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yu-my.sharepoint.com/personal/loganh3_byu_edu/Documents/Documents/MPA634/Homework/Predict/"/>
    </mc:Choice>
  </mc:AlternateContent>
  <xr:revisionPtr revIDLastSave="68" documentId="13_ncr:1_{09ECFEBD-E0B5-164F-98D0-24285CB41112}" xr6:coauthVersionLast="47" xr6:coauthVersionMax="47" xr10:uidLastSave="{3FAEBE58-FEA6-4864-B337-390EDD084EED}"/>
  <bookViews>
    <workbookView minimized="1" xWindow="1812" yWindow="1812" windowWidth="17280" windowHeight="8964" activeTab="1" xr2:uid="{B7E3A87D-2AAD-D248-BD0C-58FEED9D8568}"/>
  </bookViews>
  <sheets>
    <sheet name="Full Data" sheetId="1" r:id="rId1"/>
    <sheet name="Numeric Only" sheetId="2" r:id="rId2"/>
    <sheet name="Numeric Only No NAs" sheetId="3" r:id="rId3"/>
    <sheet name="RegressionSummary" sheetId="5" r:id="rId4"/>
    <sheet name="Better Regression Model" sheetId="4" r:id="rId5"/>
  </sheets>
  <definedNames>
    <definedName name="_xlnm._FilterDatabase" localSheetId="1" hidden="1">'Numeric Only'!$A$1:$S$3890</definedName>
    <definedName name="_xlchart.v1.0" hidden="1">'Better Regression Model'!$A$2</definedName>
    <definedName name="_xlchart.v1.1" hidden="1">'Better Regression Model'!$A$3:$A$2926</definedName>
    <definedName name="_xlchart.v1.2" hidden="1">'Better Regression Model'!$B$2</definedName>
    <definedName name="_xlchart.v1.3" hidden="1">'Better Regression Model'!$B$3:$B$2926</definedName>
    <definedName name="_xlnm.Criteria" localSheetId="1">'Numeric Only'!$U$1:$AM$2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50" i="4" l="1"/>
  <c r="U250" i="4" s="1"/>
  <c r="S297" i="4"/>
  <c r="U297" i="4" s="1"/>
  <c r="S345" i="4"/>
  <c r="U345" i="4" s="1"/>
  <c r="S441" i="4"/>
  <c r="U441" i="4" s="1"/>
  <c r="S575" i="4"/>
  <c r="U575" i="4" s="1"/>
  <c r="S855" i="4"/>
  <c r="U855" i="4" s="1"/>
  <c r="S1299" i="4"/>
  <c r="U1299" i="4" s="1"/>
  <c r="S1649" i="4"/>
  <c r="U1649" i="4" s="1"/>
  <c r="S1815" i="4"/>
  <c r="U1815" i="4" s="1"/>
  <c r="S1983" i="4"/>
  <c r="U1983" i="4" s="1"/>
  <c r="S2121" i="4"/>
  <c r="U2121" i="4" s="1"/>
  <c r="S2224" i="4"/>
  <c r="U2224" i="4" s="1"/>
  <c r="S2297" i="4"/>
  <c r="U2297" i="4" s="1"/>
  <c r="S2320" i="4"/>
  <c r="U2320" i="4" s="1"/>
  <c r="S2361" i="4"/>
  <c r="U2361" i="4" s="1"/>
  <c r="S2424" i="4"/>
  <c r="U2424" i="4" s="1"/>
  <c r="S2487" i="4"/>
  <c r="U2487" i="4" s="1"/>
  <c r="S2528" i="4"/>
  <c r="U2528" i="4" s="1"/>
  <c r="S2591" i="4"/>
  <c r="U2591" i="4" s="1"/>
  <c r="S2623" i="4"/>
  <c r="U2623" i="4" s="1"/>
  <c r="S2633" i="4"/>
  <c r="U2633" i="4" s="1"/>
  <c r="S2664" i="4"/>
  <c r="U2664" i="4" s="1"/>
  <c r="S2696" i="4"/>
  <c r="U2696" i="4" s="1"/>
  <c r="S2716" i="4"/>
  <c r="U2716" i="4" s="1"/>
  <c r="S2737" i="4"/>
  <c r="U2737" i="4" s="1"/>
  <c r="S2759" i="4"/>
  <c r="U2759" i="4" s="1"/>
  <c r="S2769" i="4"/>
  <c r="U2769" i="4" s="1"/>
  <c r="S2800" i="4"/>
  <c r="U2800" i="4" s="1"/>
  <c r="S2832" i="4"/>
  <c r="U2832" i="4" s="1"/>
  <c r="S2878" i="4"/>
  <c r="U2878" i="4" s="1"/>
  <c r="S2897" i="4"/>
  <c r="U2897" i="4" s="1"/>
  <c r="R4" i="4"/>
  <c r="R5" i="4"/>
  <c r="S5" i="4" s="1"/>
  <c r="U5" i="4" s="1"/>
  <c r="R6" i="4"/>
  <c r="S6" i="4" s="1"/>
  <c r="U6" i="4" s="1"/>
  <c r="R7" i="4"/>
  <c r="S7" i="4" s="1"/>
  <c r="U7" i="4" s="1"/>
  <c r="R8" i="4"/>
  <c r="R9" i="4"/>
  <c r="R10" i="4"/>
  <c r="R11" i="4"/>
  <c r="R12" i="4"/>
  <c r="S12" i="4" s="1"/>
  <c r="U12" i="4" s="1"/>
  <c r="R13" i="4"/>
  <c r="S13" i="4" s="1"/>
  <c r="U13" i="4" s="1"/>
  <c r="R14" i="4"/>
  <c r="S14" i="4" s="1"/>
  <c r="U14" i="4" s="1"/>
  <c r="R15" i="4"/>
  <c r="S15" i="4" s="1"/>
  <c r="U15" i="4" s="1"/>
  <c r="R16" i="4"/>
  <c r="R17" i="4"/>
  <c r="S17" i="4" s="1"/>
  <c r="U17" i="4" s="1"/>
  <c r="R18" i="4"/>
  <c r="R19" i="4"/>
  <c r="R20" i="4"/>
  <c r="R21" i="4"/>
  <c r="S21" i="4" s="1"/>
  <c r="U21" i="4" s="1"/>
  <c r="R22" i="4"/>
  <c r="R23" i="4"/>
  <c r="S23" i="4" s="1"/>
  <c r="U23" i="4" s="1"/>
  <c r="R24" i="4"/>
  <c r="R25" i="4"/>
  <c r="R26" i="4"/>
  <c r="R27" i="4"/>
  <c r="R28" i="4"/>
  <c r="S28" i="4" s="1"/>
  <c r="U28" i="4" s="1"/>
  <c r="R29" i="4"/>
  <c r="S29" i="4" s="1"/>
  <c r="U29" i="4" s="1"/>
  <c r="R30" i="4"/>
  <c r="R31" i="4"/>
  <c r="S31" i="4" s="1"/>
  <c r="U31" i="4" s="1"/>
  <c r="R32" i="4"/>
  <c r="R33" i="4"/>
  <c r="S33" i="4" s="1"/>
  <c r="U33" i="4" s="1"/>
  <c r="R34" i="4"/>
  <c r="R35" i="4"/>
  <c r="S35" i="4" s="1"/>
  <c r="U35" i="4" s="1"/>
  <c r="R36" i="4"/>
  <c r="R37" i="4"/>
  <c r="S37" i="4" s="1"/>
  <c r="U37" i="4" s="1"/>
  <c r="R38" i="4"/>
  <c r="R39" i="4"/>
  <c r="S39" i="4" s="1"/>
  <c r="U39" i="4" s="1"/>
  <c r="R40" i="4"/>
  <c r="R41" i="4"/>
  <c r="R42" i="4"/>
  <c r="R43" i="4"/>
  <c r="R44" i="4"/>
  <c r="S44" i="4" s="1"/>
  <c r="U44" i="4" s="1"/>
  <c r="R45" i="4"/>
  <c r="S45" i="4" s="1"/>
  <c r="U45" i="4" s="1"/>
  <c r="R46" i="4"/>
  <c r="S46" i="4" s="1"/>
  <c r="U46" i="4" s="1"/>
  <c r="R47" i="4"/>
  <c r="S47" i="4" s="1"/>
  <c r="U47" i="4" s="1"/>
  <c r="R48" i="4"/>
  <c r="R49" i="4"/>
  <c r="R50" i="4"/>
  <c r="R51" i="4"/>
  <c r="R52" i="4"/>
  <c r="R53" i="4"/>
  <c r="S53" i="4" s="1"/>
  <c r="U53" i="4" s="1"/>
  <c r="R54" i="4"/>
  <c r="R55" i="4"/>
  <c r="S55" i="4" s="1"/>
  <c r="U55" i="4" s="1"/>
  <c r="R56" i="4"/>
  <c r="R57" i="4"/>
  <c r="S57" i="4" s="1"/>
  <c r="U57" i="4" s="1"/>
  <c r="R58" i="4"/>
  <c r="R59" i="4"/>
  <c r="R60" i="4"/>
  <c r="S60" i="4" s="1"/>
  <c r="U60" i="4" s="1"/>
  <c r="R61" i="4"/>
  <c r="S61" i="4" s="1"/>
  <c r="U61" i="4" s="1"/>
  <c r="R62" i="4"/>
  <c r="R63" i="4"/>
  <c r="S63" i="4" s="1"/>
  <c r="U63" i="4" s="1"/>
  <c r="R64" i="4"/>
  <c r="R65" i="4"/>
  <c r="R66" i="4"/>
  <c r="R67" i="4"/>
  <c r="R68" i="4"/>
  <c r="S68" i="4" s="1"/>
  <c r="U68" i="4" s="1"/>
  <c r="R69" i="4"/>
  <c r="S69" i="4" s="1"/>
  <c r="U69" i="4" s="1"/>
  <c r="R70" i="4"/>
  <c r="R71" i="4"/>
  <c r="S71" i="4" s="1"/>
  <c r="U71" i="4" s="1"/>
  <c r="R72" i="4"/>
  <c r="R73" i="4"/>
  <c r="R74" i="4"/>
  <c r="R75" i="4"/>
  <c r="R76" i="4"/>
  <c r="S76" i="4" s="1"/>
  <c r="U76" i="4" s="1"/>
  <c r="R77" i="4"/>
  <c r="S77" i="4" s="1"/>
  <c r="U77" i="4" s="1"/>
  <c r="R78" i="4"/>
  <c r="R79" i="4"/>
  <c r="S79" i="4" s="1"/>
  <c r="U79" i="4" s="1"/>
  <c r="R80" i="4"/>
  <c r="R81" i="4"/>
  <c r="R82" i="4"/>
  <c r="R83" i="4"/>
  <c r="R84" i="4"/>
  <c r="S84" i="4" s="1"/>
  <c r="U84" i="4" s="1"/>
  <c r="R85" i="4"/>
  <c r="S85" i="4" s="1"/>
  <c r="U85" i="4" s="1"/>
  <c r="R86" i="4"/>
  <c r="R87" i="4"/>
  <c r="S87" i="4" s="1"/>
  <c r="U87" i="4" s="1"/>
  <c r="R88" i="4"/>
  <c r="R89" i="4"/>
  <c r="S89" i="4" s="1"/>
  <c r="U89" i="4" s="1"/>
  <c r="R90" i="4"/>
  <c r="R91" i="4"/>
  <c r="R92" i="4"/>
  <c r="R93" i="4"/>
  <c r="S93" i="4" s="1"/>
  <c r="U93" i="4" s="1"/>
  <c r="R94" i="4"/>
  <c r="R95" i="4"/>
  <c r="S95" i="4" s="1"/>
  <c r="U95" i="4" s="1"/>
  <c r="R96" i="4"/>
  <c r="R97" i="4"/>
  <c r="R98" i="4"/>
  <c r="R99" i="4"/>
  <c r="R100" i="4"/>
  <c r="S100" i="4" s="1"/>
  <c r="U100" i="4" s="1"/>
  <c r="R101" i="4"/>
  <c r="S101" i="4" s="1"/>
  <c r="U101" i="4" s="1"/>
  <c r="R102" i="4"/>
  <c r="R103" i="4"/>
  <c r="S103" i="4" s="1"/>
  <c r="U103" i="4" s="1"/>
  <c r="R104" i="4"/>
  <c r="R105" i="4"/>
  <c r="R106" i="4"/>
  <c r="R107" i="4"/>
  <c r="R108" i="4"/>
  <c r="S108" i="4" s="1"/>
  <c r="U108" i="4" s="1"/>
  <c r="R109" i="4"/>
  <c r="S109" i="4" s="1"/>
  <c r="U109" i="4" s="1"/>
  <c r="R110" i="4"/>
  <c r="R111" i="4"/>
  <c r="S111" i="4" s="1"/>
  <c r="U111" i="4" s="1"/>
  <c r="R112" i="4"/>
  <c r="R113" i="4"/>
  <c r="R114" i="4"/>
  <c r="R115" i="4"/>
  <c r="R116" i="4"/>
  <c r="S116" i="4" s="1"/>
  <c r="U116" i="4" s="1"/>
  <c r="R117" i="4"/>
  <c r="S117" i="4" s="1"/>
  <c r="U117" i="4" s="1"/>
  <c r="R118" i="4"/>
  <c r="R119" i="4"/>
  <c r="S119" i="4" s="1"/>
  <c r="U119" i="4" s="1"/>
  <c r="R120" i="4"/>
  <c r="R121" i="4"/>
  <c r="S121" i="4" s="1"/>
  <c r="U121" i="4" s="1"/>
  <c r="R122" i="4"/>
  <c r="R123" i="4"/>
  <c r="R124" i="4"/>
  <c r="S124" i="4" s="1"/>
  <c r="U124" i="4" s="1"/>
  <c r="R125" i="4"/>
  <c r="S125" i="4" s="1"/>
  <c r="U125" i="4" s="1"/>
  <c r="R126" i="4"/>
  <c r="R127" i="4"/>
  <c r="S127" i="4" s="1"/>
  <c r="U127" i="4" s="1"/>
  <c r="R128" i="4"/>
  <c r="R129" i="4"/>
  <c r="R130" i="4"/>
  <c r="R131" i="4"/>
  <c r="R132" i="4"/>
  <c r="R133" i="4"/>
  <c r="S133" i="4" s="1"/>
  <c r="U133" i="4" s="1"/>
  <c r="R134" i="4"/>
  <c r="R135" i="4"/>
  <c r="S135" i="4" s="1"/>
  <c r="U135" i="4" s="1"/>
  <c r="R136" i="4"/>
  <c r="R137" i="4"/>
  <c r="R138" i="4"/>
  <c r="R139" i="4"/>
  <c r="R140" i="4"/>
  <c r="S140" i="4" s="1"/>
  <c r="U140" i="4" s="1"/>
  <c r="R141" i="4"/>
  <c r="S141" i="4" s="1"/>
  <c r="U141" i="4" s="1"/>
  <c r="R142" i="4"/>
  <c r="R143" i="4"/>
  <c r="S143" i="4" s="1"/>
  <c r="U143" i="4" s="1"/>
  <c r="R144" i="4"/>
  <c r="R145" i="4"/>
  <c r="R146" i="4"/>
  <c r="R147" i="4"/>
  <c r="R148" i="4"/>
  <c r="S148" i="4" s="1"/>
  <c r="U148" i="4" s="1"/>
  <c r="R149" i="4"/>
  <c r="S149" i="4" s="1"/>
  <c r="U149" i="4" s="1"/>
  <c r="R150" i="4"/>
  <c r="R151" i="4"/>
  <c r="S151" i="4" s="1"/>
  <c r="U151" i="4" s="1"/>
  <c r="R152" i="4"/>
  <c r="R153" i="4"/>
  <c r="S153" i="4" s="1"/>
  <c r="U153" i="4" s="1"/>
  <c r="R154" i="4"/>
  <c r="R155" i="4"/>
  <c r="R156" i="4"/>
  <c r="S156" i="4" s="1"/>
  <c r="U156" i="4" s="1"/>
  <c r="R157" i="4"/>
  <c r="S157" i="4" s="1"/>
  <c r="U157" i="4" s="1"/>
  <c r="R158" i="4"/>
  <c r="R159" i="4"/>
  <c r="S159" i="4" s="1"/>
  <c r="U159" i="4" s="1"/>
  <c r="R160" i="4"/>
  <c r="R161" i="4"/>
  <c r="R162" i="4"/>
  <c r="R163" i="4"/>
  <c r="R164" i="4"/>
  <c r="S164" i="4" s="1"/>
  <c r="U164" i="4" s="1"/>
  <c r="R165" i="4"/>
  <c r="S165" i="4" s="1"/>
  <c r="U165" i="4" s="1"/>
  <c r="R166" i="4"/>
  <c r="R167" i="4"/>
  <c r="S167" i="4" s="1"/>
  <c r="U167" i="4" s="1"/>
  <c r="R168" i="4"/>
  <c r="R169" i="4"/>
  <c r="R170" i="4"/>
  <c r="R171" i="4"/>
  <c r="R172" i="4"/>
  <c r="R173" i="4"/>
  <c r="S173" i="4" s="1"/>
  <c r="U173" i="4" s="1"/>
  <c r="R174" i="4"/>
  <c r="S174" i="4" s="1"/>
  <c r="U174" i="4" s="1"/>
  <c r="R175" i="4"/>
  <c r="S175" i="4" s="1"/>
  <c r="U175" i="4" s="1"/>
  <c r="R176" i="4"/>
  <c r="R177" i="4"/>
  <c r="R178" i="4"/>
  <c r="R179" i="4"/>
  <c r="R180" i="4"/>
  <c r="S180" i="4" s="1"/>
  <c r="U180" i="4" s="1"/>
  <c r="R181" i="4"/>
  <c r="S181" i="4" s="1"/>
  <c r="U181" i="4" s="1"/>
  <c r="R182" i="4"/>
  <c r="R183" i="4"/>
  <c r="S183" i="4" s="1"/>
  <c r="U183" i="4" s="1"/>
  <c r="R184" i="4"/>
  <c r="R185" i="4"/>
  <c r="R186" i="4"/>
  <c r="R187" i="4"/>
  <c r="R188" i="4"/>
  <c r="R189" i="4"/>
  <c r="S189" i="4" s="1"/>
  <c r="U189" i="4" s="1"/>
  <c r="R190" i="4"/>
  <c r="R191" i="4"/>
  <c r="S191" i="4" s="1"/>
  <c r="U191" i="4" s="1"/>
  <c r="R192" i="4"/>
  <c r="R193" i="4"/>
  <c r="R194" i="4"/>
  <c r="R195" i="4"/>
  <c r="R196" i="4"/>
  <c r="S196" i="4" s="1"/>
  <c r="U196" i="4" s="1"/>
  <c r="R197" i="4"/>
  <c r="S197" i="4" s="1"/>
  <c r="U197" i="4" s="1"/>
  <c r="R198" i="4"/>
  <c r="R199" i="4"/>
  <c r="S199" i="4" s="1"/>
  <c r="U199" i="4" s="1"/>
  <c r="R200" i="4"/>
  <c r="R201" i="4"/>
  <c r="R202" i="4"/>
  <c r="R203" i="4"/>
  <c r="R204" i="4"/>
  <c r="S204" i="4" s="1"/>
  <c r="U204" i="4" s="1"/>
  <c r="R205" i="4"/>
  <c r="S205" i="4" s="1"/>
  <c r="U205" i="4" s="1"/>
  <c r="R206" i="4"/>
  <c r="R207" i="4"/>
  <c r="S207" i="4" s="1"/>
  <c r="U207" i="4" s="1"/>
  <c r="R208" i="4"/>
  <c r="R209" i="4"/>
  <c r="R210" i="4"/>
  <c r="R211" i="4"/>
  <c r="R212" i="4"/>
  <c r="S212" i="4" s="1"/>
  <c r="U212" i="4" s="1"/>
  <c r="R213" i="4"/>
  <c r="S213" i="4" s="1"/>
  <c r="U213" i="4" s="1"/>
  <c r="R214" i="4"/>
  <c r="R215" i="4"/>
  <c r="S215" i="4" s="1"/>
  <c r="U215" i="4" s="1"/>
  <c r="R216" i="4"/>
  <c r="R217" i="4"/>
  <c r="R218" i="4"/>
  <c r="R219" i="4"/>
  <c r="R220" i="4"/>
  <c r="S220" i="4" s="1"/>
  <c r="U220" i="4" s="1"/>
  <c r="R221" i="4"/>
  <c r="S221" i="4" s="1"/>
  <c r="U221" i="4" s="1"/>
  <c r="R222" i="4"/>
  <c r="R223" i="4"/>
  <c r="S223" i="4" s="1"/>
  <c r="U223" i="4" s="1"/>
  <c r="R224" i="4"/>
  <c r="R225" i="4"/>
  <c r="T225" i="4" s="1"/>
  <c r="R226" i="4"/>
  <c r="R227" i="4"/>
  <c r="R228" i="4"/>
  <c r="R229" i="4"/>
  <c r="S229" i="4" s="1"/>
  <c r="U229" i="4" s="1"/>
  <c r="R230" i="4"/>
  <c r="R231" i="4"/>
  <c r="S231" i="4" s="1"/>
  <c r="U231" i="4" s="1"/>
  <c r="R232" i="4"/>
  <c r="R233" i="4"/>
  <c r="R234" i="4"/>
  <c r="R235" i="4"/>
  <c r="R236" i="4"/>
  <c r="S236" i="4" s="1"/>
  <c r="U236" i="4" s="1"/>
  <c r="R237" i="4"/>
  <c r="S237" i="4" s="1"/>
  <c r="U237" i="4" s="1"/>
  <c r="R238" i="4"/>
  <c r="S238" i="4" s="1"/>
  <c r="U238" i="4" s="1"/>
  <c r="R239" i="4"/>
  <c r="S239" i="4" s="1"/>
  <c r="U239" i="4" s="1"/>
  <c r="R240" i="4"/>
  <c r="R241" i="4"/>
  <c r="R242" i="4"/>
  <c r="R243" i="4"/>
  <c r="S243" i="4" s="1"/>
  <c r="U243" i="4" s="1"/>
  <c r="R244" i="4"/>
  <c r="R245" i="4"/>
  <c r="S245" i="4" s="1"/>
  <c r="U245" i="4" s="1"/>
  <c r="R246" i="4"/>
  <c r="R247" i="4"/>
  <c r="S247" i="4" s="1"/>
  <c r="U247" i="4" s="1"/>
  <c r="R248" i="4"/>
  <c r="R249" i="4"/>
  <c r="R250" i="4"/>
  <c r="T250" i="4" s="1"/>
  <c r="R251" i="4"/>
  <c r="R252" i="4"/>
  <c r="S252" i="4" s="1"/>
  <c r="U252" i="4" s="1"/>
  <c r="R253" i="4"/>
  <c r="S253" i="4" s="1"/>
  <c r="U253" i="4" s="1"/>
  <c r="R254" i="4"/>
  <c r="S254" i="4" s="1"/>
  <c r="U254" i="4" s="1"/>
  <c r="R255" i="4"/>
  <c r="S255" i="4" s="1"/>
  <c r="U255" i="4" s="1"/>
  <c r="R256" i="4"/>
  <c r="R257" i="4"/>
  <c r="R258" i="4"/>
  <c r="R259" i="4"/>
  <c r="R260" i="4"/>
  <c r="S260" i="4" s="1"/>
  <c r="U260" i="4" s="1"/>
  <c r="R261" i="4"/>
  <c r="S261" i="4" s="1"/>
  <c r="U261" i="4" s="1"/>
  <c r="R262" i="4"/>
  <c r="R263" i="4"/>
  <c r="S263" i="4" s="1"/>
  <c r="U263" i="4" s="1"/>
  <c r="R264" i="4"/>
  <c r="R265" i="4"/>
  <c r="S265" i="4" s="1"/>
  <c r="U265" i="4" s="1"/>
  <c r="R266" i="4"/>
  <c r="R267" i="4"/>
  <c r="R268" i="4"/>
  <c r="S268" i="4" s="1"/>
  <c r="U268" i="4" s="1"/>
  <c r="R269" i="4"/>
  <c r="S269" i="4" s="1"/>
  <c r="U269" i="4" s="1"/>
  <c r="R270" i="4"/>
  <c r="R271" i="4"/>
  <c r="S271" i="4" s="1"/>
  <c r="U271" i="4" s="1"/>
  <c r="R272" i="4"/>
  <c r="R273" i="4"/>
  <c r="T273" i="4" s="1"/>
  <c r="R274" i="4"/>
  <c r="R275" i="4"/>
  <c r="R276" i="4"/>
  <c r="S276" i="4" s="1"/>
  <c r="U276" i="4" s="1"/>
  <c r="R277" i="4"/>
  <c r="S277" i="4" s="1"/>
  <c r="U277" i="4" s="1"/>
  <c r="R278" i="4"/>
  <c r="R279" i="4"/>
  <c r="S279" i="4" s="1"/>
  <c r="U279" i="4" s="1"/>
  <c r="R280" i="4"/>
  <c r="R281" i="4"/>
  <c r="S281" i="4" s="1"/>
  <c r="U281" i="4" s="1"/>
  <c r="R282" i="4"/>
  <c r="R283" i="4"/>
  <c r="R284" i="4"/>
  <c r="S284" i="4" s="1"/>
  <c r="U284" i="4" s="1"/>
  <c r="R285" i="4"/>
  <c r="S285" i="4" s="1"/>
  <c r="U285" i="4" s="1"/>
  <c r="R286" i="4"/>
  <c r="R287" i="4"/>
  <c r="S287" i="4" s="1"/>
  <c r="U287" i="4" s="1"/>
  <c r="R288" i="4"/>
  <c r="R289" i="4"/>
  <c r="R290" i="4"/>
  <c r="R291" i="4"/>
  <c r="R292" i="4"/>
  <c r="S292" i="4" s="1"/>
  <c r="U292" i="4" s="1"/>
  <c r="R293" i="4"/>
  <c r="S293" i="4" s="1"/>
  <c r="U293" i="4" s="1"/>
  <c r="R294" i="4"/>
  <c r="R295" i="4"/>
  <c r="S295" i="4" s="1"/>
  <c r="U295" i="4" s="1"/>
  <c r="R296" i="4"/>
  <c r="R297" i="4"/>
  <c r="T297" i="4" s="1"/>
  <c r="R298" i="4"/>
  <c r="R299" i="4"/>
  <c r="R300" i="4"/>
  <c r="R301" i="4"/>
  <c r="S301" i="4" s="1"/>
  <c r="U301" i="4" s="1"/>
  <c r="R302" i="4"/>
  <c r="S302" i="4" s="1"/>
  <c r="U302" i="4" s="1"/>
  <c r="R303" i="4"/>
  <c r="S303" i="4" s="1"/>
  <c r="U303" i="4" s="1"/>
  <c r="R304" i="4"/>
  <c r="R305" i="4"/>
  <c r="R306" i="4"/>
  <c r="R307" i="4"/>
  <c r="R308" i="4"/>
  <c r="S308" i="4" s="1"/>
  <c r="U308" i="4" s="1"/>
  <c r="R309" i="4"/>
  <c r="S309" i="4" s="1"/>
  <c r="U309" i="4" s="1"/>
  <c r="R310" i="4"/>
  <c r="R311" i="4"/>
  <c r="S311" i="4" s="1"/>
  <c r="U311" i="4" s="1"/>
  <c r="R312" i="4"/>
  <c r="R313" i="4"/>
  <c r="R314" i="4"/>
  <c r="R315" i="4"/>
  <c r="R316" i="4"/>
  <c r="R317" i="4"/>
  <c r="S317" i="4" s="1"/>
  <c r="U317" i="4" s="1"/>
  <c r="R318" i="4"/>
  <c r="S318" i="4" s="1"/>
  <c r="U318" i="4" s="1"/>
  <c r="R319" i="4"/>
  <c r="S319" i="4" s="1"/>
  <c r="U319" i="4" s="1"/>
  <c r="R320" i="4"/>
  <c r="R321" i="4"/>
  <c r="S321" i="4" s="1"/>
  <c r="U321" i="4" s="1"/>
  <c r="R322" i="4"/>
  <c r="R323" i="4"/>
  <c r="R324" i="4"/>
  <c r="S324" i="4" s="1"/>
  <c r="U324" i="4" s="1"/>
  <c r="R325" i="4"/>
  <c r="S325" i="4" s="1"/>
  <c r="U325" i="4" s="1"/>
  <c r="R326" i="4"/>
  <c r="R327" i="4"/>
  <c r="S327" i="4" s="1"/>
  <c r="U327" i="4" s="1"/>
  <c r="R328" i="4"/>
  <c r="R329" i="4"/>
  <c r="R330" i="4"/>
  <c r="R331" i="4"/>
  <c r="R332" i="4"/>
  <c r="R333" i="4"/>
  <c r="S333" i="4" s="1"/>
  <c r="U333" i="4" s="1"/>
  <c r="R334" i="4"/>
  <c r="S334" i="4" s="1"/>
  <c r="U334" i="4" s="1"/>
  <c r="R335" i="4"/>
  <c r="S335" i="4" s="1"/>
  <c r="U335" i="4" s="1"/>
  <c r="R336" i="4"/>
  <c r="R337" i="4"/>
  <c r="R338" i="4"/>
  <c r="R339" i="4"/>
  <c r="R340" i="4"/>
  <c r="S340" i="4" s="1"/>
  <c r="U340" i="4" s="1"/>
  <c r="R341" i="4"/>
  <c r="S341" i="4" s="1"/>
  <c r="U341" i="4" s="1"/>
  <c r="R342" i="4"/>
  <c r="S342" i="4" s="1"/>
  <c r="U342" i="4" s="1"/>
  <c r="R343" i="4"/>
  <c r="S343" i="4" s="1"/>
  <c r="U343" i="4" s="1"/>
  <c r="R344" i="4"/>
  <c r="R345" i="4"/>
  <c r="T345" i="4" s="1"/>
  <c r="R346" i="4"/>
  <c r="R347" i="4"/>
  <c r="R348" i="4"/>
  <c r="R349" i="4"/>
  <c r="S349" i="4" s="1"/>
  <c r="U349" i="4" s="1"/>
  <c r="R350" i="4"/>
  <c r="R351" i="4"/>
  <c r="S351" i="4" s="1"/>
  <c r="U351" i="4" s="1"/>
  <c r="R352" i="4"/>
  <c r="R353" i="4"/>
  <c r="R354" i="4"/>
  <c r="R355" i="4"/>
  <c r="S355" i="4" s="1"/>
  <c r="U355" i="4" s="1"/>
  <c r="R356" i="4"/>
  <c r="S356" i="4" s="1"/>
  <c r="U356" i="4" s="1"/>
  <c r="R357" i="4"/>
  <c r="S357" i="4" s="1"/>
  <c r="U357" i="4" s="1"/>
  <c r="R358" i="4"/>
  <c r="R359" i="4"/>
  <c r="S359" i="4" s="1"/>
  <c r="U359" i="4" s="1"/>
  <c r="R360" i="4"/>
  <c r="R361" i="4"/>
  <c r="R362" i="4"/>
  <c r="R363" i="4"/>
  <c r="R364" i="4"/>
  <c r="S364" i="4" s="1"/>
  <c r="U364" i="4" s="1"/>
  <c r="R365" i="4"/>
  <c r="S365" i="4" s="1"/>
  <c r="U365" i="4" s="1"/>
  <c r="R366" i="4"/>
  <c r="R367" i="4"/>
  <c r="S367" i="4" s="1"/>
  <c r="U367" i="4" s="1"/>
  <c r="R368" i="4"/>
  <c r="R369" i="4"/>
  <c r="T369" i="4" s="1"/>
  <c r="R370" i="4"/>
  <c r="R371" i="4"/>
  <c r="R372" i="4"/>
  <c r="S372" i="4" s="1"/>
  <c r="U372" i="4" s="1"/>
  <c r="R373" i="4"/>
  <c r="S373" i="4" s="1"/>
  <c r="U373" i="4" s="1"/>
  <c r="R374" i="4"/>
  <c r="S374" i="4" s="1"/>
  <c r="U374" i="4" s="1"/>
  <c r="R375" i="4"/>
  <c r="S375" i="4" s="1"/>
  <c r="U375" i="4" s="1"/>
  <c r="R376" i="4"/>
  <c r="R377" i="4"/>
  <c r="R378" i="4"/>
  <c r="R379" i="4"/>
  <c r="R380" i="4"/>
  <c r="S380" i="4" s="1"/>
  <c r="U380" i="4" s="1"/>
  <c r="R381" i="4"/>
  <c r="S381" i="4" s="1"/>
  <c r="U381" i="4" s="1"/>
  <c r="R382" i="4"/>
  <c r="R383" i="4"/>
  <c r="S383" i="4" s="1"/>
  <c r="U383" i="4" s="1"/>
  <c r="R384" i="4"/>
  <c r="R385" i="4"/>
  <c r="R386" i="4"/>
  <c r="R387" i="4"/>
  <c r="R388" i="4"/>
  <c r="R389" i="4"/>
  <c r="S389" i="4" s="1"/>
  <c r="U389" i="4" s="1"/>
  <c r="R390" i="4"/>
  <c r="R391" i="4"/>
  <c r="S391" i="4" s="1"/>
  <c r="U391" i="4" s="1"/>
  <c r="R392" i="4"/>
  <c r="T392" i="4" s="1"/>
  <c r="R393" i="4"/>
  <c r="R394" i="4"/>
  <c r="R395" i="4"/>
  <c r="R396" i="4"/>
  <c r="S396" i="4" s="1"/>
  <c r="U396" i="4" s="1"/>
  <c r="R397" i="4"/>
  <c r="S397" i="4" s="1"/>
  <c r="U397" i="4" s="1"/>
  <c r="R398" i="4"/>
  <c r="R399" i="4"/>
  <c r="S399" i="4" s="1"/>
  <c r="U399" i="4" s="1"/>
  <c r="R400" i="4"/>
  <c r="R401" i="4"/>
  <c r="R402" i="4"/>
  <c r="R403" i="4"/>
  <c r="R404" i="4"/>
  <c r="S404" i="4" s="1"/>
  <c r="U404" i="4" s="1"/>
  <c r="R405" i="4"/>
  <c r="S405" i="4" s="1"/>
  <c r="U405" i="4" s="1"/>
  <c r="R406" i="4"/>
  <c r="R407" i="4"/>
  <c r="S407" i="4" s="1"/>
  <c r="U407" i="4" s="1"/>
  <c r="R408" i="4"/>
  <c r="R409" i="4"/>
  <c r="R410" i="4"/>
  <c r="R411" i="4"/>
  <c r="R412" i="4"/>
  <c r="S412" i="4" s="1"/>
  <c r="U412" i="4" s="1"/>
  <c r="R413" i="4"/>
  <c r="S413" i="4" s="1"/>
  <c r="U413" i="4" s="1"/>
  <c r="R414" i="4"/>
  <c r="R415" i="4"/>
  <c r="S415" i="4" s="1"/>
  <c r="U415" i="4" s="1"/>
  <c r="R416" i="4"/>
  <c r="R417" i="4"/>
  <c r="R418" i="4"/>
  <c r="S418" i="4" s="1"/>
  <c r="U418" i="4" s="1"/>
  <c r="R419" i="4"/>
  <c r="R420" i="4"/>
  <c r="S420" i="4" s="1"/>
  <c r="U420" i="4" s="1"/>
  <c r="R421" i="4"/>
  <c r="S421" i="4" s="1"/>
  <c r="U421" i="4" s="1"/>
  <c r="R422" i="4"/>
  <c r="R423" i="4"/>
  <c r="S423" i="4" s="1"/>
  <c r="U423" i="4" s="1"/>
  <c r="R424" i="4"/>
  <c r="R425" i="4"/>
  <c r="R426" i="4"/>
  <c r="R427" i="4"/>
  <c r="R428" i="4"/>
  <c r="R429" i="4"/>
  <c r="S429" i="4" s="1"/>
  <c r="U429" i="4" s="1"/>
  <c r="R430" i="4"/>
  <c r="R431" i="4"/>
  <c r="S431" i="4" s="1"/>
  <c r="U431" i="4" s="1"/>
  <c r="R432" i="4"/>
  <c r="R433" i="4"/>
  <c r="R434" i="4"/>
  <c r="R435" i="4"/>
  <c r="R436" i="4"/>
  <c r="S436" i="4" s="1"/>
  <c r="U436" i="4" s="1"/>
  <c r="R437" i="4"/>
  <c r="S437" i="4" s="1"/>
  <c r="U437" i="4" s="1"/>
  <c r="R438" i="4"/>
  <c r="R439" i="4"/>
  <c r="S439" i="4" s="1"/>
  <c r="U439" i="4" s="1"/>
  <c r="R440" i="4"/>
  <c r="R441" i="4"/>
  <c r="T441" i="4" s="1"/>
  <c r="R442" i="4"/>
  <c r="R443" i="4"/>
  <c r="R444" i="4"/>
  <c r="S444" i="4" s="1"/>
  <c r="U444" i="4" s="1"/>
  <c r="R445" i="4"/>
  <c r="S445" i="4" s="1"/>
  <c r="U445" i="4" s="1"/>
  <c r="R446" i="4"/>
  <c r="R447" i="4"/>
  <c r="S447" i="4" s="1"/>
  <c r="U447" i="4" s="1"/>
  <c r="R448" i="4"/>
  <c r="R449" i="4"/>
  <c r="S449" i="4" s="1"/>
  <c r="U449" i="4" s="1"/>
  <c r="R450" i="4"/>
  <c r="R451" i="4"/>
  <c r="R452" i="4"/>
  <c r="S452" i="4" s="1"/>
  <c r="U452" i="4" s="1"/>
  <c r="R453" i="4"/>
  <c r="S453" i="4" s="1"/>
  <c r="U453" i="4" s="1"/>
  <c r="R454" i="4"/>
  <c r="R455" i="4"/>
  <c r="S455" i="4" s="1"/>
  <c r="U455" i="4" s="1"/>
  <c r="R456" i="4"/>
  <c r="R457" i="4"/>
  <c r="R458" i="4"/>
  <c r="R459" i="4"/>
  <c r="R460" i="4"/>
  <c r="S460" i="4" s="1"/>
  <c r="U460" i="4" s="1"/>
  <c r="R461" i="4"/>
  <c r="S461" i="4" s="1"/>
  <c r="U461" i="4" s="1"/>
  <c r="R462" i="4"/>
  <c r="R463" i="4"/>
  <c r="S463" i="4" s="1"/>
  <c r="U463" i="4" s="1"/>
  <c r="R464" i="4"/>
  <c r="R465" i="4"/>
  <c r="R466" i="4"/>
  <c r="R467" i="4"/>
  <c r="R468" i="4"/>
  <c r="R469" i="4"/>
  <c r="S469" i="4" s="1"/>
  <c r="U469" i="4" s="1"/>
  <c r="R470" i="4"/>
  <c r="R471" i="4"/>
  <c r="S471" i="4" s="1"/>
  <c r="U471" i="4" s="1"/>
  <c r="R472" i="4"/>
  <c r="R473" i="4"/>
  <c r="R474" i="4"/>
  <c r="R475" i="4"/>
  <c r="R476" i="4"/>
  <c r="S476" i="4" s="1"/>
  <c r="U476" i="4" s="1"/>
  <c r="R477" i="4"/>
  <c r="S477" i="4" s="1"/>
  <c r="U477" i="4" s="1"/>
  <c r="R478" i="4"/>
  <c r="R479" i="4"/>
  <c r="S479" i="4" s="1"/>
  <c r="U479" i="4" s="1"/>
  <c r="R480" i="4"/>
  <c r="R481" i="4"/>
  <c r="R482" i="4"/>
  <c r="R483" i="4"/>
  <c r="R484" i="4"/>
  <c r="S484" i="4" s="1"/>
  <c r="U484" i="4" s="1"/>
  <c r="R485" i="4"/>
  <c r="S485" i="4" s="1"/>
  <c r="U485" i="4" s="1"/>
  <c r="R486" i="4"/>
  <c r="R487" i="4"/>
  <c r="S487" i="4" s="1"/>
  <c r="U487" i="4" s="1"/>
  <c r="R488" i="4"/>
  <c r="T488" i="4" s="1"/>
  <c r="R489" i="4"/>
  <c r="R490" i="4"/>
  <c r="R491" i="4"/>
  <c r="R492" i="4"/>
  <c r="S492" i="4" s="1"/>
  <c r="U492" i="4" s="1"/>
  <c r="R493" i="4"/>
  <c r="S493" i="4" s="1"/>
  <c r="U493" i="4" s="1"/>
  <c r="R494" i="4"/>
  <c r="R495" i="4"/>
  <c r="S495" i="4" s="1"/>
  <c r="U495" i="4" s="1"/>
  <c r="R496" i="4"/>
  <c r="R497" i="4"/>
  <c r="R498" i="4"/>
  <c r="R499" i="4"/>
  <c r="R500" i="4"/>
  <c r="S500" i="4" s="1"/>
  <c r="U500" i="4" s="1"/>
  <c r="R501" i="4"/>
  <c r="S501" i="4" s="1"/>
  <c r="U501" i="4" s="1"/>
  <c r="R502" i="4"/>
  <c r="S502" i="4" s="1"/>
  <c r="U502" i="4" s="1"/>
  <c r="R503" i="4"/>
  <c r="S503" i="4" s="1"/>
  <c r="U503" i="4" s="1"/>
  <c r="R504" i="4"/>
  <c r="R505" i="4"/>
  <c r="R506" i="4"/>
  <c r="R507" i="4"/>
  <c r="R508" i="4"/>
  <c r="R509" i="4"/>
  <c r="S509" i="4" s="1"/>
  <c r="U509" i="4" s="1"/>
  <c r="R510" i="4"/>
  <c r="R511" i="4"/>
  <c r="S511" i="4" s="1"/>
  <c r="U511" i="4" s="1"/>
  <c r="R512" i="4"/>
  <c r="R513" i="4"/>
  <c r="R514" i="4"/>
  <c r="R515" i="4"/>
  <c r="R516" i="4"/>
  <c r="S516" i="4" s="1"/>
  <c r="U516" i="4" s="1"/>
  <c r="R517" i="4"/>
  <c r="S517" i="4" s="1"/>
  <c r="U517" i="4" s="1"/>
  <c r="R518" i="4"/>
  <c r="R519" i="4"/>
  <c r="S519" i="4" s="1"/>
  <c r="U519" i="4" s="1"/>
  <c r="R520" i="4"/>
  <c r="R521" i="4"/>
  <c r="R522" i="4"/>
  <c r="R523" i="4"/>
  <c r="R524" i="4"/>
  <c r="S524" i="4" s="1"/>
  <c r="U524" i="4" s="1"/>
  <c r="R525" i="4"/>
  <c r="S525" i="4" s="1"/>
  <c r="U525" i="4" s="1"/>
  <c r="R526" i="4"/>
  <c r="R527" i="4"/>
  <c r="S527" i="4" s="1"/>
  <c r="U527" i="4" s="1"/>
  <c r="R528" i="4"/>
  <c r="R529" i="4"/>
  <c r="R530" i="4"/>
  <c r="R531" i="4"/>
  <c r="R532" i="4"/>
  <c r="S532" i="4" s="1"/>
  <c r="U532" i="4" s="1"/>
  <c r="R533" i="4"/>
  <c r="S533" i="4" s="1"/>
  <c r="U533" i="4" s="1"/>
  <c r="R534" i="4"/>
  <c r="S534" i="4" s="1"/>
  <c r="U534" i="4" s="1"/>
  <c r="R535" i="4"/>
  <c r="S535" i="4" s="1"/>
  <c r="U535" i="4" s="1"/>
  <c r="R536" i="4"/>
  <c r="R537" i="4"/>
  <c r="R538" i="4"/>
  <c r="R539" i="4"/>
  <c r="R540" i="4"/>
  <c r="S540" i="4" s="1"/>
  <c r="U540" i="4" s="1"/>
  <c r="R541" i="4"/>
  <c r="S541" i="4" s="1"/>
  <c r="U541" i="4" s="1"/>
  <c r="R542" i="4"/>
  <c r="R543" i="4"/>
  <c r="S543" i="4" s="1"/>
  <c r="U543" i="4" s="1"/>
  <c r="R544" i="4"/>
  <c r="R545" i="4"/>
  <c r="R546" i="4"/>
  <c r="R547" i="4"/>
  <c r="R548" i="4"/>
  <c r="R549" i="4"/>
  <c r="S549" i="4" s="1"/>
  <c r="U549" i="4" s="1"/>
  <c r="R550" i="4"/>
  <c r="R551" i="4"/>
  <c r="S551" i="4" s="1"/>
  <c r="U551" i="4" s="1"/>
  <c r="R552" i="4"/>
  <c r="R553" i="4"/>
  <c r="R554" i="4"/>
  <c r="R555" i="4"/>
  <c r="R556" i="4"/>
  <c r="S556" i="4" s="1"/>
  <c r="U556" i="4" s="1"/>
  <c r="R557" i="4"/>
  <c r="S557" i="4" s="1"/>
  <c r="U557" i="4" s="1"/>
  <c r="R558" i="4"/>
  <c r="R559" i="4"/>
  <c r="S559" i="4" s="1"/>
  <c r="U559" i="4" s="1"/>
  <c r="R560" i="4"/>
  <c r="R561" i="4"/>
  <c r="R562" i="4"/>
  <c r="R563" i="4"/>
  <c r="R564" i="4"/>
  <c r="S564" i="4" s="1"/>
  <c r="U564" i="4" s="1"/>
  <c r="R565" i="4"/>
  <c r="S565" i="4" s="1"/>
  <c r="U565" i="4" s="1"/>
  <c r="R566" i="4"/>
  <c r="R567" i="4"/>
  <c r="S567" i="4" s="1"/>
  <c r="U567" i="4" s="1"/>
  <c r="R568" i="4"/>
  <c r="R569" i="4"/>
  <c r="R570" i="4"/>
  <c r="R571" i="4"/>
  <c r="R572" i="4"/>
  <c r="S572" i="4" s="1"/>
  <c r="U572" i="4" s="1"/>
  <c r="R573" i="4"/>
  <c r="S573" i="4" s="1"/>
  <c r="U573" i="4" s="1"/>
  <c r="R574" i="4"/>
  <c r="R575" i="4"/>
  <c r="R576" i="4"/>
  <c r="R577" i="4"/>
  <c r="R578" i="4"/>
  <c r="R579" i="4"/>
  <c r="R580" i="4"/>
  <c r="S580" i="4" s="1"/>
  <c r="U580" i="4" s="1"/>
  <c r="R581" i="4"/>
  <c r="S581" i="4" s="1"/>
  <c r="U581" i="4" s="1"/>
  <c r="R582" i="4"/>
  <c r="R583" i="4"/>
  <c r="S583" i="4" s="1"/>
  <c r="U583" i="4" s="1"/>
  <c r="R584" i="4"/>
  <c r="R585" i="4"/>
  <c r="R586" i="4"/>
  <c r="R587" i="4"/>
  <c r="R588" i="4"/>
  <c r="R589" i="4"/>
  <c r="S589" i="4" s="1"/>
  <c r="U589" i="4" s="1"/>
  <c r="R590" i="4"/>
  <c r="R591" i="4"/>
  <c r="S591" i="4" s="1"/>
  <c r="U591" i="4" s="1"/>
  <c r="R592" i="4"/>
  <c r="R593" i="4"/>
  <c r="R594" i="4"/>
  <c r="R595" i="4"/>
  <c r="R596" i="4"/>
  <c r="S596" i="4" s="1"/>
  <c r="U596" i="4" s="1"/>
  <c r="R597" i="4"/>
  <c r="S597" i="4" s="1"/>
  <c r="U597" i="4" s="1"/>
  <c r="R598" i="4"/>
  <c r="S598" i="4" s="1"/>
  <c r="U598" i="4" s="1"/>
  <c r="R599" i="4"/>
  <c r="S599" i="4" s="1"/>
  <c r="U599" i="4" s="1"/>
  <c r="R600" i="4"/>
  <c r="R601" i="4"/>
  <c r="R602" i="4"/>
  <c r="R603" i="4"/>
  <c r="R604" i="4"/>
  <c r="R605" i="4"/>
  <c r="S605" i="4" s="1"/>
  <c r="U605" i="4" s="1"/>
  <c r="R606" i="4"/>
  <c r="R607" i="4"/>
  <c r="S607" i="4" s="1"/>
  <c r="U607" i="4" s="1"/>
  <c r="R608" i="4"/>
  <c r="R609" i="4"/>
  <c r="R610" i="4"/>
  <c r="R611" i="4"/>
  <c r="R612" i="4"/>
  <c r="S612" i="4" s="1"/>
  <c r="U612" i="4" s="1"/>
  <c r="R613" i="4"/>
  <c r="S613" i="4" s="1"/>
  <c r="U613" i="4" s="1"/>
  <c r="R614" i="4"/>
  <c r="R615" i="4"/>
  <c r="S615" i="4" s="1"/>
  <c r="U615" i="4" s="1"/>
  <c r="R616" i="4"/>
  <c r="R617" i="4"/>
  <c r="T617" i="4" s="1"/>
  <c r="R618" i="4"/>
  <c r="R619" i="4"/>
  <c r="R620" i="4"/>
  <c r="S620" i="4" s="1"/>
  <c r="U620" i="4" s="1"/>
  <c r="R621" i="4"/>
  <c r="S621" i="4" s="1"/>
  <c r="U621" i="4" s="1"/>
  <c r="R622" i="4"/>
  <c r="R623" i="4"/>
  <c r="S623" i="4" s="1"/>
  <c r="U623" i="4" s="1"/>
  <c r="R624" i="4"/>
  <c r="R625" i="4"/>
  <c r="R626" i="4"/>
  <c r="R627" i="4"/>
  <c r="R628" i="4"/>
  <c r="R629" i="4"/>
  <c r="S629" i="4" s="1"/>
  <c r="U629" i="4" s="1"/>
  <c r="R630" i="4"/>
  <c r="S630" i="4" s="1"/>
  <c r="U630" i="4" s="1"/>
  <c r="R631" i="4"/>
  <c r="S631" i="4" s="1"/>
  <c r="U631" i="4" s="1"/>
  <c r="R632" i="4"/>
  <c r="R633" i="4"/>
  <c r="R634" i="4"/>
  <c r="R635" i="4"/>
  <c r="R636" i="4"/>
  <c r="S636" i="4" s="1"/>
  <c r="U636" i="4" s="1"/>
  <c r="R637" i="4"/>
  <c r="S637" i="4" s="1"/>
  <c r="U637" i="4" s="1"/>
  <c r="R638" i="4"/>
  <c r="R639" i="4"/>
  <c r="S639" i="4" s="1"/>
  <c r="U639" i="4" s="1"/>
  <c r="R640" i="4"/>
  <c r="R641" i="4"/>
  <c r="R642" i="4"/>
  <c r="R643" i="4"/>
  <c r="R644" i="4"/>
  <c r="R645" i="4"/>
  <c r="S645" i="4" s="1"/>
  <c r="U645" i="4" s="1"/>
  <c r="R646" i="4"/>
  <c r="R647" i="4"/>
  <c r="S647" i="4" s="1"/>
  <c r="U647" i="4" s="1"/>
  <c r="R648" i="4"/>
  <c r="R649" i="4"/>
  <c r="R650" i="4"/>
  <c r="R651" i="4"/>
  <c r="R652" i="4"/>
  <c r="S652" i="4" s="1"/>
  <c r="U652" i="4" s="1"/>
  <c r="R653" i="4"/>
  <c r="S653" i="4" s="1"/>
  <c r="U653" i="4" s="1"/>
  <c r="R654" i="4"/>
  <c r="R655" i="4"/>
  <c r="S655" i="4" s="1"/>
  <c r="U655" i="4" s="1"/>
  <c r="R656" i="4"/>
  <c r="R657" i="4"/>
  <c r="R658" i="4"/>
  <c r="R659" i="4"/>
  <c r="R660" i="4"/>
  <c r="S660" i="4" s="1"/>
  <c r="U660" i="4" s="1"/>
  <c r="R661" i="4"/>
  <c r="S661" i="4" s="1"/>
  <c r="U661" i="4" s="1"/>
  <c r="R662" i="4"/>
  <c r="R663" i="4"/>
  <c r="S663" i="4" s="1"/>
  <c r="U663" i="4" s="1"/>
  <c r="R664" i="4"/>
  <c r="R665" i="4"/>
  <c r="R666" i="4"/>
  <c r="R667" i="4"/>
  <c r="R668" i="4"/>
  <c r="R669" i="4"/>
  <c r="S669" i="4" s="1"/>
  <c r="U669" i="4" s="1"/>
  <c r="R670" i="4"/>
  <c r="R671" i="4"/>
  <c r="S671" i="4" s="1"/>
  <c r="U671" i="4" s="1"/>
  <c r="R672" i="4"/>
  <c r="R673" i="4"/>
  <c r="R674" i="4"/>
  <c r="R675" i="4"/>
  <c r="R676" i="4"/>
  <c r="S676" i="4" s="1"/>
  <c r="U676" i="4" s="1"/>
  <c r="R677" i="4"/>
  <c r="S677" i="4" s="1"/>
  <c r="U677" i="4" s="1"/>
  <c r="R678" i="4"/>
  <c r="R679" i="4"/>
  <c r="S679" i="4" s="1"/>
  <c r="U679" i="4" s="1"/>
  <c r="R680" i="4"/>
  <c r="R681" i="4"/>
  <c r="R682" i="4"/>
  <c r="R683" i="4"/>
  <c r="R684" i="4"/>
  <c r="S684" i="4" s="1"/>
  <c r="U684" i="4" s="1"/>
  <c r="R685" i="4"/>
  <c r="S685" i="4" s="1"/>
  <c r="U685" i="4" s="1"/>
  <c r="R686" i="4"/>
  <c r="R687" i="4"/>
  <c r="S687" i="4" s="1"/>
  <c r="U687" i="4" s="1"/>
  <c r="R688" i="4"/>
  <c r="R689" i="4"/>
  <c r="R690" i="4"/>
  <c r="R691" i="4"/>
  <c r="R692" i="4"/>
  <c r="S692" i="4" s="1"/>
  <c r="U692" i="4" s="1"/>
  <c r="R693" i="4"/>
  <c r="S693" i="4" s="1"/>
  <c r="U693" i="4" s="1"/>
  <c r="R694" i="4"/>
  <c r="R695" i="4"/>
  <c r="S695" i="4" s="1"/>
  <c r="U695" i="4" s="1"/>
  <c r="R696" i="4"/>
  <c r="R697" i="4"/>
  <c r="R698" i="4"/>
  <c r="R699" i="4"/>
  <c r="R700" i="4"/>
  <c r="S700" i="4" s="1"/>
  <c r="U700" i="4" s="1"/>
  <c r="R701" i="4"/>
  <c r="S701" i="4" s="1"/>
  <c r="U701" i="4" s="1"/>
  <c r="R702" i="4"/>
  <c r="R703" i="4"/>
  <c r="S703" i="4" s="1"/>
  <c r="U703" i="4" s="1"/>
  <c r="R704" i="4"/>
  <c r="R705" i="4"/>
  <c r="R706" i="4"/>
  <c r="R707" i="4"/>
  <c r="R708" i="4"/>
  <c r="S708" i="4" s="1"/>
  <c r="U708" i="4" s="1"/>
  <c r="R709" i="4"/>
  <c r="S709" i="4" s="1"/>
  <c r="U709" i="4" s="1"/>
  <c r="R710" i="4"/>
  <c r="R711" i="4"/>
  <c r="S711" i="4" s="1"/>
  <c r="U711" i="4" s="1"/>
  <c r="R712" i="4"/>
  <c r="R713" i="4"/>
  <c r="R714" i="4"/>
  <c r="R715" i="4"/>
  <c r="R716" i="4"/>
  <c r="S716" i="4" s="1"/>
  <c r="U716" i="4" s="1"/>
  <c r="R717" i="4"/>
  <c r="S717" i="4" s="1"/>
  <c r="U717" i="4" s="1"/>
  <c r="R718" i="4"/>
  <c r="R719" i="4"/>
  <c r="S719" i="4" s="1"/>
  <c r="U719" i="4" s="1"/>
  <c r="R720" i="4"/>
  <c r="R721" i="4"/>
  <c r="R722" i="4"/>
  <c r="R723" i="4"/>
  <c r="R724" i="4"/>
  <c r="R725" i="4"/>
  <c r="S725" i="4" s="1"/>
  <c r="U725" i="4" s="1"/>
  <c r="R726" i="4"/>
  <c r="R727" i="4"/>
  <c r="S727" i="4" s="1"/>
  <c r="U727" i="4" s="1"/>
  <c r="R728" i="4"/>
  <c r="S728" i="4" s="1"/>
  <c r="U728" i="4" s="1"/>
  <c r="R729" i="4"/>
  <c r="R730" i="4"/>
  <c r="R731" i="4"/>
  <c r="R732" i="4"/>
  <c r="S732" i="4" s="1"/>
  <c r="U732" i="4" s="1"/>
  <c r="R733" i="4"/>
  <c r="S733" i="4" s="1"/>
  <c r="U733" i="4" s="1"/>
  <c r="R734" i="4"/>
  <c r="R735" i="4"/>
  <c r="S735" i="4" s="1"/>
  <c r="U735" i="4" s="1"/>
  <c r="R736" i="4"/>
  <c r="S736" i="4" s="1"/>
  <c r="U736" i="4" s="1"/>
  <c r="R737" i="4"/>
  <c r="R738" i="4"/>
  <c r="R739" i="4"/>
  <c r="R740" i="4"/>
  <c r="R741" i="4"/>
  <c r="S741" i="4" s="1"/>
  <c r="U741" i="4" s="1"/>
  <c r="R742" i="4"/>
  <c r="R743" i="4"/>
  <c r="S743" i="4" s="1"/>
  <c r="U743" i="4" s="1"/>
  <c r="R744" i="4"/>
  <c r="R745" i="4"/>
  <c r="R746" i="4"/>
  <c r="R747" i="4"/>
  <c r="R748" i="4"/>
  <c r="S748" i="4" s="1"/>
  <c r="U748" i="4" s="1"/>
  <c r="R749" i="4"/>
  <c r="S749" i="4" s="1"/>
  <c r="U749" i="4" s="1"/>
  <c r="R750" i="4"/>
  <c r="R751" i="4"/>
  <c r="S751" i="4" s="1"/>
  <c r="U751" i="4" s="1"/>
  <c r="R752" i="4"/>
  <c r="R753" i="4"/>
  <c r="R754" i="4"/>
  <c r="R755" i="4"/>
  <c r="R756" i="4"/>
  <c r="S756" i="4" s="1"/>
  <c r="U756" i="4" s="1"/>
  <c r="R757" i="4"/>
  <c r="S757" i="4" s="1"/>
  <c r="U757" i="4" s="1"/>
  <c r="R758" i="4"/>
  <c r="R759" i="4"/>
  <c r="S759" i="4" s="1"/>
  <c r="U759" i="4" s="1"/>
  <c r="R760" i="4"/>
  <c r="R761" i="4"/>
  <c r="R762" i="4"/>
  <c r="R763" i="4"/>
  <c r="R764" i="4"/>
  <c r="R765" i="4"/>
  <c r="S765" i="4" s="1"/>
  <c r="U765" i="4" s="1"/>
  <c r="R766" i="4"/>
  <c r="R767" i="4"/>
  <c r="S767" i="4" s="1"/>
  <c r="U767" i="4" s="1"/>
  <c r="R768" i="4"/>
  <c r="R769" i="4"/>
  <c r="R770" i="4"/>
  <c r="S770" i="4" s="1"/>
  <c r="U770" i="4" s="1"/>
  <c r="R771" i="4"/>
  <c r="R772" i="4"/>
  <c r="S772" i="4" s="1"/>
  <c r="U772" i="4" s="1"/>
  <c r="R773" i="4"/>
  <c r="S773" i="4" s="1"/>
  <c r="U773" i="4" s="1"/>
  <c r="R774" i="4"/>
  <c r="R775" i="4"/>
  <c r="S775" i="4" s="1"/>
  <c r="U775" i="4" s="1"/>
  <c r="R776" i="4"/>
  <c r="R777" i="4"/>
  <c r="R778" i="4"/>
  <c r="R779" i="4"/>
  <c r="R780" i="4"/>
  <c r="R781" i="4"/>
  <c r="S781" i="4" s="1"/>
  <c r="U781" i="4" s="1"/>
  <c r="R782" i="4"/>
  <c r="R783" i="4"/>
  <c r="S783" i="4" s="1"/>
  <c r="U783" i="4" s="1"/>
  <c r="R784" i="4"/>
  <c r="R785" i="4"/>
  <c r="S785" i="4" s="1"/>
  <c r="U785" i="4" s="1"/>
  <c r="R786" i="4"/>
  <c r="R787" i="4"/>
  <c r="R788" i="4"/>
  <c r="S788" i="4" s="1"/>
  <c r="U788" i="4" s="1"/>
  <c r="R789" i="4"/>
  <c r="S789" i="4" s="1"/>
  <c r="U789" i="4" s="1"/>
  <c r="R790" i="4"/>
  <c r="R791" i="4"/>
  <c r="S791" i="4" s="1"/>
  <c r="U791" i="4" s="1"/>
  <c r="R792" i="4"/>
  <c r="R793" i="4"/>
  <c r="R794" i="4"/>
  <c r="R795" i="4"/>
  <c r="R796" i="4"/>
  <c r="S796" i="4" s="1"/>
  <c r="U796" i="4" s="1"/>
  <c r="R797" i="4"/>
  <c r="S797" i="4" s="1"/>
  <c r="U797" i="4" s="1"/>
  <c r="R798" i="4"/>
  <c r="R799" i="4"/>
  <c r="S799" i="4" s="1"/>
  <c r="U799" i="4" s="1"/>
  <c r="R800" i="4"/>
  <c r="R801" i="4"/>
  <c r="T801" i="4" s="1"/>
  <c r="R802" i="4"/>
  <c r="R803" i="4"/>
  <c r="R804" i="4"/>
  <c r="S804" i="4" s="1"/>
  <c r="U804" i="4" s="1"/>
  <c r="R805" i="4"/>
  <c r="S805" i="4" s="1"/>
  <c r="U805" i="4" s="1"/>
  <c r="R806" i="4"/>
  <c r="R807" i="4"/>
  <c r="S807" i="4" s="1"/>
  <c r="U807" i="4" s="1"/>
  <c r="R808" i="4"/>
  <c r="R809" i="4"/>
  <c r="R810" i="4"/>
  <c r="R811" i="4"/>
  <c r="R812" i="4"/>
  <c r="S812" i="4" s="1"/>
  <c r="U812" i="4" s="1"/>
  <c r="R813" i="4"/>
  <c r="S813" i="4" s="1"/>
  <c r="U813" i="4" s="1"/>
  <c r="R814" i="4"/>
  <c r="R815" i="4"/>
  <c r="S815" i="4" s="1"/>
  <c r="U815" i="4" s="1"/>
  <c r="R816" i="4"/>
  <c r="R817" i="4"/>
  <c r="R818" i="4"/>
  <c r="R819" i="4"/>
  <c r="R820" i="4"/>
  <c r="R821" i="4"/>
  <c r="S821" i="4" s="1"/>
  <c r="U821" i="4" s="1"/>
  <c r="R822" i="4"/>
  <c r="R823" i="4"/>
  <c r="S823" i="4" s="1"/>
  <c r="U823" i="4" s="1"/>
  <c r="R824" i="4"/>
  <c r="R825" i="4"/>
  <c r="R826" i="4"/>
  <c r="R827" i="4"/>
  <c r="R828" i="4"/>
  <c r="S828" i="4" s="1"/>
  <c r="U828" i="4" s="1"/>
  <c r="R829" i="4"/>
  <c r="S829" i="4" s="1"/>
  <c r="U829" i="4" s="1"/>
  <c r="R830" i="4"/>
  <c r="R831" i="4"/>
  <c r="S831" i="4" s="1"/>
  <c r="U831" i="4" s="1"/>
  <c r="R832" i="4"/>
  <c r="R833" i="4"/>
  <c r="R834" i="4"/>
  <c r="R835" i="4"/>
  <c r="R836" i="4"/>
  <c r="S836" i="4" s="1"/>
  <c r="U836" i="4" s="1"/>
  <c r="R837" i="4"/>
  <c r="S837" i="4" s="1"/>
  <c r="U837" i="4" s="1"/>
  <c r="R838" i="4"/>
  <c r="R839" i="4"/>
  <c r="S839" i="4" s="1"/>
  <c r="U839" i="4" s="1"/>
  <c r="R840" i="4"/>
  <c r="R841" i="4"/>
  <c r="R842" i="4"/>
  <c r="R843" i="4"/>
  <c r="R844" i="4"/>
  <c r="R845" i="4"/>
  <c r="S845" i="4" s="1"/>
  <c r="U845" i="4" s="1"/>
  <c r="R846" i="4"/>
  <c r="S846" i="4" s="1"/>
  <c r="U846" i="4" s="1"/>
  <c r="R847" i="4"/>
  <c r="S847" i="4" s="1"/>
  <c r="U847" i="4" s="1"/>
  <c r="R848" i="4"/>
  <c r="R849" i="4"/>
  <c r="R850" i="4"/>
  <c r="R851" i="4"/>
  <c r="R852" i="4"/>
  <c r="S852" i="4" s="1"/>
  <c r="U852" i="4" s="1"/>
  <c r="R853" i="4"/>
  <c r="S853" i="4" s="1"/>
  <c r="U853" i="4" s="1"/>
  <c r="R854" i="4"/>
  <c r="R855" i="4"/>
  <c r="R856" i="4"/>
  <c r="S856" i="4" s="1"/>
  <c r="U856" i="4" s="1"/>
  <c r="R857" i="4"/>
  <c r="R858" i="4"/>
  <c r="R859" i="4"/>
  <c r="R860" i="4"/>
  <c r="R861" i="4"/>
  <c r="S861" i="4" s="1"/>
  <c r="U861" i="4" s="1"/>
  <c r="R862" i="4"/>
  <c r="R863" i="4"/>
  <c r="S863" i="4" s="1"/>
  <c r="U863" i="4" s="1"/>
  <c r="R864" i="4"/>
  <c r="R865" i="4"/>
  <c r="R866" i="4"/>
  <c r="R867" i="4"/>
  <c r="R868" i="4"/>
  <c r="S868" i="4" s="1"/>
  <c r="U868" i="4" s="1"/>
  <c r="R869" i="4"/>
  <c r="S869" i="4" s="1"/>
  <c r="U869" i="4" s="1"/>
  <c r="R870" i="4"/>
  <c r="R871" i="4"/>
  <c r="S871" i="4" s="1"/>
  <c r="U871" i="4" s="1"/>
  <c r="R872" i="4"/>
  <c r="S872" i="4" s="1"/>
  <c r="U872" i="4" s="1"/>
  <c r="R873" i="4"/>
  <c r="R874" i="4"/>
  <c r="R875" i="4"/>
  <c r="R876" i="4"/>
  <c r="R877" i="4"/>
  <c r="S877" i="4" s="1"/>
  <c r="U877" i="4" s="1"/>
  <c r="R878" i="4"/>
  <c r="R879" i="4"/>
  <c r="S879" i="4" s="1"/>
  <c r="U879" i="4" s="1"/>
  <c r="R880" i="4"/>
  <c r="R881" i="4"/>
  <c r="R882" i="4"/>
  <c r="R883" i="4"/>
  <c r="R884" i="4"/>
  <c r="S884" i="4" s="1"/>
  <c r="U884" i="4" s="1"/>
  <c r="R885" i="4"/>
  <c r="S885" i="4" s="1"/>
  <c r="U885" i="4" s="1"/>
  <c r="R886" i="4"/>
  <c r="S886" i="4" s="1"/>
  <c r="U886" i="4" s="1"/>
  <c r="R887" i="4"/>
  <c r="S887" i="4" s="1"/>
  <c r="U887" i="4" s="1"/>
  <c r="R888" i="4"/>
  <c r="R889" i="4"/>
  <c r="R890" i="4"/>
  <c r="R891" i="4"/>
  <c r="R892" i="4"/>
  <c r="R893" i="4"/>
  <c r="S893" i="4" s="1"/>
  <c r="U893" i="4" s="1"/>
  <c r="R894" i="4"/>
  <c r="R895" i="4"/>
  <c r="S895" i="4" s="1"/>
  <c r="U895" i="4" s="1"/>
  <c r="R896" i="4"/>
  <c r="R897" i="4"/>
  <c r="R898" i="4"/>
  <c r="R899" i="4"/>
  <c r="R900" i="4"/>
  <c r="S900" i="4" s="1"/>
  <c r="U900" i="4" s="1"/>
  <c r="R901" i="4"/>
  <c r="S901" i="4" s="1"/>
  <c r="U901" i="4" s="1"/>
  <c r="R902" i="4"/>
  <c r="R903" i="4"/>
  <c r="S903" i="4" s="1"/>
  <c r="U903" i="4" s="1"/>
  <c r="R904" i="4"/>
  <c r="R905" i="4"/>
  <c r="R906" i="4"/>
  <c r="R907" i="4"/>
  <c r="R908" i="4"/>
  <c r="S908" i="4" s="1"/>
  <c r="U908" i="4" s="1"/>
  <c r="R909" i="4"/>
  <c r="S909" i="4" s="1"/>
  <c r="U909" i="4" s="1"/>
  <c r="R910" i="4"/>
  <c r="R911" i="4"/>
  <c r="S911" i="4" s="1"/>
  <c r="U911" i="4" s="1"/>
  <c r="R912" i="4"/>
  <c r="R913" i="4"/>
  <c r="R914" i="4"/>
  <c r="R915" i="4"/>
  <c r="R916" i="4"/>
  <c r="S916" i="4" s="1"/>
  <c r="U916" i="4" s="1"/>
  <c r="R917" i="4"/>
  <c r="S917" i="4" s="1"/>
  <c r="U917" i="4" s="1"/>
  <c r="R918" i="4"/>
  <c r="S918" i="4" s="1"/>
  <c r="U918" i="4" s="1"/>
  <c r="R919" i="4"/>
  <c r="S919" i="4" s="1"/>
  <c r="U919" i="4" s="1"/>
  <c r="R920" i="4"/>
  <c r="R921" i="4"/>
  <c r="R922" i="4"/>
  <c r="R923" i="4"/>
  <c r="R924" i="4"/>
  <c r="S924" i="4" s="1"/>
  <c r="U924" i="4" s="1"/>
  <c r="R925" i="4"/>
  <c r="S925" i="4" s="1"/>
  <c r="U925" i="4" s="1"/>
  <c r="R926" i="4"/>
  <c r="R927" i="4"/>
  <c r="S927" i="4" s="1"/>
  <c r="U927" i="4" s="1"/>
  <c r="R928" i="4"/>
  <c r="R929" i="4"/>
  <c r="R930" i="4"/>
  <c r="R931" i="4"/>
  <c r="R932" i="4"/>
  <c r="S932" i="4" s="1"/>
  <c r="U932" i="4" s="1"/>
  <c r="R933" i="4"/>
  <c r="S933" i="4" s="1"/>
  <c r="U933" i="4" s="1"/>
  <c r="R934" i="4"/>
  <c r="R935" i="4"/>
  <c r="S935" i="4" s="1"/>
  <c r="U935" i="4" s="1"/>
  <c r="R936" i="4"/>
  <c r="R937" i="4"/>
  <c r="R938" i="4"/>
  <c r="R939" i="4"/>
  <c r="R940" i="4"/>
  <c r="S940" i="4" s="1"/>
  <c r="U940" i="4" s="1"/>
  <c r="R941" i="4"/>
  <c r="S941" i="4" s="1"/>
  <c r="U941" i="4" s="1"/>
  <c r="R942" i="4"/>
  <c r="R943" i="4"/>
  <c r="S943" i="4" s="1"/>
  <c r="U943" i="4" s="1"/>
  <c r="R944" i="4"/>
  <c r="R945" i="4"/>
  <c r="R946" i="4"/>
  <c r="R947" i="4"/>
  <c r="R948" i="4"/>
  <c r="R949" i="4"/>
  <c r="S949" i="4" s="1"/>
  <c r="U949" i="4" s="1"/>
  <c r="R950" i="4"/>
  <c r="R951" i="4"/>
  <c r="S951" i="4" s="1"/>
  <c r="U951" i="4" s="1"/>
  <c r="R952" i="4"/>
  <c r="R953" i="4"/>
  <c r="R954" i="4"/>
  <c r="R955" i="4"/>
  <c r="R956" i="4"/>
  <c r="S956" i="4" s="1"/>
  <c r="U956" i="4" s="1"/>
  <c r="R957" i="4"/>
  <c r="S957" i="4" s="1"/>
  <c r="U957" i="4" s="1"/>
  <c r="R958" i="4"/>
  <c r="R959" i="4"/>
  <c r="S959" i="4" s="1"/>
  <c r="U959" i="4" s="1"/>
  <c r="R960" i="4"/>
  <c r="R961" i="4"/>
  <c r="R962" i="4"/>
  <c r="S962" i="4" s="1"/>
  <c r="U962" i="4" s="1"/>
  <c r="R963" i="4"/>
  <c r="R964" i="4"/>
  <c r="S964" i="4" s="1"/>
  <c r="U964" i="4" s="1"/>
  <c r="R965" i="4"/>
  <c r="S965" i="4" s="1"/>
  <c r="U965" i="4" s="1"/>
  <c r="R966" i="4"/>
  <c r="R967" i="4"/>
  <c r="S967" i="4" s="1"/>
  <c r="U967" i="4" s="1"/>
  <c r="R968" i="4"/>
  <c r="R969" i="4"/>
  <c r="T969" i="4" s="1"/>
  <c r="R970" i="4"/>
  <c r="R971" i="4"/>
  <c r="R972" i="4"/>
  <c r="S972" i="4" s="1"/>
  <c r="U972" i="4" s="1"/>
  <c r="R973" i="4"/>
  <c r="S973" i="4" s="1"/>
  <c r="U973" i="4" s="1"/>
  <c r="R974" i="4"/>
  <c r="R975" i="4"/>
  <c r="S975" i="4" s="1"/>
  <c r="U975" i="4" s="1"/>
  <c r="R976" i="4"/>
  <c r="R977" i="4"/>
  <c r="S977" i="4" s="1"/>
  <c r="U977" i="4" s="1"/>
  <c r="R978" i="4"/>
  <c r="R979" i="4"/>
  <c r="R980" i="4"/>
  <c r="S980" i="4" s="1"/>
  <c r="U980" i="4" s="1"/>
  <c r="R981" i="4"/>
  <c r="S981" i="4" s="1"/>
  <c r="U981" i="4" s="1"/>
  <c r="R982" i="4"/>
  <c r="R983" i="4"/>
  <c r="S983" i="4" s="1"/>
  <c r="U983" i="4" s="1"/>
  <c r="R984" i="4"/>
  <c r="R985" i="4"/>
  <c r="R986" i="4"/>
  <c r="R987" i="4"/>
  <c r="R988" i="4"/>
  <c r="R989" i="4"/>
  <c r="S989" i="4" s="1"/>
  <c r="U989" i="4" s="1"/>
  <c r="R990" i="4"/>
  <c r="R991" i="4"/>
  <c r="S991" i="4" s="1"/>
  <c r="U991" i="4" s="1"/>
  <c r="R992" i="4"/>
  <c r="R993" i="4"/>
  <c r="R994" i="4"/>
  <c r="R995" i="4"/>
  <c r="R996" i="4"/>
  <c r="S996" i="4" s="1"/>
  <c r="U996" i="4" s="1"/>
  <c r="R997" i="4"/>
  <c r="S997" i="4" s="1"/>
  <c r="U997" i="4" s="1"/>
  <c r="R998" i="4"/>
  <c r="R999" i="4"/>
  <c r="S999" i="4" s="1"/>
  <c r="U999" i="4" s="1"/>
  <c r="R1000" i="4"/>
  <c r="R1001" i="4"/>
  <c r="R1002" i="4"/>
  <c r="R1003" i="4"/>
  <c r="R1004" i="4"/>
  <c r="S1004" i="4" s="1"/>
  <c r="U1004" i="4" s="1"/>
  <c r="R1005" i="4"/>
  <c r="S1005" i="4" s="1"/>
  <c r="U1005" i="4" s="1"/>
  <c r="R1006" i="4"/>
  <c r="R1007" i="4"/>
  <c r="S1007" i="4" s="1"/>
  <c r="U1007" i="4" s="1"/>
  <c r="R1008" i="4"/>
  <c r="R1009" i="4"/>
  <c r="R1010" i="4"/>
  <c r="R1011" i="4"/>
  <c r="R1012" i="4"/>
  <c r="S1012" i="4" s="1"/>
  <c r="U1012" i="4" s="1"/>
  <c r="R1013" i="4"/>
  <c r="S1013" i="4" s="1"/>
  <c r="U1013" i="4" s="1"/>
  <c r="R1014" i="4"/>
  <c r="R1015" i="4"/>
  <c r="S1015" i="4" s="1"/>
  <c r="U1015" i="4" s="1"/>
  <c r="R1016" i="4"/>
  <c r="R1017" i="4"/>
  <c r="S1017" i="4" s="1"/>
  <c r="U1017" i="4" s="1"/>
  <c r="R1018" i="4"/>
  <c r="R1019" i="4"/>
  <c r="R1020" i="4"/>
  <c r="S1020" i="4" s="1"/>
  <c r="U1020" i="4" s="1"/>
  <c r="R1021" i="4"/>
  <c r="S1021" i="4" s="1"/>
  <c r="U1021" i="4" s="1"/>
  <c r="R1022" i="4"/>
  <c r="R1023" i="4"/>
  <c r="S1023" i="4" s="1"/>
  <c r="U1023" i="4" s="1"/>
  <c r="R1024" i="4"/>
  <c r="R1025" i="4"/>
  <c r="R1026" i="4"/>
  <c r="R1027" i="4"/>
  <c r="R1028" i="4"/>
  <c r="R1029" i="4"/>
  <c r="S1029" i="4" s="1"/>
  <c r="U1029" i="4" s="1"/>
  <c r="R1030" i="4"/>
  <c r="S1030" i="4" s="1"/>
  <c r="U1030" i="4" s="1"/>
  <c r="R1031" i="4"/>
  <c r="S1031" i="4" s="1"/>
  <c r="U1031" i="4" s="1"/>
  <c r="R1032" i="4"/>
  <c r="R1033" i="4"/>
  <c r="R1034" i="4"/>
  <c r="R1035" i="4"/>
  <c r="R1036" i="4"/>
  <c r="S1036" i="4" s="1"/>
  <c r="U1036" i="4" s="1"/>
  <c r="R1037" i="4"/>
  <c r="S1037" i="4" s="1"/>
  <c r="U1037" i="4" s="1"/>
  <c r="R1038" i="4"/>
  <c r="R1039" i="4"/>
  <c r="S1039" i="4" s="1"/>
  <c r="U1039" i="4" s="1"/>
  <c r="R1040" i="4"/>
  <c r="R1041" i="4"/>
  <c r="R1042" i="4"/>
  <c r="R1043" i="4"/>
  <c r="R1044" i="4"/>
  <c r="R1045" i="4"/>
  <c r="S1045" i="4" s="1"/>
  <c r="U1045" i="4" s="1"/>
  <c r="R1046" i="4"/>
  <c r="R1047" i="4"/>
  <c r="R1048" i="4"/>
  <c r="R1049" i="4"/>
  <c r="R1050" i="4"/>
  <c r="R1051" i="4"/>
  <c r="R1052" i="4"/>
  <c r="S1052" i="4" s="1"/>
  <c r="U1052" i="4" s="1"/>
  <c r="R1053" i="4"/>
  <c r="S1053" i="4" s="1"/>
  <c r="U1053" i="4" s="1"/>
  <c r="R1054" i="4"/>
  <c r="S1054" i="4" s="1"/>
  <c r="U1054" i="4" s="1"/>
  <c r="R1055" i="4"/>
  <c r="R1056" i="4"/>
  <c r="R1057" i="4"/>
  <c r="R1058" i="4"/>
  <c r="R1059" i="4"/>
  <c r="R1060" i="4"/>
  <c r="S1060" i="4" s="1"/>
  <c r="U1060" i="4" s="1"/>
  <c r="R1061" i="4"/>
  <c r="S1061" i="4" s="1"/>
  <c r="U1061" i="4" s="1"/>
  <c r="R1062" i="4"/>
  <c r="S1062" i="4" s="1"/>
  <c r="U1062" i="4" s="1"/>
  <c r="R1063" i="4"/>
  <c r="R1064" i="4"/>
  <c r="R1065" i="4"/>
  <c r="R1066" i="4"/>
  <c r="R1067" i="4"/>
  <c r="R1068" i="4"/>
  <c r="S1068" i="4" s="1"/>
  <c r="U1068" i="4" s="1"/>
  <c r="R1069" i="4"/>
  <c r="S1069" i="4" s="1"/>
  <c r="U1069" i="4" s="1"/>
  <c r="R1070" i="4"/>
  <c r="R1071" i="4"/>
  <c r="R1072" i="4"/>
  <c r="R1073" i="4"/>
  <c r="R1074" i="4"/>
  <c r="R1075" i="4"/>
  <c r="R1076" i="4"/>
  <c r="S1076" i="4" s="1"/>
  <c r="U1076" i="4" s="1"/>
  <c r="R1077" i="4"/>
  <c r="S1077" i="4" s="1"/>
  <c r="U1077" i="4" s="1"/>
  <c r="R1078" i="4"/>
  <c r="T1078" i="4" s="1"/>
  <c r="R1079" i="4"/>
  <c r="R1080" i="4"/>
  <c r="R1081" i="4"/>
  <c r="R1082" i="4"/>
  <c r="R1083" i="4"/>
  <c r="S1083" i="4" s="1"/>
  <c r="U1083" i="4" s="1"/>
  <c r="R1084" i="4"/>
  <c r="S1084" i="4" s="1"/>
  <c r="U1084" i="4" s="1"/>
  <c r="R1085" i="4"/>
  <c r="S1085" i="4" s="1"/>
  <c r="U1085" i="4" s="1"/>
  <c r="R1086" i="4"/>
  <c r="R1087" i="4"/>
  <c r="R1088" i="4"/>
  <c r="R1089" i="4"/>
  <c r="R1090" i="4"/>
  <c r="R1091" i="4"/>
  <c r="R1092" i="4"/>
  <c r="S1092" i="4" s="1"/>
  <c r="U1092" i="4" s="1"/>
  <c r="R1093" i="4"/>
  <c r="S1093" i="4" s="1"/>
  <c r="U1093" i="4" s="1"/>
  <c r="R1094" i="4"/>
  <c r="R1095" i="4"/>
  <c r="R1096" i="4"/>
  <c r="R1097" i="4"/>
  <c r="R1098" i="4"/>
  <c r="R1099" i="4"/>
  <c r="R1100" i="4"/>
  <c r="R1101" i="4"/>
  <c r="S1101" i="4" s="1"/>
  <c r="U1101" i="4" s="1"/>
  <c r="R1102" i="4"/>
  <c r="R1103" i="4"/>
  <c r="R1104" i="4"/>
  <c r="R1105" i="4"/>
  <c r="R1106" i="4"/>
  <c r="R1107" i="4"/>
  <c r="R1108" i="4"/>
  <c r="S1108" i="4" s="1"/>
  <c r="U1108" i="4" s="1"/>
  <c r="R1109" i="4"/>
  <c r="S1109" i="4" s="1"/>
  <c r="U1109" i="4" s="1"/>
  <c r="R1110" i="4"/>
  <c r="S1110" i="4" s="1"/>
  <c r="U1110" i="4" s="1"/>
  <c r="R1111" i="4"/>
  <c r="R1112" i="4"/>
  <c r="R1113" i="4"/>
  <c r="R1114" i="4"/>
  <c r="R1115" i="4"/>
  <c r="R1116" i="4"/>
  <c r="S1116" i="4" s="1"/>
  <c r="U1116" i="4" s="1"/>
  <c r="R1117" i="4"/>
  <c r="S1117" i="4" s="1"/>
  <c r="U1117" i="4" s="1"/>
  <c r="R1118" i="4"/>
  <c r="R1119" i="4"/>
  <c r="R1120" i="4"/>
  <c r="R1121" i="4"/>
  <c r="R1122" i="4"/>
  <c r="R1123" i="4"/>
  <c r="R1124" i="4"/>
  <c r="S1124" i="4" s="1"/>
  <c r="U1124" i="4" s="1"/>
  <c r="R1125" i="4"/>
  <c r="S1125" i="4" s="1"/>
  <c r="U1125" i="4" s="1"/>
  <c r="R1126" i="4"/>
  <c r="R1127" i="4"/>
  <c r="R1128" i="4"/>
  <c r="R1129" i="4"/>
  <c r="R1130" i="4"/>
  <c r="R1131" i="4"/>
  <c r="R1132" i="4"/>
  <c r="S1132" i="4" s="1"/>
  <c r="U1132" i="4" s="1"/>
  <c r="R1133" i="4"/>
  <c r="S1133" i="4" s="1"/>
  <c r="U1133" i="4" s="1"/>
  <c r="R1134" i="4"/>
  <c r="R1135" i="4"/>
  <c r="T1135" i="4" s="1"/>
  <c r="R1136" i="4"/>
  <c r="R1137" i="4"/>
  <c r="R1138" i="4"/>
  <c r="R1139" i="4"/>
  <c r="R1140" i="4"/>
  <c r="S1140" i="4" s="1"/>
  <c r="U1140" i="4" s="1"/>
  <c r="R1141" i="4"/>
  <c r="S1141" i="4" s="1"/>
  <c r="U1141" i="4" s="1"/>
  <c r="R1142" i="4"/>
  <c r="R1143" i="4"/>
  <c r="R1144" i="4"/>
  <c r="R1145" i="4"/>
  <c r="R1146" i="4"/>
  <c r="R1147" i="4"/>
  <c r="R1148" i="4"/>
  <c r="S1148" i="4" s="1"/>
  <c r="U1148" i="4" s="1"/>
  <c r="R1149" i="4"/>
  <c r="S1149" i="4" s="1"/>
  <c r="U1149" i="4" s="1"/>
  <c r="R1150" i="4"/>
  <c r="R1151" i="4"/>
  <c r="R1152" i="4"/>
  <c r="R1153" i="4"/>
  <c r="R1154" i="4"/>
  <c r="R1155" i="4"/>
  <c r="R1156" i="4"/>
  <c r="S1156" i="4" s="1"/>
  <c r="U1156" i="4" s="1"/>
  <c r="R1157" i="4"/>
  <c r="S1157" i="4" s="1"/>
  <c r="U1157" i="4" s="1"/>
  <c r="R1158" i="4"/>
  <c r="R1159" i="4"/>
  <c r="R1160" i="4"/>
  <c r="R1161" i="4"/>
  <c r="R1162" i="4"/>
  <c r="R1163" i="4"/>
  <c r="R1164" i="4"/>
  <c r="S1164" i="4" s="1"/>
  <c r="U1164" i="4" s="1"/>
  <c r="R1165" i="4"/>
  <c r="S1165" i="4" s="1"/>
  <c r="U1165" i="4" s="1"/>
  <c r="R1166" i="4"/>
  <c r="R1167" i="4"/>
  <c r="R1168" i="4"/>
  <c r="R1169" i="4"/>
  <c r="R1170" i="4"/>
  <c r="R1171" i="4"/>
  <c r="R1172" i="4"/>
  <c r="S1172" i="4" s="1"/>
  <c r="U1172" i="4" s="1"/>
  <c r="R1173" i="4"/>
  <c r="S1173" i="4" s="1"/>
  <c r="U1173" i="4" s="1"/>
  <c r="R1174" i="4"/>
  <c r="S1174" i="4" s="1"/>
  <c r="U1174" i="4" s="1"/>
  <c r="R1175" i="4"/>
  <c r="R1176" i="4"/>
  <c r="R1177" i="4"/>
  <c r="R1178" i="4"/>
  <c r="R1179" i="4"/>
  <c r="R1180" i="4"/>
  <c r="S1180" i="4" s="1"/>
  <c r="U1180" i="4" s="1"/>
  <c r="R1181" i="4"/>
  <c r="S1181" i="4" s="1"/>
  <c r="U1181" i="4" s="1"/>
  <c r="R1182" i="4"/>
  <c r="R1183" i="4"/>
  <c r="R1184" i="4"/>
  <c r="R1185" i="4"/>
  <c r="R1186" i="4"/>
  <c r="R1187" i="4"/>
  <c r="R1188" i="4"/>
  <c r="R1189" i="4"/>
  <c r="S1189" i="4" s="1"/>
  <c r="U1189" i="4" s="1"/>
  <c r="R1190" i="4"/>
  <c r="R1191" i="4"/>
  <c r="R1192" i="4"/>
  <c r="R1193" i="4"/>
  <c r="R1194" i="4"/>
  <c r="R1195" i="4"/>
  <c r="R1196" i="4"/>
  <c r="S1196" i="4" s="1"/>
  <c r="U1196" i="4" s="1"/>
  <c r="R1197" i="4"/>
  <c r="S1197" i="4" s="1"/>
  <c r="U1197" i="4" s="1"/>
  <c r="R1198" i="4"/>
  <c r="R1199" i="4"/>
  <c r="R1200" i="4"/>
  <c r="R1201" i="4"/>
  <c r="R1202" i="4"/>
  <c r="R1203" i="4"/>
  <c r="R1204" i="4"/>
  <c r="S1204" i="4" s="1"/>
  <c r="U1204" i="4" s="1"/>
  <c r="R1205" i="4"/>
  <c r="S1205" i="4" s="1"/>
  <c r="U1205" i="4" s="1"/>
  <c r="R1206" i="4"/>
  <c r="S1206" i="4" s="1"/>
  <c r="U1206" i="4" s="1"/>
  <c r="R1207" i="4"/>
  <c r="R1208" i="4"/>
  <c r="R1209" i="4"/>
  <c r="R1210" i="4"/>
  <c r="R1211" i="4"/>
  <c r="R1212" i="4"/>
  <c r="S1212" i="4" s="1"/>
  <c r="U1212" i="4" s="1"/>
  <c r="R1213" i="4"/>
  <c r="S1213" i="4" s="1"/>
  <c r="U1213" i="4" s="1"/>
  <c r="R1214" i="4"/>
  <c r="R1215" i="4"/>
  <c r="R1216" i="4"/>
  <c r="R1217" i="4"/>
  <c r="R1218" i="4"/>
  <c r="R1219" i="4"/>
  <c r="R1220" i="4"/>
  <c r="S1220" i="4" s="1"/>
  <c r="U1220" i="4" s="1"/>
  <c r="R1221" i="4"/>
  <c r="S1221" i="4" s="1"/>
  <c r="U1221" i="4" s="1"/>
  <c r="R1222" i="4"/>
  <c r="R1223" i="4"/>
  <c r="R1224" i="4"/>
  <c r="R1225" i="4"/>
  <c r="R1226" i="4"/>
  <c r="R1227" i="4"/>
  <c r="R1228" i="4"/>
  <c r="S1228" i="4" s="1"/>
  <c r="U1228" i="4" s="1"/>
  <c r="R1229" i="4"/>
  <c r="S1229" i="4" s="1"/>
  <c r="U1229" i="4" s="1"/>
  <c r="R1230" i="4"/>
  <c r="R1231" i="4"/>
  <c r="R1232" i="4"/>
  <c r="R1233" i="4"/>
  <c r="R1234" i="4"/>
  <c r="R1235" i="4"/>
  <c r="R1236" i="4"/>
  <c r="S1236" i="4" s="1"/>
  <c r="U1236" i="4" s="1"/>
  <c r="R1237" i="4"/>
  <c r="S1237" i="4" s="1"/>
  <c r="U1237" i="4" s="1"/>
  <c r="R1238" i="4"/>
  <c r="R1239" i="4"/>
  <c r="R1240" i="4"/>
  <c r="R1241" i="4"/>
  <c r="R1242" i="4"/>
  <c r="R1243" i="4"/>
  <c r="R1244" i="4"/>
  <c r="S1244" i="4" s="1"/>
  <c r="U1244" i="4" s="1"/>
  <c r="R1245" i="4"/>
  <c r="S1245" i="4" s="1"/>
  <c r="U1245" i="4" s="1"/>
  <c r="R1246" i="4"/>
  <c r="S1246" i="4" s="1"/>
  <c r="U1246" i="4" s="1"/>
  <c r="R1247" i="4"/>
  <c r="R1248" i="4"/>
  <c r="R1249" i="4"/>
  <c r="R1250" i="4"/>
  <c r="R1251" i="4"/>
  <c r="R1252" i="4"/>
  <c r="S1252" i="4" s="1"/>
  <c r="U1252" i="4" s="1"/>
  <c r="R1253" i="4"/>
  <c r="S1253" i="4" s="1"/>
  <c r="U1253" i="4" s="1"/>
  <c r="R1254" i="4"/>
  <c r="R1255" i="4"/>
  <c r="R1256" i="4"/>
  <c r="R1257" i="4"/>
  <c r="R1258" i="4"/>
  <c r="R1259" i="4"/>
  <c r="R1260" i="4"/>
  <c r="S1260" i="4" s="1"/>
  <c r="U1260" i="4" s="1"/>
  <c r="R1261" i="4"/>
  <c r="S1261" i="4" s="1"/>
  <c r="U1261" i="4" s="1"/>
  <c r="R1262" i="4"/>
  <c r="S1262" i="4" s="1"/>
  <c r="U1262" i="4" s="1"/>
  <c r="R1263" i="4"/>
  <c r="R1264" i="4"/>
  <c r="R1265" i="4"/>
  <c r="R1266" i="4"/>
  <c r="R1267" i="4"/>
  <c r="R1268" i="4"/>
  <c r="S1268" i="4" s="1"/>
  <c r="U1268" i="4" s="1"/>
  <c r="R1269" i="4"/>
  <c r="S1269" i="4" s="1"/>
  <c r="U1269" i="4" s="1"/>
  <c r="R1270" i="4"/>
  <c r="R1271" i="4"/>
  <c r="R1272" i="4"/>
  <c r="R1273" i="4"/>
  <c r="R1274" i="4"/>
  <c r="R1275" i="4"/>
  <c r="R1276" i="4"/>
  <c r="S1276" i="4" s="1"/>
  <c r="U1276" i="4" s="1"/>
  <c r="R1277" i="4"/>
  <c r="S1277" i="4" s="1"/>
  <c r="U1277" i="4" s="1"/>
  <c r="R1278" i="4"/>
  <c r="R1279" i="4"/>
  <c r="R1280" i="4"/>
  <c r="R1281" i="4"/>
  <c r="R1282" i="4"/>
  <c r="R1283" i="4"/>
  <c r="R1284" i="4"/>
  <c r="S1284" i="4" s="1"/>
  <c r="U1284" i="4" s="1"/>
  <c r="R1285" i="4"/>
  <c r="S1285" i="4" s="1"/>
  <c r="U1285" i="4" s="1"/>
  <c r="R1286" i="4"/>
  <c r="R1287" i="4"/>
  <c r="R1288" i="4"/>
  <c r="R1289" i="4"/>
  <c r="R1290" i="4"/>
  <c r="R1291" i="4"/>
  <c r="R1292" i="4"/>
  <c r="S1292" i="4" s="1"/>
  <c r="U1292" i="4" s="1"/>
  <c r="R1293" i="4"/>
  <c r="S1293" i="4" s="1"/>
  <c r="U1293" i="4" s="1"/>
  <c r="R1294" i="4"/>
  <c r="R1295" i="4"/>
  <c r="R1296" i="4"/>
  <c r="R1297" i="4"/>
  <c r="R1298" i="4"/>
  <c r="R1299" i="4"/>
  <c r="T1299" i="4" s="1"/>
  <c r="R1300" i="4"/>
  <c r="S1300" i="4" s="1"/>
  <c r="U1300" i="4" s="1"/>
  <c r="R1301" i="4"/>
  <c r="S1301" i="4" s="1"/>
  <c r="U1301" i="4" s="1"/>
  <c r="R1302" i="4"/>
  <c r="R1303" i="4"/>
  <c r="R1304" i="4"/>
  <c r="R1305" i="4"/>
  <c r="R1306" i="4"/>
  <c r="R1307" i="4"/>
  <c r="R1308" i="4"/>
  <c r="S1308" i="4" s="1"/>
  <c r="U1308" i="4" s="1"/>
  <c r="R1309" i="4"/>
  <c r="S1309" i="4" s="1"/>
  <c r="U1309" i="4" s="1"/>
  <c r="R1310" i="4"/>
  <c r="R1311" i="4"/>
  <c r="R1312" i="4"/>
  <c r="R1313" i="4"/>
  <c r="R1314" i="4"/>
  <c r="R1315" i="4"/>
  <c r="R1316" i="4"/>
  <c r="S1316" i="4" s="1"/>
  <c r="U1316" i="4" s="1"/>
  <c r="R1317" i="4"/>
  <c r="S1317" i="4" s="1"/>
  <c r="U1317" i="4" s="1"/>
  <c r="R1318" i="4"/>
  <c r="R1319" i="4"/>
  <c r="R1320" i="4"/>
  <c r="R1321" i="4"/>
  <c r="R1322" i="4"/>
  <c r="R1323" i="4"/>
  <c r="R1324" i="4"/>
  <c r="S1324" i="4" s="1"/>
  <c r="U1324" i="4" s="1"/>
  <c r="R1325" i="4"/>
  <c r="S1325" i="4" s="1"/>
  <c r="U1325" i="4" s="1"/>
  <c r="R1326" i="4"/>
  <c r="R1327" i="4"/>
  <c r="R1328" i="4"/>
  <c r="R1329" i="4"/>
  <c r="R1330" i="4"/>
  <c r="R1331" i="4"/>
  <c r="R1332" i="4"/>
  <c r="S1332" i="4" s="1"/>
  <c r="U1332" i="4" s="1"/>
  <c r="R1333" i="4"/>
  <c r="S1333" i="4" s="1"/>
  <c r="U1333" i="4" s="1"/>
  <c r="R1334" i="4"/>
  <c r="S1334" i="4" s="1"/>
  <c r="U1334" i="4" s="1"/>
  <c r="R1335" i="4"/>
  <c r="R1336" i="4"/>
  <c r="R1337" i="4"/>
  <c r="R1338" i="4"/>
  <c r="R1339" i="4"/>
  <c r="R1340" i="4"/>
  <c r="S1340" i="4" s="1"/>
  <c r="U1340" i="4" s="1"/>
  <c r="R1341" i="4"/>
  <c r="S1341" i="4" s="1"/>
  <c r="U1341" i="4" s="1"/>
  <c r="R1342" i="4"/>
  <c r="R1343" i="4"/>
  <c r="R1344" i="4"/>
  <c r="R1345" i="4"/>
  <c r="R1346" i="4"/>
  <c r="R1347" i="4"/>
  <c r="R1348" i="4"/>
  <c r="S1348" i="4" s="1"/>
  <c r="U1348" i="4" s="1"/>
  <c r="R1349" i="4"/>
  <c r="S1349" i="4" s="1"/>
  <c r="U1349" i="4" s="1"/>
  <c r="R1350" i="4"/>
  <c r="S1350" i="4" s="1"/>
  <c r="U1350" i="4" s="1"/>
  <c r="R1351" i="4"/>
  <c r="R1352" i="4"/>
  <c r="R1353" i="4"/>
  <c r="R1354" i="4"/>
  <c r="R1355" i="4"/>
  <c r="R1356" i="4"/>
  <c r="S1356" i="4" s="1"/>
  <c r="U1356" i="4" s="1"/>
  <c r="R1357" i="4"/>
  <c r="S1357" i="4" s="1"/>
  <c r="U1357" i="4" s="1"/>
  <c r="R1358" i="4"/>
  <c r="R1359" i="4"/>
  <c r="R1360" i="4"/>
  <c r="R1361" i="4"/>
  <c r="R1362" i="4"/>
  <c r="R1363" i="4"/>
  <c r="R1364" i="4"/>
  <c r="S1364" i="4" s="1"/>
  <c r="U1364" i="4" s="1"/>
  <c r="R1365" i="4"/>
  <c r="S1365" i="4" s="1"/>
  <c r="U1365" i="4" s="1"/>
  <c r="R1366" i="4"/>
  <c r="S1366" i="4" s="1"/>
  <c r="U1366" i="4" s="1"/>
  <c r="R1367" i="4"/>
  <c r="R1368" i="4"/>
  <c r="R1369" i="4"/>
  <c r="R1370" i="4"/>
  <c r="R1371" i="4"/>
  <c r="R1372" i="4"/>
  <c r="S1372" i="4" s="1"/>
  <c r="U1372" i="4" s="1"/>
  <c r="R1373" i="4"/>
  <c r="S1373" i="4" s="1"/>
  <c r="U1373" i="4" s="1"/>
  <c r="R1374" i="4"/>
  <c r="R1375" i="4"/>
  <c r="R1376" i="4"/>
  <c r="R1377" i="4"/>
  <c r="R1378" i="4"/>
  <c r="R1379" i="4"/>
  <c r="R1380" i="4"/>
  <c r="S1380" i="4" s="1"/>
  <c r="U1380" i="4" s="1"/>
  <c r="R1381" i="4"/>
  <c r="S1381" i="4" s="1"/>
  <c r="U1381" i="4" s="1"/>
  <c r="R1382" i="4"/>
  <c r="R1383" i="4"/>
  <c r="R1384" i="4"/>
  <c r="R1385" i="4"/>
  <c r="R1386" i="4"/>
  <c r="R1387" i="4"/>
  <c r="R1388" i="4"/>
  <c r="R1389" i="4"/>
  <c r="S1389" i="4" s="1"/>
  <c r="U1389" i="4" s="1"/>
  <c r="R1390" i="4"/>
  <c r="R1391" i="4"/>
  <c r="R1392" i="4"/>
  <c r="R1393" i="4"/>
  <c r="R1394" i="4"/>
  <c r="R1395" i="4"/>
  <c r="R1396" i="4"/>
  <c r="S1396" i="4" s="1"/>
  <c r="U1396" i="4" s="1"/>
  <c r="R1397" i="4"/>
  <c r="S1397" i="4" s="1"/>
  <c r="U1397" i="4" s="1"/>
  <c r="R1398" i="4"/>
  <c r="R1399" i="4"/>
  <c r="R1400" i="4"/>
  <c r="R1401" i="4"/>
  <c r="R1402" i="4"/>
  <c r="R1403" i="4"/>
  <c r="R1404" i="4"/>
  <c r="S1404" i="4" s="1"/>
  <c r="U1404" i="4" s="1"/>
  <c r="R1405" i="4"/>
  <c r="S1405" i="4" s="1"/>
  <c r="U1405" i="4" s="1"/>
  <c r="R1406" i="4"/>
  <c r="R1407" i="4"/>
  <c r="R1408" i="4"/>
  <c r="R1409" i="4"/>
  <c r="R1410" i="4"/>
  <c r="R1411" i="4"/>
  <c r="R1412" i="4"/>
  <c r="S1412" i="4" s="1"/>
  <c r="U1412" i="4" s="1"/>
  <c r="R1413" i="4"/>
  <c r="S1413" i="4" s="1"/>
  <c r="U1413" i="4" s="1"/>
  <c r="R1414" i="4"/>
  <c r="R1415" i="4"/>
  <c r="R1416" i="4"/>
  <c r="R1417" i="4"/>
  <c r="R1418" i="4"/>
  <c r="R1419" i="4"/>
  <c r="R1420" i="4"/>
  <c r="S1420" i="4" s="1"/>
  <c r="U1420" i="4" s="1"/>
  <c r="R1421" i="4"/>
  <c r="S1421" i="4" s="1"/>
  <c r="U1421" i="4" s="1"/>
  <c r="R1422" i="4"/>
  <c r="R1423" i="4"/>
  <c r="R1424" i="4"/>
  <c r="R1425" i="4"/>
  <c r="R1426" i="4"/>
  <c r="R1427" i="4"/>
  <c r="R1428" i="4"/>
  <c r="S1428" i="4" s="1"/>
  <c r="U1428" i="4" s="1"/>
  <c r="R1429" i="4"/>
  <c r="S1429" i="4" s="1"/>
  <c r="U1429" i="4" s="1"/>
  <c r="R1430" i="4"/>
  <c r="S1430" i="4" s="1"/>
  <c r="U1430" i="4" s="1"/>
  <c r="R1431" i="4"/>
  <c r="R1432" i="4"/>
  <c r="R1433" i="4"/>
  <c r="R1434" i="4"/>
  <c r="R1435" i="4"/>
  <c r="R1436" i="4"/>
  <c r="S1436" i="4" s="1"/>
  <c r="U1436" i="4" s="1"/>
  <c r="R1437" i="4"/>
  <c r="S1437" i="4" s="1"/>
  <c r="U1437" i="4" s="1"/>
  <c r="R1438" i="4"/>
  <c r="R1439" i="4"/>
  <c r="T1439" i="4" s="1"/>
  <c r="R1440" i="4"/>
  <c r="R1441" i="4"/>
  <c r="R1442" i="4"/>
  <c r="R1443" i="4"/>
  <c r="R1444" i="4"/>
  <c r="R1445" i="4"/>
  <c r="S1445" i="4" s="1"/>
  <c r="U1445" i="4" s="1"/>
  <c r="R1446" i="4"/>
  <c r="R1447" i="4"/>
  <c r="R1448" i="4"/>
  <c r="R1449" i="4"/>
  <c r="R1450" i="4"/>
  <c r="R1451" i="4"/>
  <c r="R1452" i="4"/>
  <c r="S1452" i="4" s="1"/>
  <c r="U1452" i="4" s="1"/>
  <c r="R1453" i="4"/>
  <c r="S1453" i="4" s="1"/>
  <c r="U1453" i="4" s="1"/>
  <c r="R1454" i="4"/>
  <c r="R1455" i="4"/>
  <c r="R1456" i="4"/>
  <c r="R1457" i="4"/>
  <c r="R1458" i="4"/>
  <c r="R1459" i="4"/>
  <c r="R1460" i="4"/>
  <c r="S1460" i="4" s="1"/>
  <c r="U1460" i="4" s="1"/>
  <c r="R1461" i="4"/>
  <c r="S1461" i="4" s="1"/>
  <c r="U1461" i="4" s="1"/>
  <c r="R1462" i="4"/>
  <c r="R1463" i="4"/>
  <c r="R1464" i="4"/>
  <c r="R1465" i="4"/>
  <c r="R1466" i="4"/>
  <c r="R1467" i="4"/>
  <c r="R1468" i="4"/>
  <c r="S1468" i="4" s="1"/>
  <c r="U1468" i="4" s="1"/>
  <c r="R1469" i="4"/>
  <c r="S1469" i="4" s="1"/>
  <c r="U1469" i="4" s="1"/>
  <c r="R1470" i="4"/>
  <c r="R1471" i="4"/>
  <c r="R1472" i="4"/>
  <c r="R1473" i="4"/>
  <c r="R1474" i="4"/>
  <c r="R1475" i="4"/>
  <c r="R1476" i="4"/>
  <c r="R1477" i="4"/>
  <c r="S1477" i="4" s="1"/>
  <c r="U1477" i="4" s="1"/>
  <c r="R1478" i="4"/>
  <c r="R1479" i="4"/>
  <c r="R1480" i="4"/>
  <c r="R1481" i="4"/>
  <c r="R1482" i="4"/>
  <c r="T1482" i="4" s="1"/>
  <c r="R1483" i="4"/>
  <c r="R1484" i="4"/>
  <c r="S1484" i="4" s="1"/>
  <c r="U1484" i="4" s="1"/>
  <c r="R1485" i="4"/>
  <c r="S1485" i="4" s="1"/>
  <c r="U1485" i="4" s="1"/>
  <c r="R1486" i="4"/>
  <c r="R1487" i="4"/>
  <c r="R1488" i="4"/>
  <c r="R1489" i="4"/>
  <c r="R1490" i="4"/>
  <c r="R1491" i="4"/>
  <c r="R1492" i="4"/>
  <c r="S1492" i="4" s="1"/>
  <c r="U1492" i="4" s="1"/>
  <c r="R1493" i="4"/>
  <c r="S1493" i="4" s="1"/>
  <c r="U1493" i="4" s="1"/>
  <c r="R1494" i="4"/>
  <c r="R1495" i="4"/>
  <c r="R1496" i="4"/>
  <c r="R1497" i="4"/>
  <c r="R1498" i="4"/>
  <c r="R1499" i="4"/>
  <c r="R1500" i="4"/>
  <c r="S1500" i="4" s="1"/>
  <c r="U1500" i="4" s="1"/>
  <c r="R1501" i="4"/>
  <c r="S1501" i="4" s="1"/>
  <c r="U1501" i="4" s="1"/>
  <c r="R1502" i="4"/>
  <c r="R1503" i="4"/>
  <c r="R1504" i="4"/>
  <c r="R1505" i="4"/>
  <c r="R1506" i="4"/>
  <c r="R1507" i="4"/>
  <c r="R1508" i="4"/>
  <c r="R1509" i="4"/>
  <c r="S1509" i="4" s="1"/>
  <c r="U1509" i="4" s="1"/>
  <c r="R1510" i="4"/>
  <c r="R1511" i="4"/>
  <c r="R1512" i="4"/>
  <c r="R1513" i="4"/>
  <c r="R1514" i="4"/>
  <c r="R1515" i="4"/>
  <c r="R1516" i="4"/>
  <c r="S1516" i="4" s="1"/>
  <c r="U1516" i="4" s="1"/>
  <c r="R1517" i="4"/>
  <c r="S1517" i="4" s="1"/>
  <c r="U1517" i="4" s="1"/>
  <c r="R1518" i="4"/>
  <c r="S1518" i="4" s="1"/>
  <c r="U1518" i="4" s="1"/>
  <c r="R1519" i="4"/>
  <c r="R1520" i="4"/>
  <c r="R1521" i="4"/>
  <c r="R1522" i="4"/>
  <c r="R1523" i="4"/>
  <c r="R1524" i="4"/>
  <c r="S1524" i="4" s="1"/>
  <c r="U1524" i="4" s="1"/>
  <c r="R1525" i="4"/>
  <c r="S1525" i="4" s="1"/>
  <c r="U1525" i="4" s="1"/>
  <c r="R1526" i="4"/>
  <c r="R1527" i="4"/>
  <c r="R1528" i="4"/>
  <c r="R1529" i="4"/>
  <c r="R1530" i="4"/>
  <c r="R1531" i="4"/>
  <c r="R1532" i="4"/>
  <c r="S1532" i="4" s="1"/>
  <c r="U1532" i="4" s="1"/>
  <c r="R1533" i="4"/>
  <c r="S1533" i="4" s="1"/>
  <c r="U1533" i="4" s="1"/>
  <c r="R1534" i="4"/>
  <c r="R1535" i="4"/>
  <c r="R1536" i="4"/>
  <c r="R1537" i="4"/>
  <c r="R1538" i="4"/>
  <c r="R1539" i="4"/>
  <c r="R1540" i="4"/>
  <c r="S1540" i="4" s="1"/>
  <c r="U1540" i="4" s="1"/>
  <c r="R1541" i="4"/>
  <c r="S1541" i="4" s="1"/>
  <c r="U1541" i="4" s="1"/>
  <c r="R1542" i="4"/>
  <c r="R1543" i="4"/>
  <c r="R1544" i="4"/>
  <c r="R1545" i="4"/>
  <c r="T1545" i="4" s="1"/>
  <c r="R1546" i="4"/>
  <c r="R1547" i="4"/>
  <c r="R1548" i="4"/>
  <c r="S1548" i="4" s="1"/>
  <c r="U1548" i="4" s="1"/>
  <c r="R1549" i="4"/>
  <c r="S1549" i="4" s="1"/>
  <c r="U1549" i="4" s="1"/>
  <c r="R1550" i="4"/>
  <c r="S1550" i="4" s="1"/>
  <c r="U1550" i="4" s="1"/>
  <c r="R1551" i="4"/>
  <c r="R1552" i="4"/>
  <c r="R1553" i="4"/>
  <c r="R1554" i="4"/>
  <c r="R1555" i="4"/>
  <c r="R1556" i="4"/>
  <c r="S1556" i="4" s="1"/>
  <c r="U1556" i="4" s="1"/>
  <c r="R1557" i="4"/>
  <c r="S1557" i="4" s="1"/>
  <c r="U1557" i="4" s="1"/>
  <c r="R1558" i="4"/>
  <c r="R1559" i="4"/>
  <c r="R1560" i="4"/>
  <c r="R1561" i="4"/>
  <c r="R1562" i="4"/>
  <c r="R1563" i="4"/>
  <c r="R1564" i="4"/>
  <c r="R1565" i="4"/>
  <c r="S1565" i="4" s="1"/>
  <c r="U1565" i="4" s="1"/>
  <c r="R1566" i="4"/>
  <c r="S1566" i="4" s="1"/>
  <c r="U1566" i="4" s="1"/>
  <c r="R1567" i="4"/>
  <c r="R1568" i="4"/>
  <c r="R1569" i="4"/>
  <c r="R1570" i="4"/>
  <c r="R1571" i="4"/>
  <c r="R1572" i="4"/>
  <c r="S1572" i="4" s="1"/>
  <c r="U1572" i="4" s="1"/>
  <c r="R1573" i="4"/>
  <c r="S1573" i="4" s="1"/>
  <c r="U1573" i="4" s="1"/>
  <c r="R1574" i="4"/>
  <c r="R1575" i="4"/>
  <c r="R1576" i="4"/>
  <c r="R1577" i="4"/>
  <c r="R1578" i="4"/>
  <c r="R1579" i="4"/>
  <c r="R1580" i="4"/>
  <c r="S1580" i="4" s="1"/>
  <c r="U1580" i="4" s="1"/>
  <c r="R1581" i="4"/>
  <c r="S1581" i="4" s="1"/>
  <c r="U1581" i="4" s="1"/>
  <c r="R1582" i="4"/>
  <c r="S1582" i="4" s="1"/>
  <c r="U1582" i="4" s="1"/>
  <c r="R1583" i="4"/>
  <c r="R1584" i="4"/>
  <c r="R1585" i="4"/>
  <c r="R1586" i="4"/>
  <c r="R1587" i="4"/>
  <c r="R1588" i="4"/>
  <c r="R1589" i="4"/>
  <c r="S1589" i="4" s="1"/>
  <c r="U1589" i="4" s="1"/>
  <c r="R1590" i="4"/>
  <c r="R1591" i="4"/>
  <c r="R1592" i="4"/>
  <c r="R1593" i="4"/>
  <c r="R1594" i="4"/>
  <c r="R1595" i="4"/>
  <c r="R1596" i="4"/>
  <c r="S1596" i="4" s="1"/>
  <c r="U1596" i="4" s="1"/>
  <c r="R1597" i="4"/>
  <c r="S1597" i="4" s="1"/>
  <c r="U1597" i="4" s="1"/>
  <c r="R1598" i="4"/>
  <c r="S1598" i="4" s="1"/>
  <c r="U1598" i="4" s="1"/>
  <c r="R1599" i="4"/>
  <c r="R1600" i="4"/>
  <c r="R1601" i="4"/>
  <c r="R1602" i="4"/>
  <c r="R1603" i="4"/>
  <c r="R1604" i="4"/>
  <c r="S1604" i="4" s="1"/>
  <c r="U1604" i="4" s="1"/>
  <c r="R1605" i="4"/>
  <c r="S1605" i="4" s="1"/>
  <c r="U1605" i="4" s="1"/>
  <c r="R1606" i="4"/>
  <c r="R1607" i="4"/>
  <c r="R1608" i="4"/>
  <c r="R1609" i="4"/>
  <c r="R1610" i="4"/>
  <c r="R1611" i="4"/>
  <c r="R1612" i="4"/>
  <c r="S1612" i="4" s="1"/>
  <c r="U1612" i="4" s="1"/>
  <c r="R1613" i="4"/>
  <c r="R1614" i="4"/>
  <c r="S1614" i="4" s="1"/>
  <c r="U1614" i="4" s="1"/>
  <c r="R1615" i="4"/>
  <c r="R1616" i="4"/>
  <c r="R1617" i="4"/>
  <c r="R1618" i="4"/>
  <c r="R1619" i="4"/>
  <c r="R1620" i="4"/>
  <c r="S1620" i="4" s="1"/>
  <c r="U1620" i="4" s="1"/>
  <c r="R1621" i="4"/>
  <c r="S1621" i="4" s="1"/>
  <c r="U1621" i="4" s="1"/>
  <c r="R1622" i="4"/>
  <c r="R1623" i="4"/>
  <c r="R1624" i="4"/>
  <c r="S1624" i="4" s="1"/>
  <c r="U1624" i="4" s="1"/>
  <c r="R1625" i="4"/>
  <c r="R1626" i="4"/>
  <c r="R1627" i="4"/>
  <c r="R1628" i="4"/>
  <c r="S1628" i="4" s="1"/>
  <c r="U1628" i="4" s="1"/>
  <c r="R1629" i="4"/>
  <c r="S1629" i="4" s="1"/>
  <c r="U1629" i="4" s="1"/>
  <c r="R1630" i="4"/>
  <c r="R1631" i="4"/>
  <c r="R1632" i="4"/>
  <c r="R1633" i="4"/>
  <c r="R1634" i="4"/>
  <c r="R1635" i="4"/>
  <c r="R1636" i="4"/>
  <c r="S1636" i="4" s="1"/>
  <c r="U1636" i="4" s="1"/>
  <c r="R1637" i="4"/>
  <c r="R1638" i="4"/>
  <c r="R1639" i="4"/>
  <c r="R1640" i="4"/>
  <c r="R1641" i="4"/>
  <c r="R1642" i="4"/>
  <c r="S1642" i="4" s="1"/>
  <c r="U1642" i="4" s="1"/>
  <c r="R1643" i="4"/>
  <c r="R1644" i="4"/>
  <c r="S1644" i="4" s="1"/>
  <c r="U1644" i="4" s="1"/>
  <c r="R1645" i="4"/>
  <c r="S1645" i="4" s="1"/>
  <c r="U1645" i="4" s="1"/>
  <c r="R1646" i="4"/>
  <c r="R1647" i="4"/>
  <c r="R1648" i="4"/>
  <c r="R1649" i="4"/>
  <c r="T1649" i="4" s="1"/>
  <c r="R1650" i="4"/>
  <c r="R1651" i="4"/>
  <c r="R1652" i="4"/>
  <c r="S1652" i="4" s="1"/>
  <c r="U1652" i="4" s="1"/>
  <c r="R1653" i="4"/>
  <c r="S1653" i="4" s="1"/>
  <c r="U1653" i="4" s="1"/>
  <c r="R1654" i="4"/>
  <c r="S1654" i="4" s="1"/>
  <c r="U1654" i="4" s="1"/>
  <c r="R1655" i="4"/>
  <c r="R1656" i="4"/>
  <c r="R1657" i="4"/>
  <c r="R1658" i="4"/>
  <c r="R1659" i="4"/>
  <c r="R1660" i="4"/>
  <c r="S1660" i="4" s="1"/>
  <c r="U1660" i="4" s="1"/>
  <c r="R1661" i="4"/>
  <c r="R1662" i="4"/>
  <c r="R1663" i="4"/>
  <c r="R1664" i="4"/>
  <c r="R1665" i="4"/>
  <c r="R1666" i="4"/>
  <c r="S1666" i="4" s="1"/>
  <c r="U1666" i="4" s="1"/>
  <c r="R1667" i="4"/>
  <c r="R1668" i="4"/>
  <c r="S1668" i="4" s="1"/>
  <c r="U1668" i="4" s="1"/>
  <c r="R1669" i="4"/>
  <c r="S1669" i="4" s="1"/>
  <c r="U1669" i="4" s="1"/>
  <c r="R1670" i="4"/>
  <c r="R1671" i="4"/>
  <c r="R1672" i="4"/>
  <c r="R1673" i="4"/>
  <c r="R1674" i="4"/>
  <c r="R1675" i="4"/>
  <c r="R1676" i="4"/>
  <c r="S1676" i="4" s="1"/>
  <c r="U1676" i="4" s="1"/>
  <c r="R1677" i="4"/>
  <c r="S1677" i="4" s="1"/>
  <c r="U1677" i="4" s="1"/>
  <c r="R1678" i="4"/>
  <c r="R1679" i="4"/>
  <c r="R1680" i="4"/>
  <c r="R1681" i="4"/>
  <c r="R1682" i="4"/>
  <c r="R1683" i="4"/>
  <c r="R1684" i="4"/>
  <c r="S1684" i="4" s="1"/>
  <c r="U1684" i="4" s="1"/>
  <c r="R1685" i="4"/>
  <c r="S1685" i="4" s="1"/>
  <c r="U1685" i="4" s="1"/>
  <c r="R1686" i="4"/>
  <c r="R1687" i="4"/>
  <c r="R1688" i="4"/>
  <c r="R1689" i="4"/>
  <c r="R1690" i="4"/>
  <c r="R1691" i="4"/>
  <c r="R1692" i="4"/>
  <c r="R1693" i="4"/>
  <c r="S1693" i="4" s="1"/>
  <c r="U1693" i="4" s="1"/>
  <c r="R1694" i="4"/>
  <c r="S1694" i="4" s="1"/>
  <c r="U1694" i="4" s="1"/>
  <c r="R1695" i="4"/>
  <c r="R1696" i="4"/>
  <c r="R1697" i="4"/>
  <c r="R1698" i="4"/>
  <c r="R1699" i="4"/>
  <c r="R1700" i="4"/>
  <c r="S1700" i="4" s="1"/>
  <c r="U1700" i="4" s="1"/>
  <c r="R1701" i="4"/>
  <c r="S1701" i="4" s="1"/>
  <c r="U1701" i="4" s="1"/>
  <c r="R1702" i="4"/>
  <c r="R1703" i="4"/>
  <c r="R1704" i="4"/>
  <c r="R1705" i="4"/>
  <c r="R1706" i="4"/>
  <c r="R1707" i="4"/>
  <c r="R1708" i="4"/>
  <c r="S1708" i="4" s="1"/>
  <c r="U1708" i="4" s="1"/>
  <c r="R1709" i="4"/>
  <c r="S1709" i="4" s="1"/>
  <c r="U1709" i="4" s="1"/>
  <c r="R1710" i="4"/>
  <c r="S1710" i="4" s="1"/>
  <c r="U1710" i="4" s="1"/>
  <c r="R1711" i="4"/>
  <c r="T1711" i="4" s="1"/>
  <c r="R1712" i="4"/>
  <c r="R1713" i="4"/>
  <c r="R1714" i="4"/>
  <c r="R1715" i="4"/>
  <c r="R1716" i="4"/>
  <c r="R1717" i="4"/>
  <c r="S1717" i="4" s="1"/>
  <c r="U1717" i="4" s="1"/>
  <c r="R1718" i="4"/>
  <c r="R1719" i="4"/>
  <c r="R1720" i="4"/>
  <c r="R1721" i="4"/>
  <c r="R1722" i="4"/>
  <c r="R1723" i="4"/>
  <c r="S1723" i="4" s="1"/>
  <c r="U1723" i="4" s="1"/>
  <c r="R1724" i="4"/>
  <c r="S1724" i="4" s="1"/>
  <c r="U1724" i="4" s="1"/>
  <c r="R1725" i="4"/>
  <c r="S1725" i="4" s="1"/>
  <c r="U1725" i="4" s="1"/>
  <c r="R1726" i="4"/>
  <c r="R1727" i="4"/>
  <c r="R1728" i="4"/>
  <c r="R1729" i="4"/>
  <c r="R1730" i="4"/>
  <c r="R1731" i="4"/>
  <c r="R1732" i="4"/>
  <c r="S1732" i="4" s="1"/>
  <c r="U1732" i="4" s="1"/>
  <c r="R1733" i="4"/>
  <c r="S1733" i="4" s="1"/>
  <c r="U1733" i="4" s="1"/>
  <c r="R1734" i="4"/>
  <c r="R1735" i="4"/>
  <c r="R1736" i="4"/>
  <c r="R1737" i="4"/>
  <c r="R1738" i="4"/>
  <c r="R1739" i="4"/>
  <c r="R1740" i="4"/>
  <c r="S1740" i="4" s="1"/>
  <c r="U1740" i="4" s="1"/>
  <c r="R1741" i="4"/>
  <c r="R1742" i="4"/>
  <c r="R1743" i="4"/>
  <c r="R1744" i="4"/>
  <c r="R1745" i="4"/>
  <c r="R1746" i="4"/>
  <c r="R1747" i="4"/>
  <c r="R1748" i="4"/>
  <c r="S1748" i="4" s="1"/>
  <c r="U1748" i="4" s="1"/>
  <c r="R1749" i="4"/>
  <c r="S1749" i="4" s="1"/>
  <c r="U1749" i="4" s="1"/>
  <c r="R1750" i="4"/>
  <c r="S1750" i="4" s="1"/>
  <c r="U1750" i="4" s="1"/>
  <c r="R1751" i="4"/>
  <c r="R1752" i="4"/>
  <c r="R1753" i="4"/>
  <c r="T1753" i="4" s="1"/>
  <c r="R1754" i="4"/>
  <c r="R1755" i="4"/>
  <c r="R1756" i="4"/>
  <c r="S1756" i="4" s="1"/>
  <c r="U1756" i="4" s="1"/>
  <c r="R1757" i="4"/>
  <c r="S1757" i="4" s="1"/>
  <c r="U1757" i="4" s="1"/>
  <c r="R1758" i="4"/>
  <c r="R1759" i="4"/>
  <c r="R1760" i="4"/>
  <c r="R1761" i="4"/>
  <c r="R1762" i="4"/>
  <c r="R1763" i="4"/>
  <c r="R1764" i="4"/>
  <c r="S1764" i="4" s="1"/>
  <c r="U1764" i="4" s="1"/>
  <c r="R1765" i="4"/>
  <c r="S1765" i="4" s="1"/>
  <c r="U1765" i="4" s="1"/>
  <c r="R1766" i="4"/>
  <c r="R1767" i="4"/>
  <c r="R1768" i="4"/>
  <c r="R1769" i="4"/>
  <c r="R1770" i="4"/>
  <c r="R1771" i="4"/>
  <c r="R1772" i="4"/>
  <c r="S1772" i="4" s="1"/>
  <c r="U1772" i="4" s="1"/>
  <c r="R1773" i="4"/>
  <c r="S1773" i="4" s="1"/>
  <c r="U1773" i="4" s="1"/>
  <c r="R1774" i="4"/>
  <c r="R1775" i="4"/>
  <c r="R1776" i="4"/>
  <c r="R1777" i="4"/>
  <c r="R1778" i="4"/>
  <c r="R1779" i="4"/>
  <c r="R1780" i="4"/>
  <c r="S1780" i="4" s="1"/>
  <c r="U1780" i="4" s="1"/>
  <c r="R1781" i="4"/>
  <c r="S1781" i="4" s="1"/>
  <c r="U1781" i="4" s="1"/>
  <c r="R1782" i="4"/>
  <c r="R1783" i="4"/>
  <c r="R1784" i="4"/>
  <c r="R1785" i="4"/>
  <c r="R1786" i="4"/>
  <c r="R1787" i="4"/>
  <c r="R1788" i="4"/>
  <c r="S1788" i="4" s="1"/>
  <c r="U1788" i="4" s="1"/>
  <c r="R1789" i="4"/>
  <c r="S1789" i="4" s="1"/>
  <c r="U1789" i="4" s="1"/>
  <c r="R1790" i="4"/>
  <c r="R1791" i="4"/>
  <c r="R1792" i="4"/>
  <c r="R1793" i="4"/>
  <c r="R1794" i="4"/>
  <c r="R1795" i="4"/>
  <c r="R1796" i="4"/>
  <c r="S1796" i="4" s="1"/>
  <c r="U1796" i="4" s="1"/>
  <c r="R1797" i="4"/>
  <c r="R1798" i="4"/>
  <c r="R1799" i="4"/>
  <c r="R1800" i="4"/>
  <c r="R1801" i="4"/>
  <c r="R1802" i="4"/>
  <c r="R1803" i="4"/>
  <c r="R1804" i="4"/>
  <c r="S1804" i="4" s="1"/>
  <c r="U1804" i="4" s="1"/>
  <c r="R1805" i="4"/>
  <c r="S1805" i="4" s="1"/>
  <c r="U1805" i="4" s="1"/>
  <c r="R1806" i="4"/>
  <c r="R1807" i="4"/>
  <c r="R1808" i="4"/>
  <c r="R1809" i="4"/>
  <c r="R1810" i="4"/>
  <c r="R1811" i="4"/>
  <c r="R1812" i="4"/>
  <c r="S1812" i="4" s="1"/>
  <c r="U1812" i="4" s="1"/>
  <c r="R1813" i="4"/>
  <c r="S1813" i="4" s="1"/>
  <c r="U1813" i="4" s="1"/>
  <c r="R1814" i="4"/>
  <c r="S1814" i="4" s="1"/>
  <c r="U1814" i="4" s="1"/>
  <c r="R1815" i="4"/>
  <c r="T1815" i="4" s="1"/>
  <c r="R1816" i="4"/>
  <c r="R1817" i="4"/>
  <c r="R1818" i="4"/>
  <c r="R1819" i="4"/>
  <c r="R1820" i="4"/>
  <c r="S1820" i="4" s="1"/>
  <c r="U1820" i="4" s="1"/>
  <c r="R1821" i="4"/>
  <c r="S1821" i="4" s="1"/>
  <c r="U1821" i="4" s="1"/>
  <c r="R1822" i="4"/>
  <c r="R1823" i="4"/>
  <c r="R1824" i="4"/>
  <c r="R1825" i="4"/>
  <c r="R1826" i="4"/>
  <c r="R1827" i="4"/>
  <c r="R1828" i="4"/>
  <c r="R1829" i="4"/>
  <c r="S1829" i="4" s="1"/>
  <c r="U1829" i="4" s="1"/>
  <c r="R1830" i="4"/>
  <c r="S1830" i="4" s="1"/>
  <c r="U1830" i="4" s="1"/>
  <c r="R1831" i="4"/>
  <c r="R1832" i="4"/>
  <c r="R1833" i="4"/>
  <c r="R1834" i="4"/>
  <c r="R1835" i="4"/>
  <c r="R1836" i="4"/>
  <c r="S1836" i="4" s="1"/>
  <c r="U1836" i="4" s="1"/>
  <c r="R1837" i="4"/>
  <c r="S1837" i="4" s="1"/>
  <c r="U1837" i="4" s="1"/>
  <c r="R1838" i="4"/>
  <c r="R1839" i="4"/>
  <c r="R1840" i="4"/>
  <c r="R1841" i="4"/>
  <c r="R1842" i="4"/>
  <c r="R1843" i="4"/>
  <c r="R1844" i="4"/>
  <c r="S1844" i="4" s="1"/>
  <c r="U1844" i="4" s="1"/>
  <c r="R1845" i="4"/>
  <c r="S1845" i="4" s="1"/>
  <c r="U1845" i="4" s="1"/>
  <c r="R1846" i="4"/>
  <c r="R1847" i="4"/>
  <c r="R1848" i="4"/>
  <c r="R1849" i="4"/>
  <c r="R1850" i="4"/>
  <c r="R1851" i="4"/>
  <c r="R1852" i="4"/>
  <c r="S1852" i="4" s="1"/>
  <c r="U1852" i="4" s="1"/>
  <c r="R1853" i="4"/>
  <c r="R1854" i="4"/>
  <c r="S1854" i="4" s="1"/>
  <c r="U1854" i="4" s="1"/>
  <c r="R1855" i="4"/>
  <c r="R1856" i="4"/>
  <c r="R1857" i="4"/>
  <c r="R1858" i="4"/>
  <c r="R1859" i="4"/>
  <c r="R1860" i="4"/>
  <c r="S1860" i="4" s="1"/>
  <c r="U1860" i="4" s="1"/>
  <c r="R1861" i="4"/>
  <c r="S1861" i="4" s="1"/>
  <c r="U1861" i="4" s="1"/>
  <c r="R1862" i="4"/>
  <c r="R1863" i="4"/>
  <c r="R1864" i="4"/>
  <c r="R1865" i="4"/>
  <c r="R1866" i="4"/>
  <c r="R1867" i="4"/>
  <c r="R1868" i="4"/>
  <c r="S1868" i="4" s="1"/>
  <c r="U1868" i="4" s="1"/>
  <c r="R1869" i="4"/>
  <c r="S1869" i="4" s="1"/>
  <c r="U1869" i="4" s="1"/>
  <c r="R1870" i="4"/>
  <c r="S1870" i="4" s="1"/>
  <c r="U1870" i="4" s="1"/>
  <c r="R1871" i="4"/>
  <c r="R1872" i="4"/>
  <c r="R1873" i="4"/>
  <c r="R1874" i="4"/>
  <c r="R1875" i="4"/>
  <c r="R1876" i="4"/>
  <c r="S1876" i="4" s="1"/>
  <c r="U1876" i="4" s="1"/>
  <c r="R1877" i="4"/>
  <c r="R1878" i="4"/>
  <c r="R1879" i="4"/>
  <c r="R1880" i="4"/>
  <c r="R1881" i="4"/>
  <c r="R1882" i="4"/>
  <c r="R1883" i="4"/>
  <c r="R1884" i="4"/>
  <c r="S1884" i="4" s="1"/>
  <c r="U1884" i="4" s="1"/>
  <c r="R1885" i="4"/>
  <c r="S1885" i="4" s="1"/>
  <c r="U1885" i="4" s="1"/>
  <c r="R1886" i="4"/>
  <c r="R1887" i="4"/>
  <c r="R1888" i="4"/>
  <c r="R1889" i="4"/>
  <c r="R1890" i="4"/>
  <c r="R1891" i="4"/>
  <c r="R1892" i="4"/>
  <c r="S1892" i="4" s="1"/>
  <c r="U1892" i="4" s="1"/>
  <c r="R1893" i="4"/>
  <c r="S1893" i="4" s="1"/>
  <c r="U1893" i="4" s="1"/>
  <c r="R1894" i="4"/>
  <c r="R1895" i="4"/>
  <c r="R1896" i="4"/>
  <c r="R1897" i="4"/>
  <c r="R1898" i="4"/>
  <c r="S1898" i="4" s="1"/>
  <c r="U1898" i="4" s="1"/>
  <c r="R1899" i="4"/>
  <c r="R1900" i="4"/>
  <c r="S1900" i="4" s="1"/>
  <c r="U1900" i="4" s="1"/>
  <c r="R1901" i="4"/>
  <c r="S1901" i="4" s="1"/>
  <c r="U1901" i="4" s="1"/>
  <c r="R1902" i="4"/>
  <c r="R1903" i="4"/>
  <c r="R1904" i="4"/>
  <c r="R1905" i="4"/>
  <c r="R1906" i="4"/>
  <c r="R1907" i="4"/>
  <c r="R1908" i="4"/>
  <c r="S1908" i="4" s="1"/>
  <c r="U1908" i="4" s="1"/>
  <c r="R1909" i="4"/>
  <c r="S1909" i="4" s="1"/>
  <c r="U1909" i="4" s="1"/>
  <c r="R1910" i="4"/>
  <c r="S1910" i="4" s="1"/>
  <c r="U1910" i="4" s="1"/>
  <c r="R1911" i="4"/>
  <c r="R1912" i="4"/>
  <c r="R1913" i="4"/>
  <c r="R1914" i="4"/>
  <c r="R1915" i="4"/>
  <c r="R1916" i="4"/>
  <c r="S1916" i="4" s="1"/>
  <c r="U1916" i="4" s="1"/>
  <c r="R1917" i="4"/>
  <c r="S1917" i="4" s="1"/>
  <c r="U1917" i="4" s="1"/>
  <c r="R1918" i="4"/>
  <c r="R1919" i="4"/>
  <c r="R1920" i="4"/>
  <c r="R1921" i="4"/>
  <c r="T1921" i="4" s="1"/>
  <c r="R1922" i="4"/>
  <c r="R1923" i="4"/>
  <c r="R1924" i="4"/>
  <c r="S1924" i="4" s="1"/>
  <c r="U1924" i="4" s="1"/>
  <c r="R1925" i="4"/>
  <c r="S1925" i="4" s="1"/>
  <c r="U1925" i="4" s="1"/>
  <c r="R1926" i="4"/>
  <c r="S1926" i="4" s="1"/>
  <c r="U1926" i="4" s="1"/>
  <c r="R1927" i="4"/>
  <c r="R1928" i="4"/>
  <c r="R1929" i="4"/>
  <c r="R1930" i="4"/>
  <c r="R1931" i="4"/>
  <c r="R1932" i="4"/>
  <c r="S1932" i="4" s="1"/>
  <c r="U1932" i="4" s="1"/>
  <c r="R1933" i="4"/>
  <c r="S1933" i="4" s="1"/>
  <c r="U1933" i="4" s="1"/>
  <c r="R1934" i="4"/>
  <c r="R1935" i="4"/>
  <c r="R1936" i="4"/>
  <c r="R1937" i="4"/>
  <c r="R1938" i="4"/>
  <c r="R1939" i="4"/>
  <c r="R1940" i="4"/>
  <c r="S1940" i="4" s="1"/>
  <c r="U1940" i="4" s="1"/>
  <c r="R1941" i="4"/>
  <c r="S1941" i="4" s="1"/>
  <c r="U1941" i="4" s="1"/>
  <c r="R1942" i="4"/>
  <c r="R1943" i="4"/>
  <c r="R1944" i="4"/>
  <c r="R1945" i="4"/>
  <c r="R1946" i="4"/>
  <c r="R1947" i="4"/>
  <c r="R1948" i="4"/>
  <c r="S1948" i="4" s="1"/>
  <c r="U1948" i="4" s="1"/>
  <c r="R1949" i="4"/>
  <c r="S1949" i="4" s="1"/>
  <c r="U1949" i="4" s="1"/>
  <c r="R1950" i="4"/>
  <c r="R1951" i="4"/>
  <c r="R1952" i="4"/>
  <c r="R1953" i="4"/>
  <c r="R1954" i="4"/>
  <c r="R1955" i="4"/>
  <c r="R1956" i="4"/>
  <c r="S1956" i="4" s="1"/>
  <c r="U1956" i="4" s="1"/>
  <c r="R1957" i="4"/>
  <c r="S1957" i="4" s="1"/>
  <c r="U1957" i="4" s="1"/>
  <c r="R1958" i="4"/>
  <c r="R1959" i="4"/>
  <c r="R1960" i="4"/>
  <c r="R1961" i="4"/>
  <c r="R1962" i="4"/>
  <c r="R1963" i="4"/>
  <c r="R1964" i="4"/>
  <c r="S1964" i="4" s="1"/>
  <c r="U1964" i="4" s="1"/>
  <c r="R1965" i="4"/>
  <c r="S1965" i="4" s="1"/>
  <c r="U1965" i="4" s="1"/>
  <c r="R1966" i="4"/>
  <c r="S1966" i="4" s="1"/>
  <c r="U1966" i="4" s="1"/>
  <c r="R1967" i="4"/>
  <c r="R1968" i="4"/>
  <c r="R1969" i="4"/>
  <c r="R1970" i="4"/>
  <c r="S1970" i="4" s="1"/>
  <c r="U1970" i="4" s="1"/>
  <c r="R1971" i="4"/>
  <c r="R1972" i="4"/>
  <c r="S1972" i="4" s="1"/>
  <c r="U1972" i="4" s="1"/>
  <c r="R1973" i="4"/>
  <c r="S1973" i="4" s="1"/>
  <c r="U1973" i="4" s="1"/>
  <c r="R1974" i="4"/>
  <c r="R1975" i="4"/>
  <c r="R1976" i="4"/>
  <c r="R1977" i="4"/>
  <c r="R1978" i="4"/>
  <c r="R1979" i="4"/>
  <c r="R1980" i="4"/>
  <c r="S1980" i="4" s="1"/>
  <c r="U1980" i="4" s="1"/>
  <c r="R1981" i="4"/>
  <c r="S1981" i="4" s="1"/>
  <c r="U1981" i="4" s="1"/>
  <c r="R1982" i="4"/>
  <c r="S1982" i="4" s="1"/>
  <c r="U1982" i="4" s="1"/>
  <c r="R1983" i="4"/>
  <c r="T1983" i="4" s="1"/>
  <c r="R1984" i="4"/>
  <c r="R1985" i="4"/>
  <c r="R1986" i="4"/>
  <c r="R1987" i="4"/>
  <c r="R1988" i="4"/>
  <c r="S1988" i="4" s="1"/>
  <c r="U1988" i="4" s="1"/>
  <c r="R1989" i="4"/>
  <c r="S1989" i="4" s="1"/>
  <c r="U1989" i="4" s="1"/>
  <c r="R1990" i="4"/>
  <c r="R1991" i="4"/>
  <c r="R1992" i="4"/>
  <c r="R1993" i="4"/>
  <c r="R1994" i="4"/>
  <c r="R1995" i="4"/>
  <c r="R1996" i="4"/>
  <c r="S1996" i="4" s="1"/>
  <c r="U1996" i="4" s="1"/>
  <c r="R1997" i="4"/>
  <c r="S1997" i="4" s="1"/>
  <c r="U1997" i="4" s="1"/>
  <c r="R1998" i="4"/>
  <c r="S1998" i="4" s="1"/>
  <c r="U1998" i="4" s="1"/>
  <c r="R1999" i="4"/>
  <c r="R2000" i="4"/>
  <c r="R2001" i="4"/>
  <c r="R2002" i="4"/>
  <c r="R2003" i="4"/>
  <c r="R2004" i="4"/>
  <c r="S2004" i="4" s="1"/>
  <c r="U2004" i="4" s="1"/>
  <c r="R2005" i="4"/>
  <c r="S2005" i="4" s="1"/>
  <c r="U2005" i="4" s="1"/>
  <c r="R2006" i="4"/>
  <c r="R2007" i="4"/>
  <c r="R2008" i="4"/>
  <c r="R2009" i="4"/>
  <c r="R2010" i="4"/>
  <c r="R2011" i="4"/>
  <c r="R2012" i="4"/>
  <c r="S2012" i="4" s="1"/>
  <c r="U2012" i="4" s="1"/>
  <c r="R2013" i="4"/>
  <c r="S2013" i="4" s="1"/>
  <c r="U2013" i="4" s="1"/>
  <c r="R2014" i="4"/>
  <c r="R2015" i="4"/>
  <c r="R2016" i="4"/>
  <c r="R2017" i="4"/>
  <c r="R2018" i="4"/>
  <c r="R2019" i="4"/>
  <c r="R2020" i="4"/>
  <c r="S2020" i="4" s="1"/>
  <c r="U2020" i="4" s="1"/>
  <c r="R2021" i="4"/>
  <c r="S2021" i="4" s="1"/>
  <c r="U2021" i="4" s="1"/>
  <c r="R2022" i="4"/>
  <c r="R2023" i="4"/>
  <c r="R2024" i="4"/>
  <c r="S2024" i="4" s="1"/>
  <c r="U2024" i="4" s="1"/>
  <c r="R2025" i="4"/>
  <c r="T2025" i="4" s="1"/>
  <c r="R2026" i="4"/>
  <c r="R2027" i="4"/>
  <c r="S2027" i="4" s="1"/>
  <c r="U2027" i="4" s="1"/>
  <c r="R2028" i="4"/>
  <c r="S2028" i="4" s="1"/>
  <c r="U2028" i="4" s="1"/>
  <c r="R2029" i="4"/>
  <c r="S2029" i="4" s="1"/>
  <c r="U2029" i="4" s="1"/>
  <c r="R2030" i="4"/>
  <c r="R2031" i="4"/>
  <c r="R2032" i="4"/>
  <c r="R2033" i="4"/>
  <c r="R2034" i="4"/>
  <c r="R2035" i="4"/>
  <c r="R2036" i="4"/>
  <c r="S2036" i="4" s="1"/>
  <c r="U2036" i="4" s="1"/>
  <c r="R2037" i="4"/>
  <c r="S2037" i="4" s="1"/>
  <c r="U2037" i="4" s="1"/>
  <c r="R2038" i="4"/>
  <c r="S2038" i="4" s="1"/>
  <c r="U2038" i="4" s="1"/>
  <c r="R2039" i="4"/>
  <c r="R2040" i="4"/>
  <c r="R2041" i="4"/>
  <c r="R2042" i="4"/>
  <c r="R2043" i="4"/>
  <c r="R2044" i="4"/>
  <c r="S2044" i="4" s="1"/>
  <c r="U2044" i="4" s="1"/>
  <c r="R2045" i="4"/>
  <c r="S2045" i="4" s="1"/>
  <c r="U2045" i="4" s="1"/>
  <c r="R2046" i="4"/>
  <c r="R2047" i="4"/>
  <c r="R2048" i="4"/>
  <c r="R2049" i="4"/>
  <c r="R2050" i="4"/>
  <c r="R2051" i="4"/>
  <c r="S2051" i="4" s="1"/>
  <c r="U2051" i="4" s="1"/>
  <c r="R2052" i="4"/>
  <c r="S2052" i="4" s="1"/>
  <c r="U2052" i="4" s="1"/>
  <c r="R2053" i="4"/>
  <c r="S2053" i="4" s="1"/>
  <c r="U2053" i="4" s="1"/>
  <c r="R2054" i="4"/>
  <c r="S2054" i="4" s="1"/>
  <c r="U2054" i="4" s="1"/>
  <c r="R2055" i="4"/>
  <c r="R2056" i="4"/>
  <c r="R2057" i="4"/>
  <c r="R2058" i="4"/>
  <c r="S2058" i="4" s="1"/>
  <c r="U2058" i="4" s="1"/>
  <c r="R2059" i="4"/>
  <c r="R2060" i="4"/>
  <c r="S2060" i="4" s="1"/>
  <c r="U2060" i="4" s="1"/>
  <c r="R2061" i="4"/>
  <c r="S2061" i="4" s="1"/>
  <c r="U2061" i="4" s="1"/>
  <c r="R2062" i="4"/>
  <c r="R2063" i="4"/>
  <c r="R2064" i="4"/>
  <c r="R2065" i="4"/>
  <c r="R2066" i="4"/>
  <c r="R2067" i="4"/>
  <c r="R2068" i="4"/>
  <c r="S2068" i="4" s="1"/>
  <c r="U2068" i="4" s="1"/>
  <c r="R2069" i="4"/>
  <c r="S2069" i="4" s="1"/>
  <c r="U2069" i="4" s="1"/>
  <c r="R2070" i="4"/>
  <c r="S2070" i="4" s="1"/>
  <c r="U2070" i="4" s="1"/>
  <c r="R2071" i="4"/>
  <c r="R2072" i="4"/>
  <c r="R2073" i="4"/>
  <c r="R2074" i="4"/>
  <c r="R2075" i="4"/>
  <c r="R2076" i="4"/>
  <c r="S2076" i="4" s="1"/>
  <c r="U2076" i="4" s="1"/>
  <c r="R2077" i="4"/>
  <c r="S2077" i="4" s="1"/>
  <c r="U2077" i="4" s="1"/>
  <c r="R2078" i="4"/>
  <c r="R2079" i="4"/>
  <c r="R2080" i="4"/>
  <c r="R2081" i="4"/>
  <c r="R2082" i="4"/>
  <c r="R2083" i="4"/>
  <c r="S2083" i="4" s="1"/>
  <c r="U2083" i="4" s="1"/>
  <c r="R2084" i="4"/>
  <c r="S2084" i="4" s="1"/>
  <c r="U2084" i="4" s="1"/>
  <c r="R2085" i="4"/>
  <c r="S2085" i="4" s="1"/>
  <c r="U2085" i="4" s="1"/>
  <c r="R2086" i="4"/>
  <c r="R2087" i="4"/>
  <c r="R2088" i="4"/>
  <c r="R2089" i="4"/>
  <c r="R2090" i="4"/>
  <c r="R2091" i="4"/>
  <c r="R2092" i="4"/>
  <c r="S2092" i="4" s="1"/>
  <c r="U2092" i="4" s="1"/>
  <c r="R2093" i="4"/>
  <c r="S2093" i="4" s="1"/>
  <c r="U2093" i="4" s="1"/>
  <c r="R2094" i="4"/>
  <c r="S2094" i="4" s="1"/>
  <c r="U2094" i="4" s="1"/>
  <c r="R2095" i="4"/>
  <c r="R2096" i="4"/>
  <c r="R2097" i="4"/>
  <c r="R2098" i="4"/>
  <c r="R2099" i="4"/>
  <c r="R2100" i="4"/>
  <c r="S2100" i="4" s="1"/>
  <c r="U2100" i="4" s="1"/>
  <c r="R2101" i="4"/>
  <c r="S2101" i="4" s="1"/>
  <c r="U2101" i="4" s="1"/>
  <c r="R2102" i="4"/>
  <c r="S2102" i="4" s="1"/>
  <c r="U2102" i="4" s="1"/>
  <c r="R2103" i="4"/>
  <c r="R2104" i="4"/>
  <c r="R2105" i="4"/>
  <c r="R2106" i="4"/>
  <c r="R2107" i="4"/>
  <c r="R2108" i="4"/>
  <c r="S2108" i="4" s="1"/>
  <c r="U2108" i="4" s="1"/>
  <c r="R2109" i="4"/>
  <c r="S2109" i="4" s="1"/>
  <c r="U2109" i="4" s="1"/>
  <c r="R2110" i="4"/>
  <c r="S2110" i="4" s="1"/>
  <c r="U2110" i="4" s="1"/>
  <c r="R2111" i="4"/>
  <c r="R2112" i="4"/>
  <c r="R2113" i="4"/>
  <c r="R2114" i="4"/>
  <c r="R2115" i="4"/>
  <c r="R2116" i="4"/>
  <c r="S2116" i="4" s="1"/>
  <c r="U2116" i="4" s="1"/>
  <c r="R2117" i="4"/>
  <c r="S2117" i="4" s="1"/>
  <c r="U2117" i="4" s="1"/>
  <c r="R2118" i="4"/>
  <c r="S2118" i="4" s="1"/>
  <c r="U2118" i="4" s="1"/>
  <c r="R2119" i="4"/>
  <c r="R2120" i="4"/>
  <c r="R2121" i="4"/>
  <c r="T2121" i="4" s="1"/>
  <c r="R2122" i="4"/>
  <c r="S2122" i="4" s="1"/>
  <c r="U2122" i="4" s="1"/>
  <c r="R2123" i="4"/>
  <c r="R2124" i="4"/>
  <c r="S2124" i="4" s="1"/>
  <c r="U2124" i="4" s="1"/>
  <c r="R2125" i="4"/>
  <c r="S2125" i="4" s="1"/>
  <c r="U2125" i="4" s="1"/>
  <c r="R2126" i="4"/>
  <c r="R2127" i="4"/>
  <c r="R2128" i="4"/>
  <c r="R2129" i="4"/>
  <c r="R2130" i="4"/>
  <c r="R2131" i="4"/>
  <c r="R2132" i="4"/>
  <c r="S2132" i="4" s="1"/>
  <c r="U2132" i="4" s="1"/>
  <c r="R2133" i="4"/>
  <c r="S2133" i="4" s="1"/>
  <c r="U2133" i="4" s="1"/>
  <c r="R2134" i="4"/>
  <c r="S2134" i="4" s="1"/>
  <c r="U2134" i="4" s="1"/>
  <c r="R2135" i="4"/>
  <c r="T2135" i="4" s="1"/>
  <c r="R2136" i="4"/>
  <c r="R2137" i="4"/>
  <c r="R2138" i="4"/>
  <c r="R2139" i="4"/>
  <c r="R2140" i="4"/>
  <c r="S2140" i="4" s="1"/>
  <c r="U2140" i="4" s="1"/>
  <c r="R2141" i="4"/>
  <c r="S2141" i="4" s="1"/>
  <c r="U2141" i="4" s="1"/>
  <c r="R2142" i="4"/>
  <c r="R2143" i="4"/>
  <c r="R2144" i="4"/>
  <c r="R2145" i="4"/>
  <c r="R2146" i="4"/>
  <c r="R2147" i="4"/>
  <c r="R2148" i="4"/>
  <c r="S2148" i="4" s="1"/>
  <c r="U2148" i="4" s="1"/>
  <c r="R2149" i="4"/>
  <c r="S2149" i="4" s="1"/>
  <c r="U2149" i="4" s="1"/>
  <c r="R2150" i="4"/>
  <c r="S2150" i="4" s="1"/>
  <c r="U2150" i="4" s="1"/>
  <c r="R2151" i="4"/>
  <c r="R2152" i="4"/>
  <c r="R2153" i="4"/>
  <c r="R2154" i="4"/>
  <c r="R2155" i="4"/>
  <c r="R2156" i="4"/>
  <c r="S2156" i="4" s="1"/>
  <c r="U2156" i="4" s="1"/>
  <c r="R2157" i="4"/>
  <c r="S2157" i="4" s="1"/>
  <c r="U2157" i="4" s="1"/>
  <c r="R2158" i="4"/>
  <c r="R2159" i="4"/>
  <c r="R2160" i="4"/>
  <c r="R2161" i="4"/>
  <c r="R2162" i="4"/>
  <c r="R2163" i="4"/>
  <c r="R2164" i="4"/>
  <c r="S2164" i="4" s="1"/>
  <c r="U2164" i="4" s="1"/>
  <c r="R2165" i="4"/>
  <c r="S2165" i="4" s="1"/>
  <c r="U2165" i="4" s="1"/>
  <c r="R2166" i="4"/>
  <c r="R2167" i="4"/>
  <c r="R2168" i="4"/>
  <c r="R2169" i="4"/>
  <c r="R2170" i="4"/>
  <c r="R2171" i="4"/>
  <c r="R2172" i="4"/>
  <c r="S2172" i="4" s="1"/>
  <c r="U2172" i="4" s="1"/>
  <c r="R2173" i="4"/>
  <c r="S2173" i="4" s="1"/>
  <c r="U2173" i="4" s="1"/>
  <c r="R2174" i="4"/>
  <c r="R2175" i="4"/>
  <c r="R2176" i="4"/>
  <c r="T2176" i="4" s="1"/>
  <c r="R2177" i="4"/>
  <c r="R2178" i="4"/>
  <c r="R2179" i="4"/>
  <c r="R2180" i="4"/>
  <c r="S2180" i="4" s="1"/>
  <c r="U2180" i="4" s="1"/>
  <c r="R2181" i="4"/>
  <c r="S2181" i="4" s="1"/>
  <c r="U2181" i="4" s="1"/>
  <c r="R2182" i="4"/>
  <c r="S2182" i="4" s="1"/>
  <c r="U2182" i="4" s="1"/>
  <c r="R2183" i="4"/>
  <c r="R2184" i="4"/>
  <c r="R2185" i="4"/>
  <c r="R2186" i="4"/>
  <c r="R2187" i="4"/>
  <c r="R2188" i="4"/>
  <c r="S2188" i="4" s="1"/>
  <c r="U2188" i="4" s="1"/>
  <c r="R2189" i="4"/>
  <c r="S2189" i="4" s="1"/>
  <c r="U2189" i="4" s="1"/>
  <c r="R2190" i="4"/>
  <c r="R2191" i="4"/>
  <c r="R2192" i="4"/>
  <c r="R2193" i="4"/>
  <c r="R2194" i="4"/>
  <c r="R2195" i="4"/>
  <c r="R2196" i="4"/>
  <c r="S2196" i="4" s="1"/>
  <c r="U2196" i="4" s="1"/>
  <c r="R2197" i="4"/>
  <c r="S2197" i="4" s="1"/>
  <c r="U2197" i="4" s="1"/>
  <c r="R2198" i="4"/>
  <c r="S2198" i="4" s="1"/>
  <c r="U2198" i="4" s="1"/>
  <c r="R2199" i="4"/>
  <c r="T2199" i="4" s="1"/>
  <c r="R2200" i="4"/>
  <c r="S2200" i="4" s="1"/>
  <c r="U2200" i="4" s="1"/>
  <c r="R2201" i="4"/>
  <c r="R2202" i="4"/>
  <c r="R2203" i="4"/>
  <c r="R2204" i="4"/>
  <c r="S2204" i="4" s="1"/>
  <c r="U2204" i="4" s="1"/>
  <c r="R2205" i="4"/>
  <c r="S2205" i="4" s="1"/>
  <c r="U2205" i="4" s="1"/>
  <c r="R2206" i="4"/>
  <c r="R2207" i="4"/>
  <c r="R2208" i="4"/>
  <c r="R2209" i="4"/>
  <c r="R2210" i="4"/>
  <c r="R2211" i="4"/>
  <c r="R2212" i="4"/>
  <c r="S2212" i="4" s="1"/>
  <c r="U2212" i="4" s="1"/>
  <c r="R2213" i="4"/>
  <c r="S2213" i="4" s="1"/>
  <c r="U2213" i="4" s="1"/>
  <c r="R2214" i="4"/>
  <c r="S2214" i="4" s="1"/>
  <c r="U2214" i="4" s="1"/>
  <c r="R2215" i="4"/>
  <c r="R2216" i="4"/>
  <c r="R2217" i="4"/>
  <c r="R2218" i="4"/>
  <c r="R2219" i="4"/>
  <c r="R2220" i="4"/>
  <c r="S2220" i="4" s="1"/>
  <c r="U2220" i="4" s="1"/>
  <c r="R2221" i="4"/>
  <c r="S2221" i="4" s="1"/>
  <c r="U2221" i="4" s="1"/>
  <c r="R2222" i="4"/>
  <c r="S2222" i="4" s="1"/>
  <c r="U2222" i="4" s="1"/>
  <c r="R2223" i="4"/>
  <c r="R2224" i="4"/>
  <c r="T2224" i="4" s="1"/>
  <c r="R2225" i="4"/>
  <c r="R2226" i="4"/>
  <c r="R2227" i="4"/>
  <c r="R2228" i="4"/>
  <c r="S2228" i="4" s="1"/>
  <c r="U2228" i="4" s="1"/>
  <c r="R2229" i="4"/>
  <c r="S2229" i="4" s="1"/>
  <c r="U2229" i="4" s="1"/>
  <c r="R2230" i="4"/>
  <c r="R2231" i="4"/>
  <c r="R2232" i="4"/>
  <c r="R2233" i="4"/>
  <c r="R2234" i="4"/>
  <c r="R2235" i="4"/>
  <c r="R2236" i="4"/>
  <c r="S2236" i="4" s="1"/>
  <c r="U2236" i="4" s="1"/>
  <c r="R2237" i="4"/>
  <c r="S2237" i="4" s="1"/>
  <c r="U2237" i="4" s="1"/>
  <c r="R2238" i="4"/>
  <c r="S2238" i="4" s="1"/>
  <c r="U2238" i="4" s="1"/>
  <c r="R2239" i="4"/>
  <c r="R2240" i="4"/>
  <c r="R2241" i="4"/>
  <c r="R2242" i="4"/>
  <c r="R2243" i="4"/>
  <c r="R2244" i="4"/>
  <c r="S2244" i="4" s="1"/>
  <c r="U2244" i="4" s="1"/>
  <c r="R2245" i="4"/>
  <c r="S2245" i="4" s="1"/>
  <c r="U2245" i="4" s="1"/>
  <c r="R2246" i="4"/>
  <c r="R2247" i="4"/>
  <c r="R2248" i="4"/>
  <c r="R2249" i="4"/>
  <c r="T2249" i="4" s="1"/>
  <c r="R2250" i="4"/>
  <c r="R2251" i="4"/>
  <c r="R2252" i="4"/>
  <c r="S2252" i="4" s="1"/>
  <c r="U2252" i="4" s="1"/>
  <c r="R2253" i="4"/>
  <c r="S2253" i="4" s="1"/>
  <c r="U2253" i="4" s="1"/>
  <c r="R2254" i="4"/>
  <c r="S2254" i="4" s="1"/>
  <c r="U2254" i="4" s="1"/>
  <c r="R2255" i="4"/>
  <c r="R2256" i="4"/>
  <c r="R2257" i="4"/>
  <c r="R2258" i="4"/>
  <c r="R2259" i="4"/>
  <c r="R2260" i="4"/>
  <c r="S2260" i="4" s="1"/>
  <c r="U2260" i="4" s="1"/>
  <c r="R2261" i="4"/>
  <c r="S2261" i="4" s="1"/>
  <c r="U2261" i="4" s="1"/>
  <c r="R2262" i="4"/>
  <c r="R2263" i="4"/>
  <c r="R2264" i="4"/>
  <c r="R2265" i="4"/>
  <c r="R2266" i="4"/>
  <c r="R2267" i="4"/>
  <c r="R2268" i="4"/>
  <c r="S2268" i="4" s="1"/>
  <c r="U2268" i="4" s="1"/>
  <c r="R2269" i="4"/>
  <c r="S2269" i="4" s="1"/>
  <c r="U2269" i="4" s="1"/>
  <c r="R2270" i="4"/>
  <c r="S2270" i="4" s="1"/>
  <c r="U2270" i="4" s="1"/>
  <c r="R2271" i="4"/>
  <c r="R2272" i="4"/>
  <c r="T2272" i="4" s="1"/>
  <c r="R2273" i="4"/>
  <c r="R2274" i="4"/>
  <c r="R2275" i="4"/>
  <c r="R2276" i="4"/>
  <c r="S2276" i="4" s="1"/>
  <c r="U2276" i="4" s="1"/>
  <c r="R2277" i="4"/>
  <c r="S2277" i="4" s="1"/>
  <c r="U2277" i="4" s="1"/>
  <c r="R2278" i="4"/>
  <c r="R2279" i="4"/>
  <c r="R2280" i="4"/>
  <c r="R2281" i="4"/>
  <c r="R2282" i="4"/>
  <c r="R2283" i="4"/>
  <c r="R2284" i="4"/>
  <c r="S2284" i="4" s="1"/>
  <c r="U2284" i="4" s="1"/>
  <c r="R2285" i="4"/>
  <c r="S2285" i="4" s="1"/>
  <c r="U2285" i="4" s="1"/>
  <c r="R2286" i="4"/>
  <c r="R2287" i="4"/>
  <c r="R2288" i="4"/>
  <c r="R2289" i="4"/>
  <c r="R2290" i="4"/>
  <c r="R2291" i="4"/>
  <c r="R2292" i="4"/>
  <c r="S2292" i="4" s="1"/>
  <c r="U2292" i="4" s="1"/>
  <c r="R2293" i="4"/>
  <c r="S2293" i="4" s="1"/>
  <c r="U2293" i="4" s="1"/>
  <c r="R2294" i="4"/>
  <c r="S2294" i="4" s="1"/>
  <c r="U2294" i="4" s="1"/>
  <c r="R2295" i="4"/>
  <c r="T2295" i="4" s="1"/>
  <c r="R2296" i="4"/>
  <c r="R2297" i="4"/>
  <c r="T2297" i="4" s="1"/>
  <c r="R2298" i="4"/>
  <c r="R2299" i="4"/>
  <c r="R2300" i="4"/>
  <c r="S2300" i="4" s="1"/>
  <c r="U2300" i="4" s="1"/>
  <c r="R2301" i="4"/>
  <c r="S2301" i="4" s="1"/>
  <c r="U2301" i="4" s="1"/>
  <c r="R2302" i="4"/>
  <c r="R2303" i="4"/>
  <c r="R2304" i="4"/>
  <c r="R2305" i="4"/>
  <c r="T2305" i="4" s="1"/>
  <c r="R2306" i="4"/>
  <c r="R2307" i="4"/>
  <c r="R2308" i="4"/>
  <c r="S2308" i="4" s="1"/>
  <c r="U2308" i="4" s="1"/>
  <c r="R2309" i="4"/>
  <c r="S2309" i="4" s="1"/>
  <c r="U2309" i="4" s="1"/>
  <c r="R2310" i="4"/>
  <c r="S2310" i="4" s="1"/>
  <c r="U2310" i="4" s="1"/>
  <c r="R2311" i="4"/>
  <c r="R2312" i="4"/>
  <c r="R2313" i="4"/>
  <c r="R2314" i="4"/>
  <c r="R2315" i="4"/>
  <c r="R2316" i="4"/>
  <c r="S2316" i="4" s="1"/>
  <c r="U2316" i="4" s="1"/>
  <c r="R2317" i="4"/>
  <c r="S2317" i="4" s="1"/>
  <c r="U2317" i="4" s="1"/>
  <c r="R2318" i="4"/>
  <c r="S2318" i="4" s="1"/>
  <c r="U2318" i="4" s="1"/>
  <c r="R2319" i="4"/>
  <c r="R2320" i="4"/>
  <c r="T2320" i="4" s="1"/>
  <c r="R2321" i="4"/>
  <c r="R2322" i="4"/>
  <c r="R2323" i="4"/>
  <c r="R2324" i="4"/>
  <c r="S2324" i="4" s="1"/>
  <c r="U2324" i="4" s="1"/>
  <c r="R2325" i="4"/>
  <c r="S2325" i="4" s="1"/>
  <c r="U2325" i="4" s="1"/>
  <c r="R2326" i="4"/>
  <c r="S2326" i="4" s="1"/>
  <c r="U2326" i="4" s="1"/>
  <c r="R2327" i="4"/>
  <c r="T2327" i="4" s="1"/>
  <c r="R2328" i="4"/>
  <c r="R2329" i="4"/>
  <c r="T2329" i="4" s="1"/>
  <c r="R2330" i="4"/>
  <c r="R2331" i="4"/>
  <c r="R2332" i="4"/>
  <c r="S2332" i="4" s="1"/>
  <c r="U2332" i="4" s="1"/>
  <c r="R2333" i="4"/>
  <c r="S2333" i="4" s="1"/>
  <c r="U2333" i="4" s="1"/>
  <c r="R2334" i="4"/>
  <c r="R2335" i="4"/>
  <c r="R2336" i="4"/>
  <c r="T2336" i="4" s="1"/>
  <c r="R2337" i="4"/>
  <c r="R2338" i="4"/>
  <c r="S2338" i="4" s="1"/>
  <c r="U2338" i="4" s="1"/>
  <c r="R2339" i="4"/>
  <c r="R2340" i="4"/>
  <c r="S2340" i="4" s="1"/>
  <c r="U2340" i="4" s="1"/>
  <c r="R2341" i="4"/>
  <c r="S2341" i="4" s="1"/>
  <c r="U2341" i="4" s="1"/>
  <c r="R2342" i="4"/>
  <c r="R2343" i="4"/>
  <c r="R2344" i="4"/>
  <c r="R2345" i="4"/>
  <c r="R2346" i="4"/>
  <c r="R2347" i="4"/>
  <c r="R2348" i="4"/>
  <c r="S2348" i="4" s="1"/>
  <c r="U2348" i="4" s="1"/>
  <c r="R2349" i="4"/>
  <c r="S2349" i="4" s="1"/>
  <c r="U2349" i="4" s="1"/>
  <c r="R2350" i="4"/>
  <c r="S2350" i="4" s="1"/>
  <c r="U2350" i="4" s="1"/>
  <c r="R2351" i="4"/>
  <c r="T2351" i="4" s="1"/>
  <c r="R2352" i="4"/>
  <c r="R2353" i="4"/>
  <c r="R2354" i="4"/>
  <c r="R2355" i="4"/>
  <c r="R2356" i="4"/>
  <c r="S2356" i="4" s="1"/>
  <c r="U2356" i="4" s="1"/>
  <c r="R2357" i="4"/>
  <c r="S2357" i="4" s="1"/>
  <c r="U2357" i="4" s="1"/>
  <c r="R2358" i="4"/>
  <c r="R2359" i="4"/>
  <c r="T2359" i="4" s="1"/>
  <c r="R2360" i="4"/>
  <c r="T2360" i="4" s="1"/>
  <c r="R2361" i="4"/>
  <c r="T2361" i="4" s="1"/>
  <c r="R2362" i="4"/>
  <c r="R2363" i="4"/>
  <c r="R2364" i="4"/>
  <c r="S2364" i="4" s="1"/>
  <c r="U2364" i="4" s="1"/>
  <c r="R2365" i="4"/>
  <c r="S2365" i="4" s="1"/>
  <c r="U2365" i="4" s="1"/>
  <c r="R2366" i="4"/>
  <c r="S2366" i="4" s="1"/>
  <c r="U2366" i="4" s="1"/>
  <c r="R2367" i="4"/>
  <c r="R2368" i="4"/>
  <c r="T2368" i="4" s="1"/>
  <c r="R2369" i="4"/>
  <c r="T2369" i="4" s="1"/>
  <c r="R2370" i="4"/>
  <c r="R2371" i="4"/>
  <c r="R2372" i="4"/>
  <c r="S2372" i="4" s="1"/>
  <c r="U2372" i="4" s="1"/>
  <c r="R2373" i="4"/>
  <c r="S2373" i="4" s="1"/>
  <c r="U2373" i="4" s="1"/>
  <c r="R2374" i="4"/>
  <c r="R2375" i="4"/>
  <c r="R2376" i="4"/>
  <c r="R2377" i="4"/>
  <c r="R2378" i="4"/>
  <c r="R2379" i="4"/>
  <c r="R2380" i="4"/>
  <c r="S2380" i="4" s="1"/>
  <c r="U2380" i="4" s="1"/>
  <c r="R2381" i="4"/>
  <c r="S2381" i="4" s="1"/>
  <c r="U2381" i="4" s="1"/>
  <c r="R2382" i="4"/>
  <c r="S2382" i="4" s="1"/>
  <c r="U2382" i="4" s="1"/>
  <c r="R2383" i="4"/>
  <c r="R2384" i="4"/>
  <c r="R2385" i="4"/>
  <c r="R2386" i="4"/>
  <c r="R2387" i="4"/>
  <c r="R2388" i="4"/>
  <c r="S2388" i="4" s="1"/>
  <c r="U2388" i="4" s="1"/>
  <c r="R2389" i="4"/>
  <c r="S2389" i="4" s="1"/>
  <c r="U2389" i="4" s="1"/>
  <c r="R2390" i="4"/>
  <c r="R2391" i="4"/>
  <c r="T2391" i="4" s="1"/>
  <c r="R2392" i="4"/>
  <c r="R2393" i="4"/>
  <c r="T2393" i="4" s="1"/>
  <c r="R2394" i="4"/>
  <c r="R2395" i="4"/>
  <c r="R2396" i="4"/>
  <c r="S2396" i="4" s="1"/>
  <c r="U2396" i="4" s="1"/>
  <c r="R2397" i="4"/>
  <c r="S2397" i="4" s="1"/>
  <c r="U2397" i="4" s="1"/>
  <c r="R2398" i="4"/>
  <c r="S2398" i="4" s="1"/>
  <c r="U2398" i="4" s="1"/>
  <c r="R2399" i="4"/>
  <c r="T2399" i="4" s="1"/>
  <c r="R2400" i="4"/>
  <c r="S2400" i="4" s="1"/>
  <c r="U2400" i="4" s="1"/>
  <c r="R2401" i="4"/>
  <c r="R2402" i="4"/>
  <c r="R2403" i="4"/>
  <c r="T2403" i="4" s="1"/>
  <c r="R2404" i="4"/>
  <c r="S2404" i="4" s="1"/>
  <c r="U2404" i="4" s="1"/>
  <c r="R2405" i="4"/>
  <c r="S2405" i="4" s="1"/>
  <c r="U2405" i="4" s="1"/>
  <c r="R2406" i="4"/>
  <c r="R2407" i="4"/>
  <c r="R2408" i="4"/>
  <c r="R2409" i="4"/>
  <c r="T2409" i="4" s="1"/>
  <c r="R2410" i="4"/>
  <c r="R2411" i="4"/>
  <c r="R2412" i="4"/>
  <c r="S2412" i="4" s="1"/>
  <c r="U2412" i="4" s="1"/>
  <c r="R2413" i="4"/>
  <c r="S2413" i="4" s="1"/>
  <c r="U2413" i="4" s="1"/>
  <c r="R2414" i="4"/>
  <c r="S2414" i="4" s="1"/>
  <c r="U2414" i="4" s="1"/>
  <c r="R2415" i="4"/>
  <c r="R2416" i="4"/>
  <c r="R2417" i="4"/>
  <c r="R2418" i="4"/>
  <c r="R2419" i="4"/>
  <c r="S2419" i="4" s="1"/>
  <c r="U2419" i="4" s="1"/>
  <c r="R2420" i="4"/>
  <c r="S2420" i="4" s="1"/>
  <c r="U2420" i="4" s="1"/>
  <c r="R2421" i="4"/>
  <c r="S2421" i="4" s="1"/>
  <c r="U2421" i="4" s="1"/>
  <c r="R2422" i="4"/>
  <c r="R2423" i="4"/>
  <c r="T2423" i="4" s="1"/>
  <c r="R2424" i="4"/>
  <c r="T2424" i="4" s="1"/>
  <c r="R2425" i="4"/>
  <c r="R2426" i="4"/>
  <c r="R2427" i="4"/>
  <c r="R2428" i="4"/>
  <c r="S2428" i="4" s="1"/>
  <c r="U2428" i="4" s="1"/>
  <c r="R2429" i="4"/>
  <c r="S2429" i="4" s="1"/>
  <c r="U2429" i="4" s="1"/>
  <c r="R2430" i="4"/>
  <c r="S2430" i="4" s="1"/>
  <c r="U2430" i="4" s="1"/>
  <c r="R2431" i="4"/>
  <c r="T2431" i="4" s="1"/>
  <c r="R2432" i="4"/>
  <c r="T2432" i="4" s="1"/>
  <c r="R2433" i="4"/>
  <c r="T2433" i="4" s="1"/>
  <c r="R2434" i="4"/>
  <c r="R2435" i="4"/>
  <c r="R2436" i="4"/>
  <c r="S2436" i="4" s="1"/>
  <c r="U2436" i="4" s="1"/>
  <c r="R2437" i="4"/>
  <c r="S2437" i="4" s="1"/>
  <c r="U2437" i="4" s="1"/>
  <c r="R2438" i="4"/>
  <c r="R2439" i="4"/>
  <c r="R2440" i="4"/>
  <c r="R2441" i="4"/>
  <c r="T2441" i="4" s="1"/>
  <c r="R2442" i="4"/>
  <c r="R2443" i="4"/>
  <c r="R2444" i="4"/>
  <c r="T2444" i="4" s="1"/>
  <c r="R2445" i="4"/>
  <c r="S2445" i="4" s="1"/>
  <c r="U2445" i="4" s="1"/>
  <c r="R2446" i="4"/>
  <c r="S2446" i="4" s="1"/>
  <c r="U2446" i="4" s="1"/>
  <c r="R2447" i="4"/>
  <c r="R2448" i="4"/>
  <c r="R2449" i="4"/>
  <c r="R2450" i="4"/>
  <c r="R2451" i="4"/>
  <c r="R2452" i="4"/>
  <c r="S2452" i="4" s="1"/>
  <c r="U2452" i="4" s="1"/>
  <c r="R2453" i="4"/>
  <c r="S2453" i="4" s="1"/>
  <c r="U2453" i="4" s="1"/>
  <c r="R2454" i="4"/>
  <c r="S2454" i="4" s="1"/>
  <c r="U2454" i="4" s="1"/>
  <c r="R2455" i="4"/>
  <c r="T2455" i="4" s="1"/>
  <c r="R2456" i="4"/>
  <c r="R2457" i="4"/>
  <c r="R2458" i="4"/>
  <c r="R2459" i="4"/>
  <c r="R2460" i="4"/>
  <c r="S2460" i="4" s="1"/>
  <c r="U2460" i="4" s="1"/>
  <c r="R2461" i="4"/>
  <c r="S2461" i="4" s="1"/>
  <c r="U2461" i="4" s="1"/>
  <c r="R2462" i="4"/>
  <c r="S2462" i="4" s="1"/>
  <c r="U2462" i="4" s="1"/>
  <c r="R2463" i="4"/>
  <c r="T2463" i="4" s="1"/>
  <c r="R2464" i="4"/>
  <c r="T2464" i="4" s="1"/>
  <c r="R2465" i="4"/>
  <c r="R2466" i="4"/>
  <c r="T2466" i="4" s="1"/>
  <c r="R2467" i="4"/>
  <c r="R2468" i="4"/>
  <c r="S2468" i="4" s="1"/>
  <c r="U2468" i="4" s="1"/>
  <c r="R2469" i="4"/>
  <c r="S2469" i="4" s="1"/>
  <c r="U2469" i="4" s="1"/>
  <c r="R2470" i="4"/>
  <c r="S2470" i="4" s="1"/>
  <c r="U2470" i="4" s="1"/>
  <c r="R2471" i="4"/>
  <c r="R2472" i="4"/>
  <c r="S2472" i="4" s="1"/>
  <c r="U2472" i="4" s="1"/>
  <c r="R2473" i="4"/>
  <c r="T2473" i="4" s="1"/>
  <c r="R2474" i="4"/>
  <c r="R2475" i="4"/>
  <c r="R2476" i="4"/>
  <c r="S2476" i="4" s="1"/>
  <c r="U2476" i="4" s="1"/>
  <c r="R2477" i="4"/>
  <c r="S2477" i="4" s="1"/>
  <c r="U2477" i="4" s="1"/>
  <c r="R2478" i="4"/>
  <c r="R2479" i="4"/>
  <c r="R2480" i="4"/>
  <c r="R2481" i="4"/>
  <c r="R2482" i="4"/>
  <c r="R2483" i="4"/>
  <c r="R2484" i="4"/>
  <c r="S2484" i="4" s="1"/>
  <c r="U2484" i="4" s="1"/>
  <c r="R2485" i="4"/>
  <c r="S2485" i="4" s="1"/>
  <c r="U2485" i="4" s="1"/>
  <c r="R2486" i="4"/>
  <c r="S2486" i="4" s="1"/>
  <c r="U2486" i="4" s="1"/>
  <c r="R2487" i="4"/>
  <c r="T2487" i="4" s="1"/>
  <c r="R2488" i="4"/>
  <c r="R2489" i="4"/>
  <c r="R2490" i="4"/>
  <c r="R2491" i="4"/>
  <c r="R2492" i="4"/>
  <c r="S2492" i="4" s="1"/>
  <c r="U2492" i="4" s="1"/>
  <c r="R2493" i="4"/>
  <c r="S2493" i="4" s="1"/>
  <c r="U2493" i="4" s="1"/>
  <c r="R2494" i="4"/>
  <c r="R2495" i="4"/>
  <c r="T2495" i="4" s="1"/>
  <c r="R2496" i="4"/>
  <c r="T2496" i="4" s="1"/>
  <c r="R2497" i="4"/>
  <c r="T2497" i="4" s="1"/>
  <c r="R2498" i="4"/>
  <c r="R2499" i="4"/>
  <c r="R2500" i="4"/>
  <c r="S2500" i="4" s="1"/>
  <c r="U2500" i="4" s="1"/>
  <c r="R2501" i="4"/>
  <c r="S2501" i="4" s="1"/>
  <c r="U2501" i="4" s="1"/>
  <c r="R2502" i="4"/>
  <c r="S2502" i="4" s="1"/>
  <c r="U2502" i="4" s="1"/>
  <c r="R2503" i="4"/>
  <c r="R2504" i="4"/>
  <c r="T2504" i="4" s="1"/>
  <c r="R2505" i="4"/>
  <c r="T2505" i="4" s="1"/>
  <c r="R2506" i="4"/>
  <c r="R2507" i="4"/>
  <c r="T2507" i="4" s="1"/>
  <c r="R2508" i="4"/>
  <c r="S2508" i="4" s="1"/>
  <c r="U2508" i="4" s="1"/>
  <c r="R2509" i="4"/>
  <c r="S2509" i="4" s="1"/>
  <c r="U2509" i="4" s="1"/>
  <c r="R2510" i="4"/>
  <c r="R2511" i="4"/>
  <c r="R2512" i="4"/>
  <c r="R2513" i="4"/>
  <c r="R2514" i="4"/>
  <c r="R2515" i="4"/>
  <c r="R2516" i="4"/>
  <c r="S2516" i="4" s="1"/>
  <c r="U2516" i="4" s="1"/>
  <c r="R2517" i="4"/>
  <c r="S2517" i="4" s="1"/>
  <c r="U2517" i="4" s="1"/>
  <c r="R2518" i="4"/>
  <c r="S2518" i="4" s="1"/>
  <c r="U2518" i="4" s="1"/>
  <c r="R2519" i="4"/>
  <c r="R2520" i="4"/>
  <c r="S2520" i="4" s="1"/>
  <c r="U2520" i="4" s="1"/>
  <c r="R2521" i="4"/>
  <c r="R2522" i="4"/>
  <c r="R2523" i="4"/>
  <c r="R2524" i="4"/>
  <c r="S2524" i="4" s="1"/>
  <c r="U2524" i="4" s="1"/>
  <c r="R2525" i="4"/>
  <c r="S2525" i="4" s="1"/>
  <c r="U2525" i="4" s="1"/>
  <c r="R2526" i="4"/>
  <c r="R2527" i="4"/>
  <c r="T2527" i="4" s="1"/>
  <c r="R2528" i="4"/>
  <c r="T2528" i="4" s="1"/>
  <c r="R2529" i="4"/>
  <c r="R2530" i="4"/>
  <c r="R2531" i="4"/>
  <c r="R2532" i="4"/>
  <c r="S2532" i="4" s="1"/>
  <c r="U2532" i="4" s="1"/>
  <c r="R2533" i="4"/>
  <c r="S2533" i="4" s="1"/>
  <c r="U2533" i="4" s="1"/>
  <c r="R2534" i="4"/>
  <c r="R2535" i="4"/>
  <c r="T2535" i="4" s="1"/>
  <c r="R2536" i="4"/>
  <c r="T2536" i="4" s="1"/>
  <c r="R2537" i="4"/>
  <c r="T2537" i="4" s="1"/>
  <c r="R2538" i="4"/>
  <c r="R2539" i="4"/>
  <c r="S2539" i="4" s="1"/>
  <c r="U2539" i="4" s="1"/>
  <c r="R2540" i="4"/>
  <c r="S2540" i="4" s="1"/>
  <c r="U2540" i="4" s="1"/>
  <c r="R2541" i="4"/>
  <c r="S2541" i="4" s="1"/>
  <c r="U2541" i="4" s="1"/>
  <c r="R2542" i="4"/>
  <c r="R2543" i="4"/>
  <c r="R2544" i="4"/>
  <c r="R2545" i="4"/>
  <c r="T2545" i="4" s="1"/>
  <c r="R2546" i="4"/>
  <c r="R2547" i="4"/>
  <c r="R2548" i="4"/>
  <c r="S2548" i="4" s="1"/>
  <c r="U2548" i="4" s="1"/>
  <c r="R2549" i="4"/>
  <c r="S2549" i="4" s="1"/>
  <c r="U2549" i="4" s="1"/>
  <c r="R2550" i="4"/>
  <c r="S2550" i="4" s="1"/>
  <c r="U2550" i="4" s="1"/>
  <c r="R2551" i="4"/>
  <c r="R2552" i="4"/>
  <c r="R2553" i="4"/>
  <c r="R2554" i="4"/>
  <c r="R2555" i="4"/>
  <c r="R2556" i="4"/>
  <c r="S2556" i="4" s="1"/>
  <c r="U2556" i="4" s="1"/>
  <c r="R2557" i="4"/>
  <c r="S2557" i="4" s="1"/>
  <c r="U2557" i="4" s="1"/>
  <c r="R2558" i="4"/>
  <c r="S2558" i="4" s="1"/>
  <c r="U2558" i="4" s="1"/>
  <c r="R2559" i="4"/>
  <c r="T2559" i="4" s="1"/>
  <c r="R2560" i="4"/>
  <c r="T2560" i="4" s="1"/>
  <c r="R2561" i="4"/>
  <c r="R2562" i="4"/>
  <c r="R2563" i="4"/>
  <c r="R2564" i="4"/>
  <c r="S2564" i="4" s="1"/>
  <c r="U2564" i="4" s="1"/>
  <c r="R2565" i="4"/>
  <c r="S2565" i="4" s="1"/>
  <c r="U2565" i="4" s="1"/>
  <c r="R2566" i="4"/>
  <c r="R2567" i="4"/>
  <c r="T2567" i="4" s="1"/>
  <c r="R2568" i="4"/>
  <c r="T2568" i="4" s="1"/>
  <c r="R2569" i="4"/>
  <c r="T2569" i="4" s="1"/>
  <c r="R2570" i="4"/>
  <c r="T2570" i="4" s="1"/>
  <c r="R2571" i="4"/>
  <c r="R2572" i="4"/>
  <c r="S2572" i="4" s="1"/>
  <c r="U2572" i="4" s="1"/>
  <c r="R2573" i="4"/>
  <c r="S2573" i="4" s="1"/>
  <c r="U2573" i="4" s="1"/>
  <c r="R2574" i="4"/>
  <c r="R2575" i="4"/>
  <c r="R2576" i="4"/>
  <c r="R2577" i="4"/>
  <c r="T2577" i="4" s="1"/>
  <c r="R2578" i="4"/>
  <c r="R2579" i="4"/>
  <c r="R2580" i="4"/>
  <c r="S2580" i="4" s="1"/>
  <c r="U2580" i="4" s="1"/>
  <c r="R2581" i="4"/>
  <c r="S2581" i="4" s="1"/>
  <c r="U2581" i="4" s="1"/>
  <c r="R2582" i="4"/>
  <c r="R2583" i="4"/>
  <c r="R2584" i="4"/>
  <c r="R2585" i="4"/>
  <c r="R2586" i="4"/>
  <c r="R2587" i="4"/>
  <c r="R2588" i="4"/>
  <c r="S2588" i="4" s="1"/>
  <c r="U2588" i="4" s="1"/>
  <c r="R2589" i="4"/>
  <c r="S2589" i="4" s="1"/>
  <c r="U2589" i="4" s="1"/>
  <c r="R2590" i="4"/>
  <c r="R2591" i="4"/>
  <c r="T2591" i="4" s="1"/>
  <c r="R2592" i="4"/>
  <c r="R2593" i="4"/>
  <c r="R2594" i="4"/>
  <c r="R2595" i="4"/>
  <c r="S2595" i="4" s="1"/>
  <c r="U2595" i="4" s="1"/>
  <c r="R2596" i="4"/>
  <c r="S2596" i="4" s="1"/>
  <c r="U2596" i="4" s="1"/>
  <c r="R2597" i="4"/>
  <c r="S2597" i="4" s="1"/>
  <c r="U2597" i="4" s="1"/>
  <c r="R2598" i="4"/>
  <c r="R2599" i="4"/>
  <c r="T2599" i="4" s="1"/>
  <c r="R2600" i="4"/>
  <c r="T2600" i="4" s="1"/>
  <c r="R2601" i="4"/>
  <c r="T2601" i="4" s="1"/>
  <c r="R2602" i="4"/>
  <c r="R2603" i="4"/>
  <c r="R2604" i="4"/>
  <c r="S2604" i="4" s="1"/>
  <c r="U2604" i="4" s="1"/>
  <c r="R2605" i="4"/>
  <c r="S2605" i="4" s="1"/>
  <c r="U2605" i="4" s="1"/>
  <c r="R2606" i="4"/>
  <c r="S2606" i="4" s="1"/>
  <c r="U2606" i="4" s="1"/>
  <c r="R2607" i="4"/>
  <c r="R2608" i="4"/>
  <c r="T2608" i="4" s="1"/>
  <c r="R2609" i="4"/>
  <c r="T2609" i="4" s="1"/>
  <c r="R2610" i="4"/>
  <c r="R2611" i="4"/>
  <c r="R2612" i="4"/>
  <c r="T2612" i="4" s="1"/>
  <c r="R2613" i="4"/>
  <c r="S2613" i="4" s="1"/>
  <c r="U2613" i="4" s="1"/>
  <c r="R2614" i="4"/>
  <c r="R2615" i="4"/>
  <c r="R2616" i="4"/>
  <c r="R2617" i="4"/>
  <c r="R2618" i="4"/>
  <c r="R2619" i="4"/>
  <c r="R2620" i="4"/>
  <c r="S2620" i="4" s="1"/>
  <c r="U2620" i="4" s="1"/>
  <c r="R2621" i="4"/>
  <c r="S2621" i="4" s="1"/>
  <c r="U2621" i="4" s="1"/>
  <c r="R2622" i="4"/>
  <c r="R2623" i="4"/>
  <c r="T2623" i="4" s="1"/>
  <c r="R2624" i="4"/>
  <c r="R2625" i="4"/>
  <c r="R2626" i="4"/>
  <c r="R2627" i="4"/>
  <c r="R2628" i="4"/>
  <c r="S2628" i="4" s="1"/>
  <c r="U2628" i="4" s="1"/>
  <c r="R2629" i="4"/>
  <c r="S2629" i="4" s="1"/>
  <c r="U2629" i="4" s="1"/>
  <c r="R2630" i="4"/>
  <c r="R2631" i="4"/>
  <c r="T2631" i="4" s="1"/>
  <c r="R2632" i="4"/>
  <c r="T2632" i="4" s="1"/>
  <c r="R2633" i="4"/>
  <c r="T2633" i="4" s="1"/>
  <c r="R2634" i="4"/>
  <c r="R2635" i="4"/>
  <c r="R2636" i="4"/>
  <c r="S2636" i="4" s="1"/>
  <c r="U2636" i="4" s="1"/>
  <c r="R2637" i="4"/>
  <c r="S2637" i="4" s="1"/>
  <c r="U2637" i="4" s="1"/>
  <c r="R2638" i="4"/>
  <c r="S2638" i="4" s="1"/>
  <c r="U2638" i="4" s="1"/>
  <c r="R2639" i="4"/>
  <c r="R2640" i="4"/>
  <c r="T2640" i="4" s="1"/>
  <c r="R2641" i="4"/>
  <c r="T2641" i="4" s="1"/>
  <c r="R2642" i="4"/>
  <c r="R2643" i="4"/>
  <c r="T2643" i="4" s="1"/>
  <c r="R2644" i="4"/>
  <c r="S2644" i="4" s="1"/>
  <c r="U2644" i="4" s="1"/>
  <c r="R2645" i="4"/>
  <c r="S2645" i="4" s="1"/>
  <c r="U2645" i="4" s="1"/>
  <c r="R2646" i="4"/>
  <c r="R2647" i="4"/>
  <c r="R2648" i="4"/>
  <c r="R2649" i="4"/>
  <c r="R2650" i="4"/>
  <c r="R2651" i="4"/>
  <c r="R2652" i="4"/>
  <c r="S2652" i="4" s="1"/>
  <c r="U2652" i="4" s="1"/>
  <c r="R2653" i="4"/>
  <c r="S2653" i="4" s="1"/>
  <c r="U2653" i="4" s="1"/>
  <c r="R2654" i="4"/>
  <c r="S2654" i="4" s="1"/>
  <c r="U2654" i="4" s="1"/>
  <c r="R2655" i="4"/>
  <c r="R2656" i="4"/>
  <c r="R2657" i="4"/>
  <c r="R2658" i="4"/>
  <c r="R2659" i="4"/>
  <c r="R2660" i="4"/>
  <c r="S2660" i="4" s="1"/>
  <c r="U2660" i="4" s="1"/>
  <c r="R2661" i="4"/>
  <c r="S2661" i="4" s="1"/>
  <c r="U2661" i="4" s="1"/>
  <c r="R2662" i="4"/>
  <c r="S2662" i="4" s="1"/>
  <c r="U2662" i="4" s="1"/>
  <c r="R2663" i="4"/>
  <c r="T2663" i="4" s="1"/>
  <c r="R2664" i="4"/>
  <c r="T2664" i="4" s="1"/>
  <c r="R2665" i="4"/>
  <c r="R2666" i="4"/>
  <c r="R2667" i="4"/>
  <c r="R2668" i="4"/>
  <c r="S2668" i="4" s="1"/>
  <c r="U2668" i="4" s="1"/>
  <c r="R2669" i="4"/>
  <c r="S2669" i="4" s="1"/>
  <c r="U2669" i="4" s="1"/>
  <c r="R2670" i="4"/>
  <c r="S2670" i="4" s="1"/>
  <c r="U2670" i="4" s="1"/>
  <c r="R2671" i="4"/>
  <c r="T2671" i="4" s="1"/>
  <c r="R2672" i="4"/>
  <c r="T2672" i="4" s="1"/>
  <c r="R2673" i="4"/>
  <c r="T2673" i="4" s="1"/>
  <c r="R2674" i="4"/>
  <c r="T2674" i="4" s="1"/>
  <c r="R2675" i="4"/>
  <c r="R2676" i="4"/>
  <c r="S2676" i="4" s="1"/>
  <c r="U2676" i="4" s="1"/>
  <c r="R2677" i="4"/>
  <c r="S2677" i="4" s="1"/>
  <c r="U2677" i="4" s="1"/>
  <c r="R2678" i="4"/>
  <c r="S2678" i="4" s="1"/>
  <c r="U2678" i="4" s="1"/>
  <c r="R2679" i="4"/>
  <c r="R2680" i="4"/>
  <c r="R2681" i="4"/>
  <c r="T2681" i="4" s="1"/>
  <c r="R2682" i="4"/>
  <c r="R2683" i="4"/>
  <c r="R2684" i="4"/>
  <c r="S2684" i="4" s="1"/>
  <c r="U2684" i="4" s="1"/>
  <c r="R2685" i="4"/>
  <c r="S2685" i="4" s="1"/>
  <c r="U2685" i="4" s="1"/>
  <c r="R2686" i="4"/>
  <c r="T2686" i="4" s="1"/>
  <c r="R2687" i="4"/>
  <c r="R2688" i="4"/>
  <c r="R2689" i="4"/>
  <c r="R2690" i="4"/>
  <c r="R2691" i="4"/>
  <c r="R2692" i="4"/>
  <c r="S2692" i="4" s="1"/>
  <c r="U2692" i="4" s="1"/>
  <c r="R2693" i="4"/>
  <c r="S2693" i="4" s="1"/>
  <c r="U2693" i="4" s="1"/>
  <c r="R2694" i="4"/>
  <c r="S2694" i="4" s="1"/>
  <c r="U2694" i="4" s="1"/>
  <c r="R2695" i="4"/>
  <c r="R2696" i="4"/>
  <c r="T2696" i="4" s="1"/>
  <c r="R2697" i="4"/>
  <c r="R2698" i="4"/>
  <c r="R2699" i="4"/>
  <c r="R2700" i="4"/>
  <c r="S2700" i="4" s="1"/>
  <c r="U2700" i="4" s="1"/>
  <c r="R2701" i="4"/>
  <c r="S2701" i="4" s="1"/>
  <c r="U2701" i="4" s="1"/>
  <c r="R2702" i="4"/>
  <c r="S2702" i="4" s="1"/>
  <c r="U2702" i="4" s="1"/>
  <c r="R2703" i="4"/>
  <c r="R2704" i="4"/>
  <c r="T2704" i="4" s="1"/>
  <c r="R2705" i="4"/>
  <c r="T2705" i="4" s="1"/>
  <c r="R2706" i="4"/>
  <c r="T2706" i="4" s="1"/>
  <c r="R2707" i="4"/>
  <c r="R2708" i="4"/>
  <c r="S2708" i="4" s="1"/>
  <c r="U2708" i="4" s="1"/>
  <c r="R2709" i="4"/>
  <c r="S2709" i="4" s="1"/>
  <c r="U2709" i="4" s="1"/>
  <c r="R2710" i="4"/>
  <c r="S2710" i="4" s="1"/>
  <c r="U2710" i="4" s="1"/>
  <c r="R2711" i="4"/>
  <c r="R2712" i="4"/>
  <c r="R2713" i="4"/>
  <c r="T2713" i="4" s="1"/>
  <c r="R2714" i="4"/>
  <c r="R2715" i="4"/>
  <c r="R2716" i="4"/>
  <c r="T2716" i="4" s="1"/>
  <c r="R2717" i="4"/>
  <c r="S2717" i="4" s="1"/>
  <c r="U2717" i="4" s="1"/>
  <c r="R2718" i="4"/>
  <c r="R2719" i="4"/>
  <c r="R2720" i="4"/>
  <c r="R2721" i="4"/>
  <c r="R2722" i="4"/>
  <c r="S2722" i="4" s="1"/>
  <c r="U2722" i="4" s="1"/>
  <c r="R2723" i="4"/>
  <c r="R2724" i="4"/>
  <c r="S2724" i="4" s="1"/>
  <c r="U2724" i="4" s="1"/>
  <c r="R2725" i="4"/>
  <c r="S2725" i="4" s="1"/>
  <c r="U2725" i="4" s="1"/>
  <c r="R2726" i="4"/>
  <c r="R2727" i="4"/>
  <c r="S2727" i="4" s="1"/>
  <c r="U2727" i="4" s="1"/>
  <c r="R2728" i="4"/>
  <c r="R2729" i="4"/>
  <c r="R2730" i="4"/>
  <c r="R2731" i="4"/>
  <c r="R2732" i="4"/>
  <c r="S2732" i="4" s="1"/>
  <c r="U2732" i="4" s="1"/>
  <c r="R2733" i="4"/>
  <c r="S2733" i="4" s="1"/>
  <c r="U2733" i="4" s="1"/>
  <c r="R2734" i="4"/>
  <c r="S2734" i="4" s="1"/>
  <c r="U2734" i="4" s="1"/>
  <c r="R2735" i="4"/>
  <c r="R2736" i="4"/>
  <c r="T2736" i="4" s="1"/>
  <c r="R2737" i="4"/>
  <c r="T2737" i="4" s="1"/>
  <c r="R2738" i="4"/>
  <c r="R2739" i="4"/>
  <c r="R2740" i="4"/>
  <c r="S2740" i="4" s="1"/>
  <c r="U2740" i="4" s="1"/>
  <c r="R2741" i="4"/>
  <c r="S2741" i="4" s="1"/>
  <c r="U2741" i="4" s="1"/>
  <c r="R2742" i="4"/>
  <c r="R2743" i="4"/>
  <c r="R2744" i="4"/>
  <c r="T2744" i="4" s="1"/>
  <c r="R2745" i="4"/>
  <c r="T2745" i="4" s="1"/>
  <c r="R2746" i="4"/>
  <c r="R2747" i="4"/>
  <c r="T2747" i="4" s="1"/>
  <c r="R2748" i="4"/>
  <c r="S2748" i="4" s="1"/>
  <c r="U2748" i="4" s="1"/>
  <c r="R2749" i="4"/>
  <c r="S2749" i="4" s="1"/>
  <c r="U2749" i="4" s="1"/>
  <c r="R2750" i="4"/>
  <c r="S2750" i="4" s="1"/>
  <c r="U2750" i="4" s="1"/>
  <c r="R2751" i="4"/>
  <c r="R2752" i="4"/>
  <c r="R2753" i="4"/>
  <c r="R2754" i="4"/>
  <c r="R2755" i="4"/>
  <c r="R2756" i="4"/>
  <c r="S2756" i="4" s="1"/>
  <c r="U2756" i="4" s="1"/>
  <c r="R2757" i="4"/>
  <c r="S2757" i="4" s="1"/>
  <c r="U2757" i="4" s="1"/>
  <c r="R2758" i="4"/>
  <c r="R2759" i="4"/>
  <c r="T2759" i="4" s="1"/>
  <c r="R2760" i="4"/>
  <c r="R2761" i="4"/>
  <c r="R2762" i="4"/>
  <c r="R2763" i="4"/>
  <c r="R2764" i="4"/>
  <c r="S2764" i="4" s="1"/>
  <c r="U2764" i="4" s="1"/>
  <c r="R2765" i="4"/>
  <c r="S2765" i="4" s="1"/>
  <c r="U2765" i="4" s="1"/>
  <c r="R2766" i="4"/>
  <c r="R2767" i="4"/>
  <c r="R2768" i="4"/>
  <c r="T2768" i="4" s="1"/>
  <c r="R2769" i="4"/>
  <c r="T2769" i="4" s="1"/>
  <c r="R2770" i="4"/>
  <c r="R2771" i="4"/>
  <c r="R2772" i="4"/>
  <c r="S2772" i="4" s="1"/>
  <c r="U2772" i="4" s="1"/>
  <c r="R2773" i="4"/>
  <c r="S2773" i="4" s="1"/>
  <c r="U2773" i="4" s="1"/>
  <c r="R2774" i="4"/>
  <c r="S2774" i="4" s="1"/>
  <c r="U2774" i="4" s="1"/>
  <c r="R2775" i="4"/>
  <c r="R2776" i="4"/>
  <c r="R2777" i="4"/>
  <c r="T2777" i="4" s="1"/>
  <c r="R2778" i="4"/>
  <c r="R2779" i="4"/>
  <c r="T2779" i="4" s="1"/>
  <c r="R2780" i="4"/>
  <c r="S2780" i="4" s="1"/>
  <c r="U2780" i="4" s="1"/>
  <c r="R2781" i="4"/>
  <c r="S2781" i="4" s="1"/>
  <c r="U2781" i="4" s="1"/>
  <c r="R2782" i="4"/>
  <c r="S2782" i="4" s="1"/>
  <c r="U2782" i="4" s="1"/>
  <c r="R2783" i="4"/>
  <c r="R2784" i="4"/>
  <c r="R2785" i="4"/>
  <c r="R2786" i="4"/>
  <c r="R2787" i="4"/>
  <c r="R2788" i="4"/>
  <c r="S2788" i="4" s="1"/>
  <c r="U2788" i="4" s="1"/>
  <c r="R2789" i="4"/>
  <c r="S2789" i="4" s="1"/>
  <c r="U2789" i="4" s="1"/>
  <c r="R2790" i="4"/>
  <c r="S2790" i="4" s="1"/>
  <c r="U2790" i="4" s="1"/>
  <c r="R2791" i="4"/>
  <c r="S2791" i="4" s="1"/>
  <c r="U2791" i="4" s="1"/>
  <c r="R2792" i="4"/>
  <c r="R2793" i="4"/>
  <c r="R2794" i="4"/>
  <c r="R2795" i="4"/>
  <c r="R2796" i="4"/>
  <c r="S2796" i="4" s="1"/>
  <c r="U2796" i="4" s="1"/>
  <c r="R2797" i="4"/>
  <c r="S2797" i="4" s="1"/>
  <c r="U2797" i="4" s="1"/>
  <c r="R2798" i="4"/>
  <c r="S2798" i="4" s="1"/>
  <c r="U2798" i="4" s="1"/>
  <c r="R2799" i="4"/>
  <c r="R2800" i="4"/>
  <c r="T2800" i="4" s="1"/>
  <c r="R2801" i="4"/>
  <c r="R2802" i="4"/>
  <c r="R2803" i="4"/>
  <c r="R2804" i="4"/>
  <c r="S2804" i="4" s="1"/>
  <c r="U2804" i="4" s="1"/>
  <c r="R2805" i="4"/>
  <c r="S2805" i="4" s="1"/>
  <c r="U2805" i="4" s="1"/>
  <c r="R2806" i="4"/>
  <c r="S2806" i="4" s="1"/>
  <c r="U2806" i="4" s="1"/>
  <c r="R2807" i="4"/>
  <c r="S2807" i="4" s="1"/>
  <c r="U2807" i="4" s="1"/>
  <c r="R2808" i="4"/>
  <c r="T2808" i="4" s="1"/>
  <c r="R2809" i="4"/>
  <c r="T2809" i="4" s="1"/>
  <c r="R2810" i="4"/>
  <c r="T2810" i="4" s="1"/>
  <c r="R2811" i="4"/>
  <c r="R2812" i="4"/>
  <c r="S2812" i="4" s="1"/>
  <c r="U2812" i="4" s="1"/>
  <c r="R2813" i="4"/>
  <c r="S2813" i="4" s="1"/>
  <c r="U2813" i="4" s="1"/>
  <c r="R2814" i="4"/>
  <c r="R2815" i="4"/>
  <c r="R2816" i="4"/>
  <c r="R2817" i="4"/>
  <c r="T2817" i="4" s="1"/>
  <c r="R2818" i="4"/>
  <c r="R2819" i="4"/>
  <c r="R2820" i="4"/>
  <c r="S2820" i="4" s="1"/>
  <c r="U2820" i="4" s="1"/>
  <c r="R2821" i="4"/>
  <c r="S2821" i="4" s="1"/>
  <c r="U2821" i="4" s="1"/>
  <c r="R2822" i="4"/>
  <c r="S2822" i="4" s="1"/>
  <c r="U2822" i="4" s="1"/>
  <c r="R2823" i="4"/>
  <c r="R2824" i="4"/>
  <c r="R2825" i="4"/>
  <c r="S2825" i="4" s="1"/>
  <c r="U2825" i="4" s="1"/>
  <c r="R2826" i="4"/>
  <c r="R2827" i="4"/>
  <c r="R2828" i="4"/>
  <c r="S2828" i="4" s="1"/>
  <c r="U2828" i="4" s="1"/>
  <c r="R2829" i="4"/>
  <c r="S2829" i="4" s="1"/>
  <c r="U2829" i="4" s="1"/>
  <c r="R2830" i="4"/>
  <c r="R2831" i="4"/>
  <c r="R2832" i="4"/>
  <c r="T2832" i="4" s="1"/>
  <c r="R2833" i="4"/>
  <c r="R2834" i="4"/>
  <c r="R2835" i="4"/>
  <c r="R2836" i="4"/>
  <c r="S2836" i="4" s="1"/>
  <c r="U2836" i="4" s="1"/>
  <c r="R2837" i="4"/>
  <c r="S2837" i="4" s="1"/>
  <c r="U2837" i="4" s="1"/>
  <c r="R2838" i="4"/>
  <c r="R2839" i="4"/>
  <c r="R2840" i="4"/>
  <c r="R2841" i="4"/>
  <c r="T2841" i="4" s="1"/>
  <c r="R2842" i="4"/>
  <c r="T2842" i="4" s="1"/>
  <c r="R2843" i="4"/>
  <c r="R2844" i="4"/>
  <c r="S2844" i="4" s="1"/>
  <c r="U2844" i="4" s="1"/>
  <c r="R2845" i="4"/>
  <c r="S2845" i="4" s="1"/>
  <c r="U2845" i="4" s="1"/>
  <c r="R2846" i="4"/>
  <c r="S2846" i="4" s="1"/>
  <c r="U2846" i="4" s="1"/>
  <c r="R2847" i="4"/>
  <c r="R2848" i="4"/>
  <c r="R2849" i="4"/>
  <c r="T2849" i="4" s="1"/>
  <c r="R2850" i="4"/>
  <c r="R2851" i="4"/>
  <c r="T2851" i="4" s="1"/>
  <c r="R2852" i="4"/>
  <c r="S2852" i="4" s="1"/>
  <c r="U2852" i="4" s="1"/>
  <c r="R2853" i="4"/>
  <c r="S2853" i="4" s="1"/>
  <c r="U2853" i="4" s="1"/>
  <c r="R2854" i="4"/>
  <c r="R2855" i="4"/>
  <c r="S2855" i="4" s="1"/>
  <c r="U2855" i="4" s="1"/>
  <c r="R2856" i="4"/>
  <c r="R2857" i="4"/>
  <c r="T2857" i="4" s="1"/>
  <c r="R2858" i="4"/>
  <c r="R2859" i="4"/>
  <c r="R2860" i="4"/>
  <c r="T2860" i="4" s="1"/>
  <c r="R2861" i="4"/>
  <c r="S2861" i="4" s="1"/>
  <c r="U2861" i="4" s="1"/>
  <c r="R2862" i="4"/>
  <c r="R2863" i="4"/>
  <c r="R2864" i="4"/>
  <c r="R2865" i="4"/>
  <c r="R2866" i="4"/>
  <c r="R2867" i="4"/>
  <c r="R2868" i="4"/>
  <c r="S2868" i="4" s="1"/>
  <c r="U2868" i="4" s="1"/>
  <c r="R2869" i="4"/>
  <c r="T2869" i="4" s="1"/>
  <c r="R2870" i="4"/>
  <c r="R2871" i="4"/>
  <c r="S2871" i="4" s="1"/>
  <c r="U2871" i="4" s="1"/>
  <c r="R2872" i="4"/>
  <c r="R2873" i="4"/>
  <c r="R2874" i="4"/>
  <c r="R2875" i="4"/>
  <c r="R2876" i="4"/>
  <c r="S2876" i="4" s="1"/>
  <c r="U2876" i="4" s="1"/>
  <c r="R2877" i="4"/>
  <c r="S2877" i="4" s="1"/>
  <c r="U2877" i="4" s="1"/>
  <c r="R2878" i="4"/>
  <c r="R2879" i="4"/>
  <c r="R2880" i="4"/>
  <c r="S2880" i="4" s="1"/>
  <c r="U2880" i="4" s="1"/>
  <c r="R2881" i="4"/>
  <c r="R2882" i="4"/>
  <c r="R2883" i="4"/>
  <c r="R2884" i="4"/>
  <c r="S2884" i="4" s="1"/>
  <c r="U2884" i="4" s="1"/>
  <c r="R2885" i="4"/>
  <c r="S2885" i="4" s="1"/>
  <c r="U2885" i="4" s="1"/>
  <c r="R2886" i="4"/>
  <c r="R2887" i="4"/>
  <c r="T2887" i="4" s="1"/>
  <c r="R2888" i="4"/>
  <c r="R2889" i="4"/>
  <c r="R2890" i="4"/>
  <c r="R2891" i="4"/>
  <c r="R2892" i="4"/>
  <c r="S2892" i="4" s="1"/>
  <c r="U2892" i="4" s="1"/>
  <c r="R2893" i="4"/>
  <c r="S2893" i="4" s="1"/>
  <c r="U2893" i="4" s="1"/>
  <c r="R2894" i="4"/>
  <c r="S2894" i="4" s="1"/>
  <c r="U2894" i="4" s="1"/>
  <c r="R2895" i="4"/>
  <c r="R2896" i="4"/>
  <c r="R2897" i="4"/>
  <c r="T2897" i="4" s="1"/>
  <c r="R2898" i="4"/>
  <c r="R2899" i="4"/>
  <c r="R2900" i="4"/>
  <c r="S2900" i="4" s="1"/>
  <c r="U2900" i="4" s="1"/>
  <c r="R2901" i="4"/>
  <c r="S2901" i="4" s="1"/>
  <c r="U2901" i="4" s="1"/>
  <c r="R2902" i="4"/>
  <c r="S2902" i="4" s="1"/>
  <c r="U2902" i="4" s="1"/>
  <c r="R2903" i="4"/>
  <c r="R2904" i="4"/>
  <c r="R2905" i="4"/>
  <c r="T2905" i="4" s="1"/>
  <c r="R2906" i="4"/>
  <c r="T2906" i="4" s="1"/>
  <c r="R2907" i="4"/>
  <c r="R2908" i="4"/>
  <c r="S2908" i="4" s="1"/>
  <c r="U2908" i="4" s="1"/>
  <c r="R2909" i="4"/>
  <c r="S2909" i="4" s="1"/>
  <c r="U2909" i="4" s="1"/>
  <c r="R2910" i="4"/>
  <c r="R2911" i="4"/>
  <c r="R2912" i="4"/>
  <c r="R2913" i="4"/>
  <c r="T2913" i="4" s="1"/>
  <c r="R2914" i="4"/>
  <c r="R2915" i="4"/>
  <c r="T2915" i="4" s="1"/>
  <c r="R2916" i="4"/>
  <c r="S2916" i="4" s="1"/>
  <c r="U2916" i="4" s="1"/>
  <c r="R2917" i="4"/>
  <c r="S2917" i="4" s="1"/>
  <c r="U2917" i="4" s="1"/>
  <c r="R2918" i="4"/>
  <c r="S2918" i="4" s="1"/>
  <c r="U2918" i="4" s="1"/>
  <c r="R2919" i="4"/>
  <c r="R2920" i="4"/>
  <c r="R2921" i="4"/>
  <c r="T2921" i="4" s="1"/>
  <c r="R2922" i="4"/>
  <c r="R2923" i="4"/>
  <c r="R2924" i="4"/>
  <c r="S2924" i="4" s="1"/>
  <c r="U2924" i="4" s="1"/>
  <c r="R2925" i="4"/>
  <c r="S2925" i="4" s="1"/>
  <c r="U2925" i="4" s="1"/>
  <c r="R2926" i="4"/>
  <c r="R3" i="4"/>
  <c r="T5" i="4"/>
  <c r="T6" i="4"/>
  <c r="T7" i="4"/>
  <c r="T12" i="4"/>
  <c r="T13" i="4"/>
  <c r="T14" i="4"/>
  <c r="T15" i="4"/>
  <c r="T17" i="4"/>
  <c r="T21" i="4"/>
  <c r="T23" i="4"/>
  <c r="T28" i="4"/>
  <c r="T29" i="4"/>
  <c r="T31" i="4"/>
  <c r="T33" i="4"/>
  <c r="T35" i="4"/>
  <c r="T37" i="4"/>
  <c r="T39" i="4"/>
  <c r="T44" i="4"/>
  <c r="T45" i="4"/>
  <c r="T46" i="4"/>
  <c r="T47" i="4"/>
  <c r="T53" i="4"/>
  <c r="T55" i="4"/>
  <c r="T57" i="4"/>
  <c r="T61" i="4"/>
  <c r="T63" i="4"/>
  <c r="T68" i="4"/>
  <c r="T69" i="4"/>
  <c r="T71" i="4"/>
  <c r="T76" i="4"/>
  <c r="T77" i="4"/>
  <c r="T79" i="4"/>
  <c r="T84" i="4"/>
  <c r="T85" i="4"/>
  <c r="T87" i="4"/>
  <c r="T89" i="4"/>
  <c r="T93" i="4"/>
  <c r="T95" i="4"/>
  <c r="T100" i="4"/>
  <c r="T101" i="4"/>
  <c r="T103" i="4"/>
  <c r="T108" i="4"/>
  <c r="T109" i="4"/>
  <c r="T111" i="4"/>
  <c r="T116" i="4"/>
  <c r="T117" i="4"/>
  <c r="T119" i="4"/>
  <c r="T121" i="4"/>
  <c r="T124" i="4"/>
  <c r="T125" i="4"/>
  <c r="T127" i="4"/>
  <c r="T133" i="4"/>
  <c r="T135" i="4"/>
  <c r="T140" i="4"/>
  <c r="T141" i="4"/>
  <c r="T143" i="4"/>
  <c r="T148" i="4"/>
  <c r="T149" i="4"/>
  <c r="T151" i="4"/>
  <c r="T153" i="4"/>
  <c r="T156" i="4"/>
  <c r="T157" i="4"/>
  <c r="T159" i="4"/>
  <c r="T165" i="4"/>
  <c r="T167" i="4"/>
  <c r="T173" i="4"/>
  <c r="T174" i="4"/>
  <c r="T175" i="4"/>
  <c r="T180" i="4"/>
  <c r="T181" i="4"/>
  <c r="T183" i="4"/>
  <c r="T189" i="4"/>
  <c r="T191" i="4"/>
  <c r="T196" i="4"/>
  <c r="T197" i="4"/>
  <c r="T199" i="4"/>
  <c r="T204" i="4"/>
  <c r="T205" i="4"/>
  <c r="T207" i="4"/>
  <c r="T212" i="4"/>
  <c r="T213" i="4"/>
  <c r="T215" i="4"/>
  <c r="T220" i="4"/>
  <c r="T221" i="4"/>
  <c r="T223" i="4"/>
  <c r="T229" i="4"/>
  <c r="T231" i="4"/>
  <c r="T236" i="4"/>
  <c r="T237" i="4"/>
  <c r="T238" i="4"/>
  <c r="T239" i="4"/>
  <c r="T243" i="4"/>
  <c r="T245" i="4"/>
  <c r="T247" i="4"/>
  <c r="T253" i="4"/>
  <c r="T254" i="4"/>
  <c r="T255" i="4"/>
  <c r="T260" i="4"/>
  <c r="T261" i="4"/>
  <c r="T263" i="4"/>
  <c r="T265" i="4"/>
  <c r="T269" i="4"/>
  <c r="T271" i="4"/>
  <c r="T276" i="4"/>
  <c r="T277" i="4"/>
  <c r="T279" i="4"/>
  <c r="T281" i="4"/>
  <c r="T285" i="4"/>
  <c r="T287" i="4"/>
  <c r="T292" i="4"/>
  <c r="T293" i="4"/>
  <c r="T295" i="4"/>
  <c r="T301" i="4"/>
  <c r="T302" i="4"/>
  <c r="T303" i="4"/>
  <c r="T309" i="4"/>
  <c r="T311" i="4"/>
  <c r="T317" i="4"/>
  <c r="T318" i="4"/>
  <c r="T319" i="4"/>
  <c r="T321" i="4"/>
  <c r="T325" i="4"/>
  <c r="T327" i="4"/>
  <c r="T333" i="4"/>
  <c r="T334" i="4"/>
  <c r="T335" i="4"/>
  <c r="T340" i="4"/>
  <c r="T341" i="4"/>
  <c r="T343" i="4"/>
  <c r="T349" i="4"/>
  <c r="T351" i="4"/>
  <c r="T355" i="4"/>
  <c r="T356" i="4"/>
  <c r="T357" i="4"/>
  <c r="T359" i="4"/>
  <c r="T365" i="4"/>
  <c r="T367" i="4"/>
  <c r="T372" i="4"/>
  <c r="T373" i="4"/>
  <c r="T374" i="4"/>
  <c r="T375" i="4"/>
  <c r="T380" i="4"/>
  <c r="T381" i="4"/>
  <c r="T383" i="4"/>
  <c r="T389" i="4"/>
  <c r="T391" i="4"/>
  <c r="T396" i="4"/>
  <c r="T397" i="4"/>
  <c r="T399" i="4"/>
  <c r="T404" i="4"/>
  <c r="T405" i="4"/>
  <c r="T407" i="4"/>
  <c r="T413" i="4"/>
  <c r="T415" i="4"/>
  <c r="T418" i="4"/>
  <c r="T420" i="4"/>
  <c r="T421" i="4"/>
  <c r="T423" i="4"/>
  <c r="T429" i="4"/>
  <c r="T431" i="4"/>
  <c r="T436" i="4"/>
  <c r="T437" i="4"/>
  <c r="T439" i="4"/>
  <c r="T444" i="4"/>
  <c r="T445" i="4"/>
  <c r="T447" i="4"/>
  <c r="T449" i="4"/>
  <c r="T453" i="4"/>
  <c r="T455" i="4"/>
  <c r="T460" i="4"/>
  <c r="T461" i="4"/>
  <c r="T463" i="4"/>
  <c r="T469" i="4"/>
  <c r="T471" i="4"/>
  <c r="T477" i="4"/>
  <c r="T479" i="4"/>
  <c r="T484" i="4"/>
  <c r="T485" i="4"/>
  <c r="T487" i="4"/>
  <c r="T493" i="4"/>
  <c r="T495" i="4"/>
  <c r="T500" i="4"/>
  <c r="T501" i="4"/>
  <c r="T502" i="4"/>
  <c r="T503" i="4"/>
  <c r="T509" i="4"/>
  <c r="T511" i="4"/>
  <c r="T517" i="4"/>
  <c r="T519" i="4"/>
  <c r="T524" i="4"/>
  <c r="T525" i="4"/>
  <c r="T527" i="4"/>
  <c r="T532" i="4"/>
  <c r="T533" i="4"/>
  <c r="T535" i="4"/>
  <c r="T540" i="4"/>
  <c r="T541" i="4"/>
  <c r="T543" i="4"/>
  <c r="T549" i="4"/>
  <c r="T551" i="4"/>
  <c r="T557" i="4"/>
  <c r="T559" i="4"/>
  <c r="T564" i="4"/>
  <c r="T565" i="4"/>
  <c r="T567" i="4"/>
  <c r="T572" i="4"/>
  <c r="T573" i="4"/>
  <c r="T575" i="4"/>
  <c r="T581" i="4"/>
  <c r="T583" i="4"/>
  <c r="T589" i="4"/>
  <c r="T591" i="4"/>
  <c r="T596" i="4"/>
  <c r="T597" i="4"/>
  <c r="T599" i="4"/>
  <c r="T605" i="4"/>
  <c r="T607" i="4"/>
  <c r="T612" i="4"/>
  <c r="T613" i="4"/>
  <c r="T615" i="4"/>
  <c r="T620" i="4"/>
  <c r="T621" i="4"/>
  <c r="T623" i="4"/>
  <c r="T629" i="4"/>
  <c r="T630" i="4"/>
  <c r="T631" i="4"/>
  <c r="T636" i="4"/>
  <c r="T637" i="4"/>
  <c r="T639" i="4"/>
  <c r="T645" i="4"/>
  <c r="T647" i="4"/>
  <c r="T653" i="4"/>
  <c r="T655" i="4"/>
  <c r="T660" i="4"/>
  <c r="T661" i="4"/>
  <c r="T663" i="4"/>
  <c r="T669" i="4"/>
  <c r="T671" i="4"/>
  <c r="T677" i="4"/>
  <c r="T679" i="4"/>
  <c r="T684" i="4"/>
  <c r="T685" i="4"/>
  <c r="T687" i="4"/>
  <c r="T693" i="4"/>
  <c r="T695" i="4"/>
  <c r="T700" i="4"/>
  <c r="T701" i="4"/>
  <c r="T703" i="4"/>
  <c r="T708" i="4"/>
  <c r="T709" i="4"/>
  <c r="T711" i="4"/>
  <c r="T717" i="4"/>
  <c r="T719" i="4"/>
  <c r="T725" i="4"/>
  <c r="T727" i="4"/>
  <c r="T728" i="4"/>
  <c r="T732" i="4"/>
  <c r="T733" i="4"/>
  <c r="T735" i="4"/>
  <c r="T736" i="4"/>
  <c r="T741" i="4"/>
  <c r="T743" i="4"/>
  <c r="T748" i="4"/>
  <c r="T749" i="4"/>
  <c r="T751" i="4"/>
  <c r="T757" i="4"/>
  <c r="T759" i="4"/>
  <c r="T765" i="4"/>
  <c r="T767" i="4"/>
  <c r="T770" i="4"/>
  <c r="T772" i="4"/>
  <c r="T773" i="4"/>
  <c r="T775" i="4"/>
  <c r="T781" i="4"/>
  <c r="T783" i="4"/>
  <c r="T785" i="4"/>
  <c r="T788" i="4"/>
  <c r="T789" i="4"/>
  <c r="T791" i="4"/>
  <c r="T796" i="4"/>
  <c r="T797" i="4"/>
  <c r="T799" i="4"/>
  <c r="T805" i="4"/>
  <c r="T807" i="4"/>
  <c r="T812" i="4"/>
  <c r="T813" i="4"/>
  <c r="T815" i="4"/>
  <c r="T821" i="4"/>
  <c r="T823" i="4"/>
  <c r="T829" i="4"/>
  <c r="T831" i="4"/>
  <c r="T836" i="4"/>
  <c r="T837" i="4"/>
  <c r="T839" i="4"/>
  <c r="T845" i="4"/>
  <c r="T847" i="4"/>
  <c r="T852" i="4"/>
  <c r="T853" i="4"/>
  <c r="T855" i="4"/>
  <c r="T856" i="4"/>
  <c r="T861" i="4"/>
  <c r="T863" i="4"/>
  <c r="T869" i="4"/>
  <c r="T871" i="4"/>
  <c r="T872" i="4"/>
  <c r="T877" i="4"/>
  <c r="T879" i="4"/>
  <c r="T884" i="4"/>
  <c r="T885" i="4"/>
  <c r="T887" i="4"/>
  <c r="T893" i="4"/>
  <c r="T895" i="4"/>
  <c r="T900" i="4"/>
  <c r="T901" i="4"/>
  <c r="T903" i="4"/>
  <c r="T909" i="4"/>
  <c r="T911" i="4"/>
  <c r="T916" i="4"/>
  <c r="T917" i="4"/>
  <c r="T918" i="4"/>
  <c r="T919" i="4"/>
  <c r="T924" i="4"/>
  <c r="T925" i="4"/>
  <c r="T927" i="4"/>
  <c r="T933" i="4"/>
  <c r="T935" i="4"/>
  <c r="T940" i="4"/>
  <c r="T941" i="4"/>
  <c r="T943" i="4"/>
  <c r="T949" i="4"/>
  <c r="T951" i="4"/>
  <c r="T957" i="4"/>
  <c r="T959" i="4"/>
  <c r="T962" i="4"/>
  <c r="T964" i="4"/>
  <c r="T965" i="4"/>
  <c r="T967" i="4"/>
  <c r="T973" i="4"/>
  <c r="T975" i="4"/>
  <c r="T977" i="4"/>
  <c r="T980" i="4"/>
  <c r="T981" i="4"/>
  <c r="T983" i="4"/>
  <c r="T989" i="4"/>
  <c r="T991" i="4"/>
  <c r="T997" i="4"/>
  <c r="T999" i="4"/>
  <c r="T1004" i="4"/>
  <c r="T1005" i="4"/>
  <c r="T1007" i="4"/>
  <c r="T1013" i="4"/>
  <c r="T1015" i="4"/>
  <c r="T1017" i="4"/>
  <c r="T1020" i="4"/>
  <c r="T1021" i="4"/>
  <c r="T1023" i="4"/>
  <c r="T1029" i="4"/>
  <c r="T1031" i="4"/>
  <c r="T1037" i="4"/>
  <c r="T1039" i="4"/>
  <c r="T1045" i="4"/>
  <c r="T1052" i="4"/>
  <c r="T1053" i="4"/>
  <c r="T1061" i="4"/>
  <c r="T1062" i="4"/>
  <c r="T1068" i="4"/>
  <c r="T1069" i="4"/>
  <c r="T1076" i="4"/>
  <c r="T1077" i="4"/>
  <c r="T1085" i="4"/>
  <c r="T1092" i="4"/>
  <c r="T1093" i="4"/>
  <c r="T1101" i="4"/>
  <c r="T1108" i="4"/>
  <c r="T1109" i="4"/>
  <c r="T1117" i="4"/>
  <c r="T1124" i="4"/>
  <c r="T1125" i="4"/>
  <c r="T1132" i="4"/>
  <c r="T1133" i="4"/>
  <c r="T1140" i="4"/>
  <c r="T1141" i="4"/>
  <c r="T1149" i="4"/>
  <c r="T1156" i="4"/>
  <c r="T1157" i="4"/>
  <c r="T1164" i="4"/>
  <c r="T1165" i="4"/>
  <c r="T1172" i="4"/>
  <c r="T1173" i="4"/>
  <c r="T1181" i="4"/>
  <c r="T1189" i="4"/>
  <c r="T1196" i="4"/>
  <c r="T1197" i="4"/>
  <c r="T1204" i="4"/>
  <c r="T1205" i="4"/>
  <c r="T1213" i="4"/>
  <c r="T1220" i="4"/>
  <c r="T1221" i="4"/>
  <c r="T1228" i="4"/>
  <c r="T1229" i="4"/>
  <c r="T1237" i="4"/>
  <c r="T1245" i="4"/>
  <c r="T1246" i="4"/>
  <c r="T1252" i="4"/>
  <c r="T1253" i="4"/>
  <c r="T1260" i="4"/>
  <c r="T1261" i="4"/>
  <c r="T1269" i="4"/>
  <c r="T1276" i="4"/>
  <c r="T1277" i="4"/>
  <c r="T1284" i="4"/>
  <c r="T1285" i="4"/>
  <c r="T1293" i="4"/>
  <c r="T1301" i="4"/>
  <c r="T1308" i="4"/>
  <c r="T1309" i="4"/>
  <c r="T1316" i="4"/>
  <c r="T1317" i="4"/>
  <c r="T1325" i="4"/>
  <c r="T1333" i="4"/>
  <c r="T1334" i="4"/>
  <c r="T1340" i="4"/>
  <c r="T1341" i="4"/>
  <c r="T1348" i="4"/>
  <c r="T1349" i="4"/>
  <c r="T1357" i="4"/>
  <c r="T1364" i="4"/>
  <c r="T1365" i="4"/>
  <c r="T1366" i="4"/>
  <c r="T1372" i="4"/>
  <c r="T1373" i="4"/>
  <c r="T1381" i="4"/>
  <c r="T1389" i="4"/>
  <c r="T1396" i="4"/>
  <c r="T1397" i="4"/>
  <c r="T1404" i="4"/>
  <c r="T1405" i="4"/>
  <c r="T1413" i="4"/>
  <c r="T1421" i="4"/>
  <c r="T1428" i="4"/>
  <c r="T1429" i="4"/>
  <c r="T1430" i="4"/>
  <c r="T1436" i="4"/>
  <c r="T1437" i="4"/>
  <c r="T1445" i="4"/>
  <c r="T1453" i="4"/>
  <c r="T1460" i="4"/>
  <c r="T1461" i="4"/>
  <c r="T1468" i="4"/>
  <c r="T1469" i="4"/>
  <c r="T1477" i="4"/>
  <c r="T1485" i="4"/>
  <c r="T1492" i="4"/>
  <c r="T1493" i="4"/>
  <c r="T1500" i="4"/>
  <c r="T1501" i="4"/>
  <c r="T1509" i="4"/>
  <c r="T1517" i="4"/>
  <c r="T1524" i="4"/>
  <c r="T1525" i="4"/>
  <c r="T1532" i="4"/>
  <c r="T1533" i="4"/>
  <c r="T1540" i="4"/>
  <c r="T1541" i="4"/>
  <c r="T1549" i="4"/>
  <c r="T1550" i="4"/>
  <c r="T1556" i="4"/>
  <c r="T1557" i="4"/>
  <c r="T1565" i="4"/>
  <c r="T1566" i="4"/>
  <c r="T1573" i="4"/>
  <c r="T1581" i="4"/>
  <c r="T1582" i="4"/>
  <c r="T1589" i="4"/>
  <c r="T1596" i="4"/>
  <c r="T1597" i="4"/>
  <c r="T1605" i="4"/>
  <c r="T1612" i="4"/>
  <c r="T1614" i="4"/>
  <c r="T1620" i="4"/>
  <c r="T1621" i="4"/>
  <c r="T1624" i="4"/>
  <c r="T1642" i="4"/>
  <c r="T1644" i="4"/>
  <c r="T1652" i="4"/>
  <c r="T1676" i="4"/>
  <c r="T1677" i="4"/>
  <c r="T1684" i="4"/>
  <c r="T1708" i="4"/>
  <c r="T1709" i="4"/>
  <c r="T1710" i="4"/>
  <c r="T1732" i="4"/>
  <c r="T1740" i="4"/>
  <c r="T1748" i="4"/>
  <c r="T1764" i="4"/>
  <c r="T1772" i="4"/>
  <c r="T1796" i="4"/>
  <c r="T1804" i="4"/>
  <c r="T1805" i="4"/>
  <c r="T1812" i="4"/>
  <c r="T1830" i="4"/>
  <c r="T1836" i="4"/>
  <c r="T1854" i="4"/>
  <c r="T1860" i="4"/>
  <c r="T1868" i="4"/>
  <c r="T1892" i="4"/>
  <c r="T1898" i="4"/>
  <c r="T1900" i="4"/>
  <c r="T1910" i="4"/>
  <c r="T1916" i="4"/>
  <c r="T1924" i="4"/>
  <c r="T1948" i="4"/>
  <c r="T1949" i="4"/>
  <c r="T1956" i="4"/>
  <c r="T1966" i="4"/>
  <c r="T1970" i="4"/>
  <c r="T1972" i="4"/>
  <c r="T1973" i="4"/>
  <c r="T1980" i="4"/>
  <c r="T1996" i="4"/>
  <c r="T1998" i="4"/>
  <c r="T2004" i="4"/>
  <c r="T2024" i="4"/>
  <c r="T2027" i="4"/>
  <c r="T2028" i="4"/>
  <c r="T2038" i="4"/>
  <c r="T2044" i="4"/>
  <c r="T2051" i="4"/>
  <c r="T2052" i="4"/>
  <c r="T2068" i="4"/>
  <c r="T2069" i="4"/>
  <c r="T2070" i="4"/>
  <c r="T2092" i="4"/>
  <c r="T2093" i="4"/>
  <c r="T2094" i="4"/>
  <c r="T2110" i="4"/>
  <c r="T2116" i="4"/>
  <c r="T2132" i="4"/>
  <c r="T2134" i="4"/>
  <c r="T2140" i="4"/>
  <c r="T2156" i="4"/>
  <c r="T2164" i="4"/>
  <c r="T2182" i="4"/>
  <c r="T2188" i="4"/>
  <c r="T2189" i="4"/>
  <c r="T2196" i="4"/>
  <c r="T2200" i="4"/>
  <c r="T2212" i="4"/>
  <c r="T2213" i="4"/>
  <c r="T2214" i="4"/>
  <c r="T2236" i="4"/>
  <c r="T2237" i="4"/>
  <c r="T2238" i="4"/>
  <c r="T2254" i="4"/>
  <c r="T2260" i="4"/>
  <c r="T2261" i="4"/>
  <c r="T2268" i="4"/>
  <c r="T2284" i="4"/>
  <c r="T2292" i="4"/>
  <c r="T2310" i="4"/>
  <c r="T2316" i="4"/>
  <c r="T2332" i="4"/>
  <c r="T2338" i="4"/>
  <c r="T2340" i="4"/>
  <c r="T2356" i="4"/>
  <c r="T2364" i="4"/>
  <c r="T2382" i="4"/>
  <c r="T2388" i="4"/>
  <c r="T2400" i="4"/>
  <c r="T2404" i="4"/>
  <c r="T2412" i="4"/>
  <c r="T2428" i="4"/>
  <c r="T2430" i="4"/>
  <c r="T2452" i="4"/>
  <c r="T2454" i="4"/>
  <c r="T2470" i="4"/>
  <c r="T2472" i="4"/>
  <c r="T2476" i="4"/>
  <c r="T2500" i="4"/>
  <c r="T2501" i="4"/>
  <c r="T2502" i="4"/>
  <c r="T2518" i="4"/>
  <c r="T2520" i="4"/>
  <c r="T2524" i="4"/>
  <c r="T2548" i="4"/>
  <c r="T2549" i="4"/>
  <c r="T2550" i="4"/>
  <c r="T2572" i="4"/>
  <c r="T2573" i="4"/>
  <c r="T2604" i="4"/>
  <c r="T2628" i="4"/>
  <c r="T2629" i="4"/>
  <c r="T2654" i="4"/>
  <c r="T2670" i="4"/>
  <c r="T2676" i="4"/>
  <c r="T2677" i="4"/>
  <c r="T2678" i="4"/>
  <c r="T2694" i="4"/>
  <c r="T2700" i="4"/>
  <c r="T2722" i="4"/>
  <c r="T2727" i="4"/>
  <c r="T2734" i="4"/>
  <c r="T2740" i="4"/>
  <c r="T2741" i="4"/>
  <c r="T2772" i="4"/>
  <c r="T2790" i="4"/>
  <c r="T2791" i="4"/>
  <c r="T2806" i="4"/>
  <c r="T2807" i="4"/>
  <c r="T2825" i="4"/>
  <c r="T2828" i="4"/>
  <c r="T2829" i="4"/>
  <c r="T2855" i="4"/>
  <c r="T2871" i="4"/>
  <c r="T2878" i="4"/>
  <c r="T2880" i="4"/>
  <c r="T2894" i="4"/>
  <c r="T2900" i="4"/>
  <c r="T2901" i="4"/>
  <c r="T2902" i="4"/>
  <c r="T2918" i="4"/>
  <c r="T2924" i="4"/>
  <c r="T2925" i="4"/>
  <c r="AA20" i="4"/>
  <c r="S1613" i="4" l="1"/>
  <c r="U1613" i="4" s="1"/>
  <c r="T1613" i="4"/>
  <c r="T2717" i="4"/>
  <c r="T1997" i="4"/>
  <c r="T1645" i="4"/>
  <c r="S1828" i="4"/>
  <c r="U1828" i="4" s="1"/>
  <c r="T1828" i="4"/>
  <c r="S1716" i="4"/>
  <c r="U1716" i="4" s="1"/>
  <c r="T1716" i="4"/>
  <c r="S1692" i="4"/>
  <c r="U1692" i="4" s="1"/>
  <c r="T1692" i="4"/>
  <c r="S1588" i="4"/>
  <c r="U1588" i="4" s="1"/>
  <c r="T1588" i="4"/>
  <c r="S1564" i="4"/>
  <c r="U1564" i="4" s="1"/>
  <c r="T1564" i="4"/>
  <c r="S1508" i="4"/>
  <c r="U1508" i="4" s="1"/>
  <c r="T1508" i="4"/>
  <c r="S1476" i="4"/>
  <c r="U1476" i="4" s="1"/>
  <c r="T1476" i="4"/>
  <c r="S1444" i="4"/>
  <c r="U1444" i="4" s="1"/>
  <c r="T1444" i="4"/>
  <c r="S1388" i="4"/>
  <c r="U1388" i="4" s="1"/>
  <c r="T1388" i="4"/>
  <c r="S1188" i="4"/>
  <c r="U1188" i="4" s="1"/>
  <c r="T1188" i="4"/>
  <c r="S1100" i="4"/>
  <c r="U1100" i="4" s="1"/>
  <c r="T1100" i="4"/>
  <c r="S1044" i="4"/>
  <c r="U1044" i="4" s="1"/>
  <c r="T1044" i="4"/>
  <c r="S1028" i="4"/>
  <c r="U1028" i="4" s="1"/>
  <c r="T1028" i="4"/>
  <c r="S988" i="4"/>
  <c r="U988" i="4" s="1"/>
  <c r="T988" i="4"/>
  <c r="S948" i="4"/>
  <c r="U948" i="4" s="1"/>
  <c r="T948" i="4"/>
  <c r="S892" i="4"/>
  <c r="U892" i="4" s="1"/>
  <c r="T892" i="4"/>
  <c r="S876" i="4"/>
  <c r="U876" i="4" s="1"/>
  <c r="T876" i="4"/>
  <c r="S860" i="4"/>
  <c r="U860" i="4" s="1"/>
  <c r="T860" i="4"/>
  <c r="S844" i="4"/>
  <c r="U844" i="4" s="1"/>
  <c r="T844" i="4"/>
  <c r="S820" i="4"/>
  <c r="U820" i="4" s="1"/>
  <c r="T820" i="4"/>
  <c r="S780" i="4"/>
  <c r="U780" i="4" s="1"/>
  <c r="T780" i="4"/>
  <c r="S764" i="4"/>
  <c r="U764" i="4" s="1"/>
  <c r="T764" i="4"/>
  <c r="S740" i="4"/>
  <c r="U740" i="4" s="1"/>
  <c r="T740" i="4"/>
  <c r="S724" i="4"/>
  <c r="U724" i="4" s="1"/>
  <c r="T724" i="4"/>
  <c r="S668" i="4"/>
  <c r="U668" i="4" s="1"/>
  <c r="T668" i="4"/>
  <c r="S644" i="4"/>
  <c r="U644" i="4" s="1"/>
  <c r="T644" i="4"/>
  <c r="S628" i="4"/>
  <c r="U628" i="4" s="1"/>
  <c r="T628" i="4"/>
  <c r="S604" i="4"/>
  <c r="U604" i="4" s="1"/>
  <c r="T604" i="4"/>
  <c r="S588" i="4"/>
  <c r="U588" i="4" s="1"/>
  <c r="T588" i="4"/>
  <c r="S548" i="4"/>
  <c r="U548" i="4" s="1"/>
  <c r="T548" i="4"/>
  <c r="S508" i="4"/>
  <c r="U508" i="4" s="1"/>
  <c r="T508" i="4"/>
  <c r="S468" i="4"/>
  <c r="U468" i="4" s="1"/>
  <c r="T468" i="4"/>
  <c r="S428" i="4"/>
  <c r="U428" i="4" s="1"/>
  <c r="T428" i="4"/>
  <c r="S388" i="4"/>
  <c r="U388" i="4" s="1"/>
  <c r="T388" i="4"/>
  <c r="S348" i="4"/>
  <c r="U348" i="4" s="1"/>
  <c r="T348" i="4"/>
  <c r="S332" i="4"/>
  <c r="U332" i="4" s="1"/>
  <c r="T332" i="4"/>
  <c r="S316" i="4"/>
  <c r="U316" i="4" s="1"/>
  <c r="T316" i="4"/>
  <c r="S300" i="4"/>
  <c r="U300" i="4" s="1"/>
  <c r="T300" i="4"/>
  <c r="S244" i="4"/>
  <c r="U244" i="4" s="1"/>
  <c r="T244" i="4"/>
  <c r="S228" i="4"/>
  <c r="U228" i="4" s="1"/>
  <c r="T228" i="4"/>
  <c r="S188" i="4"/>
  <c r="U188" i="4" s="1"/>
  <c r="T188" i="4"/>
  <c r="S172" i="4"/>
  <c r="U172" i="4" s="1"/>
  <c r="T172" i="4"/>
  <c r="S132" i="4"/>
  <c r="U132" i="4" s="1"/>
  <c r="T132" i="4"/>
  <c r="S92" i="4"/>
  <c r="U92" i="4" s="1"/>
  <c r="T92" i="4"/>
  <c r="S52" i="4"/>
  <c r="U52" i="4" s="1"/>
  <c r="T52" i="4"/>
  <c r="S36" i="4"/>
  <c r="U36" i="4" s="1"/>
  <c r="T36" i="4"/>
  <c r="S20" i="4"/>
  <c r="U20" i="4" s="1"/>
  <c r="T20" i="4"/>
  <c r="S4" i="4"/>
  <c r="U4" i="4" s="1"/>
  <c r="T4" i="4"/>
  <c r="S2869" i="4"/>
  <c r="U2869" i="4" s="1"/>
  <c r="S2706" i="4"/>
  <c r="U2706" i="4" s="1"/>
  <c r="S2466" i="4"/>
  <c r="U2466" i="4" s="1"/>
  <c r="S1078" i="4"/>
  <c r="U1078" i="4" s="1"/>
  <c r="T2453" i="4"/>
  <c r="T1669" i="4"/>
  <c r="T2859" i="4"/>
  <c r="S2859" i="4"/>
  <c r="U2859" i="4" s="1"/>
  <c r="T2755" i="4"/>
  <c r="S2755" i="4"/>
  <c r="U2755" i="4" s="1"/>
  <c r="T2659" i="4"/>
  <c r="S2659" i="4"/>
  <c r="U2659" i="4" s="1"/>
  <c r="T2555" i="4"/>
  <c r="S2555" i="4"/>
  <c r="U2555" i="4" s="1"/>
  <c r="T2451" i="4"/>
  <c r="S2451" i="4"/>
  <c r="U2451" i="4" s="1"/>
  <c r="T2347" i="4"/>
  <c r="S2347" i="4"/>
  <c r="U2347" i="4" s="1"/>
  <c r="T2243" i="4"/>
  <c r="S2243" i="4"/>
  <c r="U2243" i="4" s="1"/>
  <c r="T2147" i="4"/>
  <c r="S2147" i="4"/>
  <c r="U2147" i="4" s="1"/>
  <c r="T1931" i="4"/>
  <c r="S1931" i="4"/>
  <c r="U1931" i="4" s="1"/>
  <c r="T1827" i="4"/>
  <c r="S1827" i="4"/>
  <c r="U1827" i="4" s="1"/>
  <c r="T1747" i="4"/>
  <c r="S1747" i="4"/>
  <c r="U1747" i="4" s="1"/>
  <c r="T1643" i="4"/>
  <c r="S1643" i="4"/>
  <c r="U1643" i="4" s="1"/>
  <c r="T1563" i="4"/>
  <c r="S1563" i="4"/>
  <c r="U1563" i="4" s="1"/>
  <c r="T1483" i="4"/>
  <c r="S1483" i="4"/>
  <c r="U1483" i="4" s="1"/>
  <c r="T1395" i="4"/>
  <c r="S1395" i="4"/>
  <c r="U1395" i="4" s="1"/>
  <c r="T1195" i="4"/>
  <c r="S1195" i="4"/>
  <c r="U1195" i="4" s="1"/>
  <c r="T1027" i="4"/>
  <c r="S1027" i="4"/>
  <c r="U1027" i="4" s="1"/>
  <c r="T931" i="4"/>
  <c r="S931" i="4"/>
  <c r="U931" i="4" s="1"/>
  <c r="T923" i="4"/>
  <c r="S923" i="4"/>
  <c r="U923" i="4" s="1"/>
  <c r="T899" i="4"/>
  <c r="S899" i="4"/>
  <c r="U899" i="4" s="1"/>
  <c r="T875" i="4"/>
  <c r="S875" i="4"/>
  <c r="U875" i="4" s="1"/>
  <c r="T867" i="4"/>
  <c r="S867" i="4"/>
  <c r="U867" i="4" s="1"/>
  <c r="T859" i="4"/>
  <c r="S859" i="4"/>
  <c r="U859" i="4" s="1"/>
  <c r="T851" i="4"/>
  <c r="S851" i="4"/>
  <c r="U851" i="4" s="1"/>
  <c r="T843" i="4"/>
  <c r="S843" i="4"/>
  <c r="U843" i="4" s="1"/>
  <c r="T835" i="4"/>
  <c r="S835" i="4"/>
  <c r="U835" i="4" s="1"/>
  <c r="T827" i="4"/>
  <c r="S827" i="4"/>
  <c r="U827" i="4" s="1"/>
  <c r="T819" i="4"/>
  <c r="S819" i="4"/>
  <c r="U819" i="4" s="1"/>
  <c r="T811" i="4"/>
  <c r="S811" i="4"/>
  <c r="U811" i="4" s="1"/>
  <c r="T803" i="4"/>
  <c r="S803" i="4"/>
  <c r="U803" i="4" s="1"/>
  <c r="T795" i="4"/>
  <c r="S795" i="4"/>
  <c r="U795" i="4" s="1"/>
  <c r="T787" i="4"/>
  <c r="S787" i="4"/>
  <c r="U787" i="4" s="1"/>
  <c r="T779" i="4"/>
  <c r="S779" i="4"/>
  <c r="U779" i="4" s="1"/>
  <c r="T771" i="4"/>
  <c r="S771" i="4"/>
  <c r="U771" i="4" s="1"/>
  <c r="T763" i="4"/>
  <c r="S763" i="4"/>
  <c r="U763" i="4" s="1"/>
  <c r="T755" i="4"/>
  <c r="S755" i="4"/>
  <c r="U755" i="4" s="1"/>
  <c r="T747" i="4"/>
  <c r="S747" i="4"/>
  <c r="U747" i="4" s="1"/>
  <c r="T739" i="4"/>
  <c r="S739" i="4"/>
  <c r="U739" i="4" s="1"/>
  <c r="T731" i="4"/>
  <c r="S731" i="4"/>
  <c r="U731" i="4" s="1"/>
  <c r="T723" i="4"/>
  <c r="S723" i="4"/>
  <c r="U723" i="4" s="1"/>
  <c r="T715" i="4"/>
  <c r="S715" i="4"/>
  <c r="U715" i="4" s="1"/>
  <c r="T707" i="4"/>
  <c r="S707" i="4"/>
  <c r="U707" i="4" s="1"/>
  <c r="T699" i="4"/>
  <c r="S699" i="4"/>
  <c r="U699" i="4" s="1"/>
  <c r="T691" i="4"/>
  <c r="S691" i="4"/>
  <c r="U691" i="4" s="1"/>
  <c r="T683" i="4"/>
  <c r="S683" i="4"/>
  <c r="U683" i="4" s="1"/>
  <c r="T675" i="4"/>
  <c r="S675" i="4"/>
  <c r="U675" i="4" s="1"/>
  <c r="T667" i="4"/>
  <c r="S667" i="4"/>
  <c r="U667" i="4" s="1"/>
  <c r="T659" i="4"/>
  <c r="S659" i="4"/>
  <c r="U659" i="4" s="1"/>
  <c r="T651" i="4"/>
  <c r="S651" i="4"/>
  <c r="U651" i="4" s="1"/>
  <c r="T643" i="4"/>
  <c r="S643" i="4"/>
  <c r="U643" i="4" s="1"/>
  <c r="T635" i="4"/>
  <c r="S635" i="4"/>
  <c r="U635" i="4" s="1"/>
  <c r="T627" i="4"/>
  <c r="S627" i="4"/>
  <c r="U627" i="4" s="1"/>
  <c r="T619" i="4"/>
  <c r="S619" i="4"/>
  <c r="U619" i="4" s="1"/>
  <c r="T611" i="4"/>
  <c r="S611" i="4"/>
  <c r="U611" i="4" s="1"/>
  <c r="T603" i="4"/>
  <c r="S603" i="4"/>
  <c r="U603" i="4" s="1"/>
  <c r="T595" i="4"/>
  <c r="S595" i="4"/>
  <c r="U595" i="4" s="1"/>
  <c r="T587" i="4"/>
  <c r="S587" i="4"/>
  <c r="U587" i="4" s="1"/>
  <c r="T579" i="4"/>
  <c r="S579" i="4"/>
  <c r="U579" i="4" s="1"/>
  <c r="T571" i="4"/>
  <c r="S571" i="4"/>
  <c r="U571" i="4" s="1"/>
  <c r="S2860" i="4"/>
  <c r="U2860" i="4" s="1"/>
  <c r="S2779" i="4"/>
  <c r="U2779" i="4" s="1"/>
  <c r="S2612" i="4"/>
  <c r="U2612" i="4" s="1"/>
  <c r="S2444" i="4"/>
  <c r="U2444" i="4" s="1"/>
  <c r="S1661" i="4"/>
  <c r="U1661" i="4" s="1"/>
  <c r="T1661" i="4"/>
  <c r="T2899" i="4"/>
  <c r="S2899" i="4"/>
  <c r="U2899" i="4" s="1"/>
  <c r="T2675" i="4"/>
  <c r="S2675" i="4"/>
  <c r="U2675" i="4" s="1"/>
  <c r="T2563" i="4"/>
  <c r="S2563" i="4"/>
  <c r="U2563" i="4" s="1"/>
  <c r="T2483" i="4"/>
  <c r="S2483" i="4"/>
  <c r="U2483" i="4" s="1"/>
  <c r="T2379" i="4"/>
  <c r="S2379" i="4"/>
  <c r="U2379" i="4" s="1"/>
  <c r="T2259" i="4"/>
  <c r="S2259" i="4"/>
  <c r="U2259" i="4" s="1"/>
  <c r="T2139" i="4"/>
  <c r="S2139" i="4"/>
  <c r="U2139" i="4" s="1"/>
  <c r="T2019" i="4"/>
  <c r="S2019" i="4"/>
  <c r="U2019" i="4" s="1"/>
  <c r="T1883" i="4"/>
  <c r="S1883" i="4"/>
  <c r="U1883" i="4" s="1"/>
  <c r="T1779" i="4"/>
  <c r="S1779" i="4"/>
  <c r="U1779" i="4" s="1"/>
  <c r="T1683" i="4"/>
  <c r="S1683" i="4"/>
  <c r="U1683" i="4" s="1"/>
  <c r="T1603" i="4"/>
  <c r="S1603" i="4"/>
  <c r="U1603" i="4" s="1"/>
  <c r="T1507" i="4"/>
  <c r="S1507" i="4"/>
  <c r="U1507" i="4" s="1"/>
  <c r="T915" i="4"/>
  <c r="S915" i="4"/>
  <c r="U915" i="4" s="1"/>
  <c r="T2710" i="4"/>
  <c r="T1725" i="4"/>
  <c r="T2818" i="4"/>
  <c r="S2818" i="4"/>
  <c r="U2818" i="4" s="1"/>
  <c r="T2602" i="4"/>
  <c r="S2602" i="4"/>
  <c r="U2602" i="4" s="1"/>
  <c r="T2514" i="4"/>
  <c r="S2514" i="4"/>
  <c r="U2514" i="4" s="1"/>
  <c r="T2418" i="4"/>
  <c r="S2418" i="4"/>
  <c r="U2418" i="4" s="1"/>
  <c r="T2306" i="4"/>
  <c r="S2306" i="4"/>
  <c r="U2306" i="4" s="1"/>
  <c r="T2202" i="4"/>
  <c r="S2202" i="4"/>
  <c r="U2202" i="4" s="1"/>
  <c r="T2090" i="4"/>
  <c r="S2090" i="4"/>
  <c r="U2090" i="4" s="1"/>
  <c r="T1986" i="4"/>
  <c r="S1986" i="4"/>
  <c r="U1986" i="4" s="1"/>
  <c r="T1874" i="4"/>
  <c r="S1874" i="4"/>
  <c r="U1874" i="4" s="1"/>
  <c r="T1794" i="4"/>
  <c r="S1794" i="4"/>
  <c r="U1794" i="4" s="1"/>
  <c r="T1674" i="4"/>
  <c r="S1674" i="4"/>
  <c r="U1674" i="4" s="1"/>
  <c r="T1554" i="4"/>
  <c r="S1554" i="4"/>
  <c r="U1554" i="4" s="1"/>
  <c r="T1410" i="4"/>
  <c r="S1410" i="4"/>
  <c r="U1410" i="4" s="1"/>
  <c r="T1186" i="4"/>
  <c r="S1186" i="4"/>
  <c r="U1186" i="4" s="1"/>
  <c r="T922" i="4"/>
  <c r="S922" i="4"/>
  <c r="U922" i="4" s="1"/>
  <c r="T650" i="4"/>
  <c r="S650" i="4"/>
  <c r="U650" i="4" s="1"/>
  <c r="T314" i="4"/>
  <c r="S314" i="4"/>
  <c r="U314" i="4" s="1"/>
  <c r="T306" i="4"/>
  <c r="S306" i="4"/>
  <c r="U306" i="4" s="1"/>
  <c r="T298" i="4"/>
  <c r="S298" i="4"/>
  <c r="U298" i="4" s="1"/>
  <c r="T274" i="4"/>
  <c r="S274" i="4"/>
  <c r="U274" i="4" s="1"/>
  <c r="S2851" i="4"/>
  <c r="U2851" i="4" s="1"/>
  <c r="S2686" i="4"/>
  <c r="U2686" i="4" s="1"/>
  <c r="T2597" i="4"/>
  <c r="T2835" i="4"/>
  <c r="S2835" i="4"/>
  <c r="U2835" i="4" s="1"/>
  <c r="T2731" i="4"/>
  <c r="S2731" i="4"/>
  <c r="U2731" i="4" s="1"/>
  <c r="T2635" i="4"/>
  <c r="S2635" i="4"/>
  <c r="U2635" i="4" s="1"/>
  <c r="T2547" i="4"/>
  <c r="S2547" i="4"/>
  <c r="U2547" i="4" s="1"/>
  <c r="T2459" i="4"/>
  <c r="S2459" i="4"/>
  <c r="U2459" i="4" s="1"/>
  <c r="T2355" i="4"/>
  <c r="S2355" i="4"/>
  <c r="U2355" i="4" s="1"/>
  <c r="T2235" i="4"/>
  <c r="S2235" i="4"/>
  <c r="U2235" i="4" s="1"/>
  <c r="T2115" i="4"/>
  <c r="S2115" i="4"/>
  <c r="U2115" i="4" s="1"/>
  <c r="T2011" i="4"/>
  <c r="S2011" i="4"/>
  <c r="U2011" i="4" s="1"/>
  <c r="T1907" i="4"/>
  <c r="S1907" i="4"/>
  <c r="U1907" i="4" s="1"/>
  <c r="T1811" i="4"/>
  <c r="S1811" i="4"/>
  <c r="U1811" i="4" s="1"/>
  <c r="T1731" i="4"/>
  <c r="S1731" i="4"/>
  <c r="U1731" i="4" s="1"/>
  <c r="T1651" i="4"/>
  <c r="S1651" i="4"/>
  <c r="U1651" i="4" s="1"/>
  <c r="T1571" i="4"/>
  <c r="S1571" i="4"/>
  <c r="U1571" i="4" s="1"/>
  <c r="T1475" i="4"/>
  <c r="S1475" i="4"/>
  <c r="U1475" i="4" s="1"/>
  <c r="T907" i="4"/>
  <c r="S907" i="4"/>
  <c r="U907" i="4" s="1"/>
  <c r="T2645" i="4"/>
  <c r="T1700" i="4"/>
  <c r="T2562" i="4"/>
  <c r="S2562" i="4"/>
  <c r="U2562" i="4" s="1"/>
  <c r="S2915" i="4"/>
  <c r="U2915" i="4" s="1"/>
  <c r="S2842" i="4"/>
  <c r="U2842" i="4" s="1"/>
  <c r="S2674" i="4"/>
  <c r="U2674" i="4" s="1"/>
  <c r="S2570" i="4"/>
  <c r="U2570" i="4" s="1"/>
  <c r="S2403" i="4"/>
  <c r="U2403" i="4" s="1"/>
  <c r="S1853" i="4"/>
  <c r="U1853" i="4" s="1"/>
  <c r="T1853" i="4"/>
  <c r="S1797" i="4"/>
  <c r="U1797" i="4" s="1"/>
  <c r="T1797" i="4"/>
  <c r="S1741" i="4"/>
  <c r="U1741" i="4" s="1"/>
  <c r="T1741" i="4"/>
  <c r="S1637" i="4"/>
  <c r="U1637" i="4" s="1"/>
  <c r="T1637" i="4"/>
  <c r="T2789" i="4"/>
  <c r="T2405" i="4"/>
  <c r="T2333" i="4"/>
  <c r="T2133" i="4"/>
  <c r="T2045" i="4"/>
  <c r="T1861" i="4"/>
  <c r="T1733" i="4"/>
  <c r="T2805" i="4"/>
  <c r="T2596" i="4"/>
  <c r="T2309" i="4"/>
  <c r="T1941" i="4"/>
  <c r="T1829" i="4"/>
  <c r="T2923" i="4"/>
  <c r="S2923" i="4"/>
  <c r="U2923" i="4" s="1"/>
  <c r="T2907" i="4"/>
  <c r="S2907" i="4"/>
  <c r="U2907" i="4" s="1"/>
  <c r="T2891" i="4"/>
  <c r="S2891" i="4"/>
  <c r="U2891" i="4" s="1"/>
  <c r="T2875" i="4"/>
  <c r="S2875" i="4"/>
  <c r="U2875" i="4" s="1"/>
  <c r="T2827" i="4"/>
  <c r="S2827" i="4"/>
  <c r="U2827" i="4" s="1"/>
  <c r="T2811" i="4"/>
  <c r="S2811" i="4"/>
  <c r="U2811" i="4" s="1"/>
  <c r="T2803" i="4"/>
  <c r="S2803" i="4"/>
  <c r="U2803" i="4" s="1"/>
  <c r="T2787" i="4"/>
  <c r="S2787" i="4"/>
  <c r="U2787" i="4" s="1"/>
  <c r="T2763" i="4"/>
  <c r="S2763" i="4"/>
  <c r="U2763" i="4" s="1"/>
  <c r="T2739" i="4"/>
  <c r="S2739" i="4"/>
  <c r="U2739" i="4" s="1"/>
  <c r="T2715" i="4"/>
  <c r="S2715" i="4"/>
  <c r="U2715" i="4" s="1"/>
  <c r="T2707" i="4"/>
  <c r="S2707" i="4"/>
  <c r="U2707" i="4" s="1"/>
  <c r="T2691" i="4"/>
  <c r="S2691" i="4"/>
  <c r="U2691" i="4" s="1"/>
  <c r="T2667" i="4"/>
  <c r="S2667" i="4"/>
  <c r="U2667" i="4" s="1"/>
  <c r="T2651" i="4"/>
  <c r="S2651" i="4"/>
  <c r="U2651" i="4" s="1"/>
  <c r="T2627" i="4"/>
  <c r="S2627" i="4"/>
  <c r="U2627" i="4" s="1"/>
  <c r="T2611" i="4"/>
  <c r="S2611" i="4"/>
  <c r="U2611" i="4" s="1"/>
  <c r="T2579" i="4"/>
  <c r="S2579" i="4"/>
  <c r="U2579" i="4" s="1"/>
  <c r="T2523" i="4"/>
  <c r="S2523" i="4"/>
  <c r="U2523" i="4" s="1"/>
  <c r="T2515" i="4"/>
  <c r="S2515" i="4"/>
  <c r="U2515" i="4" s="1"/>
  <c r="T2499" i="4"/>
  <c r="S2499" i="4"/>
  <c r="U2499" i="4" s="1"/>
  <c r="T2467" i="4"/>
  <c r="S2467" i="4"/>
  <c r="U2467" i="4" s="1"/>
  <c r="T2435" i="4"/>
  <c r="S2435" i="4"/>
  <c r="U2435" i="4" s="1"/>
  <c r="T2411" i="4"/>
  <c r="S2411" i="4"/>
  <c r="U2411" i="4" s="1"/>
  <c r="T2395" i="4"/>
  <c r="S2395" i="4"/>
  <c r="U2395" i="4" s="1"/>
  <c r="T2371" i="4"/>
  <c r="S2371" i="4"/>
  <c r="U2371" i="4" s="1"/>
  <c r="T2339" i="4"/>
  <c r="S2339" i="4"/>
  <c r="U2339" i="4" s="1"/>
  <c r="T2323" i="4"/>
  <c r="S2323" i="4"/>
  <c r="U2323" i="4" s="1"/>
  <c r="T2307" i="4"/>
  <c r="S2307" i="4"/>
  <c r="U2307" i="4" s="1"/>
  <c r="T2291" i="4"/>
  <c r="S2291" i="4"/>
  <c r="U2291" i="4" s="1"/>
  <c r="T2275" i="4"/>
  <c r="S2275" i="4"/>
  <c r="U2275" i="4" s="1"/>
  <c r="T2251" i="4"/>
  <c r="S2251" i="4"/>
  <c r="U2251" i="4" s="1"/>
  <c r="T2219" i="4"/>
  <c r="S2219" i="4"/>
  <c r="U2219" i="4" s="1"/>
  <c r="T2203" i="4"/>
  <c r="S2203" i="4"/>
  <c r="U2203" i="4" s="1"/>
  <c r="T2187" i="4"/>
  <c r="S2187" i="4"/>
  <c r="U2187" i="4" s="1"/>
  <c r="T2171" i="4"/>
  <c r="S2171" i="4"/>
  <c r="U2171" i="4" s="1"/>
  <c r="T2163" i="4"/>
  <c r="S2163" i="4"/>
  <c r="U2163" i="4" s="1"/>
  <c r="T2131" i="4"/>
  <c r="S2131" i="4"/>
  <c r="U2131" i="4" s="1"/>
  <c r="T2107" i="4"/>
  <c r="S2107" i="4"/>
  <c r="U2107" i="4" s="1"/>
  <c r="T2091" i="4"/>
  <c r="S2091" i="4"/>
  <c r="U2091" i="4" s="1"/>
  <c r="T2075" i="4"/>
  <c r="S2075" i="4"/>
  <c r="U2075" i="4" s="1"/>
  <c r="T2059" i="4"/>
  <c r="S2059" i="4"/>
  <c r="U2059" i="4" s="1"/>
  <c r="T2043" i="4"/>
  <c r="S2043" i="4"/>
  <c r="U2043" i="4" s="1"/>
  <c r="T2003" i="4"/>
  <c r="S2003" i="4"/>
  <c r="U2003" i="4" s="1"/>
  <c r="T1987" i="4"/>
  <c r="S1987" i="4"/>
  <c r="U1987" i="4" s="1"/>
  <c r="T1971" i="4"/>
  <c r="S1971" i="4"/>
  <c r="U1971" i="4" s="1"/>
  <c r="T1955" i="4"/>
  <c r="S1955" i="4"/>
  <c r="U1955" i="4" s="1"/>
  <c r="T1939" i="4"/>
  <c r="S1939" i="4"/>
  <c r="U1939" i="4" s="1"/>
  <c r="T1915" i="4"/>
  <c r="S1915" i="4"/>
  <c r="U1915" i="4" s="1"/>
  <c r="T1899" i="4"/>
  <c r="S1899" i="4"/>
  <c r="U1899" i="4" s="1"/>
  <c r="T1875" i="4"/>
  <c r="S1875" i="4"/>
  <c r="U1875" i="4" s="1"/>
  <c r="T1859" i="4"/>
  <c r="S1859" i="4"/>
  <c r="U1859" i="4" s="1"/>
  <c r="T1843" i="4"/>
  <c r="S1843" i="4"/>
  <c r="U1843" i="4" s="1"/>
  <c r="T1819" i="4"/>
  <c r="S1819" i="4"/>
  <c r="U1819" i="4" s="1"/>
  <c r="T1795" i="4"/>
  <c r="S1795" i="4"/>
  <c r="U1795" i="4" s="1"/>
  <c r="T1771" i="4"/>
  <c r="S1771" i="4"/>
  <c r="U1771" i="4" s="1"/>
  <c r="T1755" i="4"/>
  <c r="S1755" i="4"/>
  <c r="U1755" i="4" s="1"/>
  <c r="T1739" i="4"/>
  <c r="S1739" i="4"/>
  <c r="U1739" i="4" s="1"/>
  <c r="T1715" i="4"/>
  <c r="S1715" i="4"/>
  <c r="U1715" i="4" s="1"/>
  <c r="T1707" i="4"/>
  <c r="S1707" i="4"/>
  <c r="U1707" i="4" s="1"/>
  <c r="T1691" i="4"/>
  <c r="S1691" i="4"/>
  <c r="U1691" i="4" s="1"/>
  <c r="T1667" i="4"/>
  <c r="S1667" i="4"/>
  <c r="U1667" i="4" s="1"/>
  <c r="T1635" i="4"/>
  <c r="S1635" i="4"/>
  <c r="U1635" i="4" s="1"/>
  <c r="T1619" i="4"/>
  <c r="S1619" i="4"/>
  <c r="U1619" i="4" s="1"/>
  <c r="T1595" i="4"/>
  <c r="S1595" i="4"/>
  <c r="U1595" i="4" s="1"/>
  <c r="T1579" i="4"/>
  <c r="S1579" i="4"/>
  <c r="U1579" i="4" s="1"/>
  <c r="T1547" i="4"/>
  <c r="S1547" i="4"/>
  <c r="U1547" i="4" s="1"/>
  <c r="T1531" i="4"/>
  <c r="S1531" i="4"/>
  <c r="U1531" i="4" s="1"/>
  <c r="T1523" i="4"/>
  <c r="S1523" i="4"/>
  <c r="U1523" i="4" s="1"/>
  <c r="T1499" i="4"/>
  <c r="S1499" i="4"/>
  <c r="U1499" i="4" s="1"/>
  <c r="T1467" i="4"/>
  <c r="S1467" i="4"/>
  <c r="U1467" i="4" s="1"/>
  <c r="T1451" i="4"/>
  <c r="S1451" i="4"/>
  <c r="U1451" i="4" s="1"/>
  <c r="T1443" i="4"/>
  <c r="S1443" i="4"/>
  <c r="U1443" i="4" s="1"/>
  <c r="T1427" i="4"/>
  <c r="S1427" i="4"/>
  <c r="U1427" i="4" s="1"/>
  <c r="T1403" i="4"/>
  <c r="S1403" i="4"/>
  <c r="U1403" i="4" s="1"/>
  <c r="T1379" i="4"/>
  <c r="S1379" i="4"/>
  <c r="U1379" i="4" s="1"/>
  <c r="T1363" i="4"/>
  <c r="S1363" i="4"/>
  <c r="U1363" i="4" s="1"/>
  <c r="T1347" i="4"/>
  <c r="S1347" i="4"/>
  <c r="U1347" i="4" s="1"/>
  <c r="T1331" i="4"/>
  <c r="S1331" i="4"/>
  <c r="U1331" i="4" s="1"/>
  <c r="T1315" i="4"/>
  <c r="S1315" i="4"/>
  <c r="U1315" i="4" s="1"/>
  <c r="T1283" i="4"/>
  <c r="S1283" i="4"/>
  <c r="U1283" i="4" s="1"/>
  <c r="T1267" i="4"/>
  <c r="S1267" i="4"/>
  <c r="U1267" i="4" s="1"/>
  <c r="T1251" i="4"/>
  <c r="S1251" i="4"/>
  <c r="U1251" i="4" s="1"/>
  <c r="T1235" i="4"/>
  <c r="S1235" i="4"/>
  <c r="U1235" i="4" s="1"/>
  <c r="T1219" i="4"/>
  <c r="S1219" i="4"/>
  <c r="U1219" i="4" s="1"/>
  <c r="T1203" i="4"/>
  <c r="S1203" i="4"/>
  <c r="U1203" i="4" s="1"/>
  <c r="T1179" i="4"/>
  <c r="S1179" i="4"/>
  <c r="U1179" i="4" s="1"/>
  <c r="T1163" i="4"/>
  <c r="S1163" i="4"/>
  <c r="U1163" i="4" s="1"/>
  <c r="T1147" i="4"/>
  <c r="S1147" i="4"/>
  <c r="U1147" i="4" s="1"/>
  <c r="T1131" i="4"/>
  <c r="S1131" i="4"/>
  <c r="U1131" i="4" s="1"/>
  <c r="T1115" i="4"/>
  <c r="S1115" i="4"/>
  <c r="U1115" i="4" s="1"/>
  <c r="T1099" i="4"/>
  <c r="S1099" i="4"/>
  <c r="U1099" i="4" s="1"/>
  <c r="T1091" i="4"/>
  <c r="S1091" i="4"/>
  <c r="U1091" i="4" s="1"/>
  <c r="T1075" i="4"/>
  <c r="S1075" i="4"/>
  <c r="U1075" i="4" s="1"/>
  <c r="T1059" i="4"/>
  <c r="S1059" i="4"/>
  <c r="U1059" i="4" s="1"/>
  <c r="T1043" i="4"/>
  <c r="S1043" i="4"/>
  <c r="U1043" i="4" s="1"/>
  <c r="T1019" i="4"/>
  <c r="S1019" i="4"/>
  <c r="U1019" i="4" s="1"/>
  <c r="T1003" i="4"/>
  <c r="S1003" i="4"/>
  <c r="U1003" i="4" s="1"/>
  <c r="T987" i="4"/>
  <c r="S987" i="4"/>
  <c r="U987" i="4" s="1"/>
  <c r="T971" i="4"/>
  <c r="S971" i="4"/>
  <c r="U971" i="4" s="1"/>
  <c r="T955" i="4"/>
  <c r="S955" i="4"/>
  <c r="U955" i="4" s="1"/>
  <c r="T947" i="4"/>
  <c r="S947" i="4"/>
  <c r="U947" i="4" s="1"/>
  <c r="T891" i="4"/>
  <c r="S891" i="4"/>
  <c r="U891" i="4" s="1"/>
  <c r="T2822" i="4"/>
  <c r="T2782" i="4"/>
  <c r="T2733" i="4"/>
  <c r="T2669" i="4"/>
  <c r="T2595" i="4"/>
  <c r="T2517" i="4"/>
  <c r="T2469" i="4"/>
  <c r="T2350" i="4"/>
  <c r="T2253" i="4"/>
  <c r="T2204" i="4"/>
  <c r="T2150" i="4"/>
  <c r="T2108" i="4"/>
  <c r="T2060" i="4"/>
  <c r="T2020" i="4"/>
  <c r="T1989" i="4"/>
  <c r="T1940" i="4"/>
  <c r="T1757" i="4"/>
  <c r="T1668" i="4"/>
  <c r="T2914" i="4"/>
  <c r="S2914" i="4"/>
  <c r="U2914" i="4" s="1"/>
  <c r="T2898" i="4"/>
  <c r="S2898" i="4"/>
  <c r="U2898" i="4" s="1"/>
  <c r="T2882" i="4"/>
  <c r="S2882" i="4"/>
  <c r="U2882" i="4" s="1"/>
  <c r="T2858" i="4"/>
  <c r="S2858" i="4"/>
  <c r="U2858" i="4" s="1"/>
  <c r="T2794" i="4"/>
  <c r="S2794" i="4"/>
  <c r="U2794" i="4" s="1"/>
  <c r="T2778" i="4"/>
  <c r="S2778" i="4"/>
  <c r="U2778" i="4" s="1"/>
  <c r="T2762" i="4"/>
  <c r="S2762" i="4"/>
  <c r="U2762" i="4" s="1"/>
  <c r="T2746" i="4"/>
  <c r="S2746" i="4"/>
  <c r="U2746" i="4" s="1"/>
  <c r="T2730" i="4"/>
  <c r="S2730" i="4"/>
  <c r="U2730" i="4" s="1"/>
  <c r="T2714" i="4"/>
  <c r="S2714" i="4"/>
  <c r="U2714" i="4" s="1"/>
  <c r="T2690" i="4"/>
  <c r="S2690" i="4"/>
  <c r="U2690" i="4" s="1"/>
  <c r="T2658" i="4"/>
  <c r="S2658" i="4"/>
  <c r="U2658" i="4" s="1"/>
  <c r="T2642" i="4"/>
  <c r="S2642" i="4"/>
  <c r="U2642" i="4" s="1"/>
  <c r="T2626" i="4"/>
  <c r="S2626" i="4"/>
  <c r="U2626" i="4" s="1"/>
  <c r="T2610" i="4"/>
  <c r="S2610" i="4"/>
  <c r="U2610" i="4" s="1"/>
  <c r="T2586" i="4"/>
  <c r="S2586" i="4"/>
  <c r="U2586" i="4" s="1"/>
  <c r="T2538" i="4"/>
  <c r="S2538" i="4"/>
  <c r="U2538" i="4" s="1"/>
  <c r="T2522" i="4"/>
  <c r="S2522" i="4"/>
  <c r="U2522" i="4" s="1"/>
  <c r="T2498" i="4"/>
  <c r="S2498" i="4"/>
  <c r="U2498" i="4" s="1"/>
  <c r="T2482" i="4"/>
  <c r="S2482" i="4"/>
  <c r="U2482" i="4" s="1"/>
  <c r="T2474" i="4"/>
  <c r="S2474" i="4"/>
  <c r="U2474" i="4" s="1"/>
  <c r="T2458" i="4"/>
  <c r="S2458" i="4"/>
  <c r="U2458" i="4" s="1"/>
  <c r="T2442" i="4"/>
  <c r="S2442" i="4"/>
  <c r="U2442" i="4" s="1"/>
  <c r="T2426" i="4"/>
  <c r="S2426" i="4"/>
  <c r="U2426" i="4" s="1"/>
  <c r="T2402" i="4"/>
  <c r="S2402" i="4"/>
  <c r="U2402" i="4" s="1"/>
  <c r="T2386" i="4"/>
  <c r="S2386" i="4"/>
  <c r="U2386" i="4" s="1"/>
  <c r="T2370" i="4"/>
  <c r="S2370" i="4"/>
  <c r="U2370" i="4" s="1"/>
  <c r="T2354" i="4"/>
  <c r="S2354" i="4"/>
  <c r="U2354" i="4" s="1"/>
  <c r="T2322" i="4"/>
  <c r="S2322" i="4"/>
  <c r="U2322" i="4" s="1"/>
  <c r="T2298" i="4"/>
  <c r="S2298" i="4"/>
  <c r="U2298" i="4" s="1"/>
  <c r="T2274" i="4"/>
  <c r="S2274" i="4"/>
  <c r="U2274" i="4" s="1"/>
  <c r="T2258" i="4"/>
  <c r="S2258" i="4"/>
  <c r="U2258" i="4" s="1"/>
  <c r="T2242" i="4"/>
  <c r="S2242" i="4"/>
  <c r="U2242" i="4" s="1"/>
  <c r="T2226" i="4"/>
  <c r="S2226" i="4"/>
  <c r="U2226" i="4" s="1"/>
  <c r="T2210" i="4"/>
  <c r="S2210" i="4"/>
  <c r="U2210" i="4" s="1"/>
  <c r="T2194" i="4"/>
  <c r="S2194" i="4"/>
  <c r="U2194" i="4" s="1"/>
  <c r="T2178" i="4"/>
  <c r="S2178" i="4"/>
  <c r="U2178" i="4" s="1"/>
  <c r="T2162" i="4"/>
  <c r="S2162" i="4"/>
  <c r="U2162" i="4" s="1"/>
  <c r="T2146" i="4"/>
  <c r="S2146" i="4"/>
  <c r="U2146" i="4" s="1"/>
  <c r="T2130" i="4"/>
  <c r="S2130" i="4"/>
  <c r="U2130" i="4" s="1"/>
  <c r="T2114" i="4"/>
  <c r="S2114" i="4"/>
  <c r="U2114" i="4" s="1"/>
  <c r="T2098" i="4"/>
  <c r="S2098" i="4"/>
  <c r="U2098" i="4" s="1"/>
  <c r="T2074" i="4"/>
  <c r="S2074" i="4"/>
  <c r="U2074" i="4" s="1"/>
  <c r="T2042" i="4"/>
  <c r="S2042" i="4"/>
  <c r="U2042" i="4" s="1"/>
  <c r="T2026" i="4"/>
  <c r="S2026" i="4"/>
  <c r="U2026" i="4" s="1"/>
  <c r="T2010" i="4"/>
  <c r="S2010" i="4"/>
  <c r="U2010" i="4" s="1"/>
  <c r="T1994" i="4"/>
  <c r="S1994" i="4"/>
  <c r="U1994" i="4" s="1"/>
  <c r="T1954" i="4"/>
  <c r="S1954" i="4"/>
  <c r="U1954" i="4" s="1"/>
  <c r="T1938" i="4"/>
  <c r="S1938" i="4"/>
  <c r="U1938" i="4" s="1"/>
  <c r="T1914" i="4"/>
  <c r="S1914" i="4"/>
  <c r="U1914" i="4" s="1"/>
  <c r="T1882" i="4"/>
  <c r="S1882" i="4"/>
  <c r="U1882" i="4" s="1"/>
  <c r="T1858" i="4"/>
  <c r="S1858" i="4"/>
  <c r="U1858" i="4" s="1"/>
  <c r="T1842" i="4"/>
  <c r="S1842" i="4"/>
  <c r="U1842" i="4" s="1"/>
  <c r="T1826" i="4"/>
  <c r="S1826" i="4"/>
  <c r="U1826" i="4" s="1"/>
  <c r="T1802" i="4"/>
  <c r="S1802" i="4"/>
  <c r="U1802" i="4" s="1"/>
  <c r="T1786" i="4"/>
  <c r="S1786" i="4"/>
  <c r="U1786" i="4" s="1"/>
  <c r="T1770" i="4"/>
  <c r="S1770" i="4"/>
  <c r="U1770" i="4" s="1"/>
  <c r="T1754" i="4"/>
  <c r="S1754" i="4"/>
  <c r="U1754" i="4" s="1"/>
  <c r="T1738" i="4"/>
  <c r="S1738" i="4"/>
  <c r="U1738" i="4" s="1"/>
  <c r="T1722" i="4"/>
  <c r="S1722" i="4"/>
  <c r="U1722" i="4" s="1"/>
  <c r="T1706" i="4"/>
  <c r="S1706" i="4"/>
  <c r="U1706" i="4" s="1"/>
  <c r="T1690" i="4"/>
  <c r="S1690" i="4"/>
  <c r="U1690" i="4" s="1"/>
  <c r="T1650" i="4"/>
  <c r="S1650" i="4"/>
  <c r="U1650" i="4" s="1"/>
  <c r="T1634" i="4"/>
  <c r="S1634" i="4"/>
  <c r="U1634" i="4" s="1"/>
  <c r="T1618" i="4"/>
  <c r="S1618" i="4"/>
  <c r="U1618" i="4" s="1"/>
  <c r="T1602" i="4"/>
  <c r="S1602" i="4"/>
  <c r="U1602" i="4" s="1"/>
  <c r="T1586" i="4"/>
  <c r="S1586" i="4"/>
  <c r="U1586" i="4" s="1"/>
  <c r="T1570" i="4"/>
  <c r="S1570" i="4"/>
  <c r="U1570" i="4" s="1"/>
  <c r="T1546" i="4"/>
  <c r="S1546" i="4"/>
  <c r="U1546" i="4" s="1"/>
  <c r="T1530" i="4"/>
  <c r="S1530" i="4"/>
  <c r="U1530" i="4" s="1"/>
  <c r="T1514" i="4"/>
  <c r="S1514" i="4"/>
  <c r="U1514" i="4" s="1"/>
  <c r="T1498" i="4"/>
  <c r="S1498" i="4"/>
  <c r="U1498" i="4" s="1"/>
  <c r="T1466" i="4"/>
  <c r="S1466" i="4"/>
  <c r="U1466" i="4" s="1"/>
  <c r="T1450" i="4"/>
  <c r="S1450" i="4"/>
  <c r="U1450" i="4" s="1"/>
  <c r="T1434" i="4"/>
  <c r="S1434" i="4"/>
  <c r="U1434" i="4" s="1"/>
  <c r="T1418" i="4"/>
  <c r="S1418" i="4"/>
  <c r="U1418" i="4" s="1"/>
  <c r="T1394" i="4"/>
  <c r="S1394" i="4"/>
  <c r="U1394" i="4" s="1"/>
  <c r="T1378" i="4"/>
  <c r="S1378" i="4"/>
  <c r="U1378" i="4" s="1"/>
  <c r="T1354" i="4"/>
  <c r="S1354" i="4"/>
  <c r="U1354" i="4" s="1"/>
  <c r="T1338" i="4"/>
  <c r="S1338" i="4"/>
  <c r="U1338" i="4" s="1"/>
  <c r="T1322" i="4"/>
  <c r="S1322" i="4"/>
  <c r="U1322" i="4" s="1"/>
  <c r="T1306" i="4"/>
  <c r="S1306" i="4"/>
  <c r="U1306" i="4" s="1"/>
  <c r="T1290" i="4"/>
  <c r="S1290" i="4"/>
  <c r="U1290" i="4" s="1"/>
  <c r="T1274" i="4"/>
  <c r="S1274" i="4"/>
  <c r="U1274" i="4" s="1"/>
  <c r="T1258" i="4"/>
  <c r="S1258" i="4"/>
  <c r="U1258" i="4" s="1"/>
  <c r="T1242" i="4"/>
  <c r="S1242" i="4"/>
  <c r="U1242" i="4" s="1"/>
  <c r="T1226" i="4"/>
  <c r="S1226" i="4"/>
  <c r="U1226" i="4" s="1"/>
  <c r="T1210" i="4"/>
  <c r="S1210" i="4"/>
  <c r="U1210" i="4" s="1"/>
  <c r="T1202" i="4"/>
  <c r="S1202" i="4"/>
  <c r="U1202" i="4" s="1"/>
  <c r="T1178" i="4"/>
  <c r="S1178" i="4"/>
  <c r="U1178" i="4" s="1"/>
  <c r="T1162" i="4"/>
  <c r="S1162" i="4"/>
  <c r="U1162" i="4" s="1"/>
  <c r="T1146" i="4"/>
  <c r="S1146" i="4"/>
  <c r="U1146" i="4" s="1"/>
  <c r="T1130" i="4"/>
  <c r="S1130" i="4"/>
  <c r="U1130" i="4" s="1"/>
  <c r="T1114" i="4"/>
  <c r="S1114" i="4"/>
  <c r="U1114" i="4" s="1"/>
  <c r="T1098" i="4"/>
  <c r="S1098" i="4"/>
  <c r="U1098" i="4" s="1"/>
  <c r="T1082" i="4"/>
  <c r="S1082" i="4"/>
  <c r="U1082" i="4" s="1"/>
  <c r="T1066" i="4"/>
  <c r="S1066" i="4"/>
  <c r="U1066" i="4" s="1"/>
  <c r="T1050" i="4"/>
  <c r="S1050" i="4"/>
  <c r="U1050" i="4" s="1"/>
  <c r="T1034" i="4"/>
  <c r="S1034" i="4"/>
  <c r="U1034" i="4" s="1"/>
  <c r="T1018" i="4"/>
  <c r="S1018" i="4"/>
  <c r="U1018" i="4" s="1"/>
  <c r="T1002" i="4"/>
  <c r="S1002" i="4"/>
  <c r="U1002" i="4" s="1"/>
  <c r="T986" i="4"/>
  <c r="S986" i="4"/>
  <c r="U986" i="4" s="1"/>
  <c r="T970" i="4"/>
  <c r="S970" i="4"/>
  <c r="U970" i="4" s="1"/>
  <c r="T954" i="4"/>
  <c r="S954" i="4"/>
  <c r="U954" i="4" s="1"/>
  <c r="T938" i="4"/>
  <c r="S938" i="4"/>
  <c r="U938" i="4" s="1"/>
  <c r="T914" i="4"/>
  <c r="S914" i="4"/>
  <c r="U914" i="4" s="1"/>
  <c r="T898" i="4"/>
  <c r="S898" i="4"/>
  <c r="U898" i="4" s="1"/>
  <c r="T882" i="4"/>
  <c r="S882" i="4"/>
  <c r="U882" i="4" s="1"/>
  <c r="T858" i="4"/>
  <c r="S858" i="4"/>
  <c r="U858" i="4" s="1"/>
  <c r="T842" i="4"/>
  <c r="S842" i="4"/>
  <c r="U842" i="4" s="1"/>
  <c r="T826" i="4"/>
  <c r="S826" i="4"/>
  <c r="U826" i="4" s="1"/>
  <c r="T810" i="4"/>
  <c r="S810" i="4"/>
  <c r="U810" i="4" s="1"/>
  <c r="T794" i="4"/>
  <c r="S794" i="4"/>
  <c r="U794" i="4" s="1"/>
  <c r="T754" i="4"/>
  <c r="S754" i="4"/>
  <c r="U754" i="4" s="1"/>
  <c r="T738" i="4"/>
  <c r="S738" i="4"/>
  <c r="U738" i="4" s="1"/>
  <c r="T722" i="4"/>
  <c r="S722" i="4"/>
  <c r="U722" i="4" s="1"/>
  <c r="T706" i="4"/>
  <c r="S706" i="4"/>
  <c r="U706" i="4" s="1"/>
  <c r="T690" i="4"/>
  <c r="S690" i="4"/>
  <c r="U690" i="4" s="1"/>
  <c r="T682" i="4"/>
  <c r="S682" i="4"/>
  <c r="U682" i="4" s="1"/>
  <c r="T666" i="4"/>
  <c r="S666" i="4"/>
  <c r="U666" i="4" s="1"/>
  <c r="T642" i="4"/>
  <c r="S642" i="4"/>
  <c r="U642" i="4" s="1"/>
  <c r="T618" i="4"/>
  <c r="S618" i="4"/>
  <c r="U618" i="4" s="1"/>
  <c r="T602" i="4"/>
  <c r="S602" i="4"/>
  <c r="U602" i="4" s="1"/>
  <c r="T586" i="4"/>
  <c r="S586" i="4"/>
  <c r="U586" i="4" s="1"/>
  <c r="T570" i="4"/>
  <c r="S570" i="4"/>
  <c r="U570" i="4" s="1"/>
  <c r="T554" i="4"/>
  <c r="S554" i="4"/>
  <c r="U554" i="4" s="1"/>
  <c r="T538" i="4"/>
  <c r="S538" i="4"/>
  <c r="U538" i="4" s="1"/>
  <c r="T522" i="4"/>
  <c r="S522" i="4"/>
  <c r="U522" i="4" s="1"/>
  <c r="T506" i="4"/>
  <c r="S506" i="4"/>
  <c r="U506" i="4" s="1"/>
  <c r="T490" i="4"/>
  <c r="S490" i="4"/>
  <c r="U490" i="4" s="1"/>
  <c r="T474" i="4"/>
  <c r="S474" i="4"/>
  <c r="U474" i="4" s="1"/>
  <c r="T466" i="4"/>
  <c r="S466" i="4"/>
  <c r="U466" i="4" s="1"/>
  <c r="T450" i="4"/>
  <c r="S450" i="4"/>
  <c r="U450" i="4" s="1"/>
  <c r="T434" i="4"/>
  <c r="S434" i="4"/>
  <c r="U434" i="4" s="1"/>
  <c r="T410" i="4"/>
  <c r="S410" i="4"/>
  <c r="U410" i="4" s="1"/>
  <c r="T394" i="4"/>
  <c r="S394" i="4"/>
  <c r="U394" i="4" s="1"/>
  <c r="T378" i="4"/>
  <c r="S378" i="4"/>
  <c r="U378" i="4" s="1"/>
  <c r="T362" i="4"/>
  <c r="S362" i="4"/>
  <c r="U362" i="4" s="1"/>
  <c r="T346" i="4"/>
  <c r="S346" i="4"/>
  <c r="U346" i="4" s="1"/>
  <c r="T338" i="4"/>
  <c r="S338" i="4"/>
  <c r="U338" i="4" s="1"/>
  <c r="T330" i="4"/>
  <c r="S330" i="4"/>
  <c r="U330" i="4" s="1"/>
  <c r="T322" i="4"/>
  <c r="S322" i="4"/>
  <c r="U322" i="4" s="1"/>
  <c r="T282" i="4"/>
  <c r="S282" i="4"/>
  <c r="U282" i="4" s="1"/>
  <c r="T2916" i="4"/>
  <c r="T2892" i="4"/>
  <c r="T2845" i="4"/>
  <c r="T2821" i="4"/>
  <c r="T2798" i="4"/>
  <c r="T2781" i="4"/>
  <c r="T2756" i="4"/>
  <c r="T2732" i="4"/>
  <c r="T2709" i="4"/>
  <c r="T2668" i="4"/>
  <c r="T2613" i="4"/>
  <c r="T2589" i="4"/>
  <c r="T2558" i="4"/>
  <c r="T2539" i="4"/>
  <c r="T2516" i="4"/>
  <c r="T2486" i="4"/>
  <c r="T2468" i="4"/>
  <c r="T2445" i="4"/>
  <c r="T2420" i="4"/>
  <c r="T2398" i="4"/>
  <c r="T2373" i="4"/>
  <c r="T2349" i="4"/>
  <c r="T2325" i="4"/>
  <c r="T2301" i="4"/>
  <c r="T2276" i="4"/>
  <c r="T2252" i="4"/>
  <c r="T2222" i="4"/>
  <c r="T2180" i="4"/>
  <c r="T2149" i="4"/>
  <c r="T2124" i="4"/>
  <c r="T2083" i="4"/>
  <c r="T2058" i="4"/>
  <c r="T2037" i="4"/>
  <c r="T2013" i="4"/>
  <c r="T1988" i="4"/>
  <c r="T1965" i="4"/>
  <c r="T1933" i="4"/>
  <c r="T1909" i="4"/>
  <c r="T1884" i="4"/>
  <c r="T1852" i="4"/>
  <c r="T1820" i="4"/>
  <c r="T1788" i="4"/>
  <c r="T1756" i="4"/>
  <c r="T1724" i="4"/>
  <c r="T1694" i="4"/>
  <c r="T1666" i="4"/>
  <c r="T1636" i="4"/>
  <c r="T1580" i="4"/>
  <c r="T1518" i="4"/>
  <c r="T1452" i="4"/>
  <c r="T1420" i="4"/>
  <c r="T1356" i="4"/>
  <c r="T1332" i="4"/>
  <c r="T1300" i="4"/>
  <c r="T1268" i="4"/>
  <c r="T1244" i="4"/>
  <c r="T1180" i="4"/>
  <c r="T1036" i="4"/>
  <c r="T996" i="4"/>
  <c r="T956" i="4"/>
  <c r="T932" i="4"/>
  <c r="T828" i="4"/>
  <c r="T804" i="4"/>
  <c r="T676" i="4"/>
  <c r="T652" i="4"/>
  <c r="T476" i="4"/>
  <c r="T452" i="4"/>
  <c r="T412" i="4"/>
  <c r="T2909" i="4"/>
  <c r="T2885" i="4"/>
  <c r="T2868" i="4"/>
  <c r="T2844" i="4"/>
  <c r="T2820" i="4"/>
  <c r="T2797" i="4"/>
  <c r="T2780" i="4"/>
  <c r="T2750" i="4"/>
  <c r="T2708" i="4"/>
  <c r="T2685" i="4"/>
  <c r="T2662" i="4"/>
  <c r="T2638" i="4"/>
  <c r="T2588" i="4"/>
  <c r="T2557" i="4"/>
  <c r="T2533" i="4"/>
  <c r="T2509" i="4"/>
  <c r="T2485" i="4"/>
  <c r="T2462" i="4"/>
  <c r="T2419" i="4"/>
  <c r="T2397" i="4"/>
  <c r="T2372" i="4"/>
  <c r="T2348" i="4"/>
  <c r="T2324" i="4"/>
  <c r="T2300" i="4"/>
  <c r="T2270" i="4"/>
  <c r="T2245" i="4"/>
  <c r="T2221" i="4"/>
  <c r="T2198" i="4"/>
  <c r="T2173" i="4"/>
  <c r="T2148" i="4"/>
  <c r="T2122" i="4"/>
  <c r="T2101" i="4"/>
  <c r="T2077" i="4"/>
  <c r="T2054" i="4"/>
  <c r="T2036" i="4"/>
  <c r="T2012" i="4"/>
  <c r="T1982" i="4"/>
  <c r="T1964" i="4"/>
  <c r="T1932" i="4"/>
  <c r="T1908" i="4"/>
  <c r="T1876" i="4"/>
  <c r="T1845" i="4"/>
  <c r="T1814" i="4"/>
  <c r="T1781" i="4"/>
  <c r="T1750" i="4"/>
  <c r="T1723" i="4"/>
  <c r="T1693" i="4"/>
  <c r="T1660" i="4"/>
  <c r="T1629" i="4"/>
  <c r="T1604" i="4"/>
  <c r="T1548" i="4"/>
  <c r="T1484" i="4"/>
  <c r="T1380" i="4"/>
  <c r="T1350" i="4"/>
  <c r="T1262" i="4"/>
  <c r="T1206" i="4"/>
  <c r="T1174" i="4"/>
  <c r="T1148" i="4"/>
  <c r="T1116" i="4"/>
  <c r="T1084" i="4"/>
  <c r="T1060" i="4"/>
  <c r="T972" i="4"/>
  <c r="T886" i="4"/>
  <c r="T868" i="4"/>
  <c r="T846" i="4"/>
  <c r="T716" i="4"/>
  <c r="T580" i="4"/>
  <c r="T534" i="4"/>
  <c r="T516" i="4"/>
  <c r="T308" i="4"/>
  <c r="T268" i="4"/>
  <c r="T252" i="4"/>
  <c r="T164" i="4"/>
  <c r="T60" i="4"/>
  <c r="S2906" i="4"/>
  <c r="U2906" i="4" s="1"/>
  <c r="S2747" i="4"/>
  <c r="U2747" i="4" s="1"/>
  <c r="S1877" i="4"/>
  <c r="U1877" i="4" s="1"/>
  <c r="T1877" i="4"/>
  <c r="T2853" i="4"/>
  <c r="T2357" i="4"/>
  <c r="T2285" i="4"/>
  <c r="T2157" i="4"/>
  <c r="T1917" i="4"/>
  <c r="T1765" i="4"/>
  <c r="T2852" i="4"/>
  <c r="T2621" i="4"/>
  <c r="T2541" i="4"/>
  <c r="T2229" i="4"/>
  <c r="T2109" i="4"/>
  <c r="T2883" i="4"/>
  <c r="S2883" i="4"/>
  <c r="U2883" i="4" s="1"/>
  <c r="T2867" i="4"/>
  <c r="S2867" i="4"/>
  <c r="U2867" i="4" s="1"/>
  <c r="T2843" i="4"/>
  <c r="S2843" i="4"/>
  <c r="U2843" i="4" s="1"/>
  <c r="T2819" i="4"/>
  <c r="S2819" i="4"/>
  <c r="U2819" i="4" s="1"/>
  <c r="T2795" i="4"/>
  <c r="S2795" i="4"/>
  <c r="U2795" i="4" s="1"/>
  <c r="T2771" i="4"/>
  <c r="S2771" i="4"/>
  <c r="U2771" i="4" s="1"/>
  <c r="T2723" i="4"/>
  <c r="S2723" i="4"/>
  <c r="U2723" i="4" s="1"/>
  <c r="T2699" i="4"/>
  <c r="S2699" i="4"/>
  <c r="U2699" i="4" s="1"/>
  <c r="T2683" i="4"/>
  <c r="S2683" i="4"/>
  <c r="U2683" i="4" s="1"/>
  <c r="T2619" i="4"/>
  <c r="S2619" i="4"/>
  <c r="U2619" i="4" s="1"/>
  <c r="T2603" i="4"/>
  <c r="S2603" i="4"/>
  <c r="U2603" i="4" s="1"/>
  <c r="T2587" i="4"/>
  <c r="S2587" i="4"/>
  <c r="U2587" i="4" s="1"/>
  <c r="T2571" i="4"/>
  <c r="S2571" i="4"/>
  <c r="U2571" i="4" s="1"/>
  <c r="T2531" i="4"/>
  <c r="S2531" i="4"/>
  <c r="U2531" i="4" s="1"/>
  <c r="T2491" i="4"/>
  <c r="S2491" i="4"/>
  <c r="U2491" i="4" s="1"/>
  <c r="T2475" i="4"/>
  <c r="S2475" i="4"/>
  <c r="U2475" i="4" s="1"/>
  <c r="T2443" i="4"/>
  <c r="S2443" i="4"/>
  <c r="U2443" i="4" s="1"/>
  <c r="T2427" i="4"/>
  <c r="S2427" i="4"/>
  <c r="U2427" i="4" s="1"/>
  <c r="T2387" i="4"/>
  <c r="S2387" i="4"/>
  <c r="U2387" i="4" s="1"/>
  <c r="T2363" i="4"/>
  <c r="S2363" i="4"/>
  <c r="U2363" i="4" s="1"/>
  <c r="T2331" i="4"/>
  <c r="S2331" i="4"/>
  <c r="U2331" i="4" s="1"/>
  <c r="T2315" i="4"/>
  <c r="S2315" i="4"/>
  <c r="U2315" i="4" s="1"/>
  <c r="T2299" i="4"/>
  <c r="S2299" i="4"/>
  <c r="U2299" i="4" s="1"/>
  <c r="T2283" i="4"/>
  <c r="S2283" i="4"/>
  <c r="U2283" i="4" s="1"/>
  <c r="T2267" i="4"/>
  <c r="S2267" i="4"/>
  <c r="U2267" i="4" s="1"/>
  <c r="T2227" i="4"/>
  <c r="S2227" i="4"/>
  <c r="U2227" i="4" s="1"/>
  <c r="T2211" i="4"/>
  <c r="S2211" i="4"/>
  <c r="U2211" i="4" s="1"/>
  <c r="T2195" i="4"/>
  <c r="S2195" i="4"/>
  <c r="U2195" i="4" s="1"/>
  <c r="T2179" i="4"/>
  <c r="S2179" i="4"/>
  <c r="U2179" i="4" s="1"/>
  <c r="T2155" i="4"/>
  <c r="S2155" i="4"/>
  <c r="U2155" i="4" s="1"/>
  <c r="T2123" i="4"/>
  <c r="S2123" i="4"/>
  <c r="U2123" i="4" s="1"/>
  <c r="T2099" i="4"/>
  <c r="S2099" i="4"/>
  <c r="U2099" i="4" s="1"/>
  <c r="T2067" i="4"/>
  <c r="S2067" i="4"/>
  <c r="U2067" i="4" s="1"/>
  <c r="T2035" i="4"/>
  <c r="S2035" i="4"/>
  <c r="U2035" i="4" s="1"/>
  <c r="T1995" i="4"/>
  <c r="S1995" i="4"/>
  <c r="U1995" i="4" s="1"/>
  <c r="T1979" i="4"/>
  <c r="S1979" i="4"/>
  <c r="U1979" i="4" s="1"/>
  <c r="T1963" i="4"/>
  <c r="S1963" i="4"/>
  <c r="U1963" i="4" s="1"/>
  <c r="T1947" i="4"/>
  <c r="S1947" i="4"/>
  <c r="U1947" i="4" s="1"/>
  <c r="T1923" i="4"/>
  <c r="S1923" i="4"/>
  <c r="U1923" i="4" s="1"/>
  <c r="T1891" i="4"/>
  <c r="S1891" i="4"/>
  <c r="U1891" i="4" s="1"/>
  <c r="T1867" i="4"/>
  <c r="S1867" i="4"/>
  <c r="U1867" i="4" s="1"/>
  <c r="T1851" i="4"/>
  <c r="S1851" i="4"/>
  <c r="U1851" i="4" s="1"/>
  <c r="T1835" i="4"/>
  <c r="S1835" i="4"/>
  <c r="U1835" i="4" s="1"/>
  <c r="T1803" i="4"/>
  <c r="S1803" i="4"/>
  <c r="U1803" i="4" s="1"/>
  <c r="T1787" i="4"/>
  <c r="S1787" i="4"/>
  <c r="U1787" i="4" s="1"/>
  <c r="T1763" i="4"/>
  <c r="S1763" i="4"/>
  <c r="U1763" i="4" s="1"/>
  <c r="T1699" i="4"/>
  <c r="S1699" i="4"/>
  <c r="U1699" i="4" s="1"/>
  <c r="T1675" i="4"/>
  <c r="S1675" i="4"/>
  <c r="U1675" i="4" s="1"/>
  <c r="T1659" i="4"/>
  <c r="S1659" i="4"/>
  <c r="U1659" i="4" s="1"/>
  <c r="T1627" i="4"/>
  <c r="S1627" i="4"/>
  <c r="U1627" i="4" s="1"/>
  <c r="T1611" i="4"/>
  <c r="S1611" i="4"/>
  <c r="U1611" i="4" s="1"/>
  <c r="T1587" i="4"/>
  <c r="S1587" i="4"/>
  <c r="U1587" i="4" s="1"/>
  <c r="T1555" i="4"/>
  <c r="S1555" i="4"/>
  <c r="U1555" i="4" s="1"/>
  <c r="T1539" i="4"/>
  <c r="S1539" i="4"/>
  <c r="U1539" i="4" s="1"/>
  <c r="T1515" i="4"/>
  <c r="S1515" i="4"/>
  <c r="U1515" i="4" s="1"/>
  <c r="T1491" i="4"/>
  <c r="S1491" i="4"/>
  <c r="U1491" i="4" s="1"/>
  <c r="T1459" i="4"/>
  <c r="S1459" i="4"/>
  <c r="U1459" i="4" s="1"/>
  <c r="T1435" i="4"/>
  <c r="S1435" i="4"/>
  <c r="U1435" i="4" s="1"/>
  <c r="T1419" i="4"/>
  <c r="S1419" i="4"/>
  <c r="U1419" i="4" s="1"/>
  <c r="T1411" i="4"/>
  <c r="S1411" i="4"/>
  <c r="U1411" i="4" s="1"/>
  <c r="T1387" i="4"/>
  <c r="S1387" i="4"/>
  <c r="U1387" i="4" s="1"/>
  <c r="T1371" i="4"/>
  <c r="S1371" i="4"/>
  <c r="U1371" i="4" s="1"/>
  <c r="T1355" i="4"/>
  <c r="S1355" i="4"/>
  <c r="U1355" i="4" s="1"/>
  <c r="T1339" i="4"/>
  <c r="S1339" i="4"/>
  <c r="U1339" i="4" s="1"/>
  <c r="T1323" i="4"/>
  <c r="S1323" i="4"/>
  <c r="U1323" i="4" s="1"/>
  <c r="T1307" i="4"/>
  <c r="S1307" i="4"/>
  <c r="U1307" i="4" s="1"/>
  <c r="T1291" i="4"/>
  <c r="S1291" i="4"/>
  <c r="U1291" i="4" s="1"/>
  <c r="T1275" i="4"/>
  <c r="S1275" i="4"/>
  <c r="U1275" i="4" s="1"/>
  <c r="T1259" i="4"/>
  <c r="S1259" i="4"/>
  <c r="U1259" i="4" s="1"/>
  <c r="T1243" i="4"/>
  <c r="S1243" i="4"/>
  <c r="U1243" i="4" s="1"/>
  <c r="T1227" i="4"/>
  <c r="S1227" i="4"/>
  <c r="U1227" i="4" s="1"/>
  <c r="T1211" i="4"/>
  <c r="S1211" i="4"/>
  <c r="U1211" i="4" s="1"/>
  <c r="T1187" i="4"/>
  <c r="S1187" i="4"/>
  <c r="U1187" i="4" s="1"/>
  <c r="T1171" i="4"/>
  <c r="S1171" i="4"/>
  <c r="U1171" i="4" s="1"/>
  <c r="T1155" i="4"/>
  <c r="S1155" i="4"/>
  <c r="U1155" i="4" s="1"/>
  <c r="T1139" i="4"/>
  <c r="S1139" i="4"/>
  <c r="U1139" i="4" s="1"/>
  <c r="T1123" i="4"/>
  <c r="S1123" i="4"/>
  <c r="U1123" i="4" s="1"/>
  <c r="T1107" i="4"/>
  <c r="S1107" i="4"/>
  <c r="U1107" i="4" s="1"/>
  <c r="T1067" i="4"/>
  <c r="S1067" i="4"/>
  <c r="U1067" i="4" s="1"/>
  <c r="T1051" i="4"/>
  <c r="S1051" i="4"/>
  <c r="U1051" i="4" s="1"/>
  <c r="T1035" i="4"/>
  <c r="S1035" i="4"/>
  <c r="U1035" i="4" s="1"/>
  <c r="T1011" i="4"/>
  <c r="S1011" i="4"/>
  <c r="U1011" i="4" s="1"/>
  <c r="T995" i="4"/>
  <c r="S995" i="4"/>
  <c r="U995" i="4" s="1"/>
  <c r="T979" i="4"/>
  <c r="S979" i="4"/>
  <c r="U979" i="4" s="1"/>
  <c r="T963" i="4"/>
  <c r="S963" i="4"/>
  <c r="U963" i="4" s="1"/>
  <c r="T939" i="4"/>
  <c r="S939" i="4"/>
  <c r="U939" i="4" s="1"/>
  <c r="T883" i="4"/>
  <c r="S883" i="4"/>
  <c r="U883" i="4" s="1"/>
  <c r="T2917" i="4"/>
  <c r="T2893" i="4"/>
  <c r="T2846" i="4"/>
  <c r="T2804" i="4"/>
  <c r="T2757" i="4"/>
  <c r="T2692" i="4"/>
  <c r="T2620" i="4"/>
  <c r="T2564" i="4"/>
  <c r="T2540" i="4"/>
  <c r="T2492" i="4"/>
  <c r="T2446" i="4"/>
  <c r="T2421" i="4"/>
  <c r="T2380" i="4"/>
  <c r="T2326" i="4"/>
  <c r="T2308" i="4"/>
  <c r="T2277" i="4"/>
  <c r="T2228" i="4"/>
  <c r="T2181" i="4"/>
  <c r="T2125" i="4"/>
  <c r="T2084" i="4"/>
  <c r="T1885" i="4"/>
  <c r="T1821" i="4"/>
  <c r="T1789" i="4"/>
  <c r="T2922" i="4"/>
  <c r="S2922" i="4"/>
  <c r="U2922" i="4" s="1"/>
  <c r="T2890" i="4"/>
  <c r="S2890" i="4"/>
  <c r="U2890" i="4" s="1"/>
  <c r="T2874" i="4"/>
  <c r="S2874" i="4"/>
  <c r="U2874" i="4" s="1"/>
  <c r="T2866" i="4"/>
  <c r="S2866" i="4"/>
  <c r="U2866" i="4" s="1"/>
  <c r="T2850" i="4"/>
  <c r="S2850" i="4"/>
  <c r="U2850" i="4" s="1"/>
  <c r="T2834" i="4"/>
  <c r="S2834" i="4"/>
  <c r="U2834" i="4" s="1"/>
  <c r="T2826" i="4"/>
  <c r="S2826" i="4"/>
  <c r="U2826" i="4" s="1"/>
  <c r="T2802" i="4"/>
  <c r="S2802" i="4"/>
  <c r="U2802" i="4" s="1"/>
  <c r="T2786" i="4"/>
  <c r="S2786" i="4"/>
  <c r="U2786" i="4" s="1"/>
  <c r="T2770" i="4"/>
  <c r="S2770" i="4"/>
  <c r="U2770" i="4" s="1"/>
  <c r="T2754" i="4"/>
  <c r="S2754" i="4"/>
  <c r="U2754" i="4" s="1"/>
  <c r="T2738" i="4"/>
  <c r="S2738" i="4"/>
  <c r="U2738" i="4" s="1"/>
  <c r="T2698" i="4"/>
  <c r="S2698" i="4"/>
  <c r="U2698" i="4" s="1"/>
  <c r="T2682" i="4"/>
  <c r="S2682" i="4"/>
  <c r="U2682" i="4" s="1"/>
  <c r="T2666" i="4"/>
  <c r="S2666" i="4"/>
  <c r="U2666" i="4" s="1"/>
  <c r="T2650" i="4"/>
  <c r="S2650" i="4"/>
  <c r="U2650" i="4" s="1"/>
  <c r="T2634" i="4"/>
  <c r="S2634" i="4"/>
  <c r="U2634" i="4" s="1"/>
  <c r="T2618" i="4"/>
  <c r="S2618" i="4"/>
  <c r="U2618" i="4" s="1"/>
  <c r="T2594" i="4"/>
  <c r="S2594" i="4"/>
  <c r="U2594" i="4" s="1"/>
  <c r="T2578" i="4"/>
  <c r="S2578" i="4"/>
  <c r="U2578" i="4" s="1"/>
  <c r="T2554" i="4"/>
  <c r="S2554" i="4"/>
  <c r="U2554" i="4" s="1"/>
  <c r="T2546" i="4"/>
  <c r="S2546" i="4"/>
  <c r="U2546" i="4" s="1"/>
  <c r="T2530" i="4"/>
  <c r="S2530" i="4"/>
  <c r="U2530" i="4" s="1"/>
  <c r="T2506" i="4"/>
  <c r="S2506" i="4"/>
  <c r="U2506" i="4" s="1"/>
  <c r="T2490" i="4"/>
  <c r="S2490" i="4"/>
  <c r="U2490" i="4" s="1"/>
  <c r="T2450" i="4"/>
  <c r="S2450" i="4"/>
  <c r="U2450" i="4" s="1"/>
  <c r="T2434" i="4"/>
  <c r="S2434" i="4"/>
  <c r="U2434" i="4" s="1"/>
  <c r="T2410" i="4"/>
  <c r="S2410" i="4"/>
  <c r="U2410" i="4" s="1"/>
  <c r="T2394" i="4"/>
  <c r="S2394" i="4"/>
  <c r="U2394" i="4" s="1"/>
  <c r="T2378" i="4"/>
  <c r="S2378" i="4"/>
  <c r="U2378" i="4" s="1"/>
  <c r="T2362" i="4"/>
  <c r="S2362" i="4"/>
  <c r="U2362" i="4" s="1"/>
  <c r="T2346" i="4"/>
  <c r="S2346" i="4"/>
  <c r="U2346" i="4" s="1"/>
  <c r="T2330" i="4"/>
  <c r="S2330" i="4"/>
  <c r="U2330" i="4" s="1"/>
  <c r="T2314" i="4"/>
  <c r="S2314" i="4"/>
  <c r="U2314" i="4" s="1"/>
  <c r="T2290" i="4"/>
  <c r="S2290" i="4"/>
  <c r="U2290" i="4" s="1"/>
  <c r="T2282" i="4"/>
  <c r="S2282" i="4"/>
  <c r="U2282" i="4" s="1"/>
  <c r="T2266" i="4"/>
  <c r="S2266" i="4"/>
  <c r="U2266" i="4" s="1"/>
  <c r="T2250" i="4"/>
  <c r="S2250" i="4"/>
  <c r="U2250" i="4" s="1"/>
  <c r="T2234" i="4"/>
  <c r="S2234" i="4"/>
  <c r="U2234" i="4" s="1"/>
  <c r="T2218" i="4"/>
  <c r="S2218" i="4"/>
  <c r="U2218" i="4" s="1"/>
  <c r="T2186" i="4"/>
  <c r="S2186" i="4"/>
  <c r="U2186" i="4" s="1"/>
  <c r="T2170" i="4"/>
  <c r="S2170" i="4"/>
  <c r="U2170" i="4" s="1"/>
  <c r="T2154" i="4"/>
  <c r="S2154" i="4"/>
  <c r="U2154" i="4" s="1"/>
  <c r="T2138" i="4"/>
  <c r="S2138" i="4"/>
  <c r="U2138" i="4" s="1"/>
  <c r="T2106" i="4"/>
  <c r="S2106" i="4"/>
  <c r="U2106" i="4" s="1"/>
  <c r="T2082" i="4"/>
  <c r="S2082" i="4"/>
  <c r="U2082" i="4" s="1"/>
  <c r="T2066" i="4"/>
  <c r="S2066" i="4"/>
  <c r="U2066" i="4" s="1"/>
  <c r="T2050" i="4"/>
  <c r="S2050" i="4"/>
  <c r="U2050" i="4" s="1"/>
  <c r="T2034" i="4"/>
  <c r="S2034" i="4"/>
  <c r="U2034" i="4" s="1"/>
  <c r="T2018" i="4"/>
  <c r="S2018" i="4"/>
  <c r="U2018" i="4" s="1"/>
  <c r="T2002" i="4"/>
  <c r="S2002" i="4"/>
  <c r="U2002" i="4" s="1"/>
  <c r="T1978" i="4"/>
  <c r="S1978" i="4"/>
  <c r="U1978" i="4" s="1"/>
  <c r="T1962" i="4"/>
  <c r="S1962" i="4"/>
  <c r="U1962" i="4" s="1"/>
  <c r="T1946" i="4"/>
  <c r="S1946" i="4"/>
  <c r="U1946" i="4" s="1"/>
  <c r="T1930" i="4"/>
  <c r="S1930" i="4"/>
  <c r="U1930" i="4" s="1"/>
  <c r="T1922" i="4"/>
  <c r="S1922" i="4"/>
  <c r="U1922" i="4" s="1"/>
  <c r="T1906" i="4"/>
  <c r="S1906" i="4"/>
  <c r="U1906" i="4" s="1"/>
  <c r="T1890" i="4"/>
  <c r="S1890" i="4"/>
  <c r="U1890" i="4" s="1"/>
  <c r="T1866" i="4"/>
  <c r="S1866" i="4"/>
  <c r="U1866" i="4" s="1"/>
  <c r="T1850" i="4"/>
  <c r="S1850" i="4"/>
  <c r="U1850" i="4" s="1"/>
  <c r="T1834" i="4"/>
  <c r="S1834" i="4"/>
  <c r="U1834" i="4" s="1"/>
  <c r="T1818" i="4"/>
  <c r="S1818" i="4"/>
  <c r="U1818" i="4" s="1"/>
  <c r="T1810" i="4"/>
  <c r="S1810" i="4"/>
  <c r="U1810" i="4" s="1"/>
  <c r="T1778" i="4"/>
  <c r="S1778" i="4"/>
  <c r="U1778" i="4" s="1"/>
  <c r="T1762" i="4"/>
  <c r="S1762" i="4"/>
  <c r="U1762" i="4" s="1"/>
  <c r="T1746" i="4"/>
  <c r="S1746" i="4"/>
  <c r="U1746" i="4" s="1"/>
  <c r="T1730" i="4"/>
  <c r="S1730" i="4"/>
  <c r="U1730" i="4" s="1"/>
  <c r="T1714" i="4"/>
  <c r="S1714" i="4"/>
  <c r="U1714" i="4" s="1"/>
  <c r="T1698" i="4"/>
  <c r="S1698" i="4"/>
  <c r="U1698" i="4" s="1"/>
  <c r="T1682" i="4"/>
  <c r="S1682" i="4"/>
  <c r="U1682" i="4" s="1"/>
  <c r="T1658" i="4"/>
  <c r="S1658" i="4"/>
  <c r="U1658" i="4" s="1"/>
  <c r="T1626" i="4"/>
  <c r="S1626" i="4"/>
  <c r="U1626" i="4" s="1"/>
  <c r="T1610" i="4"/>
  <c r="S1610" i="4"/>
  <c r="U1610" i="4" s="1"/>
  <c r="T1594" i="4"/>
  <c r="S1594" i="4"/>
  <c r="U1594" i="4" s="1"/>
  <c r="T1578" i="4"/>
  <c r="S1578" i="4"/>
  <c r="U1578" i="4" s="1"/>
  <c r="T1562" i="4"/>
  <c r="S1562" i="4"/>
  <c r="U1562" i="4" s="1"/>
  <c r="T1538" i="4"/>
  <c r="S1538" i="4"/>
  <c r="U1538" i="4" s="1"/>
  <c r="T1522" i="4"/>
  <c r="S1522" i="4"/>
  <c r="U1522" i="4" s="1"/>
  <c r="T1506" i="4"/>
  <c r="S1506" i="4"/>
  <c r="U1506" i="4" s="1"/>
  <c r="T1490" i="4"/>
  <c r="S1490" i="4"/>
  <c r="U1490" i="4" s="1"/>
  <c r="T1474" i="4"/>
  <c r="S1474" i="4"/>
  <c r="U1474" i="4" s="1"/>
  <c r="T1458" i="4"/>
  <c r="S1458" i="4"/>
  <c r="U1458" i="4" s="1"/>
  <c r="T1442" i="4"/>
  <c r="S1442" i="4"/>
  <c r="U1442" i="4" s="1"/>
  <c r="T1426" i="4"/>
  <c r="S1426" i="4"/>
  <c r="U1426" i="4" s="1"/>
  <c r="T1402" i="4"/>
  <c r="S1402" i="4"/>
  <c r="U1402" i="4" s="1"/>
  <c r="T1386" i="4"/>
  <c r="S1386" i="4"/>
  <c r="U1386" i="4" s="1"/>
  <c r="T1370" i="4"/>
  <c r="S1370" i="4"/>
  <c r="U1370" i="4" s="1"/>
  <c r="T1362" i="4"/>
  <c r="S1362" i="4"/>
  <c r="U1362" i="4" s="1"/>
  <c r="T1346" i="4"/>
  <c r="S1346" i="4"/>
  <c r="U1346" i="4" s="1"/>
  <c r="T1330" i="4"/>
  <c r="S1330" i="4"/>
  <c r="U1330" i="4" s="1"/>
  <c r="T1314" i="4"/>
  <c r="S1314" i="4"/>
  <c r="U1314" i="4" s="1"/>
  <c r="T1298" i="4"/>
  <c r="S1298" i="4"/>
  <c r="U1298" i="4" s="1"/>
  <c r="T1282" i="4"/>
  <c r="S1282" i="4"/>
  <c r="U1282" i="4" s="1"/>
  <c r="T1266" i="4"/>
  <c r="S1266" i="4"/>
  <c r="U1266" i="4" s="1"/>
  <c r="T1250" i="4"/>
  <c r="S1250" i="4"/>
  <c r="U1250" i="4" s="1"/>
  <c r="T1234" i="4"/>
  <c r="S1234" i="4"/>
  <c r="U1234" i="4" s="1"/>
  <c r="T1218" i="4"/>
  <c r="S1218" i="4"/>
  <c r="U1218" i="4" s="1"/>
  <c r="T1194" i="4"/>
  <c r="S1194" i="4"/>
  <c r="U1194" i="4" s="1"/>
  <c r="T1170" i="4"/>
  <c r="S1170" i="4"/>
  <c r="U1170" i="4" s="1"/>
  <c r="T1154" i="4"/>
  <c r="S1154" i="4"/>
  <c r="U1154" i="4" s="1"/>
  <c r="T1138" i="4"/>
  <c r="S1138" i="4"/>
  <c r="U1138" i="4" s="1"/>
  <c r="T1122" i="4"/>
  <c r="S1122" i="4"/>
  <c r="U1122" i="4" s="1"/>
  <c r="T1106" i="4"/>
  <c r="S1106" i="4"/>
  <c r="U1106" i="4" s="1"/>
  <c r="T1090" i="4"/>
  <c r="S1090" i="4"/>
  <c r="U1090" i="4" s="1"/>
  <c r="T1074" i="4"/>
  <c r="S1074" i="4"/>
  <c r="U1074" i="4" s="1"/>
  <c r="T1058" i="4"/>
  <c r="S1058" i="4"/>
  <c r="U1058" i="4" s="1"/>
  <c r="T1042" i="4"/>
  <c r="S1042" i="4"/>
  <c r="U1042" i="4" s="1"/>
  <c r="T1026" i="4"/>
  <c r="S1026" i="4"/>
  <c r="U1026" i="4" s="1"/>
  <c r="T1010" i="4"/>
  <c r="S1010" i="4"/>
  <c r="U1010" i="4" s="1"/>
  <c r="T994" i="4"/>
  <c r="S994" i="4"/>
  <c r="U994" i="4" s="1"/>
  <c r="T978" i="4"/>
  <c r="S978" i="4"/>
  <c r="U978" i="4" s="1"/>
  <c r="T946" i="4"/>
  <c r="S946" i="4"/>
  <c r="U946" i="4" s="1"/>
  <c r="T930" i="4"/>
  <c r="S930" i="4"/>
  <c r="U930" i="4" s="1"/>
  <c r="T906" i="4"/>
  <c r="S906" i="4"/>
  <c r="U906" i="4" s="1"/>
  <c r="T890" i="4"/>
  <c r="S890" i="4"/>
  <c r="U890" i="4" s="1"/>
  <c r="S874" i="4"/>
  <c r="U874" i="4" s="1"/>
  <c r="T874" i="4"/>
  <c r="T866" i="4"/>
  <c r="S866" i="4"/>
  <c r="U866" i="4" s="1"/>
  <c r="T850" i="4"/>
  <c r="S850" i="4"/>
  <c r="U850" i="4" s="1"/>
  <c r="T834" i="4"/>
  <c r="S834" i="4"/>
  <c r="U834" i="4" s="1"/>
  <c r="T818" i="4"/>
  <c r="S818" i="4"/>
  <c r="U818" i="4" s="1"/>
  <c r="T802" i="4"/>
  <c r="S802" i="4"/>
  <c r="U802" i="4" s="1"/>
  <c r="T786" i="4"/>
  <c r="S786" i="4"/>
  <c r="U786" i="4" s="1"/>
  <c r="T778" i="4"/>
  <c r="S778" i="4"/>
  <c r="U778" i="4" s="1"/>
  <c r="T762" i="4"/>
  <c r="S762" i="4"/>
  <c r="U762" i="4" s="1"/>
  <c r="T746" i="4"/>
  <c r="S746" i="4"/>
  <c r="U746" i="4" s="1"/>
  <c r="T730" i="4"/>
  <c r="S730" i="4"/>
  <c r="U730" i="4" s="1"/>
  <c r="T714" i="4"/>
  <c r="S714" i="4"/>
  <c r="U714" i="4" s="1"/>
  <c r="T698" i="4"/>
  <c r="S698" i="4"/>
  <c r="U698" i="4" s="1"/>
  <c r="T674" i="4"/>
  <c r="S674" i="4"/>
  <c r="U674" i="4" s="1"/>
  <c r="T658" i="4"/>
  <c r="S658" i="4"/>
  <c r="U658" i="4" s="1"/>
  <c r="T634" i="4"/>
  <c r="S634" i="4"/>
  <c r="U634" i="4" s="1"/>
  <c r="T626" i="4"/>
  <c r="S626" i="4"/>
  <c r="U626" i="4" s="1"/>
  <c r="T610" i="4"/>
  <c r="S610" i="4"/>
  <c r="U610" i="4" s="1"/>
  <c r="T594" i="4"/>
  <c r="S594" i="4"/>
  <c r="U594" i="4" s="1"/>
  <c r="T578" i="4"/>
  <c r="S578" i="4"/>
  <c r="U578" i="4" s="1"/>
  <c r="T562" i="4"/>
  <c r="S562" i="4"/>
  <c r="U562" i="4" s="1"/>
  <c r="T546" i="4"/>
  <c r="S546" i="4"/>
  <c r="U546" i="4" s="1"/>
  <c r="T530" i="4"/>
  <c r="S530" i="4"/>
  <c r="U530" i="4" s="1"/>
  <c r="T514" i="4"/>
  <c r="S514" i="4"/>
  <c r="U514" i="4" s="1"/>
  <c r="T498" i="4"/>
  <c r="S498" i="4"/>
  <c r="U498" i="4" s="1"/>
  <c r="T482" i="4"/>
  <c r="S482" i="4"/>
  <c r="U482" i="4" s="1"/>
  <c r="T458" i="4"/>
  <c r="S458" i="4"/>
  <c r="U458" i="4" s="1"/>
  <c r="T442" i="4"/>
  <c r="S442" i="4"/>
  <c r="U442" i="4" s="1"/>
  <c r="T426" i="4"/>
  <c r="S426" i="4"/>
  <c r="U426" i="4" s="1"/>
  <c r="T402" i="4"/>
  <c r="S402" i="4"/>
  <c r="U402" i="4" s="1"/>
  <c r="T386" i="4"/>
  <c r="S386" i="4"/>
  <c r="U386" i="4" s="1"/>
  <c r="T370" i="4"/>
  <c r="S370" i="4"/>
  <c r="U370" i="4" s="1"/>
  <c r="T354" i="4"/>
  <c r="S354" i="4"/>
  <c r="U354" i="4" s="1"/>
  <c r="T290" i="4"/>
  <c r="S290" i="4"/>
  <c r="U290" i="4" s="1"/>
  <c r="T2644" i="4"/>
  <c r="T2102" i="4"/>
  <c r="T1212" i="4"/>
  <c r="T2908" i="4"/>
  <c r="T2884" i="4"/>
  <c r="T2861" i="4"/>
  <c r="T2837" i="4"/>
  <c r="T2813" i="4"/>
  <c r="T2796" i="4"/>
  <c r="T2774" i="4"/>
  <c r="T2749" i="4"/>
  <c r="T2725" i="4"/>
  <c r="T2702" i="4"/>
  <c r="T2684" i="4"/>
  <c r="T2661" i="4"/>
  <c r="T2637" i="4"/>
  <c r="T2606" i="4"/>
  <c r="T2581" i="4"/>
  <c r="T2556" i="4"/>
  <c r="T2532" i="4"/>
  <c r="T2508" i="4"/>
  <c r="T2484" i="4"/>
  <c r="T2461" i="4"/>
  <c r="T2437" i="4"/>
  <c r="T2414" i="4"/>
  <c r="T2396" i="4"/>
  <c r="T2366" i="4"/>
  <c r="T2341" i="4"/>
  <c r="T2318" i="4"/>
  <c r="T2294" i="4"/>
  <c r="T2269" i="4"/>
  <c r="T2244" i="4"/>
  <c r="T2220" i="4"/>
  <c r="T2197" i="4"/>
  <c r="T2172" i="4"/>
  <c r="T2141" i="4"/>
  <c r="T2118" i="4"/>
  <c r="T2100" i="4"/>
  <c r="T2076" i="4"/>
  <c r="T2053" i="4"/>
  <c r="T2029" i="4"/>
  <c r="T2005" i="4"/>
  <c r="T1981" i="4"/>
  <c r="T1957" i="4"/>
  <c r="T1926" i="4"/>
  <c r="T1901" i="4"/>
  <c r="T1870" i="4"/>
  <c r="T1844" i="4"/>
  <c r="T1813" i="4"/>
  <c r="T1780" i="4"/>
  <c r="T1749" i="4"/>
  <c r="T1717" i="4"/>
  <c r="T1685" i="4"/>
  <c r="T1654" i="4"/>
  <c r="T1628" i="4"/>
  <c r="T1598" i="4"/>
  <c r="T1572" i="4"/>
  <c r="T1516" i="4"/>
  <c r="T1412" i="4"/>
  <c r="T1324" i="4"/>
  <c r="T1292" i="4"/>
  <c r="T1236" i="4"/>
  <c r="T1110" i="4"/>
  <c r="T1083" i="4"/>
  <c r="T1054" i="4"/>
  <c r="T1030" i="4"/>
  <c r="T1012" i="4"/>
  <c r="T908" i="4"/>
  <c r="T756" i="4"/>
  <c r="T692" i="4"/>
  <c r="T598" i="4"/>
  <c r="T556" i="4"/>
  <c r="T492" i="4"/>
  <c r="T364" i="4"/>
  <c r="T342" i="4"/>
  <c r="T324" i="4"/>
  <c r="T284" i="4"/>
  <c r="T3" i="4"/>
  <c r="W3" i="4" s="1"/>
  <c r="S3" i="4"/>
  <c r="U3" i="4" s="1"/>
  <c r="T2919" i="4"/>
  <c r="S2919" i="4"/>
  <c r="U2919" i="4" s="1"/>
  <c r="T2911" i="4"/>
  <c r="S2911" i="4"/>
  <c r="U2911" i="4" s="1"/>
  <c r="T2903" i="4"/>
  <c r="S2903" i="4"/>
  <c r="U2903" i="4" s="1"/>
  <c r="T2895" i="4"/>
  <c r="S2895" i="4"/>
  <c r="U2895" i="4" s="1"/>
  <c r="T2879" i="4"/>
  <c r="S2879" i="4"/>
  <c r="U2879" i="4" s="1"/>
  <c r="T2863" i="4"/>
  <c r="S2863" i="4"/>
  <c r="U2863" i="4" s="1"/>
  <c r="T2847" i="4"/>
  <c r="S2847" i="4"/>
  <c r="U2847" i="4" s="1"/>
  <c r="T2839" i="4"/>
  <c r="S2839" i="4"/>
  <c r="U2839" i="4" s="1"/>
  <c r="T2831" i="4"/>
  <c r="S2831" i="4"/>
  <c r="U2831" i="4" s="1"/>
  <c r="T2823" i="4"/>
  <c r="S2823" i="4"/>
  <c r="U2823" i="4" s="1"/>
  <c r="T2815" i="4"/>
  <c r="S2815" i="4"/>
  <c r="U2815" i="4" s="1"/>
  <c r="T2799" i="4"/>
  <c r="S2799" i="4"/>
  <c r="U2799" i="4" s="1"/>
  <c r="T2783" i="4"/>
  <c r="S2783" i="4"/>
  <c r="U2783" i="4" s="1"/>
  <c r="T2775" i="4"/>
  <c r="S2775" i="4"/>
  <c r="U2775" i="4" s="1"/>
  <c r="T2767" i="4"/>
  <c r="S2767" i="4"/>
  <c r="U2767" i="4" s="1"/>
  <c r="T2751" i="4"/>
  <c r="S2751" i="4"/>
  <c r="U2751" i="4" s="1"/>
  <c r="T2743" i="4"/>
  <c r="S2743" i="4"/>
  <c r="U2743" i="4" s="1"/>
  <c r="T2735" i="4"/>
  <c r="S2735" i="4"/>
  <c r="U2735" i="4" s="1"/>
  <c r="T2719" i="4"/>
  <c r="S2719" i="4"/>
  <c r="U2719" i="4" s="1"/>
  <c r="T2711" i="4"/>
  <c r="S2711" i="4"/>
  <c r="U2711" i="4" s="1"/>
  <c r="T2703" i="4"/>
  <c r="S2703" i="4"/>
  <c r="U2703" i="4" s="1"/>
  <c r="T2695" i="4"/>
  <c r="S2695" i="4"/>
  <c r="U2695" i="4" s="1"/>
  <c r="T2687" i="4"/>
  <c r="S2687" i="4"/>
  <c r="U2687" i="4" s="1"/>
  <c r="T2679" i="4"/>
  <c r="S2679" i="4"/>
  <c r="U2679" i="4" s="1"/>
  <c r="T2877" i="4"/>
  <c r="T2765" i="4"/>
  <c r="T2653" i="4"/>
  <c r="T2429" i="4"/>
  <c r="T1893" i="4"/>
  <c r="T2876" i="4"/>
  <c r="T2788" i="4"/>
  <c r="T2764" i="4"/>
  <c r="T2693" i="4"/>
  <c r="T2652" i="4"/>
  <c r="T2565" i="4"/>
  <c r="T2493" i="4"/>
  <c r="T2381" i="4"/>
  <c r="T2205" i="4"/>
  <c r="T2085" i="4"/>
  <c r="T2061" i="4"/>
  <c r="T2021" i="4"/>
  <c r="T1701" i="4"/>
  <c r="T2836" i="4"/>
  <c r="T2812" i="4"/>
  <c r="T2773" i="4"/>
  <c r="T2748" i="4"/>
  <c r="T2724" i="4"/>
  <c r="T2701" i="4"/>
  <c r="T2660" i="4"/>
  <c r="T2636" i="4"/>
  <c r="T2605" i="4"/>
  <c r="T2580" i="4"/>
  <c r="T2525" i="4"/>
  <c r="T2477" i="4"/>
  <c r="T2460" i="4"/>
  <c r="T2436" i="4"/>
  <c r="T2413" i="4"/>
  <c r="T2389" i="4"/>
  <c r="T2365" i="4"/>
  <c r="T2317" i="4"/>
  <c r="T2293" i="4"/>
  <c r="T2165" i="4"/>
  <c r="T2117" i="4"/>
  <c r="T1925" i="4"/>
  <c r="T1869" i="4"/>
  <c r="T1837" i="4"/>
  <c r="T1773" i="4"/>
  <c r="T1653" i="4"/>
  <c r="T2926" i="4"/>
  <c r="S2926" i="4"/>
  <c r="U2926" i="4" s="1"/>
  <c r="T2910" i="4"/>
  <c r="S2910" i="4"/>
  <c r="U2910" i="4" s="1"/>
  <c r="T2886" i="4"/>
  <c r="S2886" i="4"/>
  <c r="U2886" i="4" s="1"/>
  <c r="T2870" i="4"/>
  <c r="S2870" i="4"/>
  <c r="U2870" i="4" s="1"/>
  <c r="T2862" i="4"/>
  <c r="S2862" i="4"/>
  <c r="U2862" i="4" s="1"/>
  <c r="T2854" i="4"/>
  <c r="S2854" i="4"/>
  <c r="U2854" i="4" s="1"/>
  <c r="T2838" i="4"/>
  <c r="S2838" i="4"/>
  <c r="U2838" i="4" s="1"/>
  <c r="T2830" i="4"/>
  <c r="S2830" i="4"/>
  <c r="U2830" i="4" s="1"/>
  <c r="T2814" i="4"/>
  <c r="S2814" i="4"/>
  <c r="U2814" i="4" s="1"/>
  <c r="T2766" i="4"/>
  <c r="S2766" i="4"/>
  <c r="U2766" i="4" s="1"/>
  <c r="T2758" i="4"/>
  <c r="S2758" i="4"/>
  <c r="U2758" i="4" s="1"/>
  <c r="T2742" i="4"/>
  <c r="S2742" i="4"/>
  <c r="U2742" i="4" s="1"/>
  <c r="T2726" i="4"/>
  <c r="S2726" i="4"/>
  <c r="U2726" i="4" s="1"/>
  <c r="T2718" i="4"/>
  <c r="S2718" i="4"/>
  <c r="U2718" i="4" s="1"/>
  <c r="T2646" i="4"/>
  <c r="S2646" i="4"/>
  <c r="U2646" i="4" s="1"/>
  <c r="T2630" i="4"/>
  <c r="S2630" i="4"/>
  <c r="U2630" i="4" s="1"/>
  <c r="T2622" i="4"/>
  <c r="S2622" i="4"/>
  <c r="U2622" i="4" s="1"/>
  <c r="T2614" i="4"/>
  <c r="S2614" i="4"/>
  <c r="U2614" i="4" s="1"/>
  <c r="T2598" i="4"/>
  <c r="S2598" i="4"/>
  <c r="U2598" i="4" s="1"/>
  <c r="T2590" i="4"/>
  <c r="S2590" i="4"/>
  <c r="U2590" i="4" s="1"/>
  <c r="T2582" i="4"/>
  <c r="S2582" i="4"/>
  <c r="U2582" i="4" s="1"/>
  <c r="T2574" i="4"/>
  <c r="S2574" i="4"/>
  <c r="U2574" i="4" s="1"/>
  <c r="T2566" i="4"/>
  <c r="S2566" i="4"/>
  <c r="U2566" i="4" s="1"/>
  <c r="T2542" i="4"/>
  <c r="S2542" i="4"/>
  <c r="U2542" i="4" s="1"/>
  <c r="T2534" i="4"/>
  <c r="S2534" i="4"/>
  <c r="U2534" i="4" s="1"/>
  <c r="T2526" i="4"/>
  <c r="S2526" i="4"/>
  <c r="U2526" i="4" s="1"/>
  <c r="T2510" i="4"/>
  <c r="S2510" i="4"/>
  <c r="U2510" i="4" s="1"/>
  <c r="T2494" i="4"/>
  <c r="S2494" i="4"/>
  <c r="U2494" i="4" s="1"/>
  <c r="T2478" i="4"/>
  <c r="S2478" i="4"/>
  <c r="U2478" i="4" s="1"/>
  <c r="T2438" i="4"/>
  <c r="S2438" i="4"/>
  <c r="U2438" i="4" s="1"/>
  <c r="T2422" i="4"/>
  <c r="S2422" i="4"/>
  <c r="U2422" i="4" s="1"/>
  <c r="T2406" i="4"/>
  <c r="S2406" i="4"/>
  <c r="U2406" i="4" s="1"/>
  <c r="T2390" i="4"/>
  <c r="S2390" i="4"/>
  <c r="U2390" i="4" s="1"/>
  <c r="T2374" i="4"/>
  <c r="S2374" i="4"/>
  <c r="U2374" i="4" s="1"/>
  <c r="T2358" i="4"/>
  <c r="S2358" i="4"/>
  <c r="U2358" i="4" s="1"/>
  <c r="T2342" i="4"/>
  <c r="S2342" i="4"/>
  <c r="U2342" i="4" s="1"/>
  <c r="T2334" i="4"/>
  <c r="S2334" i="4"/>
  <c r="U2334" i="4" s="1"/>
  <c r="T2302" i="4"/>
  <c r="S2302" i="4"/>
  <c r="U2302" i="4" s="1"/>
  <c r="T2286" i="4"/>
  <c r="S2286" i="4"/>
  <c r="U2286" i="4" s="1"/>
  <c r="T2278" i="4"/>
  <c r="S2278" i="4"/>
  <c r="U2278" i="4" s="1"/>
  <c r="T2262" i="4"/>
  <c r="S2262" i="4"/>
  <c r="U2262" i="4" s="1"/>
  <c r="T2246" i="4"/>
  <c r="S2246" i="4"/>
  <c r="U2246" i="4" s="1"/>
  <c r="T2230" i="4"/>
  <c r="S2230" i="4"/>
  <c r="U2230" i="4" s="1"/>
  <c r="T2206" i="4"/>
  <c r="S2206" i="4"/>
  <c r="U2206" i="4" s="1"/>
  <c r="T2190" i="4"/>
  <c r="S2190" i="4"/>
  <c r="U2190" i="4" s="1"/>
  <c r="T2174" i="4"/>
  <c r="S2174" i="4"/>
  <c r="U2174" i="4" s="1"/>
  <c r="T2166" i="4"/>
  <c r="S2166" i="4"/>
  <c r="U2166" i="4" s="1"/>
  <c r="T2158" i="4"/>
  <c r="S2158" i="4"/>
  <c r="U2158" i="4" s="1"/>
  <c r="T2142" i="4"/>
  <c r="S2142" i="4"/>
  <c r="U2142" i="4" s="1"/>
  <c r="T2126" i="4"/>
  <c r="S2126" i="4"/>
  <c r="U2126" i="4" s="1"/>
  <c r="T2086" i="4"/>
  <c r="S2086" i="4"/>
  <c r="U2086" i="4" s="1"/>
  <c r="T2078" i="4"/>
  <c r="S2078" i="4"/>
  <c r="U2078" i="4" s="1"/>
  <c r="T2062" i="4"/>
  <c r="S2062" i="4"/>
  <c r="U2062" i="4" s="1"/>
  <c r="T2046" i="4"/>
  <c r="S2046" i="4"/>
  <c r="U2046" i="4" s="1"/>
  <c r="T2030" i="4"/>
  <c r="S2030" i="4"/>
  <c r="U2030" i="4" s="1"/>
  <c r="T2022" i="4"/>
  <c r="S2022" i="4"/>
  <c r="U2022" i="4" s="1"/>
  <c r="T2014" i="4"/>
  <c r="S2014" i="4"/>
  <c r="U2014" i="4" s="1"/>
  <c r="T2006" i="4"/>
  <c r="S2006" i="4"/>
  <c r="U2006" i="4" s="1"/>
  <c r="T1990" i="4"/>
  <c r="S1990" i="4"/>
  <c r="U1990" i="4" s="1"/>
  <c r="T1974" i="4"/>
  <c r="S1974" i="4"/>
  <c r="U1974" i="4" s="1"/>
  <c r="T1958" i="4"/>
  <c r="S1958" i="4"/>
  <c r="U1958" i="4" s="1"/>
  <c r="T1950" i="4"/>
  <c r="S1950" i="4"/>
  <c r="U1950" i="4" s="1"/>
  <c r="T1942" i="4"/>
  <c r="S1942" i="4"/>
  <c r="U1942" i="4" s="1"/>
  <c r="T1934" i="4"/>
  <c r="S1934" i="4"/>
  <c r="U1934" i="4" s="1"/>
  <c r="T1918" i="4"/>
  <c r="S1918" i="4"/>
  <c r="U1918" i="4" s="1"/>
  <c r="T1902" i="4"/>
  <c r="S1902" i="4"/>
  <c r="U1902" i="4" s="1"/>
  <c r="T1894" i="4"/>
  <c r="S1894" i="4"/>
  <c r="U1894" i="4" s="1"/>
  <c r="T1886" i="4"/>
  <c r="S1886" i="4"/>
  <c r="U1886" i="4" s="1"/>
  <c r="T1878" i="4"/>
  <c r="S1878" i="4"/>
  <c r="U1878" i="4" s="1"/>
  <c r="T1862" i="4"/>
  <c r="S1862" i="4"/>
  <c r="U1862" i="4" s="1"/>
  <c r="T1846" i="4"/>
  <c r="S1846" i="4"/>
  <c r="U1846" i="4" s="1"/>
  <c r="T1838" i="4"/>
  <c r="S1838" i="4"/>
  <c r="U1838" i="4" s="1"/>
  <c r="T1822" i="4"/>
  <c r="S1822" i="4"/>
  <c r="U1822" i="4" s="1"/>
  <c r="T1806" i="4"/>
  <c r="S1806" i="4"/>
  <c r="U1806" i="4" s="1"/>
  <c r="T1798" i="4"/>
  <c r="S1798" i="4"/>
  <c r="U1798" i="4" s="1"/>
  <c r="T1790" i="4"/>
  <c r="S1790" i="4"/>
  <c r="U1790" i="4" s="1"/>
  <c r="T1782" i="4"/>
  <c r="S1782" i="4"/>
  <c r="U1782" i="4" s="1"/>
  <c r="T1774" i="4"/>
  <c r="S1774" i="4"/>
  <c r="U1774" i="4" s="1"/>
  <c r="S1766" i="4"/>
  <c r="U1766" i="4" s="1"/>
  <c r="T1766" i="4"/>
  <c r="T1758" i="4"/>
  <c r="S1758" i="4"/>
  <c r="U1758" i="4" s="1"/>
  <c r="T1742" i="4"/>
  <c r="S1742" i="4"/>
  <c r="U1742" i="4" s="1"/>
  <c r="T1734" i="4"/>
  <c r="S1734" i="4"/>
  <c r="U1734" i="4" s="1"/>
  <c r="T1726" i="4"/>
  <c r="S1726" i="4"/>
  <c r="U1726" i="4" s="1"/>
  <c r="T1718" i="4"/>
  <c r="S1718" i="4"/>
  <c r="U1718" i="4" s="1"/>
  <c r="T1702" i="4"/>
  <c r="S1702" i="4"/>
  <c r="U1702" i="4" s="1"/>
  <c r="T1686" i="4"/>
  <c r="S1686" i="4"/>
  <c r="U1686" i="4" s="1"/>
  <c r="T1678" i="4"/>
  <c r="S1678" i="4"/>
  <c r="U1678" i="4" s="1"/>
  <c r="T1670" i="4"/>
  <c r="S1670" i="4"/>
  <c r="U1670" i="4" s="1"/>
  <c r="T1662" i="4"/>
  <c r="S1662" i="4"/>
  <c r="U1662" i="4" s="1"/>
  <c r="T1646" i="4"/>
  <c r="S1646" i="4"/>
  <c r="U1646" i="4" s="1"/>
  <c r="T1638" i="4"/>
  <c r="S1638" i="4"/>
  <c r="U1638" i="4" s="1"/>
  <c r="T1630" i="4"/>
  <c r="S1630" i="4"/>
  <c r="U1630" i="4" s="1"/>
  <c r="T1622" i="4"/>
  <c r="S1622" i="4"/>
  <c r="U1622" i="4" s="1"/>
  <c r="T1606" i="4"/>
  <c r="S1606" i="4"/>
  <c r="U1606" i="4" s="1"/>
  <c r="T1590" i="4"/>
  <c r="S1590" i="4"/>
  <c r="U1590" i="4" s="1"/>
  <c r="T1574" i="4"/>
  <c r="S1574" i="4"/>
  <c r="U1574" i="4" s="1"/>
  <c r="T1558" i="4"/>
  <c r="S1558" i="4"/>
  <c r="U1558" i="4" s="1"/>
  <c r="T1542" i="4"/>
  <c r="S1542" i="4"/>
  <c r="U1542" i="4" s="1"/>
  <c r="T1534" i="4"/>
  <c r="S1534" i="4"/>
  <c r="U1534" i="4" s="1"/>
  <c r="T1526" i="4"/>
  <c r="S1526" i="4"/>
  <c r="U1526" i="4" s="1"/>
  <c r="T1510" i="4"/>
  <c r="S1510" i="4"/>
  <c r="U1510" i="4" s="1"/>
  <c r="T1502" i="4"/>
  <c r="S1502" i="4"/>
  <c r="U1502" i="4" s="1"/>
  <c r="T1494" i="4"/>
  <c r="S1494" i="4"/>
  <c r="U1494" i="4" s="1"/>
  <c r="T1486" i="4"/>
  <c r="S1486" i="4"/>
  <c r="U1486" i="4" s="1"/>
  <c r="T1478" i="4"/>
  <c r="S1478" i="4"/>
  <c r="U1478" i="4" s="1"/>
  <c r="T1470" i="4"/>
  <c r="S1470" i="4"/>
  <c r="U1470" i="4" s="1"/>
  <c r="T1462" i="4"/>
  <c r="S1462" i="4"/>
  <c r="U1462" i="4" s="1"/>
  <c r="T1454" i="4"/>
  <c r="S1454" i="4"/>
  <c r="U1454" i="4" s="1"/>
  <c r="T1446" i="4"/>
  <c r="S1446" i="4"/>
  <c r="U1446" i="4" s="1"/>
  <c r="T1438" i="4"/>
  <c r="S1438" i="4"/>
  <c r="U1438" i="4" s="1"/>
  <c r="T1422" i="4"/>
  <c r="S1422" i="4"/>
  <c r="U1422" i="4" s="1"/>
  <c r="S1414" i="4"/>
  <c r="U1414" i="4" s="1"/>
  <c r="T1414" i="4"/>
  <c r="T1406" i="4"/>
  <c r="S1406" i="4"/>
  <c r="U1406" i="4" s="1"/>
  <c r="T1398" i="4"/>
  <c r="S1398" i="4"/>
  <c r="U1398" i="4" s="1"/>
  <c r="T1390" i="4"/>
  <c r="S1390" i="4"/>
  <c r="U1390" i="4" s="1"/>
  <c r="T1382" i="4"/>
  <c r="S1382" i="4"/>
  <c r="U1382" i="4" s="1"/>
  <c r="T1374" i="4"/>
  <c r="S1374" i="4"/>
  <c r="U1374" i="4" s="1"/>
  <c r="T1358" i="4"/>
  <c r="S1358" i="4"/>
  <c r="U1358" i="4" s="1"/>
  <c r="T1342" i="4"/>
  <c r="S1342" i="4"/>
  <c r="U1342" i="4" s="1"/>
  <c r="T1326" i="4"/>
  <c r="S1326" i="4"/>
  <c r="U1326" i="4" s="1"/>
  <c r="T1318" i="4"/>
  <c r="S1318" i="4"/>
  <c r="U1318" i="4" s="1"/>
  <c r="T1310" i="4"/>
  <c r="S1310" i="4"/>
  <c r="U1310" i="4" s="1"/>
  <c r="T1302" i="4"/>
  <c r="S1302" i="4"/>
  <c r="U1302" i="4" s="1"/>
  <c r="T1294" i="4"/>
  <c r="S1294" i="4"/>
  <c r="U1294" i="4" s="1"/>
  <c r="T1286" i="4"/>
  <c r="S1286" i="4"/>
  <c r="U1286" i="4" s="1"/>
  <c r="T1278" i="4"/>
  <c r="S1278" i="4"/>
  <c r="U1278" i="4" s="1"/>
  <c r="T1270" i="4"/>
  <c r="S1270" i="4"/>
  <c r="U1270" i="4" s="1"/>
  <c r="T1254" i="4"/>
  <c r="S1254" i="4"/>
  <c r="U1254" i="4" s="1"/>
  <c r="T1238" i="4"/>
  <c r="S1238" i="4"/>
  <c r="U1238" i="4" s="1"/>
  <c r="T1230" i="4"/>
  <c r="S1230" i="4"/>
  <c r="U1230" i="4" s="1"/>
  <c r="T1222" i="4"/>
  <c r="S1222" i="4"/>
  <c r="U1222" i="4" s="1"/>
  <c r="T1214" i="4"/>
  <c r="S1214" i="4"/>
  <c r="U1214" i="4" s="1"/>
  <c r="T1198" i="4"/>
  <c r="S1198" i="4"/>
  <c r="U1198" i="4" s="1"/>
  <c r="T1190" i="4"/>
  <c r="S1190" i="4"/>
  <c r="U1190" i="4" s="1"/>
  <c r="T1182" i="4"/>
  <c r="S1182" i="4"/>
  <c r="U1182" i="4" s="1"/>
  <c r="T1166" i="4"/>
  <c r="S1166" i="4"/>
  <c r="U1166" i="4" s="1"/>
  <c r="T1158" i="4"/>
  <c r="S1158" i="4"/>
  <c r="U1158" i="4" s="1"/>
  <c r="T1150" i="4"/>
  <c r="S1150" i="4"/>
  <c r="U1150" i="4" s="1"/>
  <c r="T1142" i="4"/>
  <c r="S1142" i="4"/>
  <c r="U1142" i="4" s="1"/>
  <c r="T1134" i="4"/>
  <c r="S1134" i="4"/>
  <c r="U1134" i="4" s="1"/>
  <c r="T1126" i="4"/>
  <c r="S1126" i="4"/>
  <c r="U1126" i="4" s="1"/>
  <c r="T1118" i="4"/>
  <c r="S1118" i="4"/>
  <c r="U1118" i="4" s="1"/>
  <c r="T1102" i="4"/>
  <c r="S1102" i="4"/>
  <c r="U1102" i="4" s="1"/>
  <c r="T1094" i="4"/>
  <c r="S1094" i="4"/>
  <c r="U1094" i="4" s="1"/>
  <c r="T1086" i="4"/>
  <c r="S1086" i="4"/>
  <c r="U1086" i="4" s="1"/>
  <c r="T1070" i="4"/>
  <c r="S1070" i="4"/>
  <c r="U1070" i="4" s="1"/>
  <c r="T1046" i="4"/>
  <c r="S1046" i="4"/>
  <c r="U1046" i="4" s="1"/>
  <c r="T1038" i="4"/>
  <c r="S1038" i="4"/>
  <c r="U1038" i="4" s="1"/>
  <c r="T1022" i="4"/>
  <c r="S1022" i="4"/>
  <c r="U1022" i="4" s="1"/>
  <c r="T1014" i="4"/>
  <c r="S1014" i="4"/>
  <c r="U1014" i="4" s="1"/>
  <c r="T1006" i="4"/>
  <c r="S1006" i="4"/>
  <c r="U1006" i="4" s="1"/>
  <c r="T998" i="4"/>
  <c r="S998" i="4"/>
  <c r="U998" i="4" s="1"/>
  <c r="T990" i="4"/>
  <c r="S990" i="4"/>
  <c r="U990" i="4" s="1"/>
  <c r="T982" i="4"/>
  <c r="S982" i="4"/>
  <c r="U982" i="4" s="1"/>
  <c r="T974" i="4"/>
  <c r="S974" i="4"/>
  <c r="U974" i="4" s="1"/>
  <c r="T966" i="4"/>
  <c r="S966" i="4"/>
  <c r="U966" i="4" s="1"/>
  <c r="T958" i="4"/>
  <c r="S958" i="4"/>
  <c r="U958" i="4" s="1"/>
  <c r="T950" i="4"/>
  <c r="S950" i="4"/>
  <c r="U950" i="4" s="1"/>
  <c r="T942" i="4"/>
  <c r="S942" i="4"/>
  <c r="U942" i="4" s="1"/>
  <c r="T934" i="4"/>
  <c r="S934" i="4"/>
  <c r="U934" i="4" s="1"/>
  <c r="S926" i="4"/>
  <c r="U926" i="4" s="1"/>
  <c r="T926" i="4"/>
  <c r="S910" i="4"/>
  <c r="U910" i="4" s="1"/>
  <c r="T910" i="4"/>
  <c r="T902" i="4"/>
  <c r="S902" i="4"/>
  <c r="U902" i="4" s="1"/>
  <c r="T894" i="4"/>
  <c r="S894" i="4"/>
  <c r="U894" i="4" s="1"/>
  <c r="T878" i="4"/>
  <c r="S878" i="4"/>
  <c r="U878" i="4" s="1"/>
  <c r="T870" i="4"/>
  <c r="S870" i="4"/>
  <c r="U870" i="4" s="1"/>
  <c r="T862" i="4"/>
  <c r="S862" i="4"/>
  <c r="U862" i="4" s="1"/>
  <c r="T854" i="4"/>
  <c r="S854" i="4"/>
  <c r="U854" i="4" s="1"/>
  <c r="T838" i="4"/>
  <c r="S838" i="4"/>
  <c r="U838" i="4" s="1"/>
  <c r="T830" i="4"/>
  <c r="S830" i="4"/>
  <c r="U830" i="4" s="1"/>
  <c r="T822" i="4"/>
  <c r="S822" i="4"/>
  <c r="U822" i="4" s="1"/>
  <c r="T814" i="4"/>
  <c r="S814" i="4"/>
  <c r="U814" i="4" s="1"/>
  <c r="T806" i="4"/>
  <c r="S806" i="4"/>
  <c r="U806" i="4" s="1"/>
  <c r="T798" i="4"/>
  <c r="S798" i="4"/>
  <c r="U798" i="4" s="1"/>
  <c r="T790" i="4"/>
  <c r="S790" i="4"/>
  <c r="U790" i="4" s="1"/>
  <c r="T782" i="4"/>
  <c r="S782" i="4"/>
  <c r="U782" i="4" s="1"/>
  <c r="T774" i="4"/>
  <c r="S774" i="4"/>
  <c r="U774" i="4" s="1"/>
  <c r="T766" i="4"/>
  <c r="S766" i="4"/>
  <c r="U766" i="4" s="1"/>
  <c r="T758" i="4"/>
  <c r="S758" i="4"/>
  <c r="U758" i="4" s="1"/>
  <c r="T750" i="4"/>
  <c r="S750" i="4"/>
  <c r="U750" i="4" s="1"/>
  <c r="T742" i="4"/>
  <c r="S742" i="4"/>
  <c r="U742" i="4" s="1"/>
  <c r="T734" i="4"/>
  <c r="S734" i="4"/>
  <c r="U734" i="4" s="1"/>
  <c r="T726" i="4"/>
  <c r="S726" i="4"/>
  <c r="U726" i="4" s="1"/>
  <c r="T718" i="4"/>
  <c r="S718" i="4"/>
  <c r="U718" i="4" s="1"/>
  <c r="T710" i="4"/>
  <c r="S710" i="4"/>
  <c r="U710" i="4" s="1"/>
  <c r="S702" i="4"/>
  <c r="U702" i="4" s="1"/>
  <c r="T702" i="4"/>
  <c r="T694" i="4"/>
  <c r="S694" i="4"/>
  <c r="U694" i="4" s="1"/>
  <c r="S686" i="4"/>
  <c r="U686" i="4" s="1"/>
  <c r="T686" i="4"/>
  <c r="T678" i="4"/>
  <c r="S678" i="4"/>
  <c r="U678" i="4" s="1"/>
  <c r="T670" i="4"/>
  <c r="S670" i="4"/>
  <c r="U670" i="4" s="1"/>
  <c r="T662" i="4"/>
  <c r="S662" i="4"/>
  <c r="U662" i="4" s="1"/>
  <c r="T654" i="4"/>
  <c r="S654" i="4"/>
  <c r="U654" i="4" s="1"/>
  <c r="T646" i="4"/>
  <c r="S646" i="4"/>
  <c r="U646" i="4" s="1"/>
  <c r="T638" i="4"/>
  <c r="S638" i="4"/>
  <c r="U638" i="4" s="1"/>
  <c r="T622" i="4"/>
  <c r="S622" i="4"/>
  <c r="U622" i="4" s="1"/>
  <c r="T614" i="4"/>
  <c r="S614" i="4"/>
  <c r="U614" i="4" s="1"/>
  <c r="T606" i="4"/>
  <c r="S606" i="4"/>
  <c r="U606" i="4" s="1"/>
  <c r="T590" i="4"/>
  <c r="S590" i="4"/>
  <c r="U590" i="4" s="1"/>
  <c r="T582" i="4"/>
  <c r="S582" i="4"/>
  <c r="U582" i="4" s="1"/>
  <c r="T574" i="4"/>
  <c r="S574" i="4"/>
  <c r="U574" i="4" s="1"/>
  <c r="S566" i="4"/>
  <c r="U566" i="4" s="1"/>
  <c r="T566" i="4"/>
  <c r="T558" i="4"/>
  <c r="S558" i="4"/>
  <c r="U558" i="4" s="1"/>
  <c r="T550" i="4"/>
  <c r="S550" i="4"/>
  <c r="U550" i="4" s="1"/>
  <c r="T542" i="4"/>
  <c r="S542" i="4"/>
  <c r="U542" i="4" s="1"/>
  <c r="T526" i="4"/>
  <c r="S526" i="4"/>
  <c r="U526" i="4" s="1"/>
  <c r="T518" i="4"/>
  <c r="S518" i="4"/>
  <c r="U518" i="4" s="1"/>
  <c r="T510" i="4"/>
  <c r="S510" i="4"/>
  <c r="U510" i="4" s="1"/>
  <c r="T494" i="4"/>
  <c r="S494" i="4"/>
  <c r="U494" i="4" s="1"/>
  <c r="T486" i="4"/>
  <c r="S486" i="4"/>
  <c r="U486" i="4" s="1"/>
  <c r="T478" i="4"/>
  <c r="S478" i="4"/>
  <c r="U478" i="4" s="1"/>
  <c r="T470" i="4"/>
  <c r="S470" i="4"/>
  <c r="U470" i="4" s="1"/>
  <c r="T462" i="4"/>
  <c r="S462" i="4"/>
  <c r="U462" i="4" s="1"/>
  <c r="T454" i="4"/>
  <c r="S454" i="4"/>
  <c r="U454" i="4" s="1"/>
  <c r="T446" i="4"/>
  <c r="S446" i="4"/>
  <c r="U446" i="4" s="1"/>
  <c r="T438" i="4"/>
  <c r="S438" i="4"/>
  <c r="U438" i="4" s="1"/>
  <c r="T430" i="4"/>
  <c r="S430" i="4"/>
  <c r="U430" i="4" s="1"/>
  <c r="T422" i="4"/>
  <c r="S422" i="4"/>
  <c r="U422" i="4" s="1"/>
  <c r="T414" i="4"/>
  <c r="S414" i="4"/>
  <c r="U414" i="4" s="1"/>
  <c r="T406" i="4"/>
  <c r="S406" i="4"/>
  <c r="U406" i="4" s="1"/>
  <c r="T398" i="4"/>
  <c r="S398" i="4"/>
  <c r="U398" i="4" s="1"/>
  <c r="T390" i="4"/>
  <c r="S390" i="4"/>
  <c r="U390" i="4" s="1"/>
  <c r="T382" i="4"/>
  <c r="S382" i="4"/>
  <c r="U382" i="4" s="1"/>
  <c r="T366" i="4"/>
  <c r="S366" i="4"/>
  <c r="U366" i="4" s="1"/>
  <c r="T358" i="4"/>
  <c r="S358" i="4"/>
  <c r="U358" i="4" s="1"/>
  <c r="T350" i="4"/>
  <c r="S350" i="4"/>
  <c r="U350" i="4" s="1"/>
  <c r="T326" i="4"/>
  <c r="S326" i="4"/>
  <c r="U326" i="4" s="1"/>
  <c r="T310" i="4"/>
  <c r="S310" i="4"/>
  <c r="U310" i="4" s="1"/>
  <c r="T294" i="4"/>
  <c r="S294" i="4"/>
  <c r="U294" i="4" s="1"/>
  <c r="T286" i="4"/>
  <c r="S286" i="4"/>
  <c r="U286" i="4" s="1"/>
  <c r="S278" i="4"/>
  <c r="U278" i="4" s="1"/>
  <c r="T278" i="4"/>
  <c r="T270" i="4"/>
  <c r="S270" i="4"/>
  <c r="U270" i="4" s="1"/>
  <c r="T262" i="4"/>
  <c r="S262" i="4"/>
  <c r="U262" i="4" s="1"/>
  <c r="T246" i="4"/>
  <c r="S246" i="4"/>
  <c r="U246" i="4" s="1"/>
  <c r="T230" i="4"/>
  <c r="S230" i="4"/>
  <c r="U230" i="4" s="1"/>
  <c r="T222" i="4"/>
  <c r="S222" i="4"/>
  <c r="U222" i="4" s="1"/>
  <c r="T214" i="4"/>
  <c r="S214" i="4"/>
  <c r="U214" i="4" s="1"/>
  <c r="S206" i="4"/>
  <c r="U206" i="4" s="1"/>
  <c r="T206" i="4"/>
  <c r="T198" i="4"/>
  <c r="S198" i="4"/>
  <c r="U198" i="4" s="1"/>
  <c r="T190" i="4"/>
  <c r="S190" i="4"/>
  <c r="U190" i="4" s="1"/>
  <c r="T182" i="4"/>
  <c r="S182" i="4"/>
  <c r="U182" i="4" s="1"/>
  <c r="T166" i="4"/>
  <c r="S166" i="4"/>
  <c r="U166" i="4" s="1"/>
  <c r="T158" i="4"/>
  <c r="S158" i="4"/>
  <c r="U158" i="4" s="1"/>
  <c r="T150" i="4"/>
  <c r="S150" i="4"/>
  <c r="U150" i="4" s="1"/>
  <c r="T142" i="4"/>
  <c r="S142" i="4"/>
  <c r="U142" i="4" s="1"/>
  <c r="T134" i="4"/>
  <c r="S134" i="4"/>
  <c r="U134" i="4" s="1"/>
  <c r="T126" i="4"/>
  <c r="S126" i="4"/>
  <c r="U126" i="4" s="1"/>
  <c r="T118" i="4"/>
  <c r="S118" i="4"/>
  <c r="U118" i="4" s="1"/>
  <c r="T110" i="4"/>
  <c r="S110" i="4"/>
  <c r="U110" i="4" s="1"/>
  <c r="T102" i="4"/>
  <c r="S102" i="4"/>
  <c r="U102" i="4" s="1"/>
  <c r="T94" i="4"/>
  <c r="S94" i="4"/>
  <c r="U94" i="4" s="1"/>
  <c r="T86" i="4"/>
  <c r="S86" i="4"/>
  <c r="U86" i="4" s="1"/>
  <c r="T78" i="4"/>
  <c r="S78" i="4"/>
  <c r="U78" i="4" s="1"/>
  <c r="T70" i="4"/>
  <c r="S70" i="4"/>
  <c r="U70" i="4" s="1"/>
  <c r="T62" i="4"/>
  <c r="S62" i="4"/>
  <c r="U62" i="4" s="1"/>
  <c r="T54" i="4"/>
  <c r="S54" i="4"/>
  <c r="U54" i="4" s="1"/>
  <c r="T38" i="4"/>
  <c r="S38" i="4"/>
  <c r="U38" i="4" s="1"/>
  <c r="T30" i="4"/>
  <c r="S30" i="4"/>
  <c r="U30" i="4" s="1"/>
  <c r="T22" i="4"/>
  <c r="S22" i="4"/>
  <c r="U22" i="4" s="1"/>
  <c r="S2887" i="4"/>
  <c r="U2887" i="4" s="1"/>
  <c r="S2810" i="4"/>
  <c r="U2810" i="4" s="1"/>
  <c r="S2643" i="4"/>
  <c r="U2643" i="4" s="1"/>
  <c r="S2507" i="4"/>
  <c r="U2507" i="4" s="1"/>
  <c r="S1482" i="4"/>
  <c r="U1482" i="4" s="1"/>
  <c r="S2841" i="4"/>
  <c r="U2841" i="4" s="1"/>
  <c r="S2736" i="4"/>
  <c r="U2736" i="4" s="1"/>
  <c r="S2673" i="4"/>
  <c r="U2673" i="4" s="1"/>
  <c r="S2632" i="4"/>
  <c r="U2632" i="4" s="1"/>
  <c r="S2569" i="4"/>
  <c r="U2569" i="4" s="1"/>
  <c r="S2527" i="4"/>
  <c r="U2527" i="4" s="1"/>
  <c r="S2464" i="4"/>
  <c r="U2464" i="4" s="1"/>
  <c r="S2423" i="4"/>
  <c r="U2423" i="4" s="1"/>
  <c r="S2360" i="4"/>
  <c r="U2360" i="4" s="1"/>
  <c r="S2295" i="4"/>
  <c r="U2295" i="4" s="1"/>
  <c r="S2913" i="4"/>
  <c r="U2913" i="4" s="1"/>
  <c r="S2777" i="4"/>
  <c r="U2777" i="4" s="1"/>
  <c r="S2672" i="4"/>
  <c r="U2672" i="4" s="1"/>
  <c r="S2631" i="4"/>
  <c r="U2631" i="4" s="1"/>
  <c r="S2609" i="4"/>
  <c r="U2609" i="4" s="1"/>
  <c r="S2568" i="4"/>
  <c r="U2568" i="4" s="1"/>
  <c r="S2505" i="4"/>
  <c r="U2505" i="4" s="1"/>
  <c r="S2463" i="4"/>
  <c r="U2463" i="4" s="1"/>
  <c r="S2359" i="4"/>
  <c r="U2359" i="4" s="1"/>
  <c r="S2199" i="4"/>
  <c r="U2199" i="4" s="1"/>
  <c r="S1439" i="4"/>
  <c r="U1439" i="4" s="1"/>
  <c r="S801" i="4"/>
  <c r="U801" i="4" s="1"/>
  <c r="S488" i="4"/>
  <c r="U488" i="4" s="1"/>
  <c r="T563" i="4"/>
  <c r="S563" i="4"/>
  <c r="U563" i="4" s="1"/>
  <c r="T555" i="4"/>
  <c r="S555" i="4"/>
  <c r="U555" i="4" s="1"/>
  <c r="T547" i="4"/>
  <c r="S547" i="4"/>
  <c r="U547" i="4" s="1"/>
  <c r="T539" i="4"/>
  <c r="S539" i="4"/>
  <c r="U539" i="4" s="1"/>
  <c r="T531" i="4"/>
  <c r="S531" i="4"/>
  <c r="U531" i="4" s="1"/>
  <c r="T523" i="4"/>
  <c r="S523" i="4"/>
  <c r="U523" i="4" s="1"/>
  <c r="T515" i="4"/>
  <c r="S515" i="4"/>
  <c r="U515" i="4" s="1"/>
  <c r="T507" i="4"/>
  <c r="S507" i="4"/>
  <c r="U507" i="4" s="1"/>
  <c r="T499" i="4"/>
  <c r="S499" i="4"/>
  <c r="U499" i="4" s="1"/>
  <c r="T491" i="4"/>
  <c r="S491" i="4"/>
  <c r="U491" i="4" s="1"/>
  <c r="T483" i="4"/>
  <c r="S483" i="4"/>
  <c r="U483" i="4" s="1"/>
  <c r="T475" i="4"/>
  <c r="S475" i="4"/>
  <c r="U475" i="4" s="1"/>
  <c r="T467" i="4"/>
  <c r="S467" i="4"/>
  <c r="U467" i="4" s="1"/>
  <c r="T459" i="4"/>
  <c r="S459" i="4"/>
  <c r="U459" i="4" s="1"/>
  <c r="T451" i="4"/>
  <c r="S451" i="4"/>
  <c r="U451" i="4" s="1"/>
  <c r="T443" i="4"/>
  <c r="S443" i="4"/>
  <c r="U443" i="4" s="1"/>
  <c r="T435" i="4"/>
  <c r="S435" i="4"/>
  <c r="U435" i="4" s="1"/>
  <c r="T427" i="4"/>
  <c r="S427" i="4"/>
  <c r="U427" i="4" s="1"/>
  <c r="T419" i="4"/>
  <c r="S419" i="4"/>
  <c r="U419" i="4" s="1"/>
  <c r="T411" i="4"/>
  <c r="S411" i="4"/>
  <c r="U411" i="4" s="1"/>
  <c r="T403" i="4"/>
  <c r="S403" i="4"/>
  <c r="U403" i="4" s="1"/>
  <c r="T395" i="4"/>
  <c r="S395" i="4"/>
  <c r="U395" i="4" s="1"/>
  <c r="T387" i="4"/>
  <c r="S387" i="4"/>
  <c r="U387" i="4" s="1"/>
  <c r="T379" i="4"/>
  <c r="S379" i="4"/>
  <c r="U379" i="4" s="1"/>
  <c r="T371" i="4"/>
  <c r="S371" i="4"/>
  <c r="U371" i="4" s="1"/>
  <c r="T363" i="4"/>
  <c r="S363" i="4"/>
  <c r="U363" i="4" s="1"/>
  <c r="T347" i="4"/>
  <c r="S347" i="4"/>
  <c r="U347" i="4" s="1"/>
  <c r="T339" i="4"/>
  <c r="S339" i="4"/>
  <c r="U339" i="4" s="1"/>
  <c r="T331" i="4"/>
  <c r="S331" i="4"/>
  <c r="U331" i="4" s="1"/>
  <c r="T323" i="4"/>
  <c r="S323" i="4"/>
  <c r="U323" i="4" s="1"/>
  <c r="T315" i="4"/>
  <c r="S315" i="4"/>
  <c r="U315" i="4" s="1"/>
  <c r="T307" i="4"/>
  <c r="S307" i="4"/>
  <c r="U307" i="4" s="1"/>
  <c r="T299" i="4"/>
  <c r="S299" i="4"/>
  <c r="U299" i="4" s="1"/>
  <c r="T291" i="4"/>
  <c r="S291" i="4"/>
  <c r="U291" i="4" s="1"/>
  <c r="T283" i="4"/>
  <c r="S283" i="4"/>
  <c r="U283" i="4" s="1"/>
  <c r="T275" i="4"/>
  <c r="S275" i="4"/>
  <c r="U275" i="4" s="1"/>
  <c r="T267" i="4"/>
  <c r="S267" i="4"/>
  <c r="U267" i="4" s="1"/>
  <c r="T259" i="4"/>
  <c r="S259" i="4"/>
  <c r="U259" i="4" s="1"/>
  <c r="T251" i="4"/>
  <c r="S251" i="4"/>
  <c r="U251" i="4" s="1"/>
  <c r="T235" i="4"/>
  <c r="S235" i="4"/>
  <c r="U235" i="4" s="1"/>
  <c r="T227" i="4"/>
  <c r="S227" i="4"/>
  <c r="U227" i="4" s="1"/>
  <c r="T219" i="4"/>
  <c r="S219" i="4"/>
  <c r="U219" i="4" s="1"/>
  <c r="T211" i="4"/>
  <c r="S211" i="4"/>
  <c r="U211" i="4" s="1"/>
  <c r="T203" i="4"/>
  <c r="S203" i="4"/>
  <c r="U203" i="4" s="1"/>
  <c r="S2857" i="4"/>
  <c r="U2857" i="4" s="1"/>
  <c r="S2817" i="4"/>
  <c r="U2817" i="4" s="1"/>
  <c r="S2713" i="4"/>
  <c r="U2713" i="4" s="1"/>
  <c r="S2671" i="4"/>
  <c r="U2671" i="4" s="1"/>
  <c r="S2608" i="4"/>
  <c r="U2608" i="4" s="1"/>
  <c r="S2567" i="4"/>
  <c r="U2567" i="4" s="1"/>
  <c r="S2545" i="4"/>
  <c r="U2545" i="4" s="1"/>
  <c r="S2504" i="4"/>
  <c r="U2504" i="4" s="1"/>
  <c r="S2441" i="4"/>
  <c r="U2441" i="4" s="1"/>
  <c r="S2399" i="4"/>
  <c r="U2399" i="4" s="1"/>
  <c r="S2336" i="4"/>
  <c r="U2336" i="4" s="1"/>
  <c r="S1921" i="4"/>
  <c r="U1921" i="4" s="1"/>
  <c r="S1753" i="4"/>
  <c r="U1753" i="4" s="1"/>
  <c r="S2601" i="4"/>
  <c r="U2601" i="4" s="1"/>
  <c r="S2560" i="4"/>
  <c r="U2560" i="4" s="1"/>
  <c r="S2497" i="4"/>
  <c r="U2497" i="4" s="1"/>
  <c r="S2455" i="4"/>
  <c r="U2455" i="4" s="1"/>
  <c r="S2393" i="4"/>
  <c r="U2393" i="4" s="1"/>
  <c r="S2351" i="4"/>
  <c r="U2351" i="4" s="1"/>
  <c r="S2272" i="4"/>
  <c r="U2272" i="4" s="1"/>
  <c r="S2176" i="4"/>
  <c r="U2176" i="4" s="1"/>
  <c r="S969" i="4"/>
  <c r="U969" i="4" s="1"/>
  <c r="S392" i="4"/>
  <c r="U392" i="4" s="1"/>
  <c r="T2889" i="4"/>
  <c r="S2889" i="4"/>
  <c r="U2889" i="4" s="1"/>
  <c r="T2881" i="4"/>
  <c r="S2881" i="4"/>
  <c r="U2881" i="4" s="1"/>
  <c r="T2873" i="4"/>
  <c r="S2873" i="4"/>
  <c r="U2873" i="4" s="1"/>
  <c r="T2865" i="4"/>
  <c r="S2865" i="4"/>
  <c r="U2865" i="4" s="1"/>
  <c r="T2833" i="4"/>
  <c r="S2833" i="4"/>
  <c r="U2833" i="4" s="1"/>
  <c r="T2801" i="4"/>
  <c r="S2801" i="4"/>
  <c r="U2801" i="4" s="1"/>
  <c r="T2793" i="4"/>
  <c r="S2793" i="4"/>
  <c r="U2793" i="4" s="1"/>
  <c r="T2785" i="4"/>
  <c r="S2785" i="4"/>
  <c r="U2785" i="4" s="1"/>
  <c r="T2761" i="4"/>
  <c r="S2761" i="4"/>
  <c r="U2761" i="4" s="1"/>
  <c r="T2753" i="4"/>
  <c r="S2753" i="4"/>
  <c r="U2753" i="4" s="1"/>
  <c r="T2729" i="4"/>
  <c r="S2729" i="4"/>
  <c r="U2729" i="4" s="1"/>
  <c r="T2721" i="4"/>
  <c r="S2721" i="4"/>
  <c r="U2721" i="4" s="1"/>
  <c r="T2697" i="4"/>
  <c r="S2697" i="4"/>
  <c r="U2697" i="4" s="1"/>
  <c r="T2689" i="4"/>
  <c r="S2689" i="4"/>
  <c r="U2689" i="4" s="1"/>
  <c r="T2665" i="4"/>
  <c r="S2665" i="4"/>
  <c r="U2665" i="4" s="1"/>
  <c r="T2657" i="4"/>
  <c r="S2657" i="4"/>
  <c r="U2657" i="4" s="1"/>
  <c r="T2649" i="4"/>
  <c r="S2649" i="4"/>
  <c r="U2649" i="4" s="1"/>
  <c r="T2625" i="4"/>
  <c r="S2625" i="4"/>
  <c r="U2625" i="4" s="1"/>
  <c r="T2617" i="4"/>
  <c r="S2617" i="4"/>
  <c r="U2617" i="4" s="1"/>
  <c r="T2593" i="4"/>
  <c r="S2593" i="4"/>
  <c r="U2593" i="4" s="1"/>
  <c r="T2585" i="4"/>
  <c r="S2585" i="4"/>
  <c r="U2585" i="4" s="1"/>
  <c r="T2561" i="4"/>
  <c r="S2561" i="4"/>
  <c r="U2561" i="4" s="1"/>
  <c r="T2553" i="4"/>
  <c r="S2553" i="4"/>
  <c r="U2553" i="4" s="1"/>
  <c r="T2529" i="4"/>
  <c r="S2529" i="4"/>
  <c r="U2529" i="4" s="1"/>
  <c r="T2521" i="4"/>
  <c r="S2521" i="4"/>
  <c r="U2521" i="4" s="1"/>
  <c r="T2513" i="4"/>
  <c r="S2513" i="4"/>
  <c r="U2513" i="4" s="1"/>
  <c r="T2489" i="4"/>
  <c r="S2489" i="4"/>
  <c r="U2489" i="4" s="1"/>
  <c r="T2481" i="4"/>
  <c r="S2481" i="4"/>
  <c r="U2481" i="4" s="1"/>
  <c r="T2465" i="4"/>
  <c r="S2465" i="4"/>
  <c r="U2465" i="4" s="1"/>
  <c r="T2457" i="4"/>
  <c r="S2457" i="4"/>
  <c r="U2457" i="4" s="1"/>
  <c r="T2449" i="4"/>
  <c r="S2449" i="4"/>
  <c r="U2449" i="4" s="1"/>
  <c r="T2425" i="4"/>
  <c r="S2425" i="4"/>
  <c r="U2425" i="4" s="1"/>
  <c r="T2417" i="4"/>
  <c r="S2417" i="4"/>
  <c r="U2417" i="4" s="1"/>
  <c r="T2401" i="4"/>
  <c r="S2401" i="4"/>
  <c r="U2401" i="4" s="1"/>
  <c r="T2385" i="4"/>
  <c r="S2385" i="4"/>
  <c r="U2385" i="4" s="1"/>
  <c r="T2377" i="4"/>
  <c r="S2377" i="4"/>
  <c r="U2377" i="4" s="1"/>
  <c r="T2353" i="4"/>
  <c r="S2353" i="4"/>
  <c r="U2353" i="4" s="1"/>
  <c r="T2345" i="4"/>
  <c r="S2345" i="4"/>
  <c r="U2345" i="4" s="1"/>
  <c r="T2337" i="4"/>
  <c r="S2337" i="4"/>
  <c r="U2337" i="4" s="1"/>
  <c r="T2321" i="4"/>
  <c r="S2321" i="4"/>
  <c r="U2321" i="4" s="1"/>
  <c r="T2313" i="4"/>
  <c r="S2313" i="4"/>
  <c r="U2313" i="4" s="1"/>
  <c r="T2289" i="4"/>
  <c r="S2289" i="4"/>
  <c r="U2289" i="4" s="1"/>
  <c r="T2281" i="4"/>
  <c r="S2281" i="4"/>
  <c r="U2281" i="4" s="1"/>
  <c r="T2273" i="4"/>
  <c r="S2273" i="4"/>
  <c r="U2273" i="4" s="1"/>
  <c r="T2265" i="4"/>
  <c r="S2265" i="4"/>
  <c r="U2265" i="4" s="1"/>
  <c r="T2257" i="4"/>
  <c r="S2257" i="4"/>
  <c r="U2257" i="4" s="1"/>
  <c r="T2241" i="4"/>
  <c r="S2241" i="4"/>
  <c r="U2241" i="4" s="1"/>
  <c r="T2233" i="4"/>
  <c r="S2233" i="4"/>
  <c r="U2233" i="4" s="1"/>
  <c r="T2225" i="4"/>
  <c r="S2225" i="4"/>
  <c r="U2225" i="4" s="1"/>
  <c r="T2217" i="4"/>
  <c r="S2217" i="4"/>
  <c r="U2217" i="4" s="1"/>
  <c r="T2209" i="4"/>
  <c r="S2209" i="4"/>
  <c r="U2209" i="4" s="1"/>
  <c r="T2201" i="4"/>
  <c r="S2201" i="4"/>
  <c r="U2201" i="4" s="1"/>
  <c r="T2193" i="4"/>
  <c r="S2193" i="4"/>
  <c r="U2193" i="4" s="1"/>
  <c r="T2185" i="4"/>
  <c r="S2185" i="4"/>
  <c r="U2185" i="4" s="1"/>
  <c r="T2177" i="4"/>
  <c r="S2177" i="4"/>
  <c r="U2177" i="4" s="1"/>
  <c r="T2169" i="4"/>
  <c r="S2169" i="4"/>
  <c r="U2169" i="4" s="1"/>
  <c r="T2161" i="4"/>
  <c r="S2161" i="4"/>
  <c r="U2161" i="4" s="1"/>
  <c r="T2153" i="4"/>
  <c r="S2153" i="4"/>
  <c r="U2153" i="4" s="1"/>
  <c r="T2145" i="4"/>
  <c r="S2145" i="4"/>
  <c r="U2145" i="4" s="1"/>
  <c r="T2137" i="4"/>
  <c r="S2137" i="4"/>
  <c r="U2137" i="4" s="1"/>
  <c r="T2129" i="4"/>
  <c r="S2129" i="4"/>
  <c r="U2129" i="4" s="1"/>
  <c r="T2113" i="4"/>
  <c r="S2113" i="4"/>
  <c r="U2113" i="4" s="1"/>
  <c r="T2105" i="4"/>
  <c r="S2105" i="4"/>
  <c r="U2105" i="4" s="1"/>
  <c r="T2097" i="4"/>
  <c r="S2097" i="4"/>
  <c r="U2097" i="4" s="1"/>
  <c r="T2089" i="4"/>
  <c r="S2089" i="4"/>
  <c r="U2089" i="4" s="1"/>
  <c r="T2081" i="4"/>
  <c r="S2081" i="4"/>
  <c r="U2081" i="4" s="1"/>
  <c r="T2073" i="4"/>
  <c r="S2073" i="4"/>
  <c r="U2073" i="4" s="1"/>
  <c r="T2065" i="4"/>
  <c r="S2065" i="4"/>
  <c r="U2065" i="4" s="1"/>
  <c r="T2057" i="4"/>
  <c r="S2057" i="4"/>
  <c r="U2057" i="4" s="1"/>
  <c r="T2049" i="4"/>
  <c r="S2049" i="4"/>
  <c r="U2049" i="4" s="1"/>
  <c r="T2041" i="4"/>
  <c r="S2041" i="4"/>
  <c r="U2041" i="4" s="1"/>
  <c r="T2033" i="4"/>
  <c r="S2033" i="4"/>
  <c r="U2033" i="4" s="1"/>
  <c r="T2017" i="4"/>
  <c r="S2017" i="4"/>
  <c r="U2017" i="4" s="1"/>
  <c r="T2009" i="4"/>
  <c r="S2009" i="4"/>
  <c r="U2009" i="4" s="1"/>
  <c r="T2001" i="4"/>
  <c r="S2001" i="4"/>
  <c r="U2001" i="4" s="1"/>
  <c r="T1993" i="4"/>
  <c r="S1993" i="4"/>
  <c r="U1993" i="4" s="1"/>
  <c r="T1985" i="4"/>
  <c r="S1985" i="4"/>
  <c r="U1985" i="4" s="1"/>
  <c r="T1977" i="4"/>
  <c r="S1977" i="4"/>
  <c r="U1977" i="4" s="1"/>
  <c r="T1969" i="4"/>
  <c r="S1969" i="4"/>
  <c r="U1969" i="4" s="1"/>
  <c r="T1961" i="4"/>
  <c r="S1961" i="4"/>
  <c r="U1961" i="4" s="1"/>
  <c r="T1953" i="4"/>
  <c r="S1953" i="4"/>
  <c r="U1953" i="4" s="1"/>
  <c r="T1945" i="4"/>
  <c r="S1945" i="4"/>
  <c r="U1945" i="4" s="1"/>
  <c r="T1937" i="4"/>
  <c r="S1937" i="4"/>
  <c r="U1937" i="4" s="1"/>
  <c r="T1929" i="4"/>
  <c r="S1929" i="4"/>
  <c r="U1929" i="4" s="1"/>
  <c r="T1913" i="4"/>
  <c r="S1913" i="4"/>
  <c r="U1913" i="4" s="1"/>
  <c r="T1905" i="4"/>
  <c r="S1905" i="4"/>
  <c r="U1905" i="4" s="1"/>
  <c r="T1897" i="4"/>
  <c r="S1897" i="4"/>
  <c r="U1897" i="4" s="1"/>
  <c r="T1889" i="4"/>
  <c r="S1889" i="4"/>
  <c r="U1889" i="4" s="1"/>
  <c r="T1881" i="4"/>
  <c r="S1881" i="4"/>
  <c r="U1881" i="4" s="1"/>
  <c r="T1873" i="4"/>
  <c r="S1873" i="4"/>
  <c r="U1873" i="4" s="1"/>
  <c r="T1865" i="4"/>
  <c r="S1865" i="4"/>
  <c r="U1865" i="4" s="1"/>
  <c r="T1857" i="4"/>
  <c r="S1857" i="4"/>
  <c r="U1857" i="4" s="1"/>
  <c r="T1849" i="4"/>
  <c r="S1849" i="4"/>
  <c r="U1849" i="4" s="1"/>
  <c r="T1841" i="4"/>
  <c r="S1841" i="4"/>
  <c r="U1841" i="4" s="1"/>
  <c r="T1833" i="4"/>
  <c r="S1833" i="4"/>
  <c r="U1833" i="4" s="1"/>
  <c r="T1825" i="4"/>
  <c r="S1825" i="4"/>
  <c r="U1825" i="4" s="1"/>
  <c r="T1817" i="4"/>
  <c r="S1817" i="4"/>
  <c r="U1817" i="4" s="1"/>
  <c r="T1809" i="4"/>
  <c r="S1809" i="4"/>
  <c r="U1809" i="4" s="1"/>
  <c r="T1801" i="4"/>
  <c r="S1801" i="4"/>
  <c r="U1801" i="4" s="1"/>
  <c r="T1793" i="4"/>
  <c r="S1793" i="4"/>
  <c r="U1793" i="4" s="1"/>
  <c r="T1785" i="4"/>
  <c r="S1785" i="4"/>
  <c r="U1785" i="4" s="1"/>
  <c r="T1777" i="4"/>
  <c r="S1777" i="4"/>
  <c r="U1777" i="4" s="1"/>
  <c r="T1769" i="4"/>
  <c r="S1769" i="4"/>
  <c r="U1769" i="4" s="1"/>
  <c r="T1761" i="4"/>
  <c r="S1761" i="4"/>
  <c r="U1761" i="4" s="1"/>
  <c r="T1745" i="4"/>
  <c r="S1745" i="4"/>
  <c r="U1745" i="4" s="1"/>
  <c r="T1737" i="4"/>
  <c r="S1737" i="4"/>
  <c r="U1737" i="4" s="1"/>
  <c r="T1729" i="4"/>
  <c r="S1729" i="4"/>
  <c r="U1729" i="4" s="1"/>
  <c r="T1721" i="4"/>
  <c r="S1721" i="4"/>
  <c r="U1721" i="4" s="1"/>
  <c r="T1713" i="4"/>
  <c r="S1713" i="4"/>
  <c r="U1713" i="4" s="1"/>
  <c r="T1705" i="4"/>
  <c r="S1705" i="4"/>
  <c r="U1705" i="4" s="1"/>
  <c r="T1697" i="4"/>
  <c r="S1697" i="4"/>
  <c r="U1697" i="4" s="1"/>
  <c r="T1689" i="4"/>
  <c r="S1689" i="4"/>
  <c r="U1689" i="4" s="1"/>
  <c r="T1681" i="4"/>
  <c r="S1681" i="4"/>
  <c r="U1681" i="4" s="1"/>
  <c r="T1673" i="4"/>
  <c r="S1673" i="4"/>
  <c r="U1673" i="4" s="1"/>
  <c r="T1665" i="4"/>
  <c r="S1665" i="4"/>
  <c r="U1665" i="4" s="1"/>
  <c r="T1657" i="4"/>
  <c r="S1657" i="4"/>
  <c r="U1657" i="4" s="1"/>
  <c r="T1641" i="4"/>
  <c r="S1641" i="4"/>
  <c r="U1641" i="4" s="1"/>
  <c r="T1633" i="4"/>
  <c r="S1633" i="4"/>
  <c r="U1633" i="4" s="1"/>
  <c r="T1625" i="4"/>
  <c r="S1625" i="4"/>
  <c r="U1625" i="4" s="1"/>
  <c r="T1617" i="4"/>
  <c r="S1617" i="4"/>
  <c r="U1617" i="4" s="1"/>
  <c r="T1609" i="4"/>
  <c r="S1609" i="4"/>
  <c r="U1609" i="4" s="1"/>
  <c r="T1601" i="4"/>
  <c r="S1601" i="4"/>
  <c r="U1601" i="4" s="1"/>
  <c r="T1593" i="4"/>
  <c r="S1593" i="4"/>
  <c r="U1593" i="4" s="1"/>
  <c r="T1585" i="4"/>
  <c r="S1585" i="4"/>
  <c r="U1585" i="4" s="1"/>
  <c r="T1577" i="4"/>
  <c r="S1577" i="4"/>
  <c r="U1577" i="4" s="1"/>
  <c r="T1569" i="4"/>
  <c r="S1569" i="4"/>
  <c r="U1569" i="4" s="1"/>
  <c r="T1561" i="4"/>
  <c r="S1561" i="4"/>
  <c r="U1561" i="4" s="1"/>
  <c r="T1553" i="4"/>
  <c r="S1553" i="4"/>
  <c r="U1553" i="4" s="1"/>
  <c r="T1537" i="4"/>
  <c r="S1537" i="4"/>
  <c r="U1537" i="4" s="1"/>
  <c r="T1529" i="4"/>
  <c r="S1529" i="4"/>
  <c r="U1529" i="4" s="1"/>
  <c r="T1521" i="4"/>
  <c r="S1521" i="4"/>
  <c r="U1521" i="4" s="1"/>
  <c r="T1513" i="4"/>
  <c r="S1513" i="4"/>
  <c r="U1513" i="4" s="1"/>
  <c r="T1505" i="4"/>
  <c r="S1505" i="4"/>
  <c r="U1505" i="4" s="1"/>
  <c r="T1497" i="4"/>
  <c r="S1497" i="4"/>
  <c r="U1497" i="4" s="1"/>
  <c r="T1489" i="4"/>
  <c r="S1489" i="4"/>
  <c r="U1489" i="4" s="1"/>
  <c r="T1481" i="4"/>
  <c r="S1481" i="4"/>
  <c r="U1481" i="4" s="1"/>
  <c r="T1473" i="4"/>
  <c r="S1473" i="4"/>
  <c r="U1473" i="4" s="1"/>
  <c r="T1465" i="4"/>
  <c r="S1465" i="4"/>
  <c r="U1465" i="4" s="1"/>
  <c r="T1457" i="4"/>
  <c r="S1457" i="4"/>
  <c r="U1457" i="4" s="1"/>
  <c r="T1449" i="4"/>
  <c r="S1449" i="4"/>
  <c r="U1449" i="4" s="1"/>
  <c r="T1441" i="4"/>
  <c r="S1441" i="4"/>
  <c r="U1441" i="4" s="1"/>
  <c r="T1433" i="4"/>
  <c r="S1433" i="4"/>
  <c r="U1433" i="4" s="1"/>
  <c r="T1425" i="4"/>
  <c r="S1425" i="4"/>
  <c r="U1425" i="4" s="1"/>
  <c r="T1417" i="4"/>
  <c r="S1417" i="4"/>
  <c r="U1417" i="4" s="1"/>
  <c r="T1409" i="4"/>
  <c r="S1409" i="4"/>
  <c r="U1409" i="4" s="1"/>
  <c r="T1401" i="4"/>
  <c r="S1401" i="4"/>
  <c r="U1401" i="4" s="1"/>
  <c r="T1393" i="4"/>
  <c r="S1393" i="4"/>
  <c r="U1393" i="4" s="1"/>
  <c r="T1385" i="4"/>
  <c r="S1385" i="4"/>
  <c r="U1385" i="4" s="1"/>
  <c r="T1377" i="4"/>
  <c r="S1377" i="4"/>
  <c r="U1377" i="4" s="1"/>
  <c r="T1369" i="4"/>
  <c r="S1369" i="4"/>
  <c r="U1369" i="4" s="1"/>
  <c r="T1361" i="4"/>
  <c r="S1361" i="4"/>
  <c r="U1361" i="4" s="1"/>
  <c r="T1353" i="4"/>
  <c r="S1353" i="4"/>
  <c r="U1353" i="4" s="1"/>
  <c r="T1345" i="4"/>
  <c r="S1345" i="4"/>
  <c r="U1345" i="4" s="1"/>
  <c r="T1337" i="4"/>
  <c r="S1337" i="4"/>
  <c r="U1337" i="4" s="1"/>
  <c r="T1329" i="4"/>
  <c r="S1329" i="4"/>
  <c r="U1329" i="4" s="1"/>
  <c r="T1321" i="4"/>
  <c r="S1321" i="4"/>
  <c r="U1321" i="4" s="1"/>
  <c r="T1313" i="4"/>
  <c r="S1313" i="4"/>
  <c r="U1313" i="4" s="1"/>
  <c r="T1305" i="4"/>
  <c r="S1305" i="4"/>
  <c r="U1305" i="4" s="1"/>
  <c r="T1297" i="4"/>
  <c r="S1297" i="4"/>
  <c r="U1297" i="4" s="1"/>
  <c r="T1289" i="4"/>
  <c r="S1289" i="4"/>
  <c r="U1289" i="4" s="1"/>
  <c r="T1281" i="4"/>
  <c r="S1281" i="4"/>
  <c r="U1281" i="4" s="1"/>
  <c r="T1273" i="4"/>
  <c r="S1273" i="4"/>
  <c r="U1273" i="4" s="1"/>
  <c r="T1265" i="4"/>
  <c r="S1265" i="4"/>
  <c r="U1265" i="4" s="1"/>
  <c r="T1257" i="4"/>
  <c r="S1257" i="4"/>
  <c r="U1257" i="4" s="1"/>
  <c r="T1249" i="4"/>
  <c r="S1249" i="4"/>
  <c r="U1249" i="4" s="1"/>
  <c r="T1241" i="4"/>
  <c r="S1241" i="4"/>
  <c r="U1241" i="4" s="1"/>
  <c r="T1233" i="4"/>
  <c r="S1233" i="4"/>
  <c r="U1233" i="4" s="1"/>
  <c r="T1225" i="4"/>
  <c r="S1225" i="4"/>
  <c r="U1225" i="4" s="1"/>
  <c r="T1217" i="4"/>
  <c r="S1217" i="4"/>
  <c r="U1217" i="4" s="1"/>
  <c r="T1209" i="4"/>
  <c r="S1209" i="4"/>
  <c r="U1209" i="4" s="1"/>
  <c r="T1201" i="4"/>
  <c r="S1201" i="4"/>
  <c r="U1201" i="4" s="1"/>
  <c r="T1193" i="4"/>
  <c r="S1193" i="4"/>
  <c r="U1193" i="4" s="1"/>
  <c r="T1185" i="4"/>
  <c r="S1185" i="4"/>
  <c r="U1185" i="4" s="1"/>
  <c r="T1177" i="4"/>
  <c r="S1177" i="4"/>
  <c r="U1177" i="4" s="1"/>
  <c r="T1169" i="4"/>
  <c r="S1169" i="4"/>
  <c r="U1169" i="4" s="1"/>
  <c r="T1161" i="4"/>
  <c r="S1161" i="4"/>
  <c r="U1161" i="4" s="1"/>
  <c r="T1153" i="4"/>
  <c r="S1153" i="4"/>
  <c r="U1153" i="4" s="1"/>
  <c r="T1145" i="4"/>
  <c r="S1145" i="4"/>
  <c r="U1145" i="4" s="1"/>
  <c r="T1137" i="4"/>
  <c r="S1137" i="4"/>
  <c r="U1137" i="4" s="1"/>
  <c r="T1129" i="4"/>
  <c r="S1129" i="4"/>
  <c r="U1129" i="4" s="1"/>
  <c r="T1121" i="4"/>
  <c r="S1121" i="4"/>
  <c r="U1121" i="4" s="1"/>
  <c r="T1113" i="4"/>
  <c r="S1113" i="4"/>
  <c r="U1113" i="4" s="1"/>
  <c r="T1105" i="4"/>
  <c r="S1105" i="4"/>
  <c r="U1105" i="4" s="1"/>
  <c r="T1097" i="4"/>
  <c r="S1097" i="4"/>
  <c r="U1097" i="4" s="1"/>
  <c r="T1089" i="4"/>
  <c r="S1089" i="4"/>
  <c r="U1089" i="4" s="1"/>
  <c r="T1081" i="4"/>
  <c r="S1081" i="4"/>
  <c r="U1081" i="4" s="1"/>
  <c r="T1073" i="4"/>
  <c r="S1073" i="4"/>
  <c r="U1073" i="4" s="1"/>
  <c r="T1065" i="4"/>
  <c r="S1065" i="4"/>
  <c r="U1065" i="4" s="1"/>
  <c r="T1057" i="4"/>
  <c r="S1057" i="4"/>
  <c r="U1057" i="4" s="1"/>
  <c r="T1049" i="4"/>
  <c r="S1049" i="4"/>
  <c r="U1049" i="4" s="1"/>
  <c r="T1041" i="4"/>
  <c r="S1041" i="4"/>
  <c r="U1041" i="4" s="1"/>
  <c r="T1033" i="4"/>
  <c r="S1033" i="4"/>
  <c r="U1033" i="4" s="1"/>
  <c r="T1025" i="4"/>
  <c r="S1025" i="4"/>
  <c r="U1025" i="4" s="1"/>
  <c r="T1009" i="4"/>
  <c r="S1009" i="4"/>
  <c r="U1009" i="4" s="1"/>
  <c r="T1001" i="4"/>
  <c r="S1001" i="4"/>
  <c r="U1001" i="4" s="1"/>
  <c r="T993" i="4"/>
  <c r="S993" i="4"/>
  <c r="U993" i="4" s="1"/>
  <c r="T985" i="4"/>
  <c r="S985" i="4"/>
  <c r="U985" i="4" s="1"/>
  <c r="T961" i="4"/>
  <c r="S961" i="4"/>
  <c r="U961" i="4" s="1"/>
  <c r="T953" i="4"/>
  <c r="S953" i="4"/>
  <c r="U953" i="4" s="1"/>
  <c r="T945" i="4"/>
  <c r="S945" i="4"/>
  <c r="U945" i="4" s="1"/>
  <c r="T937" i="4"/>
  <c r="S937" i="4"/>
  <c r="U937" i="4" s="1"/>
  <c r="T929" i="4"/>
  <c r="S929" i="4"/>
  <c r="U929" i="4" s="1"/>
  <c r="T921" i="4"/>
  <c r="S921" i="4"/>
  <c r="U921" i="4" s="1"/>
  <c r="T913" i="4"/>
  <c r="S913" i="4"/>
  <c r="U913" i="4" s="1"/>
  <c r="T905" i="4"/>
  <c r="S905" i="4"/>
  <c r="U905" i="4" s="1"/>
  <c r="T897" i="4"/>
  <c r="S897" i="4"/>
  <c r="U897" i="4" s="1"/>
  <c r="T889" i="4"/>
  <c r="S889" i="4"/>
  <c r="U889" i="4" s="1"/>
  <c r="T881" i="4"/>
  <c r="S881" i="4"/>
  <c r="U881" i="4" s="1"/>
  <c r="T873" i="4"/>
  <c r="S873" i="4"/>
  <c r="U873" i="4" s="1"/>
  <c r="T865" i="4"/>
  <c r="S865" i="4"/>
  <c r="U865" i="4" s="1"/>
  <c r="T857" i="4"/>
  <c r="S857" i="4"/>
  <c r="U857" i="4" s="1"/>
  <c r="T849" i="4"/>
  <c r="S849" i="4"/>
  <c r="U849" i="4" s="1"/>
  <c r="T841" i="4"/>
  <c r="S841" i="4"/>
  <c r="U841" i="4" s="1"/>
  <c r="T833" i="4"/>
  <c r="S833" i="4"/>
  <c r="U833" i="4" s="1"/>
  <c r="T825" i="4"/>
  <c r="S825" i="4"/>
  <c r="U825" i="4" s="1"/>
  <c r="T817" i="4"/>
  <c r="S817" i="4"/>
  <c r="U817" i="4" s="1"/>
  <c r="T809" i="4"/>
  <c r="S809" i="4"/>
  <c r="U809" i="4" s="1"/>
  <c r="T793" i="4"/>
  <c r="S793" i="4"/>
  <c r="U793" i="4" s="1"/>
  <c r="T777" i="4"/>
  <c r="S777" i="4"/>
  <c r="U777" i="4" s="1"/>
  <c r="T769" i="4"/>
  <c r="S769" i="4"/>
  <c r="U769" i="4" s="1"/>
  <c r="T761" i="4"/>
  <c r="S761" i="4"/>
  <c r="U761" i="4" s="1"/>
  <c r="T753" i="4"/>
  <c r="S753" i="4"/>
  <c r="U753" i="4" s="1"/>
  <c r="T745" i="4"/>
  <c r="S745" i="4"/>
  <c r="U745" i="4" s="1"/>
  <c r="T737" i="4"/>
  <c r="S737" i="4"/>
  <c r="U737" i="4" s="1"/>
  <c r="T729" i="4"/>
  <c r="S729" i="4"/>
  <c r="U729" i="4" s="1"/>
  <c r="T721" i="4"/>
  <c r="S721" i="4"/>
  <c r="U721" i="4" s="1"/>
  <c r="T713" i="4"/>
  <c r="S713" i="4"/>
  <c r="U713" i="4" s="1"/>
  <c r="T705" i="4"/>
  <c r="S705" i="4"/>
  <c r="U705" i="4" s="1"/>
  <c r="T697" i="4"/>
  <c r="S697" i="4"/>
  <c r="U697" i="4" s="1"/>
  <c r="T689" i="4"/>
  <c r="S689" i="4"/>
  <c r="U689" i="4" s="1"/>
  <c r="T681" i="4"/>
  <c r="S681" i="4"/>
  <c r="U681" i="4" s="1"/>
  <c r="T673" i="4"/>
  <c r="S673" i="4"/>
  <c r="U673" i="4" s="1"/>
  <c r="T665" i="4"/>
  <c r="S665" i="4"/>
  <c r="U665" i="4" s="1"/>
  <c r="T657" i="4"/>
  <c r="S657" i="4"/>
  <c r="U657" i="4" s="1"/>
  <c r="T649" i="4"/>
  <c r="S649" i="4"/>
  <c r="U649" i="4" s="1"/>
  <c r="T641" i="4"/>
  <c r="S641" i="4"/>
  <c r="U641" i="4" s="1"/>
  <c r="T633" i="4"/>
  <c r="S633" i="4"/>
  <c r="U633" i="4" s="1"/>
  <c r="T625" i="4"/>
  <c r="S625" i="4"/>
  <c r="U625" i="4" s="1"/>
  <c r="T609" i="4"/>
  <c r="S609" i="4"/>
  <c r="U609" i="4" s="1"/>
  <c r="T601" i="4"/>
  <c r="S601" i="4"/>
  <c r="U601" i="4" s="1"/>
  <c r="T593" i="4"/>
  <c r="S593" i="4"/>
  <c r="U593" i="4" s="1"/>
  <c r="T585" i="4"/>
  <c r="S585" i="4"/>
  <c r="U585" i="4" s="1"/>
  <c r="T577" i="4"/>
  <c r="S577" i="4"/>
  <c r="U577" i="4" s="1"/>
  <c r="T569" i="4"/>
  <c r="S569" i="4"/>
  <c r="U569" i="4" s="1"/>
  <c r="T561" i="4"/>
  <c r="S561" i="4"/>
  <c r="U561" i="4" s="1"/>
  <c r="T553" i="4"/>
  <c r="S553" i="4"/>
  <c r="U553" i="4" s="1"/>
  <c r="T545" i="4"/>
  <c r="S545" i="4"/>
  <c r="U545" i="4" s="1"/>
  <c r="T537" i="4"/>
  <c r="S537" i="4"/>
  <c r="U537" i="4" s="1"/>
  <c r="T529" i="4"/>
  <c r="S529" i="4"/>
  <c r="U529" i="4" s="1"/>
  <c r="T521" i="4"/>
  <c r="S521" i="4"/>
  <c r="U521" i="4" s="1"/>
  <c r="T513" i="4"/>
  <c r="S513" i="4"/>
  <c r="U513" i="4" s="1"/>
  <c r="T505" i="4"/>
  <c r="S505" i="4"/>
  <c r="U505" i="4" s="1"/>
  <c r="T497" i="4"/>
  <c r="S497" i="4"/>
  <c r="U497" i="4" s="1"/>
  <c r="T489" i="4"/>
  <c r="S489" i="4"/>
  <c r="U489" i="4" s="1"/>
  <c r="T481" i="4"/>
  <c r="S481" i="4"/>
  <c r="U481" i="4" s="1"/>
  <c r="T473" i="4"/>
  <c r="S473" i="4"/>
  <c r="U473" i="4" s="1"/>
  <c r="T465" i="4"/>
  <c r="S465" i="4"/>
  <c r="U465" i="4" s="1"/>
  <c r="T457" i="4"/>
  <c r="S457" i="4"/>
  <c r="U457" i="4" s="1"/>
  <c r="T433" i="4"/>
  <c r="S433" i="4"/>
  <c r="U433" i="4" s="1"/>
  <c r="T425" i="4"/>
  <c r="S425" i="4"/>
  <c r="U425" i="4" s="1"/>
  <c r="T417" i="4"/>
  <c r="S417" i="4"/>
  <c r="U417" i="4" s="1"/>
  <c r="S2905" i="4"/>
  <c r="U2905" i="4" s="1"/>
  <c r="S2809" i="4"/>
  <c r="U2809" i="4" s="1"/>
  <c r="S2768" i="4"/>
  <c r="U2768" i="4" s="1"/>
  <c r="S2705" i="4"/>
  <c r="U2705" i="4" s="1"/>
  <c r="S2663" i="4"/>
  <c r="U2663" i="4" s="1"/>
  <c r="S2600" i="4"/>
  <c r="U2600" i="4" s="1"/>
  <c r="S2559" i="4"/>
  <c r="U2559" i="4" s="1"/>
  <c r="S2537" i="4"/>
  <c r="U2537" i="4" s="1"/>
  <c r="S2496" i="4"/>
  <c r="U2496" i="4" s="1"/>
  <c r="S2433" i="4"/>
  <c r="U2433" i="4" s="1"/>
  <c r="S2391" i="4"/>
  <c r="U2391" i="4" s="1"/>
  <c r="S2329" i="4"/>
  <c r="U2329" i="4" s="1"/>
  <c r="S1711" i="4"/>
  <c r="U1711" i="4" s="1"/>
  <c r="S1545" i="4"/>
  <c r="U1545" i="4" s="1"/>
  <c r="T2920" i="4"/>
  <c r="S2920" i="4"/>
  <c r="U2920" i="4" s="1"/>
  <c r="T2912" i="4"/>
  <c r="S2912" i="4"/>
  <c r="U2912" i="4" s="1"/>
  <c r="T2904" i="4"/>
  <c r="S2904" i="4"/>
  <c r="U2904" i="4" s="1"/>
  <c r="T2896" i="4"/>
  <c r="S2896" i="4"/>
  <c r="U2896" i="4" s="1"/>
  <c r="T2888" i="4"/>
  <c r="S2888" i="4"/>
  <c r="U2888" i="4" s="1"/>
  <c r="T2872" i="4"/>
  <c r="S2872" i="4"/>
  <c r="U2872" i="4" s="1"/>
  <c r="T2864" i="4"/>
  <c r="S2864" i="4"/>
  <c r="U2864" i="4" s="1"/>
  <c r="T2856" i="4"/>
  <c r="S2856" i="4"/>
  <c r="U2856" i="4" s="1"/>
  <c r="T2848" i="4"/>
  <c r="S2848" i="4"/>
  <c r="U2848" i="4" s="1"/>
  <c r="T2840" i="4"/>
  <c r="S2840" i="4"/>
  <c r="U2840" i="4" s="1"/>
  <c r="T2824" i="4"/>
  <c r="S2824" i="4"/>
  <c r="U2824" i="4" s="1"/>
  <c r="T2816" i="4"/>
  <c r="S2816" i="4"/>
  <c r="U2816" i="4" s="1"/>
  <c r="T2792" i="4"/>
  <c r="S2792" i="4"/>
  <c r="U2792" i="4" s="1"/>
  <c r="T2784" i="4"/>
  <c r="S2784" i="4"/>
  <c r="U2784" i="4" s="1"/>
  <c r="T2776" i="4"/>
  <c r="S2776" i="4"/>
  <c r="U2776" i="4" s="1"/>
  <c r="T2760" i="4"/>
  <c r="S2760" i="4"/>
  <c r="U2760" i="4" s="1"/>
  <c r="T2752" i="4"/>
  <c r="S2752" i="4"/>
  <c r="U2752" i="4" s="1"/>
  <c r="T2728" i="4"/>
  <c r="S2728" i="4"/>
  <c r="U2728" i="4" s="1"/>
  <c r="T2720" i="4"/>
  <c r="S2720" i="4"/>
  <c r="U2720" i="4" s="1"/>
  <c r="T2712" i="4"/>
  <c r="S2712" i="4"/>
  <c r="U2712" i="4" s="1"/>
  <c r="T2688" i="4"/>
  <c r="S2688" i="4"/>
  <c r="U2688" i="4" s="1"/>
  <c r="T2680" i="4"/>
  <c r="S2680" i="4"/>
  <c r="U2680" i="4" s="1"/>
  <c r="T2656" i="4"/>
  <c r="S2656" i="4"/>
  <c r="U2656" i="4" s="1"/>
  <c r="T2648" i="4"/>
  <c r="S2648" i="4"/>
  <c r="U2648" i="4" s="1"/>
  <c r="T2624" i="4"/>
  <c r="S2624" i="4"/>
  <c r="U2624" i="4" s="1"/>
  <c r="T2616" i="4"/>
  <c r="S2616" i="4"/>
  <c r="U2616" i="4" s="1"/>
  <c r="T2592" i="4"/>
  <c r="S2592" i="4"/>
  <c r="U2592" i="4" s="1"/>
  <c r="T2584" i="4"/>
  <c r="S2584" i="4"/>
  <c r="U2584" i="4" s="1"/>
  <c r="T2576" i="4"/>
  <c r="S2576" i="4"/>
  <c r="U2576" i="4" s="1"/>
  <c r="T2552" i="4"/>
  <c r="S2552" i="4"/>
  <c r="U2552" i="4" s="1"/>
  <c r="T2544" i="4"/>
  <c r="S2544" i="4"/>
  <c r="U2544" i="4" s="1"/>
  <c r="T2512" i="4"/>
  <c r="S2512" i="4"/>
  <c r="U2512" i="4" s="1"/>
  <c r="T2488" i="4"/>
  <c r="S2488" i="4"/>
  <c r="U2488" i="4" s="1"/>
  <c r="T2480" i="4"/>
  <c r="S2480" i="4"/>
  <c r="U2480" i="4" s="1"/>
  <c r="T2456" i="4"/>
  <c r="S2456" i="4"/>
  <c r="U2456" i="4" s="1"/>
  <c r="T2448" i="4"/>
  <c r="S2448" i="4"/>
  <c r="U2448" i="4" s="1"/>
  <c r="T2440" i="4"/>
  <c r="S2440" i="4"/>
  <c r="U2440" i="4" s="1"/>
  <c r="T2416" i="4"/>
  <c r="S2416" i="4"/>
  <c r="U2416" i="4" s="1"/>
  <c r="T2408" i="4"/>
  <c r="S2408" i="4"/>
  <c r="U2408" i="4" s="1"/>
  <c r="T2392" i="4"/>
  <c r="S2392" i="4"/>
  <c r="U2392" i="4" s="1"/>
  <c r="T2384" i="4"/>
  <c r="S2384" i="4"/>
  <c r="U2384" i="4" s="1"/>
  <c r="T2376" i="4"/>
  <c r="S2376" i="4"/>
  <c r="U2376" i="4" s="1"/>
  <c r="T2352" i="4"/>
  <c r="S2352" i="4"/>
  <c r="U2352" i="4" s="1"/>
  <c r="T2344" i="4"/>
  <c r="S2344" i="4"/>
  <c r="U2344" i="4" s="1"/>
  <c r="T2328" i="4"/>
  <c r="S2328" i="4"/>
  <c r="U2328" i="4" s="1"/>
  <c r="T2312" i="4"/>
  <c r="S2312" i="4"/>
  <c r="U2312" i="4" s="1"/>
  <c r="T2304" i="4"/>
  <c r="S2304" i="4"/>
  <c r="U2304" i="4" s="1"/>
  <c r="T2296" i="4"/>
  <c r="S2296" i="4"/>
  <c r="U2296" i="4" s="1"/>
  <c r="T2288" i="4"/>
  <c r="S2288" i="4"/>
  <c r="U2288" i="4" s="1"/>
  <c r="T2280" i="4"/>
  <c r="S2280" i="4"/>
  <c r="U2280" i="4" s="1"/>
  <c r="T2264" i="4"/>
  <c r="S2264" i="4"/>
  <c r="U2264" i="4" s="1"/>
  <c r="T2256" i="4"/>
  <c r="S2256" i="4"/>
  <c r="U2256" i="4" s="1"/>
  <c r="T2248" i="4"/>
  <c r="S2248" i="4"/>
  <c r="U2248" i="4" s="1"/>
  <c r="T2240" i="4"/>
  <c r="S2240" i="4"/>
  <c r="U2240" i="4" s="1"/>
  <c r="T2232" i="4"/>
  <c r="S2232" i="4"/>
  <c r="U2232" i="4" s="1"/>
  <c r="T2216" i="4"/>
  <c r="S2216" i="4"/>
  <c r="U2216" i="4" s="1"/>
  <c r="T2208" i="4"/>
  <c r="S2208" i="4"/>
  <c r="U2208" i="4" s="1"/>
  <c r="T2192" i="4"/>
  <c r="S2192" i="4"/>
  <c r="U2192" i="4" s="1"/>
  <c r="T2184" i="4"/>
  <c r="S2184" i="4"/>
  <c r="U2184" i="4" s="1"/>
  <c r="T2168" i="4"/>
  <c r="S2168" i="4"/>
  <c r="U2168" i="4" s="1"/>
  <c r="T2160" i="4"/>
  <c r="S2160" i="4"/>
  <c r="U2160" i="4" s="1"/>
  <c r="T2152" i="4"/>
  <c r="S2152" i="4"/>
  <c r="U2152" i="4" s="1"/>
  <c r="T2144" i="4"/>
  <c r="S2144" i="4"/>
  <c r="U2144" i="4" s="1"/>
  <c r="T2136" i="4"/>
  <c r="S2136" i="4"/>
  <c r="U2136" i="4" s="1"/>
  <c r="T2128" i="4"/>
  <c r="S2128" i="4"/>
  <c r="U2128" i="4" s="1"/>
  <c r="T2120" i="4"/>
  <c r="S2120" i="4"/>
  <c r="U2120" i="4" s="1"/>
  <c r="T2112" i="4"/>
  <c r="S2112" i="4"/>
  <c r="U2112" i="4" s="1"/>
  <c r="T2104" i="4"/>
  <c r="S2104" i="4"/>
  <c r="U2104" i="4" s="1"/>
  <c r="T2096" i="4"/>
  <c r="S2096" i="4"/>
  <c r="U2096" i="4" s="1"/>
  <c r="T2088" i="4"/>
  <c r="S2088" i="4"/>
  <c r="U2088" i="4" s="1"/>
  <c r="T2080" i="4"/>
  <c r="S2080" i="4"/>
  <c r="U2080" i="4" s="1"/>
  <c r="T2072" i="4"/>
  <c r="S2072" i="4"/>
  <c r="U2072" i="4" s="1"/>
  <c r="T2064" i="4"/>
  <c r="S2064" i="4"/>
  <c r="U2064" i="4" s="1"/>
  <c r="T2056" i="4"/>
  <c r="S2056" i="4"/>
  <c r="U2056" i="4" s="1"/>
  <c r="T2048" i="4"/>
  <c r="S2048" i="4"/>
  <c r="U2048" i="4" s="1"/>
  <c r="T2040" i="4"/>
  <c r="S2040" i="4"/>
  <c r="U2040" i="4" s="1"/>
  <c r="T2032" i="4"/>
  <c r="S2032" i="4"/>
  <c r="U2032" i="4" s="1"/>
  <c r="T2016" i="4"/>
  <c r="S2016" i="4"/>
  <c r="U2016" i="4" s="1"/>
  <c r="T2008" i="4"/>
  <c r="S2008" i="4"/>
  <c r="U2008" i="4" s="1"/>
  <c r="T2000" i="4"/>
  <c r="S2000" i="4"/>
  <c r="U2000" i="4" s="1"/>
  <c r="T1992" i="4"/>
  <c r="S1992" i="4"/>
  <c r="U1992" i="4" s="1"/>
  <c r="T1984" i="4"/>
  <c r="S1984" i="4"/>
  <c r="U1984" i="4" s="1"/>
  <c r="T1976" i="4"/>
  <c r="S1976" i="4"/>
  <c r="U1976" i="4" s="1"/>
  <c r="T1968" i="4"/>
  <c r="S1968" i="4"/>
  <c r="U1968" i="4" s="1"/>
  <c r="T1960" i="4"/>
  <c r="S1960" i="4"/>
  <c r="U1960" i="4" s="1"/>
  <c r="T1952" i="4"/>
  <c r="S1952" i="4"/>
  <c r="U1952" i="4" s="1"/>
  <c r="T1944" i="4"/>
  <c r="S1944" i="4"/>
  <c r="U1944" i="4" s="1"/>
  <c r="T1936" i="4"/>
  <c r="S1936" i="4"/>
  <c r="U1936" i="4" s="1"/>
  <c r="T1928" i="4"/>
  <c r="S1928" i="4"/>
  <c r="U1928" i="4" s="1"/>
  <c r="T1920" i="4"/>
  <c r="S1920" i="4"/>
  <c r="U1920" i="4" s="1"/>
  <c r="T1912" i="4"/>
  <c r="S1912" i="4"/>
  <c r="U1912" i="4" s="1"/>
  <c r="T1904" i="4"/>
  <c r="S1904" i="4"/>
  <c r="U1904" i="4" s="1"/>
  <c r="T1896" i="4"/>
  <c r="S1896" i="4"/>
  <c r="U1896" i="4" s="1"/>
  <c r="T1888" i="4"/>
  <c r="S1888" i="4"/>
  <c r="U1888" i="4" s="1"/>
  <c r="T1880" i="4"/>
  <c r="S1880" i="4"/>
  <c r="U1880" i="4" s="1"/>
  <c r="T1872" i="4"/>
  <c r="S1872" i="4"/>
  <c r="U1872" i="4" s="1"/>
  <c r="T1864" i="4"/>
  <c r="S1864" i="4"/>
  <c r="U1864" i="4" s="1"/>
  <c r="T1856" i="4"/>
  <c r="S1856" i="4"/>
  <c r="U1856" i="4" s="1"/>
  <c r="T1848" i="4"/>
  <c r="S1848" i="4"/>
  <c r="U1848" i="4" s="1"/>
  <c r="T1840" i="4"/>
  <c r="S1840" i="4"/>
  <c r="U1840" i="4" s="1"/>
  <c r="T1832" i="4"/>
  <c r="S1832" i="4"/>
  <c r="U1832" i="4" s="1"/>
  <c r="T1824" i="4"/>
  <c r="S1824" i="4"/>
  <c r="U1824" i="4" s="1"/>
  <c r="T1816" i="4"/>
  <c r="S1816" i="4"/>
  <c r="U1816" i="4" s="1"/>
  <c r="T1808" i="4"/>
  <c r="S1808" i="4"/>
  <c r="U1808" i="4" s="1"/>
  <c r="T1800" i="4"/>
  <c r="S1800" i="4"/>
  <c r="U1800" i="4" s="1"/>
  <c r="T1792" i="4"/>
  <c r="S1792" i="4"/>
  <c r="U1792" i="4" s="1"/>
  <c r="T1784" i="4"/>
  <c r="S1784" i="4"/>
  <c r="U1784" i="4" s="1"/>
  <c r="T1776" i="4"/>
  <c r="S1776" i="4"/>
  <c r="U1776" i="4" s="1"/>
  <c r="T1768" i="4"/>
  <c r="S1768" i="4"/>
  <c r="U1768" i="4" s="1"/>
  <c r="T1760" i="4"/>
  <c r="S1760" i="4"/>
  <c r="U1760" i="4" s="1"/>
  <c r="T1752" i="4"/>
  <c r="S1752" i="4"/>
  <c r="U1752" i="4" s="1"/>
  <c r="T1744" i="4"/>
  <c r="S1744" i="4"/>
  <c r="U1744" i="4" s="1"/>
  <c r="T1736" i="4"/>
  <c r="S1736" i="4"/>
  <c r="U1736" i="4" s="1"/>
  <c r="T1728" i="4"/>
  <c r="S1728" i="4"/>
  <c r="U1728" i="4" s="1"/>
  <c r="T1720" i="4"/>
  <c r="S1720" i="4"/>
  <c r="U1720" i="4" s="1"/>
  <c r="T1712" i="4"/>
  <c r="S1712" i="4"/>
  <c r="U1712" i="4" s="1"/>
  <c r="T1704" i="4"/>
  <c r="S1704" i="4"/>
  <c r="U1704" i="4" s="1"/>
  <c r="T1696" i="4"/>
  <c r="S1696" i="4"/>
  <c r="U1696" i="4" s="1"/>
  <c r="T1688" i="4"/>
  <c r="S1688" i="4"/>
  <c r="U1688" i="4" s="1"/>
  <c r="T1680" i="4"/>
  <c r="S1680" i="4"/>
  <c r="U1680" i="4" s="1"/>
  <c r="T1672" i="4"/>
  <c r="S1672" i="4"/>
  <c r="U1672" i="4" s="1"/>
  <c r="T1664" i="4"/>
  <c r="S1664" i="4"/>
  <c r="U1664" i="4" s="1"/>
  <c r="T1656" i="4"/>
  <c r="S1656" i="4"/>
  <c r="U1656" i="4" s="1"/>
  <c r="T1648" i="4"/>
  <c r="S1648" i="4"/>
  <c r="U1648" i="4" s="1"/>
  <c r="T1640" i="4"/>
  <c r="S1640" i="4"/>
  <c r="U1640" i="4" s="1"/>
  <c r="T1632" i="4"/>
  <c r="S1632" i="4"/>
  <c r="U1632" i="4" s="1"/>
  <c r="T1616" i="4"/>
  <c r="S1616" i="4"/>
  <c r="U1616" i="4" s="1"/>
  <c r="T1608" i="4"/>
  <c r="S1608" i="4"/>
  <c r="U1608" i="4" s="1"/>
  <c r="T1600" i="4"/>
  <c r="S1600" i="4"/>
  <c r="U1600" i="4" s="1"/>
  <c r="T1592" i="4"/>
  <c r="S1592" i="4"/>
  <c r="U1592" i="4" s="1"/>
  <c r="T1584" i="4"/>
  <c r="S1584" i="4"/>
  <c r="U1584" i="4" s="1"/>
  <c r="T1576" i="4"/>
  <c r="S1576" i="4"/>
  <c r="U1576" i="4" s="1"/>
  <c r="T1568" i="4"/>
  <c r="S1568" i="4"/>
  <c r="U1568" i="4" s="1"/>
  <c r="T1560" i="4"/>
  <c r="S1560" i="4"/>
  <c r="U1560" i="4" s="1"/>
  <c r="T1552" i="4"/>
  <c r="S1552" i="4"/>
  <c r="U1552" i="4" s="1"/>
  <c r="T1544" i="4"/>
  <c r="S1544" i="4"/>
  <c r="U1544" i="4" s="1"/>
  <c r="T1536" i="4"/>
  <c r="S1536" i="4"/>
  <c r="U1536" i="4" s="1"/>
  <c r="T1528" i="4"/>
  <c r="S1528" i="4"/>
  <c r="U1528" i="4" s="1"/>
  <c r="T1520" i="4"/>
  <c r="S1520" i="4"/>
  <c r="U1520" i="4" s="1"/>
  <c r="T1512" i="4"/>
  <c r="S1512" i="4"/>
  <c r="U1512" i="4" s="1"/>
  <c r="T1504" i="4"/>
  <c r="S1504" i="4"/>
  <c r="U1504" i="4" s="1"/>
  <c r="T1496" i="4"/>
  <c r="S1496" i="4"/>
  <c r="U1496" i="4" s="1"/>
  <c r="T1488" i="4"/>
  <c r="S1488" i="4"/>
  <c r="U1488" i="4" s="1"/>
  <c r="T1480" i="4"/>
  <c r="S1480" i="4"/>
  <c r="U1480" i="4" s="1"/>
  <c r="T1472" i="4"/>
  <c r="S1472" i="4"/>
  <c r="U1472" i="4" s="1"/>
  <c r="T1464" i="4"/>
  <c r="S1464" i="4"/>
  <c r="U1464" i="4" s="1"/>
  <c r="T1456" i="4"/>
  <c r="S1456" i="4"/>
  <c r="U1456" i="4" s="1"/>
  <c r="T1448" i="4"/>
  <c r="S1448" i="4"/>
  <c r="U1448" i="4" s="1"/>
  <c r="T1440" i="4"/>
  <c r="S1440" i="4"/>
  <c r="U1440" i="4" s="1"/>
  <c r="T1432" i="4"/>
  <c r="S1432" i="4"/>
  <c r="U1432" i="4" s="1"/>
  <c r="T1424" i="4"/>
  <c r="S1424" i="4"/>
  <c r="U1424" i="4" s="1"/>
  <c r="T1416" i="4"/>
  <c r="S1416" i="4"/>
  <c r="U1416" i="4" s="1"/>
  <c r="T1408" i="4"/>
  <c r="S1408" i="4"/>
  <c r="U1408" i="4" s="1"/>
  <c r="T1400" i="4"/>
  <c r="S1400" i="4"/>
  <c r="U1400" i="4" s="1"/>
  <c r="T1392" i="4"/>
  <c r="S1392" i="4"/>
  <c r="U1392" i="4" s="1"/>
  <c r="T1384" i="4"/>
  <c r="S1384" i="4"/>
  <c r="U1384" i="4" s="1"/>
  <c r="T1376" i="4"/>
  <c r="S1376" i="4"/>
  <c r="U1376" i="4" s="1"/>
  <c r="T1368" i="4"/>
  <c r="S1368" i="4"/>
  <c r="U1368" i="4" s="1"/>
  <c r="T1360" i="4"/>
  <c r="S1360" i="4"/>
  <c r="U1360" i="4" s="1"/>
  <c r="T1352" i="4"/>
  <c r="S1352" i="4"/>
  <c r="U1352" i="4" s="1"/>
  <c r="T1344" i="4"/>
  <c r="S1344" i="4"/>
  <c r="U1344" i="4" s="1"/>
  <c r="T1336" i="4"/>
  <c r="S1336" i="4"/>
  <c r="U1336" i="4" s="1"/>
  <c r="T1328" i="4"/>
  <c r="S1328" i="4"/>
  <c r="U1328" i="4" s="1"/>
  <c r="T1320" i="4"/>
  <c r="S1320" i="4"/>
  <c r="U1320" i="4" s="1"/>
  <c r="T1312" i="4"/>
  <c r="S1312" i="4"/>
  <c r="U1312" i="4" s="1"/>
  <c r="T1304" i="4"/>
  <c r="S1304" i="4"/>
  <c r="U1304" i="4" s="1"/>
  <c r="T1296" i="4"/>
  <c r="S1296" i="4"/>
  <c r="U1296" i="4" s="1"/>
  <c r="T1288" i="4"/>
  <c r="S1288" i="4"/>
  <c r="U1288" i="4" s="1"/>
  <c r="T1280" i="4"/>
  <c r="S1280" i="4"/>
  <c r="U1280" i="4" s="1"/>
  <c r="T1272" i="4"/>
  <c r="S1272" i="4"/>
  <c r="U1272" i="4" s="1"/>
  <c r="T1264" i="4"/>
  <c r="S1264" i="4"/>
  <c r="U1264" i="4" s="1"/>
  <c r="T1256" i="4"/>
  <c r="S1256" i="4"/>
  <c r="U1256" i="4" s="1"/>
  <c r="T1248" i="4"/>
  <c r="S1248" i="4"/>
  <c r="U1248" i="4" s="1"/>
  <c r="T1240" i="4"/>
  <c r="S1240" i="4"/>
  <c r="U1240" i="4" s="1"/>
  <c r="T1232" i="4"/>
  <c r="S1232" i="4"/>
  <c r="U1232" i="4" s="1"/>
  <c r="T1224" i="4"/>
  <c r="S1224" i="4"/>
  <c r="U1224" i="4" s="1"/>
  <c r="T1216" i="4"/>
  <c r="S1216" i="4"/>
  <c r="U1216" i="4" s="1"/>
  <c r="T1208" i="4"/>
  <c r="S1208" i="4"/>
  <c r="U1208" i="4" s="1"/>
  <c r="T1200" i="4"/>
  <c r="S1200" i="4"/>
  <c r="U1200" i="4" s="1"/>
  <c r="T1192" i="4"/>
  <c r="S1192" i="4"/>
  <c r="U1192" i="4" s="1"/>
  <c r="T1184" i="4"/>
  <c r="S1184" i="4"/>
  <c r="U1184" i="4" s="1"/>
  <c r="T1176" i="4"/>
  <c r="S1176" i="4"/>
  <c r="U1176" i="4" s="1"/>
  <c r="T1168" i="4"/>
  <c r="S1168" i="4"/>
  <c r="U1168" i="4" s="1"/>
  <c r="T1160" i="4"/>
  <c r="S1160" i="4"/>
  <c r="U1160" i="4" s="1"/>
  <c r="T1152" i="4"/>
  <c r="S1152" i="4"/>
  <c r="U1152" i="4" s="1"/>
  <c r="T1144" i="4"/>
  <c r="S1144" i="4"/>
  <c r="U1144" i="4" s="1"/>
  <c r="T1136" i="4"/>
  <c r="S1136" i="4"/>
  <c r="U1136" i="4" s="1"/>
  <c r="T1128" i="4"/>
  <c r="S1128" i="4"/>
  <c r="U1128" i="4" s="1"/>
  <c r="T1120" i="4"/>
  <c r="S1120" i="4"/>
  <c r="U1120" i="4" s="1"/>
  <c r="T1112" i="4"/>
  <c r="S1112" i="4"/>
  <c r="U1112" i="4" s="1"/>
  <c r="T1104" i="4"/>
  <c r="S1104" i="4"/>
  <c r="U1104" i="4" s="1"/>
  <c r="T1096" i="4"/>
  <c r="S1096" i="4"/>
  <c r="U1096" i="4" s="1"/>
  <c r="T1088" i="4"/>
  <c r="S1088" i="4"/>
  <c r="U1088" i="4" s="1"/>
  <c r="T1080" i="4"/>
  <c r="S1080" i="4"/>
  <c r="U1080" i="4" s="1"/>
  <c r="T1072" i="4"/>
  <c r="S1072" i="4"/>
  <c r="U1072" i="4" s="1"/>
  <c r="T1064" i="4"/>
  <c r="S1064" i="4"/>
  <c r="U1064" i="4" s="1"/>
  <c r="T1056" i="4"/>
  <c r="S1056" i="4"/>
  <c r="U1056" i="4" s="1"/>
  <c r="T1048" i="4"/>
  <c r="S1048" i="4"/>
  <c r="U1048" i="4" s="1"/>
  <c r="T1040" i="4"/>
  <c r="S1040" i="4"/>
  <c r="U1040" i="4" s="1"/>
  <c r="T1032" i="4"/>
  <c r="S1032" i="4"/>
  <c r="U1032" i="4" s="1"/>
  <c r="T1024" i="4"/>
  <c r="S1024" i="4"/>
  <c r="U1024" i="4" s="1"/>
  <c r="T1016" i="4"/>
  <c r="S1016" i="4"/>
  <c r="U1016" i="4" s="1"/>
  <c r="T1008" i="4"/>
  <c r="S1008" i="4"/>
  <c r="U1008" i="4" s="1"/>
  <c r="T1000" i="4"/>
  <c r="S1000" i="4"/>
  <c r="U1000" i="4" s="1"/>
  <c r="T992" i="4"/>
  <c r="S992" i="4"/>
  <c r="U992" i="4" s="1"/>
  <c r="T984" i="4"/>
  <c r="S984" i="4"/>
  <c r="U984" i="4" s="1"/>
  <c r="T976" i="4"/>
  <c r="S976" i="4"/>
  <c r="U976" i="4" s="1"/>
  <c r="T968" i="4"/>
  <c r="S968" i="4"/>
  <c r="U968" i="4" s="1"/>
  <c r="T960" i="4"/>
  <c r="S960" i="4"/>
  <c r="U960" i="4" s="1"/>
  <c r="T952" i="4"/>
  <c r="S952" i="4"/>
  <c r="U952" i="4" s="1"/>
  <c r="T944" i="4"/>
  <c r="S944" i="4"/>
  <c r="U944" i="4" s="1"/>
  <c r="T936" i="4"/>
  <c r="S936" i="4"/>
  <c r="U936" i="4" s="1"/>
  <c r="T928" i="4"/>
  <c r="S928" i="4"/>
  <c r="U928" i="4" s="1"/>
  <c r="T920" i="4"/>
  <c r="S920" i="4"/>
  <c r="U920" i="4" s="1"/>
  <c r="T912" i="4"/>
  <c r="S912" i="4"/>
  <c r="U912" i="4" s="1"/>
  <c r="T904" i="4"/>
  <c r="S904" i="4"/>
  <c r="U904" i="4" s="1"/>
  <c r="T896" i="4"/>
  <c r="S896" i="4"/>
  <c r="U896" i="4" s="1"/>
  <c r="T888" i="4"/>
  <c r="S888" i="4"/>
  <c r="U888" i="4" s="1"/>
  <c r="T880" i="4"/>
  <c r="S880" i="4"/>
  <c r="U880" i="4" s="1"/>
  <c r="T864" i="4"/>
  <c r="S864" i="4"/>
  <c r="U864" i="4" s="1"/>
  <c r="T848" i="4"/>
  <c r="S848" i="4"/>
  <c r="U848" i="4" s="1"/>
  <c r="T840" i="4"/>
  <c r="S840" i="4"/>
  <c r="U840" i="4" s="1"/>
  <c r="T832" i="4"/>
  <c r="S832" i="4"/>
  <c r="U832" i="4" s="1"/>
  <c r="T824" i="4"/>
  <c r="S824" i="4"/>
  <c r="U824" i="4" s="1"/>
  <c r="T816" i="4"/>
  <c r="S816" i="4"/>
  <c r="U816" i="4" s="1"/>
  <c r="T808" i="4"/>
  <c r="S808" i="4"/>
  <c r="U808" i="4" s="1"/>
  <c r="T800" i="4"/>
  <c r="S800" i="4"/>
  <c r="U800" i="4" s="1"/>
  <c r="T792" i="4"/>
  <c r="S792" i="4"/>
  <c r="U792" i="4" s="1"/>
  <c r="T784" i="4"/>
  <c r="S784" i="4"/>
  <c r="U784" i="4" s="1"/>
  <c r="T776" i="4"/>
  <c r="S776" i="4"/>
  <c r="U776" i="4" s="1"/>
  <c r="T768" i="4"/>
  <c r="S768" i="4"/>
  <c r="U768" i="4" s="1"/>
  <c r="T760" i="4"/>
  <c r="S760" i="4"/>
  <c r="U760" i="4" s="1"/>
  <c r="T752" i="4"/>
  <c r="S752" i="4"/>
  <c r="U752" i="4" s="1"/>
  <c r="T744" i="4"/>
  <c r="S744" i="4"/>
  <c r="U744" i="4" s="1"/>
  <c r="T720" i="4"/>
  <c r="S720" i="4"/>
  <c r="U720" i="4" s="1"/>
  <c r="T712" i="4"/>
  <c r="S712" i="4"/>
  <c r="U712" i="4" s="1"/>
  <c r="T704" i="4"/>
  <c r="S704" i="4"/>
  <c r="U704" i="4" s="1"/>
  <c r="T696" i="4"/>
  <c r="S696" i="4"/>
  <c r="U696" i="4" s="1"/>
  <c r="T688" i="4"/>
  <c r="S688" i="4"/>
  <c r="U688" i="4" s="1"/>
  <c r="T680" i="4"/>
  <c r="S680" i="4"/>
  <c r="U680" i="4" s="1"/>
  <c r="T672" i="4"/>
  <c r="S672" i="4"/>
  <c r="U672" i="4" s="1"/>
  <c r="T664" i="4"/>
  <c r="S664" i="4"/>
  <c r="U664" i="4" s="1"/>
  <c r="T656" i="4"/>
  <c r="S656" i="4"/>
  <c r="U656" i="4" s="1"/>
  <c r="T648" i="4"/>
  <c r="S648" i="4"/>
  <c r="U648" i="4" s="1"/>
  <c r="T640" i="4"/>
  <c r="S640" i="4"/>
  <c r="U640" i="4" s="1"/>
  <c r="T632" i="4"/>
  <c r="S632" i="4"/>
  <c r="U632" i="4" s="1"/>
  <c r="T624" i="4"/>
  <c r="S624" i="4"/>
  <c r="U624" i="4" s="1"/>
  <c r="T616" i="4"/>
  <c r="S616" i="4"/>
  <c r="U616" i="4" s="1"/>
  <c r="T608" i="4"/>
  <c r="S608" i="4"/>
  <c r="U608" i="4" s="1"/>
  <c r="T600" i="4"/>
  <c r="S600" i="4"/>
  <c r="U600" i="4" s="1"/>
  <c r="T592" i="4"/>
  <c r="S592" i="4"/>
  <c r="U592" i="4" s="1"/>
  <c r="T584" i="4"/>
  <c r="S584" i="4"/>
  <c r="U584" i="4" s="1"/>
  <c r="T576" i="4"/>
  <c r="S576" i="4"/>
  <c r="U576" i="4" s="1"/>
  <c r="T568" i="4"/>
  <c r="S568" i="4"/>
  <c r="U568" i="4" s="1"/>
  <c r="T560" i="4"/>
  <c r="S560" i="4"/>
  <c r="U560" i="4" s="1"/>
  <c r="T552" i="4"/>
  <c r="S552" i="4"/>
  <c r="U552" i="4" s="1"/>
  <c r="T544" i="4"/>
  <c r="S544" i="4"/>
  <c r="U544" i="4" s="1"/>
  <c r="T536" i="4"/>
  <c r="S536" i="4"/>
  <c r="U536" i="4" s="1"/>
  <c r="T528" i="4"/>
  <c r="S528" i="4"/>
  <c r="U528" i="4" s="1"/>
  <c r="T520" i="4"/>
  <c r="S520" i="4"/>
  <c r="U520" i="4" s="1"/>
  <c r="T512" i="4"/>
  <c r="S512" i="4"/>
  <c r="U512" i="4" s="1"/>
  <c r="T504" i="4"/>
  <c r="S504" i="4"/>
  <c r="U504" i="4" s="1"/>
  <c r="T496" i="4"/>
  <c r="S496" i="4"/>
  <c r="U496" i="4" s="1"/>
  <c r="T480" i="4"/>
  <c r="S480" i="4"/>
  <c r="U480" i="4" s="1"/>
  <c r="T472" i="4"/>
  <c r="S472" i="4"/>
  <c r="U472" i="4" s="1"/>
  <c r="T464" i="4"/>
  <c r="S464" i="4"/>
  <c r="U464" i="4" s="1"/>
  <c r="T456" i="4"/>
  <c r="S456" i="4"/>
  <c r="U456" i="4" s="1"/>
  <c r="T448" i="4"/>
  <c r="S448" i="4"/>
  <c r="U448" i="4" s="1"/>
  <c r="T440" i="4"/>
  <c r="S440" i="4"/>
  <c r="U440" i="4" s="1"/>
  <c r="T432" i="4"/>
  <c r="S432" i="4"/>
  <c r="U432" i="4" s="1"/>
  <c r="T424" i="4"/>
  <c r="S424" i="4"/>
  <c r="U424" i="4" s="1"/>
  <c r="T416" i="4"/>
  <c r="S416" i="4"/>
  <c r="U416" i="4" s="1"/>
  <c r="T408" i="4"/>
  <c r="S408" i="4"/>
  <c r="U408" i="4" s="1"/>
  <c r="T400" i="4"/>
  <c r="S400" i="4"/>
  <c r="U400" i="4" s="1"/>
  <c r="T384" i="4"/>
  <c r="S384" i="4"/>
  <c r="U384" i="4" s="1"/>
  <c r="T376" i="4"/>
  <c r="S376" i="4"/>
  <c r="U376" i="4" s="1"/>
  <c r="T368" i="4"/>
  <c r="S368" i="4"/>
  <c r="U368" i="4" s="1"/>
  <c r="T360" i="4"/>
  <c r="S360" i="4"/>
  <c r="U360" i="4" s="1"/>
  <c r="T352" i="4"/>
  <c r="S352" i="4"/>
  <c r="U352" i="4" s="1"/>
  <c r="T344" i="4"/>
  <c r="S344" i="4"/>
  <c r="U344" i="4" s="1"/>
  <c r="T336" i="4"/>
  <c r="S336" i="4"/>
  <c r="U336" i="4" s="1"/>
  <c r="T328" i="4"/>
  <c r="S328" i="4"/>
  <c r="U328" i="4" s="1"/>
  <c r="T320" i="4"/>
  <c r="S320" i="4"/>
  <c r="U320" i="4" s="1"/>
  <c r="T312" i="4"/>
  <c r="S312" i="4"/>
  <c r="U312" i="4" s="1"/>
  <c r="T304" i="4"/>
  <c r="S304" i="4"/>
  <c r="U304" i="4" s="1"/>
  <c r="T296" i="4"/>
  <c r="S296" i="4"/>
  <c r="U296" i="4" s="1"/>
  <c r="T288" i="4"/>
  <c r="S288" i="4"/>
  <c r="U288" i="4" s="1"/>
  <c r="T280" i="4"/>
  <c r="S280" i="4"/>
  <c r="U280" i="4" s="1"/>
  <c r="T272" i="4"/>
  <c r="S272" i="4"/>
  <c r="U272" i="4" s="1"/>
  <c r="T264" i="4"/>
  <c r="S264" i="4"/>
  <c r="U264" i="4" s="1"/>
  <c r="T256" i="4"/>
  <c r="S256" i="4"/>
  <c r="U256" i="4" s="1"/>
  <c r="T248" i="4"/>
  <c r="S248" i="4"/>
  <c r="U248" i="4" s="1"/>
  <c r="T240" i="4"/>
  <c r="S240" i="4"/>
  <c r="U240" i="4" s="1"/>
  <c r="T232" i="4"/>
  <c r="S232" i="4"/>
  <c r="U232" i="4" s="1"/>
  <c r="T224" i="4"/>
  <c r="S224" i="4"/>
  <c r="U224" i="4" s="1"/>
  <c r="T216" i="4"/>
  <c r="S216" i="4"/>
  <c r="U216" i="4" s="1"/>
  <c r="T208" i="4"/>
  <c r="S208" i="4"/>
  <c r="U208" i="4" s="1"/>
  <c r="T200" i="4"/>
  <c r="S200" i="4"/>
  <c r="U200" i="4" s="1"/>
  <c r="T192" i="4"/>
  <c r="S192" i="4"/>
  <c r="U192" i="4" s="1"/>
  <c r="T184" i="4"/>
  <c r="S184" i="4"/>
  <c r="U184" i="4" s="1"/>
  <c r="T176" i="4"/>
  <c r="S176" i="4"/>
  <c r="U176" i="4" s="1"/>
  <c r="T168" i="4"/>
  <c r="S168" i="4"/>
  <c r="U168" i="4" s="1"/>
  <c r="T160" i="4"/>
  <c r="S160" i="4"/>
  <c r="U160" i="4" s="1"/>
  <c r="S2849" i="4"/>
  <c r="U2849" i="4" s="1"/>
  <c r="S2808" i="4"/>
  <c r="U2808" i="4" s="1"/>
  <c r="S2745" i="4"/>
  <c r="U2745" i="4" s="1"/>
  <c r="S2704" i="4"/>
  <c r="U2704" i="4" s="1"/>
  <c r="S2641" i="4"/>
  <c r="U2641" i="4" s="1"/>
  <c r="S2599" i="4"/>
  <c r="U2599" i="4" s="1"/>
  <c r="S2536" i="4"/>
  <c r="U2536" i="4" s="1"/>
  <c r="S2495" i="4"/>
  <c r="U2495" i="4" s="1"/>
  <c r="S2473" i="4"/>
  <c r="U2473" i="4" s="1"/>
  <c r="S2432" i="4"/>
  <c r="U2432" i="4" s="1"/>
  <c r="S2369" i="4"/>
  <c r="U2369" i="4" s="1"/>
  <c r="S2327" i="4"/>
  <c r="U2327" i="4" s="1"/>
  <c r="S2249" i="4"/>
  <c r="U2249" i="4" s="1"/>
  <c r="S2025" i="4"/>
  <c r="U2025" i="4" s="1"/>
  <c r="S1135" i="4"/>
  <c r="U1135" i="4" s="1"/>
  <c r="T2655" i="4"/>
  <c r="S2655" i="4"/>
  <c r="U2655" i="4" s="1"/>
  <c r="T2647" i="4"/>
  <c r="S2647" i="4"/>
  <c r="U2647" i="4" s="1"/>
  <c r="T2639" i="4"/>
  <c r="S2639" i="4"/>
  <c r="U2639" i="4" s="1"/>
  <c r="T2615" i="4"/>
  <c r="S2615" i="4"/>
  <c r="U2615" i="4" s="1"/>
  <c r="T2607" i="4"/>
  <c r="S2607" i="4"/>
  <c r="U2607" i="4" s="1"/>
  <c r="T2583" i="4"/>
  <c r="S2583" i="4"/>
  <c r="U2583" i="4" s="1"/>
  <c r="T2575" i="4"/>
  <c r="S2575" i="4"/>
  <c r="U2575" i="4" s="1"/>
  <c r="T2551" i="4"/>
  <c r="S2551" i="4"/>
  <c r="U2551" i="4" s="1"/>
  <c r="T2543" i="4"/>
  <c r="S2543" i="4"/>
  <c r="U2543" i="4" s="1"/>
  <c r="T2519" i="4"/>
  <c r="S2519" i="4"/>
  <c r="U2519" i="4" s="1"/>
  <c r="T2511" i="4"/>
  <c r="S2511" i="4"/>
  <c r="U2511" i="4" s="1"/>
  <c r="T2503" i="4"/>
  <c r="S2503" i="4"/>
  <c r="U2503" i="4" s="1"/>
  <c r="T2479" i="4"/>
  <c r="S2479" i="4"/>
  <c r="U2479" i="4" s="1"/>
  <c r="T2471" i="4"/>
  <c r="S2471" i="4"/>
  <c r="U2471" i="4" s="1"/>
  <c r="T2447" i="4"/>
  <c r="S2447" i="4"/>
  <c r="U2447" i="4" s="1"/>
  <c r="T2439" i="4"/>
  <c r="S2439" i="4"/>
  <c r="U2439" i="4" s="1"/>
  <c r="T2415" i="4"/>
  <c r="S2415" i="4"/>
  <c r="U2415" i="4" s="1"/>
  <c r="T2407" i="4"/>
  <c r="S2407" i="4"/>
  <c r="U2407" i="4" s="1"/>
  <c r="T2383" i="4"/>
  <c r="S2383" i="4"/>
  <c r="U2383" i="4" s="1"/>
  <c r="T2375" i="4"/>
  <c r="S2375" i="4"/>
  <c r="U2375" i="4" s="1"/>
  <c r="T2367" i="4"/>
  <c r="S2367" i="4"/>
  <c r="U2367" i="4" s="1"/>
  <c r="T2343" i="4"/>
  <c r="S2343" i="4"/>
  <c r="U2343" i="4" s="1"/>
  <c r="T2335" i="4"/>
  <c r="S2335" i="4"/>
  <c r="U2335" i="4" s="1"/>
  <c r="T2319" i="4"/>
  <c r="S2319" i="4"/>
  <c r="U2319" i="4" s="1"/>
  <c r="T2311" i="4"/>
  <c r="S2311" i="4"/>
  <c r="U2311" i="4" s="1"/>
  <c r="T2303" i="4"/>
  <c r="S2303" i="4"/>
  <c r="U2303" i="4" s="1"/>
  <c r="T2287" i="4"/>
  <c r="S2287" i="4"/>
  <c r="U2287" i="4" s="1"/>
  <c r="T2279" i="4"/>
  <c r="S2279" i="4"/>
  <c r="U2279" i="4" s="1"/>
  <c r="T2271" i="4"/>
  <c r="S2271" i="4"/>
  <c r="U2271" i="4" s="1"/>
  <c r="T2263" i="4"/>
  <c r="S2263" i="4"/>
  <c r="U2263" i="4" s="1"/>
  <c r="T2255" i="4"/>
  <c r="S2255" i="4"/>
  <c r="U2255" i="4" s="1"/>
  <c r="T2247" i="4"/>
  <c r="S2247" i="4"/>
  <c r="U2247" i="4" s="1"/>
  <c r="T2239" i="4"/>
  <c r="S2239" i="4"/>
  <c r="U2239" i="4" s="1"/>
  <c r="T2231" i="4"/>
  <c r="S2231" i="4"/>
  <c r="U2231" i="4" s="1"/>
  <c r="T2223" i="4"/>
  <c r="S2223" i="4"/>
  <c r="U2223" i="4" s="1"/>
  <c r="T2215" i="4"/>
  <c r="S2215" i="4"/>
  <c r="U2215" i="4" s="1"/>
  <c r="T2207" i="4"/>
  <c r="S2207" i="4"/>
  <c r="U2207" i="4" s="1"/>
  <c r="T2191" i="4"/>
  <c r="S2191" i="4"/>
  <c r="U2191" i="4" s="1"/>
  <c r="T2183" i="4"/>
  <c r="S2183" i="4"/>
  <c r="U2183" i="4" s="1"/>
  <c r="T2175" i="4"/>
  <c r="S2175" i="4"/>
  <c r="U2175" i="4" s="1"/>
  <c r="T2167" i="4"/>
  <c r="S2167" i="4"/>
  <c r="U2167" i="4" s="1"/>
  <c r="T2159" i="4"/>
  <c r="S2159" i="4"/>
  <c r="U2159" i="4" s="1"/>
  <c r="T2151" i="4"/>
  <c r="S2151" i="4"/>
  <c r="U2151" i="4" s="1"/>
  <c r="T2143" i="4"/>
  <c r="S2143" i="4"/>
  <c r="U2143" i="4" s="1"/>
  <c r="T2127" i="4"/>
  <c r="S2127" i="4"/>
  <c r="U2127" i="4" s="1"/>
  <c r="T2119" i="4"/>
  <c r="S2119" i="4"/>
  <c r="U2119" i="4" s="1"/>
  <c r="T2111" i="4"/>
  <c r="S2111" i="4"/>
  <c r="U2111" i="4" s="1"/>
  <c r="T2103" i="4"/>
  <c r="S2103" i="4"/>
  <c r="U2103" i="4" s="1"/>
  <c r="T2095" i="4"/>
  <c r="S2095" i="4"/>
  <c r="U2095" i="4" s="1"/>
  <c r="T2087" i="4"/>
  <c r="S2087" i="4"/>
  <c r="U2087" i="4" s="1"/>
  <c r="T2079" i="4"/>
  <c r="S2079" i="4"/>
  <c r="U2079" i="4" s="1"/>
  <c r="T2071" i="4"/>
  <c r="S2071" i="4"/>
  <c r="U2071" i="4" s="1"/>
  <c r="T2063" i="4"/>
  <c r="S2063" i="4"/>
  <c r="U2063" i="4" s="1"/>
  <c r="T2055" i="4"/>
  <c r="S2055" i="4"/>
  <c r="U2055" i="4" s="1"/>
  <c r="T2047" i="4"/>
  <c r="S2047" i="4"/>
  <c r="U2047" i="4" s="1"/>
  <c r="T2039" i="4"/>
  <c r="S2039" i="4"/>
  <c r="U2039" i="4" s="1"/>
  <c r="T2031" i="4"/>
  <c r="S2031" i="4"/>
  <c r="U2031" i="4" s="1"/>
  <c r="T2023" i="4"/>
  <c r="S2023" i="4"/>
  <c r="U2023" i="4" s="1"/>
  <c r="T2015" i="4"/>
  <c r="S2015" i="4"/>
  <c r="U2015" i="4" s="1"/>
  <c r="T2007" i="4"/>
  <c r="S2007" i="4"/>
  <c r="U2007" i="4" s="1"/>
  <c r="T1999" i="4"/>
  <c r="S1999" i="4"/>
  <c r="U1999" i="4" s="1"/>
  <c r="T1991" i="4"/>
  <c r="S1991" i="4"/>
  <c r="U1991" i="4" s="1"/>
  <c r="T1975" i="4"/>
  <c r="S1975" i="4"/>
  <c r="U1975" i="4" s="1"/>
  <c r="T1967" i="4"/>
  <c r="S1967" i="4"/>
  <c r="U1967" i="4" s="1"/>
  <c r="T1959" i="4"/>
  <c r="S1959" i="4"/>
  <c r="U1959" i="4" s="1"/>
  <c r="T1951" i="4"/>
  <c r="S1951" i="4"/>
  <c r="U1951" i="4" s="1"/>
  <c r="T1943" i="4"/>
  <c r="S1943" i="4"/>
  <c r="U1943" i="4" s="1"/>
  <c r="T1935" i="4"/>
  <c r="S1935" i="4"/>
  <c r="U1935" i="4" s="1"/>
  <c r="T1927" i="4"/>
  <c r="S1927" i="4"/>
  <c r="U1927" i="4" s="1"/>
  <c r="T1919" i="4"/>
  <c r="S1919" i="4"/>
  <c r="U1919" i="4" s="1"/>
  <c r="T1911" i="4"/>
  <c r="S1911" i="4"/>
  <c r="U1911" i="4" s="1"/>
  <c r="T1903" i="4"/>
  <c r="S1903" i="4"/>
  <c r="U1903" i="4" s="1"/>
  <c r="T1895" i="4"/>
  <c r="S1895" i="4"/>
  <c r="U1895" i="4" s="1"/>
  <c r="T1887" i="4"/>
  <c r="S1887" i="4"/>
  <c r="U1887" i="4" s="1"/>
  <c r="T1879" i="4"/>
  <c r="S1879" i="4"/>
  <c r="U1879" i="4" s="1"/>
  <c r="T1871" i="4"/>
  <c r="S1871" i="4"/>
  <c r="U1871" i="4" s="1"/>
  <c r="T1863" i="4"/>
  <c r="S1863" i="4"/>
  <c r="U1863" i="4" s="1"/>
  <c r="T1855" i="4"/>
  <c r="S1855" i="4"/>
  <c r="U1855" i="4" s="1"/>
  <c r="T1847" i="4"/>
  <c r="S1847" i="4"/>
  <c r="U1847" i="4" s="1"/>
  <c r="T1839" i="4"/>
  <c r="S1839" i="4"/>
  <c r="U1839" i="4" s="1"/>
  <c r="T1831" i="4"/>
  <c r="S1831" i="4"/>
  <c r="U1831" i="4" s="1"/>
  <c r="T1823" i="4"/>
  <c r="S1823" i="4"/>
  <c r="U1823" i="4" s="1"/>
  <c r="T1807" i="4"/>
  <c r="S1807" i="4"/>
  <c r="U1807" i="4" s="1"/>
  <c r="T1799" i="4"/>
  <c r="S1799" i="4"/>
  <c r="U1799" i="4" s="1"/>
  <c r="T1791" i="4"/>
  <c r="S1791" i="4"/>
  <c r="U1791" i="4" s="1"/>
  <c r="T1783" i="4"/>
  <c r="S1783" i="4"/>
  <c r="U1783" i="4" s="1"/>
  <c r="T1775" i="4"/>
  <c r="S1775" i="4"/>
  <c r="U1775" i="4" s="1"/>
  <c r="T1767" i="4"/>
  <c r="S1767" i="4"/>
  <c r="U1767" i="4" s="1"/>
  <c r="T1759" i="4"/>
  <c r="S1759" i="4"/>
  <c r="U1759" i="4" s="1"/>
  <c r="T1751" i="4"/>
  <c r="S1751" i="4"/>
  <c r="U1751" i="4" s="1"/>
  <c r="T1743" i="4"/>
  <c r="S1743" i="4"/>
  <c r="U1743" i="4" s="1"/>
  <c r="T1735" i="4"/>
  <c r="S1735" i="4"/>
  <c r="U1735" i="4" s="1"/>
  <c r="T1727" i="4"/>
  <c r="S1727" i="4"/>
  <c r="U1727" i="4" s="1"/>
  <c r="T1719" i="4"/>
  <c r="S1719" i="4"/>
  <c r="U1719" i="4" s="1"/>
  <c r="T1703" i="4"/>
  <c r="S1703" i="4"/>
  <c r="U1703" i="4" s="1"/>
  <c r="T1695" i="4"/>
  <c r="S1695" i="4"/>
  <c r="U1695" i="4" s="1"/>
  <c r="T1687" i="4"/>
  <c r="S1687" i="4"/>
  <c r="U1687" i="4" s="1"/>
  <c r="T1679" i="4"/>
  <c r="S1679" i="4"/>
  <c r="U1679" i="4" s="1"/>
  <c r="T1671" i="4"/>
  <c r="S1671" i="4"/>
  <c r="U1671" i="4" s="1"/>
  <c r="T1663" i="4"/>
  <c r="S1663" i="4"/>
  <c r="U1663" i="4" s="1"/>
  <c r="T1655" i="4"/>
  <c r="S1655" i="4"/>
  <c r="U1655" i="4" s="1"/>
  <c r="T1647" i="4"/>
  <c r="S1647" i="4"/>
  <c r="U1647" i="4" s="1"/>
  <c r="T1639" i="4"/>
  <c r="S1639" i="4"/>
  <c r="U1639" i="4" s="1"/>
  <c r="T1631" i="4"/>
  <c r="S1631" i="4"/>
  <c r="U1631" i="4" s="1"/>
  <c r="T1623" i="4"/>
  <c r="S1623" i="4"/>
  <c r="U1623" i="4" s="1"/>
  <c r="T1615" i="4"/>
  <c r="S1615" i="4"/>
  <c r="U1615" i="4" s="1"/>
  <c r="T1607" i="4"/>
  <c r="S1607" i="4"/>
  <c r="U1607" i="4" s="1"/>
  <c r="T1599" i="4"/>
  <c r="S1599" i="4"/>
  <c r="U1599" i="4" s="1"/>
  <c r="T1591" i="4"/>
  <c r="S1591" i="4"/>
  <c r="U1591" i="4" s="1"/>
  <c r="T1583" i="4"/>
  <c r="S1583" i="4"/>
  <c r="U1583" i="4" s="1"/>
  <c r="T1575" i="4"/>
  <c r="S1575" i="4"/>
  <c r="U1575" i="4" s="1"/>
  <c r="T1567" i="4"/>
  <c r="S1567" i="4"/>
  <c r="U1567" i="4" s="1"/>
  <c r="T1559" i="4"/>
  <c r="S1559" i="4"/>
  <c r="U1559" i="4" s="1"/>
  <c r="T1551" i="4"/>
  <c r="S1551" i="4"/>
  <c r="U1551" i="4" s="1"/>
  <c r="T1543" i="4"/>
  <c r="S1543" i="4"/>
  <c r="U1543" i="4" s="1"/>
  <c r="T1535" i="4"/>
  <c r="S1535" i="4"/>
  <c r="U1535" i="4" s="1"/>
  <c r="T1527" i="4"/>
  <c r="S1527" i="4"/>
  <c r="U1527" i="4" s="1"/>
  <c r="T1519" i="4"/>
  <c r="S1519" i="4"/>
  <c r="U1519" i="4" s="1"/>
  <c r="T1511" i="4"/>
  <c r="S1511" i="4"/>
  <c r="U1511" i="4" s="1"/>
  <c r="T1503" i="4"/>
  <c r="S1503" i="4"/>
  <c r="U1503" i="4" s="1"/>
  <c r="T1495" i="4"/>
  <c r="S1495" i="4"/>
  <c r="U1495" i="4" s="1"/>
  <c r="T1487" i="4"/>
  <c r="S1487" i="4"/>
  <c r="U1487" i="4" s="1"/>
  <c r="T1479" i="4"/>
  <c r="S1479" i="4"/>
  <c r="U1479" i="4" s="1"/>
  <c r="T1471" i="4"/>
  <c r="S1471" i="4"/>
  <c r="U1471" i="4" s="1"/>
  <c r="T1463" i="4"/>
  <c r="S1463" i="4"/>
  <c r="U1463" i="4" s="1"/>
  <c r="T1455" i="4"/>
  <c r="S1455" i="4"/>
  <c r="U1455" i="4" s="1"/>
  <c r="T1447" i="4"/>
  <c r="S1447" i="4"/>
  <c r="U1447" i="4" s="1"/>
  <c r="T1431" i="4"/>
  <c r="S1431" i="4"/>
  <c r="U1431" i="4" s="1"/>
  <c r="T1423" i="4"/>
  <c r="S1423" i="4"/>
  <c r="U1423" i="4" s="1"/>
  <c r="T1415" i="4"/>
  <c r="S1415" i="4"/>
  <c r="U1415" i="4" s="1"/>
  <c r="T1407" i="4"/>
  <c r="S1407" i="4"/>
  <c r="U1407" i="4" s="1"/>
  <c r="T1399" i="4"/>
  <c r="S1399" i="4"/>
  <c r="U1399" i="4" s="1"/>
  <c r="T1391" i="4"/>
  <c r="S1391" i="4"/>
  <c r="U1391" i="4" s="1"/>
  <c r="T1383" i="4"/>
  <c r="S1383" i="4"/>
  <c r="U1383" i="4" s="1"/>
  <c r="T1375" i="4"/>
  <c r="S1375" i="4"/>
  <c r="U1375" i="4" s="1"/>
  <c r="T1367" i="4"/>
  <c r="S1367" i="4"/>
  <c r="U1367" i="4" s="1"/>
  <c r="T1359" i="4"/>
  <c r="S1359" i="4"/>
  <c r="U1359" i="4" s="1"/>
  <c r="T1351" i="4"/>
  <c r="S1351" i="4"/>
  <c r="U1351" i="4" s="1"/>
  <c r="T1343" i="4"/>
  <c r="S1343" i="4"/>
  <c r="U1343" i="4" s="1"/>
  <c r="T1335" i="4"/>
  <c r="S1335" i="4"/>
  <c r="U1335" i="4" s="1"/>
  <c r="T1327" i="4"/>
  <c r="S1327" i="4"/>
  <c r="U1327" i="4" s="1"/>
  <c r="T1319" i="4"/>
  <c r="S1319" i="4"/>
  <c r="U1319" i="4" s="1"/>
  <c r="T1311" i="4"/>
  <c r="S1311" i="4"/>
  <c r="U1311" i="4" s="1"/>
  <c r="T1303" i="4"/>
  <c r="S1303" i="4"/>
  <c r="U1303" i="4" s="1"/>
  <c r="T1295" i="4"/>
  <c r="S1295" i="4"/>
  <c r="U1295" i="4" s="1"/>
  <c r="T1287" i="4"/>
  <c r="S1287" i="4"/>
  <c r="U1287" i="4" s="1"/>
  <c r="T1279" i="4"/>
  <c r="S1279" i="4"/>
  <c r="U1279" i="4" s="1"/>
  <c r="T1271" i="4"/>
  <c r="S1271" i="4"/>
  <c r="U1271" i="4" s="1"/>
  <c r="T1263" i="4"/>
  <c r="S1263" i="4"/>
  <c r="U1263" i="4" s="1"/>
  <c r="T1255" i="4"/>
  <c r="S1255" i="4"/>
  <c r="U1255" i="4" s="1"/>
  <c r="T1247" i="4"/>
  <c r="S1247" i="4"/>
  <c r="U1247" i="4" s="1"/>
  <c r="T1239" i="4"/>
  <c r="S1239" i="4"/>
  <c r="U1239" i="4" s="1"/>
  <c r="T1231" i="4"/>
  <c r="S1231" i="4"/>
  <c r="U1231" i="4" s="1"/>
  <c r="T1223" i="4"/>
  <c r="S1223" i="4"/>
  <c r="U1223" i="4" s="1"/>
  <c r="T1215" i="4"/>
  <c r="S1215" i="4"/>
  <c r="U1215" i="4" s="1"/>
  <c r="T1207" i="4"/>
  <c r="S1207" i="4"/>
  <c r="U1207" i="4" s="1"/>
  <c r="T1199" i="4"/>
  <c r="S1199" i="4"/>
  <c r="U1199" i="4" s="1"/>
  <c r="T1191" i="4"/>
  <c r="S1191" i="4"/>
  <c r="U1191" i="4" s="1"/>
  <c r="T1183" i="4"/>
  <c r="S1183" i="4"/>
  <c r="U1183" i="4" s="1"/>
  <c r="T1175" i="4"/>
  <c r="S1175" i="4"/>
  <c r="U1175" i="4" s="1"/>
  <c r="T1167" i="4"/>
  <c r="S1167" i="4"/>
  <c r="U1167" i="4" s="1"/>
  <c r="T1159" i="4"/>
  <c r="S1159" i="4"/>
  <c r="U1159" i="4" s="1"/>
  <c r="T1151" i="4"/>
  <c r="S1151" i="4"/>
  <c r="U1151" i="4" s="1"/>
  <c r="T1143" i="4"/>
  <c r="S1143" i="4"/>
  <c r="U1143" i="4" s="1"/>
  <c r="T1127" i="4"/>
  <c r="S1127" i="4"/>
  <c r="U1127" i="4" s="1"/>
  <c r="T1119" i="4"/>
  <c r="S1119" i="4"/>
  <c r="U1119" i="4" s="1"/>
  <c r="T1111" i="4"/>
  <c r="S1111" i="4"/>
  <c r="U1111" i="4" s="1"/>
  <c r="T1103" i="4"/>
  <c r="S1103" i="4"/>
  <c r="U1103" i="4" s="1"/>
  <c r="T1095" i="4"/>
  <c r="S1095" i="4"/>
  <c r="U1095" i="4" s="1"/>
  <c r="T1087" i="4"/>
  <c r="S1087" i="4"/>
  <c r="U1087" i="4" s="1"/>
  <c r="T1079" i="4"/>
  <c r="S1079" i="4"/>
  <c r="U1079" i="4" s="1"/>
  <c r="T1071" i="4"/>
  <c r="S1071" i="4"/>
  <c r="U1071" i="4" s="1"/>
  <c r="T1063" i="4"/>
  <c r="S1063" i="4"/>
  <c r="U1063" i="4" s="1"/>
  <c r="T1055" i="4"/>
  <c r="S1055" i="4"/>
  <c r="U1055" i="4" s="1"/>
  <c r="T1047" i="4"/>
  <c r="S1047" i="4"/>
  <c r="U1047" i="4" s="1"/>
  <c r="S2921" i="4"/>
  <c r="U2921" i="4" s="1"/>
  <c r="S2744" i="4"/>
  <c r="U2744" i="4" s="1"/>
  <c r="S2681" i="4"/>
  <c r="U2681" i="4" s="1"/>
  <c r="S2640" i="4"/>
  <c r="U2640" i="4" s="1"/>
  <c r="S2577" i="4"/>
  <c r="U2577" i="4" s="1"/>
  <c r="S2535" i="4"/>
  <c r="U2535" i="4" s="1"/>
  <c r="S2431" i="4"/>
  <c r="U2431" i="4" s="1"/>
  <c r="S2409" i="4"/>
  <c r="U2409" i="4" s="1"/>
  <c r="S2368" i="4"/>
  <c r="U2368" i="4" s="1"/>
  <c r="S2305" i="4"/>
  <c r="U2305" i="4" s="1"/>
  <c r="S2135" i="4"/>
  <c r="U2135" i="4" s="1"/>
  <c r="S617" i="4"/>
  <c r="U617" i="4" s="1"/>
  <c r="T152" i="4"/>
  <c r="S152" i="4"/>
  <c r="U152" i="4" s="1"/>
  <c r="T144" i="4"/>
  <c r="S144" i="4"/>
  <c r="U144" i="4" s="1"/>
  <c r="T136" i="4"/>
  <c r="S136" i="4"/>
  <c r="U136" i="4" s="1"/>
  <c r="T128" i="4"/>
  <c r="S128" i="4"/>
  <c r="U128" i="4" s="1"/>
  <c r="T120" i="4"/>
  <c r="S120" i="4"/>
  <c r="U120" i="4" s="1"/>
  <c r="T112" i="4"/>
  <c r="S112" i="4"/>
  <c r="U112" i="4" s="1"/>
  <c r="T104" i="4"/>
  <c r="S104" i="4"/>
  <c r="U104" i="4" s="1"/>
  <c r="T96" i="4"/>
  <c r="S96" i="4"/>
  <c r="U96" i="4" s="1"/>
  <c r="T88" i="4"/>
  <c r="S88" i="4"/>
  <c r="U88" i="4" s="1"/>
  <c r="T80" i="4"/>
  <c r="S80" i="4"/>
  <c r="U80" i="4" s="1"/>
  <c r="T72" i="4"/>
  <c r="S72" i="4"/>
  <c r="U72" i="4" s="1"/>
  <c r="T64" i="4"/>
  <c r="S64" i="4"/>
  <c r="U64" i="4" s="1"/>
  <c r="T56" i="4"/>
  <c r="S56" i="4"/>
  <c r="U56" i="4" s="1"/>
  <c r="T48" i="4"/>
  <c r="S48" i="4"/>
  <c r="U48" i="4" s="1"/>
  <c r="T40" i="4"/>
  <c r="S40" i="4"/>
  <c r="U40" i="4" s="1"/>
  <c r="T32" i="4"/>
  <c r="S32" i="4"/>
  <c r="U32" i="4" s="1"/>
  <c r="T24" i="4"/>
  <c r="S24" i="4"/>
  <c r="U24" i="4" s="1"/>
  <c r="T16" i="4"/>
  <c r="S16" i="4"/>
  <c r="U16" i="4" s="1"/>
  <c r="T8" i="4"/>
  <c r="S8" i="4"/>
  <c r="U8" i="4" s="1"/>
  <c r="T195" i="4"/>
  <c r="S195" i="4"/>
  <c r="U195" i="4" s="1"/>
  <c r="T187" i="4"/>
  <c r="S187" i="4"/>
  <c r="U187" i="4" s="1"/>
  <c r="T179" i="4"/>
  <c r="S179" i="4"/>
  <c r="U179" i="4" s="1"/>
  <c r="T171" i="4"/>
  <c r="S171" i="4"/>
  <c r="U171" i="4" s="1"/>
  <c r="T163" i="4"/>
  <c r="S163" i="4"/>
  <c r="U163" i="4" s="1"/>
  <c r="T155" i="4"/>
  <c r="S155" i="4"/>
  <c r="U155" i="4" s="1"/>
  <c r="T147" i="4"/>
  <c r="S147" i="4"/>
  <c r="U147" i="4" s="1"/>
  <c r="T139" i="4"/>
  <c r="S139" i="4"/>
  <c r="U139" i="4" s="1"/>
  <c r="T131" i="4"/>
  <c r="S131" i="4"/>
  <c r="U131" i="4" s="1"/>
  <c r="T123" i="4"/>
  <c r="S123" i="4"/>
  <c r="U123" i="4" s="1"/>
  <c r="T115" i="4"/>
  <c r="S115" i="4"/>
  <c r="U115" i="4" s="1"/>
  <c r="T107" i="4"/>
  <c r="S107" i="4"/>
  <c r="U107" i="4" s="1"/>
  <c r="T99" i="4"/>
  <c r="S99" i="4"/>
  <c r="U99" i="4" s="1"/>
  <c r="T91" i="4"/>
  <c r="S91" i="4"/>
  <c r="U91" i="4" s="1"/>
  <c r="T83" i="4"/>
  <c r="S83" i="4"/>
  <c r="U83" i="4" s="1"/>
  <c r="T75" i="4"/>
  <c r="S75" i="4"/>
  <c r="U75" i="4" s="1"/>
  <c r="T67" i="4"/>
  <c r="S67" i="4"/>
  <c r="U67" i="4" s="1"/>
  <c r="T59" i="4"/>
  <c r="S59" i="4"/>
  <c r="U59" i="4" s="1"/>
  <c r="T51" i="4"/>
  <c r="S51" i="4"/>
  <c r="U51" i="4" s="1"/>
  <c r="T43" i="4"/>
  <c r="S43" i="4"/>
  <c r="U43" i="4" s="1"/>
  <c r="T27" i="4"/>
  <c r="S27" i="4"/>
  <c r="U27" i="4" s="1"/>
  <c r="T19" i="4"/>
  <c r="S19" i="4"/>
  <c r="U19" i="4" s="1"/>
  <c r="T11" i="4"/>
  <c r="S11" i="4"/>
  <c r="U11" i="4" s="1"/>
  <c r="S369" i="4"/>
  <c r="U369" i="4" s="1"/>
  <c r="S273" i="4"/>
  <c r="U273" i="4" s="1"/>
  <c r="S225" i="4"/>
  <c r="U225" i="4" s="1"/>
  <c r="T266" i="4"/>
  <c r="S266" i="4"/>
  <c r="U266" i="4" s="1"/>
  <c r="T258" i="4"/>
  <c r="S258" i="4"/>
  <c r="U258" i="4" s="1"/>
  <c r="T242" i="4"/>
  <c r="S242" i="4"/>
  <c r="U242" i="4" s="1"/>
  <c r="T234" i="4"/>
  <c r="S234" i="4"/>
  <c r="U234" i="4" s="1"/>
  <c r="T226" i="4"/>
  <c r="S226" i="4"/>
  <c r="U226" i="4" s="1"/>
  <c r="T218" i="4"/>
  <c r="S218" i="4"/>
  <c r="U218" i="4" s="1"/>
  <c r="T210" i="4"/>
  <c r="S210" i="4"/>
  <c r="U210" i="4" s="1"/>
  <c r="T202" i="4"/>
  <c r="S202" i="4"/>
  <c r="U202" i="4" s="1"/>
  <c r="T194" i="4"/>
  <c r="S194" i="4"/>
  <c r="U194" i="4" s="1"/>
  <c r="T186" i="4"/>
  <c r="S186" i="4"/>
  <c r="U186" i="4" s="1"/>
  <c r="T178" i="4"/>
  <c r="S178" i="4"/>
  <c r="U178" i="4" s="1"/>
  <c r="T170" i="4"/>
  <c r="S170" i="4"/>
  <c r="U170" i="4" s="1"/>
  <c r="T162" i="4"/>
  <c r="S162" i="4"/>
  <c r="U162" i="4" s="1"/>
  <c r="T154" i="4"/>
  <c r="S154" i="4"/>
  <c r="U154" i="4" s="1"/>
  <c r="T146" i="4"/>
  <c r="S146" i="4"/>
  <c r="U146" i="4" s="1"/>
  <c r="T138" i="4"/>
  <c r="S138" i="4"/>
  <c r="U138" i="4" s="1"/>
  <c r="T130" i="4"/>
  <c r="S130" i="4"/>
  <c r="U130" i="4" s="1"/>
  <c r="T122" i="4"/>
  <c r="S122" i="4"/>
  <c r="U122" i="4" s="1"/>
  <c r="T114" i="4"/>
  <c r="S114" i="4"/>
  <c r="U114" i="4" s="1"/>
  <c r="T106" i="4"/>
  <c r="S106" i="4"/>
  <c r="U106" i="4" s="1"/>
  <c r="T98" i="4"/>
  <c r="S98" i="4"/>
  <c r="U98" i="4" s="1"/>
  <c r="T90" i="4"/>
  <c r="S90" i="4"/>
  <c r="U90" i="4" s="1"/>
  <c r="T82" i="4"/>
  <c r="S82" i="4"/>
  <c r="U82" i="4" s="1"/>
  <c r="T74" i="4"/>
  <c r="S74" i="4"/>
  <c r="U74" i="4" s="1"/>
  <c r="T66" i="4"/>
  <c r="S66" i="4"/>
  <c r="U66" i="4" s="1"/>
  <c r="T58" i="4"/>
  <c r="S58" i="4"/>
  <c r="U58" i="4" s="1"/>
  <c r="T50" i="4"/>
  <c r="S50" i="4"/>
  <c r="U50" i="4" s="1"/>
  <c r="T42" i="4"/>
  <c r="S42" i="4"/>
  <c r="U42" i="4" s="1"/>
  <c r="T34" i="4"/>
  <c r="S34" i="4"/>
  <c r="U34" i="4" s="1"/>
  <c r="T26" i="4"/>
  <c r="S26" i="4"/>
  <c r="U26" i="4" s="1"/>
  <c r="T18" i="4"/>
  <c r="S18" i="4"/>
  <c r="U18" i="4" s="1"/>
  <c r="T10" i="4"/>
  <c r="S10" i="4"/>
  <c r="U10" i="4" s="1"/>
  <c r="T409" i="4"/>
  <c r="S409" i="4"/>
  <c r="U409" i="4" s="1"/>
  <c r="T401" i="4"/>
  <c r="S401" i="4"/>
  <c r="U401" i="4" s="1"/>
  <c r="T393" i="4"/>
  <c r="S393" i="4"/>
  <c r="U393" i="4" s="1"/>
  <c r="T385" i="4"/>
  <c r="S385" i="4"/>
  <c r="U385" i="4" s="1"/>
  <c r="T377" i="4"/>
  <c r="S377" i="4"/>
  <c r="U377" i="4" s="1"/>
  <c r="T361" i="4"/>
  <c r="S361" i="4"/>
  <c r="U361" i="4" s="1"/>
  <c r="T353" i="4"/>
  <c r="S353" i="4"/>
  <c r="U353" i="4" s="1"/>
  <c r="T337" i="4"/>
  <c r="S337" i="4"/>
  <c r="U337" i="4" s="1"/>
  <c r="T329" i="4"/>
  <c r="S329" i="4"/>
  <c r="U329" i="4" s="1"/>
  <c r="T313" i="4"/>
  <c r="S313" i="4"/>
  <c r="U313" i="4" s="1"/>
  <c r="T305" i="4"/>
  <c r="S305" i="4"/>
  <c r="U305" i="4" s="1"/>
  <c r="T289" i="4"/>
  <c r="S289" i="4"/>
  <c r="U289" i="4" s="1"/>
  <c r="T257" i="4"/>
  <c r="S257" i="4"/>
  <c r="U257" i="4" s="1"/>
  <c r="T249" i="4"/>
  <c r="S249" i="4"/>
  <c r="U249" i="4" s="1"/>
  <c r="T241" i="4"/>
  <c r="S241" i="4"/>
  <c r="U241" i="4" s="1"/>
  <c r="T233" i="4"/>
  <c r="S233" i="4"/>
  <c r="U233" i="4" s="1"/>
  <c r="T217" i="4"/>
  <c r="S217" i="4"/>
  <c r="U217" i="4" s="1"/>
  <c r="T209" i="4"/>
  <c r="S209" i="4"/>
  <c r="U209" i="4" s="1"/>
  <c r="T201" i="4"/>
  <c r="S201" i="4"/>
  <c r="U201" i="4" s="1"/>
  <c r="T193" i="4"/>
  <c r="S193" i="4"/>
  <c r="U193" i="4" s="1"/>
  <c r="T185" i="4"/>
  <c r="S185" i="4"/>
  <c r="U185" i="4" s="1"/>
  <c r="T177" i="4"/>
  <c r="S177" i="4"/>
  <c r="U177" i="4" s="1"/>
  <c r="T169" i="4"/>
  <c r="S169" i="4"/>
  <c r="U169" i="4" s="1"/>
  <c r="T161" i="4"/>
  <c r="S161" i="4"/>
  <c r="U161" i="4" s="1"/>
  <c r="T145" i="4"/>
  <c r="S145" i="4"/>
  <c r="U145" i="4" s="1"/>
  <c r="T137" i="4"/>
  <c r="S137" i="4"/>
  <c r="U137" i="4" s="1"/>
  <c r="T129" i="4"/>
  <c r="S129" i="4"/>
  <c r="U129" i="4" s="1"/>
  <c r="T113" i="4"/>
  <c r="S113" i="4"/>
  <c r="U113" i="4" s="1"/>
  <c r="T105" i="4"/>
  <c r="S105" i="4"/>
  <c r="U105" i="4" s="1"/>
  <c r="T97" i="4"/>
  <c r="S97" i="4"/>
  <c r="U97" i="4" s="1"/>
  <c r="T81" i="4"/>
  <c r="S81" i="4"/>
  <c r="U81" i="4" s="1"/>
  <c r="T73" i="4"/>
  <c r="S73" i="4"/>
  <c r="U73" i="4" s="1"/>
  <c r="T65" i="4"/>
  <c r="S65" i="4"/>
  <c r="U65" i="4" s="1"/>
  <c r="T49" i="4"/>
  <c r="S49" i="4"/>
  <c r="U49" i="4" s="1"/>
  <c r="T41" i="4"/>
  <c r="S41" i="4"/>
  <c r="U41" i="4" s="1"/>
  <c r="T25" i="4"/>
  <c r="S25" i="4"/>
  <c r="U25" i="4" s="1"/>
  <c r="T9" i="4"/>
  <c r="S9" i="4"/>
  <c r="U9" i="4" s="1"/>
  <c r="W5" i="4" l="1"/>
</calcChain>
</file>

<file path=xl/sharedStrings.xml><?xml version="1.0" encoding="utf-8"?>
<sst xmlns="http://schemas.openxmlformats.org/spreadsheetml/2006/main" count="43771" uniqueCount="2495">
  <si>
    <t>state</t>
  </si>
  <si>
    <t>county</t>
  </si>
  <si>
    <t>POPESTIMATE2020</t>
  </si>
  <si>
    <t>state.y</t>
  </si>
  <si>
    <t>pov_perc</t>
  </si>
  <si>
    <t>perc_pop_fully_vaccinated</t>
  </si>
  <si>
    <t>cases</t>
  </si>
  <si>
    <t>deaths</t>
  </si>
  <si>
    <t>fips</t>
  </si>
  <si>
    <t>icu_beds</t>
  </si>
  <si>
    <t>mask_requirement2020</t>
  </si>
  <si>
    <t>perc_age_0_19</t>
  </si>
  <si>
    <t>perc_age_20_34</t>
  </si>
  <si>
    <t>perc_age_35_49</t>
  </si>
  <si>
    <t>perc_age_50_64</t>
  </si>
  <si>
    <t>perc_age_65_74</t>
  </si>
  <si>
    <t>perc_age_75_older</t>
  </si>
  <si>
    <t>perc_female_19</t>
  </si>
  <si>
    <t>perc_white_19</t>
  </si>
  <si>
    <t>perc_black_19</t>
  </si>
  <si>
    <t>perc_asian_19</t>
  </si>
  <si>
    <t>perc_indig_19</t>
  </si>
  <si>
    <t>perc_hispan_19</t>
  </si>
  <si>
    <t>perc_pacif_19</t>
  </si>
  <si>
    <t>Alabama</t>
  </si>
  <si>
    <t>Autauga</t>
  </si>
  <si>
    <t>AL</t>
  </si>
  <si>
    <t>In public</t>
  </si>
  <si>
    <t>Arizona</t>
  </si>
  <si>
    <t>Apache</t>
  </si>
  <si>
    <t>AZ</t>
  </si>
  <si>
    <t>None</t>
  </si>
  <si>
    <t>Arkansas</t>
  </si>
  <si>
    <t>AR</t>
  </si>
  <si>
    <t>NA</t>
  </si>
  <si>
    <t>California</t>
  </si>
  <si>
    <t>Alameda</t>
  </si>
  <si>
    <t>CA</t>
  </si>
  <si>
    <t>Colorado</t>
  </si>
  <si>
    <t>Adams</t>
  </si>
  <si>
    <t>CO</t>
  </si>
  <si>
    <t>In public (indoor)</t>
  </si>
  <si>
    <t>Connecticut</t>
  </si>
  <si>
    <t>Fairfield</t>
  </si>
  <si>
    <t>CT</t>
  </si>
  <si>
    <t>Delaware</t>
  </si>
  <si>
    <t>Kent</t>
  </si>
  <si>
    <t>DE</t>
  </si>
  <si>
    <t>District of Columbia</t>
  </si>
  <si>
    <t>DC</t>
  </si>
  <si>
    <t>Most public indoor spaces</t>
  </si>
  <si>
    <t>Florida</t>
  </si>
  <si>
    <t>Alachua</t>
  </si>
  <si>
    <t>FL</t>
  </si>
  <si>
    <t>Georgia</t>
  </si>
  <si>
    <t>Appling</t>
  </si>
  <si>
    <t>GA</t>
  </si>
  <si>
    <t>Hawaii</t>
  </si>
  <si>
    <t>HI</t>
  </si>
  <si>
    <t>Business</t>
  </si>
  <si>
    <t>Idaho</t>
  </si>
  <si>
    <t>Ada</t>
  </si>
  <si>
    <t>ID</t>
  </si>
  <si>
    <t>Illinois</t>
  </si>
  <si>
    <t>IL</t>
  </si>
  <si>
    <t>Indiana</t>
  </si>
  <si>
    <t>IN</t>
  </si>
  <si>
    <t>Iowa</t>
  </si>
  <si>
    <t>Adair</t>
  </si>
  <si>
    <t>IA</t>
  </si>
  <si>
    <t>Kansas</t>
  </si>
  <si>
    <t>Allen</t>
  </si>
  <si>
    <t>KS</t>
  </si>
  <si>
    <t>Kentucky</t>
  </si>
  <si>
    <t>KY</t>
  </si>
  <si>
    <t>Louisiana</t>
  </si>
  <si>
    <t>Acadia Parish</t>
  </si>
  <si>
    <t>LA</t>
  </si>
  <si>
    <t>Maine</t>
  </si>
  <si>
    <t>Androscoggin</t>
  </si>
  <si>
    <t>ME</t>
  </si>
  <si>
    <t>Maryland</t>
  </si>
  <si>
    <t>Allegany</t>
  </si>
  <si>
    <t>MD</t>
  </si>
  <si>
    <t>Massachusetts</t>
  </si>
  <si>
    <t>Barnstable</t>
  </si>
  <si>
    <t>MA</t>
  </si>
  <si>
    <t>Michigan</t>
  </si>
  <si>
    <t>Alcona</t>
  </si>
  <si>
    <t>MI</t>
  </si>
  <si>
    <t>Minnesota</t>
  </si>
  <si>
    <t>Aitkin</t>
  </si>
  <si>
    <t>MN</t>
  </si>
  <si>
    <t>Mississippi</t>
  </si>
  <si>
    <t>MS</t>
  </si>
  <si>
    <t>Public gatherings</t>
  </si>
  <si>
    <t>Missouri</t>
  </si>
  <si>
    <t>MO</t>
  </si>
  <si>
    <t>Montana</t>
  </si>
  <si>
    <t>Beaverhead</t>
  </si>
  <si>
    <t>MT</t>
  </si>
  <si>
    <t>Nebraska</t>
  </si>
  <si>
    <t>NE</t>
  </si>
  <si>
    <t>Nevada</t>
  </si>
  <si>
    <t>Churchill</t>
  </si>
  <si>
    <t>NV</t>
  </si>
  <si>
    <t>New Hampshire</t>
  </si>
  <si>
    <t>Belknap</t>
  </si>
  <si>
    <t>NH</t>
  </si>
  <si>
    <t>Public Gatherings</t>
  </si>
  <si>
    <t>New Jersey</t>
  </si>
  <si>
    <t>Atlantic</t>
  </si>
  <si>
    <t>NJ</t>
  </si>
  <si>
    <t>New Mexico</t>
  </si>
  <si>
    <t>Bernalillo</t>
  </si>
  <si>
    <t>NM</t>
  </si>
  <si>
    <t>New York</t>
  </si>
  <si>
    <t>Albany</t>
  </si>
  <si>
    <t>NY</t>
  </si>
  <si>
    <t>North Carolina</t>
  </si>
  <si>
    <t>Alamance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</si>
  <si>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</si>
  <si>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</si>
  <si>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</si>
  <si>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</si>
  <si>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</si>
  <si>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</si>
  <si>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</si>
  <si>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</si>
  <si>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Baker</t>
  </si>
  <si>
    <t>OR</t>
  </si>
  <si>
    <t>Pennsylvania</t>
  </si>
  <si>
    <t>PA</t>
  </si>
  <si>
    <t>Rhode Island</t>
  </si>
  <si>
    <t>Bristol</t>
  </si>
  <si>
    <t>RI</t>
  </si>
  <si>
    <t>South Carolina</t>
  </si>
  <si>
    <t>Abbeville</t>
  </si>
  <si>
    <t>SC</t>
  </si>
  <si>
    <t>Tennessee</t>
  </si>
  <si>
    <t>Anderson</t>
  </si>
  <si>
    <t>TN</t>
  </si>
  <si>
    <t>Texas</t>
  </si>
  <si>
    <t>TX</t>
  </si>
  <si>
    <t>Utah</t>
  </si>
  <si>
    <t>Beaver</t>
  </si>
  <si>
    <t>UT</t>
  </si>
  <si>
    <t>Vermont</t>
  </si>
  <si>
    <t>Addison</t>
  </si>
  <si>
    <t>VT</t>
  </si>
  <si>
    <t>Virginia</t>
  </si>
  <si>
    <t>Accomack</t>
  </si>
  <si>
    <t>VA</t>
  </si>
  <si>
    <t>Washington</t>
  </si>
  <si>
    <t>WA</t>
  </si>
  <si>
    <t>West Virginia</t>
  </si>
  <si>
    <t>Barbour</t>
  </si>
  <si>
    <t>WV</t>
  </si>
  <si>
    <t>Wisconsin</t>
  </si>
  <si>
    <t>WI</t>
  </si>
  <si>
    <t>Wyoming</t>
  </si>
  <si>
    <t>WY</t>
  </si>
  <si>
    <t>Baldwin</t>
  </si>
  <si>
    <t>Cochise</t>
  </si>
  <si>
    <t>Ashley</t>
  </si>
  <si>
    <t>Alpine</t>
  </si>
  <si>
    <t>Alamosa</t>
  </si>
  <si>
    <t>Hartford</t>
  </si>
  <si>
    <t>New Castle</t>
  </si>
  <si>
    <t>Atkinson</t>
  </si>
  <si>
    <t>Honolulu</t>
  </si>
  <si>
    <t>Alexander</t>
  </si>
  <si>
    <t>Allen Parish</t>
  </si>
  <si>
    <t>Aroostook</t>
  </si>
  <si>
    <t>Anne Arundel</t>
  </si>
  <si>
    <t>Berkshire</t>
  </si>
  <si>
    <t>Alger</t>
  </si>
  <si>
    <t>Anoka</t>
  </si>
  <si>
    <t>Alcorn</t>
  </si>
  <si>
    <t>Andrew</t>
  </si>
  <si>
    <t>Big Horn</t>
  </si>
  <si>
    <t>Antelope</t>
  </si>
  <si>
    <t>Clark</t>
  </si>
  <si>
    <t>Carroll</t>
  </si>
  <si>
    <t>Bergen</t>
  </si>
  <si>
    <t>Catron</t>
  </si>
  <si>
    <t>Barnes</t>
  </si>
  <si>
    <t>Alfalfa</t>
  </si>
  <si>
    <t>Benton</t>
  </si>
  <si>
    <t>Allegheny</t>
  </si>
  <si>
    <t>Aiken</t>
  </si>
  <si>
    <t>South Dakota</t>
  </si>
  <si>
    <t>Aurora</t>
  </si>
  <si>
    <t>SD</t>
  </si>
  <si>
    <t>Bedford</t>
  </si>
  <si>
    <t>Andrews</t>
  </si>
  <si>
    <t>Box Elder</t>
  </si>
  <si>
    <t>Bennington</t>
  </si>
  <si>
    <t>Albemarle</t>
  </si>
  <si>
    <t>Asotin</t>
  </si>
  <si>
    <t>Berkeley</t>
  </si>
  <si>
    <t>Ashland</t>
  </si>
  <si>
    <t>Coconino</t>
  </si>
  <si>
    <t>Baxter</t>
  </si>
  <si>
    <t>Amador</t>
  </si>
  <si>
    <t>Arapahoe</t>
  </si>
  <si>
    <t>Litchfield</t>
  </si>
  <si>
    <t>Sussex</t>
  </si>
  <si>
    <t>Bay</t>
  </si>
  <si>
    <t>Bacon</t>
  </si>
  <si>
    <t>Kalawao</t>
  </si>
  <si>
    <t>Bannock</t>
  </si>
  <si>
    <t>Bond</t>
  </si>
  <si>
    <t>Bartholomew</t>
  </si>
  <si>
    <t>Allamakee</t>
  </si>
  <si>
    <t>Atchison</t>
  </si>
  <si>
    <t>Ascension Parish</t>
  </si>
  <si>
    <t>Cumberland</t>
  </si>
  <si>
    <t>Baltimore</t>
  </si>
  <si>
    <t>Allegan</t>
  </si>
  <si>
    <t>Becker</t>
  </si>
  <si>
    <t>Amite</t>
  </si>
  <si>
    <t>Blaine</t>
  </si>
  <si>
    <t>Arthur</t>
  </si>
  <si>
    <t>Douglas</t>
  </si>
  <si>
    <t>Cheshire</t>
  </si>
  <si>
    <t>Burlington</t>
  </si>
  <si>
    <t>Chaves</t>
  </si>
  <si>
    <t>Bronx</t>
  </si>
  <si>
    <t>Alleghany</t>
  </si>
  <si>
    <t>Benson</t>
  </si>
  <si>
    <t>Atoka</t>
  </si>
  <si>
    <t>Clackamas</t>
  </si>
  <si>
    <t>Armstrong</t>
  </si>
  <si>
    <t>Newport</t>
  </si>
  <si>
    <t>Allendale</t>
  </si>
  <si>
    <t>Beadle</t>
  </si>
  <si>
    <t>Angelina</t>
  </si>
  <si>
    <t>Cache</t>
  </si>
  <si>
    <t>Caledonia</t>
  </si>
  <si>
    <t>Boone</t>
  </si>
  <si>
    <t>Barron</t>
  </si>
  <si>
    <t>Campbell</t>
  </si>
  <si>
    <t>Cibola</t>
  </si>
  <si>
    <t>Bibb</t>
  </si>
  <si>
    <t>Gila</t>
  </si>
  <si>
    <t>Butte</t>
  </si>
  <si>
    <t>Archuleta</t>
  </si>
  <si>
    <t>Middlesex</t>
  </si>
  <si>
    <t>Bradford</t>
  </si>
  <si>
    <t>County Facilities</t>
  </si>
  <si>
    <t>Kauai</t>
  </si>
  <si>
    <t>Bear Lake</t>
  </si>
  <si>
    <t>Appanoose</t>
  </si>
  <si>
    <t>Barber</t>
  </si>
  <si>
    <t>Ballard</t>
  </si>
  <si>
    <t>Assumption Parish</t>
  </si>
  <si>
    <t>Franklin</t>
  </si>
  <si>
    <t>Dukes</t>
  </si>
  <si>
    <t>Alpena</t>
  </si>
  <si>
    <t>Beltrami</t>
  </si>
  <si>
    <t>Attala</t>
  </si>
  <si>
    <t>Audrain</t>
  </si>
  <si>
    <t>Broadwater</t>
  </si>
  <si>
    <t>Banner</t>
  </si>
  <si>
    <t>Elko</t>
  </si>
  <si>
    <t>Coos</t>
  </si>
  <si>
    <t>Camden</t>
  </si>
  <si>
    <t>Colfax</t>
  </si>
  <si>
    <t>Broome</t>
  </si>
  <si>
    <t>Anson</t>
  </si>
  <si>
    <t>Billings</t>
  </si>
  <si>
    <t>Ashtabula</t>
  </si>
  <si>
    <t>Clatsop</t>
  </si>
  <si>
    <t>Providence</t>
  </si>
  <si>
    <t>Bennett</t>
  </si>
  <si>
    <t>Bledsoe</t>
  </si>
  <si>
    <t>Aransas</t>
  </si>
  <si>
    <t>Carbon</t>
  </si>
  <si>
    <t>Chittenden</t>
  </si>
  <si>
    <t>Amelia</t>
  </si>
  <si>
    <t>Chelan</t>
  </si>
  <si>
    <t>Braxton</t>
  </si>
  <si>
    <t>Bayfield</t>
  </si>
  <si>
    <t>Blount</t>
  </si>
  <si>
    <t>Graham</t>
  </si>
  <si>
    <t>Calaveras</t>
  </si>
  <si>
    <t>Baca</t>
  </si>
  <si>
    <t>New Haven</t>
  </si>
  <si>
    <t>Brevard</t>
  </si>
  <si>
    <t>Maui</t>
  </si>
  <si>
    <t>Benewah</t>
  </si>
  <si>
    <t>Brown</t>
  </si>
  <si>
    <t>Blackford</t>
  </si>
  <si>
    <t>Audubon</t>
  </si>
  <si>
    <t>Barton</t>
  </si>
  <si>
    <t>Barren</t>
  </si>
  <si>
    <t>Avoyelles Parish</t>
  </si>
  <si>
    <t>Hancock</t>
  </si>
  <si>
    <t>Calvert</t>
  </si>
  <si>
    <t>Essex</t>
  </si>
  <si>
    <t>Antrim</t>
  </si>
  <si>
    <t>Barry</t>
  </si>
  <si>
    <t>Esmeralda</t>
  </si>
  <si>
    <t>Grafton</t>
  </si>
  <si>
    <t>Cape May</t>
  </si>
  <si>
    <t>Curry</t>
  </si>
  <si>
    <t>Cattaraugus</t>
  </si>
  <si>
    <t>Ashe</t>
  </si>
  <si>
    <t>Bottineau</t>
  </si>
  <si>
    <t>Athens</t>
  </si>
  <si>
    <t>Beckham</t>
  </si>
  <si>
    <t>Columbia</t>
  </si>
  <si>
    <t>Bamberg</t>
  </si>
  <si>
    <t>Bon Homme</t>
  </si>
  <si>
    <t>Archer</t>
  </si>
  <si>
    <t>Daggett</t>
  </si>
  <si>
    <t>Amherst</t>
  </si>
  <si>
    <t>Clallam</t>
  </si>
  <si>
    <t>Brooke</t>
  </si>
  <si>
    <t>Converse</t>
  </si>
  <si>
    <t>Bullock</t>
  </si>
  <si>
    <t>Greenlee</t>
  </si>
  <si>
    <t>Bradley</t>
  </si>
  <si>
    <t>Colusa</t>
  </si>
  <si>
    <t>Bent</t>
  </si>
  <si>
    <t>New London</t>
  </si>
  <si>
    <t>Broward</t>
  </si>
  <si>
    <t>Businesses</t>
  </si>
  <si>
    <t>Banks</t>
  </si>
  <si>
    <t>Bingham</t>
  </si>
  <si>
    <t>Bureau</t>
  </si>
  <si>
    <t>Bourbon</t>
  </si>
  <si>
    <t>Bath</t>
  </si>
  <si>
    <t>Beauregard Parish</t>
  </si>
  <si>
    <t>Kennebec</t>
  </si>
  <si>
    <t>Caroline</t>
  </si>
  <si>
    <t>Arenac</t>
  </si>
  <si>
    <t>Big Stone</t>
  </si>
  <si>
    <t>Bolivar</t>
  </si>
  <si>
    <t>Carter</t>
  </si>
  <si>
    <t>Eureka</t>
  </si>
  <si>
    <t>Hillsborough</t>
  </si>
  <si>
    <t>De Baca</t>
  </si>
  <si>
    <t>Cayuga</t>
  </si>
  <si>
    <t>Avery</t>
  </si>
  <si>
    <t>Bowman</t>
  </si>
  <si>
    <t>Auglaize</t>
  </si>
  <si>
    <t>Berks</t>
  </si>
  <si>
    <t>Barnwell</t>
  </si>
  <si>
    <t>Brookings</t>
  </si>
  <si>
    <t>Davis</t>
  </si>
  <si>
    <t>Appomattox</t>
  </si>
  <si>
    <t>Cabell</t>
  </si>
  <si>
    <t>Buffalo</t>
  </si>
  <si>
    <t>Crook</t>
  </si>
  <si>
    <t>La Paz</t>
  </si>
  <si>
    <t>Butler</t>
  </si>
  <si>
    <t>Alaska</t>
  </si>
  <si>
    <t>Aleutians East Borough</t>
  </si>
  <si>
    <t>AK</t>
  </si>
  <si>
    <t>Maricopa</t>
  </si>
  <si>
    <t>Calhoun</t>
  </si>
  <si>
    <t>Contra Costa</t>
  </si>
  <si>
    <t>Boulder</t>
  </si>
  <si>
    <t>Tolland</t>
  </si>
  <si>
    <t>Barrow</t>
  </si>
  <si>
    <t>Black Hawk</t>
  </si>
  <si>
    <t>Bell</t>
  </si>
  <si>
    <t>Bienville Parish</t>
  </si>
  <si>
    <t>Knox</t>
  </si>
  <si>
    <t>Hampden</t>
  </si>
  <si>
    <t>Baraga</t>
  </si>
  <si>
    <t>Blue Earth</t>
  </si>
  <si>
    <t>Bates</t>
  </si>
  <si>
    <t>Cascade</t>
  </si>
  <si>
    <t>Box Butte</t>
  </si>
  <si>
    <t>Humboldt</t>
  </si>
  <si>
    <t>Merrimack</t>
  </si>
  <si>
    <t>DoÔøΩa Ana</t>
  </si>
  <si>
    <t>Chautauqua</t>
  </si>
  <si>
    <t>Beaufort</t>
  </si>
  <si>
    <t>Burke</t>
  </si>
  <si>
    <t>Belmont</t>
  </si>
  <si>
    <t>Bryan</t>
  </si>
  <si>
    <t>Blair</t>
  </si>
  <si>
    <t>Atascosa</t>
  </si>
  <si>
    <t>Duchesne</t>
  </si>
  <si>
    <t>Grand Isle</t>
  </si>
  <si>
    <t>Arlington</t>
  </si>
  <si>
    <t>Burnett</t>
  </si>
  <si>
    <t>Fremont</t>
  </si>
  <si>
    <t>Broomfield</t>
  </si>
  <si>
    <t>Mohave</t>
  </si>
  <si>
    <t>Del Norte</t>
  </si>
  <si>
    <t>Chaffee</t>
  </si>
  <si>
    <t>Windham</t>
  </si>
  <si>
    <t>Charlotte</t>
  </si>
  <si>
    <t>Bartow</t>
  </si>
  <si>
    <t>Boise</t>
  </si>
  <si>
    <t>Bossier Parish</t>
  </si>
  <si>
    <t>Lincoln</t>
  </si>
  <si>
    <t>Cecil</t>
  </si>
  <si>
    <t>Hampshire</t>
  </si>
  <si>
    <t>Chouteau</t>
  </si>
  <si>
    <t>Boyd</t>
  </si>
  <si>
    <t>Lander</t>
  </si>
  <si>
    <t>Rockingham</t>
  </si>
  <si>
    <t>Gloucester</t>
  </si>
  <si>
    <t>Eddy</t>
  </si>
  <si>
    <t>Chemung</t>
  </si>
  <si>
    <t>Bertie</t>
  </si>
  <si>
    <t>Burleigh</t>
  </si>
  <si>
    <t>Caddo</t>
  </si>
  <si>
    <t>Brule</t>
  </si>
  <si>
    <t>Cannon</t>
  </si>
  <si>
    <t>Austin</t>
  </si>
  <si>
    <t>Emery</t>
  </si>
  <si>
    <t>Lamoille</t>
  </si>
  <si>
    <t>Augusta</t>
  </si>
  <si>
    <t>Cowlitz</t>
  </si>
  <si>
    <t>Clay</t>
  </si>
  <si>
    <t>Calumet</t>
  </si>
  <si>
    <t>Goshen</t>
  </si>
  <si>
    <t>Aleutians West Census Area</t>
  </si>
  <si>
    <t>Chambers</t>
  </si>
  <si>
    <t>Navajo</t>
  </si>
  <si>
    <t>Chicot</t>
  </si>
  <si>
    <t>El Dorado</t>
  </si>
  <si>
    <t>Cheyenne</t>
  </si>
  <si>
    <t>Citrus</t>
  </si>
  <si>
    <t>Ben Hill</t>
  </si>
  <si>
    <t>Bonner</t>
  </si>
  <si>
    <t>Cass</t>
  </si>
  <si>
    <t>Bremer</t>
  </si>
  <si>
    <t>Chase</t>
  </si>
  <si>
    <t>Caddo Parish</t>
  </si>
  <si>
    <t>Oxford</t>
  </si>
  <si>
    <t>Charles</t>
  </si>
  <si>
    <t>Carlton</t>
  </si>
  <si>
    <t>Chickasaw</t>
  </si>
  <si>
    <t>Bollinger</t>
  </si>
  <si>
    <t>Custer</t>
  </si>
  <si>
    <t>Strafford</t>
  </si>
  <si>
    <t>Hudson</t>
  </si>
  <si>
    <t>Grant</t>
  </si>
  <si>
    <t>Chenango</t>
  </si>
  <si>
    <t>Bladen</t>
  </si>
  <si>
    <t>Canadian</t>
  </si>
  <si>
    <t>Deschutes</t>
  </si>
  <si>
    <t>Bucks</t>
  </si>
  <si>
    <t>Bailey</t>
  </si>
  <si>
    <t>Garfield</t>
  </si>
  <si>
    <t>Orange</t>
  </si>
  <si>
    <t>Doddridge</t>
  </si>
  <si>
    <t>Chippewa</t>
  </si>
  <si>
    <t>Hot Springs</t>
  </si>
  <si>
    <t>Cherokee</t>
  </si>
  <si>
    <t>Pima</t>
  </si>
  <si>
    <t>Fresno</t>
  </si>
  <si>
    <t>Clear Creek</t>
  </si>
  <si>
    <t>Berrien</t>
  </si>
  <si>
    <t>Bonneville</t>
  </si>
  <si>
    <t>Champaign</t>
  </si>
  <si>
    <t>Buchanan</t>
  </si>
  <si>
    <t>Calcasieu Parish</t>
  </si>
  <si>
    <t>Penobscot</t>
  </si>
  <si>
    <t>Dorchester</t>
  </si>
  <si>
    <t>Nantucket</t>
  </si>
  <si>
    <t>Benzie</t>
  </si>
  <si>
    <t>Carver</t>
  </si>
  <si>
    <t>Choctaw</t>
  </si>
  <si>
    <t>Daniels</t>
  </si>
  <si>
    <t>Lyon</t>
  </si>
  <si>
    <t>Sullivan</t>
  </si>
  <si>
    <t>Hunterdon</t>
  </si>
  <si>
    <t>Guadalupe</t>
  </si>
  <si>
    <t>Clinton</t>
  </si>
  <si>
    <t>Brunswick</t>
  </si>
  <si>
    <t>Cavalier</t>
  </si>
  <si>
    <t>Charleston</t>
  </si>
  <si>
    <t>Bandera</t>
  </si>
  <si>
    <t>Grand</t>
  </si>
  <si>
    <t>Orleans</t>
  </si>
  <si>
    <t>Ferry</t>
  </si>
  <si>
    <t>Fayette</t>
  </si>
  <si>
    <t>Johnson</t>
  </si>
  <si>
    <t>Anchorage Municipality</t>
  </si>
  <si>
    <t>Chilton</t>
  </si>
  <si>
    <t>Pinal</t>
  </si>
  <si>
    <t>Glenn</t>
  </si>
  <si>
    <t>Conejos</t>
  </si>
  <si>
    <t>Collier</t>
  </si>
  <si>
    <t>Boundary</t>
  </si>
  <si>
    <t>Christian</t>
  </si>
  <si>
    <t>Buena Vista</t>
  </si>
  <si>
    <t>Boyle</t>
  </si>
  <si>
    <t>Caldwell Parish</t>
  </si>
  <si>
    <t>Piscataquis</t>
  </si>
  <si>
    <t>Frederick</t>
  </si>
  <si>
    <t>Norfolk</t>
  </si>
  <si>
    <t>Claiborne</t>
  </si>
  <si>
    <t>Dawson</t>
  </si>
  <si>
    <t>Burt</t>
  </si>
  <si>
    <t>Mineral</t>
  </si>
  <si>
    <t>Mercer</t>
  </si>
  <si>
    <t>Harding</t>
  </si>
  <si>
    <t>Buncombe</t>
  </si>
  <si>
    <t>Dickey</t>
  </si>
  <si>
    <t>Gilliam</t>
  </si>
  <si>
    <t>Cambria</t>
  </si>
  <si>
    <t>Cheatham</t>
  </si>
  <si>
    <t>Bastrop</t>
  </si>
  <si>
    <t>Iron</t>
  </si>
  <si>
    <t>Rutland</t>
  </si>
  <si>
    <t>Bland</t>
  </si>
  <si>
    <t>Gilmer</t>
  </si>
  <si>
    <t>Laramie</t>
  </si>
  <si>
    <t>Santa Cruz</t>
  </si>
  <si>
    <t>Cleburne</t>
  </si>
  <si>
    <t>Costilla</t>
  </si>
  <si>
    <t>Bleckley</t>
  </si>
  <si>
    <t>Bracken</t>
  </si>
  <si>
    <t>Cameron Parish</t>
  </si>
  <si>
    <t>Sagadahoc</t>
  </si>
  <si>
    <t>Garrett</t>
  </si>
  <si>
    <t>Plymouth</t>
  </si>
  <si>
    <t>Branch</t>
  </si>
  <si>
    <t>Clarke</t>
  </si>
  <si>
    <t>Deer Lodge</t>
  </si>
  <si>
    <t>Nye</t>
  </si>
  <si>
    <t>Hidalgo</t>
  </si>
  <si>
    <t>Cortland</t>
  </si>
  <si>
    <t>Divide</t>
  </si>
  <si>
    <t>Cameron</t>
  </si>
  <si>
    <t>Chester</t>
  </si>
  <si>
    <t>Charles Mix</t>
  </si>
  <si>
    <t>Baylor</t>
  </si>
  <si>
    <t>Juab</t>
  </si>
  <si>
    <t>Botetourt</t>
  </si>
  <si>
    <t>Crawford</t>
  </si>
  <si>
    <t>Yavapai</t>
  </si>
  <si>
    <t>Cleveland</t>
  </si>
  <si>
    <t>Imperial</t>
  </si>
  <si>
    <t>Crowley</t>
  </si>
  <si>
    <t>Brantley</t>
  </si>
  <si>
    <t>Camas</t>
  </si>
  <si>
    <t>Breathitt</t>
  </si>
  <si>
    <t>Catahoula Parish</t>
  </si>
  <si>
    <t>Somerset</t>
  </si>
  <si>
    <t>Harford</t>
  </si>
  <si>
    <t>Suffolk</t>
  </si>
  <si>
    <t>Chisago</t>
  </si>
  <si>
    <t>Caldwell</t>
  </si>
  <si>
    <t>Fallon</t>
  </si>
  <si>
    <t>Monmouth</t>
  </si>
  <si>
    <t>Lea</t>
  </si>
  <si>
    <t>Cabarrus</t>
  </si>
  <si>
    <t>Dunn</t>
  </si>
  <si>
    <t>Clermont</t>
  </si>
  <si>
    <t>Cimarron</t>
  </si>
  <si>
    <t>Harney</t>
  </si>
  <si>
    <t>Chesterfield</t>
  </si>
  <si>
    <t>Bee</t>
  </si>
  <si>
    <t>Kane</t>
  </si>
  <si>
    <t>Greenbrier</t>
  </si>
  <si>
    <t>Dane</t>
  </si>
  <si>
    <t>Natrona</t>
  </si>
  <si>
    <t>Yuma</t>
  </si>
  <si>
    <t>Inyo</t>
  </si>
  <si>
    <t>DeSoto</t>
  </si>
  <si>
    <t>Brooks</t>
  </si>
  <si>
    <t>Canyon</t>
  </si>
  <si>
    <t>Daviess</t>
  </si>
  <si>
    <t>Breckinridge</t>
  </si>
  <si>
    <t>Claiborne Parish</t>
  </si>
  <si>
    <t>Waldo</t>
  </si>
  <si>
    <t>Howard</t>
  </si>
  <si>
    <t>Worcester</t>
  </si>
  <si>
    <t>Coahoma</t>
  </si>
  <si>
    <t>Callaway</t>
  </si>
  <si>
    <t>Fergus</t>
  </si>
  <si>
    <t>Cedar</t>
  </si>
  <si>
    <t>Pershing</t>
  </si>
  <si>
    <t>Morris</t>
  </si>
  <si>
    <t>Dutchess</t>
  </si>
  <si>
    <t>Hood River</t>
  </si>
  <si>
    <t>Centre</t>
  </si>
  <si>
    <t>Clarendon</t>
  </si>
  <si>
    <t>Millard</t>
  </si>
  <si>
    <t>Windsor</t>
  </si>
  <si>
    <t>Grays Harbor</t>
  </si>
  <si>
    <t>Dodge</t>
  </si>
  <si>
    <t>Niobrara</t>
  </si>
  <si>
    <t>Los Alamos</t>
  </si>
  <si>
    <t>Conway</t>
  </si>
  <si>
    <t>Kern</t>
  </si>
  <si>
    <t>Delta</t>
  </si>
  <si>
    <t>Dixie</t>
  </si>
  <si>
    <t>Caribou</t>
  </si>
  <si>
    <t>Coles</t>
  </si>
  <si>
    <t>Dearborn</t>
  </si>
  <si>
    <t>Cloud</t>
  </si>
  <si>
    <t>Bullitt</t>
  </si>
  <si>
    <t>Concordia Parish</t>
  </si>
  <si>
    <t>Charlevoix</t>
  </si>
  <si>
    <t>Clearwater</t>
  </si>
  <si>
    <t>Copiah</t>
  </si>
  <si>
    <t>Flathead</t>
  </si>
  <si>
    <t>Storey</t>
  </si>
  <si>
    <t>Ocean</t>
  </si>
  <si>
    <t>Luna</t>
  </si>
  <si>
    <t>Erie</t>
  </si>
  <si>
    <t>Emmons</t>
  </si>
  <si>
    <t>Columbiana</t>
  </si>
  <si>
    <t>Coal</t>
  </si>
  <si>
    <t>Jackson</t>
  </si>
  <si>
    <t>Colleton</t>
  </si>
  <si>
    <t>Codington</t>
  </si>
  <si>
    <t>Cocke</t>
  </si>
  <si>
    <t>Bexar</t>
  </si>
  <si>
    <t>Morgan</t>
  </si>
  <si>
    <t>Buckingham</t>
  </si>
  <si>
    <t>Island</t>
  </si>
  <si>
    <t>Door</t>
  </si>
  <si>
    <t>Park</t>
  </si>
  <si>
    <t>Coffee</t>
  </si>
  <si>
    <t>Craighead</t>
  </si>
  <si>
    <t>Kings</t>
  </si>
  <si>
    <t>Denver</t>
  </si>
  <si>
    <t>Duval</t>
  </si>
  <si>
    <t>Bulloch</t>
  </si>
  <si>
    <t>Cassia</t>
  </si>
  <si>
    <t>Cook</t>
  </si>
  <si>
    <t>Decatur</t>
  </si>
  <si>
    <t>Coffey</t>
  </si>
  <si>
    <t>De Soto Parish</t>
  </si>
  <si>
    <t>York</t>
  </si>
  <si>
    <t>Montgomery</t>
  </si>
  <si>
    <t>Cheboygan</t>
  </si>
  <si>
    <t>Covington</t>
  </si>
  <si>
    <t>Cape Girardeau</t>
  </si>
  <si>
    <t>Gallatin</t>
  </si>
  <si>
    <t>Cherry</t>
  </si>
  <si>
    <t>Washoe</t>
  </si>
  <si>
    <t>Passaic</t>
  </si>
  <si>
    <t>McKinley</t>
  </si>
  <si>
    <t>Carteret</t>
  </si>
  <si>
    <t>Foster</t>
  </si>
  <si>
    <t>Coshocton</t>
  </si>
  <si>
    <t>Comanche</t>
  </si>
  <si>
    <t>Jefferson</t>
  </si>
  <si>
    <t>Clarion</t>
  </si>
  <si>
    <t>Darlington</t>
  </si>
  <si>
    <t>Corson</t>
  </si>
  <si>
    <t>Blanco</t>
  </si>
  <si>
    <t>Piute</t>
  </si>
  <si>
    <t>Hardy</t>
  </si>
  <si>
    <t>Platte</t>
  </si>
  <si>
    <t>Colbert</t>
  </si>
  <si>
    <t>Lake</t>
  </si>
  <si>
    <t>Dolores</t>
  </si>
  <si>
    <t>Escambia</t>
  </si>
  <si>
    <t>DeKalb</t>
  </si>
  <si>
    <t>Cerro Gordo</t>
  </si>
  <si>
    <t>East Baton Rouge Parish</t>
  </si>
  <si>
    <t>Prince George's</t>
  </si>
  <si>
    <t>Cottonwood</t>
  </si>
  <si>
    <t>White Pine</t>
  </si>
  <si>
    <t>Salem</t>
  </si>
  <si>
    <t>Mora</t>
  </si>
  <si>
    <t>Caswell</t>
  </si>
  <si>
    <t>Golden Valley</t>
  </si>
  <si>
    <t>Cotton</t>
  </si>
  <si>
    <t>Josephine</t>
  </si>
  <si>
    <t>Clearfield</t>
  </si>
  <si>
    <t>Dillon</t>
  </si>
  <si>
    <t>Crockett</t>
  </si>
  <si>
    <t>Borden</t>
  </si>
  <si>
    <t>Rich</t>
  </si>
  <si>
    <t>King</t>
  </si>
  <si>
    <t>Harrison</t>
  </si>
  <si>
    <t>Sheridan</t>
  </si>
  <si>
    <t>Conecuh</t>
  </si>
  <si>
    <t>Crittenden</t>
  </si>
  <si>
    <t>Lassen</t>
  </si>
  <si>
    <t>Flagler</t>
  </si>
  <si>
    <t>Butts</t>
  </si>
  <si>
    <t>Cowley</t>
  </si>
  <si>
    <t>Calloway</t>
  </si>
  <si>
    <t>East Carroll Parish</t>
  </si>
  <si>
    <t>Queen Anne's</t>
  </si>
  <si>
    <t>Clare</t>
  </si>
  <si>
    <t>Crow Wing</t>
  </si>
  <si>
    <t>Forrest</t>
  </si>
  <si>
    <t>Glacier</t>
  </si>
  <si>
    <t>Otero</t>
  </si>
  <si>
    <t>Fulton</t>
  </si>
  <si>
    <t>Catawba</t>
  </si>
  <si>
    <t>Grand Forks</t>
  </si>
  <si>
    <t>Cuyahoga</t>
  </si>
  <si>
    <t>Craig</t>
  </si>
  <si>
    <t>Klamath</t>
  </si>
  <si>
    <t>Davison</t>
  </si>
  <si>
    <t>Bosque</t>
  </si>
  <si>
    <t>Salt Lake</t>
  </si>
  <si>
    <t>Kitsap</t>
  </si>
  <si>
    <t>Eau Claire</t>
  </si>
  <si>
    <t>Sublette</t>
  </si>
  <si>
    <t>Charles City</t>
  </si>
  <si>
    <t>Coosa</t>
  </si>
  <si>
    <t>Cross</t>
  </si>
  <si>
    <t>Los Angeles</t>
  </si>
  <si>
    <t>Eagle</t>
  </si>
  <si>
    <t>Dubois</t>
  </si>
  <si>
    <t>East Feliciana Parish</t>
  </si>
  <si>
    <t>St. Mary's</t>
  </si>
  <si>
    <t>Dakota</t>
  </si>
  <si>
    <t>Quay</t>
  </si>
  <si>
    <t>Genesee</t>
  </si>
  <si>
    <t>Chatham</t>
  </si>
  <si>
    <t>Darke</t>
  </si>
  <si>
    <t>Creek</t>
  </si>
  <si>
    <t>Edgefield</t>
  </si>
  <si>
    <t>Day</t>
  </si>
  <si>
    <t>Davidson</t>
  </si>
  <si>
    <t>Bowie</t>
  </si>
  <si>
    <t>San Juan</t>
  </si>
  <si>
    <t>Kittitas</t>
  </si>
  <si>
    <t>Florence</t>
  </si>
  <si>
    <t>Sweetwater</t>
  </si>
  <si>
    <t>Dallas</t>
  </si>
  <si>
    <t>Madera</t>
  </si>
  <si>
    <t>Elbert</t>
  </si>
  <si>
    <t>Gadsden</t>
  </si>
  <si>
    <t>Elmore</t>
  </si>
  <si>
    <t>De Witt</t>
  </si>
  <si>
    <t>Elkhart</t>
  </si>
  <si>
    <t>Carlisle</t>
  </si>
  <si>
    <t>Evangeline Parish</t>
  </si>
  <si>
    <t>George</t>
  </si>
  <si>
    <t>Granite</t>
  </si>
  <si>
    <t>Cuming</t>
  </si>
  <si>
    <t>Union</t>
  </si>
  <si>
    <t>Rio Arriba</t>
  </si>
  <si>
    <t>Greene</t>
  </si>
  <si>
    <t>Griggs</t>
  </si>
  <si>
    <t>Defiance</t>
  </si>
  <si>
    <t>Lane</t>
  </si>
  <si>
    <t>Deuel</t>
  </si>
  <si>
    <t>Brazoria</t>
  </si>
  <si>
    <t>Sanpete</t>
  </si>
  <si>
    <t>Klickitat</t>
  </si>
  <si>
    <t>Kanawha</t>
  </si>
  <si>
    <t>Fond du Lac</t>
  </si>
  <si>
    <t>Teton</t>
  </si>
  <si>
    <t>Crenshaw</t>
  </si>
  <si>
    <t>Desha</t>
  </si>
  <si>
    <t>Marin</t>
  </si>
  <si>
    <t>El Paso</t>
  </si>
  <si>
    <t>Gilchrist</t>
  </si>
  <si>
    <t>Dickinson</t>
  </si>
  <si>
    <t>Franklin Parish</t>
  </si>
  <si>
    <t>Talbot</t>
  </si>
  <si>
    <t>Chariton</t>
  </si>
  <si>
    <t>Hill</t>
  </si>
  <si>
    <t>Warren</t>
  </si>
  <si>
    <t>Roosevelt</t>
  </si>
  <si>
    <t>Hamilton</t>
  </si>
  <si>
    <t>Chowan</t>
  </si>
  <si>
    <t>Hettinger</t>
  </si>
  <si>
    <t>Dewey</t>
  </si>
  <si>
    <t>Brazos</t>
  </si>
  <si>
    <t>Sevier</t>
  </si>
  <si>
    <t>Lewis</t>
  </si>
  <si>
    <t>Forest</t>
  </si>
  <si>
    <t>Uinta</t>
  </si>
  <si>
    <t>Cullman</t>
  </si>
  <si>
    <t>Drew</t>
  </si>
  <si>
    <t>Mariposa</t>
  </si>
  <si>
    <t>Glades</t>
  </si>
  <si>
    <t>Candler</t>
  </si>
  <si>
    <t>DuPage</t>
  </si>
  <si>
    <t>Floyd</t>
  </si>
  <si>
    <t>Clayton</t>
  </si>
  <si>
    <t>Doniphan</t>
  </si>
  <si>
    <t>Grant Parish</t>
  </si>
  <si>
    <t>Faribault</t>
  </si>
  <si>
    <t>Grenada</t>
  </si>
  <si>
    <t>Sandoval</t>
  </si>
  <si>
    <t>Herkimer</t>
  </si>
  <si>
    <t>Kidder</t>
  </si>
  <si>
    <t>Linn</t>
  </si>
  <si>
    <t>Dauphin</t>
  </si>
  <si>
    <t>Georgetown</t>
  </si>
  <si>
    <t>Dickson</t>
  </si>
  <si>
    <t>Brewster</t>
  </si>
  <si>
    <t>Summit</t>
  </si>
  <si>
    <t>Washakie</t>
  </si>
  <si>
    <t>Dale</t>
  </si>
  <si>
    <t>Faulkner</t>
  </si>
  <si>
    <t>Mendocino</t>
  </si>
  <si>
    <t>Gulf</t>
  </si>
  <si>
    <t>Gem</t>
  </si>
  <si>
    <t>Edgar</t>
  </si>
  <si>
    <t>Fountain</t>
  </si>
  <si>
    <t>Casey</t>
  </si>
  <si>
    <t>Iberia Parish</t>
  </si>
  <si>
    <t>Wicomico</t>
  </si>
  <si>
    <t>Eaton</t>
  </si>
  <si>
    <t>Fillmore</t>
  </si>
  <si>
    <t>Judith Basin</t>
  </si>
  <si>
    <t>Dawes</t>
  </si>
  <si>
    <t>LaMoure</t>
  </si>
  <si>
    <t>Ellis</t>
  </si>
  <si>
    <t>Malheur</t>
  </si>
  <si>
    <t>Greenville</t>
  </si>
  <si>
    <t>Edmunds</t>
  </si>
  <si>
    <t>Dyer</t>
  </si>
  <si>
    <t>Briscoe</t>
  </si>
  <si>
    <t>Tooele</t>
  </si>
  <si>
    <t>Mason</t>
  </si>
  <si>
    <t>Logan</t>
  </si>
  <si>
    <t>Green</t>
  </si>
  <si>
    <t>Weston</t>
  </si>
  <si>
    <t>Merced</t>
  </si>
  <si>
    <t>Gilpin</t>
  </si>
  <si>
    <t>Catoosa</t>
  </si>
  <si>
    <t>Gooding</t>
  </si>
  <si>
    <t>Edwards</t>
  </si>
  <si>
    <t>Iberville Parish</t>
  </si>
  <si>
    <t>Emmet</t>
  </si>
  <si>
    <t>Freeborn</t>
  </si>
  <si>
    <t>San Miguel</t>
  </si>
  <si>
    <t>Columbus</t>
  </si>
  <si>
    <t>Marion</t>
  </si>
  <si>
    <t>Elk</t>
  </si>
  <si>
    <t>Greenwood</t>
  </si>
  <si>
    <t>Fall River</t>
  </si>
  <si>
    <t>Uintah</t>
  </si>
  <si>
    <t>Culpeper</t>
  </si>
  <si>
    <t>Okanogan</t>
  </si>
  <si>
    <t>McDowell</t>
  </si>
  <si>
    <t>Green Lake</t>
  </si>
  <si>
    <t>Modoc</t>
  </si>
  <si>
    <t>Hardee</t>
  </si>
  <si>
    <t>Charlton</t>
  </si>
  <si>
    <t>Effingham</t>
  </si>
  <si>
    <t>Jackson Parish</t>
  </si>
  <si>
    <t>Goodhue</t>
  </si>
  <si>
    <t>Hinds</t>
  </si>
  <si>
    <t>Lewis and Clark</t>
  </si>
  <si>
    <t>Santa Fe</t>
  </si>
  <si>
    <t>Craven</t>
  </si>
  <si>
    <t>McHenry</t>
  </si>
  <si>
    <t>Garvin</t>
  </si>
  <si>
    <t>Morrow</t>
  </si>
  <si>
    <t>Hampton</t>
  </si>
  <si>
    <t>Faulk</t>
  </si>
  <si>
    <t>Fentress</t>
  </si>
  <si>
    <t>Pacific</t>
  </si>
  <si>
    <t>Bethel Census Area</t>
  </si>
  <si>
    <t>Garland</t>
  </si>
  <si>
    <t>Mono</t>
  </si>
  <si>
    <t>Gunnison</t>
  </si>
  <si>
    <t>Hendry</t>
  </si>
  <si>
    <t>Gibson</t>
  </si>
  <si>
    <t>Jefferson Parish</t>
  </si>
  <si>
    <t>Gladwin</t>
  </si>
  <si>
    <t>Holmes</t>
  </si>
  <si>
    <t>Cole</t>
  </si>
  <si>
    <t>Liberty</t>
  </si>
  <si>
    <t>Dixon</t>
  </si>
  <si>
    <t>Sierra</t>
  </si>
  <si>
    <t>Livingston</t>
  </si>
  <si>
    <t>McIntosh</t>
  </si>
  <si>
    <t>Grady</t>
  </si>
  <si>
    <t>Multnomah</t>
  </si>
  <si>
    <t>Horry</t>
  </si>
  <si>
    <t>Burleson</t>
  </si>
  <si>
    <t>Wasatch</t>
  </si>
  <si>
    <t>Dickenson</t>
  </si>
  <si>
    <t>Pend Oreille</t>
  </si>
  <si>
    <t>Marshall</t>
  </si>
  <si>
    <t>Monterey</t>
  </si>
  <si>
    <t>Hinsdale</t>
  </si>
  <si>
    <t>Hernando</t>
  </si>
  <si>
    <t>Chattahoochee</t>
  </si>
  <si>
    <t>Jerome</t>
  </si>
  <si>
    <t>Ford</t>
  </si>
  <si>
    <t>Ellsworth</t>
  </si>
  <si>
    <t>Jefferson Davis Parish</t>
  </si>
  <si>
    <t>Gogebic</t>
  </si>
  <si>
    <t>Hennepin</t>
  </si>
  <si>
    <t>Humphreys</t>
  </si>
  <si>
    <t>Cooper</t>
  </si>
  <si>
    <t>Socorro</t>
  </si>
  <si>
    <t>Madison</t>
  </si>
  <si>
    <t>Currituck</t>
  </si>
  <si>
    <t>McKenzie</t>
  </si>
  <si>
    <t>Gallia</t>
  </si>
  <si>
    <t>Polk</t>
  </si>
  <si>
    <t>Jasper</t>
  </si>
  <si>
    <t>Gregory</t>
  </si>
  <si>
    <t>Burnet</t>
  </si>
  <si>
    <t>Dinwiddie</t>
  </si>
  <si>
    <t>Pierce</t>
  </si>
  <si>
    <t>Etowah</t>
  </si>
  <si>
    <t>Napa</t>
  </si>
  <si>
    <t>Huerfano</t>
  </si>
  <si>
    <t>Highlands</t>
  </si>
  <si>
    <t>Chattooga</t>
  </si>
  <si>
    <t>Kootenai</t>
  </si>
  <si>
    <t>Finney</t>
  </si>
  <si>
    <t>Lafayette Parish</t>
  </si>
  <si>
    <t>Grand Traverse</t>
  </si>
  <si>
    <t>Houston</t>
  </si>
  <si>
    <t>Issaquena</t>
  </si>
  <si>
    <t>McCone</t>
  </si>
  <si>
    <t>Taos</t>
  </si>
  <si>
    <t>Monroe</t>
  </si>
  <si>
    <t>Dare</t>
  </si>
  <si>
    <t>McLean</t>
  </si>
  <si>
    <t>Geauga</t>
  </si>
  <si>
    <t>Greer</t>
  </si>
  <si>
    <t>Sherman</t>
  </si>
  <si>
    <t>Kershaw</t>
  </si>
  <si>
    <t>Haakon</t>
  </si>
  <si>
    <t>Giles</t>
  </si>
  <si>
    <t>Wayne</t>
  </si>
  <si>
    <t>Hempstead</t>
  </si>
  <si>
    <t>Latah</t>
  </si>
  <si>
    <t>Des Moines</t>
  </si>
  <si>
    <t>Lafourche Parish</t>
  </si>
  <si>
    <t>Gratiot</t>
  </si>
  <si>
    <t>Hubbard</t>
  </si>
  <si>
    <t>Itawamba</t>
  </si>
  <si>
    <t>Dade</t>
  </si>
  <si>
    <t>Dundy</t>
  </si>
  <si>
    <t>Torrance</t>
  </si>
  <si>
    <t>Harmon</t>
  </si>
  <si>
    <t>Tillamook</t>
  </si>
  <si>
    <t>Lancaster</t>
  </si>
  <si>
    <t>Hamlin</t>
  </si>
  <si>
    <t>Grainger</t>
  </si>
  <si>
    <t>Weber</t>
  </si>
  <si>
    <t>Skagit</t>
  </si>
  <si>
    <t>Juneau</t>
  </si>
  <si>
    <t>Hot Spring</t>
  </si>
  <si>
    <t>Lemhi</t>
  </si>
  <si>
    <t>LaSalle Parish</t>
  </si>
  <si>
    <t>Hillsdale</t>
  </si>
  <si>
    <t>Isanti</t>
  </si>
  <si>
    <t>Meagher</t>
  </si>
  <si>
    <t>Nassau</t>
  </si>
  <si>
    <t>Davie</t>
  </si>
  <si>
    <t>Morton</t>
  </si>
  <si>
    <t>Guernsey</t>
  </si>
  <si>
    <t>Harper</t>
  </si>
  <si>
    <t>Umatilla</t>
  </si>
  <si>
    <t>Laurens</t>
  </si>
  <si>
    <t>Hand</t>
  </si>
  <si>
    <t>Callahan</t>
  </si>
  <si>
    <t>Fairfax</t>
  </si>
  <si>
    <t>Skamania</t>
  </si>
  <si>
    <t>Mingo</t>
  </si>
  <si>
    <t>Kenosha</t>
  </si>
  <si>
    <t>Bristol Bay Borough</t>
  </si>
  <si>
    <t>Geneva</t>
  </si>
  <si>
    <t>Placer</t>
  </si>
  <si>
    <t>Kiowa</t>
  </si>
  <si>
    <t>Indian River</t>
  </si>
  <si>
    <t>Dubuque</t>
  </si>
  <si>
    <t>Geary</t>
  </si>
  <si>
    <t>Edmonson</t>
  </si>
  <si>
    <t>Lincoln Parish</t>
  </si>
  <si>
    <t>Houghton</t>
  </si>
  <si>
    <t>Itasca</t>
  </si>
  <si>
    <t>Valencia</t>
  </si>
  <si>
    <t>Duplin</t>
  </si>
  <si>
    <t>Mountrail</t>
  </si>
  <si>
    <t>Haskell</t>
  </si>
  <si>
    <t>Huntingdon</t>
  </si>
  <si>
    <t>Lee</t>
  </si>
  <si>
    <t>Hanson</t>
  </si>
  <si>
    <t>Grundy</t>
  </si>
  <si>
    <t>Fauquier</t>
  </si>
  <si>
    <t>Snohomish</t>
  </si>
  <si>
    <t>Monongalia</t>
  </si>
  <si>
    <t>Kewaunee</t>
  </si>
  <si>
    <t>Chugach Census Area</t>
  </si>
  <si>
    <t>Independence</t>
  </si>
  <si>
    <t>Plumas</t>
  </si>
  <si>
    <t>Kit Carson</t>
  </si>
  <si>
    <t>Hendricks</t>
  </si>
  <si>
    <t>Gove</t>
  </si>
  <si>
    <t>Elliott</t>
  </si>
  <si>
    <t>Livingston Parish</t>
  </si>
  <si>
    <t>Huron</t>
  </si>
  <si>
    <t>Missoula</t>
  </si>
  <si>
    <t>Frontier</t>
  </si>
  <si>
    <t>Niagara</t>
  </si>
  <si>
    <t>Durham</t>
  </si>
  <si>
    <t>Nelson</t>
  </si>
  <si>
    <t>Hughes</t>
  </si>
  <si>
    <t>Wallowa</t>
  </si>
  <si>
    <t>Lexington</t>
  </si>
  <si>
    <t>Hamblen</t>
  </si>
  <si>
    <t>Camp</t>
  </si>
  <si>
    <t>Spokane</t>
  </si>
  <si>
    <t>La Crosse</t>
  </si>
  <si>
    <t>Hale</t>
  </si>
  <si>
    <t>Izard</t>
  </si>
  <si>
    <t>Riverside</t>
  </si>
  <si>
    <t>Clinch</t>
  </si>
  <si>
    <t>Henry</t>
  </si>
  <si>
    <t>Estill</t>
  </si>
  <si>
    <t>Madison Parish</t>
  </si>
  <si>
    <t>Ingham</t>
  </si>
  <si>
    <t>Kanabec</t>
  </si>
  <si>
    <t>Jefferson Davis</t>
  </si>
  <si>
    <t>Dent</t>
  </si>
  <si>
    <t>Musselshell</t>
  </si>
  <si>
    <t>Furnas</t>
  </si>
  <si>
    <t>Oneida</t>
  </si>
  <si>
    <t>Edgecombe</t>
  </si>
  <si>
    <t>Oliver</t>
  </si>
  <si>
    <t>Hardin</t>
  </si>
  <si>
    <t>Wasco</t>
  </si>
  <si>
    <t>McCormick</t>
  </si>
  <si>
    <t>Carson</t>
  </si>
  <si>
    <t>Fluvanna</t>
  </si>
  <si>
    <t>Stevens</t>
  </si>
  <si>
    <t>Lafayette</t>
  </si>
  <si>
    <t>Copper River Census Area</t>
  </si>
  <si>
    <t>Sacramento</t>
  </si>
  <si>
    <t>La Plata</t>
  </si>
  <si>
    <t>Cobb</t>
  </si>
  <si>
    <t>Minidoka</t>
  </si>
  <si>
    <t>Morehouse Parish</t>
  </si>
  <si>
    <t>Ionia</t>
  </si>
  <si>
    <t>Kandiyohi</t>
  </si>
  <si>
    <t>Jones</t>
  </si>
  <si>
    <t>Gage</t>
  </si>
  <si>
    <t>Onondaga</t>
  </si>
  <si>
    <t>Forsyth</t>
  </si>
  <si>
    <t>Pembina</t>
  </si>
  <si>
    <t>Juniata</t>
  </si>
  <si>
    <t>Hutchinson</t>
  </si>
  <si>
    <t>Thurston</t>
  </si>
  <si>
    <t>Nicholas</t>
  </si>
  <si>
    <t>Langlade</t>
  </si>
  <si>
    <t>Denali Borough</t>
  </si>
  <si>
    <t>San Benito</t>
  </si>
  <si>
    <t>Larimer</t>
  </si>
  <si>
    <t>Nez Perce</t>
  </si>
  <si>
    <t>Huntington</t>
  </si>
  <si>
    <t>Gray</t>
  </si>
  <si>
    <t>Fleming</t>
  </si>
  <si>
    <t>Natchitoches Parish</t>
  </si>
  <si>
    <t>Iosco</t>
  </si>
  <si>
    <t>Kittson</t>
  </si>
  <si>
    <t>Kemper</t>
  </si>
  <si>
    <t>Dunklin</t>
  </si>
  <si>
    <t>Petroleum</t>
  </si>
  <si>
    <t>Garden</t>
  </si>
  <si>
    <t>Ontario</t>
  </si>
  <si>
    <t>Johnston</t>
  </si>
  <si>
    <t>Wheeler</t>
  </si>
  <si>
    <t>Lackawanna</t>
  </si>
  <si>
    <t>Marlboro</t>
  </si>
  <si>
    <t>Hyde</t>
  </si>
  <si>
    <t>Hardeman</t>
  </si>
  <si>
    <t>Castro</t>
  </si>
  <si>
    <t>Wahkiakum</t>
  </si>
  <si>
    <t>Dillingham Census Area</t>
  </si>
  <si>
    <t>San Bernardino</t>
  </si>
  <si>
    <t>Las Animas</t>
  </si>
  <si>
    <t>Colquitt</t>
  </si>
  <si>
    <t>Henderson</t>
  </si>
  <si>
    <t>Greeley</t>
  </si>
  <si>
    <t>Orleans Parish</t>
  </si>
  <si>
    <t>Koochiching</t>
  </si>
  <si>
    <t>Phillips</t>
  </si>
  <si>
    <t>Gaston</t>
  </si>
  <si>
    <t>Ramsey</t>
  </si>
  <si>
    <t>Highland</t>
  </si>
  <si>
    <t>Kay</t>
  </si>
  <si>
    <t>Yamhill</t>
  </si>
  <si>
    <t>Newberry</t>
  </si>
  <si>
    <t>Walla Walla</t>
  </si>
  <si>
    <t>Pendleton</t>
  </si>
  <si>
    <t>Manitowoc</t>
  </si>
  <si>
    <t>San Diego</t>
  </si>
  <si>
    <t>Leon</t>
  </si>
  <si>
    <t>Owyhee</t>
  </si>
  <si>
    <t>Ouachita Parish</t>
  </si>
  <si>
    <t>Isabella</t>
  </si>
  <si>
    <t>Lac qui Parle</t>
  </si>
  <si>
    <t>Lamar</t>
  </si>
  <si>
    <t>Gasconade</t>
  </si>
  <si>
    <t>Pondera</t>
  </si>
  <si>
    <t>Gosper</t>
  </si>
  <si>
    <t>Gates</t>
  </si>
  <si>
    <t>Ransom</t>
  </si>
  <si>
    <t>Hocking</t>
  </si>
  <si>
    <t>Kingfisher</t>
  </si>
  <si>
    <t>Lawrence</t>
  </si>
  <si>
    <t>Oconee</t>
  </si>
  <si>
    <t>Jerauld</t>
  </si>
  <si>
    <t>Hawkins</t>
  </si>
  <si>
    <t>Whatcom</t>
  </si>
  <si>
    <t>Pleasants</t>
  </si>
  <si>
    <t>Marathon</t>
  </si>
  <si>
    <t>San Francisco</t>
  </si>
  <si>
    <t>Levy</t>
  </si>
  <si>
    <t>Payette</t>
  </si>
  <si>
    <t>Iroquois</t>
  </si>
  <si>
    <t>Jay</t>
  </si>
  <si>
    <t>Plaquemines Parish</t>
  </si>
  <si>
    <t>Lauderdale</t>
  </si>
  <si>
    <t>Gentry</t>
  </si>
  <si>
    <t>Powder River</t>
  </si>
  <si>
    <t>Oswego</t>
  </si>
  <si>
    <t>Renville</t>
  </si>
  <si>
    <t>Lebanon</t>
  </si>
  <si>
    <t>Orangeburg</t>
  </si>
  <si>
    <t>Haywood</t>
  </si>
  <si>
    <t>Childress</t>
  </si>
  <si>
    <t>Goochland</t>
  </si>
  <si>
    <t>Whitman</t>
  </si>
  <si>
    <t>Pocahontas</t>
  </si>
  <si>
    <t>Marinette</t>
  </si>
  <si>
    <t>San Joaquin</t>
  </si>
  <si>
    <t>Mesa</t>
  </si>
  <si>
    <t>Coweta</t>
  </si>
  <si>
    <t>Power</t>
  </si>
  <si>
    <t>Guthrie</t>
  </si>
  <si>
    <t>Pointe Coupee Parish</t>
  </si>
  <si>
    <t>Kalamazoo</t>
  </si>
  <si>
    <t>Lake of the Woods</t>
  </si>
  <si>
    <t>Powell</t>
  </si>
  <si>
    <t>Otsego</t>
  </si>
  <si>
    <t>Granville</t>
  </si>
  <si>
    <t>Richland</t>
  </si>
  <si>
    <t>Latimer</t>
  </si>
  <si>
    <t>Lehigh</t>
  </si>
  <si>
    <t>Pickens</t>
  </si>
  <si>
    <t>Kingsbury</t>
  </si>
  <si>
    <t>Grayson</t>
  </si>
  <si>
    <t>Yakima</t>
  </si>
  <si>
    <t>Preston</t>
  </si>
  <si>
    <t>Marquette</t>
  </si>
  <si>
    <t>Menominee</t>
  </si>
  <si>
    <t>San Luis Obispo</t>
  </si>
  <si>
    <t>Shoshone</t>
  </si>
  <si>
    <t>Jennings</t>
  </si>
  <si>
    <t>Harvey</t>
  </si>
  <si>
    <t>Garrard</t>
  </si>
  <si>
    <t>Rapides Parish</t>
  </si>
  <si>
    <t>Kalkaska</t>
  </si>
  <si>
    <t>Le Sueur</t>
  </si>
  <si>
    <t>Leake</t>
  </si>
  <si>
    <t>Prairie</t>
  </si>
  <si>
    <t>Hall</t>
  </si>
  <si>
    <t>Putnam</t>
  </si>
  <si>
    <t>Rolette</t>
  </si>
  <si>
    <t>Le Flore</t>
  </si>
  <si>
    <t>Luzerne</t>
  </si>
  <si>
    <t>Cochran</t>
  </si>
  <si>
    <t>Milwaukee</t>
  </si>
  <si>
    <t>Little River</t>
  </si>
  <si>
    <t>San Mateo</t>
  </si>
  <si>
    <t>Moffat</t>
  </si>
  <si>
    <t>Manatee</t>
  </si>
  <si>
    <t>Crisp</t>
  </si>
  <si>
    <t>Red River Parish</t>
  </si>
  <si>
    <t>Ravalli</t>
  </si>
  <si>
    <t>Queens</t>
  </si>
  <si>
    <t>Guilford</t>
  </si>
  <si>
    <t>Sargent</t>
  </si>
  <si>
    <t>Lycoming</t>
  </si>
  <si>
    <t>Saluda</t>
  </si>
  <si>
    <t>Hickman</t>
  </si>
  <si>
    <t>Coke</t>
  </si>
  <si>
    <t>Greensville</t>
  </si>
  <si>
    <t>Raleigh</t>
  </si>
  <si>
    <t>Limestone</t>
  </si>
  <si>
    <t>Santa Barbara</t>
  </si>
  <si>
    <t>Montezuma</t>
  </si>
  <si>
    <t>Twin Falls</t>
  </si>
  <si>
    <t>Jersey</t>
  </si>
  <si>
    <t>Hodgeman</t>
  </si>
  <si>
    <t>Graves</t>
  </si>
  <si>
    <t>Richland Parish</t>
  </si>
  <si>
    <t>Keweenaw</t>
  </si>
  <si>
    <t>Leflore</t>
  </si>
  <si>
    <t>Harlan</t>
  </si>
  <si>
    <t>Rensselaer</t>
  </si>
  <si>
    <t>Halifax</t>
  </si>
  <si>
    <t>McKean</t>
  </si>
  <si>
    <t>Spartanburg</t>
  </si>
  <si>
    <t>Coleman</t>
  </si>
  <si>
    <t>Randolph</t>
  </si>
  <si>
    <t>Oconto</t>
  </si>
  <si>
    <t>Lowndes</t>
  </si>
  <si>
    <t>Lonoke</t>
  </si>
  <si>
    <t>Santa Clara</t>
  </si>
  <si>
    <t>Montrose</t>
  </si>
  <si>
    <t>Martin</t>
  </si>
  <si>
    <t>Valley</t>
  </si>
  <si>
    <t>Jo Daviess</t>
  </si>
  <si>
    <t>Kosciusko</t>
  </si>
  <si>
    <t>Sabine Parish</t>
  </si>
  <si>
    <t>McLeod</t>
  </si>
  <si>
    <t>Hickory</t>
  </si>
  <si>
    <t>Hayes</t>
  </si>
  <si>
    <t>Richmond</t>
  </si>
  <si>
    <t>Harnett</t>
  </si>
  <si>
    <t>Sioux</t>
  </si>
  <si>
    <t>Love</t>
  </si>
  <si>
    <t>Sumter</t>
  </si>
  <si>
    <t>Lyman</t>
  </si>
  <si>
    <t>Collin</t>
  </si>
  <si>
    <t>Hanover</t>
  </si>
  <si>
    <t>Ritchie</t>
  </si>
  <si>
    <t>Miami-Dade</t>
  </si>
  <si>
    <t>Macon</t>
  </si>
  <si>
    <t>LaGrange</t>
  </si>
  <si>
    <t>St. Bernard Parish</t>
  </si>
  <si>
    <t>Lapeer</t>
  </si>
  <si>
    <t>Mahnomen</t>
  </si>
  <si>
    <t>Holt</t>
  </si>
  <si>
    <t>Rosebud</t>
  </si>
  <si>
    <t>Hitchcock</t>
  </si>
  <si>
    <t>Rockland</t>
  </si>
  <si>
    <t>Slope</t>
  </si>
  <si>
    <t>McClain</t>
  </si>
  <si>
    <t>Mifflin</t>
  </si>
  <si>
    <t>McCook</t>
  </si>
  <si>
    <t>Collingsworth</t>
  </si>
  <si>
    <t>Henrico</t>
  </si>
  <si>
    <t>Roane</t>
  </si>
  <si>
    <t>Outagamie</t>
  </si>
  <si>
    <t>Shasta</t>
  </si>
  <si>
    <t>Jewell</t>
  </si>
  <si>
    <t>Greenup</t>
  </si>
  <si>
    <t>St. Charles Parish</t>
  </si>
  <si>
    <t>Leelanau</t>
  </si>
  <si>
    <t>Sanders</t>
  </si>
  <si>
    <t>St. Lawrence</t>
  </si>
  <si>
    <t>Stark</t>
  </si>
  <si>
    <t>Licking</t>
  </si>
  <si>
    <t>McCurtain</t>
  </si>
  <si>
    <t>Williamsburg</t>
  </si>
  <si>
    <t>McPherson</t>
  </si>
  <si>
    <t>Summers</t>
  </si>
  <si>
    <t>Ozaukee</t>
  </si>
  <si>
    <t>Fairbanks North Star Borough</t>
  </si>
  <si>
    <t>Marengo</t>
  </si>
  <si>
    <t>Miller</t>
  </si>
  <si>
    <t>Ouray</t>
  </si>
  <si>
    <t>Okaloosa</t>
  </si>
  <si>
    <t>Kankakee</t>
  </si>
  <si>
    <t>LaPorte</t>
  </si>
  <si>
    <t>St. Helena Parish</t>
  </si>
  <si>
    <t>Lenawee</t>
  </si>
  <si>
    <t>Howell</t>
  </si>
  <si>
    <t>Hooker</t>
  </si>
  <si>
    <t>Saratoga</t>
  </si>
  <si>
    <t>Hertford</t>
  </si>
  <si>
    <t>Steele</t>
  </si>
  <si>
    <t>Comal</t>
  </si>
  <si>
    <t>Taylor</t>
  </si>
  <si>
    <t>Pepin</t>
  </si>
  <si>
    <t>Siskiyou</t>
  </si>
  <si>
    <t>Okeechobee</t>
  </si>
  <si>
    <t>Dooly</t>
  </si>
  <si>
    <t>Kendall</t>
  </si>
  <si>
    <t>Ida</t>
  </si>
  <si>
    <t>Kearny</t>
  </si>
  <si>
    <t>St. James Parish</t>
  </si>
  <si>
    <t>Meeker</t>
  </si>
  <si>
    <t>Silver Bow</t>
  </si>
  <si>
    <t>Schenectady</t>
  </si>
  <si>
    <t>Hoke</t>
  </si>
  <si>
    <t>Stutsman</t>
  </si>
  <si>
    <t>Lorain</t>
  </si>
  <si>
    <t>Major</t>
  </si>
  <si>
    <t>Montour</t>
  </si>
  <si>
    <t>Meade</t>
  </si>
  <si>
    <t>Isle of Wight</t>
  </si>
  <si>
    <t>Tucker</t>
  </si>
  <si>
    <t>Solano</t>
  </si>
  <si>
    <t>Dougherty</t>
  </si>
  <si>
    <t>Kingman</t>
  </si>
  <si>
    <t>St. John the Baptist Parish</t>
  </si>
  <si>
    <t>Luce</t>
  </si>
  <si>
    <t>Mille Lacs</t>
  </si>
  <si>
    <t>Stillwater</t>
  </si>
  <si>
    <t>Schoharie</t>
  </si>
  <si>
    <t>Towner</t>
  </si>
  <si>
    <t>Lucas</t>
  </si>
  <si>
    <t>Northampton</t>
  </si>
  <si>
    <t>Mellette</t>
  </si>
  <si>
    <t>Concho</t>
  </si>
  <si>
    <t>James City</t>
  </si>
  <si>
    <t>Tyler</t>
  </si>
  <si>
    <t>Mobile</t>
  </si>
  <si>
    <t>Sonoma</t>
  </si>
  <si>
    <t>Pitkin</t>
  </si>
  <si>
    <t>Osceola</t>
  </si>
  <si>
    <t>St. Landry Parish</t>
  </si>
  <si>
    <t>Mackinac</t>
  </si>
  <si>
    <t>Morrison</t>
  </si>
  <si>
    <t>Sweet Grass</t>
  </si>
  <si>
    <t>Schuyler</t>
  </si>
  <si>
    <t>Iredell</t>
  </si>
  <si>
    <t>Traill</t>
  </si>
  <si>
    <t>Mayes</t>
  </si>
  <si>
    <t>Northumberland</t>
  </si>
  <si>
    <t>Miner</t>
  </si>
  <si>
    <t>Cooke</t>
  </si>
  <si>
    <t>King and Queen</t>
  </si>
  <si>
    <t>Upshur</t>
  </si>
  <si>
    <t>Portage</t>
  </si>
  <si>
    <t>Stanislaus</t>
  </si>
  <si>
    <t>Prowers</t>
  </si>
  <si>
    <t>Palm Beach</t>
  </si>
  <si>
    <t>Early</t>
  </si>
  <si>
    <t>LaSalle</t>
  </si>
  <si>
    <t>Labette</t>
  </si>
  <si>
    <t>Hart</t>
  </si>
  <si>
    <t>St. Martin Parish</t>
  </si>
  <si>
    <t>Macomb</t>
  </si>
  <si>
    <t>Mower</t>
  </si>
  <si>
    <t>Neshoba</t>
  </si>
  <si>
    <t>Kearney</t>
  </si>
  <si>
    <t>Seneca</t>
  </si>
  <si>
    <t>Walsh</t>
  </si>
  <si>
    <t>Mahoning</t>
  </si>
  <si>
    <t>Murray</t>
  </si>
  <si>
    <t>Perry</t>
  </si>
  <si>
    <t>Minnehaha</t>
  </si>
  <si>
    <t>Coryell</t>
  </si>
  <si>
    <t>King George</t>
  </si>
  <si>
    <t>Price</t>
  </si>
  <si>
    <t>Haines Borough</t>
  </si>
  <si>
    <t>Newton</t>
  </si>
  <si>
    <t>Sutter</t>
  </si>
  <si>
    <t>Pueblo</t>
  </si>
  <si>
    <t>Pasco</t>
  </si>
  <si>
    <t>Echols</t>
  </si>
  <si>
    <t>St. Mary Parish</t>
  </si>
  <si>
    <t>Manistee</t>
  </si>
  <si>
    <t>Toole</t>
  </si>
  <si>
    <t>Keith</t>
  </si>
  <si>
    <t>Steuben</t>
  </si>
  <si>
    <t>Ward</t>
  </si>
  <si>
    <t>Muskogee</t>
  </si>
  <si>
    <t>Philadelphia</t>
  </si>
  <si>
    <t>Moody</t>
  </si>
  <si>
    <t>Cottle</t>
  </si>
  <si>
    <t>King William</t>
  </si>
  <si>
    <t>Webster</t>
  </si>
  <si>
    <t>Racine</t>
  </si>
  <si>
    <t>Oglala Lakota</t>
  </si>
  <si>
    <t>Ouachita</t>
  </si>
  <si>
    <t>Tehama</t>
  </si>
  <si>
    <t>Rio Blanco</t>
  </si>
  <si>
    <t>Pinellas</t>
  </si>
  <si>
    <t>Miami</t>
  </si>
  <si>
    <t>Leavenworth</t>
  </si>
  <si>
    <t>St. Tammany Parish</t>
  </si>
  <si>
    <t>Nicollet</t>
  </si>
  <si>
    <t>Noxubee</t>
  </si>
  <si>
    <t>Treasure</t>
  </si>
  <si>
    <t>Keya Paha</t>
  </si>
  <si>
    <t>Wells</t>
  </si>
  <si>
    <t>Medina</t>
  </si>
  <si>
    <t>Noble</t>
  </si>
  <si>
    <t>Pike</t>
  </si>
  <si>
    <t>Pennington</t>
  </si>
  <si>
    <t>Crane</t>
  </si>
  <si>
    <t>Wetzel</t>
  </si>
  <si>
    <t>Hoonah-Angoon Census Area</t>
  </si>
  <si>
    <t>Trinity</t>
  </si>
  <si>
    <t>Rio Grande</t>
  </si>
  <si>
    <t>Tangipahoa Parish</t>
  </si>
  <si>
    <t>Nobles</t>
  </si>
  <si>
    <t>Oktibbeha</t>
  </si>
  <si>
    <t>Laclede</t>
  </si>
  <si>
    <t>Kimball</t>
  </si>
  <si>
    <t>Williams</t>
  </si>
  <si>
    <t>Meigs</t>
  </si>
  <si>
    <t>Nowata</t>
  </si>
  <si>
    <t>Potter</t>
  </si>
  <si>
    <t>Perkins</t>
  </si>
  <si>
    <t>Loudon</t>
  </si>
  <si>
    <t>Wirt</t>
  </si>
  <si>
    <t>Rock</t>
  </si>
  <si>
    <t>Tulare</t>
  </si>
  <si>
    <t>Routt</t>
  </si>
  <si>
    <t>Emanuel</t>
  </si>
  <si>
    <t>Keokuk</t>
  </si>
  <si>
    <t>Hopkins</t>
  </si>
  <si>
    <t>Tensas Parish</t>
  </si>
  <si>
    <t>Mecosta</t>
  </si>
  <si>
    <t>Norman</t>
  </si>
  <si>
    <t>Panola</t>
  </si>
  <si>
    <t>Wheatland</t>
  </si>
  <si>
    <t>Tioga</t>
  </si>
  <si>
    <t>Lenoir</t>
  </si>
  <si>
    <t>Okfuskee</t>
  </si>
  <si>
    <t>Schuylkill</t>
  </si>
  <si>
    <t>McMinn</t>
  </si>
  <si>
    <t>Crosby</t>
  </si>
  <si>
    <t>Loudoun</t>
  </si>
  <si>
    <t>Wood</t>
  </si>
  <si>
    <t>Rusk</t>
  </si>
  <si>
    <t>Tuolumne</t>
  </si>
  <si>
    <t>Saguache</t>
  </si>
  <si>
    <t>St. Johns</t>
  </si>
  <si>
    <t>Evans</t>
  </si>
  <si>
    <t>McDonough</t>
  </si>
  <si>
    <t>Kossuth</t>
  </si>
  <si>
    <t>Terrebonne Parish</t>
  </si>
  <si>
    <t>Olmsted</t>
  </si>
  <si>
    <t>Pearl River</t>
  </si>
  <si>
    <t>Wibaux</t>
  </si>
  <si>
    <t>Tompkins</t>
  </si>
  <si>
    <t>Snyder</t>
  </si>
  <si>
    <t>Roberts</t>
  </si>
  <si>
    <t>McNairy</t>
  </si>
  <si>
    <t>Culberson</t>
  </si>
  <si>
    <t>Louisa</t>
  </si>
  <si>
    <t>St. Croix</t>
  </si>
  <si>
    <t>Juneau City and Borough</t>
  </si>
  <si>
    <t>Poinsett</t>
  </si>
  <si>
    <t>Ventura</t>
  </si>
  <si>
    <t>St. Lucie</t>
  </si>
  <si>
    <t>Fannin</t>
  </si>
  <si>
    <t>Union Parish</t>
  </si>
  <si>
    <t>Midland</t>
  </si>
  <si>
    <t>Otter Tail</t>
  </si>
  <si>
    <t>Yellowstone</t>
  </si>
  <si>
    <t>Ulster</t>
  </si>
  <si>
    <t>Okmulgee</t>
  </si>
  <si>
    <t>Sanborn</t>
  </si>
  <si>
    <t>Dallam</t>
  </si>
  <si>
    <t>Lunenburg</t>
  </si>
  <si>
    <t>Sauk</t>
  </si>
  <si>
    <t>Russell</t>
  </si>
  <si>
    <t>Yolo</t>
  </si>
  <si>
    <t>Santa Rosa</t>
  </si>
  <si>
    <t>Jessamine</t>
  </si>
  <si>
    <t>Vermilion Parish</t>
  </si>
  <si>
    <t>Missaukee</t>
  </si>
  <si>
    <t>Osage</t>
  </si>
  <si>
    <t>Sawyer</t>
  </si>
  <si>
    <t>St. Clair</t>
  </si>
  <si>
    <t>Pope</t>
  </si>
  <si>
    <t>Yuba</t>
  </si>
  <si>
    <t>Sedgwick</t>
  </si>
  <si>
    <t>Sarasota</t>
  </si>
  <si>
    <t>Vernon Parish</t>
  </si>
  <si>
    <t>Pine</t>
  </si>
  <si>
    <t>Pontotoc</t>
  </si>
  <si>
    <t>Loup</t>
  </si>
  <si>
    <t>Ottawa</t>
  </si>
  <si>
    <t>Susquehanna</t>
  </si>
  <si>
    <t>Spink</t>
  </si>
  <si>
    <t>Mathews</t>
  </si>
  <si>
    <t>Shawano</t>
  </si>
  <si>
    <t>Shelby</t>
  </si>
  <si>
    <t>Seminole</t>
  </si>
  <si>
    <t>Macoupin</t>
  </si>
  <si>
    <t>Kenton</t>
  </si>
  <si>
    <t>Washington Parish</t>
  </si>
  <si>
    <t>Montcalm</t>
  </si>
  <si>
    <t>Pipestone</t>
  </si>
  <si>
    <t>Prentiss</t>
  </si>
  <si>
    <t>Pawnee</t>
  </si>
  <si>
    <t>Stanley</t>
  </si>
  <si>
    <t>Deaf Smith</t>
  </si>
  <si>
    <t>Mecklenburg</t>
  </si>
  <si>
    <t>Sheboygan</t>
  </si>
  <si>
    <t>Pulaski</t>
  </si>
  <si>
    <t>Teller</t>
  </si>
  <si>
    <t>Owen</t>
  </si>
  <si>
    <t>Knott</t>
  </si>
  <si>
    <t>Webster Parish</t>
  </si>
  <si>
    <t>Montmorency</t>
  </si>
  <si>
    <t>Quitman</t>
  </si>
  <si>
    <t>McDonald</t>
  </si>
  <si>
    <t>Westchester</t>
  </si>
  <si>
    <t>Muskingum</t>
  </si>
  <si>
    <t>Payne</t>
  </si>
  <si>
    <t>Sully</t>
  </si>
  <si>
    <t>Maury</t>
  </si>
  <si>
    <t>Talladega</t>
  </si>
  <si>
    <t>Suwannee</t>
  </si>
  <si>
    <t>Parke</t>
  </si>
  <si>
    <t>West Baton Rouge Parish</t>
  </si>
  <si>
    <t>Muskegon</t>
  </si>
  <si>
    <t>Rankin</t>
  </si>
  <si>
    <t>Merrick</t>
  </si>
  <si>
    <t>Mitchell</t>
  </si>
  <si>
    <t>Pittsburg</t>
  </si>
  <si>
    <t>Venango</t>
  </si>
  <si>
    <t>Todd</t>
  </si>
  <si>
    <t>Denton</t>
  </si>
  <si>
    <t>Trempealeau</t>
  </si>
  <si>
    <t>Kenai Peninsula Borough</t>
  </si>
  <si>
    <t>Tallapoosa</t>
  </si>
  <si>
    <t>St. Francis</t>
  </si>
  <si>
    <t>Weld</t>
  </si>
  <si>
    <t>Mahaska</t>
  </si>
  <si>
    <t>Larue</t>
  </si>
  <si>
    <t>West Carroll Parish</t>
  </si>
  <si>
    <t>Newaygo</t>
  </si>
  <si>
    <t>Scott</t>
  </si>
  <si>
    <t>Morrill</t>
  </si>
  <si>
    <t>Yates</t>
  </si>
  <si>
    <t>Tripp</t>
  </si>
  <si>
    <t>DeWitt</t>
  </si>
  <si>
    <t>Vernon</t>
  </si>
  <si>
    <t>Tuscaloosa</t>
  </si>
  <si>
    <t>Saline</t>
  </si>
  <si>
    <t>Glascock</t>
  </si>
  <si>
    <t>Laurel</t>
  </si>
  <si>
    <t>West Feliciana Parish</t>
  </si>
  <si>
    <t>Oakland</t>
  </si>
  <si>
    <t>Red Lake</t>
  </si>
  <si>
    <t>Sharkey</t>
  </si>
  <si>
    <t>Maries</t>
  </si>
  <si>
    <t>Nance</t>
  </si>
  <si>
    <t>Moore</t>
  </si>
  <si>
    <t>Paulding</t>
  </si>
  <si>
    <t>Pottawatomie</t>
  </si>
  <si>
    <t>Turner</t>
  </si>
  <si>
    <t>Dickens</t>
  </si>
  <si>
    <t>Vilas</t>
  </si>
  <si>
    <t>Walker</t>
  </si>
  <si>
    <t>Volusia</t>
  </si>
  <si>
    <t>Glynn</t>
  </si>
  <si>
    <t>Massac</t>
  </si>
  <si>
    <t>Porter</t>
  </si>
  <si>
    <t>Winn Parish</t>
  </si>
  <si>
    <t>Oceana</t>
  </si>
  <si>
    <t>Redwood</t>
  </si>
  <si>
    <t>Simpson</t>
  </si>
  <si>
    <t>Nemaha</t>
  </si>
  <si>
    <t>Nash</t>
  </si>
  <si>
    <t>Pushmataha</t>
  </si>
  <si>
    <t>Dimmit</t>
  </si>
  <si>
    <t>New Kent</t>
  </si>
  <si>
    <t>Walworth</t>
  </si>
  <si>
    <t>Searcy</t>
  </si>
  <si>
    <t>Wakulla</t>
  </si>
  <si>
    <t>Gordon</t>
  </si>
  <si>
    <t>Menard</t>
  </si>
  <si>
    <t>Posey</t>
  </si>
  <si>
    <t>Mills</t>
  </si>
  <si>
    <t>Ogemaw</t>
  </si>
  <si>
    <t>Smith</t>
  </si>
  <si>
    <t>Nuckolls</t>
  </si>
  <si>
    <t>New Hanover</t>
  </si>
  <si>
    <t>Pickaway</t>
  </si>
  <si>
    <t>Roger Mills</t>
  </si>
  <si>
    <t>Westmoreland</t>
  </si>
  <si>
    <t>Donley</t>
  </si>
  <si>
    <t>Washburn</t>
  </si>
  <si>
    <t>Ketchikan Gateway Borough</t>
  </si>
  <si>
    <t>Wilcox</t>
  </si>
  <si>
    <t>Sebastian</t>
  </si>
  <si>
    <t>Walton</t>
  </si>
  <si>
    <t>Leslie</t>
  </si>
  <si>
    <t>Ontonagon</t>
  </si>
  <si>
    <t>Rice</t>
  </si>
  <si>
    <t>Stone</t>
  </si>
  <si>
    <t>Otoe</t>
  </si>
  <si>
    <t>Rogers</t>
  </si>
  <si>
    <t>Obion</t>
  </si>
  <si>
    <t>Winston</t>
  </si>
  <si>
    <t>Monona</t>
  </si>
  <si>
    <t>Neosho</t>
  </si>
  <si>
    <t>Letcher</t>
  </si>
  <si>
    <t>Sunflower</t>
  </si>
  <si>
    <t>Onslow</t>
  </si>
  <si>
    <t>Overton</t>
  </si>
  <si>
    <t>Eastland</t>
  </si>
  <si>
    <t>Waukesha</t>
  </si>
  <si>
    <t>Sharp</t>
  </si>
  <si>
    <t>Gwinnett</t>
  </si>
  <si>
    <t>Ness</t>
  </si>
  <si>
    <t>Oscoda</t>
  </si>
  <si>
    <t>Roseau</t>
  </si>
  <si>
    <t>Tallahatchie</t>
  </si>
  <si>
    <t>Moniteau</t>
  </si>
  <si>
    <t>Preble</t>
  </si>
  <si>
    <t>Sequoyah</t>
  </si>
  <si>
    <t>Yankton</t>
  </si>
  <si>
    <t>Ector</t>
  </si>
  <si>
    <t>Nottoway</t>
  </si>
  <si>
    <t>Waupaca</t>
  </si>
  <si>
    <t>Habersham</t>
  </si>
  <si>
    <t>Ripley</t>
  </si>
  <si>
    <t>Norton</t>
  </si>
  <si>
    <t>St. Louis</t>
  </si>
  <si>
    <t>Tate</t>
  </si>
  <si>
    <t>Phelps</t>
  </si>
  <si>
    <t>Pamlico</t>
  </si>
  <si>
    <t>Stephens</t>
  </si>
  <si>
    <t>Ziebach</t>
  </si>
  <si>
    <t>Pickett</t>
  </si>
  <si>
    <t>Waushara</t>
  </si>
  <si>
    <t>Moultrie</t>
  </si>
  <si>
    <t>Rush</t>
  </si>
  <si>
    <t>Muscatine</t>
  </si>
  <si>
    <t>Tippah</t>
  </si>
  <si>
    <t>Pasquotank</t>
  </si>
  <si>
    <t>Page</t>
  </si>
  <si>
    <t>Winnebago</t>
  </si>
  <si>
    <t>Van Buren</t>
  </si>
  <si>
    <t>Ogle</t>
  </si>
  <si>
    <t>St. Joseph</t>
  </si>
  <si>
    <t>O'Brien</t>
  </si>
  <si>
    <t>Osborne</t>
  </si>
  <si>
    <t>Presque Isle</t>
  </si>
  <si>
    <t>Sherburne</t>
  </si>
  <si>
    <t>Tishomingo</t>
  </si>
  <si>
    <t>Pender</t>
  </si>
  <si>
    <t>Ross</t>
  </si>
  <si>
    <t>Tillman</t>
  </si>
  <si>
    <t>Patrick</t>
  </si>
  <si>
    <t>Haralson</t>
  </si>
  <si>
    <t>Peoria</t>
  </si>
  <si>
    <t>Roscommon</t>
  </si>
  <si>
    <t>Sibley</t>
  </si>
  <si>
    <t>Tunica</t>
  </si>
  <si>
    <t>New Madrid</t>
  </si>
  <si>
    <t>Perquimans</t>
  </si>
  <si>
    <t>Sandusky</t>
  </si>
  <si>
    <t>Tulsa</t>
  </si>
  <si>
    <t>Rhea</t>
  </si>
  <si>
    <t>Erath</t>
  </si>
  <si>
    <t>Pittsylvania</t>
  </si>
  <si>
    <t>White</t>
  </si>
  <si>
    <t>Harris</t>
  </si>
  <si>
    <t>McCracken</t>
  </si>
  <si>
    <t>Saginaw</t>
  </si>
  <si>
    <t>Stearns</t>
  </si>
  <si>
    <t>Red Willow</t>
  </si>
  <si>
    <t>Person</t>
  </si>
  <si>
    <t>Scioto</t>
  </si>
  <si>
    <t>Wagoner</t>
  </si>
  <si>
    <t>Falls</t>
  </si>
  <si>
    <t>Powhatan</t>
  </si>
  <si>
    <t>Woodruff</t>
  </si>
  <si>
    <t>Piatt</t>
  </si>
  <si>
    <t>Spencer</t>
  </si>
  <si>
    <t>Palo Alto</t>
  </si>
  <si>
    <t>McCreary</t>
  </si>
  <si>
    <t>Walthall</t>
  </si>
  <si>
    <t>Nodaway</t>
  </si>
  <si>
    <t>Richardson</t>
  </si>
  <si>
    <t>Pitt</t>
  </si>
  <si>
    <t>Robertson</t>
  </si>
  <si>
    <t>Prince Edward</t>
  </si>
  <si>
    <t>Yell</t>
  </si>
  <si>
    <t>Heard</t>
  </si>
  <si>
    <t>Starke</t>
  </si>
  <si>
    <t>Washita</t>
  </si>
  <si>
    <t>Rutherford</t>
  </si>
  <si>
    <t>Prince George</t>
  </si>
  <si>
    <t>Kodiak Island Borough</t>
  </si>
  <si>
    <t>Pratt</t>
  </si>
  <si>
    <t>Sanilac</t>
  </si>
  <si>
    <t>Swift</t>
  </si>
  <si>
    <t>Woods</t>
  </si>
  <si>
    <t>Fisher</t>
  </si>
  <si>
    <t>Rawlins</t>
  </si>
  <si>
    <t>Magoffin</t>
  </si>
  <si>
    <t>Schoolcraft</t>
  </si>
  <si>
    <t>Ozark</t>
  </si>
  <si>
    <t>Sarpy</t>
  </si>
  <si>
    <t>Woodward</t>
  </si>
  <si>
    <t>Sequatchie</t>
  </si>
  <si>
    <t>Prince William</t>
  </si>
  <si>
    <t>Irwin</t>
  </si>
  <si>
    <t>Switzerland</t>
  </si>
  <si>
    <t>Pottawattamie</t>
  </si>
  <si>
    <t>Reno</t>
  </si>
  <si>
    <t>Shiawassee</t>
  </si>
  <si>
    <t>Traverse</t>
  </si>
  <si>
    <t>Pemiscot</t>
  </si>
  <si>
    <t>Saunders</t>
  </si>
  <si>
    <t>Robeson</t>
  </si>
  <si>
    <t>Trumbull</t>
  </si>
  <si>
    <t>Foard</t>
  </si>
  <si>
    <t>Tippecanoe</t>
  </si>
  <si>
    <t>Poweshiek</t>
  </si>
  <si>
    <t>Republic</t>
  </si>
  <si>
    <t>Tuscola</t>
  </si>
  <si>
    <t>Wabasha</t>
  </si>
  <si>
    <t>Wilkinson</t>
  </si>
  <si>
    <t>Scotts Bluff</t>
  </si>
  <si>
    <t>Tuscarawas</t>
  </si>
  <si>
    <t>Fort Bend</t>
  </si>
  <si>
    <t>Rappahannock</t>
  </si>
  <si>
    <t>Kusilvak Census Area</t>
  </si>
  <si>
    <t>Tipton</t>
  </si>
  <si>
    <t>Ringgold</t>
  </si>
  <si>
    <t>Wadena</t>
  </si>
  <si>
    <t>Pettis</t>
  </si>
  <si>
    <t>Seward</t>
  </si>
  <si>
    <t>Rowan</t>
  </si>
  <si>
    <t>Jeff Davis</t>
  </si>
  <si>
    <t>Rock Island</t>
  </si>
  <si>
    <t>Sac</t>
  </si>
  <si>
    <t>Riley</t>
  </si>
  <si>
    <t>Washtenaw</t>
  </si>
  <si>
    <t>Waseca</t>
  </si>
  <si>
    <t>Yalobusha</t>
  </si>
  <si>
    <t>Van Wert</t>
  </si>
  <si>
    <t>Stewart</t>
  </si>
  <si>
    <t>Freestone</t>
  </si>
  <si>
    <t>Roanoke</t>
  </si>
  <si>
    <t>Vanderburgh</t>
  </si>
  <si>
    <t>Rooks</t>
  </si>
  <si>
    <t>Yazoo</t>
  </si>
  <si>
    <t>Sampson</t>
  </si>
  <si>
    <t>Vinton</t>
  </si>
  <si>
    <t>Frio</t>
  </si>
  <si>
    <t>Rockbridge</t>
  </si>
  <si>
    <t>Lake and Peninsula Borough</t>
  </si>
  <si>
    <t>Jenkins</t>
  </si>
  <si>
    <t>Vermillion</t>
  </si>
  <si>
    <t>Menifee</t>
  </si>
  <si>
    <t>Wexford</t>
  </si>
  <si>
    <t>Watonwan</t>
  </si>
  <si>
    <t>Scotland</t>
  </si>
  <si>
    <t>Sumner</t>
  </si>
  <si>
    <t>Gaines</t>
  </si>
  <si>
    <t>Sangamon</t>
  </si>
  <si>
    <t>Vigo</t>
  </si>
  <si>
    <t>Wilkin</t>
  </si>
  <si>
    <t>Stanton</t>
  </si>
  <si>
    <t>Stanly</t>
  </si>
  <si>
    <t>Galveston</t>
  </si>
  <si>
    <t>Wabash</t>
  </si>
  <si>
    <t>Story</t>
  </si>
  <si>
    <t>Metcalfe</t>
  </si>
  <si>
    <t>Winona</t>
  </si>
  <si>
    <t>Thayer</t>
  </si>
  <si>
    <t>Stokes</t>
  </si>
  <si>
    <t>Trousdale</t>
  </si>
  <si>
    <t>Garza</t>
  </si>
  <si>
    <t>Matanuska-Susitna Borough</t>
  </si>
  <si>
    <t>Tama</t>
  </si>
  <si>
    <t>Wright</t>
  </si>
  <si>
    <t>Thomas</t>
  </si>
  <si>
    <t>Surry</t>
  </si>
  <si>
    <t>Unicoi</t>
  </si>
  <si>
    <t>Gillespie</t>
  </si>
  <si>
    <t>Shenandoah</t>
  </si>
  <si>
    <t>Lanier</t>
  </si>
  <si>
    <t>Warrick</t>
  </si>
  <si>
    <t>Yellow Medicine</t>
  </si>
  <si>
    <t>Ralls</t>
  </si>
  <si>
    <t>Swain</t>
  </si>
  <si>
    <t>Glasscock</t>
  </si>
  <si>
    <t>Smyth</t>
  </si>
  <si>
    <t>Transylvania</t>
  </si>
  <si>
    <t>Wyandot</t>
  </si>
  <si>
    <t>Goliad</t>
  </si>
  <si>
    <t>Southampton</t>
  </si>
  <si>
    <t>Stephenson</t>
  </si>
  <si>
    <t>Shawnee</t>
  </si>
  <si>
    <t>Muhlenberg</t>
  </si>
  <si>
    <t>Ray</t>
  </si>
  <si>
    <t>Tyrrell</t>
  </si>
  <si>
    <t>Gonzales</t>
  </si>
  <si>
    <t>Spotsylvania</t>
  </si>
  <si>
    <t>Tazewell</t>
  </si>
  <si>
    <t>Wapello</t>
  </si>
  <si>
    <t>Reynolds</t>
  </si>
  <si>
    <t>Stafford</t>
  </si>
  <si>
    <t>Nome Census Area</t>
  </si>
  <si>
    <t>Vance</t>
  </si>
  <si>
    <t>Long</t>
  </si>
  <si>
    <t>Vermilion</t>
  </si>
  <si>
    <t>Whitley</t>
  </si>
  <si>
    <t>St. Charles</t>
  </si>
  <si>
    <t>Wake</t>
  </si>
  <si>
    <t>Weakley</t>
  </si>
  <si>
    <t>Gregg</t>
  </si>
  <si>
    <t>North Slope Borough</t>
  </si>
  <si>
    <t>Oldham</t>
  </si>
  <si>
    <t>Grimes</t>
  </si>
  <si>
    <t>Ste. Genevieve</t>
  </si>
  <si>
    <t>Lumpkin</t>
  </si>
  <si>
    <t>St. Francois</t>
  </si>
  <si>
    <t>Williamson</t>
  </si>
  <si>
    <t>Northwest Arctic Borough</t>
  </si>
  <si>
    <t>McDuffie</t>
  </si>
  <si>
    <t>Owsley</t>
  </si>
  <si>
    <t>Watauga</t>
  </si>
  <si>
    <t>Wilson</t>
  </si>
  <si>
    <t>Winneshiek</t>
  </si>
  <si>
    <t>Woodbury</t>
  </si>
  <si>
    <t>Wilkes</t>
  </si>
  <si>
    <t>Petersburg Borough</t>
  </si>
  <si>
    <t>Whiteside</t>
  </si>
  <si>
    <t>Worth</t>
  </si>
  <si>
    <t>Trego</t>
  </si>
  <si>
    <t>Hansford</t>
  </si>
  <si>
    <t>Wise</t>
  </si>
  <si>
    <t>Will</t>
  </si>
  <si>
    <t>Wabaunsee</t>
  </si>
  <si>
    <t>Yadkin</t>
  </si>
  <si>
    <t>Wythe</t>
  </si>
  <si>
    <t>Prince of Wales-Hyder Census Area</t>
  </si>
  <si>
    <t>Meriwether</t>
  </si>
  <si>
    <t>Wallace</t>
  </si>
  <si>
    <t>Yancey</t>
  </si>
  <si>
    <t>Woodford</t>
  </si>
  <si>
    <t>Wichita</t>
  </si>
  <si>
    <t>Rockcastle</t>
  </si>
  <si>
    <t>Shannon</t>
  </si>
  <si>
    <t>Hartley</t>
  </si>
  <si>
    <t>Woodson</t>
  </si>
  <si>
    <t>Stoddard</t>
  </si>
  <si>
    <t>Wyandotte</t>
  </si>
  <si>
    <t>Hays</t>
  </si>
  <si>
    <t>Hemphill</t>
  </si>
  <si>
    <t>Taney</t>
  </si>
  <si>
    <t>Muscogee</t>
  </si>
  <si>
    <t>Hockley</t>
  </si>
  <si>
    <t>Sitka City and Borough</t>
  </si>
  <si>
    <t>Oglethorpe</t>
  </si>
  <si>
    <t>Trigg</t>
  </si>
  <si>
    <t>Hood</t>
  </si>
  <si>
    <t>Trimble</t>
  </si>
  <si>
    <t>Peach</t>
  </si>
  <si>
    <t>Hudspeth</t>
  </si>
  <si>
    <t>Skagway Municipality</t>
  </si>
  <si>
    <t>Hunt</t>
  </si>
  <si>
    <t>Irion</t>
  </si>
  <si>
    <t>Wolfe</t>
  </si>
  <si>
    <t>Jack</t>
  </si>
  <si>
    <t>Southeast Fairbanks Census Area</t>
  </si>
  <si>
    <t>Rabun</t>
  </si>
  <si>
    <t>Rockdale</t>
  </si>
  <si>
    <t>Jim Hogg</t>
  </si>
  <si>
    <t>Schley</t>
  </si>
  <si>
    <t>Jim Wells</t>
  </si>
  <si>
    <t>Screven</t>
  </si>
  <si>
    <t>Spalding</t>
  </si>
  <si>
    <t>Karnes</t>
  </si>
  <si>
    <t>Kaufman</t>
  </si>
  <si>
    <t>Kenedy</t>
  </si>
  <si>
    <t>Taliaferro</t>
  </si>
  <si>
    <t>Kerr</t>
  </si>
  <si>
    <t>Tattnall</t>
  </si>
  <si>
    <t>Kimble</t>
  </si>
  <si>
    <t>Telfair</t>
  </si>
  <si>
    <t>Kinney</t>
  </si>
  <si>
    <t>Terrell</t>
  </si>
  <si>
    <t>Kleberg</t>
  </si>
  <si>
    <t>Wrangell City and Borough</t>
  </si>
  <si>
    <t>Tift</t>
  </si>
  <si>
    <t>Toombs</t>
  </si>
  <si>
    <t>Lamb</t>
  </si>
  <si>
    <t>Towns</t>
  </si>
  <si>
    <t>Lampasas</t>
  </si>
  <si>
    <t>Yakutat City and Borough</t>
  </si>
  <si>
    <t>Treutlen</t>
  </si>
  <si>
    <t>La Salle</t>
  </si>
  <si>
    <t>Troup</t>
  </si>
  <si>
    <t>Lavaca</t>
  </si>
  <si>
    <t>Twiggs</t>
  </si>
  <si>
    <t>Yukon-Koyukuk Census Area</t>
  </si>
  <si>
    <t>Upson</t>
  </si>
  <si>
    <t>Lipscomb</t>
  </si>
  <si>
    <t>Live Oak</t>
  </si>
  <si>
    <t>Ware</t>
  </si>
  <si>
    <t>Llano</t>
  </si>
  <si>
    <t>Loving</t>
  </si>
  <si>
    <t>Lubbock</t>
  </si>
  <si>
    <t>Lynn</t>
  </si>
  <si>
    <t>McCulloch</t>
  </si>
  <si>
    <t>McLennan</t>
  </si>
  <si>
    <t>McMullen</t>
  </si>
  <si>
    <t>Whitfield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</si>
  <si>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</si>
  <si>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</si>
  <si>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</si>
  <si>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</si>
  <si>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</si>
  <si>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</si>
  <si>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</si>
  <si>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</si>
  <si>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</si>
  <si>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</si>
  <si>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</si>
  <si>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</si>
  <si>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</si>
  <si>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</si>
  <si>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</si>
  <si>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</si>
  <si>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</si>
  <si>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</si>
  <si>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</si>
  <si>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Red River</t>
  </si>
  <si>
    <t>Reeves</t>
  </si>
  <si>
    <t>Refugio</t>
  </si>
  <si>
    <t>Rockwall</t>
  </si>
  <si>
    <t>Runnels</t>
  </si>
  <si>
    <t>Sabine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</si>
  <si>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</si>
  <si>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</si>
  <si>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</si>
  <si>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</si>
  <si>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</si>
  <si>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</si>
  <si>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</si>
  <si>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</si>
  <si>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</si>
  <si>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</si>
  <si>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</si>
  <si>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</si>
  <si>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</si>
  <si>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</si>
  <si>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</si>
  <si>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</si>
  <si>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</si>
  <si>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</si>
  <si>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</si>
  <si>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</si>
  <si>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</si>
  <si>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</si>
  <si>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</si>
  <si>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</si>
  <si>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</si>
  <si>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</si>
  <si>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</si>
  <si>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</si>
  <si>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</si>
  <si>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</si>
  <si>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Yoakum</t>
  </si>
  <si>
    <t>Young</t>
  </si>
  <si>
    <t>Zapata</t>
  </si>
  <si>
    <t>Zavala</t>
  </si>
  <si>
    <t>Baltimore city</t>
  </si>
  <si>
    <t>St. Louis city</t>
  </si>
  <si>
    <t>Carson City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</si>
  <si>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</si>
  <si>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</si>
  <si>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</si>
  <si>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</si>
  <si>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</si>
  <si>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</si>
  <si>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</si>
  <si>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</si>
  <si>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</si>
  <si>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</si>
  <si>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</si>
  <si>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</si>
  <si>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</si>
  <si>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</si>
  <si>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</si>
  <si>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</si>
  <si>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</si>
  <si>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</si>
  <si>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</si>
  <si>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</si>
  <si>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</si>
  <si>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</si>
  <si>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</si>
  <si>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</si>
  <si>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</si>
  <si>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</si>
  <si>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</si>
  <si>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</si>
  <si>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</si>
  <si>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</si>
  <si>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</si>
  <si>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</si>
  <si>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</si>
  <si>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</si>
  <si>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</si>
  <si>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</si>
  <si>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</si>
  <si>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</si>
  <si>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DeBaca</t>
  </si>
  <si>
    <t>Dona Ana</t>
  </si>
  <si>
    <t>Anchorage Borough</t>
  </si>
  <si>
    <t>De Kalb</t>
  </si>
  <si>
    <t>La Salle Parish</t>
  </si>
  <si>
    <t>Mc Kean</t>
  </si>
  <si>
    <t>Lagrange</t>
  </si>
  <si>
    <t>La Porte</t>
  </si>
  <si>
    <t>Juneau Borough</t>
  </si>
  <si>
    <t>Sitka Borough</t>
  </si>
  <si>
    <t>Yakutat Borough</t>
  </si>
  <si>
    <t>Puerto Rico</t>
  </si>
  <si>
    <t>Ponce Municipio</t>
  </si>
  <si>
    <t>PR</t>
  </si>
  <si>
    <t>Camuy Municipio</t>
  </si>
  <si>
    <t>Unknown</t>
  </si>
  <si>
    <t>San Juan Municipio</t>
  </si>
  <si>
    <t>MH</t>
  </si>
  <si>
    <t>Vega Alta Municipio</t>
  </si>
  <si>
    <t>FM</t>
  </si>
  <si>
    <t>Fajardo Municipio</t>
  </si>
  <si>
    <t>Jayuya Municipio</t>
  </si>
  <si>
    <t>Hatillo Municipio</t>
  </si>
  <si>
    <t>MP</t>
  </si>
  <si>
    <t>Juncos Municipio</t>
  </si>
  <si>
    <t>Ciales Municipio</t>
  </si>
  <si>
    <t>Orocovis Municipio</t>
  </si>
  <si>
    <t>Bayamon Municipio</t>
  </si>
  <si>
    <t>San Lorenzo Municipio</t>
  </si>
  <si>
    <t>Hormigueros Municipio</t>
  </si>
  <si>
    <t>Arecibo Municipio</t>
  </si>
  <si>
    <t>Vega Baja Municipio</t>
  </si>
  <si>
    <t>St. John Island</t>
  </si>
  <si>
    <t>VI</t>
  </si>
  <si>
    <t>Gurabo Municipio</t>
  </si>
  <si>
    <t>Isabela Municipio</t>
  </si>
  <si>
    <t>Vieques Municipio</t>
  </si>
  <si>
    <t>Loiza Municipio</t>
  </si>
  <si>
    <t>Maunabo Municipio</t>
  </si>
  <si>
    <t>Naranjito Municipio</t>
  </si>
  <si>
    <t>Catano Municipio</t>
  </si>
  <si>
    <t>Carolina Municipio</t>
  </si>
  <si>
    <t>Yabucoa Municipio</t>
  </si>
  <si>
    <t>Barceloneta Municipio</t>
  </si>
  <si>
    <t>Anasco Municipio</t>
  </si>
  <si>
    <t>Sabana Grande Municipio</t>
  </si>
  <si>
    <t>Las Piedras Municipio</t>
  </si>
  <si>
    <t>Manati Municipio</t>
  </si>
  <si>
    <t>Villalba Municipio</t>
  </si>
  <si>
    <t>Utuado Municipio</t>
  </si>
  <si>
    <t>Toa Alta Municipio</t>
  </si>
  <si>
    <t>Trujillo Alto Municipio</t>
  </si>
  <si>
    <t>Dorado Municipio</t>
  </si>
  <si>
    <t>Penuelas Municipio</t>
  </si>
  <si>
    <t>Petersburg Census Area</t>
  </si>
  <si>
    <t>Lares Municipio</t>
  </si>
  <si>
    <t>Guayanilla Municipio</t>
  </si>
  <si>
    <t>Canovanas Municipio</t>
  </si>
  <si>
    <t>Guam</t>
  </si>
  <si>
    <t>GU</t>
  </si>
  <si>
    <t>Aguas Buenas Municipio</t>
  </si>
  <si>
    <t>St. Thomas Island</t>
  </si>
  <si>
    <t>Patillas Municipio</t>
  </si>
  <si>
    <t>PW</t>
  </si>
  <si>
    <t>Quebradillas Municipio</t>
  </si>
  <si>
    <t>Yauco Municipio</t>
  </si>
  <si>
    <t>San Sebastian Municipio</t>
  </si>
  <si>
    <t>Rio Grande Municipio</t>
  </si>
  <si>
    <t>Adjuntas Municipio</t>
  </si>
  <si>
    <t>Aguadilla Municipio</t>
  </si>
  <si>
    <t>Cidra Municipio</t>
  </si>
  <si>
    <t>Culebra Municipio</t>
  </si>
  <si>
    <t>Coamo Municipio</t>
  </si>
  <si>
    <t>Barranquitas Municipio</t>
  </si>
  <si>
    <t>Aibonito Municipio</t>
  </si>
  <si>
    <t>Maricao Municipio</t>
  </si>
  <si>
    <t>Toa Baja Municipio</t>
  </si>
  <si>
    <t>Naguabo Municipio</t>
  </si>
  <si>
    <t>Guaynabo Municipio</t>
  </si>
  <si>
    <t>Valdez-Cordova Census Area</t>
  </si>
  <si>
    <t>Las Marias Municipio</t>
  </si>
  <si>
    <t>Salinas Municipio</t>
  </si>
  <si>
    <t>Guanica Municipio</t>
  </si>
  <si>
    <t>Santa Isabel Municipio</t>
  </si>
  <si>
    <t>Moca Municipio</t>
  </si>
  <si>
    <t>Juana Diaz Municipio</t>
  </si>
  <si>
    <t>Ceiba Municipio</t>
  </si>
  <si>
    <t>Aguada Municipio</t>
  </si>
  <si>
    <t>Luquillo Municipio</t>
  </si>
  <si>
    <t>Caguas Municipio</t>
  </si>
  <si>
    <t>Cabo Rojo Municipio</t>
  </si>
  <si>
    <t>Rincon Municipio</t>
  </si>
  <si>
    <t>AS</t>
  </si>
  <si>
    <t>Humacao Municipio</t>
  </si>
  <si>
    <t>Guayama Municipio</t>
  </si>
  <si>
    <t>Florida Municipio</t>
  </si>
  <si>
    <t>Arroyo Municipio</t>
  </si>
  <si>
    <t>Comerio Municipio</t>
  </si>
  <si>
    <t>San German Municipio</t>
  </si>
  <si>
    <t>Mayaguez Municipio</t>
  </si>
  <si>
    <t>Cayey Municipio</t>
  </si>
  <si>
    <t>St. Croix Island</t>
  </si>
  <si>
    <t>Morovis Municipio</t>
  </si>
  <si>
    <t>Lajas Municipio</t>
  </si>
  <si>
    <t>Corozal Municipio</t>
  </si>
  <si>
    <t>Anchorage</t>
  </si>
  <si>
    <t>Bristol Bay plus Lake and Peninsula</t>
  </si>
  <si>
    <t>Yakutat plus Hoonah-Angoon</t>
  </si>
  <si>
    <t>American Samoa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</si>
  <si>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</si>
  <si>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</si>
  <si>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</si>
  <si>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</si>
  <si>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</si>
  <si>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</si>
  <si>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</si>
  <si>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</si>
  <si>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</si>
  <si>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</si>
  <si>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</si>
  <si>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</si>
  <si>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</si>
  <si>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</si>
  <si>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</si>
  <si>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</si>
  <si>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</si>
  <si>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</si>
  <si>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</si>
  <si>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</si>
  <si>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</si>
  <si>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</si>
  <si>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</si>
  <si>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</si>
  <si>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</si>
  <si>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</si>
  <si>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</si>
  <si>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</si>
  <si>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</si>
  <si>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</si>
  <si>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</si>
  <si>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</si>
  <si>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</si>
  <si>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</si>
  <si>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</si>
  <si>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</si>
  <si>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</si>
  <si>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</si>
  <si>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Joplin</t>
  </si>
  <si>
    <t>Kansas City</t>
  </si>
  <si>
    <t>Do√±a Ana</t>
  </si>
  <si>
    <t>New York City</t>
  </si>
  <si>
    <t>Northern Mariana Islands</t>
  </si>
  <si>
    <t>Rota</t>
  </si>
  <si>
    <t>Saipan</t>
  </si>
  <si>
    <t>Tinian</t>
  </si>
  <si>
    <t>Adjuntas</t>
  </si>
  <si>
    <t>Aguada</t>
  </si>
  <si>
    <t>Aguadilla</t>
  </si>
  <si>
    <t>Aguas Buenas</t>
  </si>
  <si>
    <t>Aibonito</t>
  </si>
  <si>
    <t>Anasco</t>
  </si>
  <si>
    <t>Arecibo</t>
  </si>
  <si>
    <t>Arroyo</t>
  </si>
  <si>
    <t>Barceloneta</t>
  </si>
  <si>
    <t>Barranquitas</t>
  </si>
  <si>
    <t>Bayamon</t>
  </si>
  <si>
    <t>Cabo Rojo</t>
  </si>
  <si>
    <t>Caguas</t>
  </si>
  <si>
    <t>Camuy</t>
  </si>
  <si>
    <t>Canovanas</t>
  </si>
  <si>
    <t>Carolina</t>
  </si>
  <si>
    <t>Catano</t>
  </si>
  <si>
    <t>Cayey</t>
  </si>
  <si>
    <t>Ceiba</t>
  </si>
  <si>
    <t>Ciales</t>
  </si>
  <si>
    <t>Cidra</t>
  </si>
  <si>
    <t>Coamo</t>
  </si>
  <si>
    <t>Comerio</t>
  </si>
  <si>
    <t>Corozal</t>
  </si>
  <si>
    <t>Culebra</t>
  </si>
  <si>
    <t>Dorado</t>
  </si>
  <si>
    <t>Fajardo</t>
  </si>
  <si>
    <t>Guanica</t>
  </si>
  <si>
    <t>Guayama</t>
  </si>
  <si>
    <t>Guayanilla</t>
  </si>
  <si>
    <t>Guaynabo</t>
  </si>
  <si>
    <t>Gurabo</t>
  </si>
  <si>
    <t>Hatillo</t>
  </si>
  <si>
    <t>Hormigueros</t>
  </si>
  <si>
    <t>Humacao</t>
  </si>
  <si>
    <t>Isabela</t>
  </si>
  <si>
    <t>Jayuya</t>
  </si>
  <si>
    <t>Juana Diaz</t>
  </si>
  <si>
    <t>Juncos</t>
  </si>
  <si>
    <t>Lajas</t>
  </si>
  <si>
    <t>Lares</t>
  </si>
  <si>
    <t>Las Marias</t>
  </si>
  <si>
    <t>Las Piedras</t>
  </si>
  <si>
    <t>Loiza</t>
  </si>
  <si>
    <t>Luquillo</t>
  </si>
  <si>
    <t>Manati</t>
  </si>
  <si>
    <t>Maricao</t>
  </si>
  <si>
    <t>Maunabo</t>
  </si>
  <si>
    <t>Mayaguez</t>
  </si>
  <si>
    <t>Moca</t>
  </si>
  <si>
    <t>Morovis</t>
  </si>
  <si>
    <t>Naguabo</t>
  </si>
  <si>
    <t>Naranjito</t>
  </si>
  <si>
    <t>Orocovis</t>
  </si>
  <si>
    <t>Patillas</t>
  </si>
  <si>
    <t>Penuelas</t>
  </si>
  <si>
    <t>Ponce</t>
  </si>
  <si>
    <t>Quebradillas</t>
  </si>
  <si>
    <t>Rincon</t>
  </si>
  <si>
    <t>Sabana Grande</t>
  </si>
  <si>
    <t>Salinas</t>
  </si>
  <si>
    <t>San German</t>
  </si>
  <si>
    <t>San Lorenzo</t>
  </si>
  <si>
    <t>San Sebastian</t>
  </si>
  <si>
    <t>Santa Isabel</t>
  </si>
  <si>
    <t>Toa Alta</t>
  </si>
  <si>
    <t>Toa Baja</t>
  </si>
  <si>
    <t>Trujillo Alto</t>
  </si>
  <si>
    <t>Utuado</t>
  </si>
  <si>
    <t>Vega Alta</t>
  </si>
  <si>
    <t>Vega Baja</t>
  </si>
  <si>
    <t>Vieques</t>
  </si>
  <si>
    <t>Villalba</t>
  </si>
  <si>
    <t>Yabucoa</t>
  </si>
  <si>
    <t>Yauco</t>
  </si>
  <si>
    <t>Pending County Assignment</t>
  </si>
  <si>
    <t>Virgin Islands</t>
  </si>
  <si>
    <t>St. John</t>
  </si>
  <si>
    <t>St. Thomas</t>
  </si>
  <si>
    <t>Hoonah-Angoon Census Area, AK</t>
  </si>
  <si>
    <t>Petersburg Census area</t>
  </si>
  <si>
    <t>Price of Wales Hyder Census Area</t>
  </si>
  <si>
    <t>Wade Hampton Census Area</t>
  </si>
  <si>
    <t>Bedford city</t>
  </si>
  <si>
    <t>allen</t>
  </si>
  <si>
    <t>allendale</t>
  </si>
  <si>
    <t>A√±asco Municipio</t>
  </si>
  <si>
    <t>Bayam√≥n Municipio</t>
  </si>
  <si>
    <t>Can√≥vanas Municipio</t>
  </si>
  <si>
    <t>Cata√±o Municipio</t>
  </si>
  <si>
    <t>Comer√≠o Municipio</t>
  </si>
  <si>
    <t>Gu√°nica Municipio</t>
  </si>
  <si>
    <t>Juana D√≠az Municipio</t>
  </si>
  <si>
    <t>Las Mar√≠as Municipio</t>
  </si>
  <si>
    <t>Lo√≠za Municipio</t>
  </si>
  <si>
    <t>Los alamos</t>
  </si>
  <si>
    <t>Manat√≠ Municipio</t>
  </si>
  <si>
    <t>Mayag√ºez Municipio</t>
  </si>
  <si>
    <t>Palo alto</t>
  </si>
  <si>
    <t>Pe√±uelas Municipio</t>
  </si>
  <si>
    <t>Rinc√≥n Municipio</t>
  </si>
  <si>
    <t>R√≠o Grande Municipio</t>
  </si>
  <si>
    <t>San Germ√°n Municipio</t>
  </si>
  <si>
    <t>San Sebasti√°n Municipio</t>
  </si>
  <si>
    <t>Aleutians East</t>
  </si>
  <si>
    <t>Aleutians West</t>
  </si>
  <si>
    <t>Alexandria City</t>
  </si>
  <si>
    <t>Baltimore City</t>
  </si>
  <si>
    <t>Bethel</t>
  </si>
  <si>
    <t>Bristol Bay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</si>
  <si>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</si>
  <si>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</si>
  <si>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</si>
  <si>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</si>
  <si>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</si>
  <si>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</si>
  <si>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</si>
  <si>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Denali</t>
  </si>
  <si>
    <t>Dillingham</t>
  </si>
  <si>
    <t>Emporia City</t>
  </si>
  <si>
    <t>Fairbanks North Star</t>
  </si>
  <si>
    <t>Fairfax City</t>
  </si>
  <si>
    <t>Falls Church City</t>
  </si>
  <si>
    <t>Franklin City</t>
  </si>
  <si>
    <t>Fredericksburg City</t>
  </si>
  <si>
    <t>Galax City</t>
  </si>
  <si>
    <t>Haines</t>
  </si>
  <si>
    <t>Hampton City</t>
  </si>
  <si>
    <t>Harrisonburg City</t>
  </si>
  <si>
    <t>Hoonah-Angoon</t>
  </si>
  <si>
    <t>Hopewell City</t>
  </si>
  <si>
    <t>Kenai Peninsula</t>
  </si>
  <si>
    <t>Ketchikan Gateway</t>
  </si>
  <si>
    <t>Kusilvak</t>
  </si>
  <si>
    <t>Lake and Peninsula</t>
  </si>
  <si>
    <t>Lexington City</t>
  </si>
  <si>
    <t>Lynchburg City</t>
  </si>
  <si>
    <t>Manassas City</t>
  </si>
  <si>
    <t>Manassas Park City</t>
  </si>
  <si>
    <t>Martinsville City</t>
  </si>
  <si>
    <t>Matanuska-Susitna</t>
  </si>
  <si>
    <t>Newport News City</t>
  </si>
  <si>
    <t>Nome</t>
  </si>
  <si>
    <t>Norfolk City</t>
  </si>
  <si>
    <t>Norton City</t>
  </si>
  <si>
    <t>Petersburg City</t>
  </si>
  <si>
    <t>Poquoson City</t>
  </si>
  <si>
    <t>Portsmouth City</t>
  </si>
  <si>
    <t>Prince of Wales-Hyder</t>
  </si>
  <si>
    <t>Radford City</t>
  </si>
  <si>
    <t>Richmond City</t>
  </si>
  <si>
    <t>Roanoke City</t>
  </si>
  <si>
    <t>Salem City</t>
  </si>
  <si>
    <t>Southeast Fairbanks</t>
  </si>
  <si>
    <t>St. Louis City</t>
  </si>
  <si>
    <t>Staunton City</t>
  </si>
  <si>
    <t>Suffolk City</t>
  </si>
  <si>
    <t>The District</t>
  </si>
  <si>
    <t>Valdez-Cordova</t>
  </si>
  <si>
    <t>Virginia Beach City</t>
  </si>
  <si>
    <t>Waynesboro City</t>
  </si>
  <si>
    <t>Williamsburg City</t>
  </si>
  <si>
    <t>Winchester City</t>
  </si>
  <si>
    <t>Yukon-Koyukuk</t>
  </si>
  <si>
    <t>Unassigned</t>
  </si>
  <si>
    <t>Out of CO</t>
  </si>
  <si>
    <t>Michigan Department of Corrections (MDOC)</t>
  </si>
  <si>
    <t>Out of MI</t>
  </si>
  <si>
    <t>Out of CT</t>
  </si>
  <si>
    <t>Out of DE</t>
  </si>
  <si>
    <t>Out of WV</t>
  </si>
  <si>
    <t>Out of DC</t>
  </si>
  <si>
    <t>Out of AL</t>
  </si>
  <si>
    <t>YakutatÔøΩCityÔøΩandÔøΩBorough</t>
  </si>
  <si>
    <t>Yukon-KoyukukÔøΩCensusÔøΩArea</t>
  </si>
  <si>
    <t>Out of ND</t>
  </si>
  <si>
    <t>Out of AZ</t>
  </si>
  <si>
    <t>AleutiansÔøΩEast</t>
  </si>
  <si>
    <t>AleutiansÔøΩWest</t>
  </si>
  <si>
    <t>AleutiansÔøΩWestÔøΩCensusÔøΩArea</t>
  </si>
  <si>
    <t>AnchorageÔøΩMunicipality</t>
  </si>
  <si>
    <t>BethelÔøΩCensusÔøΩArea</t>
  </si>
  <si>
    <t>BristolÔøΩBay</t>
  </si>
  <si>
    <t>BristolÔøΩBayÔøΩBorough</t>
  </si>
  <si>
    <t>BristolÔøΩBayÔøΩplusÔøΩLakeÔøΩandÔøΩPeninsula</t>
  </si>
  <si>
    <t>DenaliÔøΩBorough</t>
  </si>
  <si>
    <t>DillinghamÔøΩCensusÔøΩArea</t>
  </si>
  <si>
    <t>FairbanksÔøΩNorthÔøΩStar</t>
  </si>
  <si>
    <t>FairbanksÔøΩNorthÔøΩStarÔøΩBorough</t>
  </si>
  <si>
    <t>HainesÔøΩBorough</t>
  </si>
  <si>
    <t>Out of FL</t>
  </si>
  <si>
    <t>Hoonah-AngoonÔøΩCensusÔøΩArea</t>
  </si>
  <si>
    <t>Hoonah-AngoonÔøΩCensusÔøΩArea,ÔøΩAK</t>
  </si>
  <si>
    <t>Out of KY</t>
  </si>
  <si>
    <t>JuneauÔøΩCityÔøΩandÔøΩBorough</t>
  </si>
  <si>
    <t>Bear River</t>
  </si>
  <si>
    <t>KenaiÔøΩPeninsula</t>
  </si>
  <si>
    <t>KenaiÔøΩPeninsulaÔøΩBorough</t>
  </si>
  <si>
    <t>Out of WI</t>
  </si>
  <si>
    <t>KetchikanÔøΩGateway</t>
  </si>
  <si>
    <t>KetchikanÔøΩGatewayÔøΩBorough</t>
  </si>
  <si>
    <t>Kodiak Island</t>
  </si>
  <si>
    <t>KodiakÔøΩIsland</t>
  </si>
  <si>
    <t>KodiakÔøΩIslandÔøΩBorough</t>
  </si>
  <si>
    <t>KusilvakÔøΩCensusÔøΩArea</t>
  </si>
  <si>
    <t>LakeÔøΩandÔøΩPeninsulaÔøΩBorough</t>
  </si>
  <si>
    <t>Matanuska-SusitnaÔøΩBorough</t>
  </si>
  <si>
    <t>NomeÔøΩCensusÔøΩArea</t>
  </si>
  <si>
    <t>North Slope</t>
  </si>
  <si>
    <t>Southeast Utah</t>
  </si>
  <si>
    <t>NorthÔøΩSlope</t>
  </si>
  <si>
    <t>NorthÔøΩSlopeÔøΩBorough</t>
  </si>
  <si>
    <t>Northwest Arctic</t>
  </si>
  <si>
    <t>TriCounty</t>
  </si>
  <si>
    <t>NorthwestÔøΩArctic</t>
  </si>
  <si>
    <t>NorthwestÔøΩArcticÔøΩBorough</t>
  </si>
  <si>
    <t>Out of AK</t>
  </si>
  <si>
    <t>OutÔøΩofÔøΩAK</t>
  </si>
  <si>
    <t>Petersburg</t>
  </si>
  <si>
    <t>PetersburgÔøΩBorough</t>
  </si>
  <si>
    <t>PetersburgÔøΩCensusÔøΩarea</t>
  </si>
  <si>
    <t>PriceÔøΩofÔøΩWalesÔøΩHyderÔøΩCensusÔøΩArea</t>
  </si>
  <si>
    <t>PrinceÔøΩofÔøΩWales-Hyder</t>
  </si>
  <si>
    <t>PrinceÔøΩofÔøΩWales-HyderÔøΩCensusÔøΩArea</t>
  </si>
  <si>
    <t>Sitka</t>
  </si>
  <si>
    <t>SitkaÔøΩCityÔøΩandÔøΩBorough</t>
  </si>
  <si>
    <t>Skagway</t>
  </si>
  <si>
    <t>Out of WY</t>
  </si>
  <si>
    <t>SkagwayÔøΩMunicipality</t>
  </si>
  <si>
    <t>SoutheastÔøΩFairbanks</t>
  </si>
  <si>
    <t>SoutheastÔøΩFairbanksÔøΩCensusÔøΩArea</t>
  </si>
  <si>
    <t>Valdez-CordovaÔøΩCensusÔøΩArea</t>
  </si>
  <si>
    <t>WadeÔøΩHamptonÔøΩCensusÔøΩArea</t>
  </si>
  <si>
    <t>Wrangell</t>
  </si>
  <si>
    <t>WrangellÔøΩCityÔøΩandÔøΩBorough</t>
  </si>
  <si>
    <t>Yakutat</t>
  </si>
  <si>
    <t>Out of MD</t>
  </si>
  <si>
    <t>Out of CA</t>
  </si>
  <si>
    <t>Out of LA</t>
  </si>
  <si>
    <t>Out of PA</t>
  </si>
  <si>
    <t>Out of AR</t>
  </si>
  <si>
    <t>Out of ME</t>
  </si>
  <si>
    <t>Out of OR</t>
  </si>
  <si>
    <t>Out of NJ</t>
  </si>
  <si>
    <t>Out of TN</t>
  </si>
  <si>
    <t>Charlottesville</t>
  </si>
  <si>
    <t>Chesapeake</t>
  </si>
  <si>
    <t>Dukes and Nantucket</t>
  </si>
  <si>
    <t>Out of MA</t>
  </si>
  <si>
    <t>Danville</t>
  </si>
  <si>
    <t>Federal Correctional Institution (FCI)</t>
  </si>
  <si>
    <t>Out of PR</t>
  </si>
  <si>
    <t>Out of RI</t>
  </si>
  <si>
    <t>Out of IA</t>
  </si>
  <si>
    <t>Out of IN</t>
  </si>
  <si>
    <t>Manassas</t>
  </si>
  <si>
    <t>Manassas Park</t>
  </si>
  <si>
    <t>Out of OH</t>
  </si>
  <si>
    <t>Weber-Morgan</t>
  </si>
  <si>
    <t>Out of NV</t>
  </si>
  <si>
    <t>Newport News</t>
  </si>
  <si>
    <t>Out of TX</t>
  </si>
  <si>
    <t>Out of VT</t>
  </si>
  <si>
    <t>Out of NH</t>
  </si>
  <si>
    <t>Out of SC</t>
  </si>
  <si>
    <t>Out of IL</t>
  </si>
  <si>
    <t>Falls Church</t>
  </si>
  <si>
    <t>Radford</t>
  </si>
  <si>
    <t>Out of MN</t>
  </si>
  <si>
    <t>Out of MS</t>
  </si>
  <si>
    <t>Colonial Heights</t>
  </si>
  <si>
    <t>Do√ía Ana</t>
  </si>
  <si>
    <t>Virginia Beach</t>
  </si>
  <si>
    <t>Waynesboro</t>
  </si>
  <si>
    <t>Out of NM</t>
  </si>
  <si>
    <t>Lynchburg</t>
  </si>
  <si>
    <t>Oglala</t>
  </si>
  <si>
    <t>Out of SD</t>
  </si>
  <si>
    <t>Out of NE</t>
  </si>
  <si>
    <t>Out of GA</t>
  </si>
  <si>
    <t>Central Utah</t>
  </si>
  <si>
    <t>Hopewell</t>
  </si>
  <si>
    <t>Southwest Utah</t>
  </si>
  <si>
    <t>Alexandria</t>
  </si>
  <si>
    <t>Out of UT</t>
  </si>
  <si>
    <t>Out of WA</t>
  </si>
  <si>
    <t>Out of MT</t>
  </si>
  <si>
    <t>Martinsville</t>
  </si>
  <si>
    <t>Out of NY</t>
  </si>
  <si>
    <t>Galax</t>
  </si>
  <si>
    <t>Poquoson</t>
  </si>
  <si>
    <t>Staunton</t>
  </si>
  <si>
    <t>Out of VA</t>
  </si>
  <si>
    <t>Out of HI</t>
  </si>
  <si>
    <t>Winchester</t>
  </si>
  <si>
    <t>Fredericksburg</t>
  </si>
  <si>
    <t>Out of OK</t>
  </si>
  <si>
    <t>Out of MO</t>
  </si>
  <si>
    <t>Out of ID</t>
  </si>
  <si>
    <t>Out of NC</t>
  </si>
  <si>
    <t>Out of KS</t>
  </si>
  <si>
    <t>Harrisonburg</t>
  </si>
  <si>
    <t>Portsmouth</t>
  </si>
  <si>
    <t>Emporia</t>
  </si>
  <si>
    <t>Grand Princess</t>
  </si>
  <si>
    <t>Diamond Princess</t>
  </si>
  <si>
    <t>&lt;&gt;NA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</si>
  <si>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</si>
  <si>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</si>
  <si>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</si>
  <si>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</si>
  <si>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</si>
  <si>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</si>
  <si>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</si>
  <si>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</si>
  <si>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</si>
  <si>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</si>
  <si>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</si>
  <si>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</si>
  <si>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</si>
  <si>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</si>
  <si>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</si>
  <si>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</si>
  <si>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</si>
  <si>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</si>
  <si>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</si>
  <si>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</si>
  <si>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</si>
  <si>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</si>
  <si>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</si>
  <si>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per_cap_cases</t>
  </si>
  <si>
    <t>icu_per_cap</t>
  </si>
  <si>
    <t>y = mx+b</t>
  </si>
  <si>
    <t>y = (0.001){43.1)+.133</t>
  </si>
  <si>
    <t xml:space="preserve">Equation for one variable </t>
  </si>
  <si>
    <t xml:space="preserve">Equation for 3 variables  </t>
  </si>
  <si>
    <t>y = mx1(x1) + mx2(x2) + mx3(x3) + b</t>
  </si>
  <si>
    <t>y = 000(x1) + .003(x2) + .001(x3) + .133</t>
  </si>
  <si>
    <t>predicted</t>
  </si>
  <si>
    <t>absolute_difference</t>
  </si>
  <si>
    <t>MAE</t>
  </si>
  <si>
    <t>difference</t>
  </si>
  <si>
    <t>squared_difference</t>
  </si>
  <si>
    <t>RMSE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</si>
</sst>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00"/>
  </numFmts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11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Continuous"/>
    </xf>
    <xf numFmtId="164" fontId="2" fillId="0" borderId="2" xfId="0" applyNumberFormat="1" applyFont="1" applyFill="1" applyBorder="1" applyAlignment="1">
      <alignment horizontal="center"/>
    </xf>
    <xf numFmtId="164" fontId="0" fillId="0" borderId="0" xfId="0" applyNumberFormat="1" applyFill="1" applyBorder="1" applyAlignment="1"/>
    <xf numFmtId="164" fontId="0" fillId="0" borderId="1" xfId="0" applyNumberFormat="1" applyFill="1" applyBorder="1" applyAlignment="1"/>
    <xf numFmtId="0" fontId="1" fillId="0" borderId="0" xfId="0" applyFont="1"/>
    <xf numFmtId="164" fontId="0" fillId="0" borderId="0" xfId="0" applyNumberFormat="1"/>
    <xf numFmtId="165" fontId="0" fillId="0" borderId="0" xfId="0" applyNumberForma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per_cap_cases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per_cap_cases</a:t>
          </a:r>
        </a:p>
      </cx:txPr>
    </cx:title>
    <cx:plotArea>
      <cx:plotAreaRegion>
        <cx:series layoutId="clusteredColumn" uniqueId="{A7C8163C-5E29-E54B-B79A-5850A1771156}">
          <cx:tx>
            <cx:txData>
              <cx:f>_xlchart.v1.0</cx:f>
              <cx:v>per_cap_cases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population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population histogram</a:t>
          </a:r>
        </a:p>
      </cx:txPr>
    </cx:title>
    <cx:plotArea>
      <cx:plotAreaRegion>
        <cx:series layoutId="clusteredColumn" uniqueId="{D24726CC-CC7D-A843-A0C0-38140E1403E1}">
          <cx:tx>
            <cx:txData>
              <cx:f>_xlchart.v1.2</cx:f>
              <cx:v>POPESTIMATE2020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635000</xdr:colOff>
      <xdr:row>1</xdr:row>
      <xdr:rowOff>12700</xdr:rowOff>
    </xdr:from>
    <xdr:to>
      <xdr:col>27</xdr:col>
      <xdr:colOff>444500</xdr:colOff>
      <xdr:row>11</xdr:row>
      <xdr:rowOff>127000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269DE521-9A44-414F-BB77-3A937C6A97F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490940" y="218440"/>
              <a:ext cx="4625340" cy="2095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27</xdr:col>
      <xdr:colOff>692150</xdr:colOff>
      <xdr:row>1</xdr:row>
      <xdr:rowOff>12700</xdr:rowOff>
    </xdr:from>
    <xdr:to>
      <xdr:col>33</xdr:col>
      <xdr:colOff>311150</xdr:colOff>
      <xdr:row>10</xdr:row>
      <xdr:rowOff>139700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164F1E17-0B8F-1D41-B0F7-F1CC4120BC4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63930" y="218440"/>
              <a:ext cx="4739640" cy="19100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E029C-8131-5C4D-893F-960B003470F7}">
  <dimension ref="A1:X3890"/>
  <sheetViews>
    <sheetView workbookViewId="0">
      <selection activeCell="B8" sqref="B8"/>
    </sheetView>
  </sheetViews>
  <sheetFormatPr defaultColWidth="11.19921875" defaultRowHeight="15.6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 t="s">
        <v>24</v>
      </c>
      <c r="B2" t="s">
        <v>25</v>
      </c>
      <c r="C2">
        <v>56145</v>
      </c>
      <c r="D2" t="s">
        <v>26</v>
      </c>
      <c r="E2">
        <v>11.2</v>
      </c>
      <c r="F2">
        <v>43.1</v>
      </c>
      <c r="G2">
        <v>15442</v>
      </c>
      <c r="H2">
        <v>184</v>
      </c>
      <c r="I2">
        <v>1001</v>
      </c>
      <c r="J2">
        <v>6</v>
      </c>
      <c r="K2" t="s">
        <v>27</v>
      </c>
      <c r="L2">
        <v>0.25509674399999999</v>
      </c>
      <c r="M2">
        <v>0.18811863500000001</v>
      </c>
      <c r="N2">
        <v>0.19943081100000001</v>
      </c>
      <c r="O2">
        <v>0.19762301099999999</v>
      </c>
      <c r="P2">
        <v>8.9727756000000006E-2</v>
      </c>
      <c r="Q2">
        <v>7.0003043000000001E-2</v>
      </c>
      <c r="R2">
        <v>0.51507991900000005</v>
      </c>
      <c r="S2">
        <v>0.76262327900000004</v>
      </c>
      <c r="T2">
        <v>0.201131218</v>
      </c>
      <c r="U2">
        <v>1.1741753000000001E-2</v>
      </c>
      <c r="V2">
        <v>4.7611379999999998E-3</v>
      </c>
      <c r="W2">
        <v>2.9909252000000001E-2</v>
      </c>
      <c r="X2">
        <v>1.0381430000000001E-3</v>
      </c>
    </row>
    <row r="3" spans="1:24" x14ac:dyDescent="0.3">
      <c r="A3" t="s">
        <v>28</v>
      </c>
      <c r="B3" t="s">
        <v>29</v>
      </c>
      <c r="C3">
        <v>71875</v>
      </c>
      <c r="D3" t="s">
        <v>30</v>
      </c>
      <c r="E3">
        <v>32.4</v>
      </c>
      <c r="F3">
        <v>95</v>
      </c>
      <c r="G3">
        <v>21742</v>
      </c>
      <c r="H3">
        <v>581</v>
      </c>
      <c r="I3">
        <v>4001</v>
      </c>
      <c r="J3">
        <v>0</v>
      </c>
      <c r="K3" t="s">
        <v>31</v>
      </c>
      <c r="L3">
        <v>0.29802328700000003</v>
      </c>
      <c r="M3">
        <v>0.19554300499999999</v>
      </c>
      <c r="N3">
        <v>0.16242157800000001</v>
      </c>
      <c r="O3">
        <v>0.186348018</v>
      </c>
      <c r="P3">
        <v>9.3160097999999997E-2</v>
      </c>
      <c r="Q3">
        <v>6.4504012999999999E-2</v>
      </c>
      <c r="R3">
        <v>0.50641979800000003</v>
      </c>
      <c r="S3">
        <v>0.222752375</v>
      </c>
      <c r="T3">
        <v>5.6199309999999999E-3</v>
      </c>
      <c r="U3">
        <v>4.7991989999999997E-3</v>
      </c>
      <c r="V3">
        <v>0.749996522</v>
      </c>
      <c r="W3">
        <v>6.5881175E-2</v>
      </c>
      <c r="X3">
        <v>5.0078600000000003E-4</v>
      </c>
    </row>
    <row r="4" spans="1:24" x14ac:dyDescent="0.3">
      <c r="A4" t="s">
        <v>32</v>
      </c>
      <c r="B4" t="s">
        <v>32</v>
      </c>
      <c r="C4">
        <v>17383</v>
      </c>
      <c r="D4" t="s">
        <v>33</v>
      </c>
      <c r="E4">
        <v>17.2</v>
      </c>
      <c r="F4">
        <v>54.9</v>
      </c>
      <c r="G4">
        <v>5612</v>
      </c>
      <c r="H4">
        <v>73</v>
      </c>
      <c r="I4" t="s">
        <v>34</v>
      </c>
      <c r="J4" t="s">
        <v>34</v>
      </c>
      <c r="K4" t="s">
        <v>27</v>
      </c>
      <c r="L4" t="s">
        <v>34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34</v>
      </c>
      <c r="U4" t="s">
        <v>34</v>
      </c>
      <c r="V4" t="s">
        <v>34</v>
      </c>
      <c r="W4" t="s">
        <v>34</v>
      </c>
      <c r="X4" t="s">
        <v>34</v>
      </c>
    </row>
    <row r="5" spans="1:24" x14ac:dyDescent="0.3">
      <c r="A5" t="s">
        <v>32</v>
      </c>
      <c r="B5" t="s">
        <v>32</v>
      </c>
      <c r="C5">
        <v>17383</v>
      </c>
      <c r="D5" t="s">
        <v>34</v>
      </c>
      <c r="E5" t="s">
        <v>34</v>
      </c>
      <c r="F5" t="s">
        <v>34</v>
      </c>
      <c r="G5">
        <v>5612</v>
      </c>
      <c r="H5">
        <v>73</v>
      </c>
      <c r="I5">
        <v>5001</v>
      </c>
      <c r="J5">
        <v>0</v>
      </c>
      <c r="K5" t="s">
        <v>34</v>
      </c>
      <c r="L5">
        <v>0.24888482200000001</v>
      </c>
      <c r="M5">
        <v>0.16756262199999999</v>
      </c>
      <c r="N5">
        <v>0.17768500500000001</v>
      </c>
      <c r="O5">
        <v>0.20279080399999999</v>
      </c>
      <c r="P5">
        <v>0.118151664</v>
      </c>
      <c r="Q5">
        <v>8.4925082999999998E-2</v>
      </c>
      <c r="R5">
        <v>0.51749971400000006</v>
      </c>
      <c r="S5">
        <v>0.71765984199999999</v>
      </c>
      <c r="T5">
        <v>0.25088642300000003</v>
      </c>
      <c r="U5">
        <v>8.23516E-3</v>
      </c>
      <c r="V5">
        <v>3.4885049999999998E-3</v>
      </c>
      <c r="W5">
        <v>3.4427541999999998E-2</v>
      </c>
      <c r="X5">
        <v>3.4313200000000001E-4</v>
      </c>
    </row>
    <row r="6" spans="1:24" x14ac:dyDescent="0.3">
      <c r="A6" t="s">
        <v>35</v>
      </c>
      <c r="B6" t="s">
        <v>36</v>
      </c>
      <c r="C6">
        <v>1662323</v>
      </c>
      <c r="D6" t="s">
        <v>37</v>
      </c>
      <c r="E6">
        <v>8.6</v>
      </c>
      <c r="F6">
        <v>80.8</v>
      </c>
      <c r="G6">
        <v>260696</v>
      </c>
      <c r="H6">
        <v>1713</v>
      </c>
      <c r="I6">
        <v>6001</v>
      </c>
      <c r="J6">
        <v>282</v>
      </c>
      <c r="K6" t="s">
        <v>27</v>
      </c>
      <c r="L6">
        <v>0.226973863</v>
      </c>
      <c r="M6">
        <v>0.22515914000000001</v>
      </c>
      <c r="N6">
        <v>0.22039825800000001</v>
      </c>
      <c r="O6">
        <v>0.18461057</v>
      </c>
      <c r="P6">
        <v>8.4222795000000003E-2</v>
      </c>
      <c r="Q6">
        <v>5.8635372999999998E-2</v>
      </c>
      <c r="R6">
        <v>0.50742971599999998</v>
      </c>
      <c r="S6">
        <v>0.492777305</v>
      </c>
      <c r="T6">
        <v>0.11031221300000001</v>
      </c>
      <c r="U6">
        <v>0.323330116</v>
      </c>
      <c r="V6">
        <v>1.0648411999999999E-2</v>
      </c>
      <c r="W6">
        <v>0.22320859600000001</v>
      </c>
      <c r="X6">
        <v>9.4302199999999996E-3</v>
      </c>
    </row>
    <row r="7" spans="1:24" x14ac:dyDescent="0.3">
      <c r="A7" t="s">
        <v>38</v>
      </c>
      <c r="B7" t="s">
        <v>39</v>
      </c>
      <c r="C7">
        <v>519883</v>
      </c>
      <c r="D7" t="s">
        <v>40</v>
      </c>
      <c r="E7">
        <v>9.4</v>
      </c>
      <c r="F7">
        <v>66.900000000000006</v>
      </c>
      <c r="G7">
        <v>129979</v>
      </c>
      <c r="H7">
        <v>1291</v>
      </c>
      <c r="I7">
        <v>8001</v>
      </c>
      <c r="J7">
        <v>168</v>
      </c>
      <c r="K7" t="s">
        <v>41</v>
      </c>
      <c r="L7">
        <v>0.28590258200000002</v>
      </c>
      <c r="M7">
        <v>0.22736031200000001</v>
      </c>
      <c r="N7">
        <v>0.21299483399999999</v>
      </c>
      <c r="O7">
        <v>0.166425406</v>
      </c>
      <c r="P7">
        <v>6.7266306999999997E-2</v>
      </c>
      <c r="Q7">
        <v>4.0050558E-2</v>
      </c>
      <c r="R7">
        <v>0.49438658299999999</v>
      </c>
      <c r="S7">
        <v>0.85718979299999998</v>
      </c>
      <c r="T7">
        <v>4.0284410999999999E-2</v>
      </c>
      <c r="U7">
        <v>4.4909271000000001E-2</v>
      </c>
      <c r="V7">
        <v>2.3360088000000001E-2</v>
      </c>
      <c r="W7">
        <v>0.40806036099999998</v>
      </c>
      <c r="X7">
        <v>2.189706E-3</v>
      </c>
    </row>
    <row r="8" spans="1:24" x14ac:dyDescent="0.3">
      <c r="A8" t="s">
        <v>42</v>
      </c>
      <c r="B8" t="s">
        <v>43</v>
      </c>
      <c r="C8">
        <v>942426</v>
      </c>
      <c r="D8" t="s">
        <v>44</v>
      </c>
      <c r="E8">
        <v>8.8000000000000007</v>
      </c>
      <c r="F8">
        <v>79.900000000000006</v>
      </c>
      <c r="G8">
        <v>197585</v>
      </c>
      <c r="H8">
        <v>2621</v>
      </c>
      <c r="I8">
        <v>9001</v>
      </c>
      <c r="J8">
        <v>173</v>
      </c>
      <c r="K8" t="s">
        <v>27</v>
      </c>
      <c r="L8">
        <v>0.250195053</v>
      </c>
      <c r="M8">
        <v>0.17809106399999999</v>
      </c>
      <c r="N8">
        <v>0.192545148</v>
      </c>
      <c r="O8">
        <v>0.215969563</v>
      </c>
      <c r="P8">
        <v>8.9498712999999994E-2</v>
      </c>
      <c r="Q8">
        <v>7.3700457999999996E-2</v>
      </c>
      <c r="R8">
        <v>0.51299224499999996</v>
      </c>
      <c r="S8">
        <v>0.78358308600000004</v>
      </c>
      <c r="T8">
        <v>0.129325624</v>
      </c>
      <c r="U8">
        <v>5.8822344999999998E-2</v>
      </c>
      <c r="V8">
        <v>5.4222690000000004E-3</v>
      </c>
      <c r="W8">
        <v>0.20541230399999999</v>
      </c>
      <c r="X8">
        <v>1.0908140000000001E-3</v>
      </c>
    </row>
    <row r="9" spans="1:24" x14ac:dyDescent="0.3">
      <c r="A9" t="s">
        <v>45</v>
      </c>
      <c r="B9" t="s">
        <v>46</v>
      </c>
      <c r="C9">
        <v>183643</v>
      </c>
      <c r="D9" t="s">
        <v>47</v>
      </c>
      <c r="E9">
        <v>13</v>
      </c>
      <c r="F9">
        <v>54.6</v>
      </c>
      <c r="G9">
        <v>49339</v>
      </c>
      <c r="H9">
        <v>599</v>
      </c>
      <c r="I9">
        <v>10001</v>
      </c>
      <c r="J9">
        <v>29</v>
      </c>
      <c r="K9" t="s">
        <v>27</v>
      </c>
      <c r="L9">
        <v>0.25711614799999999</v>
      </c>
      <c r="M9">
        <v>0.20462867700000001</v>
      </c>
      <c r="N9">
        <v>0.173951523</v>
      </c>
      <c r="O9">
        <v>0.18938413400000001</v>
      </c>
      <c r="P9">
        <v>0.101528879</v>
      </c>
      <c r="Q9">
        <v>7.3390638999999994E-2</v>
      </c>
      <c r="R9">
        <v>0.51844722499999996</v>
      </c>
      <c r="S9">
        <v>0.65643357300000005</v>
      </c>
      <c r="T9">
        <v>0.27313508800000003</v>
      </c>
      <c r="U9">
        <v>2.3856935999999999E-2</v>
      </c>
      <c r="V9">
        <v>7.323576E-3</v>
      </c>
      <c r="W9">
        <v>7.4181628999999999E-2</v>
      </c>
      <c r="X9">
        <v>1.1671260000000001E-3</v>
      </c>
    </row>
    <row r="10" spans="1:24" x14ac:dyDescent="0.3">
      <c r="A10" t="s">
        <v>48</v>
      </c>
      <c r="B10" t="s">
        <v>48</v>
      </c>
      <c r="C10">
        <v>712816</v>
      </c>
      <c r="D10" t="s">
        <v>49</v>
      </c>
      <c r="E10">
        <v>15</v>
      </c>
      <c r="F10">
        <v>67.3</v>
      </c>
      <c r="G10">
        <v>133697</v>
      </c>
      <c r="H10">
        <v>1314</v>
      </c>
      <c r="I10">
        <v>11001</v>
      </c>
      <c r="J10" t="s">
        <v>34</v>
      </c>
      <c r="K10" t="s">
        <v>50</v>
      </c>
      <c r="L10">
        <v>0.21160072499999999</v>
      </c>
      <c r="M10">
        <v>0.30596996900000001</v>
      </c>
      <c r="N10">
        <v>0.208900048</v>
      </c>
      <c r="O10">
        <v>0.14976996100000001</v>
      </c>
      <c r="P10">
        <v>7.1157025999999998E-2</v>
      </c>
      <c r="Q10">
        <v>5.2602270999999999E-2</v>
      </c>
      <c r="R10">
        <v>0.52573648699999997</v>
      </c>
      <c r="S10">
        <v>0.459909968</v>
      </c>
      <c r="T10">
        <v>0.45977252499999999</v>
      </c>
      <c r="U10">
        <v>4.4636266000000001E-2</v>
      </c>
      <c r="V10">
        <v>5.8519389999999996E-3</v>
      </c>
      <c r="W10">
        <v>0.112613691</v>
      </c>
      <c r="X10">
        <v>1.3078300000000001E-3</v>
      </c>
    </row>
    <row r="11" spans="1:24" x14ac:dyDescent="0.3">
      <c r="A11" t="s">
        <v>51</v>
      </c>
      <c r="B11" t="s">
        <v>52</v>
      </c>
      <c r="C11">
        <v>271218</v>
      </c>
      <c r="D11" t="s">
        <v>53</v>
      </c>
      <c r="E11">
        <v>17.2</v>
      </c>
      <c r="F11">
        <v>65.400000000000006</v>
      </c>
      <c r="G11">
        <v>66632</v>
      </c>
      <c r="H11">
        <v>550</v>
      </c>
      <c r="I11">
        <v>12001</v>
      </c>
      <c r="J11">
        <v>210</v>
      </c>
      <c r="K11" t="s">
        <v>27</v>
      </c>
      <c r="L11">
        <v>0.23153547899999999</v>
      </c>
      <c r="M11">
        <v>0.307448995</v>
      </c>
      <c r="N11">
        <v>0.16068806799999999</v>
      </c>
      <c r="O11">
        <v>0.15435822499999999</v>
      </c>
      <c r="P11">
        <v>8.7896730000000006E-2</v>
      </c>
      <c r="Q11">
        <v>5.8072500999999999E-2</v>
      </c>
      <c r="R11">
        <v>0.51799526500000004</v>
      </c>
      <c r="S11">
        <v>0.69861695000000001</v>
      </c>
      <c r="T11">
        <v>0.20630531199999999</v>
      </c>
      <c r="U11">
        <v>6.1518046999999999E-2</v>
      </c>
      <c r="V11">
        <v>3.7466130000000002E-3</v>
      </c>
      <c r="W11">
        <v>0.10489772999999999</v>
      </c>
      <c r="X11">
        <v>7.3965900000000004E-4</v>
      </c>
    </row>
    <row r="12" spans="1:24" x14ac:dyDescent="0.3">
      <c r="A12" t="s">
        <v>54</v>
      </c>
      <c r="B12" t="s">
        <v>55</v>
      </c>
      <c r="C12">
        <v>18325</v>
      </c>
      <c r="D12" t="s">
        <v>56</v>
      </c>
      <c r="E12">
        <v>19.899999999999999</v>
      </c>
      <c r="F12">
        <v>35.299999999999997</v>
      </c>
      <c r="G12">
        <v>4704</v>
      </c>
      <c r="H12">
        <v>116</v>
      </c>
      <c r="I12">
        <v>13001</v>
      </c>
      <c r="J12">
        <v>3</v>
      </c>
      <c r="K12" t="s">
        <v>31</v>
      </c>
      <c r="L12">
        <v>0.26819319000000003</v>
      </c>
      <c r="M12">
        <v>0.17654737300000001</v>
      </c>
      <c r="N12">
        <v>0.18127923400000001</v>
      </c>
      <c r="O12">
        <v>0.196834548</v>
      </c>
      <c r="P12">
        <v>0.10524312</v>
      </c>
      <c r="Q12">
        <v>7.1902535000000004E-2</v>
      </c>
      <c r="R12">
        <v>0.50195801200000001</v>
      </c>
      <c r="S12">
        <v>0.77205482400000003</v>
      </c>
      <c r="T12">
        <v>0.19552920700000001</v>
      </c>
      <c r="U12">
        <v>8.3215489999999993E-3</v>
      </c>
      <c r="V12">
        <v>5.7108669999999997E-3</v>
      </c>
      <c r="W12">
        <v>0.100348091</v>
      </c>
      <c r="X12">
        <v>2.1755680000000001E-3</v>
      </c>
    </row>
    <row r="13" spans="1:24" x14ac:dyDescent="0.3">
      <c r="A13" t="s">
        <v>57</v>
      </c>
      <c r="B13" t="s">
        <v>57</v>
      </c>
      <c r="C13">
        <v>203340</v>
      </c>
      <c r="D13" t="s">
        <v>58</v>
      </c>
      <c r="E13">
        <v>12.2</v>
      </c>
      <c r="F13">
        <v>0</v>
      </c>
      <c r="G13">
        <v>25599</v>
      </c>
      <c r="H13">
        <v>180</v>
      </c>
      <c r="I13">
        <v>15001</v>
      </c>
      <c r="J13">
        <v>24</v>
      </c>
      <c r="K13" t="s">
        <v>59</v>
      </c>
      <c r="L13">
        <v>0.23477889800000001</v>
      </c>
      <c r="M13">
        <v>0.16581064200000001</v>
      </c>
      <c r="N13">
        <v>0.17742775899999999</v>
      </c>
      <c r="O13">
        <v>0.20343104400000001</v>
      </c>
      <c r="P13">
        <v>0.13815982099999999</v>
      </c>
      <c r="Q13">
        <v>8.0391835999999994E-2</v>
      </c>
      <c r="R13">
        <v>0.50550088599999998</v>
      </c>
      <c r="S13">
        <v>0.34044453699999999</v>
      </c>
      <c r="T13">
        <v>8.4560299999999998E-3</v>
      </c>
      <c r="U13">
        <v>0.21232377099999999</v>
      </c>
      <c r="V13">
        <v>5.6720909999999998E-3</v>
      </c>
      <c r="W13">
        <v>0.12901897100000001</v>
      </c>
      <c r="X13">
        <v>0.128388739</v>
      </c>
    </row>
    <row r="14" spans="1:24" x14ac:dyDescent="0.3">
      <c r="A14" t="s">
        <v>60</v>
      </c>
      <c r="B14" t="s">
        <v>61</v>
      </c>
      <c r="C14">
        <v>494399</v>
      </c>
      <c r="D14" t="s">
        <v>62</v>
      </c>
      <c r="E14">
        <v>7.7</v>
      </c>
      <c r="F14">
        <v>63.3</v>
      </c>
      <c r="G14">
        <v>120175</v>
      </c>
      <c r="H14">
        <v>976</v>
      </c>
      <c r="I14">
        <v>16001</v>
      </c>
      <c r="J14">
        <v>105</v>
      </c>
      <c r="K14" t="s">
        <v>27</v>
      </c>
      <c r="L14">
        <v>0.25776858600000002</v>
      </c>
      <c r="M14">
        <v>0.20284808400000001</v>
      </c>
      <c r="N14">
        <v>0.20830711800000001</v>
      </c>
      <c r="O14">
        <v>0.18165772699999999</v>
      </c>
      <c r="P14">
        <v>9.2496268000000006E-2</v>
      </c>
      <c r="Q14">
        <v>5.6922217999999997E-2</v>
      </c>
      <c r="R14">
        <v>0.49929711599999999</v>
      </c>
      <c r="S14">
        <v>0.918940918</v>
      </c>
      <c r="T14">
        <v>1.3777365E-2</v>
      </c>
      <c r="U14">
        <v>2.7266101000000001E-2</v>
      </c>
      <c r="V14">
        <v>8.1999719999999998E-3</v>
      </c>
      <c r="W14">
        <v>8.522863E-2</v>
      </c>
      <c r="X14">
        <v>2.2218210000000001E-3</v>
      </c>
    </row>
    <row r="15" spans="1:24" x14ac:dyDescent="0.3">
      <c r="A15" t="s">
        <v>63</v>
      </c>
      <c r="B15" t="s">
        <v>39</v>
      </c>
      <c r="C15">
        <v>64783</v>
      </c>
      <c r="D15" t="s">
        <v>64</v>
      </c>
      <c r="E15">
        <v>10.7</v>
      </c>
      <c r="F15">
        <v>51.3</v>
      </c>
      <c r="G15">
        <v>21985</v>
      </c>
      <c r="H15">
        <v>227</v>
      </c>
      <c r="I15">
        <v>17001</v>
      </c>
      <c r="J15">
        <v>25</v>
      </c>
      <c r="K15" t="s">
        <v>27</v>
      </c>
      <c r="L15">
        <v>0.247421105</v>
      </c>
      <c r="M15">
        <v>0.17499809</v>
      </c>
      <c r="N15">
        <v>0.16981737599999999</v>
      </c>
      <c r="O15">
        <v>0.20125315199999999</v>
      </c>
      <c r="P15">
        <v>0.10714449500000001</v>
      </c>
      <c r="Q15">
        <v>9.9365782999999999E-2</v>
      </c>
      <c r="R15">
        <v>0.50741957699999996</v>
      </c>
      <c r="S15">
        <v>0.92760754899999998</v>
      </c>
      <c r="T15">
        <v>3.9076947000000001E-2</v>
      </c>
      <c r="U15">
        <v>9.3986399999999998E-3</v>
      </c>
      <c r="V15">
        <v>2.9036449999999998E-3</v>
      </c>
      <c r="W15">
        <v>1.7742798000000001E-2</v>
      </c>
      <c r="X15">
        <v>2.7508200000000001E-4</v>
      </c>
    </row>
    <row r="16" spans="1:24" x14ac:dyDescent="0.3">
      <c r="A16" t="s">
        <v>65</v>
      </c>
      <c r="B16" t="s">
        <v>39</v>
      </c>
      <c r="C16">
        <v>35839</v>
      </c>
      <c r="D16" t="s">
        <v>66</v>
      </c>
      <c r="E16">
        <v>11.8</v>
      </c>
      <c r="F16">
        <v>32.5</v>
      </c>
      <c r="G16">
        <v>7299</v>
      </c>
      <c r="H16">
        <v>111</v>
      </c>
      <c r="I16">
        <v>18001</v>
      </c>
      <c r="J16">
        <v>4</v>
      </c>
      <c r="K16" t="s">
        <v>27</v>
      </c>
      <c r="L16">
        <v>0.33815020800000001</v>
      </c>
      <c r="M16">
        <v>0.17528020799999999</v>
      </c>
      <c r="N16">
        <v>0.158873019</v>
      </c>
      <c r="O16">
        <v>0.16890739900000001</v>
      </c>
      <c r="P16">
        <v>8.6004974999999997E-2</v>
      </c>
      <c r="Q16">
        <v>7.2784190999999998E-2</v>
      </c>
      <c r="R16">
        <v>0.50037733699999998</v>
      </c>
      <c r="S16">
        <v>0.97814238200000003</v>
      </c>
      <c r="T16">
        <v>5.5342819999999997E-3</v>
      </c>
      <c r="U16">
        <v>3.8292759999999999E-3</v>
      </c>
      <c r="V16">
        <v>3.2702569999999999E-3</v>
      </c>
      <c r="W16">
        <v>4.5364340000000003E-2</v>
      </c>
      <c r="X16">
        <v>4.1926399999999998E-4</v>
      </c>
    </row>
    <row r="17" spans="1:24" x14ac:dyDescent="0.3">
      <c r="A17" t="s">
        <v>67</v>
      </c>
      <c r="B17" t="s">
        <v>68</v>
      </c>
      <c r="C17">
        <v>7059</v>
      </c>
      <c r="D17" t="s">
        <v>69</v>
      </c>
      <c r="E17">
        <v>10.8</v>
      </c>
      <c r="F17">
        <v>48.8</v>
      </c>
      <c r="G17">
        <v>1565</v>
      </c>
      <c r="H17">
        <v>49</v>
      </c>
      <c r="I17">
        <v>19001</v>
      </c>
      <c r="J17">
        <v>0</v>
      </c>
      <c r="K17" t="s">
        <v>31</v>
      </c>
      <c r="L17">
        <v>0.237276286</v>
      </c>
      <c r="M17">
        <v>0.162332215</v>
      </c>
      <c r="N17">
        <v>0.15506152100000001</v>
      </c>
      <c r="O17">
        <v>0.214904922</v>
      </c>
      <c r="P17">
        <v>0.118008949</v>
      </c>
      <c r="Q17">
        <v>0.112416107</v>
      </c>
      <c r="R17">
        <v>0.501957494</v>
      </c>
      <c r="S17">
        <v>0.97399328900000004</v>
      </c>
      <c r="T17">
        <v>5.8724830000000004E-3</v>
      </c>
      <c r="U17">
        <v>5.3131990000000002E-3</v>
      </c>
      <c r="V17">
        <v>2.5167789999999998E-3</v>
      </c>
      <c r="W17">
        <v>2.5447427000000002E-2</v>
      </c>
      <c r="X17">
        <v>4.1946300000000002E-4</v>
      </c>
    </row>
    <row r="18" spans="1:24" x14ac:dyDescent="0.3">
      <c r="A18" t="s">
        <v>70</v>
      </c>
      <c r="B18" t="s">
        <v>71</v>
      </c>
      <c r="C18">
        <v>12399</v>
      </c>
      <c r="D18" t="s">
        <v>72</v>
      </c>
      <c r="E18">
        <v>14.5</v>
      </c>
      <c r="F18">
        <v>45.5</v>
      </c>
      <c r="G18">
        <v>3929</v>
      </c>
      <c r="H18">
        <v>46</v>
      </c>
      <c r="I18">
        <v>20001</v>
      </c>
      <c r="J18">
        <v>0</v>
      </c>
      <c r="K18" t="s">
        <v>27</v>
      </c>
      <c r="L18">
        <v>0.25604333400000001</v>
      </c>
      <c r="M18">
        <v>0.168889967</v>
      </c>
      <c r="N18">
        <v>0.17131538499999999</v>
      </c>
      <c r="O18">
        <v>0.19403347100000001</v>
      </c>
      <c r="P18">
        <v>0.113913817</v>
      </c>
      <c r="Q18">
        <v>9.5804026E-2</v>
      </c>
      <c r="R18">
        <v>0.50772091500000005</v>
      </c>
      <c r="S18">
        <v>0.92537796100000003</v>
      </c>
      <c r="T18">
        <v>2.1828765E-2</v>
      </c>
      <c r="U18">
        <v>1.1722856E-2</v>
      </c>
      <c r="V18">
        <v>1.0429299E-2</v>
      </c>
      <c r="W18">
        <v>3.7917373999999997E-2</v>
      </c>
      <c r="X18">
        <v>3.2338899999999999E-4</v>
      </c>
    </row>
    <row r="19" spans="1:24" x14ac:dyDescent="0.3">
      <c r="A19" t="s">
        <v>73</v>
      </c>
      <c r="B19" t="s">
        <v>68</v>
      </c>
      <c r="C19">
        <v>19555</v>
      </c>
      <c r="D19" t="s">
        <v>74</v>
      </c>
      <c r="E19">
        <v>22.1</v>
      </c>
      <c r="F19">
        <v>38.700000000000003</v>
      </c>
      <c r="G19">
        <v>5330</v>
      </c>
      <c r="H19">
        <v>98</v>
      </c>
      <c r="I19">
        <v>21001</v>
      </c>
      <c r="J19">
        <v>0</v>
      </c>
      <c r="K19" t="s">
        <v>27</v>
      </c>
      <c r="L19">
        <v>0.23971461299999999</v>
      </c>
      <c r="M19">
        <v>0.19315696299999999</v>
      </c>
      <c r="N19">
        <v>0.16644099600000001</v>
      </c>
      <c r="O19">
        <v>0.20825955600000001</v>
      </c>
      <c r="P19">
        <v>0.112227893</v>
      </c>
      <c r="Q19">
        <v>8.0199979000000005E-2</v>
      </c>
      <c r="R19">
        <v>0.50161441500000004</v>
      </c>
      <c r="S19">
        <v>0.948338715</v>
      </c>
      <c r="T19">
        <v>2.8851161E-2</v>
      </c>
      <c r="U19">
        <v>4.0620769999999999E-3</v>
      </c>
      <c r="V19">
        <v>3.0205190000000002E-3</v>
      </c>
      <c r="W19">
        <v>2.1612332000000001E-2</v>
      </c>
      <c r="X19">
        <v>5.2077899999999997E-4</v>
      </c>
    </row>
    <row r="20" spans="1:24" x14ac:dyDescent="0.3">
      <c r="A20" t="s">
        <v>75</v>
      </c>
      <c r="B20" t="s">
        <v>76</v>
      </c>
      <c r="C20">
        <v>61918</v>
      </c>
      <c r="D20" t="s">
        <v>77</v>
      </c>
      <c r="E20">
        <v>20.7</v>
      </c>
      <c r="F20">
        <v>52.2</v>
      </c>
      <c r="G20" t="s">
        <v>34</v>
      </c>
      <c r="H20" t="s">
        <v>34</v>
      </c>
      <c r="I20" t="s">
        <v>34</v>
      </c>
      <c r="J20" t="s">
        <v>34</v>
      </c>
      <c r="K20" t="s">
        <v>27</v>
      </c>
      <c r="L20">
        <v>0.28047385000000002</v>
      </c>
      <c r="M20">
        <v>0.19090982400000001</v>
      </c>
      <c r="N20">
        <v>0.175630591</v>
      </c>
      <c r="O20">
        <v>0.19510032999999999</v>
      </c>
      <c r="P20">
        <v>9.2513498E-2</v>
      </c>
      <c r="Q20">
        <v>6.5371907000000007E-2</v>
      </c>
      <c r="R20">
        <v>0.51069385099999998</v>
      </c>
      <c r="S20">
        <v>0.79676041600000003</v>
      </c>
      <c r="T20">
        <v>0.17959545499999999</v>
      </c>
      <c r="U20">
        <v>3.38464E-3</v>
      </c>
      <c r="V20">
        <v>4.0776859999999996E-3</v>
      </c>
      <c r="W20">
        <v>2.7915222999999999E-2</v>
      </c>
      <c r="X20">
        <v>2.7399500000000002E-4</v>
      </c>
    </row>
    <row r="21" spans="1:24" x14ac:dyDescent="0.3">
      <c r="A21" t="s">
        <v>78</v>
      </c>
      <c r="B21" t="s">
        <v>79</v>
      </c>
      <c r="C21">
        <v>108547</v>
      </c>
      <c r="D21" t="s">
        <v>80</v>
      </c>
      <c r="E21">
        <v>11.7</v>
      </c>
      <c r="F21">
        <v>69</v>
      </c>
      <c r="G21">
        <v>21294</v>
      </c>
      <c r="H21">
        <v>225</v>
      </c>
      <c r="I21">
        <v>23001</v>
      </c>
      <c r="J21">
        <v>54</v>
      </c>
      <c r="K21" t="s">
        <v>27</v>
      </c>
      <c r="L21">
        <v>0.24109459999999999</v>
      </c>
      <c r="M21">
        <v>0.184462074</v>
      </c>
      <c r="N21">
        <v>0.180333774</v>
      </c>
      <c r="O21">
        <v>0.212482799</v>
      </c>
      <c r="P21">
        <v>0.10622754600000001</v>
      </c>
      <c r="Q21">
        <v>7.5399207999999995E-2</v>
      </c>
      <c r="R21">
        <v>0.51021916</v>
      </c>
      <c r="S21">
        <v>0.91721233499999999</v>
      </c>
      <c r="T21">
        <v>4.4995704999999997E-2</v>
      </c>
      <c r="U21">
        <v>9.3648700000000008E-3</v>
      </c>
      <c r="V21">
        <v>4.2206559999999997E-3</v>
      </c>
      <c r="W21">
        <v>1.9394701E-2</v>
      </c>
      <c r="X21">
        <v>3.5095200000000002E-4</v>
      </c>
    </row>
    <row r="22" spans="1:24" x14ac:dyDescent="0.3">
      <c r="A22" t="s">
        <v>81</v>
      </c>
      <c r="B22" t="s">
        <v>82</v>
      </c>
      <c r="C22">
        <v>70057</v>
      </c>
      <c r="D22" t="s">
        <v>83</v>
      </c>
      <c r="E22">
        <v>14.7</v>
      </c>
      <c r="F22">
        <v>55</v>
      </c>
      <c r="G22">
        <v>16855</v>
      </c>
      <c r="H22">
        <v>343</v>
      </c>
      <c r="I22">
        <v>24001</v>
      </c>
      <c r="J22">
        <v>15</v>
      </c>
      <c r="K22" t="s">
        <v>50</v>
      </c>
      <c r="L22">
        <v>0.210477732</v>
      </c>
      <c r="M22">
        <v>0.213786639</v>
      </c>
      <c r="N22">
        <v>0.175485685</v>
      </c>
      <c r="O22">
        <v>0.19474267200000001</v>
      </c>
      <c r="P22">
        <v>0.110997501</v>
      </c>
      <c r="Q22">
        <v>9.4509771000000006E-2</v>
      </c>
      <c r="R22">
        <v>0.47892524400000003</v>
      </c>
      <c r="S22">
        <v>0.88249829599999996</v>
      </c>
      <c r="T22">
        <v>8.2623267E-2</v>
      </c>
      <c r="U22">
        <v>1.1318450000000001E-2</v>
      </c>
      <c r="V22">
        <v>2.1728020000000002E-3</v>
      </c>
      <c r="W22">
        <v>1.9256987E-2</v>
      </c>
      <c r="X22">
        <v>6.9586500000000005E-4</v>
      </c>
    </row>
    <row r="23" spans="1:24" x14ac:dyDescent="0.3">
      <c r="A23" t="s">
        <v>84</v>
      </c>
      <c r="B23" t="s">
        <v>85</v>
      </c>
      <c r="C23">
        <v>213164</v>
      </c>
      <c r="D23" t="s">
        <v>86</v>
      </c>
      <c r="E23">
        <v>7.7</v>
      </c>
      <c r="F23">
        <v>0</v>
      </c>
      <c r="G23">
        <v>34091</v>
      </c>
      <c r="H23">
        <v>657</v>
      </c>
      <c r="I23">
        <v>25001</v>
      </c>
      <c r="J23">
        <v>34</v>
      </c>
      <c r="K23" t="s">
        <v>27</v>
      </c>
      <c r="L23">
        <v>0.166848209</v>
      </c>
      <c r="M23">
        <v>0.14045729800000001</v>
      </c>
      <c r="N23">
        <v>0.1380816</v>
      </c>
      <c r="O23">
        <v>0.24043382299999999</v>
      </c>
      <c r="P23">
        <v>0.179168036</v>
      </c>
      <c r="Q23">
        <v>0.135011033</v>
      </c>
      <c r="R23">
        <v>0.52208554399999996</v>
      </c>
      <c r="S23">
        <v>0.92182262100000001</v>
      </c>
      <c r="T23">
        <v>3.4579088000000001E-2</v>
      </c>
      <c r="U23">
        <v>1.590685E-2</v>
      </c>
      <c r="V23">
        <v>7.4839190000000003E-3</v>
      </c>
      <c r="W23">
        <v>3.3968731000000002E-2</v>
      </c>
      <c r="X23">
        <v>6.2913800000000001E-4</v>
      </c>
    </row>
    <row r="24" spans="1:24" x14ac:dyDescent="0.3">
      <c r="A24" t="s">
        <v>87</v>
      </c>
      <c r="B24" t="s">
        <v>88</v>
      </c>
      <c r="C24">
        <v>10505</v>
      </c>
      <c r="D24" t="s">
        <v>89</v>
      </c>
      <c r="E24">
        <v>14</v>
      </c>
      <c r="F24">
        <v>57.7</v>
      </c>
      <c r="G24">
        <v>1689</v>
      </c>
      <c r="H24">
        <v>67</v>
      </c>
      <c r="I24">
        <v>26001</v>
      </c>
      <c r="J24">
        <v>0</v>
      </c>
      <c r="K24" t="s">
        <v>27</v>
      </c>
      <c r="L24">
        <v>0.13791446399999999</v>
      </c>
      <c r="M24">
        <v>0.10908217200000001</v>
      </c>
      <c r="N24">
        <v>0.12417107199999999</v>
      </c>
      <c r="O24">
        <v>0.26737145600000001</v>
      </c>
      <c r="P24">
        <v>0.197597309</v>
      </c>
      <c r="Q24">
        <v>0.16386352700000001</v>
      </c>
      <c r="R24">
        <v>0.49706871699999999</v>
      </c>
      <c r="S24">
        <v>0.96818837099999999</v>
      </c>
      <c r="T24">
        <v>5.4781359999999998E-3</v>
      </c>
      <c r="U24">
        <v>4.0365210000000004E-3</v>
      </c>
      <c r="V24">
        <v>7.2080729999999997E-3</v>
      </c>
      <c r="W24">
        <v>1.6049976000000001E-2</v>
      </c>
      <c r="X24">
        <v>6.72753E-4</v>
      </c>
    </row>
    <row r="25" spans="1:24" x14ac:dyDescent="0.3">
      <c r="A25" t="s">
        <v>90</v>
      </c>
      <c r="B25" t="s">
        <v>91</v>
      </c>
      <c r="C25">
        <v>15848</v>
      </c>
      <c r="D25" t="s">
        <v>92</v>
      </c>
      <c r="E25">
        <v>11.1</v>
      </c>
      <c r="F25">
        <v>58.2</v>
      </c>
      <c r="G25">
        <v>2876</v>
      </c>
      <c r="H25">
        <v>60</v>
      </c>
      <c r="I25">
        <v>27001</v>
      </c>
      <c r="J25">
        <v>4</v>
      </c>
      <c r="K25" t="s">
        <v>50</v>
      </c>
      <c r="L25">
        <v>0.178459021</v>
      </c>
      <c r="M25">
        <v>0.113118469</v>
      </c>
      <c r="N25">
        <v>0.13105879400000001</v>
      </c>
      <c r="O25">
        <v>0.23914138200000001</v>
      </c>
      <c r="P25">
        <v>0.19010449500000001</v>
      </c>
      <c r="Q25">
        <v>0.14811784</v>
      </c>
      <c r="R25">
        <v>0.49452348000000002</v>
      </c>
      <c r="S25">
        <v>0.94768978999999998</v>
      </c>
      <c r="T25">
        <v>5.728314E-3</v>
      </c>
      <c r="U25">
        <v>2.9585800000000002E-3</v>
      </c>
      <c r="V25">
        <v>2.6879013E-2</v>
      </c>
      <c r="W25">
        <v>1.4226363000000001E-2</v>
      </c>
      <c r="X25">
        <v>3.1474299999999998E-4</v>
      </c>
    </row>
    <row r="26" spans="1:24" x14ac:dyDescent="0.3">
      <c r="A26" t="s">
        <v>93</v>
      </c>
      <c r="B26" t="s">
        <v>39</v>
      </c>
      <c r="C26">
        <v>30275</v>
      </c>
      <c r="D26" t="s">
        <v>94</v>
      </c>
      <c r="E26">
        <v>27.2</v>
      </c>
      <c r="F26">
        <v>53.1</v>
      </c>
      <c r="G26">
        <v>7099</v>
      </c>
      <c r="H26">
        <v>140</v>
      </c>
      <c r="I26">
        <v>28001</v>
      </c>
      <c r="J26">
        <v>15</v>
      </c>
      <c r="K26" t="s">
        <v>95</v>
      </c>
      <c r="L26">
        <v>0.21799758899999999</v>
      </c>
      <c r="M26">
        <v>0.18665493799999999</v>
      </c>
      <c r="N26">
        <v>0.18870752299999999</v>
      </c>
      <c r="O26">
        <v>0.21099273399999999</v>
      </c>
      <c r="P26">
        <v>0.11455380699999999</v>
      </c>
      <c r="Q26">
        <v>8.1093409000000005E-2</v>
      </c>
      <c r="R26">
        <v>0.480467859</v>
      </c>
      <c r="S26">
        <v>0.44410777699999998</v>
      </c>
      <c r="T26">
        <v>0.53442152899999995</v>
      </c>
      <c r="U26">
        <v>5.7993680000000001E-3</v>
      </c>
      <c r="V26">
        <v>5.3758190000000004E-3</v>
      </c>
      <c r="W26">
        <v>0.10096764699999999</v>
      </c>
      <c r="X26">
        <v>2.6064600000000001E-4</v>
      </c>
    </row>
    <row r="27" spans="1:24" x14ac:dyDescent="0.3">
      <c r="A27" t="s">
        <v>96</v>
      </c>
      <c r="B27" t="s">
        <v>68</v>
      </c>
      <c r="C27">
        <v>25399</v>
      </c>
      <c r="D27" t="s">
        <v>97</v>
      </c>
      <c r="E27">
        <v>17.899999999999999</v>
      </c>
      <c r="F27">
        <v>44.3</v>
      </c>
      <c r="G27">
        <v>5963</v>
      </c>
      <c r="H27">
        <v>59</v>
      </c>
      <c r="I27">
        <v>29001</v>
      </c>
      <c r="J27">
        <v>10</v>
      </c>
      <c r="K27" t="s">
        <v>31</v>
      </c>
      <c r="L27">
        <v>0.26165016000000002</v>
      </c>
      <c r="M27">
        <v>0.30497573300000003</v>
      </c>
      <c r="N27">
        <v>0.13080535099999999</v>
      </c>
      <c r="O27">
        <v>0.15148167100000001</v>
      </c>
      <c r="P27">
        <v>8.2744741999999996E-2</v>
      </c>
      <c r="Q27">
        <v>6.8342343E-2</v>
      </c>
      <c r="R27">
        <v>0.51974904300000002</v>
      </c>
      <c r="S27">
        <v>0.91536124399999996</v>
      </c>
      <c r="T27">
        <v>3.3776584999999998E-2</v>
      </c>
      <c r="U27">
        <v>2.6200529E-2</v>
      </c>
      <c r="V27">
        <v>3.945863E-3</v>
      </c>
      <c r="W27">
        <v>2.5766483999999999E-2</v>
      </c>
      <c r="X27">
        <v>6.7079699999999999E-4</v>
      </c>
    </row>
    <row r="28" spans="1:24" x14ac:dyDescent="0.3">
      <c r="A28" t="s">
        <v>98</v>
      </c>
      <c r="B28" t="s">
        <v>99</v>
      </c>
      <c r="C28">
        <v>9483</v>
      </c>
      <c r="D28" t="s">
        <v>100</v>
      </c>
      <c r="E28">
        <v>13.3</v>
      </c>
      <c r="F28">
        <v>53.6</v>
      </c>
      <c r="G28">
        <v>2093</v>
      </c>
      <c r="H28">
        <v>26</v>
      </c>
      <c r="I28">
        <v>30001</v>
      </c>
      <c r="J28">
        <v>0</v>
      </c>
      <c r="K28" t="s">
        <v>41</v>
      </c>
      <c r="L28">
        <v>0.21495821400000001</v>
      </c>
      <c r="M28">
        <v>0.20839945000000001</v>
      </c>
      <c r="N28">
        <v>0.15719877300000001</v>
      </c>
      <c r="O28">
        <v>0.19644557300000001</v>
      </c>
      <c r="P28">
        <v>0.12662646799999999</v>
      </c>
      <c r="Q28">
        <v>9.6371522000000001E-2</v>
      </c>
      <c r="R28">
        <v>0.48831058900000002</v>
      </c>
      <c r="S28">
        <v>0.94393314299999997</v>
      </c>
      <c r="T28">
        <v>4.1256740000000002E-3</v>
      </c>
      <c r="U28">
        <v>4.9719669999999999E-3</v>
      </c>
      <c r="V28">
        <v>1.9358934000000001E-2</v>
      </c>
      <c r="W28">
        <v>5.5008992E-2</v>
      </c>
      <c r="X28">
        <v>5.5008990000000001E-3</v>
      </c>
    </row>
    <row r="29" spans="1:24" x14ac:dyDescent="0.3">
      <c r="A29" t="s">
        <v>101</v>
      </c>
      <c r="B29" t="s">
        <v>39</v>
      </c>
      <c r="C29">
        <v>31321</v>
      </c>
      <c r="D29" t="s">
        <v>102</v>
      </c>
      <c r="E29">
        <v>10.199999999999999</v>
      </c>
      <c r="F29">
        <v>41.6</v>
      </c>
      <c r="G29">
        <v>6211</v>
      </c>
      <c r="H29">
        <v>70</v>
      </c>
      <c r="I29">
        <v>31001</v>
      </c>
      <c r="J29">
        <v>10</v>
      </c>
      <c r="K29" t="s">
        <v>31</v>
      </c>
      <c r="L29">
        <v>0.26888371599999999</v>
      </c>
      <c r="M29">
        <v>0.191977808</v>
      </c>
      <c r="N29">
        <v>0.162867073</v>
      </c>
      <c r="O29">
        <v>0.187641488</v>
      </c>
      <c r="P29">
        <v>0.105761566</v>
      </c>
      <c r="Q29">
        <v>8.2868347999999994E-2</v>
      </c>
      <c r="R29">
        <v>0.50215221799999998</v>
      </c>
      <c r="S29">
        <v>0.947039505</v>
      </c>
      <c r="T29">
        <v>1.300896E-2</v>
      </c>
      <c r="U29">
        <v>1.2945190000000001E-2</v>
      </c>
      <c r="V29">
        <v>1.3104614000000001E-2</v>
      </c>
      <c r="W29">
        <v>0.11000223200000001</v>
      </c>
      <c r="X29">
        <v>1.0521949999999999E-3</v>
      </c>
    </row>
    <row r="30" spans="1:24" x14ac:dyDescent="0.3">
      <c r="A30" t="s">
        <v>103</v>
      </c>
      <c r="B30" t="s">
        <v>104</v>
      </c>
      <c r="C30">
        <v>25363</v>
      </c>
      <c r="D30" t="s">
        <v>105</v>
      </c>
      <c r="E30">
        <v>10.3</v>
      </c>
      <c r="F30">
        <v>53</v>
      </c>
      <c r="G30">
        <v>6360</v>
      </c>
      <c r="H30">
        <v>101</v>
      </c>
      <c r="I30">
        <v>32001</v>
      </c>
      <c r="J30">
        <v>0</v>
      </c>
      <c r="K30" t="s">
        <v>27</v>
      </c>
      <c r="L30">
        <v>0.249909671</v>
      </c>
      <c r="M30">
        <v>0.19884379099999999</v>
      </c>
      <c r="N30">
        <v>0.16323417200000001</v>
      </c>
      <c r="O30">
        <v>0.19695692300000001</v>
      </c>
      <c r="P30">
        <v>0.112730338</v>
      </c>
      <c r="Q30">
        <v>7.8325102999999993E-2</v>
      </c>
      <c r="R30">
        <v>0.49187040799999998</v>
      </c>
      <c r="S30">
        <v>0.840619856</v>
      </c>
      <c r="T30">
        <v>2.5452648000000001E-2</v>
      </c>
      <c r="U30">
        <v>2.9989161E-2</v>
      </c>
      <c r="V30">
        <v>5.5481954E-2</v>
      </c>
      <c r="W30">
        <v>0.144766952</v>
      </c>
      <c r="X30">
        <v>3.8941750000000002E-3</v>
      </c>
    </row>
    <row r="31" spans="1:24" x14ac:dyDescent="0.3">
      <c r="A31" t="s">
        <v>106</v>
      </c>
      <c r="B31" t="s">
        <v>107</v>
      </c>
      <c r="C31">
        <v>61551</v>
      </c>
      <c r="D31" t="s">
        <v>108</v>
      </c>
      <c r="E31">
        <v>7.4</v>
      </c>
      <c r="F31">
        <v>61.6</v>
      </c>
      <c r="G31">
        <v>13041</v>
      </c>
      <c r="H31">
        <v>163</v>
      </c>
      <c r="I31">
        <v>33001</v>
      </c>
      <c r="J31">
        <v>10</v>
      </c>
      <c r="K31" t="s">
        <v>109</v>
      </c>
      <c r="L31">
        <v>0.20139308</v>
      </c>
      <c r="M31">
        <v>0.15628925199999999</v>
      </c>
      <c r="N31">
        <v>0.170415803</v>
      </c>
      <c r="O31">
        <v>0.24391954699999999</v>
      </c>
      <c r="P31">
        <v>0.13814984599999999</v>
      </c>
      <c r="Q31">
        <v>8.9832470999999997E-2</v>
      </c>
      <c r="R31">
        <v>0.50610900000000003</v>
      </c>
      <c r="S31">
        <v>0.96292188000000001</v>
      </c>
      <c r="T31">
        <v>6.7859649999999997E-3</v>
      </c>
      <c r="U31">
        <v>1.1532878E-2</v>
      </c>
      <c r="V31">
        <v>3.2787950000000001E-3</v>
      </c>
      <c r="W31">
        <v>1.7878406999999999E-2</v>
      </c>
      <c r="X31">
        <v>3.58873E-4</v>
      </c>
    </row>
    <row r="32" spans="1:24" x14ac:dyDescent="0.3">
      <c r="A32" t="s">
        <v>110</v>
      </c>
      <c r="B32" t="s">
        <v>111</v>
      </c>
      <c r="C32">
        <v>262945</v>
      </c>
      <c r="D32" t="s">
        <v>112</v>
      </c>
      <c r="E32">
        <v>13.8</v>
      </c>
      <c r="F32">
        <v>65.400000000000006</v>
      </c>
      <c r="G32">
        <v>67612</v>
      </c>
      <c r="H32">
        <v>962</v>
      </c>
      <c r="I32">
        <v>34001</v>
      </c>
      <c r="J32">
        <v>64</v>
      </c>
      <c r="K32" t="s">
        <v>27</v>
      </c>
      <c r="L32">
        <v>0.23595782600000001</v>
      </c>
      <c r="M32">
        <v>0.18440854100000001</v>
      </c>
      <c r="N32">
        <v>0.173383396</v>
      </c>
      <c r="O32">
        <v>0.220309478</v>
      </c>
      <c r="P32">
        <v>0.106879812</v>
      </c>
      <c r="Q32">
        <v>7.9060947000000006E-2</v>
      </c>
      <c r="R32">
        <v>0.51609587700000004</v>
      </c>
      <c r="S32">
        <v>0.71294800300000005</v>
      </c>
      <c r="T32">
        <v>0.17135434399999999</v>
      </c>
      <c r="U32">
        <v>8.0714530000000007E-2</v>
      </c>
      <c r="V32">
        <v>6.7584480000000002E-3</v>
      </c>
      <c r="W32">
        <v>0.193912846</v>
      </c>
      <c r="X32">
        <v>8.7609500000000002E-4</v>
      </c>
    </row>
    <row r="33" spans="1:24" x14ac:dyDescent="0.3">
      <c r="A33" t="s">
        <v>113</v>
      </c>
      <c r="B33" t="s">
        <v>114</v>
      </c>
      <c r="C33">
        <v>681666</v>
      </c>
      <c r="D33" t="s">
        <v>115</v>
      </c>
      <c r="E33">
        <v>15.3</v>
      </c>
      <c r="F33">
        <v>68.8</v>
      </c>
      <c r="G33">
        <v>143815</v>
      </c>
      <c r="H33">
        <v>1602</v>
      </c>
      <c r="I33">
        <v>35001</v>
      </c>
      <c r="J33">
        <v>138</v>
      </c>
      <c r="K33" t="s">
        <v>27</v>
      </c>
      <c r="L33">
        <v>0.23859076700000001</v>
      </c>
      <c r="M33">
        <v>0.21347153199999999</v>
      </c>
      <c r="N33">
        <v>0.19016346100000001</v>
      </c>
      <c r="O33">
        <v>0.188582005</v>
      </c>
      <c r="P33">
        <v>0.101507684</v>
      </c>
      <c r="Q33">
        <v>6.7684550999999996E-2</v>
      </c>
      <c r="R33">
        <v>0.50990324300000001</v>
      </c>
      <c r="S33">
        <v>0.83916268199999999</v>
      </c>
      <c r="T33">
        <v>3.5535641E-2</v>
      </c>
      <c r="U33">
        <v>2.9059623E-2</v>
      </c>
      <c r="V33">
        <v>6.3433468000000007E-2</v>
      </c>
      <c r="W33">
        <v>0.50304290399999996</v>
      </c>
      <c r="X33">
        <v>1.4459869999999999E-3</v>
      </c>
    </row>
    <row r="34" spans="1:24" x14ac:dyDescent="0.3">
      <c r="A34" t="s">
        <v>116</v>
      </c>
      <c r="B34" t="s">
        <v>117</v>
      </c>
      <c r="C34">
        <v>303654</v>
      </c>
      <c r="D34" t="s">
        <v>118</v>
      </c>
      <c r="E34">
        <v>11.3</v>
      </c>
      <c r="F34">
        <v>73.599999999999994</v>
      </c>
      <c r="G34">
        <v>57715</v>
      </c>
      <c r="H34">
        <v>501</v>
      </c>
      <c r="I34">
        <v>36001</v>
      </c>
      <c r="J34">
        <v>120</v>
      </c>
      <c r="K34" t="s">
        <v>27</v>
      </c>
      <c r="L34">
        <v>0.222653565</v>
      </c>
      <c r="M34">
        <v>0.23779892999999999</v>
      </c>
      <c r="N34">
        <v>0.17185587199999999</v>
      </c>
      <c r="O34">
        <v>0.19331862499999999</v>
      </c>
      <c r="P34">
        <v>0.100547943</v>
      </c>
      <c r="Q34">
        <v>7.3825063999999996E-2</v>
      </c>
      <c r="R34">
        <v>0.516153529</v>
      </c>
      <c r="S34">
        <v>0.75788364200000002</v>
      </c>
      <c r="T34">
        <v>0.14106433299999999</v>
      </c>
      <c r="U34">
        <v>6.8361995999999994E-2</v>
      </c>
      <c r="V34">
        <v>3.0441299999999999E-3</v>
      </c>
      <c r="W34">
        <v>6.2525777000000005E-2</v>
      </c>
      <c r="X34">
        <v>6.6119799999999999E-4</v>
      </c>
    </row>
    <row r="35" spans="1:24" x14ac:dyDescent="0.3">
      <c r="A35" t="s">
        <v>119</v>
      </c>
      <c r="B35" t="s">
        <v>120</v>
      </c>
      <c r="C35">
        <v>171346</v>
      </c>
      <c r="D35" t="s">
        <v>121</v>
      </c>
      <c r="E35">
        <v>15.1</v>
      </c>
      <c r="F35">
        <v>57.4</v>
      </c>
      <c r="G35">
        <v>45865</v>
      </c>
      <c r="H35">
        <v>441</v>
      </c>
      <c r="I35">
        <v>37001</v>
      </c>
      <c r="J35">
        <v>20</v>
      </c>
      <c r="K35" t="s">
        <v>27</v>
      </c>
      <c r="L35">
        <v>0.25968532599999999</v>
      </c>
      <c r="M35">
        <v>0.193163785</v>
      </c>
      <c r="N35">
        <v>0.178326815</v>
      </c>
      <c r="O35">
        <v>0.197535234</v>
      </c>
      <c r="P35">
        <v>9.6466854000000005E-2</v>
      </c>
      <c r="Q35">
        <v>7.4821985999999993E-2</v>
      </c>
      <c r="R35">
        <v>0.52490428200000006</v>
      </c>
      <c r="S35">
        <v>0.73563055600000005</v>
      </c>
      <c r="T35">
        <v>0.208655588</v>
      </c>
      <c r="U35">
        <v>1.7450401000000001E-2</v>
      </c>
      <c r="V35">
        <v>1.4547900000000001E-2</v>
      </c>
      <c r="W35">
        <v>0.13055354</v>
      </c>
      <c r="X35">
        <v>8.4951199999999997E-4</v>
      </c>
    </row>
    <row r="36" spans="1:24" x14ac:dyDescent="0.3">
      <c r="A36" t="s">
        <v>122</v>
      </c>
      <c r="B36" t="s">
        <v>39</v>
      </c>
      <c r="C36">
        <v>2188</v>
      </c>
      <c r="D36" t="s">
        <v>123</v>
      </c>
      <c r="E36">
        <v>10.8</v>
      </c>
      <c r="F36">
        <v>48.3</v>
      </c>
      <c r="G36">
        <v>585</v>
      </c>
      <c r="H36">
        <v>9</v>
      </c>
      <c r="I36">
        <v>38001</v>
      </c>
      <c r="J36">
        <v>0</v>
      </c>
      <c r="K36" t="s">
        <v>31</v>
      </c>
      <c r="L36">
        <v>0.212545126</v>
      </c>
      <c r="M36">
        <v>0.14034295999999999</v>
      </c>
      <c r="N36">
        <v>0.142599278</v>
      </c>
      <c r="O36">
        <v>0.219314079</v>
      </c>
      <c r="P36">
        <v>0.14350180500000001</v>
      </c>
      <c r="Q36">
        <v>0.14169675100000001</v>
      </c>
      <c r="R36">
        <v>0.50451263499999999</v>
      </c>
      <c r="S36">
        <v>0.93727436799999997</v>
      </c>
      <c r="T36">
        <v>9.476534E-3</v>
      </c>
      <c r="U36">
        <v>2.7527076000000001E-2</v>
      </c>
      <c r="V36">
        <v>7.2202170000000001E-3</v>
      </c>
      <c r="W36">
        <v>1.5794223999999999E-2</v>
      </c>
      <c r="X36">
        <v>4.5126399999999999E-4</v>
      </c>
    </row>
    <row r="37" spans="1:24" x14ac:dyDescent="0.3">
      <c r="A37" t="s">
        <v>124</v>
      </c>
      <c r="B37" t="s">
        <v>39</v>
      </c>
      <c r="C37">
        <v>27531</v>
      </c>
      <c r="D37" t="s">
        <v>125</v>
      </c>
      <c r="E37">
        <v>20.6</v>
      </c>
      <c r="F37">
        <v>34.4</v>
      </c>
      <c r="G37">
        <v>6857</v>
      </c>
      <c r="H37">
        <v>136</v>
      </c>
      <c r="I37">
        <v>39001</v>
      </c>
      <c r="J37">
        <v>0</v>
      </c>
      <c r="K37" t="s">
        <v>27</v>
      </c>
      <c r="L37">
        <v>0.260415915</v>
      </c>
      <c r="M37">
        <v>0.162935952</v>
      </c>
      <c r="N37">
        <v>0.18066286400000001</v>
      </c>
      <c r="O37">
        <v>0.211423207</v>
      </c>
      <c r="P37">
        <v>0.109033143</v>
      </c>
      <c r="Q37">
        <v>7.5528919E-2</v>
      </c>
      <c r="R37">
        <v>0.50440465000000001</v>
      </c>
      <c r="S37">
        <v>0.9706477</v>
      </c>
      <c r="T37">
        <v>4.9101020000000004E-3</v>
      </c>
      <c r="U37">
        <v>3.6464729999999999E-3</v>
      </c>
      <c r="V37">
        <v>5.7765899999999998E-3</v>
      </c>
      <c r="W37">
        <v>1.0397863E-2</v>
      </c>
      <c r="X37">
        <v>2.16622E-4</v>
      </c>
    </row>
    <row r="38" spans="1:24" x14ac:dyDescent="0.3">
      <c r="A38" t="s">
        <v>126</v>
      </c>
      <c r="B38" t="s">
        <v>68</v>
      </c>
      <c r="C38">
        <v>21955</v>
      </c>
      <c r="D38" t="s">
        <v>127</v>
      </c>
      <c r="E38">
        <v>22.3</v>
      </c>
      <c r="F38">
        <v>35.299999999999997</v>
      </c>
      <c r="G38">
        <v>7662</v>
      </c>
      <c r="H38">
        <v>67</v>
      </c>
      <c r="I38">
        <v>40001</v>
      </c>
      <c r="J38">
        <v>0</v>
      </c>
      <c r="K38" t="s">
        <v>31</v>
      </c>
      <c r="L38">
        <v>0.29381814899999997</v>
      </c>
      <c r="M38">
        <v>0.17793097199999999</v>
      </c>
      <c r="N38">
        <v>0.18085969199999999</v>
      </c>
      <c r="O38">
        <v>0.18901504899999999</v>
      </c>
      <c r="P38">
        <v>9.3944309000000004E-2</v>
      </c>
      <c r="Q38">
        <v>6.4431827999999997E-2</v>
      </c>
      <c r="R38">
        <v>0.49959448499999998</v>
      </c>
      <c r="S38">
        <v>0.42065423099999999</v>
      </c>
      <c r="T38">
        <v>5.8574389999999999E-3</v>
      </c>
      <c r="U38">
        <v>8.4707580000000001E-3</v>
      </c>
      <c r="V38">
        <v>0.46116067399999999</v>
      </c>
      <c r="W38">
        <v>7.0875011000000002E-2</v>
      </c>
      <c r="X38">
        <v>8.1103000000000002E-4</v>
      </c>
    </row>
    <row r="39" spans="1:24" x14ac:dyDescent="0.3">
      <c r="A39" t="s">
        <v>128</v>
      </c>
      <c r="B39" t="s">
        <v>129</v>
      </c>
      <c r="C39">
        <v>16284</v>
      </c>
      <c r="D39" t="s">
        <v>130</v>
      </c>
      <c r="E39">
        <v>14.5</v>
      </c>
      <c r="F39">
        <v>69.599999999999994</v>
      </c>
      <c r="G39">
        <v>3153</v>
      </c>
      <c r="H39">
        <v>45</v>
      </c>
      <c r="I39">
        <v>41001</v>
      </c>
      <c r="J39">
        <v>2</v>
      </c>
      <c r="K39" t="s">
        <v>27</v>
      </c>
      <c r="L39">
        <v>0.21440089300000001</v>
      </c>
      <c r="M39">
        <v>0.15176134999999999</v>
      </c>
      <c r="N39">
        <v>0.157157033</v>
      </c>
      <c r="O39">
        <v>0.21210617700000001</v>
      </c>
      <c r="P39">
        <v>0.15008682700000001</v>
      </c>
      <c r="Q39">
        <v>0.11448772</v>
      </c>
      <c r="R39">
        <v>0.48989084599999999</v>
      </c>
      <c r="S39">
        <v>0.93698833999999998</v>
      </c>
      <c r="T39">
        <v>6.8841479999999997E-3</v>
      </c>
      <c r="U39">
        <v>9.3029029999999995E-3</v>
      </c>
      <c r="V39">
        <v>1.5566857E-2</v>
      </c>
      <c r="W39">
        <v>4.7196725000000002E-2</v>
      </c>
      <c r="X39">
        <v>1.4884640000000001E-3</v>
      </c>
    </row>
    <row r="40" spans="1:24" x14ac:dyDescent="0.3">
      <c r="A40" t="s">
        <v>131</v>
      </c>
      <c r="B40" t="s">
        <v>39</v>
      </c>
      <c r="C40">
        <v>102742</v>
      </c>
      <c r="D40" t="s">
        <v>132</v>
      </c>
      <c r="E40">
        <v>8</v>
      </c>
      <c r="F40">
        <v>54.6</v>
      </c>
      <c r="G40">
        <v>24430</v>
      </c>
      <c r="H40">
        <v>347</v>
      </c>
      <c r="I40">
        <v>42001</v>
      </c>
      <c r="J40">
        <v>8</v>
      </c>
      <c r="K40" t="s">
        <v>27</v>
      </c>
      <c r="L40">
        <v>0.22649477200000001</v>
      </c>
      <c r="M40">
        <v>0.173208166</v>
      </c>
      <c r="N40">
        <v>0.16742226399999999</v>
      </c>
      <c r="O40">
        <v>0.22192235599999999</v>
      </c>
      <c r="P40">
        <v>0.121863138</v>
      </c>
      <c r="Q40">
        <v>8.9089302999999995E-2</v>
      </c>
      <c r="R40">
        <v>0.50792649199999995</v>
      </c>
      <c r="S40">
        <v>0.95110136000000001</v>
      </c>
      <c r="T40">
        <v>2.0240950000000001E-2</v>
      </c>
      <c r="U40">
        <v>8.5526509999999997E-3</v>
      </c>
      <c r="V40">
        <v>4.1938080000000003E-3</v>
      </c>
      <c r="W40">
        <v>7.2915959000000002E-2</v>
      </c>
      <c r="X40">
        <v>4.7568699999999997E-4</v>
      </c>
    </row>
    <row r="41" spans="1:24" x14ac:dyDescent="0.3">
      <c r="A41" t="s">
        <v>133</v>
      </c>
      <c r="B41" t="s">
        <v>134</v>
      </c>
      <c r="C41">
        <v>48350</v>
      </c>
      <c r="D41" t="s">
        <v>135</v>
      </c>
      <c r="E41">
        <v>8.1999999999999993</v>
      </c>
      <c r="F41">
        <v>77.8</v>
      </c>
      <c r="G41">
        <v>12906</v>
      </c>
      <c r="H41">
        <v>166</v>
      </c>
      <c r="I41">
        <v>44001</v>
      </c>
      <c r="J41">
        <v>0</v>
      </c>
      <c r="K41" t="s">
        <v>27</v>
      </c>
      <c r="L41">
        <v>0.224798366</v>
      </c>
      <c r="M41">
        <v>0.170279915</v>
      </c>
      <c r="N41">
        <v>0.17448792299999999</v>
      </c>
      <c r="O41">
        <v>0.228387549</v>
      </c>
      <c r="P41">
        <v>0.109820747</v>
      </c>
      <c r="Q41">
        <v>9.2225500000000002E-2</v>
      </c>
      <c r="R41">
        <v>0.51673920699999998</v>
      </c>
      <c r="S41">
        <v>0.93692114100000001</v>
      </c>
      <c r="T41">
        <v>1.4810537E-2</v>
      </c>
      <c r="U41">
        <v>2.4670476E-2</v>
      </c>
      <c r="V41">
        <v>2.743456E-3</v>
      </c>
      <c r="W41">
        <v>3.2488294000000001E-2</v>
      </c>
      <c r="X41">
        <v>5.7757000000000001E-4</v>
      </c>
    </row>
    <row r="42" spans="1:24" x14ac:dyDescent="0.3">
      <c r="A42" t="s">
        <v>136</v>
      </c>
      <c r="B42" t="s">
        <v>137</v>
      </c>
      <c r="C42">
        <v>24404</v>
      </c>
      <c r="D42" t="s">
        <v>138</v>
      </c>
      <c r="E42">
        <v>15.3</v>
      </c>
      <c r="F42">
        <v>39.6</v>
      </c>
      <c r="G42">
        <v>6581</v>
      </c>
      <c r="H42">
        <v>65</v>
      </c>
      <c r="I42">
        <v>45001</v>
      </c>
      <c r="J42">
        <v>6</v>
      </c>
      <c r="K42" t="s">
        <v>50</v>
      </c>
      <c r="L42">
        <v>0.22742283999999999</v>
      </c>
      <c r="M42">
        <v>0.171606801</v>
      </c>
      <c r="N42">
        <v>0.166224977</v>
      </c>
      <c r="O42">
        <v>0.211195825</v>
      </c>
      <c r="P42">
        <v>0.131161577</v>
      </c>
      <c r="Q42">
        <v>9.2387980999999994E-2</v>
      </c>
      <c r="R42">
        <v>0.516002772</v>
      </c>
      <c r="S42">
        <v>0.70220573200000003</v>
      </c>
      <c r="T42">
        <v>0.27626697099999997</v>
      </c>
      <c r="U42">
        <v>3.6286539999999998E-3</v>
      </c>
      <c r="V42">
        <v>3.4655689999999999E-3</v>
      </c>
      <c r="W42">
        <v>1.6390101000000001E-2</v>
      </c>
      <c r="X42">
        <v>2.03857E-4</v>
      </c>
    </row>
    <row r="43" spans="1:24" x14ac:dyDescent="0.3">
      <c r="A43" t="s">
        <v>139</v>
      </c>
      <c r="B43" t="s">
        <v>140</v>
      </c>
      <c r="C43">
        <v>77558</v>
      </c>
      <c r="D43" t="s">
        <v>141</v>
      </c>
      <c r="E43">
        <v>13.3</v>
      </c>
      <c r="F43">
        <v>55.1</v>
      </c>
      <c r="G43">
        <v>21413</v>
      </c>
      <c r="H43">
        <v>303</v>
      </c>
      <c r="I43">
        <v>47001</v>
      </c>
      <c r="J43">
        <v>25</v>
      </c>
      <c r="K43" t="s">
        <v>31</v>
      </c>
      <c r="L43">
        <v>0.23109199999999999</v>
      </c>
      <c r="M43">
        <v>0.17536179199999999</v>
      </c>
      <c r="N43">
        <v>0.18212995900000001</v>
      </c>
      <c r="O43">
        <v>0.20877393499999999</v>
      </c>
      <c r="P43">
        <v>0.116513809</v>
      </c>
      <c r="Q43">
        <v>8.6128503999999995E-2</v>
      </c>
      <c r="R43">
        <v>0.51271791899999997</v>
      </c>
      <c r="S43">
        <v>0.91553430899999999</v>
      </c>
      <c r="T43">
        <v>4.0972744999999998E-2</v>
      </c>
      <c r="U43">
        <v>1.5225129E-2</v>
      </c>
      <c r="V43">
        <v>4.8195590000000002E-3</v>
      </c>
      <c r="W43">
        <v>3.1632413999999998E-2</v>
      </c>
      <c r="X43">
        <v>7.9243399999999996E-4</v>
      </c>
    </row>
    <row r="44" spans="1:24" x14ac:dyDescent="0.3">
      <c r="A44" t="s">
        <v>142</v>
      </c>
      <c r="B44" t="s">
        <v>140</v>
      </c>
      <c r="C44">
        <v>57805</v>
      </c>
      <c r="D44" t="s">
        <v>143</v>
      </c>
      <c r="E44">
        <v>20.9</v>
      </c>
      <c r="F44">
        <v>38.9</v>
      </c>
      <c r="G44">
        <v>9464</v>
      </c>
      <c r="H44">
        <v>226</v>
      </c>
      <c r="I44">
        <v>48001</v>
      </c>
      <c r="J44">
        <v>10</v>
      </c>
      <c r="K44" t="s">
        <v>27</v>
      </c>
      <c r="L44">
        <v>0.209353079</v>
      </c>
      <c r="M44">
        <v>0.218983286</v>
      </c>
      <c r="N44">
        <v>0.239404174</v>
      </c>
      <c r="O44">
        <v>0.18229843200000001</v>
      </c>
      <c r="P44">
        <v>8.8369272999999998E-2</v>
      </c>
      <c r="Q44">
        <v>6.1591754999999998E-2</v>
      </c>
      <c r="R44">
        <v>0.38557201000000002</v>
      </c>
      <c r="S44">
        <v>0.74538841300000003</v>
      </c>
      <c r="T44">
        <v>0.218723478</v>
      </c>
      <c r="U44">
        <v>9.3184380000000001E-3</v>
      </c>
      <c r="V44">
        <v>7.4131809999999996E-3</v>
      </c>
      <c r="W44">
        <v>0.18203862500000001</v>
      </c>
      <c r="X44">
        <v>1.66277E-3</v>
      </c>
    </row>
    <row r="45" spans="1:24" x14ac:dyDescent="0.3">
      <c r="A45" t="s">
        <v>144</v>
      </c>
      <c r="B45" t="s">
        <v>145</v>
      </c>
      <c r="C45">
        <v>6761</v>
      </c>
      <c r="D45" t="s">
        <v>146</v>
      </c>
      <c r="E45">
        <v>7.7</v>
      </c>
      <c r="F45">
        <v>47.2</v>
      </c>
      <c r="G45">
        <v>1598</v>
      </c>
      <c r="H45">
        <v>15</v>
      </c>
      <c r="I45">
        <v>49001</v>
      </c>
      <c r="J45">
        <v>0</v>
      </c>
      <c r="K45" t="s">
        <v>59</v>
      </c>
      <c r="L45">
        <v>0.353502235</v>
      </c>
      <c r="M45">
        <v>0.16557377000000001</v>
      </c>
      <c r="N45">
        <v>0.179135618</v>
      </c>
      <c r="O45">
        <v>0.16080476899999999</v>
      </c>
      <c r="P45">
        <v>8.3904619999999999E-2</v>
      </c>
      <c r="Q45">
        <v>5.7078986999999998E-2</v>
      </c>
      <c r="R45">
        <v>0.49210134100000003</v>
      </c>
      <c r="S45">
        <v>0.94262295100000004</v>
      </c>
      <c r="T45">
        <v>3.576751E-3</v>
      </c>
      <c r="U45">
        <v>8.1967210000000006E-3</v>
      </c>
      <c r="V45">
        <v>2.1013413000000002E-2</v>
      </c>
      <c r="W45">
        <v>0.12414306999999999</v>
      </c>
      <c r="X45">
        <v>3.8748139999999999E-3</v>
      </c>
    </row>
    <row r="46" spans="1:24" x14ac:dyDescent="0.3">
      <c r="A46" t="s">
        <v>147</v>
      </c>
      <c r="B46" t="s">
        <v>148</v>
      </c>
      <c r="C46">
        <v>36851</v>
      </c>
      <c r="D46" t="s">
        <v>149</v>
      </c>
      <c r="E46">
        <v>8.4</v>
      </c>
      <c r="F46">
        <v>70.2</v>
      </c>
      <c r="G46">
        <v>3962</v>
      </c>
      <c r="H46">
        <v>15</v>
      </c>
      <c r="I46">
        <v>50001</v>
      </c>
      <c r="J46">
        <v>0</v>
      </c>
      <c r="K46" t="s">
        <v>27</v>
      </c>
      <c r="L46">
        <v>0.211735596</v>
      </c>
      <c r="M46">
        <v>0.19207657</v>
      </c>
      <c r="N46">
        <v>0.16850205300000001</v>
      </c>
      <c r="O46">
        <v>0.22108926800000001</v>
      </c>
      <c r="P46">
        <v>0.12831389200000001</v>
      </c>
      <c r="Q46">
        <v>7.8282621999999996E-2</v>
      </c>
      <c r="R46">
        <v>0.50058460500000002</v>
      </c>
      <c r="S46">
        <v>0.94463931300000004</v>
      </c>
      <c r="T46">
        <v>1.3323544999999999E-2</v>
      </c>
      <c r="U46">
        <v>1.8435435E-2</v>
      </c>
      <c r="V46">
        <v>3.0181909999999999E-3</v>
      </c>
      <c r="W46">
        <v>2.2867552999999999E-2</v>
      </c>
      <c r="X46">
        <v>3.2629099999999998E-4</v>
      </c>
    </row>
    <row r="47" spans="1:24" x14ac:dyDescent="0.3">
      <c r="A47" t="s">
        <v>150</v>
      </c>
      <c r="B47" t="s">
        <v>151</v>
      </c>
      <c r="C47">
        <v>32238</v>
      </c>
      <c r="D47" t="s">
        <v>152</v>
      </c>
      <c r="E47">
        <v>17.600000000000001</v>
      </c>
      <c r="F47">
        <v>71.400000000000006</v>
      </c>
      <c r="G47">
        <v>6893</v>
      </c>
      <c r="H47">
        <v>102</v>
      </c>
      <c r="I47">
        <v>51001</v>
      </c>
      <c r="J47">
        <v>10</v>
      </c>
      <c r="K47" t="s">
        <v>41</v>
      </c>
      <c r="L47">
        <v>0.22669884900000001</v>
      </c>
      <c r="M47">
        <v>0.15122539900000001</v>
      </c>
      <c r="N47">
        <v>0.15543384099999999</v>
      </c>
      <c r="O47">
        <v>0.22112885299999999</v>
      </c>
      <c r="P47">
        <v>0.14324173800000001</v>
      </c>
      <c r="Q47">
        <v>0.102271321</v>
      </c>
      <c r="R47">
        <v>0.51330610200000004</v>
      </c>
      <c r="S47">
        <v>0.67765193700000004</v>
      </c>
      <c r="T47">
        <v>0.28790691899999998</v>
      </c>
      <c r="U47">
        <v>7.9527169999999998E-3</v>
      </c>
      <c r="V47">
        <v>7.3957169999999996E-3</v>
      </c>
      <c r="W47">
        <v>9.1440772000000003E-2</v>
      </c>
      <c r="X47">
        <v>1.6709990000000001E-3</v>
      </c>
    </row>
    <row r="48" spans="1:24" x14ac:dyDescent="0.3">
      <c r="A48" t="s">
        <v>153</v>
      </c>
      <c r="B48" t="s">
        <v>39</v>
      </c>
      <c r="C48">
        <v>20027</v>
      </c>
      <c r="D48" t="s">
        <v>154</v>
      </c>
      <c r="E48">
        <v>12.7</v>
      </c>
      <c r="F48">
        <v>58.1</v>
      </c>
      <c r="G48">
        <v>4830</v>
      </c>
      <c r="H48">
        <v>36</v>
      </c>
      <c r="I48">
        <v>53001</v>
      </c>
      <c r="J48">
        <v>0</v>
      </c>
      <c r="K48" t="s">
        <v>27</v>
      </c>
      <c r="L48">
        <v>0.38888054799999999</v>
      </c>
      <c r="M48">
        <v>0.19546614600000001</v>
      </c>
      <c r="N48">
        <v>0.158684882</v>
      </c>
      <c r="O48">
        <v>0.14367212100000001</v>
      </c>
      <c r="P48">
        <v>6.8608317000000002E-2</v>
      </c>
      <c r="Q48">
        <v>4.4687985E-2</v>
      </c>
      <c r="R48">
        <v>0.48926587599999999</v>
      </c>
      <c r="S48">
        <v>0.88485212400000002</v>
      </c>
      <c r="T48">
        <v>2.1868588000000001E-2</v>
      </c>
      <c r="U48">
        <v>1.3511485E-2</v>
      </c>
      <c r="V48">
        <v>6.175249E-2</v>
      </c>
      <c r="W48">
        <v>0.64735024799999996</v>
      </c>
      <c r="X48">
        <v>1.3511479999999999E-3</v>
      </c>
    </row>
    <row r="49" spans="1:24" x14ac:dyDescent="0.3">
      <c r="A49" t="s">
        <v>155</v>
      </c>
      <c r="B49" t="s">
        <v>156</v>
      </c>
      <c r="C49">
        <v>16444</v>
      </c>
      <c r="D49" t="s">
        <v>157</v>
      </c>
      <c r="E49">
        <v>20.8</v>
      </c>
      <c r="F49">
        <v>48.9</v>
      </c>
      <c r="G49">
        <v>4634</v>
      </c>
      <c r="H49">
        <v>69</v>
      </c>
      <c r="I49">
        <v>54001</v>
      </c>
      <c r="J49">
        <v>0</v>
      </c>
      <c r="K49" t="s">
        <v>41</v>
      </c>
      <c r="L49">
        <v>0.231372788</v>
      </c>
      <c r="M49">
        <v>0.185451007</v>
      </c>
      <c r="N49">
        <v>0.17432029700000001</v>
      </c>
      <c r="O49">
        <v>0.20205583599999999</v>
      </c>
      <c r="P49">
        <v>0.11957910099999999</v>
      </c>
      <c r="Q49">
        <v>8.7220971999999994E-2</v>
      </c>
      <c r="R49">
        <v>0.51146523899999996</v>
      </c>
      <c r="S49">
        <v>0.96472234000000001</v>
      </c>
      <c r="T49">
        <v>1.0096709000000001E-2</v>
      </c>
      <c r="U49">
        <v>3.0411779999999999E-3</v>
      </c>
      <c r="V49">
        <v>6.4472959999999999E-3</v>
      </c>
      <c r="W49">
        <v>1.113071E-2</v>
      </c>
      <c r="X49">
        <v>2.4329399999999999E-4</v>
      </c>
    </row>
    <row r="50" spans="1:24" x14ac:dyDescent="0.3">
      <c r="A50" t="s">
        <v>158</v>
      </c>
      <c r="B50" t="s">
        <v>39</v>
      </c>
      <c r="C50">
        <v>20498</v>
      </c>
      <c r="D50" t="s">
        <v>159</v>
      </c>
      <c r="E50">
        <v>12.3</v>
      </c>
      <c r="F50">
        <v>56</v>
      </c>
      <c r="G50">
        <v>4566</v>
      </c>
      <c r="H50">
        <v>49</v>
      </c>
      <c r="I50">
        <v>55001</v>
      </c>
      <c r="J50">
        <v>0</v>
      </c>
      <c r="K50" t="s">
        <v>41</v>
      </c>
      <c r="L50">
        <v>0.15657764599999999</v>
      </c>
      <c r="M50">
        <v>0.13283877299999999</v>
      </c>
      <c r="N50">
        <v>0.14747774499999999</v>
      </c>
      <c r="O50">
        <v>0.26152324399999999</v>
      </c>
      <c r="P50">
        <v>0.178536103</v>
      </c>
      <c r="Q50">
        <v>0.123046489</v>
      </c>
      <c r="R50">
        <v>0.46785360999999998</v>
      </c>
      <c r="S50">
        <v>0.93793274000000004</v>
      </c>
      <c r="T50">
        <v>2.9426311E-2</v>
      </c>
      <c r="U50">
        <v>6.2809099999999998E-3</v>
      </c>
      <c r="V50">
        <v>1.2166171999999999E-2</v>
      </c>
      <c r="W50">
        <v>4.1790306999999999E-2</v>
      </c>
      <c r="X50">
        <v>3.9564800000000002E-4</v>
      </c>
    </row>
    <row r="51" spans="1:24" x14ac:dyDescent="0.3">
      <c r="A51" t="s">
        <v>160</v>
      </c>
      <c r="B51" t="s">
        <v>117</v>
      </c>
      <c r="C51">
        <v>38950</v>
      </c>
      <c r="D51" t="s">
        <v>161</v>
      </c>
      <c r="E51">
        <v>15.3</v>
      </c>
      <c r="F51">
        <v>55.6</v>
      </c>
      <c r="G51">
        <v>9757</v>
      </c>
      <c r="H51">
        <v>45</v>
      </c>
      <c r="I51">
        <v>56001</v>
      </c>
      <c r="J51">
        <v>4</v>
      </c>
      <c r="K51" t="s">
        <v>31</v>
      </c>
      <c r="L51">
        <v>0.22134773699999999</v>
      </c>
      <c r="M51">
        <v>0.37443415600000002</v>
      </c>
      <c r="N51">
        <v>0.14735082299999999</v>
      </c>
      <c r="O51">
        <v>0.13464506200000001</v>
      </c>
      <c r="P51">
        <v>7.7623457000000007E-2</v>
      </c>
      <c r="Q51">
        <v>4.4598764999999999E-2</v>
      </c>
      <c r="R51">
        <v>0.48191872400000002</v>
      </c>
      <c r="S51">
        <v>0.90254629600000003</v>
      </c>
      <c r="T51">
        <v>1.9521605000000001E-2</v>
      </c>
      <c r="U51">
        <v>3.8991770000000002E-2</v>
      </c>
      <c r="V51">
        <v>1.1368313E-2</v>
      </c>
      <c r="W51">
        <v>9.6630657999999994E-2</v>
      </c>
      <c r="X51">
        <v>1.1574070000000001E-3</v>
      </c>
    </row>
    <row r="52" spans="1:24" x14ac:dyDescent="0.3">
      <c r="A52" t="s">
        <v>24</v>
      </c>
      <c r="B52" t="s">
        <v>162</v>
      </c>
      <c r="C52">
        <v>229287</v>
      </c>
      <c r="D52" t="s">
        <v>26</v>
      </c>
      <c r="E52">
        <v>8.9</v>
      </c>
      <c r="F52">
        <v>49.9</v>
      </c>
      <c r="G52">
        <v>54805</v>
      </c>
      <c r="H52">
        <v>635</v>
      </c>
      <c r="I52">
        <v>1003</v>
      </c>
      <c r="J52">
        <v>51</v>
      </c>
      <c r="K52" t="s">
        <v>27</v>
      </c>
      <c r="L52">
        <v>0.23413996100000001</v>
      </c>
      <c r="M52">
        <v>0.162430454</v>
      </c>
      <c r="N52">
        <v>0.184299883</v>
      </c>
      <c r="O52">
        <v>0.20934982999999999</v>
      </c>
      <c r="P52">
        <v>0.125626025</v>
      </c>
      <c r="Q52">
        <v>8.4153848000000003E-2</v>
      </c>
      <c r="R52">
        <v>0.515096267</v>
      </c>
      <c r="S52">
        <v>0.87440981200000001</v>
      </c>
      <c r="T52">
        <v>8.7768888000000003E-2</v>
      </c>
      <c r="U52">
        <v>1.0661458E-2</v>
      </c>
      <c r="V52">
        <v>7.8034710000000002E-3</v>
      </c>
      <c r="W52">
        <v>4.7188151999999997E-2</v>
      </c>
      <c r="X52">
        <v>6.8985900000000002E-4</v>
      </c>
    </row>
    <row r="53" spans="1:24" x14ac:dyDescent="0.3">
      <c r="A53" t="s">
        <v>28</v>
      </c>
      <c r="B53" t="s">
        <v>163</v>
      </c>
      <c r="C53">
        <v>127450</v>
      </c>
      <c r="D53" t="s">
        <v>30</v>
      </c>
      <c r="E53">
        <v>14.6</v>
      </c>
      <c r="F53">
        <v>62.8</v>
      </c>
      <c r="G53">
        <v>30783</v>
      </c>
      <c r="H53">
        <v>540</v>
      </c>
      <c r="I53">
        <v>4003</v>
      </c>
      <c r="J53">
        <v>12</v>
      </c>
      <c r="K53" t="s">
        <v>41</v>
      </c>
      <c r="L53">
        <v>0.23937834499999999</v>
      </c>
      <c r="M53">
        <v>0.17943647700000001</v>
      </c>
      <c r="N53">
        <v>0.16332332699999999</v>
      </c>
      <c r="O53">
        <v>0.18662346499999999</v>
      </c>
      <c r="P53">
        <v>0.130898493</v>
      </c>
      <c r="Q53">
        <v>0.100339893</v>
      </c>
      <c r="R53">
        <v>0.49367862600000001</v>
      </c>
      <c r="S53">
        <v>0.87724940799999995</v>
      </c>
      <c r="T53">
        <v>4.5075522999999999E-2</v>
      </c>
      <c r="U53">
        <v>2.258541E-2</v>
      </c>
      <c r="V53">
        <v>1.7598196E-2</v>
      </c>
      <c r="W53">
        <v>0.35726878499999998</v>
      </c>
      <c r="X53">
        <v>4.1295409999999996E-3</v>
      </c>
    </row>
    <row r="54" spans="1:24" x14ac:dyDescent="0.3">
      <c r="A54" t="s">
        <v>32</v>
      </c>
      <c r="B54" t="s">
        <v>164</v>
      </c>
      <c r="C54">
        <v>19339</v>
      </c>
      <c r="D54" t="s">
        <v>33</v>
      </c>
      <c r="E54">
        <v>17.100000000000001</v>
      </c>
      <c r="F54">
        <v>49.3</v>
      </c>
      <c r="G54">
        <v>5030</v>
      </c>
      <c r="H54">
        <v>59</v>
      </c>
      <c r="I54" t="s">
        <v>34</v>
      </c>
      <c r="J54" t="s">
        <v>34</v>
      </c>
      <c r="K54" t="s">
        <v>27</v>
      </c>
      <c r="L54" t="s">
        <v>34</v>
      </c>
      <c r="M54" t="s">
        <v>34</v>
      </c>
      <c r="N54" t="s">
        <v>34</v>
      </c>
      <c r="O54" t="s">
        <v>34</v>
      </c>
      <c r="P54" t="s">
        <v>34</v>
      </c>
      <c r="Q54" t="s">
        <v>34</v>
      </c>
      <c r="R54" t="s">
        <v>34</v>
      </c>
      <c r="S54" t="s">
        <v>34</v>
      </c>
      <c r="T54" t="s">
        <v>34</v>
      </c>
      <c r="U54" t="s">
        <v>34</v>
      </c>
      <c r="V54" t="s">
        <v>34</v>
      </c>
      <c r="W54" t="s">
        <v>34</v>
      </c>
      <c r="X54" t="s">
        <v>34</v>
      </c>
    </row>
    <row r="55" spans="1:24" x14ac:dyDescent="0.3">
      <c r="A55" t="s">
        <v>32</v>
      </c>
      <c r="B55" t="s">
        <v>164</v>
      </c>
      <c r="C55">
        <v>19339</v>
      </c>
      <c r="D55" t="s">
        <v>34</v>
      </c>
      <c r="E55" t="s">
        <v>34</v>
      </c>
      <c r="F55" t="s">
        <v>34</v>
      </c>
      <c r="G55">
        <v>5030</v>
      </c>
      <c r="H55">
        <v>59</v>
      </c>
      <c r="I55">
        <v>5003</v>
      </c>
      <c r="J55">
        <v>6</v>
      </c>
      <c r="K55" t="s">
        <v>34</v>
      </c>
      <c r="L55">
        <v>0.243628224</v>
      </c>
      <c r="M55">
        <v>0.16772651</v>
      </c>
      <c r="N55">
        <v>0.17352597</v>
      </c>
      <c r="O55">
        <v>0.20572823900000001</v>
      </c>
      <c r="P55">
        <v>0.119346798</v>
      </c>
      <c r="Q55">
        <v>9.0044259000000001E-2</v>
      </c>
      <c r="R55">
        <v>0.51264180699999995</v>
      </c>
      <c r="S55">
        <v>0.72854453900000005</v>
      </c>
      <c r="T55">
        <v>0.24688406199999999</v>
      </c>
      <c r="U55">
        <v>2.6962409999999998E-3</v>
      </c>
      <c r="V55">
        <v>7.7326139999999996E-3</v>
      </c>
      <c r="W55">
        <v>5.6926286E-2</v>
      </c>
      <c r="X55">
        <v>9.6657700000000004E-4</v>
      </c>
    </row>
    <row r="56" spans="1:24" x14ac:dyDescent="0.3">
      <c r="A56" t="s">
        <v>35</v>
      </c>
      <c r="B56" t="s">
        <v>165</v>
      </c>
      <c r="C56">
        <v>1119</v>
      </c>
      <c r="D56" t="s">
        <v>37</v>
      </c>
      <c r="E56">
        <v>14.3</v>
      </c>
      <c r="F56">
        <v>0</v>
      </c>
      <c r="G56">
        <v>126</v>
      </c>
      <c r="H56">
        <v>0</v>
      </c>
      <c r="I56">
        <v>6003</v>
      </c>
      <c r="J56">
        <v>0</v>
      </c>
      <c r="K56" t="s">
        <v>27</v>
      </c>
      <c r="L56">
        <v>0.201062888</v>
      </c>
      <c r="M56">
        <v>0.16474756400000001</v>
      </c>
      <c r="N56">
        <v>0.135518158</v>
      </c>
      <c r="O56">
        <v>0.23472099199999999</v>
      </c>
      <c r="P56">
        <v>0.17891939800000001</v>
      </c>
      <c r="Q56">
        <v>8.5031000999999995E-2</v>
      </c>
      <c r="R56">
        <v>0.46058458800000002</v>
      </c>
      <c r="S56">
        <v>0.67936226700000002</v>
      </c>
      <c r="T56">
        <v>3.5429580000000001E-3</v>
      </c>
      <c r="U56">
        <v>1.5943313000000001E-2</v>
      </c>
      <c r="V56">
        <v>0.25686448200000001</v>
      </c>
      <c r="W56">
        <v>0.123117803</v>
      </c>
      <c r="X56">
        <v>0</v>
      </c>
    </row>
    <row r="57" spans="1:24" x14ac:dyDescent="0.3">
      <c r="A57" t="s">
        <v>38</v>
      </c>
      <c r="B57" t="s">
        <v>166</v>
      </c>
      <c r="C57">
        <v>16180</v>
      </c>
      <c r="D57" t="s">
        <v>40</v>
      </c>
      <c r="E57">
        <v>16.7</v>
      </c>
      <c r="F57">
        <v>55.7</v>
      </c>
      <c r="G57">
        <v>4354</v>
      </c>
      <c r="H57">
        <v>59</v>
      </c>
      <c r="I57">
        <v>8003</v>
      </c>
      <c r="J57">
        <v>6</v>
      </c>
      <c r="K57" t="s">
        <v>41</v>
      </c>
      <c r="L57">
        <v>0.293661061</v>
      </c>
      <c r="M57">
        <v>0.24733567400000001</v>
      </c>
      <c r="N57">
        <v>0.16072198600000001</v>
      </c>
      <c r="O57">
        <v>0.15942832500000001</v>
      </c>
      <c r="P57">
        <v>8.4765600999999996E-2</v>
      </c>
      <c r="Q57">
        <v>5.4087352999999998E-2</v>
      </c>
      <c r="R57">
        <v>0.50064683099999996</v>
      </c>
      <c r="S57">
        <v>0.87531571500000005</v>
      </c>
      <c r="T57">
        <v>1.8357666000000002E-2</v>
      </c>
      <c r="U57">
        <v>1.6632785000000001E-2</v>
      </c>
      <c r="V57">
        <v>5.4580176000000001E-2</v>
      </c>
      <c r="W57">
        <v>0.47588246200000001</v>
      </c>
      <c r="X57">
        <v>2.9569399999999999E-3</v>
      </c>
    </row>
    <row r="58" spans="1:24" x14ac:dyDescent="0.3">
      <c r="A58" t="s">
        <v>42</v>
      </c>
      <c r="B58" t="s">
        <v>167</v>
      </c>
      <c r="C58">
        <v>889226</v>
      </c>
      <c r="D58" t="s">
        <v>44</v>
      </c>
      <c r="E58">
        <v>10.7</v>
      </c>
      <c r="F58">
        <v>74.5</v>
      </c>
      <c r="G58">
        <v>173886</v>
      </c>
      <c r="H58">
        <v>2984</v>
      </c>
      <c r="I58">
        <v>9003</v>
      </c>
      <c r="J58">
        <v>216</v>
      </c>
      <c r="K58" t="s">
        <v>27</v>
      </c>
      <c r="L58">
        <v>0.234565783</v>
      </c>
      <c r="M58">
        <v>0.197286144</v>
      </c>
      <c r="N58">
        <v>0.18731440399999999</v>
      </c>
      <c r="O58">
        <v>0.20644933400000001</v>
      </c>
      <c r="P58">
        <v>9.6468622000000004E-2</v>
      </c>
      <c r="Q58">
        <v>7.7915712999999998E-2</v>
      </c>
      <c r="R58">
        <v>0.51419279600000001</v>
      </c>
      <c r="S58">
        <v>0.747834522</v>
      </c>
      <c r="T58">
        <v>0.15825259</v>
      </c>
      <c r="U58">
        <v>6.061544E-2</v>
      </c>
      <c r="V58">
        <v>5.6867630000000001E-3</v>
      </c>
      <c r="W58">
        <v>0.187586911</v>
      </c>
      <c r="X58">
        <v>1.220114E-3</v>
      </c>
    </row>
    <row r="59" spans="1:24" x14ac:dyDescent="0.3">
      <c r="A59" t="s">
        <v>45</v>
      </c>
      <c r="B59" t="s">
        <v>168</v>
      </c>
      <c r="C59">
        <v>561531</v>
      </c>
      <c r="D59" t="s">
        <v>47</v>
      </c>
      <c r="E59">
        <v>10.1</v>
      </c>
      <c r="F59">
        <v>67.2</v>
      </c>
      <c r="G59">
        <v>144600</v>
      </c>
      <c r="H59">
        <v>1308</v>
      </c>
      <c r="I59">
        <v>10003</v>
      </c>
      <c r="J59">
        <v>119</v>
      </c>
      <c r="K59" t="s">
        <v>27</v>
      </c>
      <c r="L59">
        <v>0.24269041999999999</v>
      </c>
      <c r="M59">
        <v>0.206610076</v>
      </c>
      <c r="N59">
        <v>0.18676409799999999</v>
      </c>
      <c r="O59">
        <v>0.20293224400000001</v>
      </c>
      <c r="P59">
        <v>9.4073768000000002E-2</v>
      </c>
      <c r="Q59">
        <v>6.6929395000000003E-2</v>
      </c>
      <c r="R59">
        <v>0.51596501500000003</v>
      </c>
      <c r="S59">
        <v>0.646103019</v>
      </c>
      <c r="T59">
        <v>0.264224085</v>
      </c>
      <c r="U59">
        <v>5.7862776999999997E-2</v>
      </c>
      <c r="V59">
        <v>4.7552319999999999E-3</v>
      </c>
      <c r="W59">
        <v>0.104160515</v>
      </c>
      <c r="X59">
        <v>7.0156199999999998E-4</v>
      </c>
    </row>
    <row r="60" spans="1:24" x14ac:dyDescent="0.3">
      <c r="A60" t="s">
        <v>51</v>
      </c>
      <c r="B60" t="s">
        <v>129</v>
      </c>
      <c r="C60">
        <v>29566</v>
      </c>
      <c r="D60" t="s">
        <v>53</v>
      </c>
      <c r="E60">
        <v>12.8</v>
      </c>
      <c r="F60">
        <v>35.799999999999997</v>
      </c>
      <c r="G60">
        <v>8588</v>
      </c>
      <c r="H60">
        <v>130</v>
      </c>
      <c r="I60">
        <v>12003</v>
      </c>
      <c r="J60">
        <v>0</v>
      </c>
      <c r="K60" t="s">
        <v>31</v>
      </c>
      <c r="L60">
        <v>0.26032180799999999</v>
      </c>
      <c r="M60">
        <v>0.20938034899999999</v>
      </c>
      <c r="N60">
        <v>0.19993153</v>
      </c>
      <c r="O60">
        <v>0.189421431</v>
      </c>
      <c r="P60">
        <v>8.4080794E-2</v>
      </c>
      <c r="Q60">
        <v>5.6864088E-2</v>
      </c>
      <c r="R60">
        <v>0.47398151300000002</v>
      </c>
      <c r="S60">
        <v>0.82711400199999996</v>
      </c>
      <c r="T60">
        <v>0.142280041</v>
      </c>
      <c r="U60">
        <v>6.6757960000000003E-3</v>
      </c>
      <c r="V60">
        <v>5.0667580000000002E-3</v>
      </c>
      <c r="W60">
        <v>2.8449161000000001E-2</v>
      </c>
      <c r="X60">
        <v>3.0811400000000001E-4</v>
      </c>
    </row>
    <row r="61" spans="1:24" x14ac:dyDescent="0.3">
      <c r="A61" t="s">
        <v>54</v>
      </c>
      <c r="B61" t="s">
        <v>169</v>
      </c>
      <c r="C61">
        <v>8393</v>
      </c>
      <c r="D61" t="s">
        <v>56</v>
      </c>
      <c r="E61">
        <v>21.6</v>
      </c>
      <c r="F61">
        <v>38.9</v>
      </c>
      <c r="G61">
        <v>2070</v>
      </c>
      <c r="H61">
        <v>42</v>
      </c>
      <c r="I61">
        <v>13003</v>
      </c>
      <c r="J61">
        <v>0</v>
      </c>
      <c r="K61" t="s">
        <v>31</v>
      </c>
      <c r="L61">
        <v>0.287323944</v>
      </c>
      <c r="M61">
        <v>0.194733619</v>
      </c>
      <c r="N61">
        <v>0.183955909</v>
      </c>
      <c r="O61">
        <v>0.189099816</v>
      </c>
      <c r="P61">
        <v>8.7813840000000004E-2</v>
      </c>
      <c r="Q61">
        <v>5.7072871999999997E-2</v>
      </c>
      <c r="R61">
        <v>0.49222290299999999</v>
      </c>
      <c r="S61">
        <v>0.765829761</v>
      </c>
      <c r="T61">
        <v>0.17366809599999999</v>
      </c>
      <c r="U61">
        <v>1.0042865999999999E-2</v>
      </c>
      <c r="V61">
        <v>1.6166565000000001E-2</v>
      </c>
      <c r="W61">
        <v>0.254011023</v>
      </c>
      <c r="X61">
        <v>1.0900184E-2</v>
      </c>
    </row>
    <row r="62" spans="1:24" x14ac:dyDescent="0.3">
      <c r="A62" t="s">
        <v>57</v>
      </c>
      <c r="B62" t="s">
        <v>170</v>
      </c>
      <c r="C62">
        <v>963826</v>
      </c>
      <c r="D62" t="s">
        <v>58</v>
      </c>
      <c r="E62">
        <v>8</v>
      </c>
      <c r="F62">
        <v>0</v>
      </c>
      <c r="G62">
        <v>162723</v>
      </c>
      <c r="H62">
        <v>957</v>
      </c>
      <c r="I62">
        <v>15003</v>
      </c>
      <c r="J62">
        <v>148</v>
      </c>
      <c r="K62" t="s">
        <v>59</v>
      </c>
      <c r="L62">
        <v>0.23228051999999999</v>
      </c>
      <c r="M62">
        <v>0.22003297899999999</v>
      </c>
      <c r="N62">
        <v>0.18806583099999999</v>
      </c>
      <c r="O62">
        <v>0.177315371</v>
      </c>
      <c r="P62">
        <v>9.8172205999999998E-2</v>
      </c>
      <c r="Q62">
        <v>8.4133093000000006E-2</v>
      </c>
      <c r="R62">
        <v>0.49765382000000002</v>
      </c>
      <c r="S62">
        <v>0.21585674799999999</v>
      </c>
      <c r="T62">
        <v>2.8182888E-2</v>
      </c>
      <c r="U62">
        <v>0.42935654200000001</v>
      </c>
      <c r="V62">
        <v>3.2106700000000001E-3</v>
      </c>
      <c r="W62">
        <v>9.9820124999999996E-2</v>
      </c>
      <c r="X62">
        <v>9.5760868999999998E-2</v>
      </c>
    </row>
    <row r="63" spans="1:24" x14ac:dyDescent="0.3">
      <c r="A63" t="s">
        <v>60</v>
      </c>
      <c r="B63" t="s">
        <v>39</v>
      </c>
      <c r="C63">
        <v>4447</v>
      </c>
      <c r="D63" t="s">
        <v>62</v>
      </c>
      <c r="E63">
        <v>13.7</v>
      </c>
      <c r="F63">
        <v>43.4</v>
      </c>
      <c r="G63">
        <v>679</v>
      </c>
      <c r="H63">
        <v>14</v>
      </c>
      <c r="I63">
        <v>16003</v>
      </c>
      <c r="J63">
        <v>0</v>
      </c>
      <c r="K63" t="s">
        <v>31</v>
      </c>
      <c r="L63">
        <v>0.18584070799999999</v>
      </c>
      <c r="M63">
        <v>0.115742897</v>
      </c>
      <c r="N63">
        <v>0.13600372599999999</v>
      </c>
      <c r="O63">
        <v>0.26339077799999999</v>
      </c>
      <c r="P63">
        <v>0.189799721</v>
      </c>
      <c r="Q63">
        <v>0.10922216999999999</v>
      </c>
      <c r="R63">
        <v>0.48602701399999998</v>
      </c>
      <c r="S63">
        <v>0.94317652500000004</v>
      </c>
      <c r="T63">
        <v>3.7261289999999999E-3</v>
      </c>
      <c r="U63">
        <v>8.6166739999999995E-3</v>
      </c>
      <c r="V63">
        <v>1.4438751999999999E-2</v>
      </c>
      <c r="W63">
        <v>3.6096878999999998E-2</v>
      </c>
      <c r="X63">
        <v>4.1918959999999996E-3</v>
      </c>
    </row>
    <row r="64" spans="1:24" x14ac:dyDescent="0.3">
      <c r="A64" t="s">
        <v>63</v>
      </c>
      <c r="B64" t="s">
        <v>171</v>
      </c>
      <c r="C64">
        <v>5497</v>
      </c>
      <c r="D64" t="s">
        <v>64</v>
      </c>
      <c r="E64">
        <v>24.2</v>
      </c>
      <c r="F64">
        <v>32.1</v>
      </c>
      <c r="G64">
        <v>1265</v>
      </c>
      <c r="H64">
        <v>14</v>
      </c>
      <c r="I64">
        <v>17003</v>
      </c>
      <c r="J64">
        <v>0</v>
      </c>
      <c r="K64" t="s">
        <v>27</v>
      </c>
      <c r="L64">
        <v>0.24006248899999999</v>
      </c>
      <c r="M64">
        <v>0.13886477999999999</v>
      </c>
      <c r="N64">
        <v>0.15969449699999999</v>
      </c>
      <c r="O64">
        <v>0.23016837400000001</v>
      </c>
      <c r="P64">
        <v>0.13157437899999999</v>
      </c>
      <c r="Q64">
        <v>9.9635479999999998E-2</v>
      </c>
      <c r="R64">
        <v>0.51432043000000005</v>
      </c>
      <c r="S64">
        <v>0.64919284799999999</v>
      </c>
      <c r="T64">
        <v>0.317653185</v>
      </c>
      <c r="U64">
        <v>2.9508770000000002E-3</v>
      </c>
      <c r="V64">
        <v>4.5131049999999999E-3</v>
      </c>
      <c r="W64">
        <v>1.8573164E-2</v>
      </c>
      <c r="X64">
        <v>1.73581E-3</v>
      </c>
    </row>
    <row r="65" spans="1:24" x14ac:dyDescent="0.3">
      <c r="A65" t="s">
        <v>65</v>
      </c>
      <c r="B65" t="s">
        <v>71</v>
      </c>
      <c r="C65">
        <v>382187</v>
      </c>
      <c r="D65" t="s">
        <v>66</v>
      </c>
      <c r="E65">
        <v>11.4</v>
      </c>
      <c r="F65">
        <v>51.5</v>
      </c>
      <c r="G65">
        <v>103108</v>
      </c>
      <c r="H65">
        <v>1146</v>
      </c>
      <c r="I65">
        <v>18003</v>
      </c>
      <c r="J65">
        <v>170</v>
      </c>
      <c r="K65" t="s">
        <v>27</v>
      </c>
      <c r="L65">
        <v>0.28075212399999999</v>
      </c>
      <c r="M65">
        <v>0.206670727</v>
      </c>
      <c r="N65">
        <v>0.18360976400000001</v>
      </c>
      <c r="O65">
        <v>0.17978692299999999</v>
      </c>
      <c r="P65">
        <v>8.8943023999999996E-2</v>
      </c>
      <c r="Q65">
        <v>6.0237437999999997E-2</v>
      </c>
      <c r="R65">
        <v>0.51072373000000004</v>
      </c>
      <c r="S65">
        <v>0.79620563200000005</v>
      </c>
      <c r="T65">
        <v>0.119826311</v>
      </c>
      <c r="U65">
        <v>4.5955828999999997E-2</v>
      </c>
      <c r="V65">
        <v>4.6928680000000002E-3</v>
      </c>
      <c r="W65">
        <v>7.7395406E-2</v>
      </c>
      <c r="X65">
        <v>1.036122E-3</v>
      </c>
    </row>
    <row r="66" spans="1:24" x14ac:dyDescent="0.3">
      <c r="A66" t="s">
        <v>67</v>
      </c>
      <c r="B66" t="s">
        <v>39</v>
      </c>
      <c r="C66">
        <v>3588</v>
      </c>
      <c r="D66" t="s">
        <v>69</v>
      </c>
      <c r="E66">
        <v>10.8</v>
      </c>
      <c r="F66">
        <v>55.8</v>
      </c>
      <c r="G66">
        <v>809</v>
      </c>
      <c r="H66">
        <v>13</v>
      </c>
      <c r="I66">
        <v>19003</v>
      </c>
      <c r="J66">
        <v>0</v>
      </c>
      <c r="K66" t="s">
        <v>31</v>
      </c>
      <c r="L66">
        <v>0.225985564</v>
      </c>
      <c r="M66">
        <v>0.152692948</v>
      </c>
      <c r="N66">
        <v>0.15435868999999999</v>
      </c>
      <c r="O66">
        <v>0.23042753999999999</v>
      </c>
      <c r="P66">
        <v>0.12770682999999999</v>
      </c>
      <c r="Q66">
        <v>0.108828429</v>
      </c>
      <c r="R66">
        <v>0.50055524699999998</v>
      </c>
      <c r="S66">
        <v>0.97418101099999999</v>
      </c>
      <c r="T66">
        <v>4.9972239999999998E-3</v>
      </c>
      <c r="U66">
        <v>6.9405889999999996E-3</v>
      </c>
      <c r="V66">
        <v>5.274847E-3</v>
      </c>
      <c r="W66">
        <v>1.4436424E-2</v>
      </c>
      <c r="X66">
        <v>2.7762400000000002E-4</v>
      </c>
    </row>
    <row r="67" spans="1:24" x14ac:dyDescent="0.3">
      <c r="A67" t="s">
        <v>70</v>
      </c>
      <c r="B67" t="s">
        <v>140</v>
      </c>
      <c r="C67">
        <v>7949</v>
      </c>
      <c r="D67" t="s">
        <v>72</v>
      </c>
      <c r="E67">
        <v>12.7</v>
      </c>
      <c r="F67">
        <v>42.5</v>
      </c>
      <c r="G67">
        <v>2088</v>
      </c>
      <c r="H67">
        <v>26</v>
      </c>
      <c r="I67">
        <v>20003</v>
      </c>
      <c r="J67">
        <v>0</v>
      </c>
      <c r="K67" t="s">
        <v>31</v>
      </c>
      <c r="L67">
        <v>0.276915246</v>
      </c>
      <c r="M67">
        <v>0.149147366</v>
      </c>
      <c r="N67">
        <v>0.15780096699999999</v>
      </c>
      <c r="O67">
        <v>0.20145075100000001</v>
      </c>
      <c r="P67">
        <v>0.107279206</v>
      </c>
      <c r="Q67">
        <v>0.10740646500000001</v>
      </c>
      <c r="R67">
        <v>0.503054212</v>
      </c>
      <c r="S67">
        <v>0.96042249899999999</v>
      </c>
      <c r="T67">
        <v>6.2356829999999997E-3</v>
      </c>
      <c r="U67">
        <v>6.9992359999999998E-3</v>
      </c>
      <c r="V67">
        <v>6.9992359999999998E-3</v>
      </c>
      <c r="W67">
        <v>2.0743192000000001E-2</v>
      </c>
      <c r="X67">
        <v>1.2725900000000001E-4</v>
      </c>
    </row>
    <row r="68" spans="1:24" x14ac:dyDescent="0.3">
      <c r="A68" t="s">
        <v>73</v>
      </c>
      <c r="B68" t="s">
        <v>71</v>
      </c>
      <c r="C68">
        <v>21303</v>
      </c>
      <c r="D68" t="s">
        <v>74</v>
      </c>
      <c r="E68">
        <v>15.3</v>
      </c>
      <c r="F68">
        <v>39.1</v>
      </c>
      <c r="G68">
        <v>6480</v>
      </c>
      <c r="H68">
        <v>92</v>
      </c>
      <c r="I68">
        <v>21003</v>
      </c>
      <c r="J68">
        <v>0</v>
      </c>
      <c r="K68" t="s">
        <v>27</v>
      </c>
      <c r="L68">
        <v>0.25202908699999998</v>
      </c>
      <c r="M68">
        <v>0.18010790500000001</v>
      </c>
      <c r="N68">
        <v>0.18198451800000001</v>
      </c>
      <c r="O68">
        <v>0.20520759999999999</v>
      </c>
      <c r="P68">
        <v>0.109828759</v>
      </c>
      <c r="Q68">
        <v>7.0842130000000003E-2</v>
      </c>
      <c r="R68">
        <v>0.50387051400000005</v>
      </c>
      <c r="S68">
        <v>0.96711236199999995</v>
      </c>
      <c r="T68">
        <v>1.252639E-2</v>
      </c>
      <c r="U68">
        <v>2.7680040000000001E-3</v>
      </c>
      <c r="V68">
        <v>3.1902419999999998E-3</v>
      </c>
      <c r="W68">
        <v>2.4161388999999998E-2</v>
      </c>
      <c r="X68">
        <v>1.40746E-4</v>
      </c>
    </row>
    <row r="69" spans="1:24" x14ac:dyDescent="0.3">
      <c r="A69" t="s">
        <v>75</v>
      </c>
      <c r="B69" t="s">
        <v>172</v>
      </c>
      <c r="C69">
        <v>25440</v>
      </c>
      <c r="D69" t="s">
        <v>77</v>
      </c>
      <c r="E69">
        <v>21.1</v>
      </c>
      <c r="F69">
        <v>35.5</v>
      </c>
      <c r="G69" t="s">
        <v>34</v>
      </c>
      <c r="H69" t="s">
        <v>34</v>
      </c>
      <c r="I69" t="s">
        <v>34</v>
      </c>
      <c r="J69" t="s">
        <v>34</v>
      </c>
      <c r="K69" t="s">
        <v>27</v>
      </c>
      <c r="L69">
        <v>0.243454169</v>
      </c>
      <c r="M69">
        <v>0.21836344499999999</v>
      </c>
      <c r="N69">
        <v>0.20373044100000001</v>
      </c>
      <c r="O69">
        <v>0.18203457300000001</v>
      </c>
      <c r="P69">
        <v>8.5885980000000001E-2</v>
      </c>
      <c r="Q69">
        <v>6.6531392999999994E-2</v>
      </c>
      <c r="R69">
        <v>0.43473680100000001</v>
      </c>
      <c r="S69">
        <v>0.72376790099999999</v>
      </c>
      <c r="T69">
        <v>0.22667499099999999</v>
      </c>
      <c r="U69">
        <v>6.3214580000000003E-3</v>
      </c>
      <c r="V69">
        <v>2.3451828000000001E-2</v>
      </c>
      <c r="W69">
        <v>2.2944551000000001E-2</v>
      </c>
      <c r="X69">
        <v>4.2923499999999998E-4</v>
      </c>
    </row>
    <row r="70" spans="1:24" x14ac:dyDescent="0.3">
      <c r="A70" t="s">
        <v>78</v>
      </c>
      <c r="B70" t="s">
        <v>173</v>
      </c>
      <c r="C70">
        <v>66804</v>
      </c>
      <c r="D70" t="s">
        <v>80</v>
      </c>
      <c r="E70">
        <v>15.3</v>
      </c>
      <c r="F70">
        <v>68.2</v>
      </c>
      <c r="G70">
        <v>11100</v>
      </c>
      <c r="H70">
        <v>126</v>
      </c>
      <c r="I70">
        <v>23003</v>
      </c>
      <c r="J70">
        <v>12</v>
      </c>
      <c r="K70" t="s">
        <v>27</v>
      </c>
      <c r="L70">
        <v>0.204742376</v>
      </c>
      <c r="M70">
        <v>0.15053314400000001</v>
      </c>
      <c r="N70">
        <v>0.16289613</v>
      </c>
      <c r="O70">
        <v>0.232525539</v>
      </c>
      <c r="P70">
        <v>0.141540526</v>
      </c>
      <c r="Q70">
        <v>0.107762285</v>
      </c>
      <c r="R70">
        <v>0.50552531499999998</v>
      </c>
      <c r="S70">
        <v>0.94798299900000005</v>
      </c>
      <c r="T70">
        <v>1.1870851999999999E-2</v>
      </c>
      <c r="U70">
        <v>5.1152039999999999E-3</v>
      </c>
      <c r="V70">
        <v>1.9282678000000001E-2</v>
      </c>
      <c r="W70">
        <v>1.3511297E-2</v>
      </c>
      <c r="X70">
        <v>3.4300200000000002E-4</v>
      </c>
    </row>
    <row r="71" spans="1:24" x14ac:dyDescent="0.3">
      <c r="A71" t="s">
        <v>81</v>
      </c>
      <c r="B71" t="s">
        <v>174</v>
      </c>
      <c r="C71">
        <v>582777</v>
      </c>
      <c r="D71" t="s">
        <v>83</v>
      </c>
      <c r="E71">
        <v>5.2</v>
      </c>
      <c r="F71">
        <v>75.7</v>
      </c>
      <c r="G71">
        <v>87895</v>
      </c>
      <c r="H71">
        <v>1031</v>
      </c>
      <c r="I71">
        <v>24003</v>
      </c>
      <c r="J71">
        <v>53</v>
      </c>
      <c r="K71" t="s">
        <v>50</v>
      </c>
      <c r="L71">
        <v>0.24552080900000001</v>
      </c>
      <c r="M71">
        <v>0.20476008000000001</v>
      </c>
      <c r="N71">
        <v>0.19799597399999999</v>
      </c>
      <c r="O71">
        <v>0.20152304600000001</v>
      </c>
      <c r="P71">
        <v>8.9019291E-2</v>
      </c>
      <c r="Q71">
        <v>6.1180801E-2</v>
      </c>
      <c r="R71">
        <v>0.50543303699999997</v>
      </c>
      <c r="S71">
        <v>0.73599270800000005</v>
      </c>
      <c r="T71">
        <v>0.18286910000000001</v>
      </c>
      <c r="U71">
        <v>4.2188477000000002E-2</v>
      </c>
      <c r="V71">
        <v>4.4955919999999996E-3</v>
      </c>
      <c r="W71">
        <v>8.4245744999999997E-2</v>
      </c>
      <c r="X71">
        <v>1.1843229999999999E-3</v>
      </c>
    </row>
    <row r="72" spans="1:24" x14ac:dyDescent="0.3">
      <c r="A72" t="s">
        <v>84</v>
      </c>
      <c r="B72" t="s">
        <v>175</v>
      </c>
      <c r="C72">
        <v>124571</v>
      </c>
      <c r="D72" t="s">
        <v>86</v>
      </c>
      <c r="E72">
        <v>10</v>
      </c>
      <c r="F72">
        <v>57.5</v>
      </c>
      <c r="G72">
        <v>22210</v>
      </c>
      <c r="H72">
        <v>394</v>
      </c>
      <c r="I72">
        <v>25003</v>
      </c>
      <c r="J72">
        <v>24</v>
      </c>
      <c r="K72" t="s">
        <v>27</v>
      </c>
      <c r="L72">
        <v>0.19394288600000001</v>
      </c>
      <c r="M72">
        <v>0.17301351000000001</v>
      </c>
      <c r="N72">
        <v>0.16248079100000001</v>
      </c>
      <c r="O72">
        <v>0.23107152</v>
      </c>
      <c r="P72">
        <v>0.135796837</v>
      </c>
      <c r="Q72">
        <v>0.103694455</v>
      </c>
      <c r="R72">
        <v>0.51653540799999997</v>
      </c>
      <c r="S72">
        <v>0.918387438</v>
      </c>
      <c r="T72">
        <v>3.6208220999999999E-2</v>
      </c>
      <c r="U72">
        <v>1.6663464999999999E-2</v>
      </c>
      <c r="V72">
        <v>3.2654630000000001E-3</v>
      </c>
      <c r="W72">
        <v>5.1399027E-2</v>
      </c>
      <c r="X72">
        <v>5.12229E-4</v>
      </c>
    </row>
    <row r="73" spans="1:24" x14ac:dyDescent="0.3">
      <c r="A73" t="s">
        <v>87</v>
      </c>
      <c r="B73" t="s">
        <v>176</v>
      </c>
      <c r="C73">
        <v>9015</v>
      </c>
      <c r="D73" t="s">
        <v>89</v>
      </c>
      <c r="E73">
        <v>12.1</v>
      </c>
      <c r="F73">
        <v>61.9</v>
      </c>
      <c r="G73">
        <v>1828</v>
      </c>
      <c r="H73">
        <v>13</v>
      </c>
      <c r="I73">
        <v>26003</v>
      </c>
      <c r="J73">
        <v>0</v>
      </c>
      <c r="K73" t="s">
        <v>27</v>
      </c>
      <c r="L73">
        <v>0.16688625400000001</v>
      </c>
      <c r="M73">
        <v>0.16864295100000001</v>
      </c>
      <c r="N73">
        <v>0.166337286</v>
      </c>
      <c r="O73">
        <v>0.23539745300000001</v>
      </c>
      <c r="P73">
        <v>0.15678524399999999</v>
      </c>
      <c r="Q73">
        <v>0.10595081200000001</v>
      </c>
      <c r="R73">
        <v>0.44718928400000002</v>
      </c>
      <c r="S73">
        <v>0.84650856399999996</v>
      </c>
      <c r="T73">
        <v>7.3012735999999995E-2</v>
      </c>
      <c r="U73">
        <v>4.5015369999999999E-3</v>
      </c>
      <c r="V73">
        <v>4.4576196999999998E-2</v>
      </c>
      <c r="W73">
        <v>1.7127799999999999E-2</v>
      </c>
      <c r="X73">
        <v>1.09794E-4</v>
      </c>
    </row>
    <row r="74" spans="1:24" x14ac:dyDescent="0.3">
      <c r="A74" t="s">
        <v>90</v>
      </c>
      <c r="B74" t="s">
        <v>177</v>
      </c>
      <c r="C74">
        <v>359921</v>
      </c>
      <c r="D74" t="s">
        <v>92</v>
      </c>
      <c r="E74">
        <v>7.1</v>
      </c>
      <c r="F74">
        <v>58.2</v>
      </c>
      <c r="G74">
        <v>96997</v>
      </c>
      <c r="H74">
        <v>768</v>
      </c>
      <c r="I74">
        <v>27003</v>
      </c>
      <c r="J74">
        <v>35</v>
      </c>
      <c r="K74" t="s">
        <v>50</v>
      </c>
      <c r="L74">
        <v>0.25879956599999998</v>
      </c>
      <c r="M74">
        <v>0.18820411200000001</v>
      </c>
      <c r="N74">
        <v>0.19888995000000001</v>
      </c>
      <c r="O74">
        <v>0.20902944900000001</v>
      </c>
      <c r="P74">
        <v>8.8128745999999994E-2</v>
      </c>
      <c r="Q74">
        <v>5.6948176000000003E-2</v>
      </c>
      <c r="R74">
        <v>0.49968760600000001</v>
      </c>
      <c r="S74">
        <v>0.83766155499999995</v>
      </c>
      <c r="T74">
        <v>7.3786636000000003E-2</v>
      </c>
      <c r="U74">
        <v>4.9756108E-2</v>
      </c>
      <c r="V74">
        <v>8.906733E-3</v>
      </c>
      <c r="W74">
        <v>4.8666230999999997E-2</v>
      </c>
      <c r="X74">
        <v>6.1918499999999996E-4</v>
      </c>
    </row>
    <row r="75" spans="1:24" x14ac:dyDescent="0.3">
      <c r="A75" t="s">
        <v>93</v>
      </c>
      <c r="B75" t="s">
        <v>178</v>
      </c>
      <c r="C75">
        <v>36889</v>
      </c>
      <c r="D75" t="s">
        <v>94</v>
      </c>
      <c r="E75">
        <v>17</v>
      </c>
      <c r="F75">
        <v>38.200000000000003</v>
      </c>
      <c r="G75">
        <v>9838</v>
      </c>
      <c r="H75">
        <v>144</v>
      </c>
      <c r="I75">
        <v>28003</v>
      </c>
      <c r="J75">
        <v>24</v>
      </c>
      <c r="K75" t="s">
        <v>95</v>
      </c>
      <c r="L75">
        <v>0.247070603</v>
      </c>
      <c r="M75">
        <v>0.181960869</v>
      </c>
      <c r="N75">
        <v>0.18710253600000001</v>
      </c>
      <c r="O75">
        <v>0.195383325</v>
      </c>
      <c r="P75">
        <v>0.108137364</v>
      </c>
      <c r="Q75">
        <v>8.0345303000000007E-2</v>
      </c>
      <c r="R75">
        <v>0.51281357400000005</v>
      </c>
      <c r="S75">
        <v>0.85492382200000006</v>
      </c>
      <c r="T75">
        <v>0.123941223</v>
      </c>
      <c r="U75">
        <v>3.9239030000000003E-3</v>
      </c>
      <c r="V75">
        <v>4.1403949999999998E-3</v>
      </c>
      <c r="W75">
        <v>3.2176007E-2</v>
      </c>
      <c r="X75">
        <v>3.5179800000000001E-4</v>
      </c>
    </row>
    <row r="76" spans="1:24" x14ac:dyDescent="0.3">
      <c r="A76" t="s">
        <v>96</v>
      </c>
      <c r="B76" t="s">
        <v>179</v>
      </c>
      <c r="C76">
        <v>17586</v>
      </c>
      <c r="D76" t="s">
        <v>97</v>
      </c>
      <c r="E76">
        <v>9.1</v>
      </c>
      <c r="F76">
        <v>37.6</v>
      </c>
      <c r="G76">
        <v>4658</v>
      </c>
      <c r="H76">
        <v>50</v>
      </c>
      <c r="I76">
        <v>29003</v>
      </c>
      <c r="J76">
        <v>0</v>
      </c>
      <c r="K76" t="s">
        <v>31</v>
      </c>
      <c r="L76">
        <v>0.251072719</v>
      </c>
      <c r="M76">
        <v>0.163504968</v>
      </c>
      <c r="N76">
        <v>0.18456413699999999</v>
      </c>
      <c r="O76">
        <v>0.20697831999999999</v>
      </c>
      <c r="P76">
        <v>0.108683379</v>
      </c>
      <c r="Q76">
        <v>8.5196477000000007E-2</v>
      </c>
      <c r="R76">
        <v>0.50519421900000006</v>
      </c>
      <c r="S76">
        <v>0.96273712700000003</v>
      </c>
      <c r="T76">
        <v>1.1574074E-2</v>
      </c>
      <c r="U76">
        <v>6.1540199999999996E-3</v>
      </c>
      <c r="V76">
        <v>3.4439929999999998E-3</v>
      </c>
      <c r="W76">
        <v>2.6817977E-2</v>
      </c>
      <c r="X76">
        <v>3.9521199999999998E-4</v>
      </c>
    </row>
    <row r="77" spans="1:24" x14ac:dyDescent="0.3">
      <c r="A77" t="s">
        <v>98</v>
      </c>
      <c r="B77" t="s">
        <v>180</v>
      </c>
      <c r="C77">
        <v>13063</v>
      </c>
      <c r="D77" t="s">
        <v>100</v>
      </c>
      <c r="E77">
        <v>28.9</v>
      </c>
      <c r="F77">
        <v>87.6</v>
      </c>
      <c r="G77">
        <v>4713</v>
      </c>
      <c r="H77">
        <v>89</v>
      </c>
      <c r="I77">
        <v>30003</v>
      </c>
      <c r="J77">
        <v>0</v>
      </c>
      <c r="K77" t="s">
        <v>41</v>
      </c>
      <c r="L77">
        <v>0.36263983799999999</v>
      </c>
      <c r="M77">
        <v>0.17598918799999999</v>
      </c>
      <c r="N77">
        <v>0.15811997899999999</v>
      </c>
      <c r="O77">
        <v>0.169982731</v>
      </c>
      <c r="P77">
        <v>8.5366768999999995E-2</v>
      </c>
      <c r="Q77">
        <v>4.7901494000000003E-2</v>
      </c>
      <c r="R77">
        <v>0.50799609599999995</v>
      </c>
      <c r="S77">
        <v>0.29071251599999998</v>
      </c>
      <c r="T77">
        <v>4.2796010000000001E-3</v>
      </c>
      <c r="U77">
        <v>6.8323450000000001E-3</v>
      </c>
      <c r="V77">
        <v>0.66378857300000005</v>
      </c>
      <c r="W77">
        <v>6.5620542000000004E-2</v>
      </c>
      <c r="X77">
        <v>2.2524200000000001E-4</v>
      </c>
    </row>
    <row r="78" spans="1:24" x14ac:dyDescent="0.3">
      <c r="A78" t="s">
        <v>101</v>
      </c>
      <c r="B78" t="s">
        <v>181</v>
      </c>
      <c r="C78">
        <v>6264</v>
      </c>
      <c r="D78" t="s">
        <v>102</v>
      </c>
      <c r="E78">
        <v>10.4</v>
      </c>
      <c r="F78">
        <v>36.799999999999997</v>
      </c>
      <c r="G78">
        <v>1034</v>
      </c>
      <c r="H78">
        <v>13</v>
      </c>
      <c r="I78">
        <v>31003</v>
      </c>
      <c r="J78">
        <v>0</v>
      </c>
      <c r="K78" t="s">
        <v>31</v>
      </c>
      <c r="L78">
        <v>0.25579549099999999</v>
      </c>
      <c r="M78">
        <v>0.147983487</v>
      </c>
      <c r="N78">
        <v>0.14893617000000001</v>
      </c>
      <c r="O78">
        <v>0.20673229600000001</v>
      </c>
      <c r="P78">
        <v>0.12496030499999999</v>
      </c>
      <c r="Q78">
        <v>0.11559225200000001</v>
      </c>
      <c r="R78">
        <v>0.495395364</v>
      </c>
      <c r="S78">
        <v>0.97872340400000002</v>
      </c>
      <c r="T78">
        <v>3.6519529999999999E-3</v>
      </c>
      <c r="U78">
        <v>5.0809779999999999E-3</v>
      </c>
      <c r="V78">
        <v>5.3985389999999999E-3</v>
      </c>
      <c r="W78">
        <v>3.4137821999999998E-2</v>
      </c>
      <c r="X78">
        <v>0</v>
      </c>
    </row>
    <row r="79" spans="1:24" x14ac:dyDescent="0.3">
      <c r="A79" t="s">
        <v>103</v>
      </c>
      <c r="B79" t="s">
        <v>182</v>
      </c>
      <c r="C79">
        <v>2315963</v>
      </c>
      <c r="D79" t="s">
        <v>105</v>
      </c>
      <c r="E79">
        <v>13.2</v>
      </c>
      <c r="F79">
        <v>56.4</v>
      </c>
      <c r="G79">
        <v>506095</v>
      </c>
      <c r="H79">
        <v>7333</v>
      </c>
      <c r="I79">
        <v>32003</v>
      </c>
      <c r="J79">
        <v>535</v>
      </c>
      <c r="K79" t="s">
        <v>27</v>
      </c>
      <c r="L79">
        <v>0.25186889400000001</v>
      </c>
      <c r="M79">
        <v>0.20849952499999999</v>
      </c>
      <c r="N79">
        <v>0.20563635</v>
      </c>
      <c r="O79">
        <v>0.18282536599999999</v>
      </c>
      <c r="P79">
        <v>9.2304501999999997E-2</v>
      </c>
      <c r="Q79">
        <v>5.8865361999999997E-2</v>
      </c>
      <c r="R79">
        <v>0.50137975000000001</v>
      </c>
      <c r="S79">
        <v>0.69528237999999998</v>
      </c>
      <c r="T79">
        <v>0.13056250999999999</v>
      </c>
      <c r="U79">
        <v>0.103565292</v>
      </c>
      <c r="V79">
        <v>1.2378264999999999E-2</v>
      </c>
      <c r="W79">
        <v>0.31643942899999999</v>
      </c>
      <c r="X79">
        <v>8.7752539999999997E-3</v>
      </c>
    </row>
    <row r="80" spans="1:24" x14ac:dyDescent="0.3">
      <c r="A80" t="s">
        <v>106</v>
      </c>
      <c r="B80" t="s">
        <v>183</v>
      </c>
      <c r="C80">
        <v>49167</v>
      </c>
      <c r="D80" t="s">
        <v>108</v>
      </c>
      <c r="E80">
        <v>7.5</v>
      </c>
      <c r="F80">
        <v>72.099999999999994</v>
      </c>
      <c r="G80">
        <v>8871</v>
      </c>
      <c r="H80">
        <v>55</v>
      </c>
      <c r="I80">
        <v>33003</v>
      </c>
      <c r="J80">
        <v>8</v>
      </c>
      <c r="K80" t="s">
        <v>109</v>
      </c>
      <c r="L80">
        <v>0.169167859</v>
      </c>
      <c r="M80">
        <v>0.13306072399999999</v>
      </c>
      <c r="N80">
        <v>0.14900838299999999</v>
      </c>
      <c r="O80">
        <v>0.25910856700000001</v>
      </c>
      <c r="P80">
        <v>0.17861378</v>
      </c>
      <c r="Q80">
        <v>0.111040687</v>
      </c>
      <c r="R80">
        <v>0.50570435499999999</v>
      </c>
      <c r="S80">
        <v>0.96935187099999998</v>
      </c>
      <c r="T80">
        <v>6.5426290000000003E-3</v>
      </c>
      <c r="U80">
        <v>7.6466980000000004E-3</v>
      </c>
      <c r="V80">
        <v>3.5371090000000001E-3</v>
      </c>
      <c r="W80">
        <v>1.6397465E-2</v>
      </c>
      <c r="X80">
        <v>3.4757700000000001E-4</v>
      </c>
    </row>
    <row r="81" spans="1:24" x14ac:dyDescent="0.3">
      <c r="A81" t="s">
        <v>110</v>
      </c>
      <c r="B81" t="s">
        <v>184</v>
      </c>
      <c r="C81">
        <v>930394</v>
      </c>
      <c r="D81" t="s">
        <v>112</v>
      </c>
      <c r="E81">
        <v>6.4</v>
      </c>
      <c r="F81">
        <v>76.2</v>
      </c>
      <c r="G81">
        <v>217520</v>
      </c>
      <c r="H81">
        <v>3393</v>
      </c>
      <c r="I81">
        <v>34003</v>
      </c>
      <c r="J81">
        <v>147</v>
      </c>
      <c r="K81" t="s">
        <v>27</v>
      </c>
      <c r="L81">
        <v>0.23325202</v>
      </c>
      <c r="M81">
        <v>0.172873476</v>
      </c>
      <c r="N81">
        <v>0.201880065</v>
      </c>
      <c r="O81">
        <v>0.21535032100000001</v>
      </c>
      <c r="P81">
        <v>9.6367524999999996E-2</v>
      </c>
      <c r="Q81">
        <v>8.0276591999999994E-2</v>
      </c>
      <c r="R81">
        <v>0.51441211200000003</v>
      </c>
      <c r="S81">
        <v>0.72870686799999995</v>
      </c>
      <c r="T81">
        <v>7.3515181999999998E-2</v>
      </c>
      <c r="U81">
        <v>0.169512616</v>
      </c>
      <c r="V81">
        <v>4.8358619999999998E-3</v>
      </c>
      <c r="W81">
        <v>0.21025164099999999</v>
      </c>
      <c r="X81">
        <v>9.3756500000000001E-4</v>
      </c>
    </row>
    <row r="82" spans="1:24" x14ac:dyDescent="0.3">
      <c r="A82" t="s">
        <v>113</v>
      </c>
      <c r="B82" t="s">
        <v>185</v>
      </c>
      <c r="C82">
        <v>3623</v>
      </c>
      <c r="D82" t="s">
        <v>115</v>
      </c>
      <c r="E82">
        <v>22.8</v>
      </c>
      <c r="F82">
        <v>45.5</v>
      </c>
      <c r="G82">
        <v>401</v>
      </c>
      <c r="H82">
        <v>13</v>
      </c>
      <c r="I82">
        <v>35003</v>
      </c>
      <c r="J82">
        <v>0</v>
      </c>
      <c r="K82" t="s">
        <v>27</v>
      </c>
      <c r="L82">
        <v>0.130989509</v>
      </c>
      <c r="M82">
        <v>0.10235327499999999</v>
      </c>
      <c r="N82">
        <v>9.9234477000000001E-2</v>
      </c>
      <c r="O82">
        <v>0.23476042</v>
      </c>
      <c r="P82">
        <v>0.260277857</v>
      </c>
      <c r="Q82">
        <v>0.17238446299999999</v>
      </c>
      <c r="R82">
        <v>0.46781967699999999</v>
      </c>
      <c r="S82">
        <v>0.91947831000000002</v>
      </c>
      <c r="T82">
        <v>7.9387580000000006E-3</v>
      </c>
      <c r="U82">
        <v>2.5517439999999999E-3</v>
      </c>
      <c r="V82">
        <v>3.9693790999999999E-2</v>
      </c>
      <c r="W82">
        <v>0.189963141</v>
      </c>
      <c r="X82">
        <v>2.83527E-4</v>
      </c>
    </row>
    <row r="83" spans="1:24" x14ac:dyDescent="0.3">
      <c r="A83" t="s">
        <v>116</v>
      </c>
      <c r="B83" t="s">
        <v>82</v>
      </c>
      <c r="C83">
        <v>45587</v>
      </c>
      <c r="D83" t="s">
        <v>118</v>
      </c>
      <c r="E83">
        <v>15.1</v>
      </c>
      <c r="F83">
        <v>43.6</v>
      </c>
      <c r="G83">
        <v>8734</v>
      </c>
      <c r="H83">
        <v>147</v>
      </c>
      <c r="I83">
        <v>36003</v>
      </c>
      <c r="J83">
        <v>6</v>
      </c>
      <c r="K83" t="s">
        <v>27</v>
      </c>
      <c r="L83">
        <v>0.25807641399999998</v>
      </c>
      <c r="M83">
        <v>0.19008049299999999</v>
      </c>
      <c r="N83">
        <v>0.155106203</v>
      </c>
      <c r="O83">
        <v>0.200277711</v>
      </c>
      <c r="P83">
        <v>0.115662494</v>
      </c>
      <c r="Q83">
        <v>8.0796684999999993E-2</v>
      </c>
      <c r="R83">
        <v>0.49191816199999999</v>
      </c>
      <c r="S83">
        <v>0.95567464400000002</v>
      </c>
      <c r="T83">
        <v>1.4406283000000001E-2</v>
      </c>
      <c r="U83">
        <v>1.2518713000000001E-2</v>
      </c>
      <c r="V83">
        <v>3.1893429999999999E-3</v>
      </c>
      <c r="W83">
        <v>1.7009828000000001E-2</v>
      </c>
      <c r="X83">
        <v>4.12228E-4</v>
      </c>
    </row>
    <row r="84" spans="1:24" x14ac:dyDescent="0.3">
      <c r="A84" t="s">
        <v>119</v>
      </c>
      <c r="B84" t="s">
        <v>171</v>
      </c>
      <c r="C84">
        <v>37441</v>
      </c>
      <c r="D84" t="s">
        <v>121</v>
      </c>
      <c r="E84">
        <v>11.8</v>
      </c>
      <c r="F84">
        <v>44.9</v>
      </c>
      <c r="G84">
        <v>10358</v>
      </c>
      <c r="H84">
        <v>127</v>
      </c>
      <c r="I84">
        <v>37003</v>
      </c>
      <c r="J84">
        <v>0</v>
      </c>
      <c r="K84" t="s">
        <v>27</v>
      </c>
      <c r="L84">
        <v>0.21817745399999999</v>
      </c>
      <c r="M84">
        <v>0.17476064799999999</v>
      </c>
      <c r="N84">
        <v>0.18684161399999999</v>
      </c>
      <c r="O84">
        <v>0.21575059299999999</v>
      </c>
      <c r="P84">
        <v>0.118302798</v>
      </c>
      <c r="Q84">
        <v>8.6166892999999994E-2</v>
      </c>
      <c r="R84">
        <v>0.49038589799999999</v>
      </c>
      <c r="S84">
        <v>0.90799263900000005</v>
      </c>
      <c r="T84">
        <v>5.9044724E-2</v>
      </c>
      <c r="U84">
        <v>1.0267488E-2</v>
      </c>
      <c r="V84">
        <v>5.3070909999999999E-3</v>
      </c>
      <c r="W84">
        <v>4.7683814999999997E-2</v>
      </c>
      <c r="X84">
        <v>5.3337600000000001E-4</v>
      </c>
    </row>
    <row r="85" spans="1:24" x14ac:dyDescent="0.3">
      <c r="A85" t="s">
        <v>122</v>
      </c>
      <c r="B85" t="s">
        <v>186</v>
      </c>
      <c r="C85">
        <v>10402</v>
      </c>
      <c r="D85" t="s">
        <v>123</v>
      </c>
      <c r="E85">
        <v>9.9</v>
      </c>
      <c r="F85">
        <v>56.7</v>
      </c>
      <c r="G85">
        <v>2944</v>
      </c>
      <c r="H85">
        <v>46</v>
      </c>
      <c r="I85">
        <v>38003</v>
      </c>
      <c r="J85">
        <v>0</v>
      </c>
      <c r="K85" t="s">
        <v>31</v>
      </c>
      <c r="L85">
        <v>0.22688430100000001</v>
      </c>
      <c r="M85">
        <v>0.17225156</v>
      </c>
      <c r="N85">
        <v>0.15756121000000001</v>
      </c>
      <c r="O85">
        <v>0.21094575099999999</v>
      </c>
      <c r="P85">
        <v>0.123571771</v>
      </c>
      <c r="Q85">
        <v>0.108785406</v>
      </c>
      <c r="R85">
        <v>0.49591934700000001</v>
      </c>
      <c r="S85">
        <v>0.94248679800000001</v>
      </c>
      <c r="T85">
        <v>1.8338934000000001E-2</v>
      </c>
      <c r="U85">
        <v>9.1214590000000002E-3</v>
      </c>
      <c r="V85">
        <v>1.1425828000000001E-2</v>
      </c>
      <c r="W85">
        <v>2.2083532999999999E-2</v>
      </c>
      <c r="X85">
        <v>6.7210800000000004E-4</v>
      </c>
    </row>
    <row r="86" spans="1:24" x14ac:dyDescent="0.3">
      <c r="A86" t="s">
        <v>124</v>
      </c>
      <c r="B86" t="s">
        <v>71</v>
      </c>
      <c r="C86">
        <v>101980</v>
      </c>
      <c r="D86" t="s">
        <v>125</v>
      </c>
      <c r="E86">
        <v>12.9</v>
      </c>
      <c r="F86">
        <v>42.9</v>
      </c>
      <c r="G86">
        <v>27278</v>
      </c>
      <c r="H86">
        <v>448</v>
      </c>
      <c r="I86">
        <v>39003</v>
      </c>
      <c r="J86">
        <v>62</v>
      </c>
      <c r="K86" t="s">
        <v>27</v>
      </c>
      <c r="L86">
        <v>0.25933307900000002</v>
      </c>
      <c r="M86">
        <v>0.192191576</v>
      </c>
      <c r="N86">
        <v>0.17300270600000001</v>
      </c>
      <c r="O86">
        <v>0.19463415100000001</v>
      </c>
      <c r="P86">
        <v>0.10412209</v>
      </c>
      <c r="Q86">
        <v>7.6716397000000006E-2</v>
      </c>
      <c r="R86">
        <v>0.49534445199999999</v>
      </c>
      <c r="S86">
        <v>0.83242958099999997</v>
      </c>
      <c r="T86">
        <v>0.12526501900000001</v>
      </c>
      <c r="U86">
        <v>7.9921060000000006E-3</v>
      </c>
      <c r="V86">
        <v>3.0678739999999999E-3</v>
      </c>
      <c r="W86">
        <v>3.3414426999999997E-2</v>
      </c>
      <c r="X86">
        <v>2.54028E-4</v>
      </c>
    </row>
    <row r="87" spans="1:24" x14ac:dyDescent="0.3">
      <c r="A87" t="s">
        <v>126</v>
      </c>
      <c r="B87" t="s">
        <v>187</v>
      </c>
      <c r="C87">
        <v>5718</v>
      </c>
      <c r="D87" t="s">
        <v>127</v>
      </c>
      <c r="E87">
        <v>15.7</v>
      </c>
      <c r="F87">
        <v>44.7</v>
      </c>
      <c r="G87">
        <v>1698</v>
      </c>
      <c r="H87">
        <v>11</v>
      </c>
      <c r="I87">
        <v>40003</v>
      </c>
      <c r="J87">
        <v>0</v>
      </c>
      <c r="K87" t="s">
        <v>31</v>
      </c>
      <c r="L87">
        <v>0.20887407899999999</v>
      </c>
      <c r="M87">
        <v>0.148018239</v>
      </c>
      <c r="N87">
        <v>0.23009470400000001</v>
      </c>
      <c r="O87">
        <v>0.210452473</v>
      </c>
      <c r="P87">
        <v>0.104173974</v>
      </c>
      <c r="Q87">
        <v>9.8386530999999999E-2</v>
      </c>
      <c r="R87">
        <v>0.40319186299999998</v>
      </c>
      <c r="S87">
        <v>0.874430025</v>
      </c>
      <c r="T87">
        <v>4.6650298E-2</v>
      </c>
      <c r="U87">
        <v>3.8582949999999999E-3</v>
      </c>
      <c r="V87">
        <v>4.2441249E-2</v>
      </c>
      <c r="W87">
        <v>5.9803578000000003E-2</v>
      </c>
      <c r="X87">
        <v>1.403016E-3</v>
      </c>
    </row>
    <row r="88" spans="1:24" x14ac:dyDescent="0.3">
      <c r="A88" t="s">
        <v>128</v>
      </c>
      <c r="B88" t="s">
        <v>188</v>
      </c>
      <c r="C88">
        <v>93239</v>
      </c>
      <c r="D88" t="s">
        <v>130</v>
      </c>
      <c r="E88">
        <v>15.7</v>
      </c>
      <c r="F88">
        <v>73.900000000000006</v>
      </c>
      <c r="G88">
        <v>14548</v>
      </c>
      <c r="H88">
        <v>60</v>
      </c>
      <c r="I88">
        <v>41003</v>
      </c>
      <c r="J88">
        <v>12</v>
      </c>
      <c r="K88" t="s">
        <v>27</v>
      </c>
      <c r="L88">
        <v>0.223625246</v>
      </c>
      <c r="M88">
        <v>0.29661590700000001</v>
      </c>
      <c r="N88">
        <v>0.15194566500000001</v>
      </c>
      <c r="O88">
        <v>0.15974767100000001</v>
      </c>
      <c r="P88">
        <v>0.102952081</v>
      </c>
      <c r="Q88">
        <v>6.511343E-2</v>
      </c>
      <c r="R88">
        <v>0.49900594300000001</v>
      </c>
      <c r="S88">
        <v>0.86528107600000004</v>
      </c>
      <c r="T88">
        <v>1.2240335999999999E-2</v>
      </c>
      <c r="U88">
        <v>7.0239541000000003E-2</v>
      </c>
      <c r="V88">
        <v>8.8444219999999994E-3</v>
      </c>
      <c r="W88">
        <v>7.7934081000000002E-2</v>
      </c>
      <c r="X88">
        <v>2.7188809999999998E-3</v>
      </c>
    </row>
    <row r="89" spans="1:24" x14ac:dyDescent="0.3">
      <c r="A89" t="s">
        <v>131</v>
      </c>
      <c r="B89" t="s">
        <v>189</v>
      </c>
      <c r="C89">
        <v>1211358</v>
      </c>
      <c r="D89" t="s">
        <v>132</v>
      </c>
      <c r="E89">
        <v>10.5</v>
      </c>
      <c r="F89">
        <v>68.5</v>
      </c>
      <c r="G89">
        <v>259678</v>
      </c>
      <c r="H89">
        <v>3156</v>
      </c>
      <c r="I89">
        <v>42003</v>
      </c>
      <c r="J89">
        <v>580</v>
      </c>
      <c r="K89" t="s">
        <v>27</v>
      </c>
      <c r="L89">
        <v>0.21221665300000001</v>
      </c>
      <c r="M89">
        <v>0.21516226799999999</v>
      </c>
      <c r="N89">
        <v>0.177027988</v>
      </c>
      <c r="O89">
        <v>0.20211423100000001</v>
      </c>
      <c r="P89">
        <v>0.108699925</v>
      </c>
      <c r="Q89">
        <v>8.4778935E-2</v>
      </c>
      <c r="R89">
        <v>0.516107545</v>
      </c>
      <c r="S89">
        <v>0.79862916299999998</v>
      </c>
      <c r="T89">
        <v>0.13436509299999999</v>
      </c>
      <c r="U89">
        <v>4.2032984000000002E-2</v>
      </c>
      <c r="V89">
        <v>1.59698E-3</v>
      </c>
      <c r="W89">
        <v>2.2657055999999998E-2</v>
      </c>
      <c r="X89">
        <v>3.6018399999999999E-4</v>
      </c>
    </row>
    <row r="90" spans="1:24" x14ac:dyDescent="0.3">
      <c r="A90" t="s">
        <v>133</v>
      </c>
      <c r="B90" t="s">
        <v>46</v>
      </c>
      <c r="C90">
        <v>164646</v>
      </c>
      <c r="D90" t="s">
        <v>135</v>
      </c>
      <c r="E90">
        <v>7.5</v>
      </c>
      <c r="F90">
        <v>77.400000000000006</v>
      </c>
      <c r="G90">
        <v>46656</v>
      </c>
      <c r="H90">
        <v>487</v>
      </c>
      <c r="I90">
        <v>44003</v>
      </c>
      <c r="J90">
        <v>15</v>
      </c>
      <c r="K90" t="s">
        <v>27</v>
      </c>
      <c r="L90">
        <v>0.20444087399999999</v>
      </c>
      <c r="M90">
        <v>0.185839846</v>
      </c>
      <c r="N90">
        <v>0.186606773</v>
      </c>
      <c r="O90">
        <v>0.22942078699999999</v>
      </c>
      <c r="P90">
        <v>0.11222701</v>
      </c>
      <c r="Q90">
        <v>8.1464708999999996E-2</v>
      </c>
      <c r="R90">
        <v>0.51587417499999999</v>
      </c>
      <c r="S90">
        <v>0.91863876499999997</v>
      </c>
      <c r="T90">
        <v>2.4687751000000001E-2</v>
      </c>
      <c r="U90">
        <v>2.9058019000000001E-2</v>
      </c>
      <c r="V90">
        <v>4.845032E-3</v>
      </c>
      <c r="W90">
        <v>5.6582183000000001E-2</v>
      </c>
      <c r="X90">
        <v>1.0773499999999999E-3</v>
      </c>
    </row>
    <row r="91" spans="1:24" x14ac:dyDescent="0.3">
      <c r="A91" t="s">
        <v>136</v>
      </c>
      <c r="B91" t="s">
        <v>190</v>
      </c>
      <c r="C91">
        <v>172895</v>
      </c>
      <c r="D91" t="s">
        <v>138</v>
      </c>
      <c r="E91">
        <v>13</v>
      </c>
      <c r="F91">
        <v>45</v>
      </c>
      <c r="G91">
        <v>40603</v>
      </c>
      <c r="H91">
        <v>418</v>
      </c>
      <c r="I91">
        <v>45003</v>
      </c>
      <c r="J91">
        <v>35</v>
      </c>
      <c r="K91" t="s">
        <v>50</v>
      </c>
      <c r="L91">
        <v>0.23711316099999999</v>
      </c>
      <c r="M91">
        <v>0.18245236200000001</v>
      </c>
      <c r="N91">
        <v>0.17538274300000001</v>
      </c>
      <c r="O91">
        <v>0.2061192</v>
      </c>
      <c r="P91">
        <v>0.11781918600000001</v>
      </c>
      <c r="Q91">
        <v>8.1113348000000002E-2</v>
      </c>
      <c r="R91">
        <v>0.51731120399999997</v>
      </c>
      <c r="S91">
        <v>0.70658153499999998</v>
      </c>
      <c r="T91">
        <v>0.252779859</v>
      </c>
      <c r="U91">
        <v>1.2418653E-2</v>
      </c>
      <c r="V91">
        <v>5.6475020000000004E-3</v>
      </c>
      <c r="W91">
        <v>5.9032491999999999E-2</v>
      </c>
      <c r="X91">
        <v>6.7887100000000005E-4</v>
      </c>
    </row>
    <row r="92" spans="1:24" x14ac:dyDescent="0.3">
      <c r="A92" t="s">
        <v>191</v>
      </c>
      <c r="B92" t="s">
        <v>192</v>
      </c>
      <c r="C92">
        <v>2730</v>
      </c>
      <c r="D92" t="s">
        <v>193</v>
      </c>
      <c r="E92">
        <v>10.199999999999999</v>
      </c>
      <c r="F92">
        <v>53.5</v>
      </c>
      <c r="G92">
        <v>760</v>
      </c>
      <c r="H92">
        <v>17</v>
      </c>
      <c r="I92">
        <v>46003</v>
      </c>
      <c r="J92">
        <v>0</v>
      </c>
      <c r="K92" t="s">
        <v>31</v>
      </c>
      <c r="L92">
        <v>0.27008360599999998</v>
      </c>
      <c r="M92">
        <v>0.157033806</v>
      </c>
      <c r="N92">
        <v>0.168302435</v>
      </c>
      <c r="O92">
        <v>0.197746274</v>
      </c>
      <c r="P92">
        <v>0.110505271</v>
      </c>
      <c r="Q92">
        <v>9.6328607999999996E-2</v>
      </c>
      <c r="R92">
        <v>0.47073791300000001</v>
      </c>
      <c r="S92">
        <v>0.94220283500000002</v>
      </c>
      <c r="T92">
        <v>6.5430749999999998E-3</v>
      </c>
      <c r="U92">
        <v>6.9065790000000004E-3</v>
      </c>
      <c r="V92">
        <v>2.9080333999999999E-2</v>
      </c>
      <c r="W92">
        <v>7.1610324000000003E-2</v>
      </c>
      <c r="X92">
        <v>0</v>
      </c>
    </row>
    <row r="93" spans="1:24" x14ac:dyDescent="0.3">
      <c r="A93" t="s">
        <v>139</v>
      </c>
      <c r="B93" t="s">
        <v>194</v>
      </c>
      <c r="C93">
        <v>50179</v>
      </c>
      <c r="D93" t="s">
        <v>141</v>
      </c>
      <c r="E93">
        <v>13</v>
      </c>
      <c r="F93">
        <v>42.2</v>
      </c>
      <c r="G93">
        <v>14732</v>
      </c>
      <c r="H93">
        <v>213</v>
      </c>
      <c r="I93">
        <v>47003</v>
      </c>
      <c r="J93">
        <v>8</v>
      </c>
      <c r="K93" t="s">
        <v>31</v>
      </c>
      <c r="L93">
        <v>0.27610484200000002</v>
      </c>
      <c r="M93">
        <v>0.19590449200000001</v>
      </c>
      <c r="N93">
        <v>0.190131354</v>
      </c>
      <c r="O93">
        <v>0.18600768400000001</v>
      </c>
      <c r="P93">
        <v>9.1243739000000004E-2</v>
      </c>
      <c r="Q93">
        <v>6.0607888999999998E-2</v>
      </c>
      <c r="R93">
        <v>0.50688954600000002</v>
      </c>
      <c r="S93">
        <v>0.87005411099999996</v>
      </c>
      <c r="T93">
        <v>8.4464828000000006E-2</v>
      </c>
      <c r="U93">
        <v>1.0460041E-2</v>
      </c>
      <c r="V93">
        <v>1.1666968E-2</v>
      </c>
      <c r="W93">
        <v>0.13075050799999999</v>
      </c>
      <c r="X93">
        <v>1.750045E-3</v>
      </c>
    </row>
    <row r="94" spans="1:24" x14ac:dyDescent="0.3">
      <c r="A94" t="s">
        <v>142</v>
      </c>
      <c r="B94" t="s">
        <v>195</v>
      </c>
      <c r="C94">
        <v>18879</v>
      </c>
      <c r="D94" t="s">
        <v>143</v>
      </c>
      <c r="E94">
        <v>9.1999999999999993</v>
      </c>
      <c r="F94">
        <v>43.5</v>
      </c>
      <c r="G94">
        <v>3782</v>
      </c>
      <c r="H94">
        <v>70</v>
      </c>
      <c r="I94">
        <v>48003</v>
      </c>
      <c r="J94">
        <v>0</v>
      </c>
      <c r="K94" t="s">
        <v>27</v>
      </c>
      <c r="L94">
        <v>0.33803795800000003</v>
      </c>
      <c r="M94">
        <v>0.21357925699999999</v>
      </c>
      <c r="N94">
        <v>0.193317295</v>
      </c>
      <c r="O94">
        <v>0.15707030199999999</v>
      </c>
      <c r="P94">
        <v>5.7578188000000002E-2</v>
      </c>
      <c r="Q94">
        <v>4.0417001000000001E-2</v>
      </c>
      <c r="R94">
        <v>0.48847901599999999</v>
      </c>
      <c r="S94">
        <v>0.94311681400000003</v>
      </c>
      <c r="T94">
        <v>2.0422347E-2</v>
      </c>
      <c r="U94">
        <v>6.9500129999999997E-3</v>
      </c>
      <c r="V94">
        <v>1.464849E-2</v>
      </c>
      <c r="W94">
        <v>0.56615878100000006</v>
      </c>
      <c r="X94">
        <v>2.13847E-4</v>
      </c>
    </row>
    <row r="95" spans="1:24" x14ac:dyDescent="0.3">
      <c r="A95" t="s">
        <v>144</v>
      </c>
      <c r="B95" t="s">
        <v>196</v>
      </c>
      <c r="C95">
        <v>57007</v>
      </c>
      <c r="D95" t="s">
        <v>146</v>
      </c>
      <c r="E95">
        <v>6.8</v>
      </c>
      <c r="F95">
        <v>51.3</v>
      </c>
      <c r="G95">
        <v>13934</v>
      </c>
      <c r="H95">
        <v>112</v>
      </c>
      <c r="I95">
        <v>49003</v>
      </c>
      <c r="J95">
        <v>0</v>
      </c>
      <c r="K95" t="s">
        <v>59</v>
      </c>
      <c r="L95">
        <v>0.33806159200000002</v>
      </c>
      <c r="M95">
        <v>0.18788138300000001</v>
      </c>
      <c r="N95">
        <v>0.18802412299999999</v>
      </c>
      <c r="O95">
        <v>0.154016344</v>
      </c>
      <c r="P95">
        <v>7.5812724999999997E-2</v>
      </c>
      <c r="Q95">
        <v>5.6203833000000002E-2</v>
      </c>
      <c r="R95">
        <v>0.49013310500000001</v>
      </c>
      <c r="S95">
        <v>0.95178960099999999</v>
      </c>
      <c r="T95">
        <v>5.8880210000000002E-3</v>
      </c>
      <c r="U95">
        <v>8.3859690000000001E-3</v>
      </c>
      <c r="V95">
        <v>1.1276451E-2</v>
      </c>
      <c r="W95">
        <v>9.6902543999999993E-2</v>
      </c>
      <c r="X95">
        <v>2.0875709999999999E-3</v>
      </c>
    </row>
    <row r="96" spans="1:24" x14ac:dyDescent="0.3">
      <c r="A96" t="s">
        <v>147</v>
      </c>
      <c r="B96" t="s">
        <v>197</v>
      </c>
      <c r="C96">
        <v>35338</v>
      </c>
      <c r="D96" t="s">
        <v>149</v>
      </c>
      <c r="E96">
        <v>10.4</v>
      </c>
      <c r="F96">
        <v>42.6</v>
      </c>
      <c r="G96">
        <v>8410</v>
      </c>
      <c r="H96">
        <v>60</v>
      </c>
      <c r="I96">
        <v>50003</v>
      </c>
      <c r="J96">
        <v>10</v>
      </c>
      <c r="K96" t="s">
        <v>27</v>
      </c>
      <c r="L96">
        <v>0.21497039800000001</v>
      </c>
      <c r="M96">
        <v>0.16354665900000001</v>
      </c>
      <c r="N96">
        <v>0.15692134199999999</v>
      </c>
      <c r="O96">
        <v>0.230899352</v>
      </c>
      <c r="P96">
        <v>0.13253453600000001</v>
      </c>
      <c r="Q96">
        <v>0.10112771399999999</v>
      </c>
      <c r="R96">
        <v>0.51299689900000001</v>
      </c>
      <c r="S96">
        <v>0.95497603600000003</v>
      </c>
      <c r="T96">
        <v>1.3645334E-2</v>
      </c>
      <c r="U96">
        <v>1.1248943000000001E-2</v>
      </c>
      <c r="V96">
        <v>3.354948E-3</v>
      </c>
      <c r="W96">
        <v>2.2272343E-2</v>
      </c>
      <c r="X96">
        <v>5.6385699999999997E-4</v>
      </c>
    </row>
    <row r="97" spans="1:24" x14ac:dyDescent="0.3">
      <c r="A97" t="s">
        <v>150</v>
      </c>
      <c r="B97" t="s">
        <v>198</v>
      </c>
      <c r="C97">
        <v>110652</v>
      </c>
      <c r="D97" t="s">
        <v>152</v>
      </c>
      <c r="E97">
        <v>6.3</v>
      </c>
      <c r="F97">
        <v>64.2</v>
      </c>
      <c r="G97">
        <v>15350</v>
      </c>
      <c r="H97">
        <v>138</v>
      </c>
      <c r="I97">
        <v>51003</v>
      </c>
      <c r="J97">
        <v>12</v>
      </c>
      <c r="K97" t="s">
        <v>41</v>
      </c>
      <c r="L97">
        <v>0.24763559900000001</v>
      </c>
      <c r="M97">
        <v>0.19495106600000001</v>
      </c>
      <c r="N97">
        <v>0.173703467</v>
      </c>
      <c r="O97">
        <v>0.19021311599999999</v>
      </c>
      <c r="P97">
        <v>0.109640538</v>
      </c>
      <c r="Q97">
        <v>8.3856214999999998E-2</v>
      </c>
      <c r="R97">
        <v>0.52145797100000002</v>
      </c>
      <c r="S97">
        <v>0.81759809800000005</v>
      </c>
      <c r="T97">
        <v>9.6954175000000004E-2</v>
      </c>
      <c r="U97">
        <v>5.5346199999999998E-2</v>
      </c>
      <c r="V97">
        <v>3.5031559999999999E-3</v>
      </c>
      <c r="W97">
        <v>5.7742613999999998E-2</v>
      </c>
      <c r="X97">
        <v>9.1466200000000001E-4</v>
      </c>
    </row>
    <row r="98" spans="1:24" x14ac:dyDescent="0.3">
      <c r="A98" t="s">
        <v>153</v>
      </c>
      <c r="B98" t="s">
        <v>199</v>
      </c>
      <c r="C98">
        <v>22820</v>
      </c>
      <c r="D98" t="s">
        <v>154</v>
      </c>
      <c r="E98">
        <v>14.1</v>
      </c>
      <c r="F98">
        <v>40.799999999999997</v>
      </c>
      <c r="G98">
        <v>4276</v>
      </c>
      <c r="H98">
        <v>58</v>
      </c>
      <c r="I98">
        <v>53003</v>
      </c>
      <c r="J98">
        <v>0</v>
      </c>
      <c r="K98" t="s">
        <v>27</v>
      </c>
      <c r="L98">
        <v>0.21995394600000001</v>
      </c>
      <c r="M98">
        <v>0.15516783300000001</v>
      </c>
      <c r="N98">
        <v>0.17053405399999999</v>
      </c>
      <c r="O98">
        <v>0.214772828</v>
      </c>
      <c r="P98">
        <v>0.13125498199999999</v>
      </c>
      <c r="Q98">
        <v>0.108316358</v>
      </c>
      <c r="R98">
        <v>0.51067221699999998</v>
      </c>
      <c r="S98">
        <v>0.93229120499999996</v>
      </c>
      <c r="T98">
        <v>7.8823839999999992E-3</v>
      </c>
      <c r="U98">
        <v>9.7865560000000001E-3</v>
      </c>
      <c r="V98">
        <v>1.8466034999999999E-2</v>
      </c>
      <c r="W98">
        <v>4.3795944000000003E-2</v>
      </c>
      <c r="X98">
        <v>2.6126999999999999E-3</v>
      </c>
    </row>
    <row r="99" spans="1:24" x14ac:dyDescent="0.3">
      <c r="A99" t="s">
        <v>155</v>
      </c>
      <c r="B99" t="s">
        <v>200</v>
      </c>
      <c r="C99">
        <v>122125</v>
      </c>
      <c r="D99" t="s">
        <v>157</v>
      </c>
      <c r="E99">
        <v>10</v>
      </c>
      <c r="F99">
        <v>53.8</v>
      </c>
      <c r="G99">
        <v>35096</v>
      </c>
      <c r="H99">
        <v>255</v>
      </c>
      <c r="I99">
        <v>54003</v>
      </c>
      <c r="J99">
        <v>20</v>
      </c>
      <c r="K99" t="s">
        <v>41</v>
      </c>
      <c r="L99">
        <v>0.25052235899999997</v>
      </c>
      <c r="M99">
        <v>0.195441844</v>
      </c>
      <c r="N99">
        <v>0.200577322</v>
      </c>
      <c r="O99">
        <v>0.20296045200000001</v>
      </c>
      <c r="P99">
        <v>9.5828682999999998E-2</v>
      </c>
      <c r="Q99">
        <v>5.4669341000000003E-2</v>
      </c>
      <c r="R99">
        <v>0.50275654299999994</v>
      </c>
      <c r="S99">
        <v>0.87679049399999998</v>
      </c>
      <c r="T99">
        <v>7.8878250999999996E-2</v>
      </c>
      <c r="U99">
        <v>1.1143650999999999E-2</v>
      </c>
      <c r="V99">
        <v>2.5173909999999999E-3</v>
      </c>
      <c r="W99">
        <v>4.8023428999999999E-2</v>
      </c>
      <c r="X99">
        <v>4.2795600000000001E-4</v>
      </c>
    </row>
    <row r="100" spans="1:24" x14ac:dyDescent="0.3">
      <c r="A100" t="s">
        <v>158</v>
      </c>
      <c r="B100" t="s">
        <v>201</v>
      </c>
      <c r="C100">
        <v>15415</v>
      </c>
      <c r="D100" t="s">
        <v>159</v>
      </c>
      <c r="E100">
        <v>12.5</v>
      </c>
      <c r="F100">
        <v>70.099999999999994</v>
      </c>
      <c r="G100">
        <v>3205</v>
      </c>
      <c r="H100">
        <v>33</v>
      </c>
      <c r="I100">
        <v>55003</v>
      </c>
      <c r="J100">
        <v>0</v>
      </c>
      <c r="K100" t="s">
        <v>41</v>
      </c>
      <c r="L100">
        <v>0.248104357</v>
      </c>
      <c r="M100">
        <v>0.16604549499999999</v>
      </c>
      <c r="N100">
        <v>0.162832541</v>
      </c>
      <c r="O100">
        <v>0.22053720600000001</v>
      </c>
      <c r="P100">
        <v>0.122734867</v>
      </c>
      <c r="Q100">
        <v>7.9745534000000007E-2</v>
      </c>
      <c r="R100">
        <v>0.49832926399999999</v>
      </c>
      <c r="S100">
        <v>0.83806708600000002</v>
      </c>
      <c r="T100">
        <v>5.3335049999999997E-3</v>
      </c>
      <c r="U100">
        <v>5.9118369999999996E-3</v>
      </c>
      <c r="V100">
        <v>0.116501735</v>
      </c>
      <c r="W100">
        <v>3.0330291999999998E-2</v>
      </c>
      <c r="X100">
        <v>3.8555499999999999E-4</v>
      </c>
    </row>
    <row r="101" spans="1:24" x14ac:dyDescent="0.3">
      <c r="A101" t="s">
        <v>160</v>
      </c>
      <c r="B101" t="s">
        <v>180</v>
      </c>
      <c r="C101">
        <v>11575</v>
      </c>
      <c r="D101" t="s">
        <v>161</v>
      </c>
      <c r="E101">
        <v>11.5</v>
      </c>
      <c r="F101">
        <v>38.9</v>
      </c>
      <c r="G101">
        <v>2543</v>
      </c>
      <c r="H101">
        <v>60</v>
      </c>
      <c r="I101">
        <v>56003</v>
      </c>
      <c r="J101">
        <v>0</v>
      </c>
      <c r="K101" t="s">
        <v>31</v>
      </c>
      <c r="L101">
        <v>0.26776929599999999</v>
      </c>
      <c r="M101">
        <v>0.151908397</v>
      </c>
      <c r="N101">
        <v>0.166242578</v>
      </c>
      <c r="O101">
        <v>0.19541984700000001</v>
      </c>
      <c r="P101">
        <v>0.126039016</v>
      </c>
      <c r="Q101">
        <v>9.2620864999999997E-2</v>
      </c>
      <c r="R101">
        <v>0.4985581</v>
      </c>
      <c r="S101">
        <v>0.95597964400000002</v>
      </c>
      <c r="T101">
        <v>7.7184050000000002E-3</v>
      </c>
      <c r="U101">
        <v>4.6649700000000001E-3</v>
      </c>
      <c r="V101">
        <v>1.509754E-2</v>
      </c>
      <c r="W101">
        <v>9.2027142000000006E-2</v>
      </c>
      <c r="X101">
        <v>3.3927099999999998E-4</v>
      </c>
    </row>
    <row r="102" spans="1:24" x14ac:dyDescent="0.3">
      <c r="A102" t="s">
        <v>24</v>
      </c>
      <c r="B102" t="s">
        <v>156</v>
      </c>
      <c r="C102">
        <v>24589</v>
      </c>
      <c r="D102" t="s">
        <v>26</v>
      </c>
      <c r="E102">
        <v>25.5</v>
      </c>
      <c r="F102">
        <v>44.4</v>
      </c>
      <c r="G102">
        <v>5430</v>
      </c>
      <c r="H102">
        <v>92</v>
      </c>
      <c r="I102">
        <v>1005</v>
      </c>
      <c r="J102">
        <v>5</v>
      </c>
      <c r="K102" t="s">
        <v>27</v>
      </c>
      <c r="L102">
        <v>0.22664668199999999</v>
      </c>
      <c r="M102">
        <v>0.20015393300000001</v>
      </c>
      <c r="N102">
        <v>0.18374787300000001</v>
      </c>
      <c r="O102">
        <v>0.19253828100000001</v>
      </c>
      <c r="P102">
        <v>0.116098193</v>
      </c>
      <c r="Q102">
        <v>8.0815037000000006E-2</v>
      </c>
      <c r="R102">
        <v>0.47079316199999999</v>
      </c>
      <c r="S102">
        <v>0.49153366300000001</v>
      </c>
      <c r="T102">
        <v>0.48229765899999999</v>
      </c>
      <c r="U102">
        <v>4.6990199999999999E-3</v>
      </c>
      <c r="V102">
        <v>6.8864939999999999E-3</v>
      </c>
      <c r="W102">
        <v>4.5248319000000002E-2</v>
      </c>
      <c r="X102">
        <v>2.1064569999999999E-3</v>
      </c>
    </row>
    <row r="103" spans="1:24" x14ac:dyDescent="0.3">
      <c r="A103" t="s">
        <v>28</v>
      </c>
      <c r="B103" t="s">
        <v>202</v>
      </c>
      <c r="C103">
        <v>142481</v>
      </c>
      <c r="D103" t="s">
        <v>30</v>
      </c>
      <c r="E103">
        <v>17.2</v>
      </c>
      <c r="F103">
        <v>75.599999999999994</v>
      </c>
      <c r="G103">
        <v>42888</v>
      </c>
      <c r="H103">
        <v>453</v>
      </c>
      <c r="I103">
        <v>4005</v>
      </c>
      <c r="J103">
        <v>41</v>
      </c>
      <c r="K103" t="s">
        <v>27</v>
      </c>
      <c r="L103">
        <v>0.26803786000000002</v>
      </c>
      <c r="M103">
        <v>0.27888287899999997</v>
      </c>
      <c r="N103">
        <v>0.160486771</v>
      </c>
      <c r="O103">
        <v>0.162521955</v>
      </c>
      <c r="P103">
        <v>8.2710697E-2</v>
      </c>
      <c r="Q103">
        <v>4.7359837000000002E-2</v>
      </c>
      <c r="R103">
        <v>0.50708829399999999</v>
      </c>
      <c r="S103">
        <v>0.65738520700000003</v>
      </c>
      <c r="T103">
        <v>1.5194179E-2</v>
      </c>
      <c r="U103">
        <v>2.0533051E-2</v>
      </c>
      <c r="V103">
        <v>0.27449887099999998</v>
      </c>
      <c r="W103">
        <v>0.14317377100000001</v>
      </c>
      <c r="X103">
        <v>1.874878E-3</v>
      </c>
    </row>
    <row r="104" spans="1:24" x14ac:dyDescent="0.3">
      <c r="A104" t="s">
        <v>32</v>
      </c>
      <c r="B104" t="s">
        <v>203</v>
      </c>
      <c r="C104">
        <v>42242</v>
      </c>
      <c r="D104" t="s">
        <v>33</v>
      </c>
      <c r="E104">
        <v>14.4</v>
      </c>
      <c r="F104">
        <v>46.3</v>
      </c>
      <c r="G104">
        <v>8439</v>
      </c>
      <c r="H104">
        <v>226</v>
      </c>
      <c r="I104" t="s">
        <v>34</v>
      </c>
      <c r="J104" t="s">
        <v>34</v>
      </c>
      <c r="K104" t="s">
        <v>27</v>
      </c>
      <c r="L104" t="s">
        <v>34</v>
      </c>
      <c r="M104" t="s">
        <v>34</v>
      </c>
      <c r="N104" t="s">
        <v>34</v>
      </c>
      <c r="O104" t="s">
        <v>34</v>
      </c>
      <c r="P104" t="s">
        <v>34</v>
      </c>
      <c r="Q104" t="s">
        <v>34</v>
      </c>
      <c r="R104" t="s">
        <v>34</v>
      </c>
      <c r="S104" t="s">
        <v>34</v>
      </c>
      <c r="T104" t="s">
        <v>34</v>
      </c>
      <c r="U104" t="s">
        <v>34</v>
      </c>
      <c r="V104" t="s">
        <v>34</v>
      </c>
      <c r="W104" t="s">
        <v>34</v>
      </c>
      <c r="X104" t="s">
        <v>34</v>
      </c>
    </row>
    <row r="105" spans="1:24" x14ac:dyDescent="0.3">
      <c r="A105" t="s">
        <v>32</v>
      </c>
      <c r="B105" t="s">
        <v>203</v>
      </c>
      <c r="C105">
        <v>42242</v>
      </c>
      <c r="D105" t="s">
        <v>34</v>
      </c>
      <c r="E105" t="s">
        <v>34</v>
      </c>
      <c r="F105" t="s">
        <v>34</v>
      </c>
      <c r="G105">
        <v>8439</v>
      </c>
      <c r="H105">
        <v>226</v>
      </c>
      <c r="I105">
        <v>5005</v>
      </c>
      <c r="J105">
        <v>17</v>
      </c>
      <c r="K105" t="s">
        <v>34</v>
      </c>
      <c r="L105">
        <v>0.194219212</v>
      </c>
      <c r="M105">
        <v>0.136673662</v>
      </c>
      <c r="N105">
        <v>0.143971191</v>
      </c>
      <c r="O105">
        <v>0.21372698700000001</v>
      </c>
      <c r="P105">
        <v>0.160951064</v>
      </c>
      <c r="Q105">
        <v>0.15045788399999999</v>
      </c>
      <c r="R105">
        <v>0.51478584400000005</v>
      </c>
      <c r="S105">
        <v>0.96532481199999998</v>
      </c>
      <c r="T105">
        <v>4.6742340000000002E-3</v>
      </c>
      <c r="U105">
        <v>4.8888680000000002E-3</v>
      </c>
      <c r="V105">
        <v>7.9414289999999998E-3</v>
      </c>
      <c r="W105">
        <v>2.6280644999999998E-2</v>
      </c>
      <c r="X105">
        <v>6.9159600000000005E-4</v>
      </c>
    </row>
    <row r="106" spans="1:24" x14ac:dyDescent="0.3">
      <c r="A106" t="s">
        <v>35</v>
      </c>
      <c r="B106" t="s">
        <v>204</v>
      </c>
      <c r="C106">
        <v>40083</v>
      </c>
      <c r="D106" t="s">
        <v>37</v>
      </c>
      <c r="E106">
        <v>10.3</v>
      </c>
      <c r="F106">
        <v>52.4</v>
      </c>
      <c r="G106">
        <v>8883</v>
      </c>
      <c r="H106">
        <v>79</v>
      </c>
      <c r="I106">
        <v>6005</v>
      </c>
      <c r="J106">
        <v>6</v>
      </c>
      <c r="K106" t="s">
        <v>27</v>
      </c>
      <c r="L106">
        <v>0.16680921700000001</v>
      </c>
      <c r="M106">
        <v>0.14950191199999999</v>
      </c>
      <c r="N106">
        <v>0.18046890700000001</v>
      </c>
      <c r="O106">
        <v>0.227887905</v>
      </c>
      <c r="P106">
        <v>0.16708593299999999</v>
      </c>
      <c r="Q106">
        <v>0.108246126</v>
      </c>
      <c r="R106">
        <v>0.45567518600000001</v>
      </c>
      <c r="S106">
        <v>0.89645803999999996</v>
      </c>
      <c r="T106">
        <v>2.6816261000000001E-2</v>
      </c>
      <c r="U106">
        <v>1.6728718E-2</v>
      </c>
      <c r="V106">
        <v>2.3269268999999999E-2</v>
      </c>
      <c r="W106">
        <v>0.14472227800000001</v>
      </c>
      <c r="X106">
        <v>2.9180920000000002E-3</v>
      </c>
    </row>
    <row r="107" spans="1:24" x14ac:dyDescent="0.3">
      <c r="A107" t="s">
        <v>38</v>
      </c>
      <c r="B107" t="s">
        <v>205</v>
      </c>
      <c r="C107">
        <v>657452</v>
      </c>
      <c r="D107" t="s">
        <v>40</v>
      </c>
      <c r="E107">
        <v>7</v>
      </c>
      <c r="F107">
        <v>67</v>
      </c>
      <c r="G107">
        <v>147861</v>
      </c>
      <c r="H107">
        <v>1223</v>
      </c>
      <c r="I107">
        <v>8005</v>
      </c>
      <c r="J107">
        <v>127</v>
      </c>
      <c r="K107" t="s">
        <v>41</v>
      </c>
      <c r="L107">
        <v>0.25429110999999999</v>
      </c>
      <c r="M107">
        <v>0.217481229</v>
      </c>
      <c r="N107">
        <v>0.21222833099999999</v>
      </c>
      <c r="O107">
        <v>0.181199836</v>
      </c>
      <c r="P107">
        <v>8.3980870999999999E-2</v>
      </c>
      <c r="Q107">
        <v>5.0818623E-2</v>
      </c>
      <c r="R107">
        <v>0.50371312400000001</v>
      </c>
      <c r="S107">
        <v>0.76467049499999995</v>
      </c>
      <c r="T107">
        <v>0.114876864</v>
      </c>
      <c r="U107">
        <v>6.5559937999999998E-2</v>
      </c>
      <c r="V107">
        <v>1.1613030999999999E-2</v>
      </c>
      <c r="W107">
        <v>0.197506816</v>
      </c>
      <c r="X107">
        <v>3.0353799999999998E-3</v>
      </c>
    </row>
    <row r="108" spans="1:24" x14ac:dyDescent="0.3">
      <c r="A108" t="s">
        <v>42</v>
      </c>
      <c r="B108" t="s">
        <v>206</v>
      </c>
      <c r="C108">
        <v>179610</v>
      </c>
      <c r="D108" t="s">
        <v>44</v>
      </c>
      <c r="E108">
        <v>7.4</v>
      </c>
      <c r="F108">
        <v>74.599999999999994</v>
      </c>
      <c r="G108">
        <v>31115</v>
      </c>
      <c r="H108">
        <v>434</v>
      </c>
      <c r="I108">
        <v>9005</v>
      </c>
      <c r="J108">
        <v>21</v>
      </c>
      <c r="K108" t="s">
        <v>27</v>
      </c>
      <c r="L108">
        <v>0.200390389</v>
      </c>
      <c r="M108">
        <v>0.15995962999999999</v>
      </c>
      <c r="N108">
        <v>0.16885983199999999</v>
      </c>
      <c r="O108">
        <v>0.25089695200000001</v>
      </c>
      <c r="P108">
        <v>0.127774728</v>
      </c>
      <c r="Q108">
        <v>9.2118469999999994E-2</v>
      </c>
      <c r="R108">
        <v>0.50484381700000003</v>
      </c>
      <c r="S108">
        <v>0.93261355400000001</v>
      </c>
      <c r="T108">
        <v>2.4105405E-2</v>
      </c>
      <c r="U108">
        <v>2.1621112000000001E-2</v>
      </c>
      <c r="V108">
        <v>3.4602650000000001E-3</v>
      </c>
      <c r="W108">
        <v>7.0979797999999997E-2</v>
      </c>
      <c r="X108">
        <v>7.48615E-4</v>
      </c>
    </row>
    <row r="109" spans="1:24" x14ac:dyDescent="0.3">
      <c r="A109" t="s">
        <v>45</v>
      </c>
      <c r="B109" t="s">
        <v>207</v>
      </c>
      <c r="C109">
        <v>241635</v>
      </c>
      <c r="D109" t="s">
        <v>47</v>
      </c>
      <c r="E109">
        <v>11</v>
      </c>
      <c r="F109">
        <v>66.3</v>
      </c>
      <c r="G109">
        <v>60434</v>
      </c>
      <c r="H109">
        <v>795</v>
      </c>
      <c r="I109">
        <v>10005</v>
      </c>
      <c r="J109">
        <v>38</v>
      </c>
      <c r="K109" t="s">
        <v>27</v>
      </c>
      <c r="L109">
        <v>0.19991461199999999</v>
      </c>
      <c r="M109">
        <v>0.14428861100000001</v>
      </c>
      <c r="N109">
        <v>0.145086989</v>
      </c>
      <c r="O109">
        <v>0.22328530299999999</v>
      </c>
      <c r="P109">
        <v>0.17905432800000001</v>
      </c>
      <c r="Q109">
        <v>0.10837015699999999</v>
      </c>
      <c r="R109">
        <v>0.51636674100000002</v>
      </c>
      <c r="S109">
        <v>0.82992421800000005</v>
      </c>
      <c r="T109">
        <v>0.12180168600000001</v>
      </c>
      <c r="U109">
        <v>1.3743195999999999E-2</v>
      </c>
      <c r="V109">
        <v>1.1027858E-2</v>
      </c>
      <c r="W109">
        <v>9.2987511999999994E-2</v>
      </c>
      <c r="X109">
        <v>1.9468459999999999E-3</v>
      </c>
    </row>
    <row r="110" spans="1:24" x14ac:dyDescent="0.3">
      <c r="A110" t="s">
        <v>51</v>
      </c>
      <c r="B110" t="s">
        <v>208</v>
      </c>
      <c r="C110">
        <v>171322</v>
      </c>
      <c r="D110" t="s">
        <v>53</v>
      </c>
      <c r="E110">
        <v>12.4</v>
      </c>
      <c r="F110">
        <v>52.4</v>
      </c>
      <c r="G110">
        <v>45278</v>
      </c>
      <c r="H110">
        <v>755</v>
      </c>
      <c r="I110">
        <v>12005</v>
      </c>
      <c r="J110">
        <v>77</v>
      </c>
      <c r="K110" t="s">
        <v>31</v>
      </c>
      <c r="L110">
        <v>0.22556309199999999</v>
      </c>
      <c r="M110">
        <v>0.18907300899999999</v>
      </c>
      <c r="N110">
        <v>0.18431641900000001</v>
      </c>
      <c r="O110">
        <v>0.21481926700000001</v>
      </c>
      <c r="P110">
        <v>0.108789102</v>
      </c>
      <c r="Q110">
        <v>7.7439112000000004E-2</v>
      </c>
      <c r="R110">
        <v>0.50418133399999998</v>
      </c>
      <c r="S110">
        <v>0.82239775599999998</v>
      </c>
      <c r="T110">
        <v>0.112538279</v>
      </c>
      <c r="U110">
        <v>2.3296414000000001E-2</v>
      </c>
      <c r="V110">
        <v>8.0936440000000005E-3</v>
      </c>
      <c r="W110">
        <v>6.6615150999999997E-2</v>
      </c>
      <c r="X110">
        <v>1.5454620000000001E-3</v>
      </c>
    </row>
    <row r="111" spans="1:24" x14ac:dyDescent="0.3">
      <c r="A111" t="s">
        <v>54</v>
      </c>
      <c r="B111" t="s">
        <v>209</v>
      </c>
      <c r="C111">
        <v>11036</v>
      </c>
      <c r="D111" t="s">
        <v>56</v>
      </c>
      <c r="E111">
        <v>21.1</v>
      </c>
      <c r="F111">
        <v>30.1</v>
      </c>
      <c r="G111">
        <v>3472</v>
      </c>
      <c r="H111">
        <v>71</v>
      </c>
      <c r="I111">
        <v>13005</v>
      </c>
      <c r="J111">
        <v>4</v>
      </c>
      <c r="K111" t="s">
        <v>31</v>
      </c>
      <c r="L111">
        <v>0.27723038300000002</v>
      </c>
      <c r="M111">
        <v>0.18281977799999999</v>
      </c>
      <c r="N111">
        <v>0.19186671399999999</v>
      </c>
      <c r="O111">
        <v>0.17986384799999999</v>
      </c>
      <c r="P111">
        <v>0.103009674</v>
      </c>
      <c r="Q111">
        <v>6.5209602000000005E-2</v>
      </c>
      <c r="R111">
        <v>0.51137585100000005</v>
      </c>
      <c r="S111">
        <v>0.80696882800000003</v>
      </c>
      <c r="T111">
        <v>0.16212826899999999</v>
      </c>
      <c r="U111">
        <v>7.6137590000000003E-3</v>
      </c>
      <c r="V111">
        <v>3.8516660000000001E-3</v>
      </c>
      <c r="W111">
        <v>8.5811536999999993E-2</v>
      </c>
      <c r="X111">
        <v>1.791473E-3</v>
      </c>
    </row>
    <row r="112" spans="1:24" x14ac:dyDescent="0.3">
      <c r="A112" t="s">
        <v>57</v>
      </c>
      <c r="B112" t="s">
        <v>210</v>
      </c>
      <c r="C112">
        <v>87</v>
      </c>
      <c r="D112" t="s">
        <v>58</v>
      </c>
      <c r="E112" t="s">
        <v>34</v>
      </c>
      <c r="F112">
        <v>0</v>
      </c>
      <c r="G112">
        <v>1</v>
      </c>
      <c r="H112">
        <v>0</v>
      </c>
      <c r="I112">
        <v>15005</v>
      </c>
      <c r="J112">
        <v>0</v>
      </c>
      <c r="K112" t="s">
        <v>59</v>
      </c>
      <c r="L112">
        <v>0</v>
      </c>
      <c r="M112">
        <v>5.8139534999999999E-2</v>
      </c>
      <c r="N112">
        <v>0.174418605</v>
      </c>
      <c r="O112">
        <v>0.313953488</v>
      </c>
      <c r="P112">
        <v>0.186046512</v>
      </c>
      <c r="Q112">
        <v>0.26744185999999998</v>
      </c>
      <c r="R112">
        <v>0.52325581399999999</v>
      </c>
      <c r="S112">
        <v>0.27906976700000002</v>
      </c>
      <c r="T112">
        <v>0</v>
      </c>
      <c r="U112">
        <v>8.1395349000000006E-2</v>
      </c>
      <c r="V112">
        <v>0</v>
      </c>
      <c r="W112">
        <v>1.1627907E-2</v>
      </c>
      <c r="X112">
        <v>0.48837209300000001</v>
      </c>
    </row>
    <row r="113" spans="1:24" x14ac:dyDescent="0.3">
      <c r="A113" t="s">
        <v>60</v>
      </c>
      <c r="B113" t="s">
        <v>211</v>
      </c>
      <c r="C113">
        <v>88795</v>
      </c>
      <c r="D113" t="s">
        <v>62</v>
      </c>
      <c r="E113">
        <v>12.2</v>
      </c>
      <c r="F113">
        <v>51</v>
      </c>
      <c r="G113">
        <v>20515</v>
      </c>
      <c r="H113">
        <v>235</v>
      </c>
      <c r="I113">
        <v>16005</v>
      </c>
      <c r="J113">
        <v>20</v>
      </c>
      <c r="K113" t="s">
        <v>31</v>
      </c>
      <c r="L113">
        <v>0.28984830499999997</v>
      </c>
      <c r="M113">
        <v>0.21737199300000001</v>
      </c>
      <c r="N113">
        <v>0.18388985099999999</v>
      </c>
      <c r="O113">
        <v>0.162046738</v>
      </c>
      <c r="P113">
        <v>9.0937043999999995E-2</v>
      </c>
      <c r="Q113">
        <v>5.5906068000000003E-2</v>
      </c>
      <c r="R113">
        <v>0.50289267500000001</v>
      </c>
      <c r="S113">
        <v>0.90601084200000004</v>
      </c>
      <c r="T113">
        <v>1.0921556000000001E-2</v>
      </c>
      <c r="U113">
        <v>1.6239977999999999E-2</v>
      </c>
      <c r="V113">
        <v>3.7707270000000001E-2</v>
      </c>
      <c r="W113">
        <v>8.9262937000000001E-2</v>
      </c>
      <c r="X113">
        <v>3.0407250000000002E-3</v>
      </c>
    </row>
    <row r="114" spans="1:24" x14ac:dyDescent="0.3">
      <c r="A114" t="s">
        <v>63</v>
      </c>
      <c r="B114" t="s">
        <v>212</v>
      </c>
      <c r="C114">
        <v>16262</v>
      </c>
      <c r="D114" t="s">
        <v>64</v>
      </c>
      <c r="E114">
        <v>10.8</v>
      </c>
      <c r="F114">
        <v>54.1</v>
      </c>
      <c r="G114">
        <v>4278</v>
      </c>
      <c r="H114">
        <v>36</v>
      </c>
      <c r="I114">
        <v>17005</v>
      </c>
      <c r="J114">
        <v>0</v>
      </c>
      <c r="K114" t="s">
        <v>27</v>
      </c>
      <c r="L114">
        <v>0.211250457</v>
      </c>
      <c r="M114">
        <v>0.19268233300000001</v>
      </c>
      <c r="N114">
        <v>0.19231705800000001</v>
      </c>
      <c r="O114">
        <v>0.20930232600000001</v>
      </c>
      <c r="P114">
        <v>0.11049555599999999</v>
      </c>
      <c r="Q114">
        <v>8.3952270999999995E-2</v>
      </c>
      <c r="R114">
        <v>0.48082308499999998</v>
      </c>
      <c r="S114">
        <v>0.90551564600000001</v>
      </c>
      <c r="T114">
        <v>6.3375136999999998E-2</v>
      </c>
      <c r="U114">
        <v>8.1577990000000003E-3</v>
      </c>
      <c r="V114">
        <v>6.6966999999999999E-3</v>
      </c>
      <c r="W114">
        <v>3.6162182000000001E-2</v>
      </c>
      <c r="X114">
        <v>2.4351599999999999E-4</v>
      </c>
    </row>
    <row r="115" spans="1:24" x14ac:dyDescent="0.3">
      <c r="A115" t="s">
        <v>65</v>
      </c>
      <c r="B115" t="s">
        <v>213</v>
      </c>
      <c r="C115">
        <v>84447</v>
      </c>
      <c r="D115" t="s">
        <v>66</v>
      </c>
      <c r="E115">
        <v>9.1</v>
      </c>
      <c r="F115">
        <v>58.7</v>
      </c>
      <c r="G115">
        <v>21169</v>
      </c>
      <c r="H115">
        <v>244</v>
      </c>
      <c r="I115">
        <v>18005</v>
      </c>
      <c r="J115">
        <v>17</v>
      </c>
      <c r="K115" t="s">
        <v>27</v>
      </c>
      <c r="L115">
        <v>0.257439215</v>
      </c>
      <c r="M115">
        <v>0.207187959</v>
      </c>
      <c r="N115">
        <v>0.18825720000000001</v>
      </c>
      <c r="O115">
        <v>0.181787799</v>
      </c>
      <c r="P115">
        <v>9.4701536000000003E-2</v>
      </c>
      <c r="Q115">
        <v>7.0626290999999994E-2</v>
      </c>
      <c r="R115">
        <v>0.49654448000000001</v>
      </c>
      <c r="S115">
        <v>0.86907220200000002</v>
      </c>
      <c r="T115">
        <v>2.3561990000000001E-2</v>
      </c>
      <c r="U115">
        <v>8.5140668000000003E-2</v>
      </c>
      <c r="V115">
        <v>4.6551049999999997E-3</v>
      </c>
      <c r="W115">
        <v>7.1843778999999997E-2</v>
      </c>
      <c r="X115">
        <v>6.9229800000000005E-4</v>
      </c>
    </row>
    <row r="116" spans="1:24" x14ac:dyDescent="0.3">
      <c r="A116" t="s">
        <v>67</v>
      </c>
      <c r="B116" t="s">
        <v>214</v>
      </c>
      <c r="C116">
        <v>13642</v>
      </c>
      <c r="D116" t="s">
        <v>69</v>
      </c>
      <c r="E116">
        <v>10.9</v>
      </c>
      <c r="F116">
        <v>52.6</v>
      </c>
      <c r="G116">
        <v>2809</v>
      </c>
      <c r="H116">
        <v>59</v>
      </c>
      <c r="I116">
        <v>19005</v>
      </c>
      <c r="J116">
        <v>0</v>
      </c>
      <c r="K116" t="s">
        <v>31</v>
      </c>
      <c r="L116">
        <v>0.253159933</v>
      </c>
      <c r="M116">
        <v>0.149484913</v>
      </c>
      <c r="N116">
        <v>0.15043471899999999</v>
      </c>
      <c r="O116">
        <v>0.212245196</v>
      </c>
      <c r="P116">
        <v>0.13151165300000001</v>
      </c>
      <c r="Q116">
        <v>0.103163586</v>
      </c>
      <c r="R116">
        <v>0.48958866099999998</v>
      </c>
      <c r="S116">
        <v>0.96105793799999994</v>
      </c>
      <c r="T116">
        <v>1.6219771000000001E-2</v>
      </c>
      <c r="U116">
        <v>4.6029080000000002E-3</v>
      </c>
      <c r="V116">
        <v>7.0139549999999997E-3</v>
      </c>
      <c r="W116">
        <v>7.1089355000000007E-2</v>
      </c>
      <c r="X116">
        <v>2.9955429999999998E-3</v>
      </c>
    </row>
    <row r="117" spans="1:24" x14ac:dyDescent="0.3">
      <c r="A117" t="s">
        <v>70</v>
      </c>
      <c r="B117" t="s">
        <v>215</v>
      </c>
      <c r="C117">
        <v>16015</v>
      </c>
      <c r="D117" t="s">
        <v>72</v>
      </c>
      <c r="E117">
        <v>13.1</v>
      </c>
      <c r="F117">
        <v>45.7</v>
      </c>
      <c r="G117">
        <v>4231</v>
      </c>
      <c r="H117">
        <v>34</v>
      </c>
      <c r="I117">
        <v>20005</v>
      </c>
      <c r="J117">
        <v>4</v>
      </c>
      <c r="K117" t="s">
        <v>27</v>
      </c>
      <c r="L117">
        <v>0.27941268000000002</v>
      </c>
      <c r="M117">
        <v>0.194301002</v>
      </c>
      <c r="N117">
        <v>0.16045542199999999</v>
      </c>
      <c r="O117">
        <v>0.18982144000000001</v>
      </c>
      <c r="P117">
        <v>9.4195234000000003E-2</v>
      </c>
      <c r="Q117">
        <v>8.1814223000000005E-2</v>
      </c>
      <c r="R117">
        <v>0.51421638800000002</v>
      </c>
      <c r="S117">
        <v>0.90860449200000004</v>
      </c>
      <c r="T117">
        <v>4.834194E-2</v>
      </c>
      <c r="U117">
        <v>6.5326949999999998E-3</v>
      </c>
      <c r="V117">
        <v>7.6525849999999999E-3</v>
      </c>
      <c r="W117">
        <v>3.1854662999999998E-2</v>
      </c>
      <c r="X117">
        <v>5.5994499999999995E-4</v>
      </c>
    </row>
    <row r="118" spans="1:24" x14ac:dyDescent="0.3">
      <c r="A118" t="s">
        <v>73</v>
      </c>
      <c r="B118" t="s">
        <v>140</v>
      </c>
      <c r="C118">
        <v>22833</v>
      </c>
      <c r="D118" t="s">
        <v>74</v>
      </c>
      <c r="E118">
        <v>10</v>
      </c>
      <c r="F118">
        <v>54.5</v>
      </c>
      <c r="G118">
        <v>6040</v>
      </c>
      <c r="H118">
        <v>62</v>
      </c>
      <c r="I118">
        <v>21005</v>
      </c>
      <c r="J118">
        <v>0</v>
      </c>
      <c r="K118" t="s">
        <v>27</v>
      </c>
      <c r="L118">
        <v>0.256341496</v>
      </c>
      <c r="M118">
        <v>0.17334153999999999</v>
      </c>
      <c r="N118">
        <v>0.198443751</v>
      </c>
      <c r="O118">
        <v>0.20877478299999999</v>
      </c>
      <c r="P118">
        <v>9.9617531999999995E-2</v>
      </c>
      <c r="Q118">
        <v>6.3480898999999993E-2</v>
      </c>
      <c r="R118">
        <v>0.51035301399999999</v>
      </c>
      <c r="S118">
        <v>0.95071877599999999</v>
      </c>
      <c r="T118">
        <v>2.1365454999999998E-2</v>
      </c>
      <c r="U118">
        <v>7.0778560000000004E-3</v>
      </c>
      <c r="V118">
        <v>2.5937489999999998E-3</v>
      </c>
      <c r="W118">
        <v>1.9255286E-2</v>
      </c>
      <c r="X118">
        <v>4.8358E-4</v>
      </c>
    </row>
    <row r="119" spans="1:24" x14ac:dyDescent="0.3">
      <c r="A119" t="s">
        <v>75</v>
      </c>
      <c r="B119" t="s">
        <v>216</v>
      </c>
      <c r="C119">
        <v>128665</v>
      </c>
      <c r="D119" t="s">
        <v>77</v>
      </c>
      <c r="E119">
        <v>9.6</v>
      </c>
      <c r="F119">
        <v>50</v>
      </c>
      <c r="G119" t="s">
        <v>34</v>
      </c>
      <c r="H119" t="s">
        <v>34</v>
      </c>
      <c r="I119" t="s">
        <v>34</v>
      </c>
      <c r="J119" t="s">
        <v>34</v>
      </c>
      <c r="K119" t="s">
        <v>27</v>
      </c>
      <c r="L119">
        <v>0.28929575699999999</v>
      </c>
      <c r="M119">
        <v>0.195064927</v>
      </c>
      <c r="N119">
        <v>0.20882436600000001</v>
      </c>
      <c r="O119">
        <v>0.18404631799999999</v>
      </c>
      <c r="P119">
        <v>7.7296136000000001E-2</v>
      </c>
      <c r="Q119">
        <v>4.5472497000000001E-2</v>
      </c>
      <c r="R119">
        <v>0.50753530700000005</v>
      </c>
      <c r="S119">
        <v>0.72613819499999999</v>
      </c>
      <c r="T119">
        <v>0.239597485</v>
      </c>
      <c r="U119">
        <v>1.4099080999999999E-2</v>
      </c>
      <c r="V119">
        <v>4.494329E-3</v>
      </c>
      <c r="W119">
        <v>5.9571578E-2</v>
      </c>
      <c r="X119">
        <v>9.1624299999999996E-4</v>
      </c>
    </row>
    <row r="120" spans="1:24" x14ac:dyDescent="0.3">
      <c r="A120" t="s">
        <v>78</v>
      </c>
      <c r="B120" t="s">
        <v>217</v>
      </c>
      <c r="C120">
        <v>298111</v>
      </c>
      <c r="D120" t="s">
        <v>80</v>
      </c>
      <c r="E120">
        <v>8.6</v>
      </c>
      <c r="F120">
        <v>86.6</v>
      </c>
      <c r="G120">
        <v>45730</v>
      </c>
      <c r="H120">
        <v>325</v>
      </c>
      <c r="I120">
        <v>23005</v>
      </c>
      <c r="J120">
        <v>72</v>
      </c>
      <c r="K120" t="s">
        <v>27</v>
      </c>
      <c r="L120">
        <v>0.208519913</v>
      </c>
      <c r="M120">
        <v>0.19874035200000001</v>
      </c>
      <c r="N120">
        <v>0.18891672300000001</v>
      </c>
      <c r="O120">
        <v>0.213452067</v>
      </c>
      <c r="P120">
        <v>0.11211072399999999</v>
      </c>
      <c r="Q120">
        <v>7.8260221000000005E-2</v>
      </c>
      <c r="R120">
        <v>0.51554390999999999</v>
      </c>
      <c r="S120">
        <v>0.91996691600000002</v>
      </c>
      <c r="T120">
        <v>3.2036962000000002E-2</v>
      </c>
      <c r="U120">
        <v>2.3921791000000001E-2</v>
      </c>
      <c r="V120">
        <v>3.5152180000000001E-3</v>
      </c>
      <c r="W120">
        <v>2.1579442000000001E-2</v>
      </c>
      <c r="X120">
        <v>3.3898000000000001E-4</v>
      </c>
    </row>
    <row r="121" spans="1:24" x14ac:dyDescent="0.3">
      <c r="A121" t="s">
        <v>81</v>
      </c>
      <c r="B121" t="s">
        <v>218</v>
      </c>
      <c r="C121">
        <v>826017</v>
      </c>
      <c r="D121" t="s">
        <v>83</v>
      </c>
      <c r="E121">
        <v>8.9</v>
      </c>
      <c r="F121">
        <v>70.099999999999994</v>
      </c>
      <c r="G121">
        <v>130256</v>
      </c>
      <c r="H121">
        <v>2398</v>
      </c>
      <c r="I121">
        <v>24005</v>
      </c>
      <c r="J121">
        <v>123</v>
      </c>
      <c r="K121" t="s">
        <v>50</v>
      </c>
      <c r="L121">
        <v>0.243521037</v>
      </c>
      <c r="M121">
        <v>0.19609122900000001</v>
      </c>
      <c r="N121">
        <v>0.18394914000000001</v>
      </c>
      <c r="O121">
        <v>0.200817047</v>
      </c>
      <c r="P121">
        <v>9.8925510999999994E-2</v>
      </c>
      <c r="Q121">
        <v>7.6696036999999995E-2</v>
      </c>
      <c r="R121">
        <v>0.52652984800000002</v>
      </c>
      <c r="S121">
        <v>0.60188307500000005</v>
      </c>
      <c r="T121">
        <v>0.30326093500000001</v>
      </c>
      <c r="U121">
        <v>6.3171252999999997E-2</v>
      </c>
      <c r="V121">
        <v>4.4937570000000001E-3</v>
      </c>
      <c r="W121">
        <v>5.8104596000000001E-2</v>
      </c>
      <c r="X121">
        <v>7.66284E-4</v>
      </c>
    </row>
    <row r="122" spans="1:24" x14ac:dyDescent="0.3">
      <c r="A122" t="s">
        <v>84</v>
      </c>
      <c r="B122" t="s">
        <v>134</v>
      </c>
      <c r="C122">
        <v>566765</v>
      </c>
      <c r="D122" t="s">
        <v>86</v>
      </c>
      <c r="E122">
        <v>10.1</v>
      </c>
      <c r="F122">
        <v>64.3</v>
      </c>
      <c r="G122">
        <v>147426</v>
      </c>
      <c r="H122">
        <v>2421</v>
      </c>
      <c r="I122">
        <v>25005</v>
      </c>
      <c r="J122">
        <v>96</v>
      </c>
      <c r="K122" t="s">
        <v>27</v>
      </c>
      <c r="L122">
        <v>0.23084939099999999</v>
      </c>
      <c r="M122">
        <v>0.19407059600000001</v>
      </c>
      <c r="N122">
        <v>0.18789066900000001</v>
      </c>
      <c r="O122">
        <v>0.21413368699999999</v>
      </c>
      <c r="P122">
        <v>9.8949606999999995E-2</v>
      </c>
      <c r="Q122">
        <v>7.4106051000000006E-2</v>
      </c>
      <c r="R122">
        <v>0.51624597299999997</v>
      </c>
      <c r="S122">
        <v>0.883007765</v>
      </c>
      <c r="T122">
        <v>6.0932350000000003E-2</v>
      </c>
      <c r="U122">
        <v>2.4693171E-2</v>
      </c>
      <c r="V122">
        <v>6.2913889999999997E-3</v>
      </c>
      <c r="W122">
        <v>8.5928059000000001E-2</v>
      </c>
      <c r="X122">
        <v>1.28977E-3</v>
      </c>
    </row>
    <row r="123" spans="1:24" x14ac:dyDescent="0.3">
      <c r="A123" t="s">
        <v>87</v>
      </c>
      <c r="B123" t="s">
        <v>219</v>
      </c>
      <c r="C123">
        <v>118927</v>
      </c>
      <c r="D123" t="s">
        <v>89</v>
      </c>
      <c r="E123">
        <v>7.3</v>
      </c>
      <c r="F123">
        <v>51.5</v>
      </c>
      <c r="G123">
        <v>26662</v>
      </c>
      <c r="H123">
        <v>326</v>
      </c>
      <c r="I123">
        <v>26005</v>
      </c>
      <c r="J123">
        <v>0</v>
      </c>
      <c r="K123" t="s">
        <v>27</v>
      </c>
      <c r="L123">
        <v>0.26005877300000002</v>
      </c>
      <c r="M123">
        <v>0.17578611299999999</v>
      </c>
      <c r="N123">
        <v>0.181290809</v>
      </c>
      <c r="O123">
        <v>0.212650638</v>
      </c>
      <c r="P123">
        <v>0.10358144</v>
      </c>
      <c r="Q123">
        <v>6.6632227000000002E-2</v>
      </c>
      <c r="R123">
        <v>0.50034298499999996</v>
      </c>
      <c r="S123">
        <v>0.94873010899999999</v>
      </c>
      <c r="T123">
        <v>1.5531711E-2</v>
      </c>
      <c r="U123">
        <v>8.5195759999999992E-3</v>
      </c>
      <c r="V123">
        <v>7.4779180000000001E-3</v>
      </c>
      <c r="W123">
        <v>7.5194146000000003E-2</v>
      </c>
      <c r="X123">
        <v>3.8109400000000001E-4</v>
      </c>
    </row>
    <row r="124" spans="1:24" x14ac:dyDescent="0.3">
      <c r="A124" t="s">
        <v>90</v>
      </c>
      <c r="B124" t="s">
        <v>220</v>
      </c>
      <c r="C124">
        <v>34456</v>
      </c>
      <c r="D124" t="s">
        <v>92</v>
      </c>
      <c r="E124">
        <v>11.4</v>
      </c>
      <c r="F124">
        <v>53.5</v>
      </c>
      <c r="G124">
        <v>8558</v>
      </c>
      <c r="H124">
        <v>88</v>
      </c>
      <c r="I124">
        <v>27005</v>
      </c>
      <c r="J124">
        <v>8</v>
      </c>
      <c r="K124" t="s">
        <v>50</v>
      </c>
      <c r="L124">
        <v>0.26209220599999999</v>
      </c>
      <c r="M124">
        <v>0.15608749999999999</v>
      </c>
      <c r="N124">
        <v>0.16308863300000001</v>
      </c>
      <c r="O124">
        <v>0.207419458</v>
      </c>
      <c r="P124">
        <v>0.12549748699999999</v>
      </c>
      <c r="Q124">
        <v>8.5814716999999999E-2</v>
      </c>
      <c r="R124">
        <v>0.50126369000000004</v>
      </c>
      <c r="S124">
        <v>0.87243993799999997</v>
      </c>
      <c r="T124">
        <v>6.5653780000000002E-3</v>
      </c>
      <c r="U124">
        <v>5.4033639999999999E-3</v>
      </c>
      <c r="V124">
        <v>8.0934258999999995E-2</v>
      </c>
      <c r="W124">
        <v>2.2688318999999998E-2</v>
      </c>
      <c r="X124">
        <v>3.77654E-4</v>
      </c>
    </row>
    <row r="125" spans="1:24" x14ac:dyDescent="0.3">
      <c r="A125" t="s">
        <v>93</v>
      </c>
      <c r="B125" t="s">
        <v>221</v>
      </c>
      <c r="C125">
        <v>12205</v>
      </c>
      <c r="D125" t="s">
        <v>94</v>
      </c>
      <c r="E125">
        <v>21.7</v>
      </c>
      <c r="F125">
        <v>39.299999999999997</v>
      </c>
      <c r="G125">
        <v>3205</v>
      </c>
      <c r="H125">
        <v>65</v>
      </c>
      <c r="I125">
        <v>28005</v>
      </c>
      <c r="J125">
        <v>0</v>
      </c>
      <c r="K125" t="s">
        <v>95</v>
      </c>
      <c r="L125">
        <v>0.222086688</v>
      </c>
      <c r="M125">
        <v>0.151419045</v>
      </c>
      <c r="N125">
        <v>0.153939985</v>
      </c>
      <c r="O125">
        <v>0.231275921</v>
      </c>
      <c r="P125">
        <v>0.13523623600000001</v>
      </c>
      <c r="Q125">
        <v>0.106042124</v>
      </c>
      <c r="R125">
        <v>0.51744327899999998</v>
      </c>
      <c r="S125">
        <v>0.58615922600000003</v>
      </c>
      <c r="T125">
        <v>0.39969098199999997</v>
      </c>
      <c r="U125">
        <v>1.6264129999999999E-3</v>
      </c>
      <c r="V125">
        <v>3.7407500000000002E-3</v>
      </c>
      <c r="W125">
        <v>1.3499227000000001E-2</v>
      </c>
      <c r="X125">
        <v>2.4396199999999999E-4</v>
      </c>
    </row>
    <row r="126" spans="1:24" x14ac:dyDescent="0.3">
      <c r="A126" t="s">
        <v>96</v>
      </c>
      <c r="B126" t="s">
        <v>215</v>
      </c>
      <c r="C126">
        <v>5096</v>
      </c>
      <c r="D126" t="s">
        <v>97</v>
      </c>
      <c r="E126">
        <v>12</v>
      </c>
      <c r="F126">
        <v>54.9</v>
      </c>
      <c r="G126">
        <v>1369</v>
      </c>
      <c r="H126">
        <v>19</v>
      </c>
      <c r="I126">
        <v>29005</v>
      </c>
      <c r="J126">
        <v>0</v>
      </c>
      <c r="K126" t="s">
        <v>31</v>
      </c>
      <c r="L126">
        <v>0.21932724100000001</v>
      </c>
      <c r="M126">
        <v>0.143107136</v>
      </c>
      <c r="N126">
        <v>0.164495431</v>
      </c>
      <c r="O126">
        <v>0.21154967899999999</v>
      </c>
      <c r="P126">
        <v>0.14038498899999999</v>
      </c>
      <c r="Q126">
        <v>0.12113552399999999</v>
      </c>
      <c r="R126">
        <v>0.50009722000000001</v>
      </c>
      <c r="S126">
        <v>0.97394516799999997</v>
      </c>
      <c r="T126">
        <v>5.0554149999999997E-3</v>
      </c>
      <c r="U126">
        <v>3.888781E-3</v>
      </c>
      <c r="V126">
        <v>3.888781E-3</v>
      </c>
      <c r="W126">
        <v>1.4777367E-2</v>
      </c>
      <c r="X126">
        <v>5.8331699999999997E-4</v>
      </c>
    </row>
    <row r="127" spans="1:24" x14ac:dyDescent="0.3">
      <c r="A127" t="s">
        <v>98</v>
      </c>
      <c r="B127" t="s">
        <v>222</v>
      </c>
      <c r="C127">
        <v>6568</v>
      </c>
      <c r="D127" t="s">
        <v>100</v>
      </c>
      <c r="E127">
        <v>20.9</v>
      </c>
      <c r="F127">
        <v>81.599999999999994</v>
      </c>
      <c r="G127">
        <v>1955</v>
      </c>
      <c r="H127">
        <v>30</v>
      </c>
      <c r="I127">
        <v>30005</v>
      </c>
      <c r="J127">
        <v>0</v>
      </c>
      <c r="K127" t="s">
        <v>41</v>
      </c>
      <c r="L127">
        <v>0.32105972199999999</v>
      </c>
      <c r="M127">
        <v>0.18545128</v>
      </c>
      <c r="N127">
        <v>0.160455022</v>
      </c>
      <c r="O127">
        <v>0.17467445000000001</v>
      </c>
      <c r="P127">
        <v>9.0405628000000002E-2</v>
      </c>
      <c r="Q127">
        <v>6.7953898999999998E-2</v>
      </c>
      <c r="R127">
        <v>0.50067355199999997</v>
      </c>
      <c r="S127">
        <v>0.457117198</v>
      </c>
      <c r="T127">
        <v>3.7419549999999999E-3</v>
      </c>
      <c r="U127">
        <v>2.245173E-3</v>
      </c>
      <c r="V127">
        <v>0.50591228899999996</v>
      </c>
      <c r="W127">
        <v>3.7120192000000003E-2</v>
      </c>
      <c r="X127">
        <v>1.4967800000000001E-4</v>
      </c>
    </row>
    <row r="128" spans="1:24" x14ac:dyDescent="0.3">
      <c r="A128" t="s">
        <v>101</v>
      </c>
      <c r="B128" t="s">
        <v>223</v>
      </c>
      <c r="C128">
        <v>466</v>
      </c>
      <c r="D128" t="s">
        <v>102</v>
      </c>
      <c r="E128">
        <v>12.3</v>
      </c>
      <c r="F128">
        <v>19</v>
      </c>
      <c r="G128">
        <v>30</v>
      </c>
      <c r="H128">
        <v>1</v>
      </c>
      <c r="I128">
        <v>31005</v>
      </c>
      <c r="J128">
        <v>0</v>
      </c>
      <c r="K128" t="s">
        <v>31</v>
      </c>
      <c r="L128">
        <v>0.27861771099999999</v>
      </c>
      <c r="M128">
        <v>0.18790496800000001</v>
      </c>
      <c r="N128">
        <v>0.159827214</v>
      </c>
      <c r="O128">
        <v>0.159827214</v>
      </c>
      <c r="P128">
        <v>0.11663067000000001</v>
      </c>
      <c r="Q128">
        <v>9.7192224999999993E-2</v>
      </c>
      <c r="R128">
        <v>0.50971922199999997</v>
      </c>
      <c r="S128">
        <v>0.97192224599999999</v>
      </c>
      <c r="T128">
        <v>0</v>
      </c>
      <c r="U128">
        <v>2.159827E-3</v>
      </c>
      <c r="V128">
        <v>4.319654E-3</v>
      </c>
      <c r="W128">
        <v>4.3196544000000003E-2</v>
      </c>
      <c r="X128">
        <v>0</v>
      </c>
    </row>
    <row r="129" spans="1:24" x14ac:dyDescent="0.3">
      <c r="A129" t="s">
        <v>103</v>
      </c>
      <c r="B129" t="s">
        <v>224</v>
      </c>
      <c r="C129">
        <v>49088</v>
      </c>
      <c r="D129" t="s">
        <v>105</v>
      </c>
      <c r="E129">
        <v>8</v>
      </c>
      <c r="F129">
        <v>50.6</v>
      </c>
      <c r="G129">
        <v>7857</v>
      </c>
      <c r="H129">
        <v>86</v>
      </c>
      <c r="I129">
        <v>32005</v>
      </c>
      <c r="J129">
        <v>0</v>
      </c>
      <c r="K129" t="s">
        <v>27</v>
      </c>
      <c r="L129">
        <v>0.17701666499999999</v>
      </c>
      <c r="M129">
        <v>0.134607913</v>
      </c>
      <c r="N129">
        <v>0.151804519</v>
      </c>
      <c r="O129">
        <v>0.240057254</v>
      </c>
      <c r="P129">
        <v>0.178223086</v>
      </c>
      <c r="Q129">
        <v>0.118290563</v>
      </c>
      <c r="R129">
        <v>0.49796544300000001</v>
      </c>
      <c r="S129">
        <v>0.91589816999999996</v>
      </c>
      <c r="T129">
        <v>9.7740520000000001E-3</v>
      </c>
      <c r="U129">
        <v>1.8709743000000001E-2</v>
      </c>
      <c r="V129">
        <v>2.2492588000000001E-2</v>
      </c>
      <c r="W129">
        <v>0.13182701199999999</v>
      </c>
      <c r="X129">
        <v>2.3310499999999999E-3</v>
      </c>
    </row>
    <row r="130" spans="1:24" x14ac:dyDescent="0.3">
      <c r="A130" t="s">
        <v>106</v>
      </c>
      <c r="B130" t="s">
        <v>225</v>
      </c>
      <c r="C130">
        <v>76228</v>
      </c>
      <c r="D130" t="s">
        <v>108</v>
      </c>
      <c r="E130">
        <v>8.8000000000000007</v>
      </c>
      <c r="F130">
        <v>61.8</v>
      </c>
      <c r="G130">
        <v>13984</v>
      </c>
      <c r="H130">
        <v>98</v>
      </c>
      <c r="I130">
        <v>33005</v>
      </c>
      <c r="J130">
        <v>27</v>
      </c>
      <c r="K130" t="s">
        <v>109</v>
      </c>
      <c r="L130">
        <v>0.21548268400000001</v>
      </c>
      <c r="M130">
        <v>0.193323257</v>
      </c>
      <c r="N130">
        <v>0.16096471100000001</v>
      </c>
      <c r="O130">
        <v>0.22343431699999999</v>
      </c>
      <c r="P130">
        <v>0.12580666400000001</v>
      </c>
      <c r="Q130">
        <v>8.0988368000000005E-2</v>
      </c>
      <c r="R130">
        <v>0.50960110400000003</v>
      </c>
      <c r="S130">
        <v>0.954485115</v>
      </c>
      <c r="T130">
        <v>8.5430769999999996E-3</v>
      </c>
      <c r="U130">
        <v>1.6994150999999999E-2</v>
      </c>
      <c r="V130">
        <v>3.2200829999999999E-3</v>
      </c>
      <c r="W130">
        <v>1.9780509000000002E-2</v>
      </c>
      <c r="X130">
        <v>4.6001199999999999E-4</v>
      </c>
    </row>
    <row r="131" spans="1:24" x14ac:dyDescent="0.3">
      <c r="A131" t="s">
        <v>110</v>
      </c>
      <c r="B131" t="s">
        <v>226</v>
      </c>
      <c r="C131">
        <v>446596</v>
      </c>
      <c r="D131" t="s">
        <v>112</v>
      </c>
      <c r="E131">
        <v>6</v>
      </c>
      <c r="F131">
        <v>73.099999999999994</v>
      </c>
      <c r="G131">
        <v>100426</v>
      </c>
      <c r="H131">
        <v>1153</v>
      </c>
      <c r="I131">
        <v>34005</v>
      </c>
      <c r="J131">
        <v>82</v>
      </c>
      <c r="K131" t="s">
        <v>27</v>
      </c>
      <c r="L131">
        <v>0.22814242300000001</v>
      </c>
      <c r="M131">
        <v>0.18753382199999999</v>
      </c>
      <c r="N131">
        <v>0.19004421299999999</v>
      </c>
      <c r="O131">
        <v>0.220561851</v>
      </c>
      <c r="P131">
        <v>9.7986074000000006E-2</v>
      </c>
      <c r="Q131">
        <v>7.5731617000000001E-2</v>
      </c>
      <c r="R131">
        <v>0.50779725600000003</v>
      </c>
      <c r="S131">
        <v>0.72861059500000003</v>
      </c>
      <c r="T131">
        <v>0.183036226</v>
      </c>
      <c r="U131">
        <v>5.415528E-2</v>
      </c>
      <c r="V131">
        <v>3.413054E-3</v>
      </c>
      <c r="W131">
        <v>8.5339812000000001E-2</v>
      </c>
      <c r="X131">
        <v>8.8020899999999996E-4</v>
      </c>
    </row>
    <row r="132" spans="1:24" x14ac:dyDescent="0.3">
      <c r="A132" t="s">
        <v>113</v>
      </c>
      <c r="B132" t="s">
        <v>227</v>
      </c>
      <c r="C132">
        <v>64711</v>
      </c>
      <c r="D132" t="s">
        <v>115</v>
      </c>
      <c r="E132">
        <v>19.2</v>
      </c>
      <c r="F132">
        <v>44</v>
      </c>
      <c r="G132">
        <v>21565</v>
      </c>
      <c r="H132">
        <v>291</v>
      </c>
      <c r="I132">
        <v>35005</v>
      </c>
      <c r="J132">
        <v>24</v>
      </c>
      <c r="K132" t="s">
        <v>27</v>
      </c>
      <c r="L132">
        <v>0.29217673900000002</v>
      </c>
      <c r="M132">
        <v>0.19233923999999999</v>
      </c>
      <c r="N132">
        <v>0.17588795199999999</v>
      </c>
      <c r="O132">
        <v>0.17811653599999999</v>
      </c>
      <c r="P132">
        <v>9.1062447000000005E-2</v>
      </c>
      <c r="Q132">
        <v>7.0417086000000004E-2</v>
      </c>
      <c r="R132">
        <v>0.50308751799999996</v>
      </c>
      <c r="S132">
        <v>0.91862570600000004</v>
      </c>
      <c r="T132">
        <v>2.4344193E-2</v>
      </c>
      <c r="U132">
        <v>1.1932214E-2</v>
      </c>
      <c r="V132">
        <v>2.4050143E-2</v>
      </c>
      <c r="W132">
        <v>0.57844153799999998</v>
      </c>
      <c r="X132">
        <v>2.6000149999999998E-3</v>
      </c>
    </row>
    <row r="133" spans="1:24" x14ac:dyDescent="0.3">
      <c r="A133" t="s">
        <v>116</v>
      </c>
      <c r="B133" t="s">
        <v>228</v>
      </c>
      <c r="C133">
        <v>1401142</v>
      </c>
      <c r="D133" t="s">
        <v>118</v>
      </c>
      <c r="E133">
        <v>24.4</v>
      </c>
      <c r="F133">
        <v>72.599999999999994</v>
      </c>
      <c r="G133" t="s">
        <v>34</v>
      </c>
      <c r="H133" t="s">
        <v>34</v>
      </c>
      <c r="I133">
        <v>36005</v>
      </c>
      <c r="J133">
        <v>270</v>
      </c>
      <c r="K133" t="s">
        <v>27</v>
      </c>
      <c r="L133">
        <v>0.272412983</v>
      </c>
      <c r="M133">
        <v>0.23086122100000001</v>
      </c>
      <c r="N133">
        <v>0.18632399899999999</v>
      </c>
      <c r="O133">
        <v>0.177299929</v>
      </c>
      <c r="P133">
        <v>7.3827727999999995E-2</v>
      </c>
      <c r="Q133">
        <v>5.9274140000000003E-2</v>
      </c>
      <c r="R133">
        <v>0.52789120300000003</v>
      </c>
      <c r="S133">
        <v>0.44724077699999998</v>
      </c>
      <c r="T133">
        <v>0.43615353800000001</v>
      </c>
      <c r="U133">
        <v>4.5611113000000002E-2</v>
      </c>
      <c r="V133">
        <v>2.9134674999999999E-2</v>
      </c>
      <c r="W133">
        <v>0.563796399</v>
      </c>
      <c r="X133">
        <v>4.2130659999999997E-3</v>
      </c>
    </row>
    <row r="134" spans="1:24" x14ac:dyDescent="0.3">
      <c r="A134" t="s">
        <v>119</v>
      </c>
      <c r="B134" t="s">
        <v>229</v>
      </c>
      <c r="C134">
        <v>11194</v>
      </c>
      <c r="D134" t="s">
        <v>121</v>
      </c>
      <c r="E134">
        <v>18.100000000000001</v>
      </c>
      <c r="F134">
        <v>58.1</v>
      </c>
      <c r="G134">
        <v>2881</v>
      </c>
      <c r="H134">
        <v>11</v>
      </c>
      <c r="I134">
        <v>37005</v>
      </c>
      <c r="J134">
        <v>0</v>
      </c>
      <c r="K134" t="s">
        <v>27</v>
      </c>
      <c r="L134">
        <v>0.18766274599999999</v>
      </c>
      <c r="M134">
        <v>0.14052258200000001</v>
      </c>
      <c r="N134">
        <v>0.15964802</v>
      </c>
      <c r="O134">
        <v>0.23237855800000001</v>
      </c>
      <c r="P134">
        <v>0.161264254</v>
      </c>
      <c r="Q134">
        <v>0.11852383900000001</v>
      </c>
      <c r="R134">
        <v>0.504444644</v>
      </c>
      <c r="S134">
        <v>0.95447607099999998</v>
      </c>
      <c r="T134">
        <v>1.7688784999999999E-2</v>
      </c>
      <c r="U134">
        <v>7.9913799999999993E-3</v>
      </c>
      <c r="V134">
        <v>5.2976560000000004E-3</v>
      </c>
      <c r="W134">
        <v>9.8500493999999994E-2</v>
      </c>
      <c r="X134">
        <v>4.48954E-4</v>
      </c>
    </row>
    <row r="135" spans="1:24" x14ac:dyDescent="0.3">
      <c r="A135" t="s">
        <v>122</v>
      </c>
      <c r="B135" t="s">
        <v>230</v>
      </c>
      <c r="C135">
        <v>6762</v>
      </c>
      <c r="D135" t="s">
        <v>123</v>
      </c>
      <c r="E135">
        <v>24.2</v>
      </c>
      <c r="F135">
        <v>51.3</v>
      </c>
      <c r="G135">
        <v>1942</v>
      </c>
      <c r="H135">
        <v>22</v>
      </c>
      <c r="I135">
        <v>38005</v>
      </c>
      <c r="J135">
        <v>0</v>
      </c>
      <c r="K135" t="s">
        <v>31</v>
      </c>
      <c r="L135">
        <v>0.37646370000000001</v>
      </c>
      <c r="M135">
        <v>0.16978922699999999</v>
      </c>
      <c r="N135">
        <v>0.13714871200000001</v>
      </c>
      <c r="O135">
        <v>0.172570258</v>
      </c>
      <c r="P135">
        <v>8.9285714000000002E-2</v>
      </c>
      <c r="Q135">
        <v>5.4742389000000002E-2</v>
      </c>
      <c r="R135">
        <v>0.490925059</v>
      </c>
      <c r="S135">
        <v>0.41554449599999999</v>
      </c>
      <c r="T135">
        <v>4.5374710000000004E-3</v>
      </c>
      <c r="U135">
        <v>2.4882900000000002E-3</v>
      </c>
      <c r="V135">
        <v>0.555913349</v>
      </c>
      <c r="W135">
        <v>4.0690866999999999E-2</v>
      </c>
      <c r="X135">
        <v>1.4637E-4</v>
      </c>
    </row>
    <row r="136" spans="1:24" x14ac:dyDescent="0.3">
      <c r="A136" t="s">
        <v>124</v>
      </c>
      <c r="B136" t="s">
        <v>201</v>
      </c>
      <c r="C136">
        <v>53362</v>
      </c>
      <c r="D136" t="s">
        <v>125</v>
      </c>
      <c r="E136">
        <v>11.4</v>
      </c>
      <c r="F136">
        <v>42.7</v>
      </c>
      <c r="G136">
        <v>11857</v>
      </c>
      <c r="H136">
        <v>203</v>
      </c>
      <c r="I136">
        <v>39005</v>
      </c>
      <c r="J136">
        <v>6</v>
      </c>
      <c r="K136" t="s">
        <v>27</v>
      </c>
      <c r="L136">
        <v>0.25807718200000002</v>
      </c>
      <c r="M136">
        <v>0.18455986799999999</v>
      </c>
      <c r="N136">
        <v>0.16702191299999999</v>
      </c>
      <c r="O136">
        <v>0.198844514</v>
      </c>
      <c r="P136">
        <v>0.106536534</v>
      </c>
      <c r="Q136">
        <v>8.4959988E-2</v>
      </c>
      <c r="R136">
        <v>0.50848852</v>
      </c>
      <c r="S136">
        <v>0.96733602600000002</v>
      </c>
      <c r="T136">
        <v>8.6380970000000008E-3</v>
      </c>
      <c r="U136">
        <v>7.2171120000000004E-3</v>
      </c>
      <c r="V136">
        <v>2.7671829999999999E-3</v>
      </c>
      <c r="W136">
        <v>1.5069927E-2</v>
      </c>
      <c r="X136">
        <v>7.1049299999999998E-4</v>
      </c>
    </row>
    <row r="137" spans="1:24" x14ac:dyDescent="0.3">
      <c r="A137" t="s">
        <v>126</v>
      </c>
      <c r="B137" t="s">
        <v>231</v>
      </c>
      <c r="C137">
        <v>13912</v>
      </c>
      <c r="D137" t="s">
        <v>127</v>
      </c>
      <c r="E137">
        <v>18.600000000000001</v>
      </c>
      <c r="F137">
        <v>35.299999999999997</v>
      </c>
      <c r="G137">
        <v>3732</v>
      </c>
      <c r="H137">
        <v>42</v>
      </c>
      <c r="I137">
        <v>40005</v>
      </c>
      <c r="J137">
        <v>0</v>
      </c>
      <c r="K137" t="s">
        <v>31</v>
      </c>
      <c r="L137">
        <v>0.245384504</v>
      </c>
      <c r="M137">
        <v>0.186436982</v>
      </c>
      <c r="N137">
        <v>0.17865968900000001</v>
      </c>
      <c r="O137">
        <v>0.18934438100000001</v>
      </c>
      <c r="P137">
        <v>0.112952464</v>
      </c>
      <c r="Q137">
        <v>8.7221980000000005E-2</v>
      </c>
      <c r="R137">
        <v>0.47863061499999998</v>
      </c>
      <c r="S137">
        <v>0.72481465300000003</v>
      </c>
      <c r="T137">
        <v>3.8813780999999999E-2</v>
      </c>
      <c r="U137">
        <v>7.7772930000000002E-3</v>
      </c>
      <c r="V137">
        <v>0.14798662600000001</v>
      </c>
      <c r="W137">
        <v>3.6342491999999997E-2</v>
      </c>
      <c r="X137">
        <v>4.3611000000000002E-4</v>
      </c>
    </row>
    <row r="138" spans="1:24" x14ac:dyDescent="0.3">
      <c r="A138" t="s">
        <v>128</v>
      </c>
      <c r="B138" t="s">
        <v>232</v>
      </c>
      <c r="C138">
        <v>421596</v>
      </c>
      <c r="D138" t="s">
        <v>130</v>
      </c>
      <c r="E138">
        <v>6.8</v>
      </c>
      <c r="F138">
        <v>67.900000000000006</v>
      </c>
      <c r="G138">
        <v>58446</v>
      </c>
      <c r="H138">
        <v>512</v>
      </c>
      <c r="I138">
        <v>41005</v>
      </c>
      <c r="J138">
        <v>54</v>
      </c>
      <c r="K138" t="s">
        <v>27</v>
      </c>
      <c r="L138">
        <v>0.232864723</v>
      </c>
      <c r="M138">
        <v>0.17681085299999999</v>
      </c>
      <c r="N138">
        <v>0.20003013</v>
      </c>
      <c r="O138">
        <v>0.202682054</v>
      </c>
      <c r="P138">
        <v>0.11434119199999999</v>
      </c>
      <c r="Q138">
        <v>7.3271049000000005E-2</v>
      </c>
      <c r="R138">
        <v>0.50674219899999995</v>
      </c>
      <c r="S138">
        <v>0.88876029099999998</v>
      </c>
      <c r="T138">
        <v>1.1946808E-2</v>
      </c>
      <c r="U138">
        <v>4.8597875999999998E-2</v>
      </c>
      <c r="V138">
        <v>1.0880300000000001E-2</v>
      </c>
      <c r="W138">
        <v>9.0100840000000001E-2</v>
      </c>
      <c r="X138">
        <v>2.893442E-3</v>
      </c>
    </row>
    <row r="139" spans="1:24" x14ac:dyDescent="0.3">
      <c r="A139" t="s">
        <v>131</v>
      </c>
      <c r="B139" t="s">
        <v>233</v>
      </c>
      <c r="C139">
        <v>64162</v>
      </c>
      <c r="D139" t="s">
        <v>132</v>
      </c>
      <c r="E139">
        <v>11.7</v>
      </c>
      <c r="F139">
        <v>59.1</v>
      </c>
      <c r="G139">
        <v>15063</v>
      </c>
      <c r="H139">
        <v>328</v>
      </c>
      <c r="I139">
        <v>42005</v>
      </c>
      <c r="J139">
        <v>12</v>
      </c>
      <c r="K139" t="s">
        <v>27</v>
      </c>
      <c r="L139">
        <v>0.208712443</v>
      </c>
      <c r="M139">
        <v>0.156731289</v>
      </c>
      <c r="N139">
        <v>0.17343013800000001</v>
      </c>
      <c r="O139">
        <v>0.23514327600000001</v>
      </c>
      <c r="P139">
        <v>0.127550784</v>
      </c>
      <c r="Q139">
        <v>9.8432068999999997E-2</v>
      </c>
      <c r="R139">
        <v>0.50215493899999997</v>
      </c>
      <c r="S139">
        <v>0.97616436200000001</v>
      </c>
      <c r="T139">
        <v>9.0986330000000001E-3</v>
      </c>
      <c r="U139">
        <v>2.9195950000000001E-3</v>
      </c>
      <c r="V139">
        <v>1.482969E-3</v>
      </c>
      <c r="W139">
        <v>8.0945389999999996E-3</v>
      </c>
      <c r="X139">
        <v>1.2358099999999999E-4</v>
      </c>
    </row>
    <row r="140" spans="1:24" x14ac:dyDescent="0.3">
      <c r="A140" t="s">
        <v>133</v>
      </c>
      <c r="B140" t="s">
        <v>234</v>
      </c>
      <c r="C140">
        <v>81836</v>
      </c>
      <c r="D140" t="s">
        <v>135</v>
      </c>
      <c r="E140">
        <v>9.5</v>
      </c>
      <c r="F140">
        <v>73.900000000000006</v>
      </c>
      <c r="G140">
        <v>19162</v>
      </c>
      <c r="H140">
        <v>80</v>
      </c>
      <c r="I140">
        <v>44005</v>
      </c>
      <c r="J140">
        <v>10</v>
      </c>
      <c r="K140" t="s">
        <v>27</v>
      </c>
      <c r="L140">
        <v>0.19610876899999999</v>
      </c>
      <c r="M140">
        <v>0.18761726100000001</v>
      </c>
      <c r="N140">
        <v>0.16746668000000001</v>
      </c>
      <c r="O140">
        <v>0.22114470899999999</v>
      </c>
      <c r="P140">
        <v>0.12867620199999999</v>
      </c>
      <c r="Q140">
        <v>9.8986378999999999E-2</v>
      </c>
      <c r="R140">
        <v>0.506286397</v>
      </c>
      <c r="S140">
        <v>0.900903974</v>
      </c>
      <c r="T140">
        <v>4.3773300000000001E-2</v>
      </c>
      <c r="U140">
        <v>1.9541434E-2</v>
      </c>
      <c r="V140">
        <v>6.0549209999999996E-3</v>
      </c>
      <c r="W140">
        <v>5.9525839999999997E-2</v>
      </c>
      <c r="X140">
        <v>1.44977E-3</v>
      </c>
    </row>
    <row r="141" spans="1:24" x14ac:dyDescent="0.3">
      <c r="A141" t="s">
        <v>136</v>
      </c>
      <c r="B141" t="s">
        <v>235</v>
      </c>
      <c r="C141">
        <v>8331</v>
      </c>
      <c r="D141" t="s">
        <v>138</v>
      </c>
      <c r="E141">
        <v>31.6</v>
      </c>
      <c r="F141">
        <v>57.3</v>
      </c>
      <c r="G141">
        <v>2054</v>
      </c>
      <c r="H141">
        <v>24</v>
      </c>
      <c r="I141">
        <v>45005</v>
      </c>
      <c r="J141">
        <v>0</v>
      </c>
      <c r="K141" t="s">
        <v>50</v>
      </c>
      <c r="L141">
        <v>0.21040515700000001</v>
      </c>
      <c r="M141">
        <v>0.20476519300000001</v>
      </c>
      <c r="N141">
        <v>0.17679558000000001</v>
      </c>
      <c r="O141">
        <v>0.198779926</v>
      </c>
      <c r="P141">
        <v>0.13133057100000001</v>
      </c>
      <c r="Q141">
        <v>7.7923572999999996E-2</v>
      </c>
      <c r="R141">
        <v>0.47997237599999998</v>
      </c>
      <c r="S141">
        <v>0.249424494</v>
      </c>
      <c r="T141">
        <v>0.72847605900000001</v>
      </c>
      <c r="U141">
        <v>8.5174949999999999E-3</v>
      </c>
      <c r="V141">
        <v>4.143646E-3</v>
      </c>
      <c r="W141">
        <v>3.7062615E-2</v>
      </c>
      <c r="X141">
        <v>5.7550600000000004E-4</v>
      </c>
    </row>
    <row r="142" spans="1:24" x14ac:dyDescent="0.3">
      <c r="A142" t="s">
        <v>191</v>
      </c>
      <c r="B142" t="s">
        <v>236</v>
      </c>
      <c r="C142">
        <v>18513</v>
      </c>
      <c r="D142" t="s">
        <v>193</v>
      </c>
      <c r="E142">
        <v>12.6</v>
      </c>
      <c r="F142">
        <v>48.3</v>
      </c>
      <c r="G142">
        <v>4546</v>
      </c>
      <c r="H142">
        <v>56</v>
      </c>
      <c r="I142">
        <v>46005</v>
      </c>
      <c r="J142">
        <v>6</v>
      </c>
      <c r="K142" t="s">
        <v>31</v>
      </c>
      <c r="L142">
        <v>0.29176827599999999</v>
      </c>
      <c r="M142">
        <v>0.17184197700000001</v>
      </c>
      <c r="N142">
        <v>0.16772340499999999</v>
      </c>
      <c r="O142">
        <v>0.19091746600000001</v>
      </c>
      <c r="P142">
        <v>9.5431637E-2</v>
      </c>
      <c r="Q142">
        <v>8.2317238000000001E-2</v>
      </c>
      <c r="R142">
        <v>0.49352408800000003</v>
      </c>
      <c r="S142">
        <v>0.84241044799999998</v>
      </c>
      <c r="T142">
        <v>1.5336260000000001E-2</v>
      </c>
      <c r="U142">
        <v>0.10085081</v>
      </c>
      <c r="V142">
        <v>1.5878177E-2</v>
      </c>
      <c r="W142">
        <v>0.107245434</v>
      </c>
      <c r="X142">
        <v>4.4437219999999998E-3</v>
      </c>
    </row>
    <row r="143" spans="1:24" x14ac:dyDescent="0.3">
      <c r="A143" t="s">
        <v>139</v>
      </c>
      <c r="B143" t="s">
        <v>188</v>
      </c>
      <c r="C143">
        <v>16131</v>
      </c>
      <c r="D143" t="s">
        <v>141</v>
      </c>
      <c r="E143">
        <v>16.899999999999999</v>
      </c>
      <c r="F143">
        <v>43.6</v>
      </c>
      <c r="G143">
        <v>4321</v>
      </c>
      <c r="H143">
        <v>85</v>
      </c>
      <c r="I143">
        <v>47005</v>
      </c>
      <c r="J143">
        <v>0</v>
      </c>
      <c r="K143" t="s">
        <v>31</v>
      </c>
      <c r="L143">
        <v>0.216831683</v>
      </c>
      <c r="M143">
        <v>0.151670792</v>
      </c>
      <c r="N143">
        <v>0.16949257400000001</v>
      </c>
      <c r="O143">
        <v>0.22301980199999999</v>
      </c>
      <c r="P143">
        <v>0.139108911</v>
      </c>
      <c r="Q143">
        <v>9.9876238000000006E-2</v>
      </c>
      <c r="R143">
        <v>0.51089108900000002</v>
      </c>
      <c r="S143">
        <v>0.94597772300000005</v>
      </c>
      <c r="T143">
        <v>2.5928217999999999E-2</v>
      </c>
      <c r="U143">
        <v>6.0643559999999999E-3</v>
      </c>
      <c r="V143">
        <v>5.6311879999999996E-3</v>
      </c>
      <c r="W143">
        <v>2.6794554000000002E-2</v>
      </c>
      <c r="X143">
        <v>1.85644E-4</v>
      </c>
    </row>
    <row r="144" spans="1:24" x14ac:dyDescent="0.3">
      <c r="A144" t="s">
        <v>142</v>
      </c>
      <c r="B144" t="s">
        <v>237</v>
      </c>
      <c r="C144">
        <v>86796</v>
      </c>
      <c r="D144" t="s">
        <v>143</v>
      </c>
      <c r="E144">
        <v>17</v>
      </c>
      <c r="F144">
        <v>46.3</v>
      </c>
      <c r="G144">
        <v>15211</v>
      </c>
      <c r="H144">
        <v>463</v>
      </c>
      <c r="I144">
        <v>48005</v>
      </c>
      <c r="J144">
        <v>29</v>
      </c>
      <c r="K144" t="s">
        <v>27</v>
      </c>
      <c r="L144">
        <v>0.27950181600000001</v>
      </c>
      <c r="M144">
        <v>0.19110880499999999</v>
      </c>
      <c r="N144">
        <v>0.17808914300000001</v>
      </c>
      <c r="O144">
        <v>0.18498529699999999</v>
      </c>
      <c r="P144">
        <v>9.5058525000000005E-2</v>
      </c>
      <c r="Q144">
        <v>7.1256415000000004E-2</v>
      </c>
      <c r="R144">
        <v>0.51158392399999997</v>
      </c>
      <c r="S144">
        <v>0.80984835399999999</v>
      </c>
      <c r="T144">
        <v>0.156777951</v>
      </c>
      <c r="U144">
        <v>1.0644064E-2</v>
      </c>
      <c r="V144">
        <v>7.6687999999999999E-3</v>
      </c>
      <c r="W144">
        <v>0.227180995</v>
      </c>
      <c r="X144">
        <v>7.4958200000000005E-4</v>
      </c>
    </row>
    <row r="145" spans="1:24" x14ac:dyDescent="0.3">
      <c r="A145" t="s">
        <v>144</v>
      </c>
      <c r="B145" t="s">
        <v>238</v>
      </c>
      <c r="C145">
        <v>130004</v>
      </c>
      <c r="D145" t="s">
        <v>146</v>
      </c>
      <c r="E145">
        <v>9.1999999999999993</v>
      </c>
      <c r="F145">
        <v>57.4</v>
      </c>
      <c r="G145">
        <v>36733</v>
      </c>
      <c r="H145">
        <v>98</v>
      </c>
      <c r="I145">
        <v>49005</v>
      </c>
      <c r="J145">
        <v>14</v>
      </c>
      <c r="K145" t="s">
        <v>59</v>
      </c>
      <c r="L145">
        <v>0.34550117299999999</v>
      </c>
      <c r="M145">
        <v>0.28247160700000001</v>
      </c>
      <c r="N145">
        <v>0.162250855</v>
      </c>
      <c r="O145">
        <v>0.111794464</v>
      </c>
      <c r="P145">
        <v>5.7027492999999999E-2</v>
      </c>
      <c r="Q145">
        <v>4.0954407999999998E-2</v>
      </c>
      <c r="R145">
        <v>0.49973887099999997</v>
      </c>
      <c r="S145">
        <v>0.92936261099999995</v>
      </c>
      <c r="T145">
        <v>1.0780346999999999E-2</v>
      </c>
      <c r="U145">
        <v>2.3392497000000002E-2</v>
      </c>
      <c r="V145">
        <v>1.0764757999999999E-2</v>
      </c>
      <c r="W145">
        <v>0.10929230099999999</v>
      </c>
      <c r="X145">
        <v>5.0199160000000001E-3</v>
      </c>
    </row>
    <row r="146" spans="1:24" x14ac:dyDescent="0.3">
      <c r="A146" t="s">
        <v>147</v>
      </c>
      <c r="B146" t="s">
        <v>239</v>
      </c>
      <c r="C146">
        <v>29705</v>
      </c>
      <c r="D146" t="s">
        <v>149</v>
      </c>
      <c r="E146">
        <v>11</v>
      </c>
      <c r="F146">
        <v>36.1</v>
      </c>
      <c r="G146">
        <v>4474</v>
      </c>
      <c r="H146">
        <v>24</v>
      </c>
      <c r="I146">
        <v>50005</v>
      </c>
      <c r="J146">
        <v>4</v>
      </c>
      <c r="K146" t="s">
        <v>27</v>
      </c>
      <c r="L146">
        <v>0.220918214</v>
      </c>
      <c r="M146">
        <v>0.16310472400000001</v>
      </c>
      <c r="N146">
        <v>0.175274231</v>
      </c>
      <c r="O146">
        <v>0.22011802799999999</v>
      </c>
      <c r="P146">
        <v>0.137532091</v>
      </c>
      <c r="Q146">
        <v>8.3052712000000001E-2</v>
      </c>
      <c r="R146">
        <v>0.500816857</v>
      </c>
      <c r="S146">
        <v>0.96075750999999998</v>
      </c>
      <c r="T146">
        <v>8.9020769999999996E-3</v>
      </c>
      <c r="U146">
        <v>9.3355120000000007E-3</v>
      </c>
      <c r="V146">
        <v>5.1678729999999999E-3</v>
      </c>
      <c r="W146">
        <v>1.6537191999999999E-2</v>
      </c>
      <c r="X146">
        <v>2.0004699999999999E-4</v>
      </c>
    </row>
    <row r="147" spans="1:24" x14ac:dyDescent="0.3">
      <c r="A147" t="s">
        <v>150</v>
      </c>
      <c r="B147" t="s">
        <v>229</v>
      </c>
      <c r="C147">
        <v>14701</v>
      </c>
      <c r="D147" t="s">
        <v>152</v>
      </c>
      <c r="E147">
        <v>11.7</v>
      </c>
      <c r="F147">
        <v>39.299999999999997</v>
      </c>
      <c r="G147">
        <v>3517</v>
      </c>
      <c r="H147">
        <v>92</v>
      </c>
      <c r="I147">
        <v>51005</v>
      </c>
      <c r="J147">
        <v>10</v>
      </c>
      <c r="K147" t="s">
        <v>41</v>
      </c>
      <c r="L147">
        <v>0.203633917</v>
      </c>
      <c r="M147">
        <v>0.153768506</v>
      </c>
      <c r="N147">
        <v>0.16096904400000001</v>
      </c>
      <c r="O147">
        <v>0.22691790000000001</v>
      </c>
      <c r="P147">
        <v>0.139905787</v>
      </c>
      <c r="Q147">
        <v>0.114804845</v>
      </c>
      <c r="R147">
        <v>0.51144010799999995</v>
      </c>
      <c r="S147">
        <v>0.927523553</v>
      </c>
      <c r="T147">
        <v>4.6971736E-2</v>
      </c>
      <c r="U147">
        <v>3.0955589999999999E-3</v>
      </c>
      <c r="V147">
        <v>2.9609689999999999E-3</v>
      </c>
      <c r="W147">
        <v>1.6016150999999999E-2</v>
      </c>
      <c r="X147">
        <v>8.0753699999999999E-4</v>
      </c>
    </row>
    <row r="148" spans="1:24" x14ac:dyDescent="0.3">
      <c r="A148" t="s">
        <v>153</v>
      </c>
      <c r="B148" t="s">
        <v>188</v>
      </c>
      <c r="C148">
        <v>206426</v>
      </c>
      <c r="D148" t="s">
        <v>154</v>
      </c>
      <c r="E148">
        <v>9.1</v>
      </c>
      <c r="F148">
        <v>55.6</v>
      </c>
      <c r="G148">
        <v>50809</v>
      </c>
      <c r="H148">
        <v>441</v>
      </c>
      <c r="I148">
        <v>53005</v>
      </c>
      <c r="J148">
        <v>44</v>
      </c>
      <c r="K148" t="s">
        <v>27</v>
      </c>
      <c r="L148">
        <v>0.288972063</v>
      </c>
      <c r="M148">
        <v>0.19612016199999999</v>
      </c>
      <c r="N148">
        <v>0.18413327500000001</v>
      </c>
      <c r="O148">
        <v>0.176853075</v>
      </c>
      <c r="P148">
        <v>9.2382210000000006E-2</v>
      </c>
      <c r="Q148">
        <v>6.1539214000000002E-2</v>
      </c>
      <c r="R148">
        <v>0.49888448600000002</v>
      </c>
      <c r="S148">
        <v>0.90024462999999999</v>
      </c>
      <c r="T148">
        <v>1.8127109999999998E-2</v>
      </c>
      <c r="U148">
        <v>3.3098488000000002E-2</v>
      </c>
      <c r="V148">
        <v>1.2857772E-2</v>
      </c>
      <c r="W148">
        <v>0.226087382</v>
      </c>
      <c r="X148">
        <v>2.5735110000000001E-3</v>
      </c>
    </row>
    <row r="149" spans="1:24" x14ac:dyDescent="0.3">
      <c r="A149" t="s">
        <v>155</v>
      </c>
      <c r="B149" t="s">
        <v>240</v>
      </c>
      <c r="C149">
        <v>21055</v>
      </c>
      <c r="D149" t="s">
        <v>157</v>
      </c>
      <c r="E149">
        <v>17.8</v>
      </c>
      <c r="F149">
        <v>47.2</v>
      </c>
      <c r="G149">
        <v>6463</v>
      </c>
      <c r="H149">
        <v>70</v>
      </c>
      <c r="I149">
        <v>54005</v>
      </c>
      <c r="J149">
        <v>0</v>
      </c>
      <c r="K149" t="s">
        <v>41</v>
      </c>
      <c r="L149">
        <v>0.22878314799999999</v>
      </c>
      <c r="M149">
        <v>0.15039381099999999</v>
      </c>
      <c r="N149">
        <v>0.19737148700000001</v>
      </c>
      <c r="O149">
        <v>0.21438225299999999</v>
      </c>
      <c r="P149">
        <v>0.13342965000000001</v>
      </c>
      <c r="Q149">
        <v>7.5639651000000002E-2</v>
      </c>
      <c r="R149">
        <v>0.501980706</v>
      </c>
      <c r="S149">
        <v>0.98173090399999996</v>
      </c>
      <c r="T149">
        <v>7.4101690000000003E-3</v>
      </c>
      <c r="U149">
        <v>1.2583309999999999E-3</v>
      </c>
      <c r="V149">
        <v>1.5379600000000001E-3</v>
      </c>
      <c r="W149">
        <v>6.4780719999999997E-3</v>
      </c>
      <c r="X149" s="1">
        <v>4.6600000000000001E-5</v>
      </c>
    </row>
    <row r="150" spans="1:24" x14ac:dyDescent="0.3">
      <c r="A150" t="s">
        <v>158</v>
      </c>
      <c r="B150" t="s">
        <v>241</v>
      </c>
      <c r="C150">
        <v>45090</v>
      </c>
      <c r="D150" t="s">
        <v>159</v>
      </c>
      <c r="E150">
        <v>10</v>
      </c>
      <c r="F150">
        <v>52.8</v>
      </c>
      <c r="G150">
        <v>13287</v>
      </c>
      <c r="H150">
        <v>133</v>
      </c>
      <c r="I150">
        <v>55005</v>
      </c>
      <c r="J150">
        <v>5</v>
      </c>
      <c r="K150" t="s">
        <v>41</v>
      </c>
      <c r="L150">
        <v>0.23375475200000001</v>
      </c>
      <c r="M150">
        <v>0.15593227800000001</v>
      </c>
      <c r="N150">
        <v>0.16959154800000001</v>
      </c>
      <c r="O150">
        <v>0.21498983299999999</v>
      </c>
      <c r="P150">
        <v>0.127729644</v>
      </c>
      <c r="Q150">
        <v>9.8001944999999993E-2</v>
      </c>
      <c r="R150">
        <v>0.50011051200000001</v>
      </c>
      <c r="S150">
        <v>0.95252409199999999</v>
      </c>
      <c r="T150">
        <v>1.5714790999999999E-2</v>
      </c>
      <c r="U150">
        <v>6.741225E-3</v>
      </c>
      <c r="V150">
        <v>1.1493237E-2</v>
      </c>
      <c r="W150">
        <v>2.5970294000000001E-2</v>
      </c>
      <c r="X150">
        <v>1.9892099999999999E-4</v>
      </c>
    </row>
    <row r="151" spans="1:24" x14ac:dyDescent="0.3">
      <c r="A151" t="s">
        <v>160</v>
      </c>
      <c r="B151" t="s">
        <v>242</v>
      </c>
      <c r="C151">
        <v>46676</v>
      </c>
      <c r="D151" t="s">
        <v>161</v>
      </c>
      <c r="E151">
        <v>7.3</v>
      </c>
      <c r="F151">
        <v>30.4</v>
      </c>
      <c r="G151">
        <v>11961</v>
      </c>
      <c r="H151">
        <v>139</v>
      </c>
      <c r="I151">
        <v>56005</v>
      </c>
      <c r="J151">
        <v>14</v>
      </c>
      <c r="K151" t="s">
        <v>31</v>
      </c>
      <c r="L151">
        <v>0.29572085199999998</v>
      </c>
      <c r="M151">
        <v>0.20329729599999999</v>
      </c>
      <c r="N151">
        <v>0.20301676699999999</v>
      </c>
      <c r="O151">
        <v>0.19073822300000001</v>
      </c>
      <c r="P151">
        <v>7.3908634000000001E-2</v>
      </c>
      <c r="Q151">
        <v>3.3318227999999998E-2</v>
      </c>
      <c r="R151">
        <v>0.48574696299999998</v>
      </c>
      <c r="S151">
        <v>0.94661315000000001</v>
      </c>
      <c r="T151">
        <v>6.6032240000000004E-3</v>
      </c>
      <c r="U151">
        <v>8.0490279999999997E-3</v>
      </c>
      <c r="V151">
        <v>1.5795947000000001E-2</v>
      </c>
      <c r="W151">
        <v>8.8841415000000007E-2</v>
      </c>
      <c r="X151">
        <v>8.20008E-4</v>
      </c>
    </row>
    <row r="152" spans="1:24" x14ac:dyDescent="0.3">
      <c r="A152" t="s">
        <v>113</v>
      </c>
      <c r="B152" t="s">
        <v>243</v>
      </c>
      <c r="C152">
        <v>26354</v>
      </c>
      <c r="D152" t="s">
        <v>115</v>
      </c>
      <c r="E152">
        <v>25.1</v>
      </c>
      <c r="F152">
        <v>68.900000000000006</v>
      </c>
      <c r="G152">
        <v>7606</v>
      </c>
      <c r="H152">
        <v>176</v>
      </c>
      <c r="I152">
        <v>35006</v>
      </c>
      <c r="J152">
        <v>4</v>
      </c>
      <c r="K152" t="s">
        <v>27</v>
      </c>
      <c r="L152">
        <v>0.25623242699999998</v>
      </c>
      <c r="M152">
        <v>0.20779756299999999</v>
      </c>
      <c r="N152">
        <v>0.18365510800000001</v>
      </c>
      <c r="O152">
        <v>0.18477975599999999</v>
      </c>
      <c r="P152">
        <v>9.7994376999999994E-2</v>
      </c>
      <c r="Q152">
        <v>6.9540769000000002E-2</v>
      </c>
      <c r="R152">
        <v>0.487910028</v>
      </c>
      <c r="S152">
        <v>0.51700093700000005</v>
      </c>
      <c r="T152">
        <v>1.4582942999999999E-2</v>
      </c>
      <c r="U152">
        <v>5.810684E-3</v>
      </c>
      <c r="V152">
        <v>0.43887535100000002</v>
      </c>
      <c r="W152">
        <v>0.38466729100000002</v>
      </c>
      <c r="X152">
        <v>1.237113E-3</v>
      </c>
    </row>
    <row r="153" spans="1:24" x14ac:dyDescent="0.3">
      <c r="A153" t="s">
        <v>24</v>
      </c>
      <c r="B153" t="s">
        <v>244</v>
      </c>
      <c r="C153">
        <v>22136</v>
      </c>
      <c r="D153" t="s">
        <v>26</v>
      </c>
      <c r="E153">
        <v>17.8</v>
      </c>
      <c r="F153">
        <v>34.200000000000003</v>
      </c>
      <c r="G153">
        <v>6360</v>
      </c>
      <c r="H153">
        <v>99</v>
      </c>
      <c r="I153">
        <v>1007</v>
      </c>
      <c r="J153">
        <v>0</v>
      </c>
      <c r="K153" t="s">
        <v>27</v>
      </c>
      <c r="L153">
        <v>0.222916853</v>
      </c>
      <c r="M153">
        <v>0.20844869199999999</v>
      </c>
      <c r="N153">
        <v>0.20384924500000001</v>
      </c>
      <c r="O153">
        <v>0.198088774</v>
      </c>
      <c r="P153">
        <v>9.7615433000000001E-2</v>
      </c>
      <c r="Q153">
        <v>6.9081004000000001E-2</v>
      </c>
      <c r="R153">
        <v>0.46731267300000001</v>
      </c>
      <c r="S153">
        <v>0.76766098100000002</v>
      </c>
      <c r="T153">
        <v>0.21269089899999999</v>
      </c>
      <c r="U153">
        <v>2.1434309999999999E-3</v>
      </c>
      <c r="V153">
        <v>4.5994460000000001E-3</v>
      </c>
      <c r="W153">
        <v>2.7819951999999998E-2</v>
      </c>
      <c r="X153">
        <v>1.161025E-3</v>
      </c>
    </row>
    <row r="154" spans="1:24" x14ac:dyDescent="0.3">
      <c r="A154" t="s">
        <v>28</v>
      </c>
      <c r="B154" t="s">
        <v>245</v>
      </c>
      <c r="C154">
        <v>54303</v>
      </c>
      <c r="D154" t="s">
        <v>30</v>
      </c>
      <c r="E154">
        <v>16.7</v>
      </c>
      <c r="F154">
        <v>58</v>
      </c>
      <c r="G154">
        <v>16794</v>
      </c>
      <c r="H154">
        <v>357</v>
      </c>
      <c r="I154">
        <v>4007</v>
      </c>
      <c r="J154">
        <v>8</v>
      </c>
      <c r="K154" t="s">
        <v>27</v>
      </c>
      <c r="L154">
        <v>0.215391166</v>
      </c>
      <c r="M154">
        <v>0.14471102199999999</v>
      </c>
      <c r="N154">
        <v>0.134825429</v>
      </c>
      <c r="O154">
        <v>0.21129993699999999</v>
      </c>
      <c r="P154">
        <v>0.169017735</v>
      </c>
      <c r="Q154">
        <v>0.124754711</v>
      </c>
      <c r="R154">
        <v>0.504072717</v>
      </c>
      <c r="S154">
        <v>0.78227627799999999</v>
      </c>
      <c r="T154">
        <v>8.1639450000000006E-3</v>
      </c>
      <c r="U154">
        <v>9.0525380000000006E-3</v>
      </c>
      <c r="V154">
        <v>0.18156910700000001</v>
      </c>
      <c r="W154">
        <v>0.18912214399999999</v>
      </c>
      <c r="X154">
        <v>1.4439629999999999E-3</v>
      </c>
    </row>
    <row r="155" spans="1:24" x14ac:dyDescent="0.3">
      <c r="A155" t="s">
        <v>32</v>
      </c>
      <c r="B155" t="s">
        <v>188</v>
      </c>
      <c r="C155">
        <v>288774</v>
      </c>
      <c r="D155" t="s">
        <v>33</v>
      </c>
      <c r="E155">
        <v>9.1</v>
      </c>
      <c r="F155">
        <v>52.5</v>
      </c>
      <c r="G155">
        <v>65485</v>
      </c>
      <c r="H155">
        <v>764</v>
      </c>
      <c r="I155" t="s">
        <v>34</v>
      </c>
      <c r="J155" t="s">
        <v>34</v>
      </c>
      <c r="K155" t="s">
        <v>27</v>
      </c>
      <c r="L155" t="s">
        <v>34</v>
      </c>
      <c r="M155" t="s">
        <v>34</v>
      </c>
      <c r="N155" t="s">
        <v>34</v>
      </c>
      <c r="O155" t="s">
        <v>34</v>
      </c>
      <c r="P155" t="s">
        <v>34</v>
      </c>
      <c r="Q155" t="s">
        <v>34</v>
      </c>
      <c r="R155" t="s">
        <v>34</v>
      </c>
      <c r="S155" t="s">
        <v>34</v>
      </c>
      <c r="T155" t="s">
        <v>34</v>
      </c>
      <c r="U155" t="s">
        <v>34</v>
      </c>
      <c r="V155" t="s">
        <v>34</v>
      </c>
      <c r="W155" t="s">
        <v>34</v>
      </c>
      <c r="X155" t="s">
        <v>34</v>
      </c>
    </row>
    <row r="156" spans="1:24" x14ac:dyDescent="0.3">
      <c r="A156" t="s">
        <v>32</v>
      </c>
      <c r="B156" t="s">
        <v>188</v>
      </c>
      <c r="C156">
        <v>288774</v>
      </c>
      <c r="D156" t="s">
        <v>34</v>
      </c>
      <c r="E156" t="s">
        <v>34</v>
      </c>
      <c r="F156" t="s">
        <v>34</v>
      </c>
      <c r="G156">
        <v>65485</v>
      </c>
      <c r="H156">
        <v>764</v>
      </c>
      <c r="I156">
        <v>5007</v>
      </c>
      <c r="J156">
        <v>30</v>
      </c>
      <c r="K156" t="s">
        <v>34</v>
      </c>
      <c r="L156">
        <v>0.28340157799999999</v>
      </c>
      <c r="M156">
        <v>0.20587803299999999</v>
      </c>
      <c r="N156">
        <v>0.20879054</v>
      </c>
      <c r="O156">
        <v>0.16614900699999999</v>
      </c>
      <c r="P156">
        <v>7.9465217000000005E-2</v>
      </c>
      <c r="Q156">
        <v>5.6315625000000001E-2</v>
      </c>
      <c r="R156">
        <v>0.50251664900000004</v>
      </c>
      <c r="S156">
        <v>0.88480373700000003</v>
      </c>
      <c r="T156">
        <v>2.0609656000000001E-2</v>
      </c>
      <c r="U156">
        <v>4.1656367E-2</v>
      </c>
      <c r="V156">
        <v>1.8689480000000001E-2</v>
      </c>
      <c r="W156">
        <v>0.17063061299999999</v>
      </c>
      <c r="X156">
        <v>7.2794749999999997E-3</v>
      </c>
    </row>
    <row r="157" spans="1:24" x14ac:dyDescent="0.3">
      <c r="A157" t="s">
        <v>35</v>
      </c>
      <c r="B157" t="s">
        <v>246</v>
      </c>
      <c r="C157">
        <v>212744</v>
      </c>
      <c r="D157" t="s">
        <v>37</v>
      </c>
      <c r="E157">
        <v>17.3</v>
      </c>
      <c r="F157">
        <v>52.8</v>
      </c>
      <c r="G157">
        <v>38826</v>
      </c>
      <c r="H157">
        <v>366</v>
      </c>
      <c r="I157">
        <v>6007</v>
      </c>
      <c r="J157">
        <v>43</v>
      </c>
      <c r="K157" t="s">
        <v>27</v>
      </c>
      <c r="L157">
        <v>0.237697663</v>
      </c>
      <c r="M157">
        <v>0.240567372</v>
      </c>
      <c r="N157">
        <v>0.16373764699999999</v>
      </c>
      <c r="O157">
        <v>0.174463697</v>
      </c>
      <c r="P157">
        <v>0.10841477099999999</v>
      </c>
      <c r="Q157">
        <v>7.5118849000000001E-2</v>
      </c>
      <c r="R157">
        <v>0.50510981499999996</v>
      </c>
      <c r="S157">
        <v>0.85654193199999995</v>
      </c>
      <c r="T157">
        <v>1.8970190000000001E-2</v>
      </c>
      <c r="U157">
        <v>5.0112690000000001E-2</v>
      </c>
      <c r="V157">
        <v>2.5307273000000002E-2</v>
      </c>
      <c r="W157">
        <v>0.17214146899999999</v>
      </c>
      <c r="X157">
        <v>2.8651459999999998E-3</v>
      </c>
    </row>
    <row r="158" spans="1:24" x14ac:dyDescent="0.3">
      <c r="A158" t="s">
        <v>38</v>
      </c>
      <c r="B158" t="s">
        <v>247</v>
      </c>
      <c r="C158">
        <v>14196</v>
      </c>
      <c r="D158" t="s">
        <v>40</v>
      </c>
      <c r="E158">
        <v>9.4</v>
      </c>
      <c r="F158">
        <v>56.7</v>
      </c>
      <c r="G158">
        <v>2814</v>
      </c>
      <c r="H158">
        <v>13</v>
      </c>
      <c r="I158">
        <v>8007</v>
      </c>
      <c r="J158">
        <v>0</v>
      </c>
      <c r="K158" t="s">
        <v>41</v>
      </c>
      <c r="L158">
        <v>0.19302872600000001</v>
      </c>
      <c r="M158">
        <v>0.13215482200000001</v>
      </c>
      <c r="N158">
        <v>0.16259177399999999</v>
      </c>
      <c r="O158">
        <v>0.238933637</v>
      </c>
      <c r="P158">
        <v>0.18989236600000001</v>
      </c>
      <c r="Q158">
        <v>8.3398674000000006E-2</v>
      </c>
      <c r="R158">
        <v>0.496257752</v>
      </c>
      <c r="S158">
        <v>0.92130586599999997</v>
      </c>
      <c r="T158">
        <v>7.1993730000000002E-3</v>
      </c>
      <c r="U158">
        <v>1.1547508999999999E-2</v>
      </c>
      <c r="V158">
        <v>3.3715874E-2</v>
      </c>
      <c r="W158">
        <v>0.184261173</v>
      </c>
      <c r="X158">
        <v>1.283057E-3</v>
      </c>
    </row>
    <row r="159" spans="1:24" x14ac:dyDescent="0.3">
      <c r="A159" t="s">
        <v>42</v>
      </c>
      <c r="B159" t="s">
        <v>248</v>
      </c>
      <c r="C159">
        <v>161657</v>
      </c>
      <c r="D159" t="s">
        <v>44</v>
      </c>
      <c r="E159">
        <v>7.7</v>
      </c>
      <c r="F159">
        <v>82.3</v>
      </c>
      <c r="G159">
        <v>27167</v>
      </c>
      <c r="H159">
        <v>464</v>
      </c>
      <c r="I159">
        <v>9007</v>
      </c>
      <c r="J159">
        <v>24</v>
      </c>
      <c r="K159" t="s">
        <v>27</v>
      </c>
      <c r="L159">
        <v>0.198638233</v>
      </c>
      <c r="M159">
        <v>0.17884582199999999</v>
      </c>
      <c r="N159">
        <v>0.173034303</v>
      </c>
      <c r="O159">
        <v>0.23970671499999999</v>
      </c>
      <c r="P159">
        <v>0.119191559</v>
      </c>
      <c r="Q159">
        <v>9.0583367999999997E-2</v>
      </c>
      <c r="R159">
        <v>0.51328523199999998</v>
      </c>
      <c r="S159">
        <v>0.88697702499999997</v>
      </c>
      <c r="T159">
        <v>5.5769657E-2</v>
      </c>
      <c r="U159">
        <v>3.2677484999999999E-2</v>
      </c>
      <c r="V159">
        <v>2.8441970000000001E-3</v>
      </c>
      <c r="W159">
        <v>6.5576596000000001E-2</v>
      </c>
      <c r="X159">
        <v>7.0181499999999995E-4</v>
      </c>
    </row>
    <row r="160" spans="1:24" x14ac:dyDescent="0.3">
      <c r="A160" t="s">
        <v>51</v>
      </c>
      <c r="B160" t="s">
        <v>249</v>
      </c>
      <c r="C160">
        <v>28593</v>
      </c>
      <c r="D160" t="s">
        <v>53</v>
      </c>
      <c r="E160">
        <v>17.5</v>
      </c>
      <c r="F160">
        <v>43.7</v>
      </c>
      <c r="G160">
        <v>7412</v>
      </c>
      <c r="H160">
        <v>134</v>
      </c>
      <c r="I160">
        <v>12007</v>
      </c>
      <c r="J160">
        <v>0</v>
      </c>
      <c r="K160" t="s">
        <v>250</v>
      </c>
      <c r="L160">
        <v>0.212226517</v>
      </c>
      <c r="M160">
        <v>0.218822028</v>
      </c>
      <c r="N160">
        <v>0.19878727700000001</v>
      </c>
      <c r="O160">
        <v>0.190596078</v>
      </c>
      <c r="P160">
        <v>0.10020921200000001</v>
      </c>
      <c r="Q160">
        <v>7.9358888000000002E-2</v>
      </c>
      <c r="R160">
        <v>0.44356583100000002</v>
      </c>
      <c r="S160">
        <v>0.76068224500000003</v>
      </c>
      <c r="T160">
        <v>0.20570192500000001</v>
      </c>
      <c r="U160">
        <v>6.276373E-3</v>
      </c>
      <c r="V160">
        <v>5.8153969999999999E-3</v>
      </c>
      <c r="W160">
        <v>4.7196908000000003E-2</v>
      </c>
      <c r="X160">
        <v>4.9643599999999995E-4</v>
      </c>
    </row>
    <row r="161" spans="1:24" x14ac:dyDescent="0.3">
      <c r="A161" t="s">
        <v>54</v>
      </c>
      <c r="B161" t="s">
        <v>129</v>
      </c>
      <c r="C161">
        <v>2971</v>
      </c>
      <c r="D161" t="s">
        <v>56</v>
      </c>
      <c r="E161">
        <v>23.7</v>
      </c>
      <c r="F161">
        <v>50.7</v>
      </c>
      <c r="G161">
        <v>531</v>
      </c>
      <c r="H161">
        <v>14</v>
      </c>
      <c r="I161">
        <v>13007</v>
      </c>
      <c r="J161">
        <v>0</v>
      </c>
      <c r="K161" t="s">
        <v>31</v>
      </c>
      <c r="L161">
        <v>0.21428571399999999</v>
      </c>
      <c r="M161">
        <v>0.16194865</v>
      </c>
      <c r="N161">
        <v>0.16096115899999999</v>
      </c>
      <c r="O161">
        <v>0.22613561600000001</v>
      </c>
      <c r="P161">
        <v>0.13693219200000001</v>
      </c>
      <c r="Q161">
        <v>9.9736669E-2</v>
      </c>
      <c r="R161">
        <v>0.50822909800000005</v>
      </c>
      <c r="S161">
        <v>0.52896642500000002</v>
      </c>
      <c r="T161">
        <v>0.44042133</v>
      </c>
      <c r="U161">
        <v>1.1520737E-2</v>
      </c>
      <c r="V161">
        <v>4.9374589999999999E-3</v>
      </c>
      <c r="W161">
        <v>6.3528636999999999E-2</v>
      </c>
      <c r="X161">
        <v>6.5832800000000002E-4</v>
      </c>
    </row>
    <row r="162" spans="1:24" x14ac:dyDescent="0.3">
      <c r="A162" t="s">
        <v>57</v>
      </c>
      <c r="B162" t="s">
        <v>251</v>
      </c>
      <c r="C162">
        <v>71851</v>
      </c>
      <c r="D162" t="s">
        <v>58</v>
      </c>
      <c r="E162">
        <v>9.9</v>
      </c>
      <c r="F162">
        <v>0</v>
      </c>
      <c r="G162">
        <v>11304</v>
      </c>
      <c r="H162">
        <v>27</v>
      </c>
      <c r="I162">
        <v>15007</v>
      </c>
      <c r="J162">
        <v>9</v>
      </c>
      <c r="K162" t="s">
        <v>59</v>
      </c>
      <c r="L162">
        <v>0.23556914200000001</v>
      </c>
      <c r="M162">
        <v>0.168868355</v>
      </c>
      <c r="N162">
        <v>0.187307208</v>
      </c>
      <c r="O162">
        <v>0.201444123</v>
      </c>
      <c r="P162">
        <v>0.12573831499999999</v>
      </c>
      <c r="Q162">
        <v>8.1072855999999999E-2</v>
      </c>
      <c r="R162">
        <v>0.50621775300000005</v>
      </c>
      <c r="S162">
        <v>0.33037776800000002</v>
      </c>
      <c r="T162">
        <v>6.7364749999999996E-3</v>
      </c>
      <c r="U162">
        <v>0.30987785800000001</v>
      </c>
      <c r="V162">
        <v>4.7307479999999999E-3</v>
      </c>
      <c r="W162">
        <v>0.113607127</v>
      </c>
      <c r="X162">
        <v>9.1364309000000005E-2</v>
      </c>
    </row>
    <row r="163" spans="1:24" x14ac:dyDescent="0.3">
      <c r="A163" t="s">
        <v>60</v>
      </c>
      <c r="B163" t="s">
        <v>252</v>
      </c>
      <c r="C163">
        <v>6143</v>
      </c>
      <c r="D163" t="s">
        <v>62</v>
      </c>
      <c r="E163">
        <v>9.5</v>
      </c>
      <c r="F163">
        <v>45.6</v>
      </c>
      <c r="G163">
        <v>920</v>
      </c>
      <c r="H163">
        <v>15</v>
      </c>
      <c r="I163">
        <v>16007</v>
      </c>
      <c r="J163">
        <v>0</v>
      </c>
      <c r="K163" t="s">
        <v>31</v>
      </c>
      <c r="L163">
        <v>0.29142857100000003</v>
      </c>
      <c r="M163">
        <v>0.15428571399999999</v>
      </c>
      <c r="N163">
        <v>0.16342857099999999</v>
      </c>
      <c r="O163">
        <v>0.18432653099999999</v>
      </c>
      <c r="P163">
        <v>0.119346939</v>
      </c>
      <c r="Q163">
        <v>8.7183673000000003E-2</v>
      </c>
      <c r="R163">
        <v>0.49893877599999997</v>
      </c>
      <c r="S163">
        <v>0.96538775499999996</v>
      </c>
      <c r="T163">
        <v>3.7551020000000002E-3</v>
      </c>
      <c r="U163">
        <v>5.22449E-3</v>
      </c>
      <c r="V163">
        <v>1.0612244999999999E-2</v>
      </c>
      <c r="W163">
        <v>4.2938775999999998E-2</v>
      </c>
      <c r="X163">
        <v>8.1632700000000005E-4</v>
      </c>
    </row>
    <row r="164" spans="1:24" x14ac:dyDescent="0.3">
      <c r="A164" t="s">
        <v>63</v>
      </c>
      <c r="B164" t="s">
        <v>240</v>
      </c>
      <c r="C164">
        <v>52777</v>
      </c>
      <c r="D164" t="s">
        <v>64</v>
      </c>
      <c r="E164">
        <v>6.8</v>
      </c>
      <c r="F164">
        <v>60.1</v>
      </c>
      <c r="G164">
        <v>13554</v>
      </c>
      <c r="H164">
        <v>120</v>
      </c>
      <c r="I164">
        <v>17007</v>
      </c>
      <c r="J164">
        <v>0</v>
      </c>
      <c r="K164" t="s">
        <v>27</v>
      </c>
      <c r="L164">
        <v>0.27351337199999998</v>
      </c>
      <c r="M164">
        <v>0.17032720800000001</v>
      </c>
      <c r="N164">
        <v>0.19255191999999999</v>
      </c>
      <c r="O164">
        <v>0.20220753</v>
      </c>
      <c r="P164">
        <v>9.3082324999999994E-2</v>
      </c>
      <c r="Q164">
        <v>6.8317644999999996E-2</v>
      </c>
      <c r="R164">
        <v>0.50007470499999995</v>
      </c>
      <c r="S164">
        <v>0.92503361699999997</v>
      </c>
      <c r="T164">
        <v>2.8070372E-2</v>
      </c>
      <c r="U164">
        <v>1.466084E-2</v>
      </c>
      <c r="V164">
        <v>7.8440160000000005E-3</v>
      </c>
      <c r="W164">
        <v>0.22760720200000001</v>
      </c>
      <c r="X164">
        <v>9.8984000000000008E-4</v>
      </c>
    </row>
    <row r="165" spans="1:24" x14ac:dyDescent="0.3">
      <c r="A165" t="s">
        <v>65</v>
      </c>
      <c r="B165" t="s">
        <v>188</v>
      </c>
      <c r="C165">
        <v>8741</v>
      </c>
      <c r="D165" t="s">
        <v>66</v>
      </c>
      <c r="E165">
        <v>10.7</v>
      </c>
      <c r="F165">
        <v>41.3</v>
      </c>
      <c r="G165">
        <v>2454</v>
      </c>
      <c r="H165">
        <v>21</v>
      </c>
      <c r="I165">
        <v>18007</v>
      </c>
      <c r="J165">
        <v>0</v>
      </c>
      <c r="K165" t="s">
        <v>27</v>
      </c>
      <c r="L165">
        <v>0.27309099199999998</v>
      </c>
      <c r="M165">
        <v>0.16083676299999999</v>
      </c>
      <c r="N165">
        <v>0.18084133499999999</v>
      </c>
      <c r="O165">
        <v>0.20564700499999999</v>
      </c>
      <c r="P165">
        <v>9.8079560999999996E-2</v>
      </c>
      <c r="Q165">
        <v>8.1504344000000006E-2</v>
      </c>
      <c r="R165">
        <v>0.50125743</v>
      </c>
      <c r="S165">
        <v>0.96925011400000005</v>
      </c>
      <c r="T165">
        <v>1.1088249E-2</v>
      </c>
      <c r="U165">
        <v>2.4005490000000001E-3</v>
      </c>
      <c r="V165">
        <v>3.200732E-3</v>
      </c>
      <c r="W165">
        <v>5.4412437000000001E-2</v>
      </c>
      <c r="X165">
        <v>6.8587100000000001E-4</v>
      </c>
    </row>
    <row r="166" spans="1:24" x14ac:dyDescent="0.3">
      <c r="A166" t="s">
        <v>67</v>
      </c>
      <c r="B166" t="s">
        <v>253</v>
      </c>
      <c r="C166">
        <v>12430</v>
      </c>
      <c r="D166" t="s">
        <v>69</v>
      </c>
      <c r="E166">
        <v>14.6</v>
      </c>
      <c r="F166">
        <v>46.7</v>
      </c>
      <c r="G166">
        <v>2822</v>
      </c>
      <c r="H166">
        <v>63</v>
      </c>
      <c r="I166">
        <v>19007</v>
      </c>
      <c r="J166">
        <v>3</v>
      </c>
      <c r="K166" t="s">
        <v>31</v>
      </c>
      <c r="L166">
        <v>0.24513117700000001</v>
      </c>
      <c r="M166">
        <v>0.15041043000000001</v>
      </c>
      <c r="N166">
        <v>0.16425237400000001</v>
      </c>
      <c r="O166">
        <v>0.211411556</v>
      </c>
      <c r="P166">
        <v>0.124497022</v>
      </c>
      <c r="Q166">
        <v>0.104297441</v>
      </c>
      <c r="R166">
        <v>0.50490906199999996</v>
      </c>
      <c r="S166">
        <v>0.96434894599999998</v>
      </c>
      <c r="T166">
        <v>9.415741E-3</v>
      </c>
      <c r="U166">
        <v>6.8404959999999997E-3</v>
      </c>
      <c r="V166">
        <v>3.219057E-3</v>
      </c>
      <c r="W166">
        <v>2.2372445000000001E-2</v>
      </c>
      <c r="X166">
        <v>6.4381099999999999E-4</v>
      </c>
    </row>
    <row r="167" spans="1:24" x14ac:dyDescent="0.3">
      <c r="A167" t="s">
        <v>70</v>
      </c>
      <c r="B167" t="s">
        <v>254</v>
      </c>
      <c r="C167">
        <v>4358</v>
      </c>
      <c r="D167" t="s">
        <v>72</v>
      </c>
      <c r="E167">
        <v>12</v>
      </c>
      <c r="F167">
        <v>46.2</v>
      </c>
      <c r="G167">
        <v>1028</v>
      </c>
      <c r="H167">
        <v>8</v>
      </c>
      <c r="I167">
        <v>20007</v>
      </c>
      <c r="J167">
        <v>0</v>
      </c>
      <c r="K167" t="s">
        <v>31</v>
      </c>
      <c r="L167">
        <v>0.24983058499999999</v>
      </c>
      <c r="M167">
        <v>0.153828778</v>
      </c>
      <c r="N167">
        <v>0.14501919999999999</v>
      </c>
      <c r="O167">
        <v>0.22046532599999999</v>
      </c>
      <c r="P167">
        <v>0.13733905599999999</v>
      </c>
      <c r="Q167">
        <v>9.3517054000000002E-2</v>
      </c>
      <c r="R167">
        <v>0.48701151999999998</v>
      </c>
      <c r="S167">
        <v>0.95211204000000005</v>
      </c>
      <c r="T167">
        <v>9.9390109999999993E-3</v>
      </c>
      <c r="U167">
        <v>4.9695049999999999E-3</v>
      </c>
      <c r="V167">
        <v>1.3553196E-2</v>
      </c>
      <c r="W167">
        <v>4.6532641E-2</v>
      </c>
      <c r="X167">
        <v>2.25887E-4</v>
      </c>
    </row>
    <row r="168" spans="1:24" x14ac:dyDescent="0.3">
      <c r="A168" t="s">
        <v>73</v>
      </c>
      <c r="B168" t="s">
        <v>255</v>
      </c>
      <c r="C168">
        <v>7769</v>
      </c>
      <c r="D168" t="s">
        <v>74</v>
      </c>
      <c r="E168">
        <v>14.2</v>
      </c>
      <c r="F168">
        <v>37.799999999999997</v>
      </c>
      <c r="G168">
        <v>1238</v>
      </c>
      <c r="H168">
        <v>27</v>
      </c>
      <c r="I168">
        <v>21007</v>
      </c>
      <c r="J168">
        <v>0</v>
      </c>
      <c r="K168" t="s">
        <v>27</v>
      </c>
      <c r="L168">
        <v>0.23237829600000001</v>
      </c>
      <c r="M168">
        <v>0.15669371200000001</v>
      </c>
      <c r="N168">
        <v>0.181795132</v>
      </c>
      <c r="O168">
        <v>0.21019269800000001</v>
      </c>
      <c r="P168">
        <v>0.123859026</v>
      </c>
      <c r="Q168">
        <v>9.5081135999999997E-2</v>
      </c>
      <c r="R168">
        <v>0.50278904700000004</v>
      </c>
      <c r="S168">
        <v>0.93230223099999998</v>
      </c>
      <c r="T168">
        <v>3.4482759000000002E-2</v>
      </c>
      <c r="U168">
        <v>5.4513180000000001E-3</v>
      </c>
      <c r="V168">
        <v>3.6764710000000002E-3</v>
      </c>
      <c r="W168">
        <v>1.4832657000000001E-2</v>
      </c>
      <c r="X168">
        <v>5.07099E-4</v>
      </c>
    </row>
    <row r="169" spans="1:24" x14ac:dyDescent="0.3">
      <c r="A169" t="s">
        <v>75</v>
      </c>
      <c r="B169" t="s">
        <v>256</v>
      </c>
      <c r="C169">
        <v>21621</v>
      </c>
      <c r="D169" t="s">
        <v>77</v>
      </c>
      <c r="E169">
        <v>15.8</v>
      </c>
      <c r="F169">
        <v>42.6</v>
      </c>
      <c r="G169" t="s">
        <v>34</v>
      </c>
      <c r="H169" t="s">
        <v>34</v>
      </c>
      <c r="I169" t="s">
        <v>34</v>
      </c>
      <c r="J169" t="s">
        <v>34</v>
      </c>
      <c r="K169" t="s">
        <v>27</v>
      </c>
      <c r="L169">
        <v>0.23228724100000001</v>
      </c>
      <c r="M169">
        <v>0.18432232400000001</v>
      </c>
      <c r="N169">
        <v>0.17852085300000001</v>
      </c>
      <c r="O169">
        <v>0.217395277</v>
      </c>
      <c r="P169">
        <v>0.110273628</v>
      </c>
      <c r="Q169">
        <v>7.7200675999999996E-2</v>
      </c>
      <c r="R169">
        <v>0.51363574099999998</v>
      </c>
      <c r="S169">
        <v>0.68014252399999997</v>
      </c>
      <c r="T169">
        <v>0.29587501700000002</v>
      </c>
      <c r="U169">
        <v>4.2026399999999997E-3</v>
      </c>
      <c r="V169">
        <v>7.5373439999999996E-3</v>
      </c>
      <c r="W169">
        <v>3.3255675999999998E-2</v>
      </c>
      <c r="X169">
        <v>6.8521299999999995E-4</v>
      </c>
    </row>
    <row r="170" spans="1:24" x14ac:dyDescent="0.3">
      <c r="A170" t="s">
        <v>78</v>
      </c>
      <c r="B170" t="s">
        <v>257</v>
      </c>
      <c r="C170">
        <v>29986</v>
      </c>
      <c r="D170" t="s">
        <v>80</v>
      </c>
      <c r="E170">
        <v>12.9</v>
      </c>
      <c r="F170">
        <v>63.1</v>
      </c>
      <c r="G170">
        <v>5424</v>
      </c>
      <c r="H170">
        <v>52</v>
      </c>
      <c r="I170">
        <v>23007</v>
      </c>
      <c r="J170">
        <v>5</v>
      </c>
      <c r="K170" t="s">
        <v>27</v>
      </c>
      <c r="L170">
        <v>0.210139409</v>
      </c>
      <c r="M170">
        <v>0.17109838099999999</v>
      </c>
      <c r="N170">
        <v>0.15904500099999999</v>
      </c>
      <c r="O170">
        <v>0.23268982399999999</v>
      </c>
      <c r="P170">
        <v>0.13606410799999999</v>
      </c>
      <c r="Q170">
        <v>9.0963276999999995E-2</v>
      </c>
      <c r="R170">
        <v>0.50859299999999996</v>
      </c>
      <c r="S170">
        <v>0.96754859400000004</v>
      </c>
      <c r="T170">
        <v>5.5299839999999999E-3</v>
      </c>
      <c r="U170">
        <v>5.298189E-3</v>
      </c>
      <c r="V170">
        <v>4.8345970000000004E-3</v>
      </c>
      <c r="W170">
        <v>1.3444154E-2</v>
      </c>
      <c r="X170">
        <v>4.3047799999999998E-4</v>
      </c>
    </row>
    <row r="171" spans="1:24" x14ac:dyDescent="0.3">
      <c r="A171" t="s">
        <v>84</v>
      </c>
      <c r="B171" t="s">
        <v>258</v>
      </c>
      <c r="C171">
        <v>17461</v>
      </c>
      <c r="D171" t="s">
        <v>86</v>
      </c>
      <c r="E171">
        <v>7.5</v>
      </c>
      <c r="F171">
        <v>0</v>
      </c>
      <c r="G171">
        <v>3374</v>
      </c>
      <c r="H171">
        <v>0</v>
      </c>
      <c r="I171">
        <v>25007</v>
      </c>
      <c r="J171">
        <v>0</v>
      </c>
      <c r="K171" t="s">
        <v>27</v>
      </c>
      <c r="L171">
        <v>0.193053312</v>
      </c>
      <c r="M171">
        <v>0.15514654999999999</v>
      </c>
      <c r="N171">
        <v>0.171705516</v>
      </c>
      <c r="O171">
        <v>0.229344565</v>
      </c>
      <c r="P171">
        <v>0.15953150199999999</v>
      </c>
      <c r="Q171">
        <v>9.1218555000000007E-2</v>
      </c>
      <c r="R171">
        <v>0.50698130600000002</v>
      </c>
      <c r="S171">
        <v>0.898165243</v>
      </c>
      <c r="T171">
        <v>4.7138240999999997E-2</v>
      </c>
      <c r="U171">
        <v>1.0904685000000001E-2</v>
      </c>
      <c r="V171">
        <v>1.2808678E-2</v>
      </c>
      <c r="W171">
        <v>3.8714516999999997E-2</v>
      </c>
      <c r="X171">
        <v>6.3466399999999995E-4</v>
      </c>
    </row>
    <row r="172" spans="1:24" x14ac:dyDescent="0.3">
      <c r="A172" t="s">
        <v>87</v>
      </c>
      <c r="B172" t="s">
        <v>259</v>
      </c>
      <c r="C172">
        <v>28238</v>
      </c>
      <c r="D172" t="s">
        <v>89</v>
      </c>
      <c r="E172">
        <v>15.6</v>
      </c>
      <c r="F172">
        <v>55</v>
      </c>
      <c r="G172">
        <v>5442</v>
      </c>
      <c r="H172">
        <v>130</v>
      </c>
      <c r="I172">
        <v>26007</v>
      </c>
      <c r="J172">
        <v>9</v>
      </c>
      <c r="K172" t="s">
        <v>27</v>
      </c>
      <c r="L172">
        <v>0.207041014</v>
      </c>
      <c r="M172">
        <v>0.154831896</v>
      </c>
      <c r="N172">
        <v>0.16634395399999999</v>
      </c>
      <c r="O172">
        <v>0.23305756</v>
      </c>
      <c r="P172">
        <v>0.132899137</v>
      </c>
      <c r="Q172">
        <v>0.10582643899999999</v>
      </c>
      <c r="R172">
        <v>0.50596725899999995</v>
      </c>
      <c r="S172">
        <v>0.968491463</v>
      </c>
      <c r="T172">
        <v>5.4567859999999999E-3</v>
      </c>
      <c r="U172">
        <v>5.9144519999999997E-3</v>
      </c>
      <c r="V172">
        <v>6.2665020000000002E-3</v>
      </c>
      <c r="W172">
        <v>1.499736E-2</v>
      </c>
      <c r="X172">
        <v>4.2246100000000001E-4</v>
      </c>
    </row>
    <row r="173" spans="1:24" x14ac:dyDescent="0.3">
      <c r="A173" t="s">
        <v>90</v>
      </c>
      <c r="B173" t="s">
        <v>260</v>
      </c>
      <c r="C173">
        <v>47442</v>
      </c>
      <c r="D173" t="s">
        <v>92</v>
      </c>
      <c r="E173">
        <v>12.1</v>
      </c>
      <c r="F173">
        <v>65.8</v>
      </c>
      <c r="G173">
        <v>11194</v>
      </c>
      <c r="H173">
        <v>120</v>
      </c>
      <c r="I173">
        <v>27007</v>
      </c>
      <c r="J173">
        <v>10</v>
      </c>
      <c r="K173" t="s">
        <v>50</v>
      </c>
      <c r="L173">
        <v>0.287827414</v>
      </c>
      <c r="M173">
        <v>0.218614902</v>
      </c>
      <c r="N173">
        <v>0.157434093</v>
      </c>
      <c r="O173">
        <v>0.17139950800000001</v>
      </c>
      <c r="P173">
        <v>9.4918199999999994E-2</v>
      </c>
      <c r="Q173">
        <v>6.9805882999999999E-2</v>
      </c>
      <c r="R173">
        <v>0.50065694699999996</v>
      </c>
      <c r="S173">
        <v>0.72861744500000003</v>
      </c>
      <c r="T173">
        <v>8.6462659999999997E-3</v>
      </c>
      <c r="U173">
        <v>7.5654829999999996E-3</v>
      </c>
      <c r="V173">
        <v>0.22187844400000001</v>
      </c>
      <c r="W173">
        <v>2.5769263000000001E-2</v>
      </c>
      <c r="X173">
        <v>5.2979600000000002E-4</v>
      </c>
    </row>
    <row r="174" spans="1:24" x14ac:dyDescent="0.3">
      <c r="A174" t="s">
        <v>93</v>
      </c>
      <c r="B174" t="s">
        <v>261</v>
      </c>
      <c r="C174">
        <v>18004</v>
      </c>
      <c r="D174" t="s">
        <v>94</v>
      </c>
      <c r="E174">
        <v>18.8</v>
      </c>
      <c r="F174">
        <v>53.2</v>
      </c>
      <c r="G174">
        <v>5199</v>
      </c>
      <c r="H174">
        <v>107</v>
      </c>
      <c r="I174">
        <v>28007</v>
      </c>
      <c r="J174">
        <v>0</v>
      </c>
      <c r="K174" t="s">
        <v>95</v>
      </c>
      <c r="L174">
        <v>0.27313744899999998</v>
      </c>
      <c r="M174">
        <v>0.17222405599999999</v>
      </c>
      <c r="N174">
        <v>0.16798723500000001</v>
      </c>
      <c r="O174">
        <v>0.19203257400000001</v>
      </c>
      <c r="P174">
        <v>0.107956421</v>
      </c>
      <c r="Q174">
        <v>8.6662265000000002E-2</v>
      </c>
      <c r="R174">
        <v>0.52734675900000005</v>
      </c>
      <c r="S174">
        <v>0.54605480399999995</v>
      </c>
      <c r="T174">
        <v>0.43628260200000002</v>
      </c>
      <c r="U174">
        <v>4.3468689999999997E-3</v>
      </c>
      <c r="V174">
        <v>3.6315620000000001E-3</v>
      </c>
      <c r="W174">
        <v>2.0083635999999998E-2</v>
      </c>
      <c r="X174">
        <v>2.2009500000000001E-4</v>
      </c>
    </row>
    <row r="175" spans="1:24" x14ac:dyDescent="0.3">
      <c r="A175" t="s">
        <v>96</v>
      </c>
      <c r="B175" t="s">
        <v>262</v>
      </c>
      <c r="C175">
        <v>24835</v>
      </c>
      <c r="D175" t="s">
        <v>97</v>
      </c>
      <c r="E175">
        <v>17.8</v>
      </c>
      <c r="F175">
        <v>37.4</v>
      </c>
      <c r="G175">
        <v>5643</v>
      </c>
      <c r="H175">
        <v>99</v>
      </c>
      <c r="I175">
        <v>29007</v>
      </c>
      <c r="J175">
        <v>0</v>
      </c>
      <c r="K175" t="s">
        <v>31</v>
      </c>
      <c r="L175">
        <v>0.24736095799999999</v>
      </c>
      <c r="M175">
        <v>0.18859303599999999</v>
      </c>
      <c r="N175">
        <v>0.187687096</v>
      </c>
      <c r="O175">
        <v>0.19442256199999999</v>
      </c>
      <c r="P175">
        <v>0.102962029</v>
      </c>
      <c r="Q175">
        <v>7.8974319000000001E-2</v>
      </c>
      <c r="R175">
        <v>0.54112179000000005</v>
      </c>
      <c r="S175">
        <v>0.89916496000000001</v>
      </c>
      <c r="T175">
        <v>6.8733260000000004E-2</v>
      </c>
      <c r="U175">
        <v>5.3174729999999996E-3</v>
      </c>
      <c r="V175">
        <v>6.0658580000000004E-3</v>
      </c>
      <c r="W175">
        <v>3.2613833000000002E-2</v>
      </c>
      <c r="X175">
        <v>1.0241060000000001E-3</v>
      </c>
    </row>
    <row r="176" spans="1:24" x14ac:dyDescent="0.3">
      <c r="A176" t="s">
        <v>98</v>
      </c>
      <c r="B176" t="s">
        <v>263</v>
      </c>
      <c r="C176">
        <v>6444</v>
      </c>
      <c r="D176" t="s">
        <v>100</v>
      </c>
      <c r="E176">
        <v>9.1</v>
      </c>
      <c r="F176">
        <v>33</v>
      </c>
      <c r="G176">
        <v>1222</v>
      </c>
      <c r="H176">
        <v>18</v>
      </c>
      <c r="I176">
        <v>30007</v>
      </c>
      <c r="J176">
        <v>0</v>
      </c>
      <c r="K176" t="s">
        <v>41</v>
      </c>
      <c r="L176">
        <v>0.214686548</v>
      </c>
      <c r="M176">
        <v>0.13997113999999999</v>
      </c>
      <c r="N176">
        <v>0.16979316999999999</v>
      </c>
      <c r="O176">
        <v>0.23520923499999999</v>
      </c>
      <c r="P176">
        <v>0.15103415100000001</v>
      </c>
      <c r="Q176">
        <v>8.9305756E-2</v>
      </c>
      <c r="R176">
        <v>0.485329485</v>
      </c>
      <c r="S176">
        <v>0.958152958</v>
      </c>
      <c r="T176">
        <v>5.6116719999999998E-3</v>
      </c>
      <c r="U176">
        <v>2.8860029999999998E-3</v>
      </c>
      <c r="V176">
        <v>1.5071348E-2</v>
      </c>
      <c r="W176">
        <v>2.9341029000000001E-2</v>
      </c>
      <c r="X176">
        <v>1.122334E-3</v>
      </c>
    </row>
    <row r="177" spans="1:24" x14ac:dyDescent="0.3">
      <c r="A177" t="s">
        <v>101</v>
      </c>
      <c r="B177" t="s">
        <v>264</v>
      </c>
      <c r="C177">
        <v>786</v>
      </c>
      <c r="D177" t="s">
        <v>102</v>
      </c>
      <c r="E177">
        <v>10.1</v>
      </c>
      <c r="F177">
        <v>32.200000000000003</v>
      </c>
      <c r="G177">
        <v>93</v>
      </c>
      <c r="H177">
        <v>2</v>
      </c>
      <c r="I177">
        <v>31007</v>
      </c>
      <c r="J177">
        <v>0</v>
      </c>
      <c r="K177" t="s">
        <v>31</v>
      </c>
      <c r="L177">
        <v>0.25369127499999999</v>
      </c>
      <c r="M177">
        <v>0.158389262</v>
      </c>
      <c r="N177">
        <v>0.12885906</v>
      </c>
      <c r="O177">
        <v>0.21879194599999999</v>
      </c>
      <c r="P177">
        <v>0.159731544</v>
      </c>
      <c r="Q177">
        <v>8.0536913000000002E-2</v>
      </c>
      <c r="R177">
        <v>0.51543624200000004</v>
      </c>
      <c r="S177">
        <v>0.975838926</v>
      </c>
      <c r="T177">
        <v>1.3422819000000001E-2</v>
      </c>
      <c r="U177">
        <v>2.684564E-3</v>
      </c>
      <c r="V177">
        <v>2.684564E-3</v>
      </c>
      <c r="W177">
        <v>5.7718120999999997E-2</v>
      </c>
      <c r="X177">
        <v>0</v>
      </c>
    </row>
    <row r="178" spans="1:24" x14ac:dyDescent="0.3">
      <c r="A178" t="s">
        <v>103</v>
      </c>
      <c r="B178" t="s">
        <v>265</v>
      </c>
      <c r="C178">
        <v>53006</v>
      </c>
      <c r="D178" t="s">
        <v>105</v>
      </c>
      <c r="E178">
        <v>11.2</v>
      </c>
      <c r="F178">
        <v>41.4</v>
      </c>
      <c r="G178">
        <v>12270</v>
      </c>
      <c r="H178">
        <v>131</v>
      </c>
      <c r="I178">
        <v>32007</v>
      </c>
      <c r="J178">
        <v>7</v>
      </c>
      <c r="K178" t="s">
        <v>27</v>
      </c>
      <c r="L178">
        <v>0.295994543</v>
      </c>
      <c r="M178">
        <v>0.21111068999999999</v>
      </c>
      <c r="N178">
        <v>0.18983288500000001</v>
      </c>
      <c r="O178">
        <v>0.18520974600000001</v>
      </c>
      <c r="P178">
        <v>7.3174428999999999E-2</v>
      </c>
      <c r="Q178">
        <v>4.4677706999999997E-2</v>
      </c>
      <c r="R178">
        <v>0.480313767</v>
      </c>
      <c r="S178">
        <v>0.88104892199999996</v>
      </c>
      <c r="T178">
        <v>1.3187313000000001E-2</v>
      </c>
      <c r="U178">
        <v>1.2372579E-2</v>
      </c>
      <c r="V178">
        <v>6.4420780999999996E-2</v>
      </c>
      <c r="W178">
        <v>0.24665580400000001</v>
      </c>
      <c r="X178">
        <v>2.7473570000000002E-3</v>
      </c>
    </row>
    <row r="179" spans="1:24" x14ac:dyDescent="0.3">
      <c r="A179" t="s">
        <v>106</v>
      </c>
      <c r="B179" t="s">
        <v>266</v>
      </c>
      <c r="C179">
        <v>31174</v>
      </c>
      <c r="D179" t="s">
        <v>108</v>
      </c>
      <c r="E179">
        <v>13.1</v>
      </c>
      <c r="F179">
        <v>66.599999999999994</v>
      </c>
      <c r="G179">
        <v>6611</v>
      </c>
      <c r="H179">
        <v>102</v>
      </c>
      <c r="I179">
        <v>33007</v>
      </c>
      <c r="J179">
        <v>3</v>
      </c>
      <c r="K179" t="s">
        <v>109</v>
      </c>
      <c r="L179">
        <v>0.177739759</v>
      </c>
      <c r="M179">
        <v>0.164623135</v>
      </c>
      <c r="N179">
        <v>0.17260716700000001</v>
      </c>
      <c r="O179">
        <v>0.24278427299999999</v>
      </c>
      <c r="P179">
        <v>0.141589836</v>
      </c>
      <c r="Q179">
        <v>0.100655831</v>
      </c>
      <c r="R179">
        <v>0.474479612</v>
      </c>
      <c r="S179">
        <v>0.96416690400000005</v>
      </c>
      <c r="T179">
        <v>8.9028289999999993E-3</v>
      </c>
      <c r="U179">
        <v>6.3365330000000001E-3</v>
      </c>
      <c r="V179">
        <v>5.1009089999999998E-3</v>
      </c>
      <c r="W179">
        <v>1.9009600000000001E-2</v>
      </c>
      <c r="X179">
        <v>1.2673099999999999E-4</v>
      </c>
    </row>
    <row r="180" spans="1:24" x14ac:dyDescent="0.3">
      <c r="A180" t="s">
        <v>110</v>
      </c>
      <c r="B180" t="s">
        <v>267</v>
      </c>
      <c r="C180">
        <v>506809</v>
      </c>
      <c r="D180" t="s">
        <v>112</v>
      </c>
      <c r="E180">
        <v>12.4</v>
      </c>
      <c r="F180">
        <v>67.5</v>
      </c>
      <c r="G180">
        <v>123790</v>
      </c>
      <c r="H180">
        <v>1751</v>
      </c>
      <c r="I180">
        <v>34007</v>
      </c>
      <c r="J180">
        <v>199</v>
      </c>
      <c r="K180" t="s">
        <v>27</v>
      </c>
      <c r="L180">
        <v>0.247674595</v>
      </c>
      <c r="M180">
        <v>0.19904792199999999</v>
      </c>
      <c r="N180">
        <v>0.19152725400000001</v>
      </c>
      <c r="O180">
        <v>0.200773588</v>
      </c>
      <c r="P180">
        <v>9.2508752E-2</v>
      </c>
      <c r="Q180">
        <v>6.8467889000000004E-2</v>
      </c>
      <c r="R180">
        <v>0.51738599100000005</v>
      </c>
      <c r="S180">
        <v>0.69014218000000005</v>
      </c>
      <c r="T180">
        <v>0.216284842</v>
      </c>
      <c r="U180">
        <v>6.0005410000000002E-2</v>
      </c>
      <c r="V180">
        <v>6.5235720000000001E-3</v>
      </c>
      <c r="W180">
        <v>0.175816582</v>
      </c>
      <c r="X180">
        <v>1.1155620000000001E-3</v>
      </c>
    </row>
    <row r="181" spans="1:24" x14ac:dyDescent="0.3">
      <c r="A181" t="s">
        <v>113</v>
      </c>
      <c r="B181" t="s">
        <v>268</v>
      </c>
      <c r="C181">
        <v>11927</v>
      </c>
      <c r="D181" t="s">
        <v>115</v>
      </c>
      <c r="E181">
        <v>17.2</v>
      </c>
      <c r="F181">
        <v>61.1</v>
      </c>
      <c r="G181">
        <v>2632</v>
      </c>
      <c r="H181">
        <v>65</v>
      </c>
      <c r="I181">
        <v>35007</v>
      </c>
      <c r="J181">
        <v>4</v>
      </c>
      <c r="K181" t="s">
        <v>27</v>
      </c>
      <c r="L181">
        <v>0.19730340800000001</v>
      </c>
      <c r="M181">
        <v>0.15400720200000001</v>
      </c>
      <c r="N181">
        <v>0.14479524299999999</v>
      </c>
      <c r="O181">
        <v>0.23029896999999999</v>
      </c>
      <c r="P181">
        <v>0.15752449499999999</v>
      </c>
      <c r="Q181">
        <v>0.11607068099999999</v>
      </c>
      <c r="R181">
        <v>0.49166736500000002</v>
      </c>
      <c r="S181">
        <v>0.93065907400000003</v>
      </c>
      <c r="T181">
        <v>9.4631939999999994E-3</v>
      </c>
      <c r="U181">
        <v>7.8720379999999996E-3</v>
      </c>
      <c r="V181">
        <v>2.8808308000000001E-2</v>
      </c>
      <c r="W181">
        <v>0.49208608999999998</v>
      </c>
      <c r="X181">
        <v>2.3448620000000001E-3</v>
      </c>
    </row>
    <row r="182" spans="1:24" x14ac:dyDescent="0.3">
      <c r="A182" t="s">
        <v>116</v>
      </c>
      <c r="B182" t="s">
        <v>269</v>
      </c>
      <c r="C182">
        <v>189420</v>
      </c>
      <c r="D182" t="s">
        <v>118</v>
      </c>
      <c r="E182">
        <v>18.399999999999999</v>
      </c>
      <c r="F182">
        <v>62.9</v>
      </c>
      <c r="G182">
        <v>44057</v>
      </c>
      <c r="H182">
        <v>502</v>
      </c>
      <c r="I182">
        <v>36007</v>
      </c>
      <c r="J182">
        <v>47</v>
      </c>
      <c r="K182" t="s">
        <v>27</v>
      </c>
      <c r="L182">
        <v>0.23564739000000001</v>
      </c>
      <c r="M182">
        <v>0.21301604299999999</v>
      </c>
      <c r="N182">
        <v>0.15488639700000001</v>
      </c>
      <c r="O182">
        <v>0.202317206</v>
      </c>
      <c r="P182">
        <v>0.10419029</v>
      </c>
      <c r="Q182">
        <v>8.9942674E-2</v>
      </c>
      <c r="R182">
        <v>0.507344295</v>
      </c>
      <c r="S182">
        <v>0.85818004299999995</v>
      </c>
      <c r="T182">
        <v>6.3605055999999993E-2</v>
      </c>
      <c r="U182">
        <v>4.4223258000000001E-2</v>
      </c>
      <c r="V182">
        <v>2.7245809999999998E-3</v>
      </c>
      <c r="W182">
        <v>4.4496240999999999E-2</v>
      </c>
      <c r="X182">
        <v>6.77208E-4</v>
      </c>
    </row>
    <row r="183" spans="1:24" x14ac:dyDescent="0.3">
      <c r="A183" t="s">
        <v>119</v>
      </c>
      <c r="B183" t="s">
        <v>270</v>
      </c>
      <c r="C183">
        <v>24097</v>
      </c>
      <c r="D183" t="s">
        <v>121</v>
      </c>
      <c r="E183">
        <v>20.7</v>
      </c>
      <c r="F183">
        <v>45.5</v>
      </c>
      <c r="G183">
        <v>6445</v>
      </c>
      <c r="H183">
        <v>93</v>
      </c>
      <c r="I183">
        <v>37007</v>
      </c>
      <c r="J183">
        <v>0</v>
      </c>
      <c r="K183" t="s">
        <v>27</v>
      </c>
      <c r="L183">
        <v>0.219463307</v>
      </c>
      <c r="M183">
        <v>0.20211895599999999</v>
      </c>
      <c r="N183">
        <v>0.18052033100000001</v>
      </c>
      <c r="O183">
        <v>0.20440971899999999</v>
      </c>
      <c r="P183">
        <v>0.113801849</v>
      </c>
      <c r="Q183">
        <v>7.9685837999999995E-2</v>
      </c>
      <c r="R183">
        <v>0.48735989499999999</v>
      </c>
      <c r="S183">
        <v>0.47402438000000002</v>
      </c>
      <c r="T183">
        <v>0.48457825399999999</v>
      </c>
      <c r="U183">
        <v>1.4726336E-2</v>
      </c>
      <c r="V183">
        <v>9.2857730000000006E-3</v>
      </c>
      <c r="W183">
        <v>4.1151926999999998E-2</v>
      </c>
      <c r="X183">
        <v>6.5450399999999998E-4</v>
      </c>
    </row>
    <row r="184" spans="1:24" x14ac:dyDescent="0.3">
      <c r="A184" t="s">
        <v>122</v>
      </c>
      <c r="B184" t="s">
        <v>271</v>
      </c>
      <c r="C184">
        <v>890</v>
      </c>
      <c r="D184" t="s">
        <v>123</v>
      </c>
      <c r="E184">
        <v>10</v>
      </c>
      <c r="F184">
        <v>20.9</v>
      </c>
      <c r="G184">
        <v>141</v>
      </c>
      <c r="H184">
        <v>1</v>
      </c>
      <c r="I184">
        <v>38007</v>
      </c>
      <c r="J184">
        <v>0</v>
      </c>
      <c r="K184" t="s">
        <v>31</v>
      </c>
      <c r="L184">
        <v>0.21982758599999999</v>
      </c>
      <c r="M184">
        <v>0.163793103</v>
      </c>
      <c r="N184">
        <v>0.18534482799999999</v>
      </c>
      <c r="O184">
        <v>0.20366379300000001</v>
      </c>
      <c r="P184">
        <v>0.119612069</v>
      </c>
      <c r="Q184">
        <v>0.107758621</v>
      </c>
      <c r="R184">
        <v>0.45797413799999998</v>
      </c>
      <c r="S184">
        <v>0.93965517200000004</v>
      </c>
      <c r="T184">
        <v>4.3103450000000001E-3</v>
      </c>
      <c r="U184">
        <v>4.0948275999999999E-2</v>
      </c>
      <c r="V184">
        <v>6.4655169999999996E-3</v>
      </c>
      <c r="W184">
        <v>2.5862069000000001E-2</v>
      </c>
      <c r="X184">
        <v>2.1551719999999999E-3</v>
      </c>
    </row>
    <row r="185" spans="1:24" x14ac:dyDescent="0.3">
      <c r="A185" t="s">
        <v>124</v>
      </c>
      <c r="B185" t="s">
        <v>272</v>
      </c>
      <c r="C185">
        <v>96513</v>
      </c>
      <c r="D185" t="s">
        <v>125</v>
      </c>
      <c r="E185">
        <v>16.5</v>
      </c>
      <c r="F185">
        <v>51.8</v>
      </c>
      <c r="G185">
        <v>19489</v>
      </c>
      <c r="H185">
        <v>395</v>
      </c>
      <c r="I185">
        <v>39007</v>
      </c>
      <c r="J185">
        <v>19</v>
      </c>
      <c r="K185" t="s">
        <v>27</v>
      </c>
      <c r="L185">
        <v>0.240834627</v>
      </c>
      <c r="M185">
        <v>0.172334715</v>
      </c>
      <c r="N185">
        <v>0.17398011099999999</v>
      </c>
      <c r="O185">
        <v>0.21657531299999999</v>
      </c>
      <c r="P185">
        <v>0.113953991</v>
      </c>
      <c r="Q185">
        <v>8.2321243000000002E-2</v>
      </c>
      <c r="R185">
        <v>0.49535689700000002</v>
      </c>
      <c r="S185">
        <v>0.93045114699999998</v>
      </c>
      <c r="T185">
        <v>3.8204050000000003E-2</v>
      </c>
      <c r="U185">
        <v>4.8744870000000003E-3</v>
      </c>
      <c r="V185">
        <v>3.2188070000000002E-3</v>
      </c>
      <c r="W185">
        <v>4.4405137999999997E-2</v>
      </c>
      <c r="X185">
        <v>4.6276800000000001E-4</v>
      </c>
    </row>
    <row r="186" spans="1:24" x14ac:dyDescent="0.3">
      <c r="A186" t="s">
        <v>126</v>
      </c>
      <c r="B186" t="s">
        <v>145</v>
      </c>
      <c r="C186">
        <v>5207</v>
      </c>
      <c r="D186" t="s">
        <v>127</v>
      </c>
      <c r="E186">
        <v>11</v>
      </c>
      <c r="F186">
        <v>30.5</v>
      </c>
      <c r="G186">
        <v>944</v>
      </c>
      <c r="H186">
        <v>10</v>
      </c>
      <c r="I186">
        <v>40007</v>
      </c>
      <c r="J186">
        <v>0</v>
      </c>
      <c r="K186" t="s">
        <v>31</v>
      </c>
      <c r="L186">
        <v>0.28601016800000001</v>
      </c>
      <c r="M186">
        <v>0.15703257400000001</v>
      </c>
      <c r="N186">
        <v>0.16945961200000001</v>
      </c>
      <c r="O186">
        <v>0.189606477</v>
      </c>
      <c r="P186">
        <v>0.108830729</v>
      </c>
      <c r="Q186">
        <v>8.9060441000000004E-2</v>
      </c>
      <c r="R186">
        <v>0.494633779</v>
      </c>
      <c r="S186">
        <v>0.92506119399999998</v>
      </c>
      <c r="T186">
        <v>1.3933345999999999E-2</v>
      </c>
      <c r="U186">
        <v>3.9540579999999999E-3</v>
      </c>
      <c r="V186">
        <v>2.4854075999999999E-2</v>
      </c>
      <c r="W186">
        <v>0.25927320700000001</v>
      </c>
      <c r="X186">
        <v>5.6486500000000001E-4</v>
      </c>
    </row>
    <row r="187" spans="1:24" x14ac:dyDescent="0.3">
      <c r="A187" t="s">
        <v>128</v>
      </c>
      <c r="B187" t="s">
        <v>273</v>
      </c>
      <c r="C187">
        <v>40423</v>
      </c>
      <c r="D187" t="s">
        <v>130</v>
      </c>
      <c r="E187">
        <v>10.5</v>
      </c>
      <c r="F187">
        <v>65.400000000000006</v>
      </c>
      <c r="G187">
        <v>4457</v>
      </c>
      <c r="H187">
        <v>38</v>
      </c>
      <c r="I187">
        <v>41007</v>
      </c>
      <c r="J187">
        <v>4</v>
      </c>
      <c r="K187" t="s">
        <v>27</v>
      </c>
      <c r="L187">
        <v>0.208407916</v>
      </c>
      <c r="M187">
        <v>0.17322991200000001</v>
      </c>
      <c r="N187">
        <v>0.17479614199999999</v>
      </c>
      <c r="O187">
        <v>0.20917859999999999</v>
      </c>
      <c r="P187">
        <v>0.15075576800000001</v>
      </c>
      <c r="Q187">
        <v>8.3631662999999995E-2</v>
      </c>
      <c r="R187">
        <v>0.50539478900000001</v>
      </c>
      <c r="S187">
        <v>0.92569113000000003</v>
      </c>
      <c r="T187">
        <v>8.6764119999999997E-3</v>
      </c>
      <c r="U187">
        <v>1.6283810999999999E-2</v>
      </c>
      <c r="V187">
        <v>1.3524263999999999E-2</v>
      </c>
      <c r="W187">
        <v>8.6416069999999998E-2</v>
      </c>
      <c r="X187">
        <v>2.9584329999999999E-3</v>
      </c>
    </row>
    <row r="188" spans="1:24" x14ac:dyDescent="0.3">
      <c r="A188" t="s">
        <v>131</v>
      </c>
      <c r="B188" t="s">
        <v>145</v>
      </c>
      <c r="C188">
        <v>162575</v>
      </c>
      <c r="D188" t="s">
        <v>132</v>
      </c>
      <c r="E188">
        <v>9.1</v>
      </c>
      <c r="F188">
        <v>50.6</v>
      </c>
      <c r="G188">
        <v>39567</v>
      </c>
      <c r="H188">
        <v>697</v>
      </c>
      <c r="I188">
        <v>42007</v>
      </c>
      <c r="J188">
        <v>20</v>
      </c>
      <c r="K188" t="s">
        <v>27</v>
      </c>
      <c r="L188">
        <v>0.21209792</v>
      </c>
      <c r="M188">
        <v>0.17058604599999999</v>
      </c>
      <c r="N188">
        <v>0.171769486</v>
      </c>
      <c r="O188">
        <v>0.22534145899999999</v>
      </c>
      <c r="P188">
        <v>0.12290076799999999</v>
      </c>
      <c r="Q188">
        <v>9.7304320999999999E-2</v>
      </c>
      <c r="R188">
        <v>0.51420432000000005</v>
      </c>
      <c r="S188">
        <v>0.90484905100000002</v>
      </c>
      <c r="T188">
        <v>6.4527935999999994E-2</v>
      </c>
      <c r="U188">
        <v>5.9110960000000002E-3</v>
      </c>
      <c r="V188">
        <v>1.79956E-3</v>
      </c>
      <c r="W188">
        <v>1.7843090999999998E-2</v>
      </c>
      <c r="X188">
        <v>4.2091399999999999E-4</v>
      </c>
    </row>
    <row r="189" spans="1:24" x14ac:dyDescent="0.3">
      <c r="A189" t="s">
        <v>133</v>
      </c>
      <c r="B189" t="s">
        <v>274</v>
      </c>
      <c r="C189">
        <v>636547</v>
      </c>
      <c r="D189" t="s">
        <v>135</v>
      </c>
      <c r="E189">
        <v>12.4</v>
      </c>
      <c r="F189">
        <v>69.2</v>
      </c>
      <c r="G189">
        <v>214864</v>
      </c>
      <c r="H189">
        <v>2431</v>
      </c>
      <c r="I189">
        <v>44007</v>
      </c>
      <c r="J189">
        <v>237</v>
      </c>
      <c r="K189" t="s">
        <v>27</v>
      </c>
      <c r="L189">
        <v>0.237141413</v>
      </c>
      <c r="M189">
        <v>0.227822723</v>
      </c>
      <c r="N189">
        <v>0.18370371799999999</v>
      </c>
      <c r="O189">
        <v>0.19516035400000001</v>
      </c>
      <c r="P189">
        <v>8.7583791999999994E-2</v>
      </c>
      <c r="Q189">
        <v>6.8588000999999996E-2</v>
      </c>
      <c r="R189">
        <v>0.51264533999999995</v>
      </c>
      <c r="S189">
        <v>0.779085692</v>
      </c>
      <c r="T189">
        <v>0.124986892</v>
      </c>
      <c r="U189">
        <v>4.6026879E-2</v>
      </c>
      <c r="V189">
        <v>1.3863782E-2</v>
      </c>
      <c r="W189">
        <v>0.23884582200000001</v>
      </c>
      <c r="X189">
        <v>2.7358199999999999E-3</v>
      </c>
    </row>
    <row r="190" spans="1:24" x14ac:dyDescent="0.3">
      <c r="A190" t="s">
        <v>136</v>
      </c>
      <c r="B190" t="s">
        <v>140</v>
      </c>
      <c r="C190">
        <v>204353</v>
      </c>
      <c r="D190" t="s">
        <v>138</v>
      </c>
      <c r="E190">
        <v>14</v>
      </c>
      <c r="F190">
        <v>39.9</v>
      </c>
      <c r="G190">
        <v>57377</v>
      </c>
      <c r="H190">
        <v>918</v>
      </c>
      <c r="I190">
        <v>45007</v>
      </c>
      <c r="J190">
        <v>40</v>
      </c>
      <c r="K190" t="s">
        <v>50</v>
      </c>
      <c r="L190">
        <v>0.25118237700000001</v>
      </c>
      <c r="M190">
        <v>0.18176028599999999</v>
      </c>
      <c r="N190">
        <v>0.18277727899999999</v>
      </c>
      <c r="O190">
        <v>0.200994283</v>
      </c>
      <c r="P190">
        <v>0.107263105</v>
      </c>
      <c r="Q190">
        <v>7.6022670000000001E-2</v>
      </c>
      <c r="R190">
        <v>0.51913032299999995</v>
      </c>
      <c r="S190">
        <v>0.80537919999999996</v>
      </c>
      <c r="T190">
        <v>0.16271882600000001</v>
      </c>
      <c r="U190">
        <v>1.0421705999999999E-2</v>
      </c>
      <c r="V190">
        <v>3.401495E-3</v>
      </c>
      <c r="W190">
        <v>3.9889808999999998E-2</v>
      </c>
      <c r="X190">
        <v>4.6900099999999998E-4</v>
      </c>
    </row>
    <row r="191" spans="1:24" x14ac:dyDescent="0.3">
      <c r="A191" t="s">
        <v>191</v>
      </c>
      <c r="B191" t="s">
        <v>275</v>
      </c>
      <c r="C191">
        <v>3399</v>
      </c>
      <c r="D191" t="s">
        <v>193</v>
      </c>
      <c r="E191">
        <v>28.3</v>
      </c>
      <c r="F191">
        <v>56.3</v>
      </c>
      <c r="G191">
        <v>772</v>
      </c>
      <c r="H191">
        <v>13</v>
      </c>
      <c r="I191">
        <v>46007</v>
      </c>
      <c r="J191">
        <v>0</v>
      </c>
      <c r="K191" t="s">
        <v>31</v>
      </c>
      <c r="L191">
        <v>0.36433878200000003</v>
      </c>
      <c r="M191">
        <v>0.19049034200000001</v>
      </c>
      <c r="N191">
        <v>0.146805349</v>
      </c>
      <c r="O191">
        <v>0.165527489</v>
      </c>
      <c r="P191">
        <v>7.4591381999999998E-2</v>
      </c>
      <c r="Q191">
        <v>5.8246657E-2</v>
      </c>
      <c r="R191">
        <v>0.50728083199999996</v>
      </c>
      <c r="S191">
        <v>0.34294205100000003</v>
      </c>
      <c r="T191">
        <v>6.5378900000000002E-3</v>
      </c>
      <c r="U191">
        <v>5.6463599999999996E-3</v>
      </c>
      <c r="V191">
        <v>0.59316493299999995</v>
      </c>
      <c r="W191">
        <v>6.1812778999999998E-2</v>
      </c>
      <c r="X191">
        <v>5.9435399999999995E-4</v>
      </c>
    </row>
    <row r="192" spans="1:24" x14ac:dyDescent="0.3">
      <c r="A192" t="s">
        <v>139</v>
      </c>
      <c r="B192" t="s">
        <v>276</v>
      </c>
      <c r="C192">
        <v>15223</v>
      </c>
      <c r="D192" t="s">
        <v>141</v>
      </c>
      <c r="E192">
        <v>20.8</v>
      </c>
      <c r="F192">
        <v>36.200000000000003</v>
      </c>
      <c r="G192">
        <v>4585</v>
      </c>
      <c r="H192">
        <v>44</v>
      </c>
      <c r="I192">
        <v>47007</v>
      </c>
      <c r="J192">
        <v>0</v>
      </c>
      <c r="K192" t="s">
        <v>31</v>
      </c>
      <c r="L192">
        <v>0.16270578899999999</v>
      </c>
      <c r="M192">
        <v>0.190387679</v>
      </c>
      <c r="N192">
        <v>0.227031333</v>
      </c>
      <c r="O192">
        <v>0.231412639</v>
      </c>
      <c r="P192">
        <v>0.112918216</v>
      </c>
      <c r="Q192">
        <v>7.5544343999999999E-2</v>
      </c>
      <c r="R192">
        <v>0.404872544</v>
      </c>
      <c r="S192">
        <v>0.89929633600000003</v>
      </c>
      <c r="T192">
        <v>7.7004779999999995E-2</v>
      </c>
      <c r="U192">
        <v>2.987254E-3</v>
      </c>
      <c r="V192">
        <v>6.3728090000000001E-3</v>
      </c>
      <c r="W192">
        <v>2.8345724999999999E-2</v>
      </c>
      <c r="X192">
        <v>3.3191699999999999E-4</v>
      </c>
    </row>
    <row r="193" spans="1:24" x14ac:dyDescent="0.3">
      <c r="A193" t="s">
        <v>142</v>
      </c>
      <c r="B193" t="s">
        <v>277</v>
      </c>
      <c r="C193">
        <v>23814</v>
      </c>
      <c r="D193" t="s">
        <v>143</v>
      </c>
      <c r="E193">
        <v>17.100000000000001</v>
      </c>
      <c r="F193">
        <v>56.4</v>
      </c>
      <c r="G193">
        <v>3959</v>
      </c>
      <c r="H193">
        <v>76</v>
      </c>
      <c r="I193">
        <v>48007</v>
      </c>
      <c r="J193">
        <v>0</v>
      </c>
      <c r="K193" t="s">
        <v>27</v>
      </c>
      <c r="L193">
        <v>0.19515099999999999</v>
      </c>
      <c r="M193">
        <v>0.14151424900000001</v>
      </c>
      <c r="N193">
        <v>0.15048915400000001</v>
      </c>
      <c r="O193">
        <v>0.22398979199999999</v>
      </c>
      <c r="P193">
        <v>0.158698426</v>
      </c>
      <c r="Q193">
        <v>0.13015737999999999</v>
      </c>
      <c r="R193">
        <v>0.50518928100000005</v>
      </c>
      <c r="S193">
        <v>0.92900893200000001</v>
      </c>
      <c r="T193">
        <v>1.7269247000000001E-2</v>
      </c>
      <c r="U193">
        <v>2.0884730000000001E-2</v>
      </c>
      <c r="V193">
        <v>1.3100808E-2</v>
      </c>
      <c r="W193">
        <v>0.27903020000000001</v>
      </c>
      <c r="X193">
        <v>1.0208420000000001E-3</v>
      </c>
    </row>
    <row r="194" spans="1:24" x14ac:dyDescent="0.3">
      <c r="A194" t="s">
        <v>144</v>
      </c>
      <c r="B194" t="s">
        <v>278</v>
      </c>
      <c r="C194">
        <v>20760</v>
      </c>
      <c r="D194" t="s">
        <v>146</v>
      </c>
      <c r="E194">
        <v>12.8</v>
      </c>
      <c r="F194">
        <v>49.2</v>
      </c>
      <c r="G194">
        <v>5142</v>
      </c>
      <c r="H194">
        <v>44</v>
      </c>
      <c r="I194">
        <v>49007</v>
      </c>
      <c r="J194">
        <v>6</v>
      </c>
      <c r="K194" t="s">
        <v>59</v>
      </c>
      <c r="L194">
        <v>0.28817866399999997</v>
      </c>
      <c r="M194">
        <v>0.17797976800000001</v>
      </c>
      <c r="N194">
        <v>0.180374334</v>
      </c>
      <c r="O194">
        <v>0.17323950499999999</v>
      </c>
      <c r="P194">
        <v>0.110931926</v>
      </c>
      <c r="Q194">
        <v>6.9295802000000004E-2</v>
      </c>
      <c r="R194">
        <v>0.50334750500000003</v>
      </c>
      <c r="S194">
        <v>0.94839466400000005</v>
      </c>
      <c r="T194">
        <v>6.157455E-3</v>
      </c>
      <c r="U194">
        <v>6.5484039999999999E-3</v>
      </c>
      <c r="V194">
        <v>1.5637980999999999E-2</v>
      </c>
      <c r="W194">
        <v>0.13419342200000001</v>
      </c>
      <c r="X194">
        <v>2.3945659999999999E-3</v>
      </c>
    </row>
    <row r="195" spans="1:24" x14ac:dyDescent="0.3">
      <c r="A195" t="s">
        <v>147</v>
      </c>
      <c r="B195" t="s">
        <v>279</v>
      </c>
      <c r="C195">
        <v>164306</v>
      </c>
      <c r="D195" t="s">
        <v>149</v>
      </c>
      <c r="E195">
        <v>8.5</v>
      </c>
      <c r="F195">
        <v>73</v>
      </c>
      <c r="G195">
        <v>25345</v>
      </c>
      <c r="H195">
        <v>156</v>
      </c>
      <c r="I195">
        <v>50007</v>
      </c>
      <c r="J195">
        <v>46</v>
      </c>
      <c r="K195" t="s">
        <v>27</v>
      </c>
      <c r="L195">
        <v>0.22339321300000001</v>
      </c>
      <c r="M195">
        <v>0.25400857300000002</v>
      </c>
      <c r="N195">
        <v>0.175919255</v>
      </c>
      <c r="O195">
        <v>0.191092603</v>
      </c>
      <c r="P195">
        <v>9.0423387999999993E-2</v>
      </c>
      <c r="Q195">
        <v>6.5162968000000002E-2</v>
      </c>
      <c r="R195">
        <v>0.51091748400000003</v>
      </c>
      <c r="S195">
        <v>0.90300658199999995</v>
      </c>
      <c r="T195">
        <v>2.5498553E-2</v>
      </c>
      <c r="U195">
        <v>4.5532257999999999E-2</v>
      </c>
      <c r="V195">
        <v>2.3630119999999998E-3</v>
      </c>
      <c r="W195">
        <v>2.4600975000000001E-2</v>
      </c>
      <c r="X195">
        <v>4.3352400000000002E-4</v>
      </c>
    </row>
    <row r="196" spans="1:24" x14ac:dyDescent="0.3">
      <c r="A196" t="s">
        <v>150</v>
      </c>
      <c r="B196" t="s">
        <v>280</v>
      </c>
      <c r="C196">
        <v>13014</v>
      </c>
      <c r="D196" t="s">
        <v>152</v>
      </c>
      <c r="E196">
        <v>9</v>
      </c>
      <c r="F196">
        <v>34</v>
      </c>
      <c r="G196">
        <v>2562</v>
      </c>
      <c r="H196">
        <v>53</v>
      </c>
      <c r="I196">
        <v>51007</v>
      </c>
      <c r="J196">
        <v>0</v>
      </c>
      <c r="K196" t="s">
        <v>41</v>
      </c>
      <c r="L196">
        <v>0.227767212</v>
      </c>
      <c r="M196">
        <v>0.164016736</v>
      </c>
      <c r="N196">
        <v>0.16690756900000001</v>
      </c>
      <c r="O196">
        <v>0.240699886</v>
      </c>
      <c r="P196">
        <v>0.11418790400000001</v>
      </c>
      <c r="Q196">
        <v>8.6420691999999993E-2</v>
      </c>
      <c r="R196">
        <v>0.50680867200000002</v>
      </c>
      <c r="S196">
        <v>0.76454925799999995</v>
      </c>
      <c r="T196">
        <v>0.20448839899999999</v>
      </c>
      <c r="U196">
        <v>6.0859640000000001E-3</v>
      </c>
      <c r="V196">
        <v>6.0098900000000004E-3</v>
      </c>
      <c r="W196">
        <v>3.1799162999999998E-2</v>
      </c>
      <c r="X196">
        <v>4.5644700000000002E-4</v>
      </c>
    </row>
    <row r="197" spans="1:24" x14ac:dyDescent="0.3">
      <c r="A197" t="s">
        <v>153</v>
      </c>
      <c r="B197" t="s">
        <v>281</v>
      </c>
      <c r="C197">
        <v>77574</v>
      </c>
      <c r="D197" t="s">
        <v>154</v>
      </c>
      <c r="E197">
        <v>8.3000000000000007</v>
      </c>
      <c r="F197">
        <v>69.599999999999994</v>
      </c>
      <c r="G197">
        <v>19525</v>
      </c>
      <c r="H197">
        <v>151</v>
      </c>
      <c r="I197">
        <v>53007</v>
      </c>
      <c r="J197">
        <v>20</v>
      </c>
      <c r="K197" t="s">
        <v>27</v>
      </c>
      <c r="L197">
        <v>0.25450777200000002</v>
      </c>
      <c r="M197">
        <v>0.182836788</v>
      </c>
      <c r="N197">
        <v>0.172046632</v>
      </c>
      <c r="O197">
        <v>0.19411917100000001</v>
      </c>
      <c r="P197">
        <v>0.116217617</v>
      </c>
      <c r="Q197">
        <v>8.0272020999999999E-2</v>
      </c>
      <c r="R197">
        <v>0.49888600999999999</v>
      </c>
      <c r="S197">
        <v>0.93202072499999999</v>
      </c>
      <c r="T197">
        <v>8.9637310000000008E-3</v>
      </c>
      <c r="U197">
        <v>1.2202073000000001E-2</v>
      </c>
      <c r="V197">
        <v>2.0427461000000001E-2</v>
      </c>
      <c r="W197">
        <v>0.28244818700000002</v>
      </c>
      <c r="X197">
        <v>2.746114E-3</v>
      </c>
    </row>
    <row r="198" spans="1:24" x14ac:dyDescent="0.3">
      <c r="A198" t="s">
        <v>155</v>
      </c>
      <c r="B198" t="s">
        <v>282</v>
      </c>
      <c r="C198">
        <v>13702</v>
      </c>
      <c r="D198" t="s">
        <v>157</v>
      </c>
      <c r="E198">
        <v>17.8</v>
      </c>
      <c r="F198">
        <v>44.2</v>
      </c>
      <c r="G198">
        <v>3659</v>
      </c>
      <c r="H198">
        <v>39</v>
      </c>
      <c r="I198">
        <v>54007</v>
      </c>
      <c r="J198">
        <v>0</v>
      </c>
      <c r="K198" t="s">
        <v>41</v>
      </c>
      <c r="L198">
        <v>0.20907071699999999</v>
      </c>
      <c r="M198">
        <v>0.16257075300000001</v>
      </c>
      <c r="N198">
        <v>0.172744859</v>
      </c>
      <c r="O198">
        <v>0.21874328300000001</v>
      </c>
      <c r="P198">
        <v>0.142652432</v>
      </c>
      <c r="Q198">
        <v>9.4217955000000006E-2</v>
      </c>
      <c r="R198">
        <v>0.49559360899999999</v>
      </c>
      <c r="S198">
        <v>0.973275059</v>
      </c>
      <c r="T198">
        <v>7.0932149999999999E-3</v>
      </c>
      <c r="U198">
        <v>2.364405E-3</v>
      </c>
      <c r="V198">
        <v>4.3705669999999997E-3</v>
      </c>
      <c r="W198">
        <v>9.0993770000000005E-3</v>
      </c>
      <c r="X198">
        <v>2.86595E-4</v>
      </c>
    </row>
    <row r="199" spans="1:24" x14ac:dyDescent="0.3">
      <c r="A199" t="s">
        <v>158</v>
      </c>
      <c r="B199" t="s">
        <v>283</v>
      </c>
      <c r="C199">
        <v>15242</v>
      </c>
      <c r="D199" t="s">
        <v>159</v>
      </c>
      <c r="E199">
        <v>11</v>
      </c>
      <c r="F199">
        <v>80.900000000000006</v>
      </c>
      <c r="G199">
        <v>3174</v>
      </c>
      <c r="H199">
        <v>38</v>
      </c>
      <c r="I199">
        <v>55007</v>
      </c>
      <c r="J199">
        <v>0</v>
      </c>
      <c r="K199" t="s">
        <v>41</v>
      </c>
      <c r="L199">
        <v>0.190343176</v>
      </c>
      <c r="M199">
        <v>0.123038042</v>
      </c>
      <c r="N199">
        <v>0.14658153800000001</v>
      </c>
      <c r="O199">
        <v>0.25771481800000001</v>
      </c>
      <c r="P199">
        <v>0.175578611</v>
      </c>
      <c r="Q199">
        <v>0.10674381500000001</v>
      </c>
      <c r="R199">
        <v>0.49195264700000002</v>
      </c>
      <c r="S199">
        <v>0.853617984</v>
      </c>
      <c r="T199">
        <v>6.2516630000000002E-3</v>
      </c>
      <c r="U199">
        <v>5.2540570000000003E-3</v>
      </c>
      <c r="V199">
        <v>0.105014632</v>
      </c>
      <c r="W199">
        <v>2.2479382999999999E-2</v>
      </c>
      <c r="X199">
        <v>2.6602800000000002E-4</v>
      </c>
    </row>
    <row r="200" spans="1:24" x14ac:dyDescent="0.3">
      <c r="A200" t="s">
        <v>160</v>
      </c>
      <c r="B200" t="s">
        <v>278</v>
      </c>
      <c r="C200">
        <v>14711</v>
      </c>
      <c r="D200" t="s">
        <v>161</v>
      </c>
      <c r="E200">
        <v>10.4</v>
      </c>
      <c r="F200">
        <v>45.2</v>
      </c>
      <c r="G200">
        <v>4547</v>
      </c>
      <c r="H200">
        <v>50</v>
      </c>
      <c r="I200">
        <v>56007</v>
      </c>
      <c r="J200">
        <v>6</v>
      </c>
      <c r="K200" t="s">
        <v>31</v>
      </c>
      <c r="L200">
        <v>0.247905405</v>
      </c>
      <c r="M200">
        <v>0.19087837799999999</v>
      </c>
      <c r="N200">
        <v>0.18662162199999999</v>
      </c>
      <c r="O200">
        <v>0.194459459</v>
      </c>
      <c r="P200">
        <v>0.109054054</v>
      </c>
      <c r="Q200">
        <v>7.1081081000000004E-2</v>
      </c>
      <c r="R200">
        <v>0.46777026999999999</v>
      </c>
      <c r="S200">
        <v>0.93912162200000004</v>
      </c>
      <c r="T200">
        <v>1.2229729999999999E-2</v>
      </c>
      <c r="U200">
        <v>1.0135135E-2</v>
      </c>
      <c r="V200">
        <v>1.8040541E-2</v>
      </c>
      <c r="W200">
        <v>0.18527026999999999</v>
      </c>
      <c r="X200">
        <v>1.081081E-3</v>
      </c>
    </row>
    <row r="201" spans="1:24" x14ac:dyDescent="0.3">
      <c r="A201" t="s">
        <v>24</v>
      </c>
      <c r="B201" t="s">
        <v>284</v>
      </c>
      <c r="C201">
        <v>57879</v>
      </c>
      <c r="D201" t="s">
        <v>26</v>
      </c>
      <c r="E201">
        <v>13.1</v>
      </c>
      <c r="F201">
        <v>31.2</v>
      </c>
      <c r="G201">
        <v>14688</v>
      </c>
      <c r="H201">
        <v>216</v>
      </c>
      <c r="I201">
        <v>1009</v>
      </c>
      <c r="J201">
        <v>6</v>
      </c>
      <c r="K201" t="s">
        <v>27</v>
      </c>
      <c r="L201">
        <v>0.25113270799999998</v>
      </c>
      <c r="M201">
        <v>0.175388234</v>
      </c>
      <c r="N201">
        <v>0.187804794</v>
      </c>
      <c r="O201">
        <v>0.19866496</v>
      </c>
      <c r="P201">
        <v>0.109794902</v>
      </c>
      <c r="Q201">
        <v>7.7214402000000001E-2</v>
      </c>
      <c r="R201">
        <v>0.50762632699999999</v>
      </c>
      <c r="S201">
        <v>0.95825407299999998</v>
      </c>
      <c r="T201">
        <v>1.6912806999999998E-2</v>
      </c>
      <c r="U201">
        <v>3.199253E-3</v>
      </c>
      <c r="V201">
        <v>6.398506E-3</v>
      </c>
      <c r="W201">
        <v>9.6530972000000007E-2</v>
      </c>
      <c r="X201">
        <v>1.158648E-3</v>
      </c>
    </row>
    <row r="202" spans="1:24" x14ac:dyDescent="0.3">
      <c r="A202" t="s">
        <v>28</v>
      </c>
      <c r="B202" t="s">
        <v>285</v>
      </c>
      <c r="C202">
        <v>39211</v>
      </c>
      <c r="D202" t="s">
        <v>30</v>
      </c>
      <c r="E202">
        <v>15.2</v>
      </c>
      <c r="F202">
        <v>62.2</v>
      </c>
      <c r="G202">
        <v>11837</v>
      </c>
      <c r="H202">
        <v>170</v>
      </c>
      <c r="I202">
        <v>4009</v>
      </c>
      <c r="J202">
        <v>0</v>
      </c>
      <c r="K202" t="s">
        <v>31</v>
      </c>
      <c r="L202">
        <v>0.29770579600000002</v>
      </c>
      <c r="M202">
        <v>0.22123233</v>
      </c>
      <c r="N202">
        <v>0.189458506</v>
      </c>
      <c r="O202">
        <v>0.15153075699999999</v>
      </c>
      <c r="P202">
        <v>8.0721992000000006E-2</v>
      </c>
      <c r="Q202">
        <v>5.9350619E-2</v>
      </c>
      <c r="R202">
        <v>0.464196514</v>
      </c>
      <c r="S202">
        <v>0.81661817299999995</v>
      </c>
      <c r="T202">
        <v>1.8796508E-2</v>
      </c>
      <c r="U202">
        <v>7.4156090000000001E-3</v>
      </c>
      <c r="V202">
        <v>0.13538635800000001</v>
      </c>
      <c r="W202">
        <v>0.33161675699999998</v>
      </c>
      <c r="X202">
        <v>1.9826449999999999E-3</v>
      </c>
    </row>
    <row r="203" spans="1:24" x14ac:dyDescent="0.3">
      <c r="A203" t="s">
        <v>32</v>
      </c>
      <c r="B203" t="s">
        <v>240</v>
      </c>
      <c r="C203">
        <v>37625</v>
      </c>
      <c r="D203" t="s">
        <v>33</v>
      </c>
      <c r="E203">
        <v>14.1</v>
      </c>
      <c r="F203">
        <v>36.700000000000003</v>
      </c>
      <c r="G203">
        <v>9238</v>
      </c>
      <c r="H203">
        <v>158</v>
      </c>
      <c r="I203" t="s">
        <v>34</v>
      </c>
      <c r="J203" t="s">
        <v>34</v>
      </c>
      <c r="K203" t="s">
        <v>27</v>
      </c>
      <c r="L203" t="s">
        <v>34</v>
      </c>
      <c r="M203" t="s">
        <v>34</v>
      </c>
      <c r="N203" t="s">
        <v>34</v>
      </c>
      <c r="O203" t="s">
        <v>34</v>
      </c>
      <c r="P203" t="s">
        <v>34</v>
      </c>
      <c r="Q203" t="s">
        <v>34</v>
      </c>
      <c r="R203" t="s">
        <v>34</v>
      </c>
      <c r="S203" t="s">
        <v>34</v>
      </c>
      <c r="T203" t="s">
        <v>34</v>
      </c>
      <c r="U203" t="s">
        <v>34</v>
      </c>
      <c r="V203" t="s">
        <v>34</v>
      </c>
      <c r="W203" t="s">
        <v>34</v>
      </c>
      <c r="X203" t="s">
        <v>34</v>
      </c>
    </row>
    <row r="204" spans="1:24" x14ac:dyDescent="0.3">
      <c r="A204" t="s">
        <v>32</v>
      </c>
      <c r="B204" t="s">
        <v>240</v>
      </c>
      <c r="C204">
        <v>37625</v>
      </c>
      <c r="D204" t="s">
        <v>34</v>
      </c>
      <c r="E204" t="s">
        <v>34</v>
      </c>
      <c r="F204" t="s">
        <v>34</v>
      </c>
      <c r="G204">
        <v>9238</v>
      </c>
      <c r="H204">
        <v>158</v>
      </c>
      <c r="I204">
        <v>5009</v>
      </c>
      <c r="J204">
        <v>24</v>
      </c>
      <c r="K204" t="s">
        <v>34</v>
      </c>
      <c r="L204">
        <v>0.24783607599999999</v>
      </c>
      <c r="M204">
        <v>0.16905321600000001</v>
      </c>
      <c r="N204">
        <v>0.17511754600000001</v>
      </c>
      <c r="O204">
        <v>0.19851998300000001</v>
      </c>
      <c r="P204">
        <v>0.116130583</v>
      </c>
      <c r="Q204">
        <v>9.3342595E-2</v>
      </c>
      <c r="R204">
        <v>0.50718636500000003</v>
      </c>
      <c r="S204">
        <v>0.95971361399999999</v>
      </c>
      <c r="T204">
        <v>4.7552899999999997E-3</v>
      </c>
      <c r="U204">
        <v>5.8238939999999996E-3</v>
      </c>
      <c r="V204">
        <v>8.7358409999999994E-3</v>
      </c>
      <c r="W204">
        <v>2.6394529E-2</v>
      </c>
      <c r="X204">
        <v>1.122035E-3</v>
      </c>
    </row>
    <row r="205" spans="1:24" x14ac:dyDescent="0.3">
      <c r="A205" t="s">
        <v>35</v>
      </c>
      <c r="B205" t="s">
        <v>286</v>
      </c>
      <c r="C205">
        <v>46308</v>
      </c>
      <c r="D205" t="s">
        <v>37</v>
      </c>
      <c r="E205">
        <v>11.6</v>
      </c>
      <c r="F205">
        <v>53.3</v>
      </c>
      <c r="G205">
        <v>7510</v>
      </c>
      <c r="H205">
        <v>107</v>
      </c>
      <c r="I205">
        <v>6009</v>
      </c>
      <c r="J205">
        <v>0</v>
      </c>
      <c r="K205" t="s">
        <v>27</v>
      </c>
      <c r="L205">
        <v>0.18799695</v>
      </c>
      <c r="M205">
        <v>0.14083433200000001</v>
      </c>
      <c r="N205">
        <v>0.14848055800000001</v>
      </c>
      <c r="O205">
        <v>0.24241367999999999</v>
      </c>
      <c r="P205">
        <v>0.16887049300000001</v>
      </c>
      <c r="Q205">
        <v>0.111403986</v>
      </c>
      <c r="R205">
        <v>0.50229822499999999</v>
      </c>
      <c r="S205">
        <v>0.90953055199999999</v>
      </c>
      <c r="T205">
        <v>1.0848491E-2</v>
      </c>
      <c r="U205">
        <v>1.8712559E-2</v>
      </c>
      <c r="V205">
        <v>1.9714628000000001E-2</v>
      </c>
      <c r="W205">
        <v>0.12998583999999999</v>
      </c>
      <c r="X205">
        <v>2.6576630000000002E-3</v>
      </c>
    </row>
    <row r="206" spans="1:24" x14ac:dyDescent="0.3">
      <c r="A206" t="s">
        <v>38</v>
      </c>
      <c r="B206" t="s">
        <v>287</v>
      </c>
      <c r="C206">
        <v>3555</v>
      </c>
      <c r="D206" t="s">
        <v>40</v>
      </c>
      <c r="E206">
        <v>16.899999999999999</v>
      </c>
      <c r="F206">
        <v>38.799999999999997</v>
      </c>
      <c r="G206">
        <v>804</v>
      </c>
      <c r="H206">
        <v>8</v>
      </c>
      <c r="I206">
        <v>8009</v>
      </c>
      <c r="J206">
        <v>0</v>
      </c>
      <c r="K206" t="s">
        <v>41</v>
      </c>
      <c r="L206">
        <v>0.24462440699999999</v>
      </c>
      <c r="M206">
        <v>0.15330913199999999</v>
      </c>
      <c r="N206">
        <v>0.15554314399999999</v>
      </c>
      <c r="O206">
        <v>0.20217816299999999</v>
      </c>
      <c r="P206">
        <v>0.12342921</v>
      </c>
      <c r="Q206">
        <v>0.120915945</v>
      </c>
      <c r="R206">
        <v>0.49818486499999998</v>
      </c>
      <c r="S206">
        <v>0.93577213100000001</v>
      </c>
      <c r="T206">
        <v>1.1449315999999999E-2</v>
      </c>
      <c r="U206">
        <v>3.9095220000000003E-3</v>
      </c>
      <c r="V206">
        <v>2.1223122000000001E-2</v>
      </c>
      <c r="W206">
        <v>0.1130969</v>
      </c>
      <c r="X206">
        <v>0</v>
      </c>
    </row>
    <row r="207" spans="1:24" x14ac:dyDescent="0.3">
      <c r="A207" t="s">
        <v>42</v>
      </c>
      <c r="B207" t="s">
        <v>288</v>
      </c>
      <c r="C207">
        <v>851948</v>
      </c>
      <c r="D207" t="s">
        <v>44</v>
      </c>
      <c r="E207">
        <v>11.2</v>
      </c>
      <c r="F207">
        <v>76</v>
      </c>
      <c r="G207">
        <v>189500</v>
      </c>
      <c r="H207">
        <v>2706</v>
      </c>
      <c r="I207">
        <v>9009</v>
      </c>
      <c r="J207">
        <v>186</v>
      </c>
      <c r="K207" t="s">
        <v>27</v>
      </c>
      <c r="L207">
        <v>0.23010282500000001</v>
      </c>
      <c r="M207">
        <v>0.20256517299999999</v>
      </c>
      <c r="N207">
        <v>0.18025707899999999</v>
      </c>
      <c r="O207">
        <v>0.20851774200000001</v>
      </c>
      <c r="P207">
        <v>0.100097455</v>
      </c>
      <c r="Q207">
        <v>7.8459725999999994E-2</v>
      </c>
      <c r="R207">
        <v>0.51788754000000004</v>
      </c>
      <c r="S207">
        <v>0.77296237400000001</v>
      </c>
      <c r="T207">
        <v>0.151864214</v>
      </c>
      <c r="U207">
        <v>4.3300025999999998E-2</v>
      </c>
      <c r="V207">
        <v>5.6495590000000002E-3</v>
      </c>
      <c r="W207">
        <v>0.19141814600000001</v>
      </c>
      <c r="X207">
        <v>1.079839E-3</v>
      </c>
    </row>
    <row r="208" spans="1:24" x14ac:dyDescent="0.3">
      <c r="A208" t="s">
        <v>51</v>
      </c>
      <c r="B208" t="s">
        <v>289</v>
      </c>
      <c r="C208">
        <v>608459</v>
      </c>
      <c r="D208" t="s">
        <v>53</v>
      </c>
      <c r="E208">
        <v>9.9</v>
      </c>
      <c r="F208">
        <v>63.7</v>
      </c>
      <c r="G208">
        <v>131391</v>
      </c>
      <c r="H208">
        <v>1939</v>
      </c>
      <c r="I208">
        <v>12009</v>
      </c>
      <c r="J208">
        <v>159</v>
      </c>
      <c r="K208" t="s">
        <v>31</v>
      </c>
      <c r="L208">
        <v>0.201220383</v>
      </c>
      <c r="M208">
        <v>0.16521193100000001</v>
      </c>
      <c r="N208">
        <v>0.16209701300000001</v>
      </c>
      <c r="O208">
        <v>0.229334388</v>
      </c>
      <c r="P208">
        <v>0.13087639700000001</v>
      </c>
      <c r="Q208">
        <v>0.111259889</v>
      </c>
      <c r="R208">
        <v>0.510942915</v>
      </c>
      <c r="S208">
        <v>0.83162331300000003</v>
      </c>
      <c r="T208">
        <v>0.108098455</v>
      </c>
      <c r="U208">
        <v>2.6025763E-2</v>
      </c>
      <c r="V208">
        <v>4.6449660000000004E-3</v>
      </c>
      <c r="W208">
        <v>0.109000535</v>
      </c>
      <c r="X208">
        <v>1.305774E-3</v>
      </c>
    </row>
    <row r="209" spans="1:24" x14ac:dyDescent="0.3">
      <c r="A209" t="s">
        <v>54</v>
      </c>
      <c r="B209" t="s">
        <v>162</v>
      </c>
      <c r="C209">
        <v>45099</v>
      </c>
      <c r="D209" t="s">
        <v>56</v>
      </c>
      <c r="E209">
        <v>22.6</v>
      </c>
      <c r="F209">
        <v>43.5</v>
      </c>
      <c r="G209">
        <v>9465</v>
      </c>
      <c r="H209">
        <v>219</v>
      </c>
      <c r="I209">
        <v>13009</v>
      </c>
      <c r="J209">
        <v>12</v>
      </c>
      <c r="K209" t="s">
        <v>31</v>
      </c>
      <c r="L209">
        <v>0.250345288</v>
      </c>
      <c r="M209">
        <v>0.23827133</v>
      </c>
      <c r="N209">
        <v>0.15903319199999999</v>
      </c>
      <c r="O209">
        <v>0.18754733800000001</v>
      </c>
      <c r="P209">
        <v>9.9353975999999997E-2</v>
      </c>
      <c r="Q209">
        <v>6.5448875000000004E-2</v>
      </c>
      <c r="R209">
        <v>0.49349521099999999</v>
      </c>
      <c r="S209">
        <v>0.54032078400000005</v>
      </c>
      <c r="T209">
        <v>0.424615727</v>
      </c>
      <c r="U209">
        <v>1.7420360999999999E-2</v>
      </c>
      <c r="V209">
        <v>3.3860549999999998E-3</v>
      </c>
      <c r="W209">
        <v>2.3412787000000001E-2</v>
      </c>
      <c r="X209">
        <v>8.4651400000000003E-4</v>
      </c>
    </row>
    <row r="210" spans="1:24" x14ac:dyDescent="0.3">
      <c r="A210" t="s">
        <v>57</v>
      </c>
      <c r="B210" t="s">
        <v>290</v>
      </c>
      <c r="C210">
        <v>167902</v>
      </c>
      <c r="D210" t="s">
        <v>58</v>
      </c>
      <c r="E210">
        <v>9.5</v>
      </c>
      <c r="F210">
        <v>0</v>
      </c>
      <c r="G210">
        <v>29307</v>
      </c>
      <c r="H210">
        <v>128</v>
      </c>
      <c r="I210">
        <v>15009</v>
      </c>
      <c r="J210">
        <v>20</v>
      </c>
      <c r="K210" t="s">
        <v>59</v>
      </c>
      <c r="L210">
        <v>0.235215062</v>
      </c>
      <c r="M210">
        <v>0.17072937599999999</v>
      </c>
      <c r="N210">
        <v>0.19917929500000001</v>
      </c>
      <c r="O210">
        <v>0.20523602699999999</v>
      </c>
      <c r="P210">
        <v>0.116296433</v>
      </c>
      <c r="Q210">
        <v>7.3343805999999998E-2</v>
      </c>
      <c r="R210">
        <v>0.50371825999999997</v>
      </c>
      <c r="S210">
        <v>0.34906252100000001</v>
      </c>
      <c r="T210">
        <v>7.771015E-3</v>
      </c>
      <c r="U210">
        <v>0.290054176</v>
      </c>
      <c r="V210">
        <v>5.7102919999999996E-3</v>
      </c>
      <c r="W210">
        <v>0.115699123</v>
      </c>
      <c r="X210">
        <v>0.105753896</v>
      </c>
    </row>
    <row r="211" spans="1:24" x14ac:dyDescent="0.3">
      <c r="A211" t="s">
        <v>60</v>
      </c>
      <c r="B211" t="s">
        <v>291</v>
      </c>
      <c r="C211">
        <v>9430</v>
      </c>
      <c r="D211" t="s">
        <v>62</v>
      </c>
      <c r="E211">
        <v>12.5</v>
      </c>
      <c r="F211">
        <v>50.2</v>
      </c>
      <c r="G211">
        <v>1983</v>
      </c>
      <c r="H211">
        <v>38</v>
      </c>
      <c r="I211">
        <v>16009</v>
      </c>
      <c r="J211">
        <v>0</v>
      </c>
      <c r="K211" t="s">
        <v>31</v>
      </c>
      <c r="L211">
        <v>0.24101957399999999</v>
      </c>
      <c r="M211">
        <v>0.142503764</v>
      </c>
      <c r="N211">
        <v>0.15820606600000001</v>
      </c>
      <c r="O211">
        <v>0.230479673</v>
      </c>
      <c r="P211">
        <v>0.13959991399999999</v>
      </c>
      <c r="Q211">
        <v>8.8191009000000001E-2</v>
      </c>
      <c r="R211">
        <v>0.48644869899999998</v>
      </c>
      <c r="S211">
        <v>0.86706818699999999</v>
      </c>
      <c r="T211">
        <v>4.6246500000000001E-3</v>
      </c>
      <c r="U211">
        <v>3.54915E-3</v>
      </c>
      <c r="V211">
        <v>8.3673908000000005E-2</v>
      </c>
      <c r="W211">
        <v>3.8287804000000002E-2</v>
      </c>
      <c r="X211">
        <v>7.5285E-4</v>
      </c>
    </row>
    <row r="212" spans="1:24" x14ac:dyDescent="0.3">
      <c r="A212" t="s">
        <v>63</v>
      </c>
      <c r="B212" t="s">
        <v>292</v>
      </c>
      <c r="C212">
        <v>6546</v>
      </c>
      <c r="D212" t="s">
        <v>64</v>
      </c>
      <c r="E212">
        <v>16.7</v>
      </c>
      <c r="F212">
        <v>51.4</v>
      </c>
      <c r="G212">
        <v>2363</v>
      </c>
      <c r="H212">
        <v>21</v>
      </c>
      <c r="I212">
        <v>17009</v>
      </c>
      <c r="J212">
        <v>0</v>
      </c>
      <c r="K212" t="s">
        <v>27</v>
      </c>
      <c r="L212">
        <v>0.18105807199999999</v>
      </c>
      <c r="M212">
        <v>0.27835208299999997</v>
      </c>
      <c r="N212">
        <v>0.22347217999999999</v>
      </c>
      <c r="O212">
        <v>0.17649741599999999</v>
      </c>
      <c r="P212">
        <v>7.7075098999999994E-2</v>
      </c>
      <c r="Q212">
        <v>6.3545150999999994E-2</v>
      </c>
      <c r="R212">
        <v>0.357403466</v>
      </c>
      <c r="S212">
        <v>0.78519306799999999</v>
      </c>
      <c r="T212">
        <v>0.18881118899999999</v>
      </c>
      <c r="U212">
        <v>3.1924599999999998E-3</v>
      </c>
      <c r="V212">
        <v>1.3225905E-2</v>
      </c>
      <c r="W212">
        <v>6.9321982000000004E-2</v>
      </c>
      <c r="X212">
        <v>3.04044E-4</v>
      </c>
    </row>
    <row r="213" spans="1:24" x14ac:dyDescent="0.3">
      <c r="A213" t="s">
        <v>65</v>
      </c>
      <c r="B213" t="s">
        <v>293</v>
      </c>
      <c r="C213">
        <v>11782</v>
      </c>
      <c r="D213" t="s">
        <v>66</v>
      </c>
      <c r="E213">
        <v>13.4</v>
      </c>
      <c r="F213">
        <v>46</v>
      </c>
      <c r="G213">
        <v>3088</v>
      </c>
      <c r="H213">
        <v>68</v>
      </c>
      <c r="I213">
        <v>18009</v>
      </c>
      <c r="J213">
        <v>0</v>
      </c>
      <c r="K213" t="s">
        <v>27</v>
      </c>
      <c r="L213">
        <v>0.23532913799999999</v>
      </c>
      <c r="M213">
        <v>0.17069229499999999</v>
      </c>
      <c r="N213">
        <v>0.16712025899999999</v>
      </c>
      <c r="O213">
        <v>0.20794352799999999</v>
      </c>
      <c r="P213">
        <v>0.122724953</v>
      </c>
      <c r="Q213">
        <v>9.6189828000000005E-2</v>
      </c>
      <c r="R213">
        <v>0.51020581700000001</v>
      </c>
      <c r="S213">
        <v>0.96768157799999999</v>
      </c>
      <c r="T213">
        <v>7.654363E-3</v>
      </c>
      <c r="U213">
        <v>5.6982480000000004E-3</v>
      </c>
      <c r="V213">
        <v>2.6365030000000001E-3</v>
      </c>
      <c r="W213">
        <v>1.7519986000000001E-2</v>
      </c>
      <c r="X213">
        <v>3.4019399999999999E-4</v>
      </c>
    </row>
    <row r="214" spans="1:24" x14ac:dyDescent="0.3">
      <c r="A214" t="s">
        <v>67</v>
      </c>
      <c r="B214" t="s">
        <v>294</v>
      </c>
      <c r="C214">
        <v>5481</v>
      </c>
      <c r="D214" t="s">
        <v>69</v>
      </c>
      <c r="E214">
        <v>9.6</v>
      </c>
      <c r="F214">
        <v>57.8</v>
      </c>
      <c r="G214">
        <v>1093</v>
      </c>
      <c r="H214">
        <v>18</v>
      </c>
      <c r="I214">
        <v>19009</v>
      </c>
      <c r="J214">
        <v>0</v>
      </c>
      <c r="K214" t="s">
        <v>31</v>
      </c>
      <c r="L214">
        <v>0.227256186</v>
      </c>
      <c r="M214">
        <v>0.150291121</v>
      </c>
      <c r="N214">
        <v>0.148471616</v>
      </c>
      <c r="O214">
        <v>0.226892285</v>
      </c>
      <c r="P214">
        <v>0.123544396</v>
      </c>
      <c r="Q214">
        <v>0.123544396</v>
      </c>
      <c r="R214">
        <v>0.51346433800000002</v>
      </c>
      <c r="S214">
        <v>0.97543668100000003</v>
      </c>
      <c r="T214">
        <v>5.6404660000000002E-3</v>
      </c>
      <c r="U214">
        <v>6.550218E-3</v>
      </c>
      <c r="V214">
        <v>2.3653569999999998E-3</v>
      </c>
      <c r="W214">
        <v>1.9104803E-2</v>
      </c>
      <c r="X214">
        <v>1.8195099999999999E-4</v>
      </c>
    </row>
    <row r="215" spans="1:24" x14ac:dyDescent="0.3">
      <c r="A215" t="s">
        <v>70</v>
      </c>
      <c r="B215" t="s">
        <v>295</v>
      </c>
      <c r="C215">
        <v>25658</v>
      </c>
      <c r="D215" t="s">
        <v>72</v>
      </c>
      <c r="E215">
        <v>12.7</v>
      </c>
      <c r="F215">
        <v>42.5</v>
      </c>
      <c r="G215">
        <v>6447</v>
      </c>
      <c r="H215">
        <v>86</v>
      </c>
      <c r="I215">
        <v>20009</v>
      </c>
      <c r="J215">
        <v>4</v>
      </c>
      <c r="K215" t="s">
        <v>31</v>
      </c>
      <c r="L215">
        <v>0.26242290200000001</v>
      </c>
      <c r="M215">
        <v>0.17444431499999999</v>
      </c>
      <c r="N215">
        <v>0.159354513</v>
      </c>
      <c r="O215">
        <v>0.20470150100000001</v>
      </c>
      <c r="P215">
        <v>0.107180263</v>
      </c>
      <c r="Q215">
        <v>9.1896505000000003E-2</v>
      </c>
      <c r="R215">
        <v>0.50455797400000002</v>
      </c>
      <c r="S215">
        <v>0.94937740000000004</v>
      </c>
      <c r="T215">
        <v>1.9007718999999999E-2</v>
      </c>
      <c r="U215">
        <v>2.9093449999999998E-3</v>
      </c>
      <c r="V215">
        <v>1.0085729E-2</v>
      </c>
      <c r="W215">
        <v>0.152837581</v>
      </c>
      <c r="X215">
        <v>6.5945100000000003E-4</v>
      </c>
    </row>
    <row r="216" spans="1:24" x14ac:dyDescent="0.3">
      <c r="A216" t="s">
        <v>73</v>
      </c>
      <c r="B216" t="s">
        <v>296</v>
      </c>
      <c r="C216">
        <v>44300</v>
      </c>
      <c r="D216" t="s">
        <v>74</v>
      </c>
      <c r="E216">
        <v>17.3</v>
      </c>
      <c r="F216">
        <v>45.3</v>
      </c>
      <c r="G216">
        <v>12526</v>
      </c>
      <c r="H216">
        <v>201</v>
      </c>
      <c r="I216">
        <v>21009</v>
      </c>
      <c r="J216">
        <v>10</v>
      </c>
      <c r="K216" t="s">
        <v>27</v>
      </c>
      <c r="L216">
        <v>0.25537300299999999</v>
      </c>
      <c r="M216">
        <v>0.17613957399999999</v>
      </c>
      <c r="N216">
        <v>0.18576691000000001</v>
      </c>
      <c r="O216">
        <v>0.202626048</v>
      </c>
      <c r="P216">
        <v>0.102420394</v>
      </c>
      <c r="Q216">
        <v>7.7674071999999997E-2</v>
      </c>
      <c r="R216">
        <v>0.51596646300000004</v>
      </c>
      <c r="S216">
        <v>0.92623562100000001</v>
      </c>
      <c r="T216">
        <v>4.2125245999999998E-2</v>
      </c>
      <c r="U216">
        <v>8.4069699999999997E-3</v>
      </c>
      <c r="V216">
        <v>3.6159009999999999E-3</v>
      </c>
      <c r="W216">
        <v>3.4464056E-2</v>
      </c>
      <c r="X216">
        <v>1.9435469999999999E-3</v>
      </c>
    </row>
    <row r="217" spans="1:24" x14ac:dyDescent="0.3">
      <c r="A217" t="s">
        <v>75</v>
      </c>
      <c r="B217" t="s">
        <v>297</v>
      </c>
      <c r="C217">
        <v>39966</v>
      </c>
      <c r="D217" t="s">
        <v>77</v>
      </c>
      <c r="E217">
        <v>21.6</v>
      </c>
      <c r="F217">
        <v>45.7</v>
      </c>
      <c r="G217" t="s">
        <v>34</v>
      </c>
      <c r="H217" t="s">
        <v>34</v>
      </c>
      <c r="I217" t="s">
        <v>34</v>
      </c>
      <c r="J217" t="s">
        <v>34</v>
      </c>
      <c r="K217" t="s">
        <v>27</v>
      </c>
      <c r="L217">
        <v>0.25699980100000003</v>
      </c>
      <c r="M217">
        <v>0.19589477899999999</v>
      </c>
      <c r="N217">
        <v>0.18279194900000001</v>
      </c>
      <c r="O217">
        <v>0.191062176</v>
      </c>
      <c r="P217">
        <v>9.9491829000000004E-2</v>
      </c>
      <c r="Q217">
        <v>7.3759465999999996E-2</v>
      </c>
      <c r="R217">
        <v>0.49653746500000001</v>
      </c>
      <c r="S217">
        <v>0.66363591099999997</v>
      </c>
      <c r="T217">
        <v>0.29807692299999999</v>
      </c>
      <c r="U217">
        <v>5.1813470000000002E-3</v>
      </c>
      <c r="V217">
        <v>1.2106417E-2</v>
      </c>
      <c r="W217">
        <v>2.0650657999999999E-2</v>
      </c>
      <c r="X217">
        <v>8.2204100000000003E-4</v>
      </c>
    </row>
    <row r="218" spans="1:24" x14ac:dyDescent="0.3">
      <c r="A218" t="s">
        <v>78</v>
      </c>
      <c r="B218" t="s">
        <v>298</v>
      </c>
      <c r="C218">
        <v>55088</v>
      </c>
      <c r="D218" t="s">
        <v>80</v>
      </c>
      <c r="E218">
        <v>10.3</v>
      </c>
      <c r="F218">
        <v>75.7</v>
      </c>
      <c r="G218">
        <v>6780</v>
      </c>
      <c r="H218">
        <v>76</v>
      </c>
      <c r="I218">
        <v>23009</v>
      </c>
      <c r="J218">
        <v>6</v>
      </c>
      <c r="K218" t="s">
        <v>27</v>
      </c>
      <c r="L218">
        <v>0.18869914700000001</v>
      </c>
      <c r="M218">
        <v>0.15754632900000001</v>
      </c>
      <c r="N218">
        <v>0.165730082</v>
      </c>
      <c r="O218">
        <v>0.235382909</v>
      </c>
      <c r="P218">
        <v>0.15361812799999999</v>
      </c>
      <c r="Q218">
        <v>9.9023405999999994E-2</v>
      </c>
      <c r="R218">
        <v>0.51517631399999997</v>
      </c>
      <c r="S218">
        <v>0.95784458100000003</v>
      </c>
      <c r="T218">
        <v>1.0311528E-2</v>
      </c>
      <c r="U218">
        <v>1.2439304E-2</v>
      </c>
      <c r="V218">
        <v>4.7465759999999997E-3</v>
      </c>
      <c r="W218">
        <v>1.5676433E-2</v>
      </c>
      <c r="X218">
        <v>2.72792E-4</v>
      </c>
    </row>
    <row r="219" spans="1:24" x14ac:dyDescent="0.3">
      <c r="A219" t="s">
        <v>81</v>
      </c>
      <c r="B219" t="s">
        <v>299</v>
      </c>
      <c r="C219">
        <v>93072</v>
      </c>
      <c r="D219" t="s">
        <v>83</v>
      </c>
      <c r="E219">
        <v>5.3</v>
      </c>
      <c r="F219">
        <v>69.900000000000006</v>
      </c>
      <c r="G219">
        <v>10954</v>
      </c>
      <c r="H219">
        <v>136</v>
      </c>
      <c r="I219">
        <v>24009</v>
      </c>
      <c r="J219">
        <v>4</v>
      </c>
      <c r="K219" t="s">
        <v>50</v>
      </c>
      <c r="L219">
        <v>0.25335855200000001</v>
      </c>
      <c r="M219">
        <v>0.17376925200000001</v>
      </c>
      <c r="N219">
        <v>0.18658740900000001</v>
      </c>
      <c r="O219">
        <v>0.23150499899999999</v>
      </c>
      <c r="P219">
        <v>9.2591192000000003E-2</v>
      </c>
      <c r="Q219">
        <v>6.2188597999999998E-2</v>
      </c>
      <c r="R219">
        <v>0.50447987000000005</v>
      </c>
      <c r="S219">
        <v>0.81020264799999997</v>
      </c>
      <c r="T219">
        <v>0.13278573399999999</v>
      </c>
      <c r="U219">
        <v>1.8913807000000001E-2</v>
      </c>
      <c r="V219">
        <v>4.5933529999999997E-3</v>
      </c>
      <c r="W219">
        <v>4.3966496000000001E-2</v>
      </c>
      <c r="X219">
        <v>1.124021E-3</v>
      </c>
    </row>
    <row r="220" spans="1:24" x14ac:dyDescent="0.3">
      <c r="A220" t="s">
        <v>84</v>
      </c>
      <c r="B220" t="s">
        <v>300</v>
      </c>
      <c r="C220">
        <v>791263</v>
      </c>
      <c r="D220" t="s">
        <v>86</v>
      </c>
      <c r="E220">
        <v>9</v>
      </c>
      <c r="F220">
        <v>72.8</v>
      </c>
      <c r="G220">
        <v>201680</v>
      </c>
      <c r="H220">
        <v>3083</v>
      </c>
      <c r="I220">
        <v>25009</v>
      </c>
      <c r="J220">
        <v>98</v>
      </c>
      <c r="K220" t="s">
        <v>27</v>
      </c>
      <c r="L220">
        <v>0.237774291</v>
      </c>
      <c r="M220">
        <v>0.188934824</v>
      </c>
      <c r="N220">
        <v>0.183814639</v>
      </c>
      <c r="O220">
        <v>0.213908399</v>
      </c>
      <c r="P220">
        <v>0.101559629</v>
      </c>
      <c r="Q220">
        <v>7.4008218000000001E-2</v>
      </c>
      <c r="R220">
        <v>0.51798021400000005</v>
      </c>
      <c r="S220">
        <v>0.85059198999999996</v>
      </c>
      <c r="T220">
        <v>7.1441788000000006E-2</v>
      </c>
      <c r="U220">
        <v>3.9068024999999999E-2</v>
      </c>
      <c r="V220">
        <v>8.841191E-3</v>
      </c>
      <c r="W220">
        <v>0.22246823299999999</v>
      </c>
      <c r="X220">
        <v>1.694477E-3</v>
      </c>
    </row>
    <row r="221" spans="1:24" x14ac:dyDescent="0.3">
      <c r="A221" t="s">
        <v>87</v>
      </c>
      <c r="B221" t="s">
        <v>301</v>
      </c>
      <c r="C221">
        <v>23449</v>
      </c>
      <c r="D221" t="s">
        <v>89</v>
      </c>
      <c r="E221">
        <v>11.3</v>
      </c>
      <c r="F221">
        <v>57.6</v>
      </c>
      <c r="G221">
        <v>4220</v>
      </c>
      <c r="H221">
        <v>57</v>
      </c>
      <c r="I221">
        <v>26009</v>
      </c>
      <c r="J221">
        <v>0</v>
      </c>
      <c r="K221" t="s">
        <v>27</v>
      </c>
      <c r="L221">
        <v>0.19422054499999999</v>
      </c>
      <c r="M221">
        <v>0.13668324500000001</v>
      </c>
      <c r="N221">
        <v>0.14418624599999999</v>
      </c>
      <c r="O221">
        <v>0.24468358800000001</v>
      </c>
      <c r="P221">
        <v>0.162021952</v>
      </c>
      <c r="Q221">
        <v>0.118204425</v>
      </c>
      <c r="R221">
        <v>0.50248670900000003</v>
      </c>
      <c r="S221">
        <v>0.96505745200000004</v>
      </c>
      <c r="T221">
        <v>3.8586860000000001E-3</v>
      </c>
      <c r="U221">
        <v>3.3013209999999999E-3</v>
      </c>
      <c r="V221">
        <v>1.2605042E-2</v>
      </c>
      <c r="W221">
        <v>2.5081460999999999E-2</v>
      </c>
      <c r="X221">
        <v>6.4311399999999997E-4</v>
      </c>
    </row>
    <row r="222" spans="1:24" x14ac:dyDescent="0.3">
      <c r="A222" t="s">
        <v>90</v>
      </c>
      <c r="B222" t="s">
        <v>188</v>
      </c>
      <c r="C222">
        <v>40958</v>
      </c>
      <c r="D222" t="s">
        <v>92</v>
      </c>
      <c r="E222">
        <v>6.9</v>
      </c>
      <c r="F222">
        <v>42.8</v>
      </c>
      <c r="G222">
        <v>13707</v>
      </c>
      <c r="H222">
        <v>165</v>
      </c>
      <c r="I222">
        <v>27009</v>
      </c>
      <c r="J222">
        <v>0</v>
      </c>
      <c r="K222" t="s">
        <v>50</v>
      </c>
      <c r="L222">
        <v>0.27537968600000001</v>
      </c>
      <c r="M222">
        <v>0.203453251</v>
      </c>
      <c r="N222">
        <v>0.19692337800000001</v>
      </c>
      <c r="O222">
        <v>0.18097776900000001</v>
      </c>
      <c r="P222">
        <v>7.8162831000000002E-2</v>
      </c>
      <c r="Q222">
        <v>6.5103084000000006E-2</v>
      </c>
      <c r="R222">
        <v>0.50023233600000006</v>
      </c>
      <c r="S222">
        <v>0.90819046699999995</v>
      </c>
      <c r="T222">
        <v>5.1945511E-2</v>
      </c>
      <c r="U222">
        <v>1.1445621E-2</v>
      </c>
      <c r="V222">
        <v>6.3831349999999999E-3</v>
      </c>
      <c r="W222">
        <v>2.7513512E-2</v>
      </c>
      <c r="X222">
        <v>2.6902099999999998E-4</v>
      </c>
    </row>
    <row r="223" spans="1:24" x14ac:dyDescent="0.3">
      <c r="A223" t="s">
        <v>93</v>
      </c>
      <c r="B223" t="s">
        <v>188</v>
      </c>
      <c r="C223">
        <v>8351</v>
      </c>
      <c r="D223" t="s">
        <v>94</v>
      </c>
      <c r="E223">
        <v>19.8</v>
      </c>
      <c r="F223">
        <v>50.6</v>
      </c>
      <c r="G223">
        <v>2256</v>
      </c>
      <c r="H223">
        <v>49</v>
      </c>
      <c r="I223">
        <v>28009</v>
      </c>
      <c r="J223">
        <v>0</v>
      </c>
      <c r="K223" t="s">
        <v>95</v>
      </c>
      <c r="L223">
        <v>0.23501634599999999</v>
      </c>
      <c r="M223">
        <v>0.17544496900000001</v>
      </c>
      <c r="N223">
        <v>0.17762441000000001</v>
      </c>
      <c r="O223">
        <v>0.222302942</v>
      </c>
      <c r="P223">
        <v>0.10739799</v>
      </c>
      <c r="Q223">
        <v>8.2213342999999994E-2</v>
      </c>
      <c r="R223">
        <v>0.50611454199999995</v>
      </c>
      <c r="S223">
        <v>0.62174597399999998</v>
      </c>
      <c r="T223">
        <v>0.35791257999999998</v>
      </c>
      <c r="U223">
        <v>9.6864E-4</v>
      </c>
      <c r="V223">
        <v>3.7534809999999999E-3</v>
      </c>
      <c r="W223">
        <v>2.6395446999999999E-2</v>
      </c>
      <c r="X223">
        <v>3.6324000000000003E-4</v>
      </c>
    </row>
    <row r="224" spans="1:24" x14ac:dyDescent="0.3">
      <c r="A224" t="s">
        <v>96</v>
      </c>
      <c r="B224" t="s">
        <v>302</v>
      </c>
      <c r="C224">
        <v>35818</v>
      </c>
      <c r="D224" t="s">
        <v>97</v>
      </c>
      <c r="E224">
        <v>16</v>
      </c>
      <c r="F224">
        <v>43.8</v>
      </c>
      <c r="G224">
        <v>6535</v>
      </c>
      <c r="H224">
        <v>107</v>
      </c>
      <c r="I224">
        <v>29009</v>
      </c>
      <c r="J224">
        <v>0</v>
      </c>
      <c r="K224" t="s">
        <v>31</v>
      </c>
      <c r="L224">
        <v>0.24778563200000001</v>
      </c>
      <c r="M224">
        <v>0.163290396</v>
      </c>
      <c r="N224">
        <v>0.16530218799999999</v>
      </c>
      <c r="O224">
        <v>0.21341753099999999</v>
      </c>
      <c r="P224">
        <v>0.120288357</v>
      </c>
      <c r="Q224">
        <v>8.9915895999999995E-2</v>
      </c>
      <c r="R224">
        <v>0.49733158199999999</v>
      </c>
      <c r="S224">
        <v>0.93433736599999995</v>
      </c>
      <c r="T224">
        <v>6.6780299999999997E-3</v>
      </c>
      <c r="U224">
        <v>2.4253262000000001E-2</v>
      </c>
      <c r="V224">
        <v>1.3328118E-2</v>
      </c>
      <c r="W224">
        <v>9.9388080000000004E-2</v>
      </c>
      <c r="X224">
        <v>1.6485510000000001E-3</v>
      </c>
    </row>
    <row r="225" spans="1:24" x14ac:dyDescent="0.3">
      <c r="A225" t="s">
        <v>98</v>
      </c>
      <c r="B225" t="s">
        <v>278</v>
      </c>
      <c r="C225">
        <v>10921</v>
      </c>
      <c r="D225" t="s">
        <v>100</v>
      </c>
      <c r="E225">
        <v>11.2</v>
      </c>
      <c r="F225">
        <v>46.6</v>
      </c>
      <c r="G225">
        <v>1979</v>
      </c>
      <c r="H225">
        <v>28</v>
      </c>
      <c r="I225">
        <v>30009</v>
      </c>
      <c r="J225">
        <v>0</v>
      </c>
      <c r="K225" t="s">
        <v>41</v>
      </c>
      <c r="L225">
        <v>0.18787878799999999</v>
      </c>
      <c r="M225">
        <v>0.121958042</v>
      </c>
      <c r="N225">
        <v>0.17445221399999999</v>
      </c>
      <c r="O225">
        <v>0.24801864800000001</v>
      </c>
      <c r="P225">
        <v>0.16522144499999999</v>
      </c>
      <c r="Q225">
        <v>0.102470862</v>
      </c>
      <c r="R225">
        <v>0.49417249400000002</v>
      </c>
      <c r="S225">
        <v>0.96055944100000001</v>
      </c>
      <c r="T225">
        <v>5.8741260000000003E-3</v>
      </c>
      <c r="U225">
        <v>3.4498829999999999E-3</v>
      </c>
      <c r="V225">
        <v>1.3426573000000001E-2</v>
      </c>
      <c r="W225">
        <v>2.4335664E-2</v>
      </c>
      <c r="X225">
        <v>4.662E-4</v>
      </c>
    </row>
    <row r="226" spans="1:24" x14ac:dyDescent="0.3">
      <c r="A226" t="s">
        <v>101</v>
      </c>
      <c r="B226" t="s">
        <v>222</v>
      </c>
      <c r="C226">
        <v>457</v>
      </c>
      <c r="D226" t="s">
        <v>102</v>
      </c>
      <c r="E226">
        <v>13.3</v>
      </c>
      <c r="F226">
        <v>26.2</v>
      </c>
      <c r="G226">
        <v>63</v>
      </c>
      <c r="H226">
        <v>3</v>
      </c>
      <c r="I226">
        <v>31009</v>
      </c>
      <c r="J226">
        <v>0</v>
      </c>
      <c r="K226" t="s">
        <v>31</v>
      </c>
      <c r="L226">
        <v>0.20645161300000001</v>
      </c>
      <c r="M226">
        <v>0.141935484</v>
      </c>
      <c r="N226">
        <v>0.12903225800000001</v>
      </c>
      <c r="O226">
        <v>0.25376344099999998</v>
      </c>
      <c r="P226">
        <v>0.12903225800000001</v>
      </c>
      <c r="Q226">
        <v>0.13978494599999999</v>
      </c>
      <c r="R226">
        <v>0.47741935499999999</v>
      </c>
      <c r="S226">
        <v>0.98279569899999997</v>
      </c>
      <c r="T226">
        <v>4.3010749999999997E-3</v>
      </c>
      <c r="U226">
        <v>0</v>
      </c>
      <c r="V226">
        <v>2.150538E-3</v>
      </c>
      <c r="W226">
        <v>1.5053763E-2</v>
      </c>
      <c r="X226">
        <v>0</v>
      </c>
    </row>
    <row r="227" spans="1:24" x14ac:dyDescent="0.3">
      <c r="A227" t="s">
        <v>103</v>
      </c>
      <c r="B227" t="s">
        <v>303</v>
      </c>
      <c r="C227">
        <v>886</v>
      </c>
      <c r="D227" t="s">
        <v>105</v>
      </c>
      <c r="E227">
        <v>14.4</v>
      </c>
      <c r="F227">
        <v>40.700000000000003</v>
      </c>
      <c r="G227">
        <v>88</v>
      </c>
      <c r="H227">
        <v>3</v>
      </c>
      <c r="I227">
        <v>32009</v>
      </c>
      <c r="J227">
        <v>0</v>
      </c>
      <c r="K227" t="s">
        <v>27</v>
      </c>
      <c r="L227">
        <v>0.152348225</v>
      </c>
      <c r="M227">
        <v>0.111111111</v>
      </c>
      <c r="N227">
        <v>0.18098510900000001</v>
      </c>
      <c r="O227">
        <v>0.198167239</v>
      </c>
      <c r="P227">
        <v>0.198167239</v>
      </c>
      <c r="Q227">
        <v>0.15922107699999999</v>
      </c>
      <c r="R227">
        <v>0.45704467399999998</v>
      </c>
      <c r="S227">
        <v>0.84879725100000003</v>
      </c>
      <c r="T227">
        <v>3.4364261E-2</v>
      </c>
      <c r="U227">
        <v>5.7273769999999996E-3</v>
      </c>
      <c r="V227">
        <v>7.1019473E-2</v>
      </c>
      <c r="W227">
        <v>0.19243986299999999</v>
      </c>
      <c r="X227">
        <v>1.145475E-3</v>
      </c>
    </row>
    <row r="228" spans="1:24" x14ac:dyDescent="0.3">
      <c r="A228" t="s">
        <v>106</v>
      </c>
      <c r="B228" t="s">
        <v>304</v>
      </c>
      <c r="C228">
        <v>90691</v>
      </c>
      <c r="D228" t="s">
        <v>108</v>
      </c>
      <c r="E228">
        <v>8.6</v>
      </c>
      <c r="F228">
        <v>74.599999999999994</v>
      </c>
      <c r="G228">
        <v>16443</v>
      </c>
      <c r="H228">
        <v>57</v>
      </c>
      <c r="I228">
        <v>33009</v>
      </c>
      <c r="J228">
        <v>54</v>
      </c>
      <c r="K228" t="s">
        <v>109</v>
      </c>
      <c r="L228">
        <v>0.204725986</v>
      </c>
      <c r="M228">
        <v>0.207818793</v>
      </c>
      <c r="N228">
        <v>0.15864539499999999</v>
      </c>
      <c r="O228">
        <v>0.215417306</v>
      </c>
      <c r="P228">
        <v>0.12529203699999999</v>
      </c>
      <c r="Q228">
        <v>8.8100482999999993E-2</v>
      </c>
      <c r="R228">
        <v>0.50617448799999998</v>
      </c>
      <c r="S228">
        <v>0.92511625799999997</v>
      </c>
      <c r="T228">
        <v>1.2860735E-2</v>
      </c>
      <c r="U228">
        <v>3.8782457999999999E-2</v>
      </c>
      <c r="V228">
        <v>4.0273230000000002E-3</v>
      </c>
      <c r="W228">
        <v>2.5354338000000001E-2</v>
      </c>
      <c r="X228">
        <v>3.5600600000000002E-4</v>
      </c>
    </row>
    <row r="229" spans="1:24" x14ac:dyDescent="0.3">
      <c r="A229" t="s">
        <v>110</v>
      </c>
      <c r="B229" t="s">
        <v>305</v>
      </c>
      <c r="C229">
        <v>91546</v>
      </c>
      <c r="D229" t="s">
        <v>112</v>
      </c>
      <c r="E229">
        <v>9.6</v>
      </c>
      <c r="F229">
        <v>72.5</v>
      </c>
      <c r="G229">
        <v>21596</v>
      </c>
      <c r="H229">
        <v>286</v>
      </c>
      <c r="I229">
        <v>34009</v>
      </c>
      <c r="J229">
        <v>16</v>
      </c>
      <c r="K229" t="s">
        <v>27</v>
      </c>
      <c r="L229">
        <v>0.192646595</v>
      </c>
      <c r="M229">
        <v>0.158367648</v>
      </c>
      <c r="N229">
        <v>0.14417801099999999</v>
      </c>
      <c r="O229">
        <v>0.23138017599999999</v>
      </c>
      <c r="P229">
        <v>0.15729201800000001</v>
      </c>
      <c r="Q229">
        <v>0.116135551</v>
      </c>
      <c r="R229">
        <v>0.51251100100000002</v>
      </c>
      <c r="S229">
        <v>0.91751322800000001</v>
      </c>
      <c r="T229">
        <v>4.8381663999999998E-2</v>
      </c>
      <c r="U229">
        <v>1.0245657E-2</v>
      </c>
      <c r="V229">
        <v>3.6506260000000001E-3</v>
      </c>
      <c r="W229">
        <v>8.0965677999999999E-2</v>
      </c>
      <c r="X229">
        <v>8.0400700000000003E-4</v>
      </c>
    </row>
    <row r="230" spans="1:24" x14ac:dyDescent="0.3">
      <c r="A230" t="s">
        <v>113</v>
      </c>
      <c r="B230" t="s">
        <v>306</v>
      </c>
      <c r="C230">
        <v>48793</v>
      </c>
      <c r="D230" t="s">
        <v>115</v>
      </c>
      <c r="E230">
        <v>14.9</v>
      </c>
      <c r="F230">
        <v>52.2</v>
      </c>
      <c r="G230">
        <v>12415</v>
      </c>
      <c r="H230">
        <v>167</v>
      </c>
      <c r="I230">
        <v>35009</v>
      </c>
      <c r="J230">
        <v>8</v>
      </c>
      <c r="K230" t="s">
        <v>27</v>
      </c>
      <c r="L230">
        <v>0.29061976499999997</v>
      </c>
      <c r="M230">
        <v>0.264084651</v>
      </c>
      <c r="N230">
        <v>0.166115128</v>
      </c>
      <c r="O230">
        <v>0.15069248700000001</v>
      </c>
      <c r="P230">
        <v>7.0780732999999998E-2</v>
      </c>
      <c r="Q230">
        <v>5.7707235000000003E-2</v>
      </c>
      <c r="R230">
        <v>0.48175838500000001</v>
      </c>
      <c r="S230">
        <v>0.856048535</v>
      </c>
      <c r="T230">
        <v>6.9493811000000003E-2</v>
      </c>
      <c r="U230">
        <v>1.8241614999999999E-2</v>
      </c>
      <c r="V230">
        <v>2.1448707000000001E-2</v>
      </c>
      <c r="W230">
        <v>0.43418311100000001</v>
      </c>
      <c r="X230">
        <v>2.3899989999999999E-3</v>
      </c>
    </row>
    <row r="231" spans="1:24" x14ac:dyDescent="0.3">
      <c r="A231" t="s">
        <v>116</v>
      </c>
      <c r="B231" t="s">
        <v>307</v>
      </c>
      <c r="C231">
        <v>75863</v>
      </c>
      <c r="D231" t="s">
        <v>118</v>
      </c>
      <c r="E231">
        <v>16.3</v>
      </c>
      <c r="F231">
        <v>55.6</v>
      </c>
      <c r="G231">
        <v>15064</v>
      </c>
      <c r="H231">
        <v>210</v>
      </c>
      <c r="I231">
        <v>36009</v>
      </c>
      <c r="J231">
        <v>0</v>
      </c>
      <c r="K231" t="s">
        <v>27</v>
      </c>
      <c r="L231">
        <v>0.24672543599999999</v>
      </c>
      <c r="M231">
        <v>0.17149913899999999</v>
      </c>
      <c r="N231">
        <v>0.16736077399999999</v>
      </c>
      <c r="O231">
        <v>0.217060578</v>
      </c>
      <c r="P231">
        <v>0.116373478</v>
      </c>
      <c r="Q231">
        <v>8.0980596000000002E-2</v>
      </c>
      <c r="R231">
        <v>0.50269979099999995</v>
      </c>
      <c r="S231">
        <v>0.91857272400000001</v>
      </c>
      <c r="T231">
        <v>1.4753603000000001E-2</v>
      </c>
      <c r="U231">
        <v>8.4737969999999999E-3</v>
      </c>
      <c r="V231">
        <v>3.6023489999999998E-2</v>
      </c>
      <c r="W231">
        <v>2.148009E-2</v>
      </c>
      <c r="X231">
        <v>3.9413000000000002E-4</v>
      </c>
    </row>
    <row r="232" spans="1:24" x14ac:dyDescent="0.3">
      <c r="A232" t="s">
        <v>119</v>
      </c>
      <c r="B232" t="s">
        <v>308</v>
      </c>
      <c r="C232">
        <v>27166</v>
      </c>
      <c r="D232" t="s">
        <v>121</v>
      </c>
      <c r="E232">
        <v>14.5</v>
      </c>
      <c r="F232">
        <v>52.5</v>
      </c>
      <c r="G232">
        <v>6102</v>
      </c>
      <c r="H232">
        <v>68</v>
      </c>
      <c r="I232">
        <v>37009</v>
      </c>
      <c r="J232">
        <v>0</v>
      </c>
      <c r="K232" t="s">
        <v>27</v>
      </c>
      <c r="L232">
        <v>0.19075101999999999</v>
      </c>
      <c r="M232">
        <v>0.143476822</v>
      </c>
      <c r="N232">
        <v>0.17148843899999999</v>
      </c>
      <c r="O232">
        <v>0.227805757</v>
      </c>
      <c r="P232">
        <v>0.156159247</v>
      </c>
      <c r="Q232">
        <v>0.110318715</v>
      </c>
      <c r="R232">
        <v>0.50994375599999997</v>
      </c>
      <c r="S232">
        <v>0.96871668600000005</v>
      </c>
      <c r="T232">
        <v>9.6312910000000002E-3</v>
      </c>
      <c r="U232">
        <v>5.0729700000000004E-3</v>
      </c>
      <c r="V232">
        <v>4.1907139999999999E-3</v>
      </c>
      <c r="W232">
        <v>5.1097305000000003E-2</v>
      </c>
      <c r="X232">
        <v>5.5141000000000001E-4</v>
      </c>
    </row>
    <row r="233" spans="1:24" x14ac:dyDescent="0.3">
      <c r="A233" t="s">
        <v>122</v>
      </c>
      <c r="B233" t="s">
        <v>309</v>
      </c>
      <c r="C233">
        <v>6287</v>
      </c>
      <c r="D233" t="s">
        <v>123</v>
      </c>
      <c r="E233">
        <v>9.6999999999999993</v>
      </c>
      <c r="F233">
        <v>49.7</v>
      </c>
      <c r="G233">
        <v>1573</v>
      </c>
      <c r="H233">
        <v>25</v>
      </c>
      <c r="I233">
        <v>38009</v>
      </c>
      <c r="J233">
        <v>0</v>
      </c>
      <c r="K233" t="s">
        <v>31</v>
      </c>
      <c r="L233">
        <v>0.24291626899999999</v>
      </c>
      <c r="M233">
        <v>0.14979306000000001</v>
      </c>
      <c r="N233">
        <v>0.14804202499999999</v>
      </c>
      <c r="O233">
        <v>0.21394460400000001</v>
      </c>
      <c r="P233">
        <v>0.14406240100000001</v>
      </c>
      <c r="Q233">
        <v>0.10124164300000001</v>
      </c>
      <c r="R233">
        <v>0.48439987299999998</v>
      </c>
      <c r="S233">
        <v>0.92932187200000005</v>
      </c>
      <c r="T233">
        <v>7.8000639999999998E-3</v>
      </c>
      <c r="U233">
        <v>6.049029E-3</v>
      </c>
      <c r="V233">
        <v>3.3269659E-2</v>
      </c>
      <c r="W233">
        <v>2.2445080999999999E-2</v>
      </c>
      <c r="X233">
        <v>0</v>
      </c>
    </row>
    <row r="234" spans="1:24" x14ac:dyDescent="0.3">
      <c r="A234" t="s">
        <v>124</v>
      </c>
      <c r="B234" t="s">
        <v>310</v>
      </c>
      <c r="C234">
        <v>65481</v>
      </c>
      <c r="D234" t="s">
        <v>125</v>
      </c>
      <c r="E234">
        <v>22</v>
      </c>
      <c r="F234">
        <v>50.9</v>
      </c>
      <c r="G234">
        <v>14194</v>
      </c>
      <c r="H234">
        <v>119</v>
      </c>
      <c r="I234">
        <v>39009</v>
      </c>
      <c r="J234">
        <v>0</v>
      </c>
      <c r="K234" t="s">
        <v>27</v>
      </c>
      <c r="L234">
        <v>0.24554931299999999</v>
      </c>
      <c r="M234">
        <v>0.30136084600000002</v>
      </c>
      <c r="N234">
        <v>0.153091371</v>
      </c>
      <c r="O234">
        <v>0.16353115900000001</v>
      </c>
      <c r="P234">
        <v>8.5033753000000004E-2</v>
      </c>
      <c r="Q234">
        <v>5.1433556999999998E-2</v>
      </c>
      <c r="R234">
        <v>0.50369678699999998</v>
      </c>
      <c r="S234">
        <v>0.91233333800000005</v>
      </c>
      <c r="T234">
        <v>2.8426224999999999E-2</v>
      </c>
      <c r="U234">
        <v>3.1135671E-2</v>
      </c>
      <c r="V234">
        <v>3.5666719999999999E-3</v>
      </c>
      <c r="W234">
        <v>1.9364122000000001E-2</v>
      </c>
      <c r="X234">
        <v>5.5107400000000003E-4</v>
      </c>
    </row>
    <row r="235" spans="1:24" x14ac:dyDescent="0.3">
      <c r="A235" t="s">
        <v>126</v>
      </c>
      <c r="B235" t="s">
        <v>311</v>
      </c>
      <c r="C235">
        <v>21468</v>
      </c>
      <c r="D235" t="s">
        <v>127</v>
      </c>
      <c r="E235">
        <v>18.8</v>
      </c>
      <c r="F235">
        <v>40.4</v>
      </c>
      <c r="G235">
        <v>5767</v>
      </c>
      <c r="H235">
        <v>95</v>
      </c>
      <c r="I235">
        <v>40009</v>
      </c>
      <c r="J235">
        <v>6</v>
      </c>
      <c r="K235" t="s">
        <v>31</v>
      </c>
      <c r="L235">
        <v>0.27073516600000003</v>
      </c>
      <c r="M235">
        <v>0.21707305900000001</v>
      </c>
      <c r="N235">
        <v>0.19177455500000001</v>
      </c>
      <c r="O235">
        <v>0.17333821299999999</v>
      </c>
      <c r="P235">
        <v>8.2894916999999999E-2</v>
      </c>
      <c r="Q235">
        <v>6.4184089E-2</v>
      </c>
      <c r="R235">
        <v>0.464934352</v>
      </c>
      <c r="S235">
        <v>0.87858548000000003</v>
      </c>
      <c r="T235">
        <v>4.3140125000000001E-2</v>
      </c>
      <c r="U235">
        <v>1.0521981999999999E-2</v>
      </c>
      <c r="V235">
        <v>3.7375908999999999E-2</v>
      </c>
      <c r="W235">
        <v>0.147124754</v>
      </c>
      <c r="X235">
        <v>2.2873899999999999E-4</v>
      </c>
    </row>
    <row r="236" spans="1:24" x14ac:dyDescent="0.3">
      <c r="A236" t="s">
        <v>128</v>
      </c>
      <c r="B236" t="s">
        <v>312</v>
      </c>
      <c r="C236">
        <v>52876</v>
      </c>
      <c r="D236" t="s">
        <v>130</v>
      </c>
      <c r="E236">
        <v>9.1999999999999993</v>
      </c>
      <c r="F236">
        <v>60</v>
      </c>
      <c r="G236">
        <v>7297</v>
      </c>
      <c r="H236">
        <v>74</v>
      </c>
      <c r="I236">
        <v>41009</v>
      </c>
      <c r="J236">
        <v>0</v>
      </c>
      <c r="K236" t="s">
        <v>27</v>
      </c>
      <c r="L236">
        <v>0.22926615</v>
      </c>
      <c r="M236">
        <v>0.167417962</v>
      </c>
      <c r="N236">
        <v>0.19081636599999999</v>
      </c>
      <c r="O236">
        <v>0.220651717</v>
      </c>
      <c r="P236">
        <v>0.117985254</v>
      </c>
      <c r="Q236">
        <v>7.3862550999999999E-2</v>
      </c>
      <c r="R236">
        <v>0.49910226499999999</v>
      </c>
      <c r="S236">
        <v>0.92424647599999998</v>
      </c>
      <c r="T236">
        <v>7.6020929999999999E-3</v>
      </c>
      <c r="U236">
        <v>1.1384039E-2</v>
      </c>
      <c r="V236">
        <v>1.5452496E-2</v>
      </c>
      <c r="W236">
        <v>5.5697749999999997E-2</v>
      </c>
      <c r="X236">
        <v>2.4257940000000002E-3</v>
      </c>
    </row>
    <row r="237" spans="1:24" x14ac:dyDescent="0.3">
      <c r="A237" t="s">
        <v>131</v>
      </c>
      <c r="B237" t="s">
        <v>194</v>
      </c>
      <c r="C237">
        <v>47817</v>
      </c>
      <c r="D237" t="s">
        <v>132</v>
      </c>
      <c r="E237">
        <v>11</v>
      </c>
      <c r="F237">
        <v>38.4</v>
      </c>
      <c r="G237">
        <v>10821</v>
      </c>
      <c r="H237">
        <v>265</v>
      </c>
      <c r="I237">
        <v>42009</v>
      </c>
      <c r="J237">
        <v>4</v>
      </c>
      <c r="K237" t="s">
        <v>27</v>
      </c>
      <c r="L237">
        <v>0.21126378200000001</v>
      </c>
      <c r="M237">
        <v>0.15519545600000001</v>
      </c>
      <c r="N237">
        <v>0.17035583000000001</v>
      </c>
      <c r="O237">
        <v>0.22886735699999999</v>
      </c>
      <c r="P237">
        <v>0.125417641</v>
      </c>
      <c r="Q237">
        <v>0.108899933</v>
      </c>
      <c r="R237">
        <v>0.50286084200000003</v>
      </c>
      <c r="S237">
        <v>0.97642415599999999</v>
      </c>
      <c r="T237">
        <v>6.7031410000000001E-3</v>
      </c>
      <c r="U237">
        <v>4.4478779999999997E-3</v>
      </c>
      <c r="V237">
        <v>1.9420310000000001E-3</v>
      </c>
      <c r="W237">
        <v>1.2550117E-2</v>
      </c>
      <c r="X237">
        <v>4.1764100000000001E-4</v>
      </c>
    </row>
    <row r="238" spans="1:24" x14ac:dyDescent="0.3">
      <c r="A238" t="s">
        <v>133</v>
      </c>
      <c r="B238" t="s">
        <v>153</v>
      </c>
      <c r="C238">
        <v>125746</v>
      </c>
      <c r="D238" t="s">
        <v>135</v>
      </c>
      <c r="E238">
        <v>7.8</v>
      </c>
      <c r="F238">
        <v>77.3</v>
      </c>
      <c r="G238">
        <v>30762</v>
      </c>
      <c r="H238">
        <v>217</v>
      </c>
      <c r="I238">
        <v>44009</v>
      </c>
      <c r="J238">
        <v>17</v>
      </c>
      <c r="K238" t="s">
        <v>27</v>
      </c>
      <c r="L238">
        <v>0.21057200000000001</v>
      </c>
      <c r="M238">
        <v>0.19084704999999999</v>
      </c>
      <c r="N238">
        <v>0.15149271</v>
      </c>
      <c r="O238">
        <v>0.232407208</v>
      </c>
      <c r="P238">
        <v>0.12641646200000001</v>
      </c>
      <c r="Q238">
        <v>8.8264571E-2</v>
      </c>
      <c r="R238">
        <v>0.51585083300000001</v>
      </c>
      <c r="S238">
        <v>0.93521902899999998</v>
      </c>
      <c r="T238">
        <v>1.4994784000000001E-2</v>
      </c>
      <c r="U238">
        <v>2.0338119000000002E-2</v>
      </c>
      <c r="V238">
        <v>9.3090299999999994E-3</v>
      </c>
      <c r="W238">
        <v>3.4090637999999999E-2</v>
      </c>
      <c r="X238">
        <v>4.2205200000000002E-4</v>
      </c>
    </row>
    <row r="239" spans="1:24" x14ac:dyDescent="0.3">
      <c r="A239" t="s">
        <v>136</v>
      </c>
      <c r="B239" t="s">
        <v>313</v>
      </c>
      <c r="C239">
        <v>13906</v>
      </c>
      <c r="D239" t="s">
        <v>138</v>
      </c>
      <c r="E239">
        <v>21</v>
      </c>
      <c r="F239">
        <v>50.4</v>
      </c>
      <c r="G239">
        <v>3386</v>
      </c>
      <c r="H239">
        <v>71</v>
      </c>
      <c r="I239">
        <v>45009</v>
      </c>
      <c r="J239">
        <v>0</v>
      </c>
      <c r="K239" t="s">
        <v>50</v>
      </c>
      <c r="L239">
        <v>0.23290203300000001</v>
      </c>
      <c r="M239">
        <v>0.18420304300000001</v>
      </c>
      <c r="N239">
        <v>0.15050476300000001</v>
      </c>
      <c r="O239">
        <v>0.208303711</v>
      </c>
      <c r="P239">
        <v>0.12953220500000001</v>
      </c>
      <c r="Q239">
        <v>9.4554243999999996E-2</v>
      </c>
      <c r="R239">
        <v>0.52118583799999996</v>
      </c>
      <c r="S239">
        <v>0.37622636100000001</v>
      </c>
      <c r="T239">
        <v>0.60272998700000002</v>
      </c>
      <c r="U239">
        <v>5.4031000000000001E-3</v>
      </c>
      <c r="V239">
        <v>4.2656049999999996E-3</v>
      </c>
      <c r="W239">
        <v>2.2749893E-2</v>
      </c>
      <c r="X239">
        <v>6.3984100000000004E-4</v>
      </c>
    </row>
    <row r="240" spans="1:24" x14ac:dyDescent="0.3">
      <c r="A240" t="s">
        <v>191</v>
      </c>
      <c r="B240" t="s">
        <v>314</v>
      </c>
      <c r="C240">
        <v>6848</v>
      </c>
      <c r="D240" t="s">
        <v>193</v>
      </c>
      <c r="E240">
        <v>15</v>
      </c>
      <c r="F240">
        <v>56.8</v>
      </c>
      <c r="G240">
        <v>2288</v>
      </c>
      <c r="H240">
        <v>37</v>
      </c>
      <c r="I240">
        <v>46009</v>
      </c>
      <c r="J240">
        <v>0</v>
      </c>
      <c r="K240" t="s">
        <v>31</v>
      </c>
      <c r="L240">
        <v>0.21011447599999999</v>
      </c>
      <c r="M240">
        <v>0.204173308</v>
      </c>
      <c r="N240">
        <v>0.18388639300000001</v>
      </c>
      <c r="O240">
        <v>0.194029851</v>
      </c>
      <c r="P240">
        <v>0.10288364</v>
      </c>
      <c r="Q240">
        <v>0.104912332</v>
      </c>
      <c r="R240">
        <v>0.40776699</v>
      </c>
      <c r="S240">
        <v>0.88595855700000004</v>
      </c>
      <c r="T240">
        <v>1.3911026999999999E-2</v>
      </c>
      <c r="U240">
        <v>2.6083180000000001E-3</v>
      </c>
      <c r="V240">
        <v>8.3321257999999995E-2</v>
      </c>
      <c r="W240">
        <v>3.1009999E-2</v>
      </c>
      <c r="X240">
        <v>4.3471999999999998E-4</v>
      </c>
    </row>
    <row r="241" spans="1:24" x14ac:dyDescent="0.3">
      <c r="A241" t="s">
        <v>139</v>
      </c>
      <c r="B241" t="s">
        <v>284</v>
      </c>
      <c r="C241">
        <v>134751</v>
      </c>
      <c r="D241" t="s">
        <v>141</v>
      </c>
      <c r="E241">
        <v>9.1999999999999993</v>
      </c>
      <c r="F241">
        <v>51.6</v>
      </c>
      <c r="G241">
        <v>38344</v>
      </c>
      <c r="H241">
        <v>375</v>
      </c>
      <c r="I241">
        <v>47009</v>
      </c>
      <c r="J241">
        <v>16</v>
      </c>
      <c r="K241" t="s">
        <v>31</v>
      </c>
      <c r="L241">
        <v>0.221394867</v>
      </c>
      <c r="M241">
        <v>0.175522962</v>
      </c>
      <c r="N241">
        <v>0.18180452</v>
      </c>
      <c r="O241">
        <v>0.21560922099999999</v>
      </c>
      <c r="P241">
        <v>0.12061943999999999</v>
      </c>
      <c r="Q241">
        <v>8.5048990000000005E-2</v>
      </c>
      <c r="R241">
        <v>0.51414101899999998</v>
      </c>
      <c r="S241">
        <v>0.93743988899999997</v>
      </c>
      <c r="T241">
        <v>3.0205578E-2</v>
      </c>
      <c r="U241">
        <v>9.7679729999999992E-3</v>
      </c>
      <c r="V241">
        <v>4.2377980000000001E-3</v>
      </c>
      <c r="W241">
        <v>3.6179069000000001E-2</v>
      </c>
      <c r="X241">
        <v>1.0895049999999999E-3</v>
      </c>
    </row>
    <row r="242" spans="1:24" x14ac:dyDescent="0.3">
      <c r="A242" t="s">
        <v>142</v>
      </c>
      <c r="B242" t="s">
        <v>315</v>
      </c>
      <c r="C242">
        <v>8730</v>
      </c>
      <c r="D242" t="s">
        <v>143</v>
      </c>
      <c r="E242">
        <v>6.9</v>
      </c>
      <c r="F242">
        <v>59.4</v>
      </c>
      <c r="G242">
        <v>2083</v>
      </c>
      <c r="H242">
        <v>27</v>
      </c>
      <c r="I242">
        <v>48009</v>
      </c>
      <c r="J242">
        <v>0</v>
      </c>
      <c r="K242" t="s">
        <v>27</v>
      </c>
      <c r="L242">
        <v>0.23722670400000001</v>
      </c>
      <c r="M242">
        <v>0.162165322</v>
      </c>
      <c r="N242">
        <v>0.17011574900000001</v>
      </c>
      <c r="O242">
        <v>0.234420671</v>
      </c>
      <c r="P242">
        <v>0.110019876</v>
      </c>
      <c r="Q242">
        <v>8.6051678000000006E-2</v>
      </c>
      <c r="R242">
        <v>0.51058108300000005</v>
      </c>
      <c r="S242">
        <v>0.95147901300000004</v>
      </c>
      <c r="T242">
        <v>1.1224132E-2</v>
      </c>
      <c r="U242">
        <v>4.7936400000000001E-3</v>
      </c>
      <c r="V242">
        <v>1.5316263E-2</v>
      </c>
      <c r="W242">
        <v>8.1725709999999993E-2</v>
      </c>
      <c r="X242">
        <v>7.0150799999999999E-4</v>
      </c>
    </row>
    <row r="243" spans="1:24" x14ac:dyDescent="0.3">
      <c r="A243" t="s">
        <v>144</v>
      </c>
      <c r="B243" t="s">
        <v>316</v>
      </c>
      <c r="C243">
        <v>1026</v>
      </c>
      <c r="D243" t="s">
        <v>146</v>
      </c>
      <c r="E243">
        <v>6.5</v>
      </c>
      <c r="F243">
        <v>66</v>
      </c>
      <c r="G243">
        <v>151</v>
      </c>
      <c r="H243">
        <v>0</v>
      </c>
      <c r="I243">
        <v>49009</v>
      </c>
      <c r="J243">
        <v>0</v>
      </c>
      <c r="K243" t="s">
        <v>59</v>
      </c>
      <c r="L243">
        <v>0.24210526299999999</v>
      </c>
      <c r="M243">
        <v>0.105263158</v>
      </c>
      <c r="N243">
        <v>0.178947368</v>
      </c>
      <c r="O243">
        <v>0.20105263200000001</v>
      </c>
      <c r="P243">
        <v>0.17263157900000001</v>
      </c>
      <c r="Q243">
        <v>0.1</v>
      </c>
      <c r="R243">
        <v>0.42526315799999997</v>
      </c>
      <c r="S243">
        <v>0.953684211</v>
      </c>
      <c r="T243">
        <v>2.105263E-3</v>
      </c>
      <c r="U243">
        <v>5.2631580000000004E-3</v>
      </c>
      <c r="V243">
        <v>1.4736842E-2</v>
      </c>
      <c r="W243">
        <v>4.4210526E-2</v>
      </c>
      <c r="X243">
        <v>1.052632E-3</v>
      </c>
    </row>
    <row r="244" spans="1:24" x14ac:dyDescent="0.3">
      <c r="A244" t="s">
        <v>147</v>
      </c>
      <c r="B244" t="s">
        <v>300</v>
      </c>
      <c r="C244">
        <v>6123</v>
      </c>
      <c r="D244" t="s">
        <v>149</v>
      </c>
      <c r="E244">
        <v>12.7</v>
      </c>
      <c r="F244">
        <v>39.799999999999997</v>
      </c>
      <c r="G244">
        <v>1090</v>
      </c>
      <c r="H244">
        <v>3</v>
      </c>
      <c r="I244">
        <v>50009</v>
      </c>
      <c r="J244">
        <v>0</v>
      </c>
      <c r="K244" t="s">
        <v>27</v>
      </c>
      <c r="L244">
        <v>0.18643517800000001</v>
      </c>
      <c r="M244">
        <v>0.129644654</v>
      </c>
      <c r="N244">
        <v>0.158039916</v>
      </c>
      <c r="O244">
        <v>0.26058737599999998</v>
      </c>
      <c r="P244">
        <v>0.15463248399999999</v>
      </c>
      <c r="Q244">
        <v>0.110660393</v>
      </c>
      <c r="R244">
        <v>0.49732273199999999</v>
      </c>
      <c r="S244">
        <v>0.96300503000000004</v>
      </c>
      <c r="T244">
        <v>6.0035699999999997E-3</v>
      </c>
      <c r="U244">
        <v>7.4638969999999997E-3</v>
      </c>
      <c r="V244">
        <v>5.8413110000000001E-3</v>
      </c>
      <c r="W244">
        <v>1.4765535999999999E-2</v>
      </c>
      <c r="X244">
        <v>0</v>
      </c>
    </row>
    <row r="245" spans="1:24" x14ac:dyDescent="0.3">
      <c r="A245" t="s">
        <v>150</v>
      </c>
      <c r="B245" t="s">
        <v>317</v>
      </c>
      <c r="C245">
        <v>31667</v>
      </c>
      <c r="D245" t="s">
        <v>152</v>
      </c>
      <c r="E245">
        <v>11.2</v>
      </c>
      <c r="F245">
        <v>46.1</v>
      </c>
      <c r="G245">
        <v>6827</v>
      </c>
      <c r="H245">
        <v>80</v>
      </c>
      <c r="I245">
        <v>51009</v>
      </c>
      <c r="J245">
        <v>0</v>
      </c>
      <c r="K245" t="s">
        <v>41</v>
      </c>
      <c r="L245">
        <v>0.218035121</v>
      </c>
      <c r="M245">
        <v>0.17066919799999999</v>
      </c>
      <c r="N245">
        <v>0.17066919799999999</v>
      </c>
      <c r="O245">
        <v>0.22461635799999999</v>
      </c>
      <c r="P245">
        <v>0.122385698</v>
      </c>
      <c r="Q245">
        <v>9.3624426999999996E-2</v>
      </c>
      <c r="R245">
        <v>0.51400094900000004</v>
      </c>
      <c r="S245">
        <v>0.76883404499999997</v>
      </c>
      <c r="T245">
        <v>0.191140642</v>
      </c>
      <c r="U245">
        <v>5.6953009999999998E-3</v>
      </c>
      <c r="V245">
        <v>9.2074040000000006E-3</v>
      </c>
      <c r="W245">
        <v>2.4268312E-2</v>
      </c>
      <c r="X245">
        <v>4.4296800000000002E-4</v>
      </c>
    </row>
    <row r="246" spans="1:24" x14ac:dyDescent="0.3">
      <c r="A246" t="s">
        <v>153</v>
      </c>
      <c r="B246" t="s">
        <v>318</v>
      </c>
      <c r="C246">
        <v>78067</v>
      </c>
      <c r="D246" t="s">
        <v>154</v>
      </c>
      <c r="E246">
        <v>13.3</v>
      </c>
      <c r="F246">
        <v>67.5</v>
      </c>
      <c r="G246">
        <v>11020</v>
      </c>
      <c r="H246">
        <v>117</v>
      </c>
      <c r="I246">
        <v>53009</v>
      </c>
      <c r="J246">
        <v>19</v>
      </c>
      <c r="K246" t="s">
        <v>27</v>
      </c>
      <c r="L246">
        <v>0.18356157300000001</v>
      </c>
      <c r="M246">
        <v>0.15186665099999999</v>
      </c>
      <c r="N246">
        <v>0.14902173799999999</v>
      </c>
      <c r="O246">
        <v>0.21096326200000001</v>
      </c>
      <c r="P246">
        <v>0.178207963</v>
      </c>
      <c r="Q246">
        <v>0.12637881300000001</v>
      </c>
      <c r="R246">
        <v>0.50616182399999998</v>
      </c>
      <c r="S246">
        <v>0.87095731300000001</v>
      </c>
      <c r="T246">
        <v>1.1612419000000001E-2</v>
      </c>
      <c r="U246">
        <v>1.8802290999999999E-2</v>
      </c>
      <c r="V246">
        <v>5.6316353999999999E-2</v>
      </c>
      <c r="W246">
        <v>6.5639911999999995E-2</v>
      </c>
      <c r="X246">
        <v>1.8103990000000001E-3</v>
      </c>
    </row>
    <row r="247" spans="1:24" x14ac:dyDescent="0.3">
      <c r="A247" t="s">
        <v>155</v>
      </c>
      <c r="B247" t="s">
        <v>319</v>
      </c>
      <c r="C247">
        <v>21674</v>
      </c>
      <c r="D247" t="s">
        <v>157</v>
      </c>
      <c r="E247">
        <v>11.9</v>
      </c>
      <c r="F247">
        <v>49.6</v>
      </c>
      <c r="G247">
        <v>4860</v>
      </c>
      <c r="H247">
        <v>102</v>
      </c>
      <c r="I247">
        <v>54009</v>
      </c>
      <c r="J247">
        <v>0</v>
      </c>
      <c r="K247" t="s">
        <v>41</v>
      </c>
      <c r="L247">
        <v>0.201239801</v>
      </c>
      <c r="M247">
        <v>0.167099685</v>
      </c>
      <c r="N247">
        <v>0.16787456100000001</v>
      </c>
      <c r="O247">
        <v>0.21796800199999999</v>
      </c>
      <c r="P247">
        <v>0.14326085999999999</v>
      </c>
      <c r="Q247">
        <v>0.10255709</v>
      </c>
      <c r="R247">
        <v>0.50608505400000003</v>
      </c>
      <c r="S247">
        <v>0.96335293300000002</v>
      </c>
      <c r="T247">
        <v>1.4813801999999999E-2</v>
      </c>
      <c r="U247">
        <v>5.0139019999999998E-3</v>
      </c>
      <c r="V247">
        <v>1.868818E-3</v>
      </c>
      <c r="W247">
        <v>8.9794430000000001E-3</v>
      </c>
      <c r="X247">
        <v>2.2790500000000001E-4</v>
      </c>
    </row>
    <row r="248" spans="1:24" x14ac:dyDescent="0.3">
      <c r="A248" t="s">
        <v>158</v>
      </c>
      <c r="B248" t="s">
        <v>292</v>
      </c>
      <c r="C248">
        <v>264610</v>
      </c>
      <c r="D248" t="s">
        <v>159</v>
      </c>
      <c r="E248">
        <v>8.5</v>
      </c>
      <c r="F248">
        <v>64</v>
      </c>
      <c r="G248">
        <v>83169</v>
      </c>
      <c r="H248">
        <v>464</v>
      </c>
      <c r="I248">
        <v>55009</v>
      </c>
      <c r="J248">
        <v>60</v>
      </c>
      <c r="K248" t="s">
        <v>41</v>
      </c>
      <c r="L248">
        <v>0.261569051</v>
      </c>
      <c r="M248">
        <v>0.20038027999999999</v>
      </c>
      <c r="N248">
        <v>0.18653370699999999</v>
      </c>
      <c r="O248">
        <v>0.197265463</v>
      </c>
      <c r="P248">
        <v>9.1936251999999996E-2</v>
      </c>
      <c r="Q248">
        <v>6.2315246999999997E-2</v>
      </c>
      <c r="R248">
        <v>0.503863281</v>
      </c>
      <c r="S248">
        <v>0.87792864599999998</v>
      </c>
      <c r="T248">
        <v>2.976465E-2</v>
      </c>
      <c r="U248">
        <v>3.4236530000000001E-2</v>
      </c>
      <c r="V248">
        <v>3.3597689999999999E-2</v>
      </c>
      <c r="W248">
        <v>9.0367503000000002E-2</v>
      </c>
      <c r="X248">
        <v>8.4296600000000001E-4</v>
      </c>
    </row>
    <row r="249" spans="1:24" x14ac:dyDescent="0.3">
      <c r="A249" t="s">
        <v>160</v>
      </c>
      <c r="B249" t="s">
        <v>320</v>
      </c>
      <c r="C249">
        <v>13804</v>
      </c>
      <c r="D249" t="s">
        <v>161</v>
      </c>
      <c r="E249">
        <v>8.1999999999999993</v>
      </c>
      <c r="F249">
        <v>33.6</v>
      </c>
      <c r="G249">
        <v>3118</v>
      </c>
      <c r="H249">
        <v>52</v>
      </c>
      <c r="I249">
        <v>56009</v>
      </c>
      <c r="J249">
        <v>0</v>
      </c>
      <c r="K249" t="s">
        <v>31</v>
      </c>
      <c r="L249">
        <v>0.265591087</v>
      </c>
      <c r="M249">
        <v>0.17146577900000001</v>
      </c>
      <c r="N249">
        <v>0.184994936</v>
      </c>
      <c r="O249">
        <v>0.205831283</v>
      </c>
      <c r="P249">
        <v>0.103168861</v>
      </c>
      <c r="Q249">
        <v>6.8948053999999995E-2</v>
      </c>
      <c r="R249">
        <v>0.48878599299999997</v>
      </c>
      <c r="S249">
        <v>0.95716972899999997</v>
      </c>
      <c r="T249">
        <v>6.6560559999999996E-3</v>
      </c>
      <c r="U249">
        <v>5.2814350000000001E-3</v>
      </c>
      <c r="V249">
        <v>1.2371582000000001E-2</v>
      </c>
      <c r="W249">
        <v>8.4141224000000001E-2</v>
      </c>
      <c r="X249">
        <v>7.9583300000000002E-4</v>
      </c>
    </row>
    <row r="250" spans="1:24" x14ac:dyDescent="0.3">
      <c r="A250" t="s">
        <v>24</v>
      </c>
      <c r="B250" t="s">
        <v>321</v>
      </c>
      <c r="C250">
        <v>9976</v>
      </c>
      <c r="D250" t="s">
        <v>26</v>
      </c>
      <c r="E250">
        <v>30.8</v>
      </c>
      <c r="F250">
        <v>52</v>
      </c>
      <c r="G250">
        <v>2276</v>
      </c>
      <c r="H250">
        <v>49</v>
      </c>
      <c r="I250">
        <v>1011</v>
      </c>
      <c r="J250">
        <v>0</v>
      </c>
      <c r="K250" t="s">
        <v>27</v>
      </c>
      <c r="L250">
        <v>0.22918522899999999</v>
      </c>
      <c r="M250">
        <v>0.20552420599999999</v>
      </c>
      <c r="N250">
        <v>0.19908919899999999</v>
      </c>
      <c r="O250">
        <v>0.19681219699999999</v>
      </c>
      <c r="P250">
        <v>9.8703099000000002E-2</v>
      </c>
      <c r="Q250">
        <v>7.0686071000000003E-2</v>
      </c>
      <c r="R250">
        <v>0.45470745499999998</v>
      </c>
      <c r="S250">
        <v>0.266211266</v>
      </c>
      <c r="T250">
        <v>0.70260370299999997</v>
      </c>
      <c r="U250">
        <v>2.0790019999999999E-3</v>
      </c>
      <c r="V250">
        <v>8.3160079999999997E-3</v>
      </c>
      <c r="W250">
        <v>8.5536085999999997E-2</v>
      </c>
      <c r="X250">
        <v>7.6230079999999997E-3</v>
      </c>
    </row>
    <row r="251" spans="1:24" x14ac:dyDescent="0.3">
      <c r="A251" t="s">
        <v>28</v>
      </c>
      <c r="B251" t="s">
        <v>322</v>
      </c>
      <c r="C251">
        <v>9341</v>
      </c>
      <c r="D251" t="s">
        <v>30</v>
      </c>
      <c r="E251">
        <v>8.4</v>
      </c>
      <c r="F251">
        <v>43.4</v>
      </c>
      <c r="G251">
        <v>2189</v>
      </c>
      <c r="H251">
        <v>31</v>
      </c>
      <c r="I251">
        <v>4011</v>
      </c>
      <c r="J251">
        <v>0</v>
      </c>
      <c r="K251" t="s">
        <v>27</v>
      </c>
      <c r="L251">
        <v>0.29406190799999998</v>
      </c>
      <c r="M251">
        <v>0.21214992599999999</v>
      </c>
      <c r="N251">
        <v>0.19225100000000001</v>
      </c>
      <c r="O251">
        <v>0.16498210099999999</v>
      </c>
      <c r="P251">
        <v>7.4963150000000006E-2</v>
      </c>
      <c r="Q251">
        <v>6.1591913999999998E-2</v>
      </c>
      <c r="R251">
        <v>0.48241735099999999</v>
      </c>
      <c r="S251">
        <v>0.90124236700000004</v>
      </c>
      <c r="T251">
        <v>2.1267635E-2</v>
      </c>
      <c r="U251">
        <v>8.3175409999999995E-3</v>
      </c>
      <c r="V251">
        <v>4.1166560999999997E-2</v>
      </c>
      <c r="W251">
        <v>0.47652137300000003</v>
      </c>
      <c r="X251">
        <v>1.1581390000000001E-3</v>
      </c>
    </row>
    <row r="252" spans="1:24" x14ac:dyDescent="0.3">
      <c r="A252" t="s">
        <v>32</v>
      </c>
      <c r="B252" t="s">
        <v>323</v>
      </c>
      <c r="C252">
        <v>10639</v>
      </c>
      <c r="D252" t="s">
        <v>33</v>
      </c>
      <c r="E252">
        <v>20.6</v>
      </c>
      <c r="F252">
        <v>55.9</v>
      </c>
      <c r="G252">
        <v>2966</v>
      </c>
      <c r="H252">
        <v>44</v>
      </c>
      <c r="I252" t="s">
        <v>34</v>
      </c>
      <c r="J252" t="s">
        <v>34</v>
      </c>
      <c r="K252" t="s">
        <v>27</v>
      </c>
      <c r="L252" t="s">
        <v>34</v>
      </c>
      <c r="M252" t="s">
        <v>34</v>
      </c>
      <c r="N252" t="s">
        <v>34</v>
      </c>
      <c r="O252" t="s">
        <v>34</v>
      </c>
      <c r="P252" t="s">
        <v>34</v>
      </c>
      <c r="Q252" t="s">
        <v>34</v>
      </c>
      <c r="R252" t="s">
        <v>34</v>
      </c>
      <c r="S252" t="s">
        <v>34</v>
      </c>
      <c r="T252" t="s">
        <v>34</v>
      </c>
      <c r="U252" t="s">
        <v>34</v>
      </c>
      <c r="V252" t="s">
        <v>34</v>
      </c>
      <c r="W252" t="s">
        <v>34</v>
      </c>
      <c r="X252" t="s">
        <v>34</v>
      </c>
    </row>
    <row r="253" spans="1:24" x14ac:dyDescent="0.3">
      <c r="A253" t="s">
        <v>32</v>
      </c>
      <c r="B253" t="s">
        <v>323</v>
      </c>
      <c r="C253">
        <v>10639</v>
      </c>
      <c r="D253" t="s">
        <v>34</v>
      </c>
      <c r="E253" t="s">
        <v>34</v>
      </c>
      <c r="F253" t="s">
        <v>34</v>
      </c>
      <c r="G253">
        <v>2966</v>
      </c>
      <c r="H253">
        <v>44</v>
      </c>
      <c r="I253">
        <v>5011</v>
      </c>
      <c r="J253">
        <v>0</v>
      </c>
      <c r="K253" t="s">
        <v>34</v>
      </c>
      <c r="L253">
        <v>0.262566199</v>
      </c>
      <c r="M253">
        <v>0.16946947900000001</v>
      </c>
      <c r="N253">
        <v>0.180154232</v>
      </c>
      <c r="O253">
        <v>0.19548452999999999</v>
      </c>
      <c r="P253">
        <v>0.105082226</v>
      </c>
      <c r="Q253">
        <v>8.7243334000000006E-2</v>
      </c>
      <c r="R253">
        <v>0.51026665400000004</v>
      </c>
      <c r="S253">
        <v>0.68809811399999998</v>
      </c>
      <c r="T253">
        <v>0.27352968500000002</v>
      </c>
      <c r="U253">
        <v>4.7384560000000003E-3</v>
      </c>
      <c r="V253">
        <v>1.551612E-2</v>
      </c>
      <c r="W253">
        <v>0.159435102</v>
      </c>
      <c r="X253">
        <v>4.64554E-4</v>
      </c>
    </row>
    <row r="254" spans="1:24" x14ac:dyDescent="0.3">
      <c r="A254" t="s">
        <v>35</v>
      </c>
      <c r="B254" t="s">
        <v>324</v>
      </c>
      <c r="C254">
        <v>21558</v>
      </c>
      <c r="D254" t="s">
        <v>37</v>
      </c>
      <c r="E254">
        <v>10.3</v>
      </c>
      <c r="F254">
        <v>59.2</v>
      </c>
      <c r="G254">
        <v>4456</v>
      </c>
      <c r="H254">
        <v>21</v>
      </c>
      <c r="I254">
        <v>6011</v>
      </c>
      <c r="J254">
        <v>0</v>
      </c>
      <c r="K254" t="s">
        <v>27</v>
      </c>
      <c r="L254">
        <v>0.29832459300000003</v>
      </c>
      <c r="M254">
        <v>0.19756810699999999</v>
      </c>
      <c r="N254">
        <v>0.17960736999999999</v>
      </c>
      <c r="O254">
        <v>0.17533763399999999</v>
      </c>
      <c r="P254">
        <v>8.5487539000000001E-2</v>
      </c>
      <c r="Q254">
        <v>6.3674757999999998E-2</v>
      </c>
      <c r="R254">
        <v>0.49064835000000001</v>
      </c>
      <c r="S254">
        <v>0.91103169799999995</v>
      </c>
      <c r="T254">
        <v>1.3087669E-2</v>
      </c>
      <c r="U254">
        <v>1.5640227999999999E-2</v>
      </c>
      <c r="V254">
        <v>2.7567642999999999E-2</v>
      </c>
      <c r="W254">
        <v>0.60416763399999995</v>
      </c>
      <c r="X254">
        <v>6.0333230000000002E-3</v>
      </c>
    </row>
    <row r="255" spans="1:24" x14ac:dyDescent="0.3">
      <c r="A255" t="s">
        <v>38</v>
      </c>
      <c r="B255" t="s">
        <v>325</v>
      </c>
      <c r="C255">
        <v>5356</v>
      </c>
      <c r="D255" t="s">
        <v>40</v>
      </c>
      <c r="E255">
        <v>26.6</v>
      </c>
      <c r="F255">
        <v>26.3</v>
      </c>
      <c r="G255">
        <v>2467</v>
      </c>
      <c r="H255">
        <v>47</v>
      </c>
      <c r="I255">
        <v>8011</v>
      </c>
      <c r="J255">
        <v>0</v>
      </c>
      <c r="K255" t="s">
        <v>41</v>
      </c>
      <c r="L255">
        <v>0.170701094</v>
      </c>
      <c r="M255">
        <v>0.236148467</v>
      </c>
      <c r="N255">
        <v>0.21714183300000001</v>
      </c>
      <c r="O255">
        <v>0.187197418</v>
      </c>
      <c r="P255">
        <v>0.104895105</v>
      </c>
      <c r="Q255">
        <v>8.3916084000000002E-2</v>
      </c>
      <c r="R255">
        <v>0.35646404900000001</v>
      </c>
      <c r="S255">
        <v>0.85529854800000005</v>
      </c>
      <c r="T255">
        <v>7.2619688000000002E-2</v>
      </c>
      <c r="U255">
        <v>1.4882553E-2</v>
      </c>
      <c r="V255">
        <v>3.5861574E-2</v>
      </c>
      <c r="W255">
        <v>0.322395553</v>
      </c>
      <c r="X255">
        <v>1.255155E-3</v>
      </c>
    </row>
    <row r="256" spans="1:24" x14ac:dyDescent="0.3">
      <c r="A256" t="s">
        <v>42</v>
      </c>
      <c r="B256" t="s">
        <v>326</v>
      </c>
      <c r="C256">
        <v>264999</v>
      </c>
      <c r="D256" t="s">
        <v>44</v>
      </c>
      <c r="E256">
        <v>8</v>
      </c>
      <c r="F256">
        <v>78.099999999999994</v>
      </c>
      <c r="G256">
        <v>53279</v>
      </c>
      <c r="H256">
        <v>619</v>
      </c>
      <c r="I256">
        <v>9011</v>
      </c>
      <c r="J256">
        <v>32</v>
      </c>
      <c r="K256" t="s">
        <v>27</v>
      </c>
      <c r="L256">
        <v>0.21851315599999999</v>
      </c>
      <c r="M256">
        <v>0.20446747100000001</v>
      </c>
      <c r="N256">
        <v>0.171398837</v>
      </c>
      <c r="O256">
        <v>0.21771000700000001</v>
      </c>
      <c r="P256">
        <v>0.107531504</v>
      </c>
      <c r="Q256">
        <v>8.0379026000000006E-2</v>
      </c>
      <c r="R256">
        <v>0.498480427</v>
      </c>
      <c r="S256">
        <v>0.83558818400000001</v>
      </c>
      <c r="T256">
        <v>6.9926773999999997E-2</v>
      </c>
      <c r="U256">
        <v>4.3253169000000001E-2</v>
      </c>
      <c r="V256">
        <v>1.2035927E-2</v>
      </c>
      <c r="W256">
        <v>0.111019359</v>
      </c>
      <c r="X256">
        <v>1.447931E-3</v>
      </c>
    </row>
    <row r="257" spans="1:24" x14ac:dyDescent="0.3">
      <c r="A257" t="s">
        <v>51</v>
      </c>
      <c r="B257" t="s">
        <v>327</v>
      </c>
      <c r="C257">
        <v>1958105</v>
      </c>
      <c r="D257" t="s">
        <v>53</v>
      </c>
      <c r="E257">
        <v>11</v>
      </c>
      <c r="F257">
        <v>70.099999999999994</v>
      </c>
      <c r="G257">
        <v>594046</v>
      </c>
      <c r="H257">
        <v>5467</v>
      </c>
      <c r="I257">
        <v>12011</v>
      </c>
      <c r="J257">
        <v>587</v>
      </c>
      <c r="K257" t="s">
        <v>328</v>
      </c>
      <c r="L257">
        <v>0.23128077</v>
      </c>
      <c r="M257">
        <v>0.19032322199999999</v>
      </c>
      <c r="N257">
        <v>0.201579493</v>
      </c>
      <c r="O257">
        <v>0.205472921</v>
      </c>
      <c r="P257">
        <v>9.5530571999999994E-2</v>
      </c>
      <c r="Q257">
        <v>7.5813020999999994E-2</v>
      </c>
      <c r="R257">
        <v>0.51306805</v>
      </c>
      <c r="S257">
        <v>0.63068254599999996</v>
      </c>
      <c r="T257">
        <v>0.302173109</v>
      </c>
      <c r="U257">
        <v>3.8722784000000003E-2</v>
      </c>
      <c r="V257">
        <v>4.1028729999999999E-3</v>
      </c>
      <c r="W257">
        <v>0.31083000700000002</v>
      </c>
      <c r="X257">
        <v>1.1967569999999999E-3</v>
      </c>
    </row>
    <row r="258" spans="1:24" x14ac:dyDescent="0.3">
      <c r="A258" t="s">
        <v>54</v>
      </c>
      <c r="B258" t="s">
        <v>329</v>
      </c>
      <c r="C258">
        <v>19352</v>
      </c>
      <c r="D258" t="s">
        <v>56</v>
      </c>
      <c r="E258">
        <v>11.6</v>
      </c>
      <c r="F258">
        <v>30</v>
      </c>
      <c r="G258">
        <v>3867</v>
      </c>
      <c r="H258">
        <v>79</v>
      </c>
      <c r="I258">
        <v>13011</v>
      </c>
      <c r="J258">
        <v>0</v>
      </c>
      <c r="K258" t="s">
        <v>31</v>
      </c>
      <c r="L258">
        <v>0.244826869</v>
      </c>
      <c r="M258">
        <v>0.174794635</v>
      </c>
      <c r="N258">
        <v>0.194603307</v>
      </c>
      <c r="O258">
        <v>0.20843298299999999</v>
      </c>
      <c r="P258">
        <v>0.10814183199999999</v>
      </c>
      <c r="Q258">
        <v>6.9200373999999995E-2</v>
      </c>
      <c r="R258">
        <v>0.49178537999999999</v>
      </c>
      <c r="S258">
        <v>0.93771446400000003</v>
      </c>
      <c r="T258">
        <v>2.8543204999999999E-2</v>
      </c>
      <c r="U258">
        <v>1.0502236E-2</v>
      </c>
      <c r="V258">
        <v>6.0829780000000002E-3</v>
      </c>
      <c r="W258">
        <v>7.2475823999999994E-2</v>
      </c>
      <c r="X258">
        <v>1.0918169999999999E-3</v>
      </c>
    </row>
    <row r="259" spans="1:24" x14ac:dyDescent="0.3">
      <c r="A259" t="s">
        <v>60</v>
      </c>
      <c r="B259" t="s">
        <v>330</v>
      </c>
      <c r="C259">
        <v>47202</v>
      </c>
      <c r="D259" t="s">
        <v>62</v>
      </c>
      <c r="E259">
        <v>11.1</v>
      </c>
      <c r="F259">
        <v>47.2</v>
      </c>
      <c r="G259">
        <v>9672</v>
      </c>
      <c r="H259">
        <v>145</v>
      </c>
      <c r="I259">
        <v>16011</v>
      </c>
      <c r="J259">
        <v>5</v>
      </c>
      <c r="K259" t="s">
        <v>31</v>
      </c>
      <c r="L259">
        <v>0.33139646699999997</v>
      </c>
      <c r="M259">
        <v>0.179017752</v>
      </c>
      <c r="N259">
        <v>0.17861186500000001</v>
      </c>
      <c r="O259">
        <v>0.165965265</v>
      </c>
      <c r="P259">
        <v>8.6389951000000006E-2</v>
      </c>
      <c r="Q259">
        <v>5.8618701000000002E-2</v>
      </c>
      <c r="R259">
        <v>0.50195466899999996</v>
      </c>
      <c r="S259">
        <v>0.88974813600000002</v>
      </c>
      <c r="T259">
        <v>6.0028629999999998E-3</v>
      </c>
      <c r="U259">
        <v>1.0467624999999999E-2</v>
      </c>
      <c r="V259">
        <v>7.3316100999999995E-2</v>
      </c>
      <c r="W259">
        <v>0.17874003999999999</v>
      </c>
      <c r="X259">
        <v>1.5167379999999999E-3</v>
      </c>
    </row>
    <row r="260" spans="1:24" x14ac:dyDescent="0.3">
      <c r="A260" t="s">
        <v>63</v>
      </c>
      <c r="B260" t="s">
        <v>331</v>
      </c>
      <c r="C260">
        <v>32303</v>
      </c>
      <c r="D260" t="s">
        <v>64</v>
      </c>
      <c r="E260">
        <v>10</v>
      </c>
      <c r="F260">
        <v>56</v>
      </c>
      <c r="G260">
        <v>8219</v>
      </c>
      <c r="H260">
        <v>137</v>
      </c>
      <c r="I260">
        <v>17011</v>
      </c>
      <c r="J260">
        <v>9</v>
      </c>
      <c r="K260" t="s">
        <v>27</v>
      </c>
      <c r="L260">
        <v>0.232101263</v>
      </c>
      <c r="M260">
        <v>0.15882064500000001</v>
      </c>
      <c r="N260">
        <v>0.170834866</v>
      </c>
      <c r="O260">
        <v>0.21331371800000001</v>
      </c>
      <c r="P260">
        <v>0.11962118400000001</v>
      </c>
      <c r="Q260">
        <v>0.10530832399999999</v>
      </c>
      <c r="R260">
        <v>0.50950104200000002</v>
      </c>
      <c r="S260">
        <v>0.95972784099999997</v>
      </c>
      <c r="T260">
        <v>1.0512443E-2</v>
      </c>
      <c r="U260">
        <v>1.057374E-2</v>
      </c>
      <c r="V260">
        <v>4.7505209999999997E-3</v>
      </c>
      <c r="W260">
        <v>9.4581340999999999E-2</v>
      </c>
      <c r="X260">
        <v>4.5972800000000001E-4</v>
      </c>
    </row>
    <row r="261" spans="1:24" x14ac:dyDescent="0.3">
      <c r="A261" t="s">
        <v>65</v>
      </c>
      <c r="B261" t="s">
        <v>240</v>
      </c>
      <c r="C261">
        <v>69347</v>
      </c>
      <c r="D261" t="s">
        <v>66</v>
      </c>
      <c r="E261">
        <v>5.2</v>
      </c>
      <c r="F261">
        <v>69.900000000000006</v>
      </c>
      <c r="G261">
        <v>15022</v>
      </c>
      <c r="H261">
        <v>172</v>
      </c>
      <c r="I261">
        <v>18011</v>
      </c>
      <c r="J261">
        <v>8</v>
      </c>
      <c r="K261" t="s">
        <v>27</v>
      </c>
      <c r="L261">
        <v>0.281900859</v>
      </c>
      <c r="M261">
        <v>0.174667983</v>
      </c>
      <c r="N261">
        <v>0.209970078</v>
      </c>
      <c r="O261">
        <v>0.19576080100000001</v>
      </c>
      <c r="P261">
        <v>8.1850744000000003E-2</v>
      </c>
      <c r="Q261">
        <v>5.5849534999999999E-2</v>
      </c>
      <c r="R261">
        <v>0.50286691299999997</v>
      </c>
      <c r="S261">
        <v>0.92579927200000001</v>
      </c>
      <c r="T261">
        <v>2.0989638000000001E-2</v>
      </c>
      <c r="U261">
        <v>3.3665964E-2</v>
      </c>
      <c r="V261">
        <v>2.7121440000000001E-3</v>
      </c>
      <c r="W261">
        <v>3.1793994999999999E-2</v>
      </c>
      <c r="X261">
        <v>3.6849799999999998E-4</v>
      </c>
    </row>
    <row r="262" spans="1:24" x14ac:dyDescent="0.3">
      <c r="A262" t="s">
        <v>67</v>
      </c>
      <c r="B262" t="s">
        <v>188</v>
      </c>
      <c r="C262">
        <v>25414</v>
      </c>
      <c r="D262" t="s">
        <v>69</v>
      </c>
      <c r="E262">
        <v>7.5</v>
      </c>
      <c r="F262">
        <v>57.7</v>
      </c>
      <c r="G262">
        <v>5937</v>
      </c>
      <c r="H262">
        <v>71</v>
      </c>
      <c r="I262">
        <v>19011</v>
      </c>
      <c r="J262">
        <v>0</v>
      </c>
      <c r="K262" t="s">
        <v>31</v>
      </c>
      <c r="L262">
        <v>0.25260284700000002</v>
      </c>
      <c r="M262">
        <v>0.15500097500000001</v>
      </c>
      <c r="N262">
        <v>0.177929421</v>
      </c>
      <c r="O262">
        <v>0.223981283</v>
      </c>
      <c r="P262">
        <v>0.10267108599999999</v>
      </c>
      <c r="Q262">
        <v>8.7814389000000007E-2</v>
      </c>
      <c r="R262">
        <v>0.50040943699999996</v>
      </c>
      <c r="S262">
        <v>0.97430298299999996</v>
      </c>
      <c r="T262">
        <v>7.2528760000000001E-3</v>
      </c>
      <c r="U262">
        <v>4.2503410000000004E-3</v>
      </c>
      <c r="V262">
        <v>2.8465589999999998E-3</v>
      </c>
      <c r="W262">
        <v>1.5792552000000001E-2</v>
      </c>
      <c r="X262">
        <v>5.8490899999999999E-4</v>
      </c>
    </row>
    <row r="263" spans="1:24" x14ac:dyDescent="0.3">
      <c r="A263" t="s">
        <v>70</v>
      </c>
      <c r="B263" t="s">
        <v>332</v>
      </c>
      <c r="C263">
        <v>14435</v>
      </c>
      <c r="D263" t="s">
        <v>72</v>
      </c>
      <c r="E263">
        <v>14.5</v>
      </c>
      <c r="F263">
        <v>36.299999999999997</v>
      </c>
      <c r="G263">
        <v>4350</v>
      </c>
      <c r="H263">
        <v>46</v>
      </c>
      <c r="I263">
        <v>20011</v>
      </c>
      <c r="J263">
        <v>0</v>
      </c>
      <c r="K263" t="s">
        <v>27</v>
      </c>
      <c r="L263">
        <v>0.28581257700000001</v>
      </c>
      <c r="M263">
        <v>0.16733177399999999</v>
      </c>
      <c r="N263">
        <v>0.16519884400000001</v>
      </c>
      <c r="O263">
        <v>0.17937250599999999</v>
      </c>
      <c r="P263">
        <v>0.11545342</v>
      </c>
      <c r="Q263">
        <v>8.6830879E-2</v>
      </c>
      <c r="R263">
        <v>0.50722443900000003</v>
      </c>
      <c r="S263">
        <v>0.91853584700000002</v>
      </c>
      <c r="T263">
        <v>3.2406770000000001E-2</v>
      </c>
      <c r="U263">
        <v>1.1215081999999999E-2</v>
      </c>
      <c r="V263">
        <v>9.3573690000000008E-3</v>
      </c>
      <c r="W263">
        <v>2.8209715E-2</v>
      </c>
      <c r="X263">
        <v>4.1282500000000002E-4</v>
      </c>
    </row>
    <row r="264" spans="1:24" x14ac:dyDescent="0.3">
      <c r="A264" t="s">
        <v>73</v>
      </c>
      <c r="B264" t="s">
        <v>333</v>
      </c>
      <c r="C264">
        <v>12481</v>
      </c>
      <c r="D264" t="s">
        <v>74</v>
      </c>
      <c r="E264">
        <v>22.5</v>
      </c>
      <c r="F264">
        <v>53.2</v>
      </c>
      <c r="G264">
        <v>2744</v>
      </c>
      <c r="H264">
        <v>37</v>
      </c>
      <c r="I264">
        <v>21011</v>
      </c>
      <c r="J264">
        <v>0</v>
      </c>
      <c r="K264" t="s">
        <v>27</v>
      </c>
      <c r="L264">
        <v>0.27704000000000001</v>
      </c>
      <c r="M264">
        <v>0.16672000000000001</v>
      </c>
      <c r="N264">
        <v>0.18256</v>
      </c>
      <c r="O264">
        <v>0.20376</v>
      </c>
      <c r="P264">
        <v>0.10024</v>
      </c>
      <c r="Q264">
        <v>6.9680000000000006E-2</v>
      </c>
      <c r="R264">
        <v>0.50583999999999996</v>
      </c>
      <c r="S264">
        <v>0.96264000000000005</v>
      </c>
      <c r="T264">
        <v>1.3679999999999999E-2</v>
      </c>
      <c r="U264">
        <v>4.0800000000000003E-3</v>
      </c>
      <c r="V264">
        <v>2.5600000000000002E-3</v>
      </c>
      <c r="W264">
        <v>1.72E-2</v>
      </c>
      <c r="X264">
        <v>1.1199999999999999E-3</v>
      </c>
    </row>
    <row r="265" spans="1:24" x14ac:dyDescent="0.3">
      <c r="A265" t="s">
        <v>75</v>
      </c>
      <c r="B265" t="s">
        <v>334</v>
      </c>
      <c r="C265">
        <v>37881</v>
      </c>
      <c r="D265" t="s">
        <v>77</v>
      </c>
      <c r="E265">
        <v>14.5</v>
      </c>
      <c r="F265">
        <v>35.200000000000003</v>
      </c>
      <c r="G265" t="s">
        <v>34</v>
      </c>
      <c r="H265" t="s">
        <v>34</v>
      </c>
      <c r="I265" t="s">
        <v>34</v>
      </c>
      <c r="J265" t="s">
        <v>34</v>
      </c>
      <c r="K265" t="s">
        <v>27</v>
      </c>
      <c r="L265">
        <v>0.27228845000000002</v>
      </c>
      <c r="M265">
        <v>0.196149025</v>
      </c>
      <c r="N265">
        <v>0.18934848100000001</v>
      </c>
      <c r="O265">
        <v>0.183214657</v>
      </c>
      <c r="P265">
        <v>9.4967597000000001E-2</v>
      </c>
      <c r="Q265">
        <v>6.4031789000000006E-2</v>
      </c>
      <c r="R265">
        <v>0.49041256599999999</v>
      </c>
      <c r="S265">
        <v>0.834440089</v>
      </c>
      <c r="T265">
        <v>0.120756327</v>
      </c>
      <c r="U265">
        <v>6.5338560000000002E-3</v>
      </c>
      <c r="V265">
        <v>1.1734272E-2</v>
      </c>
      <c r="W265">
        <v>3.8349735000000003E-2</v>
      </c>
      <c r="X265">
        <v>1.1467579999999999E-3</v>
      </c>
    </row>
    <row r="266" spans="1:24" x14ac:dyDescent="0.3">
      <c r="A266" t="s">
        <v>78</v>
      </c>
      <c r="B266" t="s">
        <v>335</v>
      </c>
      <c r="C266">
        <v>122955</v>
      </c>
      <c r="D266" t="s">
        <v>80</v>
      </c>
      <c r="E266">
        <v>11.2</v>
      </c>
      <c r="F266">
        <v>70.7</v>
      </c>
      <c r="G266">
        <v>20954</v>
      </c>
      <c r="H266">
        <v>203</v>
      </c>
      <c r="I266">
        <v>23011</v>
      </c>
      <c r="J266">
        <v>16</v>
      </c>
      <c r="K266" t="s">
        <v>27</v>
      </c>
      <c r="L266">
        <v>0.21480433700000001</v>
      </c>
      <c r="M266">
        <v>0.17584340400000001</v>
      </c>
      <c r="N266">
        <v>0.17566352099999999</v>
      </c>
      <c r="O266">
        <v>0.22805023599999999</v>
      </c>
      <c r="P266">
        <v>0.12196857</v>
      </c>
      <c r="Q266">
        <v>8.3669932000000002E-2</v>
      </c>
      <c r="R266">
        <v>0.51281254600000004</v>
      </c>
      <c r="S266">
        <v>0.95762129799999995</v>
      </c>
      <c r="T266">
        <v>8.1028929999999999E-3</v>
      </c>
      <c r="U266">
        <v>9.8690129999999994E-3</v>
      </c>
      <c r="V266">
        <v>5.658125E-3</v>
      </c>
      <c r="W266">
        <v>1.6810845000000001E-2</v>
      </c>
      <c r="X266">
        <v>3.7611799999999999E-4</v>
      </c>
    </row>
    <row r="267" spans="1:24" x14ac:dyDescent="0.3">
      <c r="A267" t="s">
        <v>81</v>
      </c>
      <c r="B267" t="s">
        <v>336</v>
      </c>
      <c r="C267">
        <v>33492</v>
      </c>
      <c r="D267" t="s">
        <v>83</v>
      </c>
      <c r="E267">
        <v>12.4</v>
      </c>
      <c r="F267">
        <v>55.8</v>
      </c>
      <c r="G267">
        <v>5986</v>
      </c>
      <c r="H267">
        <v>79</v>
      </c>
      <c r="I267">
        <v>24011</v>
      </c>
      <c r="J267">
        <v>0</v>
      </c>
      <c r="K267" t="s">
        <v>50</v>
      </c>
      <c r="L267">
        <v>0.25672034999999999</v>
      </c>
      <c r="M267">
        <v>0.18230257999999999</v>
      </c>
      <c r="N267">
        <v>0.17993773599999999</v>
      </c>
      <c r="O267">
        <v>0.214183081</v>
      </c>
      <c r="P267">
        <v>9.8754715000000007E-2</v>
      </c>
      <c r="Q267">
        <v>6.8101539000000003E-2</v>
      </c>
      <c r="R267">
        <v>0.51086631100000002</v>
      </c>
      <c r="S267">
        <v>0.80997425599999995</v>
      </c>
      <c r="T267">
        <v>0.14120217900000001</v>
      </c>
      <c r="U267">
        <v>1.1973897000000001E-2</v>
      </c>
      <c r="V267">
        <v>8.6810749999999999E-3</v>
      </c>
      <c r="W267">
        <v>7.8069808000000004E-2</v>
      </c>
      <c r="X267">
        <v>3.2030169999999998E-3</v>
      </c>
    </row>
    <row r="268" spans="1:24" x14ac:dyDescent="0.3">
      <c r="A268" t="s">
        <v>84</v>
      </c>
      <c r="B268" t="s">
        <v>257</v>
      </c>
      <c r="C268">
        <v>70267</v>
      </c>
      <c r="D268" t="s">
        <v>86</v>
      </c>
      <c r="E268">
        <v>10.7</v>
      </c>
      <c r="F268">
        <v>67.2</v>
      </c>
      <c r="G268">
        <v>10143</v>
      </c>
      <c r="H268">
        <v>164</v>
      </c>
      <c r="I268">
        <v>25011</v>
      </c>
      <c r="J268">
        <v>6</v>
      </c>
      <c r="K268" t="s">
        <v>27</v>
      </c>
      <c r="L268">
        <v>0.187916785</v>
      </c>
      <c r="M268">
        <v>0.16870903400000001</v>
      </c>
      <c r="N268">
        <v>0.179666572</v>
      </c>
      <c r="O268">
        <v>0.23261613</v>
      </c>
      <c r="P268">
        <v>0.147392419</v>
      </c>
      <c r="Q268">
        <v>8.3699060000000006E-2</v>
      </c>
      <c r="R268">
        <v>0.51309489900000005</v>
      </c>
      <c r="S268">
        <v>0.93776004599999996</v>
      </c>
      <c r="T268">
        <v>1.630094E-2</v>
      </c>
      <c r="U268">
        <v>1.7070390000000001E-2</v>
      </c>
      <c r="V268">
        <v>5.0014250000000003E-3</v>
      </c>
      <c r="W268">
        <v>4.1992020999999997E-2</v>
      </c>
      <c r="X268">
        <v>1.7526359999999999E-3</v>
      </c>
    </row>
    <row r="269" spans="1:24" x14ac:dyDescent="0.3">
      <c r="A269" t="s">
        <v>87</v>
      </c>
      <c r="B269" t="s">
        <v>337</v>
      </c>
      <c r="C269">
        <v>14953</v>
      </c>
      <c r="D269" t="s">
        <v>89</v>
      </c>
      <c r="E269">
        <v>12.8</v>
      </c>
      <c r="F269">
        <v>50.9</v>
      </c>
      <c r="G269">
        <v>3153</v>
      </c>
      <c r="H269">
        <v>62</v>
      </c>
      <c r="I269">
        <v>26011</v>
      </c>
      <c r="J269">
        <v>5</v>
      </c>
      <c r="K269" t="s">
        <v>27</v>
      </c>
      <c r="L269">
        <v>0.1976752</v>
      </c>
      <c r="M269">
        <v>0.14392259600000001</v>
      </c>
      <c r="N269">
        <v>0.155277834</v>
      </c>
      <c r="O269">
        <v>0.24511187300000001</v>
      </c>
      <c r="P269">
        <v>0.156016932</v>
      </c>
      <c r="Q269">
        <v>0.101995565</v>
      </c>
      <c r="R269">
        <v>0.49647248500000002</v>
      </c>
      <c r="S269">
        <v>0.96029026399999995</v>
      </c>
      <c r="T269">
        <v>4.8377339999999998E-3</v>
      </c>
      <c r="U269">
        <v>3.090775E-3</v>
      </c>
      <c r="V269">
        <v>1.3572532E-2</v>
      </c>
      <c r="W269">
        <v>2.0358799E-2</v>
      </c>
      <c r="X269">
        <v>5.3752599999999998E-4</v>
      </c>
    </row>
    <row r="270" spans="1:24" x14ac:dyDescent="0.3">
      <c r="A270" t="s">
        <v>90</v>
      </c>
      <c r="B270" t="s">
        <v>338</v>
      </c>
      <c r="C270">
        <v>4923</v>
      </c>
      <c r="D270" t="s">
        <v>92</v>
      </c>
      <c r="E270">
        <v>10.9</v>
      </c>
      <c r="F270">
        <v>62.4</v>
      </c>
      <c r="G270">
        <v>1356</v>
      </c>
      <c r="H270">
        <v>8</v>
      </c>
      <c r="I270">
        <v>27011</v>
      </c>
      <c r="J270">
        <v>0</v>
      </c>
      <c r="K270" t="s">
        <v>50</v>
      </c>
      <c r="L270">
        <v>0.23221799200000001</v>
      </c>
      <c r="M270">
        <v>0.14225606099999999</v>
      </c>
      <c r="N270">
        <v>0.138048487</v>
      </c>
      <c r="O270">
        <v>0.21919454999999999</v>
      </c>
      <c r="P270">
        <v>0.126026848</v>
      </c>
      <c r="Q270">
        <v>0.14225606099999999</v>
      </c>
      <c r="R270">
        <v>0.50030054099999999</v>
      </c>
      <c r="S270">
        <v>0.97295131199999996</v>
      </c>
      <c r="T270">
        <v>5.0090159999999998E-3</v>
      </c>
      <c r="U270">
        <v>3.00541E-3</v>
      </c>
      <c r="V270">
        <v>7.2129830000000001E-3</v>
      </c>
      <c r="W270">
        <v>2.0837508000000001E-2</v>
      </c>
      <c r="X270">
        <v>0</v>
      </c>
    </row>
    <row r="271" spans="1:24" x14ac:dyDescent="0.3">
      <c r="A271" t="s">
        <v>93</v>
      </c>
      <c r="B271" t="s">
        <v>339</v>
      </c>
      <c r="C271">
        <v>30142</v>
      </c>
      <c r="D271" t="s">
        <v>94</v>
      </c>
      <c r="E271">
        <v>28.1</v>
      </c>
      <c r="F271">
        <v>57.8</v>
      </c>
      <c r="G271">
        <v>9170</v>
      </c>
      <c r="H271">
        <v>171</v>
      </c>
      <c r="I271">
        <v>28011</v>
      </c>
      <c r="J271">
        <v>8</v>
      </c>
      <c r="K271" t="s">
        <v>95</v>
      </c>
      <c r="L271">
        <v>0.274454747</v>
      </c>
      <c r="M271">
        <v>0.207000131</v>
      </c>
      <c r="N271">
        <v>0.17180357800000001</v>
      </c>
      <c r="O271">
        <v>0.18359017899999999</v>
      </c>
      <c r="P271">
        <v>0.102096121</v>
      </c>
      <c r="Q271">
        <v>6.1055244000000002E-2</v>
      </c>
      <c r="R271">
        <v>0.53438030599999997</v>
      </c>
      <c r="S271">
        <v>0.34161551499999998</v>
      </c>
      <c r="T271">
        <v>0.63745592299999998</v>
      </c>
      <c r="U271">
        <v>1.1296853000000001E-2</v>
      </c>
      <c r="V271">
        <v>1.665143E-3</v>
      </c>
      <c r="W271">
        <v>2.2332505999999998E-2</v>
      </c>
      <c r="X271">
        <v>4.8974800000000003E-4</v>
      </c>
    </row>
    <row r="272" spans="1:24" x14ac:dyDescent="0.3">
      <c r="A272" t="s">
        <v>96</v>
      </c>
      <c r="B272" t="s">
        <v>295</v>
      </c>
      <c r="C272">
        <v>11592</v>
      </c>
      <c r="D272" t="s">
        <v>97</v>
      </c>
      <c r="E272">
        <v>16.600000000000001</v>
      </c>
      <c r="F272">
        <v>32.799999999999997</v>
      </c>
      <c r="G272">
        <v>2774</v>
      </c>
      <c r="H272">
        <v>48</v>
      </c>
      <c r="I272">
        <v>29011</v>
      </c>
      <c r="J272">
        <v>4</v>
      </c>
      <c r="K272" t="s">
        <v>31</v>
      </c>
      <c r="L272">
        <v>0.25540241600000002</v>
      </c>
      <c r="M272">
        <v>0.15798877</v>
      </c>
      <c r="N272">
        <v>0.167857751</v>
      </c>
      <c r="O272">
        <v>0.206653054</v>
      </c>
      <c r="P272">
        <v>0.114429131</v>
      </c>
      <c r="Q272">
        <v>9.7668879E-2</v>
      </c>
      <c r="R272">
        <v>0.50893312899999998</v>
      </c>
      <c r="S272">
        <v>0.94529521900000002</v>
      </c>
      <c r="T272">
        <v>6.2957289999999999E-3</v>
      </c>
      <c r="U272">
        <v>5.6151100000000004E-3</v>
      </c>
      <c r="V272">
        <v>1.5569168E-2</v>
      </c>
      <c r="W272">
        <v>2.8756167999999999E-2</v>
      </c>
      <c r="X272">
        <v>5.9554200000000001E-4</v>
      </c>
    </row>
    <row r="273" spans="1:24" x14ac:dyDescent="0.3">
      <c r="A273" t="s">
        <v>98</v>
      </c>
      <c r="B273" t="s">
        <v>340</v>
      </c>
      <c r="C273">
        <v>1235</v>
      </c>
      <c r="D273" t="s">
        <v>100</v>
      </c>
      <c r="E273">
        <v>14.7</v>
      </c>
      <c r="F273">
        <v>30.5</v>
      </c>
      <c r="G273">
        <v>234</v>
      </c>
      <c r="H273">
        <v>5</v>
      </c>
      <c r="I273">
        <v>30011</v>
      </c>
      <c r="J273">
        <v>0</v>
      </c>
      <c r="K273" t="s">
        <v>41</v>
      </c>
      <c r="L273">
        <v>0.23322683699999999</v>
      </c>
      <c r="M273">
        <v>0.146166134</v>
      </c>
      <c r="N273">
        <v>0.13418530400000001</v>
      </c>
      <c r="O273">
        <v>0.225239617</v>
      </c>
      <c r="P273">
        <v>0.13977635799999999</v>
      </c>
      <c r="Q273">
        <v>0.12140575100000001</v>
      </c>
      <c r="R273">
        <v>0.50079872199999997</v>
      </c>
      <c r="S273">
        <v>0.96725239600000001</v>
      </c>
      <c r="T273">
        <v>2.3961659999999999E-3</v>
      </c>
      <c r="U273">
        <v>7.9872199999999997E-4</v>
      </c>
      <c r="V273">
        <v>1.0383387000000001E-2</v>
      </c>
      <c r="W273">
        <v>1.1182109000000001E-2</v>
      </c>
      <c r="X273">
        <v>0</v>
      </c>
    </row>
    <row r="274" spans="1:24" x14ac:dyDescent="0.3">
      <c r="A274" t="s">
        <v>101</v>
      </c>
      <c r="B274" t="s">
        <v>240</v>
      </c>
      <c r="C274">
        <v>5096</v>
      </c>
      <c r="D274" t="s">
        <v>102</v>
      </c>
      <c r="E274">
        <v>8.6999999999999993</v>
      </c>
      <c r="F274">
        <v>48.5</v>
      </c>
      <c r="G274">
        <v>1048</v>
      </c>
      <c r="H274">
        <v>4</v>
      </c>
      <c r="I274">
        <v>31011</v>
      </c>
      <c r="J274">
        <v>0</v>
      </c>
      <c r="K274" t="s">
        <v>31</v>
      </c>
      <c r="L274">
        <v>0.24980739599999999</v>
      </c>
      <c r="M274">
        <v>0.150808937</v>
      </c>
      <c r="N274">
        <v>0.14464560900000001</v>
      </c>
      <c r="O274">
        <v>0.220531587</v>
      </c>
      <c r="P274">
        <v>0.11305855200000001</v>
      </c>
      <c r="Q274">
        <v>0.12114792000000001</v>
      </c>
      <c r="R274">
        <v>0.50385208000000004</v>
      </c>
      <c r="S274">
        <v>0.98035439099999999</v>
      </c>
      <c r="T274">
        <v>5.007704E-3</v>
      </c>
      <c r="U274">
        <v>3.659476E-3</v>
      </c>
      <c r="V274">
        <v>2.8890600000000002E-3</v>
      </c>
      <c r="W274">
        <v>2.1956857E-2</v>
      </c>
      <c r="X274">
        <v>1.92604E-4</v>
      </c>
    </row>
    <row r="275" spans="1:24" x14ac:dyDescent="0.3">
      <c r="A275" t="s">
        <v>103</v>
      </c>
      <c r="B275" t="s">
        <v>341</v>
      </c>
      <c r="C275">
        <v>2065</v>
      </c>
      <c r="D275" t="s">
        <v>105</v>
      </c>
      <c r="E275">
        <v>10.3</v>
      </c>
      <c r="F275">
        <v>27.1</v>
      </c>
      <c r="G275">
        <v>300</v>
      </c>
      <c r="H275">
        <v>1</v>
      </c>
      <c r="I275">
        <v>32011</v>
      </c>
      <c r="J275">
        <v>0</v>
      </c>
      <c r="K275" t="s">
        <v>27</v>
      </c>
      <c r="L275">
        <v>0.260226713</v>
      </c>
      <c r="M275">
        <v>0.154263184</v>
      </c>
      <c r="N275">
        <v>0.18679152299999999</v>
      </c>
      <c r="O275">
        <v>0.23509117800000001</v>
      </c>
      <c r="P275">
        <v>0.103499261</v>
      </c>
      <c r="Q275">
        <v>6.0128142000000002E-2</v>
      </c>
      <c r="R275">
        <v>0.465746673</v>
      </c>
      <c r="S275">
        <v>0.91818629900000004</v>
      </c>
      <c r="T275">
        <v>1.2321341E-2</v>
      </c>
      <c r="U275">
        <v>1.0349926000000001E-2</v>
      </c>
      <c r="V275">
        <v>3.2035485000000002E-2</v>
      </c>
      <c r="W275">
        <v>0.13208477099999999</v>
      </c>
      <c r="X275">
        <v>1.478561E-3</v>
      </c>
    </row>
    <row r="276" spans="1:24" x14ac:dyDescent="0.3">
      <c r="A276" t="s">
        <v>106</v>
      </c>
      <c r="B276" t="s">
        <v>342</v>
      </c>
      <c r="C276">
        <v>418735</v>
      </c>
      <c r="D276" t="s">
        <v>108</v>
      </c>
      <c r="E276">
        <v>7.1</v>
      </c>
      <c r="F276">
        <v>63.1</v>
      </c>
      <c r="G276">
        <v>94353</v>
      </c>
      <c r="H276">
        <v>863</v>
      </c>
      <c r="I276">
        <v>33011</v>
      </c>
      <c r="J276">
        <v>62</v>
      </c>
      <c r="K276" t="s">
        <v>109</v>
      </c>
      <c r="L276">
        <v>0.22396499</v>
      </c>
      <c r="M276">
        <v>0.20216294000000001</v>
      </c>
      <c r="N276">
        <v>0.18873928400000001</v>
      </c>
      <c r="O276">
        <v>0.22291229500000001</v>
      </c>
      <c r="P276">
        <v>9.6274804000000005E-2</v>
      </c>
      <c r="Q276">
        <v>6.5945687000000003E-2</v>
      </c>
      <c r="R276">
        <v>0.50253581899999999</v>
      </c>
      <c r="S276">
        <v>0.89902044199999998</v>
      </c>
      <c r="T276">
        <v>3.1727115E-2</v>
      </c>
      <c r="U276">
        <v>4.4565674E-2</v>
      </c>
      <c r="V276">
        <v>3.1508899999999999E-3</v>
      </c>
      <c r="W276">
        <v>7.2822972E-2</v>
      </c>
      <c r="X276">
        <v>6.5943299999999996E-4</v>
      </c>
    </row>
    <row r="277" spans="1:24" x14ac:dyDescent="0.3">
      <c r="A277" t="s">
        <v>110</v>
      </c>
      <c r="B277" t="s">
        <v>217</v>
      </c>
      <c r="C277">
        <v>147008</v>
      </c>
      <c r="D277" t="s">
        <v>112</v>
      </c>
      <c r="E277">
        <v>13.1</v>
      </c>
      <c r="F277">
        <v>50.8</v>
      </c>
      <c r="G277">
        <v>38181</v>
      </c>
      <c r="H277">
        <v>573</v>
      </c>
      <c r="I277">
        <v>34011</v>
      </c>
      <c r="J277">
        <v>36</v>
      </c>
      <c r="K277" t="s">
        <v>27</v>
      </c>
      <c r="L277">
        <v>0.26020718700000001</v>
      </c>
      <c r="M277">
        <v>0.20017120699999999</v>
      </c>
      <c r="N277">
        <v>0.195021635</v>
      </c>
      <c r="O277">
        <v>0.18815999799999999</v>
      </c>
      <c r="P277">
        <v>8.9348412000000002E-2</v>
      </c>
      <c r="Q277">
        <v>6.7091561999999993E-2</v>
      </c>
      <c r="R277">
        <v>0.490653862</v>
      </c>
      <c r="S277">
        <v>0.71739552100000004</v>
      </c>
      <c r="T277">
        <v>0.21945200500000001</v>
      </c>
      <c r="U277">
        <v>1.4432176E-2</v>
      </c>
      <c r="V277">
        <v>1.6144242E-2</v>
      </c>
      <c r="W277">
        <v>0.318129836</v>
      </c>
      <c r="X277">
        <v>1.692002E-3</v>
      </c>
    </row>
    <row r="278" spans="1:24" x14ac:dyDescent="0.3">
      <c r="A278" t="s">
        <v>113</v>
      </c>
      <c r="B278" t="s">
        <v>343</v>
      </c>
      <c r="C278">
        <v>1673</v>
      </c>
      <c r="D278" t="s">
        <v>115</v>
      </c>
      <c r="E278" t="s">
        <v>34</v>
      </c>
      <c r="F278">
        <v>49.5</v>
      </c>
      <c r="G278">
        <v>566</v>
      </c>
      <c r="H278">
        <v>5</v>
      </c>
      <c r="I278">
        <v>35011</v>
      </c>
      <c r="J278">
        <v>0</v>
      </c>
      <c r="K278" t="s">
        <v>27</v>
      </c>
      <c r="L278">
        <v>0.248283753</v>
      </c>
      <c r="M278">
        <v>0.118993135</v>
      </c>
      <c r="N278">
        <v>0.14816933600000001</v>
      </c>
      <c r="O278">
        <v>0.19794050299999999</v>
      </c>
      <c r="P278">
        <v>0.15903890200000001</v>
      </c>
      <c r="Q278">
        <v>0.12757437099999999</v>
      </c>
      <c r="R278">
        <v>0.50400457700000001</v>
      </c>
      <c r="S278">
        <v>0.92105263199999998</v>
      </c>
      <c r="T278">
        <v>9.1533180000000006E-3</v>
      </c>
      <c r="U278">
        <v>4.5766590000000003E-3</v>
      </c>
      <c r="V278">
        <v>2.2311213E-2</v>
      </c>
      <c r="W278">
        <v>0.45938215100000002</v>
      </c>
      <c r="X278">
        <v>0</v>
      </c>
    </row>
    <row r="279" spans="1:24" x14ac:dyDescent="0.3">
      <c r="A279" t="s">
        <v>116</v>
      </c>
      <c r="B279" t="s">
        <v>344</v>
      </c>
      <c r="C279">
        <v>76029</v>
      </c>
      <c r="D279" t="s">
        <v>118</v>
      </c>
      <c r="E279">
        <v>11.7</v>
      </c>
      <c r="F279">
        <v>58.5</v>
      </c>
      <c r="G279">
        <v>15523</v>
      </c>
      <c r="H279">
        <v>141</v>
      </c>
      <c r="I279">
        <v>36011</v>
      </c>
      <c r="J279">
        <v>14</v>
      </c>
      <c r="K279" t="s">
        <v>27</v>
      </c>
      <c r="L279">
        <v>0.21671280800000001</v>
      </c>
      <c r="M279">
        <v>0.18313831999999999</v>
      </c>
      <c r="N279">
        <v>0.176856979</v>
      </c>
      <c r="O279">
        <v>0.22493992900000001</v>
      </c>
      <c r="P279">
        <v>0.11533639800000001</v>
      </c>
      <c r="Q279">
        <v>8.3015565999999999E-2</v>
      </c>
      <c r="R279">
        <v>0.48696719599999999</v>
      </c>
      <c r="S279">
        <v>0.92095434600000003</v>
      </c>
      <c r="T279">
        <v>4.4400334E-2</v>
      </c>
      <c r="U279">
        <v>6.8167569999999997E-3</v>
      </c>
      <c r="V279">
        <v>4.8448600000000003E-3</v>
      </c>
      <c r="W279">
        <v>3.1354471000000002E-2</v>
      </c>
      <c r="X279">
        <v>7.3130000000000005E-4</v>
      </c>
    </row>
    <row r="280" spans="1:24" x14ac:dyDescent="0.3">
      <c r="A280" t="s">
        <v>119</v>
      </c>
      <c r="B280" t="s">
        <v>345</v>
      </c>
      <c r="C280">
        <v>17571</v>
      </c>
      <c r="D280" t="s">
        <v>121</v>
      </c>
      <c r="E280">
        <v>15.8</v>
      </c>
      <c r="F280">
        <v>53.2</v>
      </c>
      <c r="G280">
        <v>4317</v>
      </c>
      <c r="H280">
        <v>41</v>
      </c>
      <c r="I280">
        <v>37011</v>
      </c>
      <c r="J280">
        <v>0</v>
      </c>
      <c r="K280" t="s">
        <v>27</v>
      </c>
      <c r="L280">
        <v>0.17502990299999999</v>
      </c>
      <c r="M280">
        <v>0.19291450700000001</v>
      </c>
      <c r="N280">
        <v>0.19337016600000001</v>
      </c>
      <c r="O280">
        <v>0.209716922</v>
      </c>
      <c r="P280">
        <v>0.13441932000000001</v>
      </c>
      <c r="Q280">
        <v>9.4549182999999995E-2</v>
      </c>
      <c r="R280">
        <v>0.45816483499999999</v>
      </c>
      <c r="S280">
        <v>0.92942985700000003</v>
      </c>
      <c r="T280">
        <v>4.6818933E-2</v>
      </c>
      <c r="U280">
        <v>6.0944349999999996E-3</v>
      </c>
      <c r="V280">
        <v>5.8666059999999999E-3</v>
      </c>
      <c r="W280">
        <v>5.0521160000000002E-2</v>
      </c>
      <c r="X280">
        <v>7.9740300000000002E-4</v>
      </c>
    </row>
    <row r="281" spans="1:24" x14ac:dyDescent="0.3">
      <c r="A281" t="s">
        <v>122</v>
      </c>
      <c r="B281" t="s">
        <v>346</v>
      </c>
      <c r="C281">
        <v>2986</v>
      </c>
      <c r="D281" t="s">
        <v>123</v>
      </c>
      <c r="E281">
        <v>8.9</v>
      </c>
      <c r="F281">
        <v>38.200000000000003</v>
      </c>
      <c r="G281">
        <v>827</v>
      </c>
      <c r="H281">
        <v>9</v>
      </c>
      <c r="I281">
        <v>38011</v>
      </c>
      <c r="J281">
        <v>0</v>
      </c>
      <c r="K281" t="s">
        <v>31</v>
      </c>
      <c r="L281">
        <v>0.26157407399999999</v>
      </c>
      <c r="M281">
        <v>0.14980158700000001</v>
      </c>
      <c r="N281">
        <v>0.16699735399999999</v>
      </c>
      <c r="O281">
        <v>0.19973545000000001</v>
      </c>
      <c r="P281">
        <v>0.114417989</v>
      </c>
      <c r="Q281">
        <v>0.107473545</v>
      </c>
      <c r="R281">
        <v>0.49768518499999997</v>
      </c>
      <c r="S281">
        <v>0.95932539699999997</v>
      </c>
      <c r="T281">
        <v>2.9761900000000001E-3</v>
      </c>
      <c r="U281">
        <v>1.653439E-3</v>
      </c>
      <c r="V281">
        <v>2.5132274999999999E-2</v>
      </c>
      <c r="W281">
        <v>5.4563491999999998E-2</v>
      </c>
      <c r="X281">
        <v>9.9206300000000006E-4</v>
      </c>
    </row>
    <row r="282" spans="1:24" x14ac:dyDescent="0.3">
      <c r="A282" t="s">
        <v>124</v>
      </c>
      <c r="B282" t="s">
        <v>347</v>
      </c>
      <c r="C282">
        <v>45680</v>
      </c>
      <c r="D282" t="s">
        <v>125</v>
      </c>
      <c r="E282">
        <v>5.9</v>
      </c>
      <c r="F282">
        <v>39</v>
      </c>
      <c r="G282">
        <v>11506</v>
      </c>
      <c r="H282">
        <v>168</v>
      </c>
      <c r="I282">
        <v>39011</v>
      </c>
      <c r="J282">
        <v>6</v>
      </c>
      <c r="K282" t="s">
        <v>27</v>
      </c>
      <c r="L282">
        <v>0.26237515300000003</v>
      </c>
      <c r="M282">
        <v>0.17044857199999999</v>
      </c>
      <c r="N282">
        <v>0.172770282</v>
      </c>
      <c r="O282">
        <v>0.20503329200000001</v>
      </c>
      <c r="P282">
        <v>0.106711057</v>
      </c>
      <c r="Q282">
        <v>8.2661644000000006E-2</v>
      </c>
      <c r="R282">
        <v>0.499890485</v>
      </c>
      <c r="S282">
        <v>0.97189854600000003</v>
      </c>
      <c r="T282">
        <v>6.5270720000000001E-3</v>
      </c>
      <c r="U282">
        <v>6.3080430000000002E-3</v>
      </c>
      <c r="V282">
        <v>2.3655159999999998E-3</v>
      </c>
      <c r="W282">
        <v>1.7763273E-2</v>
      </c>
      <c r="X282">
        <v>7.4469900000000003E-4</v>
      </c>
    </row>
    <row r="283" spans="1:24" x14ac:dyDescent="0.3">
      <c r="A283" t="s">
        <v>126</v>
      </c>
      <c r="B283" t="s">
        <v>222</v>
      </c>
      <c r="C283">
        <v>9447</v>
      </c>
      <c r="D283" t="s">
        <v>127</v>
      </c>
      <c r="E283">
        <v>14.5</v>
      </c>
      <c r="F283">
        <v>46</v>
      </c>
      <c r="G283">
        <v>2383</v>
      </c>
      <c r="H283">
        <v>34</v>
      </c>
      <c r="I283">
        <v>40011</v>
      </c>
      <c r="J283">
        <v>0</v>
      </c>
      <c r="K283" t="s">
        <v>31</v>
      </c>
      <c r="L283">
        <v>0.27627532100000002</v>
      </c>
      <c r="M283">
        <v>0.157917064</v>
      </c>
      <c r="N283">
        <v>0.16343196500000001</v>
      </c>
      <c r="O283">
        <v>0.200021211</v>
      </c>
      <c r="P283">
        <v>0.11072224</v>
      </c>
      <c r="Q283">
        <v>9.1632198999999998E-2</v>
      </c>
      <c r="R283">
        <v>0.502386255</v>
      </c>
      <c r="S283">
        <v>0.80856930699999996</v>
      </c>
      <c r="T283">
        <v>3.4574186E-2</v>
      </c>
      <c r="U283">
        <v>3.6058969999999998E-3</v>
      </c>
      <c r="V283">
        <v>9.8843992000000006E-2</v>
      </c>
      <c r="W283">
        <v>0.125357938</v>
      </c>
      <c r="X283">
        <v>1.2726689999999999E-3</v>
      </c>
    </row>
    <row r="284" spans="1:24" x14ac:dyDescent="0.3">
      <c r="A284" t="s">
        <v>128</v>
      </c>
      <c r="B284" t="s">
        <v>266</v>
      </c>
      <c r="C284">
        <v>64711</v>
      </c>
      <c r="D284" t="s">
        <v>130</v>
      </c>
      <c r="E284">
        <v>15.4</v>
      </c>
      <c r="F284">
        <v>56.5</v>
      </c>
      <c r="G284">
        <v>10312</v>
      </c>
      <c r="H284">
        <v>136</v>
      </c>
      <c r="I284">
        <v>41011</v>
      </c>
      <c r="J284">
        <v>12</v>
      </c>
      <c r="K284" t="s">
        <v>27</v>
      </c>
      <c r="L284">
        <v>0.20013336000000001</v>
      </c>
      <c r="M284">
        <v>0.15832648399999999</v>
      </c>
      <c r="N284">
        <v>0.15998573399999999</v>
      </c>
      <c r="O284">
        <v>0.216493247</v>
      </c>
      <c r="P284">
        <v>0.15587637800000001</v>
      </c>
      <c r="Q284">
        <v>0.109184797</v>
      </c>
      <c r="R284">
        <v>0.50613301899999996</v>
      </c>
      <c r="S284">
        <v>0.90441484299999997</v>
      </c>
      <c r="T284">
        <v>6.202801E-3</v>
      </c>
      <c r="U284">
        <v>1.2746755E-2</v>
      </c>
      <c r="V284">
        <v>2.9866485000000002E-2</v>
      </c>
      <c r="W284">
        <v>6.8106749999999994E-2</v>
      </c>
      <c r="X284">
        <v>2.7912599999999998E-3</v>
      </c>
    </row>
    <row r="285" spans="1:24" x14ac:dyDescent="0.3">
      <c r="A285" t="s">
        <v>131</v>
      </c>
      <c r="B285" t="s">
        <v>348</v>
      </c>
      <c r="C285">
        <v>421017</v>
      </c>
      <c r="D285" t="s">
        <v>132</v>
      </c>
      <c r="E285">
        <v>10.9</v>
      </c>
      <c r="F285">
        <v>59.1</v>
      </c>
      <c r="G285">
        <v>101347</v>
      </c>
      <c r="H285">
        <v>1556</v>
      </c>
      <c r="I285">
        <v>42011</v>
      </c>
      <c r="J285">
        <v>71</v>
      </c>
      <c r="K285" t="s">
        <v>27</v>
      </c>
      <c r="L285">
        <v>0.25172616799999997</v>
      </c>
      <c r="M285">
        <v>0.19034390400000001</v>
      </c>
      <c r="N285">
        <v>0.17709965699999999</v>
      </c>
      <c r="O285">
        <v>0.20484419400000001</v>
      </c>
      <c r="P285">
        <v>9.9474313999999994E-2</v>
      </c>
      <c r="Q285">
        <v>7.6511762999999997E-2</v>
      </c>
      <c r="R285">
        <v>0.50769534000000005</v>
      </c>
      <c r="S285">
        <v>0.86900827199999997</v>
      </c>
      <c r="T285">
        <v>7.3612654E-2</v>
      </c>
      <c r="U285">
        <v>1.5886923000000001E-2</v>
      </c>
      <c r="V285">
        <v>8.9632540000000004E-3</v>
      </c>
      <c r="W285">
        <v>0.22451111700000001</v>
      </c>
      <c r="X285">
        <v>1.7974E-3</v>
      </c>
    </row>
    <row r="286" spans="1:24" x14ac:dyDescent="0.3">
      <c r="A286" t="s">
        <v>136</v>
      </c>
      <c r="B286" t="s">
        <v>349</v>
      </c>
      <c r="C286">
        <v>20805</v>
      </c>
      <c r="D286" t="s">
        <v>138</v>
      </c>
      <c r="E286">
        <v>21.6</v>
      </c>
      <c r="F286">
        <v>55</v>
      </c>
      <c r="G286">
        <v>5770</v>
      </c>
      <c r="H286">
        <v>93</v>
      </c>
      <c r="I286">
        <v>45011</v>
      </c>
      <c r="J286">
        <v>0</v>
      </c>
      <c r="K286" t="s">
        <v>50</v>
      </c>
      <c r="L286">
        <v>0.26027988099999999</v>
      </c>
      <c r="M286">
        <v>0.17521326600000001</v>
      </c>
      <c r="N286">
        <v>0.166107543</v>
      </c>
      <c r="O286">
        <v>0.20938368600000001</v>
      </c>
      <c r="P286">
        <v>0.11401322699999999</v>
      </c>
      <c r="Q286">
        <v>7.5002395999999999E-2</v>
      </c>
      <c r="R286">
        <v>0.52127863500000005</v>
      </c>
      <c r="S286">
        <v>0.52741301600000001</v>
      </c>
      <c r="T286">
        <v>0.43923128500000003</v>
      </c>
      <c r="U286">
        <v>9.8725199999999992E-3</v>
      </c>
      <c r="V286">
        <v>6.6136299999999997E-3</v>
      </c>
      <c r="W286">
        <v>2.6742068000000001E-2</v>
      </c>
      <c r="X286">
        <v>1.9169900000000001E-4</v>
      </c>
    </row>
    <row r="287" spans="1:24" x14ac:dyDescent="0.3">
      <c r="A287" t="s">
        <v>191</v>
      </c>
      <c r="B287" t="s">
        <v>350</v>
      </c>
      <c r="C287">
        <v>35603</v>
      </c>
      <c r="D287" t="s">
        <v>193</v>
      </c>
      <c r="E287">
        <v>9.9</v>
      </c>
      <c r="F287">
        <v>51.1</v>
      </c>
      <c r="G287">
        <v>8051</v>
      </c>
      <c r="H287">
        <v>48</v>
      </c>
      <c r="I287">
        <v>46011</v>
      </c>
      <c r="J287">
        <v>0</v>
      </c>
      <c r="K287" t="s">
        <v>31</v>
      </c>
      <c r="L287">
        <v>0.284659463</v>
      </c>
      <c r="M287">
        <v>0.30481512100000002</v>
      </c>
      <c r="N287">
        <v>0.146420732</v>
      </c>
      <c r="O287">
        <v>0.139322063</v>
      </c>
      <c r="P287">
        <v>7.2298086999999997E-2</v>
      </c>
      <c r="Q287">
        <v>5.2484533999999999E-2</v>
      </c>
      <c r="R287">
        <v>0.48593095200000003</v>
      </c>
      <c r="S287">
        <v>0.92716024699999999</v>
      </c>
      <c r="T287">
        <v>1.4168829000000001E-2</v>
      </c>
      <c r="U287">
        <v>2.8280639999999999E-2</v>
      </c>
      <c r="V287">
        <v>1.2030674999999999E-2</v>
      </c>
      <c r="W287">
        <v>3.4951678E-2</v>
      </c>
      <c r="X287">
        <v>8.5526099999999996E-4</v>
      </c>
    </row>
    <row r="288" spans="1:24" x14ac:dyDescent="0.3">
      <c r="A288" t="s">
        <v>139</v>
      </c>
      <c r="B288" t="s">
        <v>323</v>
      </c>
      <c r="C288">
        <v>109071</v>
      </c>
      <c r="D288" t="s">
        <v>141</v>
      </c>
      <c r="E288">
        <v>13.8</v>
      </c>
      <c r="F288">
        <v>41.1</v>
      </c>
      <c r="G288">
        <v>32615</v>
      </c>
      <c r="H288">
        <v>363</v>
      </c>
      <c r="I288">
        <v>47011</v>
      </c>
      <c r="J288">
        <v>27</v>
      </c>
      <c r="K288" t="s">
        <v>31</v>
      </c>
      <c r="L288">
        <v>0.24639718799999999</v>
      </c>
      <c r="M288">
        <v>0.19471834199999999</v>
      </c>
      <c r="N288">
        <v>0.18802146</v>
      </c>
      <c r="O288">
        <v>0.19766904099999999</v>
      </c>
      <c r="P288">
        <v>9.9361761000000007E-2</v>
      </c>
      <c r="Q288">
        <v>7.3832207999999996E-2</v>
      </c>
      <c r="R288">
        <v>0.51344001500000003</v>
      </c>
      <c r="S288">
        <v>0.90723337299999995</v>
      </c>
      <c r="T288">
        <v>5.2132088E-2</v>
      </c>
      <c r="U288">
        <v>1.2431782000000001E-2</v>
      </c>
      <c r="V288">
        <v>6.27139E-3</v>
      </c>
      <c r="W288">
        <v>6.6302840000000002E-2</v>
      </c>
      <c r="X288">
        <v>1.341227E-3</v>
      </c>
    </row>
    <row r="289" spans="1:24" x14ac:dyDescent="0.3">
      <c r="A289" t="s">
        <v>142</v>
      </c>
      <c r="B289" t="s">
        <v>233</v>
      </c>
      <c r="C289">
        <v>1869</v>
      </c>
      <c r="D289" t="s">
        <v>143</v>
      </c>
      <c r="E289">
        <v>9.3000000000000007</v>
      </c>
      <c r="F289">
        <v>40.5</v>
      </c>
      <c r="G289">
        <v>494</v>
      </c>
      <c r="H289">
        <v>8</v>
      </c>
      <c r="I289">
        <v>48011</v>
      </c>
      <c r="J289">
        <v>0</v>
      </c>
      <c r="K289" t="s">
        <v>31</v>
      </c>
      <c r="L289">
        <v>0.24483306799999999</v>
      </c>
      <c r="M289">
        <v>0.12877583500000001</v>
      </c>
      <c r="N289">
        <v>0.18653948100000001</v>
      </c>
      <c r="O289">
        <v>0.190779014</v>
      </c>
      <c r="P289">
        <v>0.143614202</v>
      </c>
      <c r="Q289">
        <v>0.10545839999999999</v>
      </c>
      <c r="R289">
        <v>0.51086380499999995</v>
      </c>
      <c r="S289">
        <v>0.96290408100000002</v>
      </c>
      <c r="T289">
        <v>1.1658718E-2</v>
      </c>
      <c r="U289">
        <v>3.7095919999999998E-3</v>
      </c>
      <c r="V289">
        <v>1.3248543E-2</v>
      </c>
      <c r="W289">
        <v>9.1679915000000001E-2</v>
      </c>
      <c r="X289">
        <v>0</v>
      </c>
    </row>
    <row r="290" spans="1:24" x14ac:dyDescent="0.3">
      <c r="A290" t="s">
        <v>144</v>
      </c>
      <c r="B290" t="s">
        <v>351</v>
      </c>
      <c r="C290">
        <v>359232</v>
      </c>
      <c r="D290" t="s">
        <v>146</v>
      </c>
      <c r="E290">
        <v>5</v>
      </c>
      <c r="F290">
        <v>65.900000000000006</v>
      </c>
      <c r="G290">
        <v>99110</v>
      </c>
      <c r="H290">
        <v>369</v>
      </c>
      <c r="I290">
        <v>49011</v>
      </c>
      <c r="J290">
        <v>22</v>
      </c>
      <c r="K290" t="s">
        <v>59</v>
      </c>
      <c r="L290">
        <v>0.344175919</v>
      </c>
      <c r="M290">
        <v>0.20475637199999999</v>
      </c>
      <c r="N290">
        <v>0.20700965700000001</v>
      </c>
      <c r="O290">
        <v>0.140992064</v>
      </c>
      <c r="P290">
        <v>6.1786705999999997E-2</v>
      </c>
      <c r="Q290">
        <v>4.1279281000000001E-2</v>
      </c>
      <c r="R290">
        <v>0.49489283499999998</v>
      </c>
      <c r="S290">
        <v>0.92132631600000003</v>
      </c>
      <c r="T290">
        <v>1.4324254E-2</v>
      </c>
      <c r="U290">
        <v>2.0867501E-2</v>
      </c>
      <c r="V290">
        <v>8.0707550000000006E-3</v>
      </c>
      <c r="W290">
        <v>0.101600367</v>
      </c>
      <c r="X290">
        <v>8.0257450000000008E-3</v>
      </c>
    </row>
    <row r="291" spans="1:24" x14ac:dyDescent="0.3">
      <c r="A291" t="s">
        <v>147</v>
      </c>
      <c r="B291" t="s">
        <v>257</v>
      </c>
      <c r="C291">
        <v>49685</v>
      </c>
      <c r="D291" t="s">
        <v>149</v>
      </c>
      <c r="E291">
        <v>8.9</v>
      </c>
      <c r="F291">
        <v>36.6</v>
      </c>
      <c r="G291">
        <v>8265</v>
      </c>
      <c r="H291">
        <v>62</v>
      </c>
      <c r="I291">
        <v>50011</v>
      </c>
      <c r="J291">
        <v>0</v>
      </c>
      <c r="K291" t="s">
        <v>27</v>
      </c>
      <c r="L291">
        <v>0.23932229499999999</v>
      </c>
      <c r="M291">
        <v>0.18136917499999999</v>
      </c>
      <c r="N291">
        <v>0.19242135899999999</v>
      </c>
      <c r="O291">
        <v>0.219970851</v>
      </c>
      <c r="P291">
        <v>0.103133476</v>
      </c>
      <c r="Q291">
        <v>6.3782843000000006E-2</v>
      </c>
      <c r="R291">
        <v>0.50165985199999996</v>
      </c>
      <c r="S291">
        <v>0.94965790900000002</v>
      </c>
      <c r="T291">
        <v>7.4895750000000001E-3</v>
      </c>
      <c r="U291">
        <v>8.3397430000000002E-3</v>
      </c>
      <c r="V291">
        <v>1.02425E-2</v>
      </c>
      <c r="W291">
        <v>1.7124812999999999E-2</v>
      </c>
      <c r="X291">
        <v>3.0363100000000001E-4</v>
      </c>
    </row>
    <row r="292" spans="1:24" x14ac:dyDescent="0.3">
      <c r="A292" t="s">
        <v>150</v>
      </c>
      <c r="B292" t="s">
        <v>352</v>
      </c>
      <c r="C292">
        <v>16043</v>
      </c>
      <c r="D292" t="s">
        <v>152</v>
      </c>
      <c r="E292">
        <v>12.6</v>
      </c>
      <c r="F292">
        <v>32.299999999999997</v>
      </c>
      <c r="G292">
        <v>3608</v>
      </c>
      <c r="H292">
        <v>50</v>
      </c>
      <c r="I292">
        <v>51011</v>
      </c>
      <c r="J292">
        <v>0</v>
      </c>
      <c r="K292" t="s">
        <v>41</v>
      </c>
      <c r="L292">
        <v>0.23122368200000001</v>
      </c>
      <c r="M292">
        <v>0.173402049</v>
      </c>
      <c r="N292">
        <v>0.178492867</v>
      </c>
      <c r="O292">
        <v>0.205329646</v>
      </c>
      <c r="P292">
        <v>0.12073408300000001</v>
      </c>
      <c r="Q292">
        <v>9.0817673000000002E-2</v>
      </c>
      <c r="R292">
        <v>0.51486393100000005</v>
      </c>
      <c r="S292">
        <v>0.78693985300000002</v>
      </c>
      <c r="T292">
        <v>0.18546917199999999</v>
      </c>
      <c r="U292">
        <v>3.8338259999999998E-3</v>
      </c>
      <c r="V292">
        <v>3.0167810000000001E-3</v>
      </c>
      <c r="W292">
        <v>1.8854880000000001E-2</v>
      </c>
      <c r="X292">
        <v>5.0279700000000003E-4</v>
      </c>
    </row>
    <row r="293" spans="1:24" x14ac:dyDescent="0.3">
      <c r="A293" t="s">
        <v>153</v>
      </c>
      <c r="B293" t="s">
        <v>182</v>
      </c>
      <c r="C293">
        <v>496865</v>
      </c>
      <c r="D293" t="s">
        <v>154</v>
      </c>
      <c r="E293">
        <v>8.6999999999999993</v>
      </c>
      <c r="F293">
        <v>63.5</v>
      </c>
      <c r="G293">
        <v>83235</v>
      </c>
      <c r="H293">
        <v>734</v>
      </c>
      <c r="I293">
        <v>53011</v>
      </c>
      <c r="J293">
        <v>90</v>
      </c>
      <c r="K293" t="s">
        <v>27</v>
      </c>
      <c r="L293">
        <v>0.25731759500000001</v>
      </c>
      <c r="M293">
        <v>0.193115695</v>
      </c>
      <c r="N293">
        <v>0.19960634199999999</v>
      </c>
      <c r="O293">
        <v>0.19032199299999999</v>
      </c>
      <c r="P293">
        <v>9.9598354E-2</v>
      </c>
      <c r="Q293">
        <v>6.0040020999999999E-2</v>
      </c>
      <c r="R293">
        <v>0.505686741</v>
      </c>
      <c r="S293">
        <v>0.86137993300000004</v>
      </c>
      <c r="T293">
        <v>2.3859119000000002E-2</v>
      </c>
      <c r="U293">
        <v>5.0358327000000001E-2</v>
      </c>
      <c r="V293">
        <v>1.1891667999999999E-2</v>
      </c>
      <c r="W293">
        <v>0.101908689</v>
      </c>
      <c r="X293">
        <v>9.100014E-3</v>
      </c>
    </row>
    <row r="294" spans="1:24" x14ac:dyDescent="0.3">
      <c r="A294" t="s">
        <v>155</v>
      </c>
      <c r="B294" t="s">
        <v>353</v>
      </c>
      <c r="C294">
        <v>91589</v>
      </c>
      <c r="D294" t="s">
        <v>157</v>
      </c>
      <c r="E294">
        <v>19.899999999999999</v>
      </c>
      <c r="F294">
        <v>59.4</v>
      </c>
      <c r="G294">
        <v>26821</v>
      </c>
      <c r="H294">
        <v>349</v>
      </c>
      <c r="I294">
        <v>54011</v>
      </c>
      <c r="J294">
        <v>88</v>
      </c>
      <c r="K294" t="s">
        <v>41</v>
      </c>
      <c r="L294">
        <v>0.22922399299999999</v>
      </c>
      <c r="M294">
        <v>0.22074066000000001</v>
      </c>
      <c r="N294">
        <v>0.17540921200000001</v>
      </c>
      <c r="O294">
        <v>0.180314318</v>
      </c>
      <c r="P294">
        <v>0.11067486</v>
      </c>
      <c r="Q294">
        <v>8.3636956999999998E-2</v>
      </c>
      <c r="R294">
        <v>0.51212137700000004</v>
      </c>
      <c r="S294">
        <v>0.91275218899999999</v>
      </c>
      <c r="T294">
        <v>4.8235357999999999E-2</v>
      </c>
      <c r="U294">
        <v>1.2627114E-2</v>
      </c>
      <c r="V294">
        <v>2.1208329999999999E-3</v>
      </c>
      <c r="W294">
        <v>1.4138886999999999E-2</v>
      </c>
      <c r="X294">
        <v>2.6102599999999998E-4</v>
      </c>
    </row>
    <row r="295" spans="1:24" x14ac:dyDescent="0.3">
      <c r="A295" t="s">
        <v>158</v>
      </c>
      <c r="B295" t="s">
        <v>354</v>
      </c>
      <c r="C295">
        <v>13033</v>
      </c>
      <c r="D295" t="s">
        <v>159</v>
      </c>
      <c r="E295">
        <v>8</v>
      </c>
      <c r="F295">
        <v>49.8</v>
      </c>
      <c r="G295">
        <v>3364</v>
      </c>
      <c r="H295">
        <v>11</v>
      </c>
      <c r="I295">
        <v>55011</v>
      </c>
      <c r="J295">
        <v>0</v>
      </c>
      <c r="K295" t="s">
        <v>41</v>
      </c>
      <c r="L295">
        <v>0.22431125800000001</v>
      </c>
      <c r="M295">
        <v>0.153019722</v>
      </c>
      <c r="N295">
        <v>0.166679457</v>
      </c>
      <c r="O295">
        <v>0.228301742</v>
      </c>
      <c r="P295">
        <v>0.129920958</v>
      </c>
      <c r="Q295">
        <v>9.7766863999999995E-2</v>
      </c>
      <c r="R295">
        <v>0.48990867900000001</v>
      </c>
      <c r="S295">
        <v>0.97321771199999996</v>
      </c>
      <c r="T295">
        <v>5.9857260000000002E-3</v>
      </c>
      <c r="U295">
        <v>4.6044049999999998E-3</v>
      </c>
      <c r="V295">
        <v>3.9904839999999999E-3</v>
      </c>
      <c r="W295">
        <v>2.3252245000000001E-2</v>
      </c>
      <c r="X295" s="1">
        <v>7.6699999999999994E-5</v>
      </c>
    </row>
    <row r="296" spans="1:24" x14ac:dyDescent="0.3">
      <c r="A296" t="s">
        <v>160</v>
      </c>
      <c r="B296" t="s">
        <v>355</v>
      </c>
      <c r="C296">
        <v>7593</v>
      </c>
      <c r="D296" t="s">
        <v>161</v>
      </c>
      <c r="E296">
        <v>7.3</v>
      </c>
      <c r="F296">
        <v>30.2</v>
      </c>
      <c r="G296">
        <v>1335</v>
      </c>
      <c r="H296">
        <v>24</v>
      </c>
      <c r="I296">
        <v>56011</v>
      </c>
      <c r="J296">
        <v>0</v>
      </c>
      <c r="K296" t="s">
        <v>31</v>
      </c>
      <c r="L296">
        <v>0.26555907200000001</v>
      </c>
      <c r="M296">
        <v>0.139636076</v>
      </c>
      <c r="N296">
        <v>0.15334915599999999</v>
      </c>
      <c r="O296">
        <v>0.23022151900000001</v>
      </c>
      <c r="P296">
        <v>0.12842827000000001</v>
      </c>
      <c r="Q296">
        <v>8.2805906999999998E-2</v>
      </c>
      <c r="R296">
        <v>0.49406645599999999</v>
      </c>
      <c r="S296">
        <v>0.96242088599999998</v>
      </c>
      <c r="T296">
        <v>1.3976793E-2</v>
      </c>
      <c r="U296">
        <v>2.373418E-3</v>
      </c>
      <c r="V296">
        <v>9.625527E-3</v>
      </c>
      <c r="W296">
        <v>2.4525315999999998E-2</v>
      </c>
      <c r="X296">
        <v>1.3185700000000001E-4</v>
      </c>
    </row>
    <row r="297" spans="1:24" x14ac:dyDescent="0.3">
      <c r="A297" t="s">
        <v>28</v>
      </c>
      <c r="B297" t="s">
        <v>356</v>
      </c>
      <c r="C297">
        <v>21480</v>
      </c>
      <c r="D297" t="s">
        <v>30</v>
      </c>
      <c r="E297">
        <v>20.8</v>
      </c>
      <c r="F297">
        <v>47.5</v>
      </c>
      <c r="G297">
        <v>5101</v>
      </c>
      <c r="H297">
        <v>133</v>
      </c>
      <c r="I297">
        <v>4012</v>
      </c>
      <c r="J297">
        <v>3</v>
      </c>
      <c r="K297" t="s">
        <v>31</v>
      </c>
      <c r="L297">
        <v>0.18125829099999999</v>
      </c>
      <c r="M297">
        <v>0.130329733</v>
      </c>
      <c r="N297">
        <v>0.123270798</v>
      </c>
      <c r="O297">
        <v>0.16756679899999999</v>
      </c>
      <c r="P297">
        <v>0.17993177899999999</v>
      </c>
      <c r="Q297">
        <v>0.21764259999999999</v>
      </c>
      <c r="R297">
        <v>0.48739814300000001</v>
      </c>
      <c r="S297">
        <v>0.76672351699999997</v>
      </c>
      <c r="T297">
        <v>1.2033352000000001E-2</v>
      </c>
      <c r="U297">
        <v>9.0487020000000005E-3</v>
      </c>
      <c r="V297">
        <v>0.18073716100000001</v>
      </c>
      <c r="W297">
        <v>0.28339965900000003</v>
      </c>
      <c r="X297">
        <v>1.75289E-3</v>
      </c>
    </row>
    <row r="298" spans="1:24" x14ac:dyDescent="0.3">
      <c r="A298" t="s">
        <v>24</v>
      </c>
      <c r="B298" t="s">
        <v>357</v>
      </c>
      <c r="C298">
        <v>19504</v>
      </c>
      <c r="D298" t="s">
        <v>26</v>
      </c>
      <c r="E298">
        <v>20.6</v>
      </c>
      <c r="F298">
        <v>38.799999999999997</v>
      </c>
      <c r="G298">
        <v>5027</v>
      </c>
      <c r="H298">
        <v>115</v>
      </c>
      <c r="I298">
        <v>1013</v>
      </c>
      <c r="J298">
        <v>7</v>
      </c>
      <c r="K298" t="s">
        <v>27</v>
      </c>
      <c r="L298">
        <v>0.241258741</v>
      </c>
      <c r="M298">
        <v>0.17050596500000001</v>
      </c>
      <c r="N298">
        <v>0.18186960099999999</v>
      </c>
      <c r="O298">
        <v>0.19816947800000001</v>
      </c>
      <c r="P298">
        <v>0.11543603500000001</v>
      </c>
      <c r="Q298">
        <v>9.2760180999999997E-2</v>
      </c>
      <c r="R298">
        <v>0.535993418</v>
      </c>
      <c r="S298">
        <v>0.52072192500000003</v>
      </c>
      <c r="T298">
        <v>0.449763472</v>
      </c>
      <c r="U298">
        <v>1.4345948000000001E-2</v>
      </c>
      <c r="V298">
        <v>3.9592760000000003E-3</v>
      </c>
      <c r="W298">
        <v>1.4860140000000001E-2</v>
      </c>
      <c r="X298">
        <v>4.1135299999999999E-4</v>
      </c>
    </row>
    <row r="299" spans="1:24" x14ac:dyDescent="0.3">
      <c r="A299" t="s">
        <v>358</v>
      </c>
      <c r="B299" t="s">
        <v>359</v>
      </c>
      <c r="C299">
        <v>3401</v>
      </c>
      <c r="D299" t="s">
        <v>360</v>
      </c>
      <c r="E299">
        <v>15.1</v>
      </c>
      <c r="F299">
        <v>74.400000000000006</v>
      </c>
      <c r="G299">
        <v>1015</v>
      </c>
      <c r="H299">
        <v>3</v>
      </c>
      <c r="I299" t="s">
        <v>34</v>
      </c>
      <c r="J299" t="s">
        <v>34</v>
      </c>
      <c r="K299" t="s">
        <v>31</v>
      </c>
      <c r="L299">
        <v>8.5106382999999994E-2</v>
      </c>
      <c r="M299">
        <v>0.23254420100000001</v>
      </c>
      <c r="N299">
        <v>0.315852562</v>
      </c>
      <c r="O299">
        <v>0.26131255599999997</v>
      </c>
      <c r="P299">
        <v>6.8324842999999996E-2</v>
      </c>
      <c r="Q299">
        <v>3.6859454999999999E-2</v>
      </c>
      <c r="R299">
        <v>0.32484267300000003</v>
      </c>
      <c r="S299">
        <v>0.211267606</v>
      </c>
      <c r="T299">
        <v>0.10188792300000001</v>
      </c>
      <c r="U299">
        <v>0.433623015</v>
      </c>
      <c r="V299">
        <v>0.201977824</v>
      </c>
      <c r="W299">
        <v>0.147737489</v>
      </c>
      <c r="X299">
        <v>1.1986815E-2</v>
      </c>
    </row>
    <row r="300" spans="1:24" x14ac:dyDescent="0.3">
      <c r="A300" t="s">
        <v>28</v>
      </c>
      <c r="B300" t="s">
        <v>361</v>
      </c>
      <c r="C300">
        <v>4579081</v>
      </c>
      <c r="D300" t="s">
        <v>30</v>
      </c>
      <c r="E300">
        <v>11.6</v>
      </c>
      <c r="F300">
        <v>55.9</v>
      </c>
      <c r="G300">
        <v>1242071</v>
      </c>
      <c r="H300">
        <v>15631</v>
      </c>
      <c r="I300">
        <v>4013</v>
      </c>
      <c r="J300">
        <v>1004</v>
      </c>
      <c r="K300" t="s">
        <v>27</v>
      </c>
      <c r="L300">
        <v>0.26133953300000001</v>
      </c>
      <c r="M300">
        <v>0.21280956500000001</v>
      </c>
      <c r="N300">
        <v>0.193847881</v>
      </c>
      <c r="O300">
        <v>0.17675960299999999</v>
      </c>
      <c r="P300">
        <v>8.9730624999999994E-2</v>
      </c>
      <c r="Q300">
        <v>6.5512793E-2</v>
      </c>
      <c r="R300">
        <v>0.50567996599999998</v>
      </c>
      <c r="S300">
        <v>0.82799402700000002</v>
      </c>
      <c r="T300">
        <v>6.3833349999999997E-2</v>
      </c>
      <c r="U300">
        <v>4.6308099999999998E-2</v>
      </c>
      <c r="V300">
        <v>2.8315335000000001E-2</v>
      </c>
      <c r="W300">
        <v>0.31409698200000002</v>
      </c>
      <c r="X300">
        <v>2.8878049999999998E-3</v>
      </c>
    </row>
    <row r="301" spans="1:24" x14ac:dyDescent="0.3">
      <c r="A301" t="s">
        <v>32</v>
      </c>
      <c r="B301" t="s">
        <v>362</v>
      </c>
      <c r="C301">
        <v>5113</v>
      </c>
      <c r="D301" t="s">
        <v>33</v>
      </c>
      <c r="E301">
        <v>16.2</v>
      </c>
      <c r="F301">
        <v>36.700000000000003</v>
      </c>
      <c r="G301">
        <v>896</v>
      </c>
      <c r="H301">
        <v>9</v>
      </c>
      <c r="I301" t="s">
        <v>34</v>
      </c>
      <c r="J301" t="s">
        <v>34</v>
      </c>
      <c r="K301" t="s">
        <v>27</v>
      </c>
      <c r="L301" t="s">
        <v>34</v>
      </c>
      <c r="M301" t="s">
        <v>34</v>
      </c>
      <c r="N301" t="s">
        <v>34</v>
      </c>
      <c r="O301" t="s">
        <v>34</v>
      </c>
      <c r="P301" t="s">
        <v>34</v>
      </c>
      <c r="Q301" t="s">
        <v>34</v>
      </c>
      <c r="R301" t="s">
        <v>34</v>
      </c>
      <c r="S301" t="s">
        <v>34</v>
      </c>
      <c r="T301" t="s">
        <v>34</v>
      </c>
      <c r="U301" t="s">
        <v>34</v>
      </c>
      <c r="V301" t="s">
        <v>34</v>
      </c>
      <c r="W301" t="s">
        <v>34</v>
      </c>
      <c r="X301" t="s">
        <v>34</v>
      </c>
    </row>
    <row r="302" spans="1:24" x14ac:dyDescent="0.3">
      <c r="A302" t="s">
        <v>32</v>
      </c>
      <c r="B302" t="s">
        <v>362</v>
      </c>
      <c r="C302">
        <v>5113</v>
      </c>
      <c r="D302" t="s">
        <v>34</v>
      </c>
      <c r="E302" t="s">
        <v>34</v>
      </c>
      <c r="F302" t="s">
        <v>34</v>
      </c>
      <c r="G302">
        <v>896</v>
      </c>
      <c r="H302">
        <v>9</v>
      </c>
      <c r="I302">
        <v>5013</v>
      </c>
      <c r="J302">
        <v>0</v>
      </c>
      <c r="K302" t="s">
        <v>34</v>
      </c>
      <c r="L302">
        <v>0.209096165</v>
      </c>
      <c r="M302">
        <v>0.17402197</v>
      </c>
      <c r="N302">
        <v>0.16708421700000001</v>
      </c>
      <c r="O302">
        <v>0.23029485399999999</v>
      </c>
      <c r="P302">
        <v>0.12796299899999999</v>
      </c>
      <c r="Q302">
        <v>9.1539796000000007E-2</v>
      </c>
      <c r="R302">
        <v>0.49470032800000002</v>
      </c>
      <c r="S302">
        <v>0.75544420899999998</v>
      </c>
      <c r="T302">
        <v>0.21179418</v>
      </c>
      <c r="U302">
        <v>2.3125839999999999E-3</v>
      </c>
      <c r="V302">
        <v>7.9013299999999998E-3</v>
      </c>
      <c r="W302">
        <v>4.1241087000000003E-2</v>
      </c>
      <c r="X302">
        <v>1.9271499999999999E-4</v>
      </c>
    </row>
    <row r="303" spans="1:24" x14ac:dyDescent="0.3">
      <c r="A303" t="s">
        <v>35</v>
      </c>
      <c r="B303" t="s">
        <v>363</v>
      </c>
      <c r="C303">
        <v>1152333</v>
      </c>
      <c r="D303" t="s">
        <v>37</v>
      </c>
      <c r="E303">
        <v>7.2</v>
      </c>
      <c r="F303">
        <v>80.5</v>
      </c>
      <c r="G303">
        <v>196214</v>
      </c>
      <c r="H303">
        <v>1201</v>
      </c>
      <c r="I303">
        <v>6013</v>
      </c>
      <c r="J303">
        <v>163</v>
      </c>
      <c r="K303" t="s">
        <v>27</v>
      </c>
      <c r="L303">
        <v>0.24746733100000001</v>
      </c>
      <c r="M303">
        <v>0.18378085999999999</v>
      </c>
      <c r="N303">
        <v>0.204611773</v>
      </c>
      <c r="O303">
        <v>0.201418087</v>
      </c>
      <c r="P303">
        <v>9.5145666000000004E-2</v>
      </c>
      <c r="Q303">
        <v>6.7576283000000001E-2</v>
      </c>
      <c r="R303">
        <v>0.51090222500000004</v>
      </c>
      <c r="S303">
        <v>0.65129264499999995</v>
      </c>
      <c r="T303">
        <v>9.5415274999999994E-2</v>
      </c>
      <c r="U303">
        <v>0.183019715</v>
      </c>
      <c r="V303">
        <v>1.0150615999999999E-2</v>
      </c>
      <c r="W303">
        <v>0.26043626199999997</v>
      </c>
      <c r="X303">
        <v>5.9565190000000004E-3</v>
      </c>
    </row>
    <row r="304" spans="1:24" x14ac:dyDescent="0.3">
      <c r="A304" t="s">
        <v>38</v>
      </c>
      <c r="B304" t="s">
        <v>364</v>
      </c>
      <c r="C304">
        <v>327171</v>
      </c>
      <c r="D304" t="s">
        <v>40</v>
      </c>
      <c r="E304">
        <v>9.5</v>
      </c>
      <c r="F304">
        <v>77.599999999999994</v>
      </c>
      <c r="G304">
        <v>60840</v>
      </c>
      <c r="H304">
        <v>373</v>
      </c>
      <c r="I304">
        <v>8013</v>
      </c>
      <c r="J304">
        <v>72</v>
      </c>
      <c r="K304" t="s">
        <v>41</v>
      </c>
      <c r="L304">
        <v>0.230989957</v>
      </c>
      <c r="M304">
        <v>0.24359587499999999</v>
      </c>
      <c r="N304">
        <v>0.18996554199999999</v>
      </c>
      <c r="O304">
        <v>0.187200334</v>
      </c>
      <c r="P304">
        <v>9.1929391999999999E-2</v>
      </c>
      <c r="Q304">
        <v>5.6318899999999998E-2</v>
      </c>
      <c r="R304">
        <v>0.496324296</v>
      </c>
      <c r="S304">
        <v>0.90034212599999996</v>
      </c>
      <c r="T304">
        <v>1.2093955999999999E-2</v>
      </c>
      <c r="U304">
        <v>5.0156961E-2</v>
      </c>
      <c r="V304">
        <v>8.6083210000000004E-3</v>
      </c>
      <c r="W304">
        <v>0.139728875</v>
      </c>
      <c r="X304">
        <v>7.4495099999999999E-4</v>
      </c>
    </row>
    <row r="305" spans="1:24" x14ac:dyDescent="0.3">
      <c r="A305" t="s">
        <v>42</v>
      </c>
      <c r="B305" t="s">
        <v>365</v>
      </c>
      <c r="C305">
        <v>150600</v>
      </c>
      <c r="D305" t="s">
        <v>44</v>
      </c>
      <c r="E305">
        <v>6.9</v>
      </c>
      <c r="F305">
        <v>66.099999999999994</v>
      </c>
      <c r="G305">
        <v>20019</v>
      </c>
      <c r="H305">
        <v>259</v>
      </c>
      <c r="I305">
        <v>9013</v>
      </c>
      <c r="J305">
        <v>16</v>
      </c>
      <c r="K305" t="s">
        <v>27</v>
      </c>
      <c r="L305">
        <v>0.23020017100000001</v>
      </c>
      <c r="M305">
        <v>0.24055042099999999</v>
      </c>
      <c r="N305">
        <v>0.16114542800000001</v>
      </c>
      <c r="O305">
        <v>0.205080911</v>
      </c>
      <c r="P305">
        <v>9.340437E-2</v>
      </c>
      <c r="Q305">
        <v>6.9618699000000006E-2</v>
      </c>
      <c r="R305">
        <v>0.49976446499999999</v>
      </c>
      <c r="S305">
        <v>0.88612734800000004</v>
      </c>
      <c r="T305">
        <v>3.9490183999999998E-2</v>
      </c>
      <c r="U305">
        <v>5.0484006999999997E-2</v>
      </c>
      <c r="V305">
        <v>2.746797E-3</v>
      </c>
      <c r="W305">
        <v>5.8790745999999998E-2</v>
      </c>
      <c r="X305">
        <v>7.6299899999999999E-4</v>
      </c>
    </row>
    <row r="306" spans="1:24" x14ac:dyDescent="0.3">
      <c r="A306" t="s">
        <v>51</v>
      </c>
      <c r="B306" t="s">
        <v>362</v>
      </c>
      <c r="C306">
        <v>14078</v>
      </c>
      <c r="D306" t="s">
        <v>53</v>
      </c>
      <c r="E306">
        <v>20.3</v>
      </c>
      <c r="F306">
        <v>34.299999999999997</v>
      </c>
      <c r="G306">
        <v>4060</v>
      </c>
      <c r="H306">
        <v>85</v>
      </c>
      <c r="I306">
        <v>12013</v>
      </c>
      <c r="J306">
        <v>0</v>
      </c>
      <c r="K306" t="s">
        <v>31</v>
      </c>
      <c r="L306">
        <v>0.21822048899999999</v>
      </c>
      <c r="M306">
        <v>0.190003545</v>
      </c>
      <c r="N306">
        <v>0.20099255599999999</v>
      </c>
      <c r="O306">
        <v>0.20148883400000001</v>
      </c>
      <c r="P306">
        <v>0.10662885499999999</v>
      </c>
      <c r="Q306">
        <v>8.2665720999999998E-2</v>
      </c>
      <c r="R306">
        <v>0.460262318</v>
      </c>
      <c r="S306">
        <v>0.82715349199999999</v>
      </c>
      <c r="T306">
        <v>0.124707551</v>
      </c>
      <c r="U306">
        <v>8.9330020000000007E-3</v>
      </c>
      <c r="V306">
        <v>1.3257710000000001E-2</v>
      </c>
      <c r="W306">
        <v>5.7071959999999998E-2</v>
      </c>
      <c r="X306">
        <v>1.417937E-3</v>
      </c>
    </row>
    <row r="307" spans="1:24" x14ac:dyDescent="0.3">
      <c r="A307" t="s">
        <v>54</v>
      </c>
      <c r="B307" t="s">
        <v>366</v>
      </c>
      <c r="C307">
        <v>85588</v>
      </c>
      <c r="D307" t="s">
        <v>56</v>
      </c>
      <c r="E307">
        <v>10.1</v>
      </c>
      <c r="F307">
        <v>39.200000000000003</v>
      </c>
      <c r="G307">
        <v>21758</v>
      </c>
      <c r="H307">
        <v>238</v>
      </c>
      <c r="I307">
        <v>13013</v>
      </c>
      <c r="J307">
        <v>6</v>
      </c>
      <c r="K307" t="s">
        <v>31</v>
      </c>
      <c r="L307">
        <v>0.27886833300000002</v>
      </c>
      <c r="M307">
        <v>0.206283037</v>
      </c>
      <c r="N307">
        <v>0.20881787600000001</v>
      </c>
      <c r="O307">
        <v>0.17864007700000001</v>
      </c>
      <c r="P307">
        <v>8.0105718000000006E-2</v>
      </c>
      <c r="Q307">
        <v>4.7284959000000001E-2</v>
      </c>
      <c r="R307">
        <v>0.50949063000000006</v>
      </c>
      <c r="S307">
        <v>0.79954348900000005</v>
      </c>
      <c r="T307">
        <v>0.12884430599999999</v>
      </c>
      <c r="U307">
        <v>4.0028832E-2</v>
      </c>
      <c r="V307">
        <v>5.5982699999999998E-3</v>
      </c>
      <c r="W307">
        <v>0.121780394</v>
      </c>
      <c r="X307">
        <v>9.7309000000000002E-4</v>
      </c>
    </row>
    <row r="308" spans="1:24" x14ac:dyDescent="0.3">
      <c r="A308" t="s">
        <v>60</v>
      </c>
      <c r="B308" t="s">
        <v>222</v>
      </c>
      <c r="C308">
        <v>23426</v>
      </c>
      <c r="D308" t="s">
        <v>62</v>
      </c>
      <c r="E308">
        <v>6.9</v>
      </c>
      <c r="F308">
        <v>81.2</v>
      </c>
      <c r="G308">
        <v>5207</v>
      </c>
      <c r="H308">
        <v>30</v>
      </c>
      <c r="I308">
        <v>16013</v>
      </c>
      <c r="J308">
        <v>0</v>
      </c>
      <c r="K308" t="s">
        <v>27</v>
      </c>
      <c r="L308">
        <v>0.233916859</v>
      </c>
      <c r="M308">
        <v>0.15398983499999999</v>
      </c>
      <c r="N308">
        <v>0.18939229399999999</v>
      </c>
      <c r="O308">
        <v>0.21927805</v>
      </c>
      <c r="P308">
        <v>0.127275097</v>
      </c>
      <c r="Q308">
        <v>7.6147864999999995E-2</v>
      </c>
      <c r="R308">
        <v>0.49758915799999998</v>
      </c>
      <c r="S308">
        <v>0.94626645200000004</v>
      </c>
      <c r="T308">
        <v>6.6461059999999997E-3</v>
      </c>
      <c r="U308">
        <v>1.2293124000000001E-2</v>
      </c>
      <c r="V308">
        <v>1.7288563E-2</v>
      </c>
      <c r="W308">
        <v>0.23487250800000001</v>
      </c>
      <c r="X308">
        <v>1.390035E-3</v>
      </c>
    </row>
    <row r="309" spans="1:24" x14ac:dyDescent="0.3">
      <c r="A309" t="s">
        <v>63</v>
      </c>
      <c r="B309" t="s">
        <v>362</v>
      </c>
      <c r="C309">
        <v>4616</v>
      </c>
      <c r="D309" t="s">
        <v>64</v>
      </c>
      <c r="E309">
        <v>9.1999999999999993</v>
      </c>
      <c r="F309">
        <v>51.3</v>
      </c>
      <c r="G309">
        <v>1506</v>
      </c>
      <c r="H309">
        <v>8</v>
      </c>
      <c r="I309">
        <v>17013</v>
      </c>
      <c r="J309">
        <v>0</v>
      </c>
      <c r="K309" t="s">
        <v>27</v>
      </c>
      <c r="L309">
        <v>0.21945558100000001</v>
      </c>
      <c r="M309">
        <v>0.141802068</v>
      </c>
      <c r="N309">
        <v>0.163536611</v>
      </c>
      <c r="O309">
        <v>0.23401561500000001</v>
      </c>
      <c r="P309">
        <v>0.12555391399999999</v>
      </c>
      <c r="Q309">
        <v>0.11563621</v>
      </c>
      <c r="R309">
        <v>0.49715129800000002</v>
      </c>
      <c r="S309">
        <v>0.98290778599999995</v>
      </c>
      <c r="T309">
        <v>4.4313149999999999E-3</v>
      </c>
      <c r="U309">
        <v>2.9542100000000001E-3</v>
      </c>
      <c r="V309">
        <v>2.321165E-3</v>
      </c>
      <c r="W309">
        <v>1.4349018999999999E-2</v>
      </c>
      <c r="X309">
        <v>4.2203E-4</v>
      </c>
    </row>
    <row r="310" spans="1:24" x14ac:dyDescent="0.3">
      <c r="A310" t="s">
        <v>65</v>
      </c>
      <c r="B310" t="s">
        <v>292</v>
      </c>
      <c r="C310">
        <v>15112</v>
      </c>
      <c r="D310" t="s">
        <v>66</v>
      </c>
      <c r="E310">
        <v>9.9</v>
      </c>
      <c r="F310">
        <v>50.2</v>
      </c>
      <c r="G310">
        <v>2574</v>
      </c>
      <c r="H310">
        <v>62</v>
      </c>
      <c r="I310">
        <v>18013</v>
      </c>
      <c r="J310">
        <v>0</v>
      </c>
      <c r="K310" t="s">
        <v>27</v>
      </c>
      <c r="L310">
        <v>0.190829579</v>
      </c>
      <c r="M310">
        <v>0.13980917000000001</v>
      </c>
      <c r="N310">
        <v>0.16498807300000001</v>
      </c>
      <c r="O310">
        <v>0.25039756200000002</v>
      </c>
      <c r="P310">
        <v>0.15882586800000001</v>
      </c>
      <c r="Q310">
        <v>9.5149748000000006E-2</v>
      </c>
      <c r="R310">
        <v>0.50609594499999999</v>
      </c>
      <c r="S310">
        <v>0.96779750899999994</v>
      </c>
      <c r="T310">
        <v>7.2886299999999999E-3</v>
      </c>
      <c r="U310">
        <v>4.7707390000000004E-3</v>
      </c>
      <c r="V310">
        <v>6.2284649999999999E-3</v>
      </c>
      <c r="W310">
        <v>1.8420354999999999E-2</v>
      </c>
      <c r="X310">
        <v>1.9878100000000001E-4</v>
      </c>
    </row>
    <row r="311" spans="1:24" x14ac:dyDescent="0.3">
      <c r="A311" t="s">
        <v>67</v>
      </c>
      <c r="B311" t="s">
        <v>367</v>
      </c>
      <c r="C311">
        <v>130786</v>
      </c>
      <c r="D311" t="s">
        <v>69</v>
      </c>
      <c r="E311">
        <v>12.2</v>
      </c>
      <c r="F311">
        <v>59.3</v>
      </c>
      <c r="G311">
        <v>32214</v>
      </c>
      <c r="H311">
        <v>449</v>
      </c>
      <c r="I311">
        <v>19013</v>
      </c>
      <c r="J311">
        <v>24</v>
      </c>
      <c r="K311" t="s">
        <v>31</v>
      </c>
      <c r="L311">
        <v>0.25012192500000002</v>
      </c>
      <c r="M311">
        <v>0.24248636000000001</v>
      </c>
      <c r="N311">
        <v>0.16558204000000001</v>
      </c>
      <c r="O311">
        <v>0.17231078699999999</v>
      </c>
      <c r="P311">
        <v>9.7883074E-2</v>
      </c>
      <c r="Q311">
        <v>7.1615814E-2</v>
      </c>
      <c r="R311">
        <v>0.50754412199999999</v>
      </c>
      <c r="S311">
        <v>0.84472063900000005</v>
      </c>
      <c r="T311">
        <v>9.6999115999999996E-2</v>
      </c>
      <c r="U311">
        <v>2.5246135999999999E-2</v>
      </c>
      <c r="V311">
        <v>3.97781E-3</v>
      </c>
      <c r="W311">
        <v>4.5889596999999997E-2</v>
      </c>
      <c r="X311">
        <v>3.855884E-3</v>
      </c>
    </row>
    <row r="312" spans="1:24" x14ac:dyDescent="0.3">
      <c r="A312" t="s">
        <v>70</v>
      </c>
      <c r="B312" t="s">
        <v>292</v>
      </c>
      <c r="C312">
        <v>9482</v>
      </c>
      <c r="D312" t="s">
        <v>72</v>
      </c>
      <c r="E312">
        <v>13</v>
      </c>
      <c r="F312">
        <v>59.6</v>
      </c>
      <c r="G312">
        <v>2665</v>
      </c>
      <c r="H312">
        <v>47</v>
      </c>
      <c r="I312">
        <v>20013</v>
      </c>
      <c r="J312">
        <v>0</v>
      </c>
      <c r="K312" t="s">
        <v>31</v>
      </c>
      <c r="L312">
        <v>0.27446674999999998</v>
      </c>
      <c r="M312">
        <v>0.15181932200000001</v>
      </c>
      <c r="N312">
        <v>0.161961522</v>
      </c>
      <c r="O312">
        <v>0.20441238</v>
      </c>
      <c r="P312">
        <v>0.117105813</v>
      </c>
      <c r="Q312">
        <v>9.0234211999999994E-2</v>
      </c>
      <c r="R312">
        <v>0.50637808399999995</v>
      </c>
      <c r="S312">
        <v>0.85006273499999996</v>
      </c>
      <c r="T312">
        <v>1.5579256E-2</v>
      </c>
      <c r="U312">
        <v>6.0644080000000003E-3</v>
      </c>
      <c r="V312">
        <v>9.6089501999999993E-2</v>
      </c>
      <c r="W312">
        <v>5.2802175E-2</v>
      </c>
      <c r="X312">
        <v>6.2735299999999998E-4</v>
      </c>
    </row>
    <row r="313" spans="1:24" x14ac:dyDescent="0.3">
      <c r="A313" t="s">
        <v>73</v>
      </c>
      <c r="B313" t="s">
        <v>368</v>
      </c>
      <c r="C313">
        <v>25482</v>
      </c>
      <c r="D313" t="s">
        <v>74</v>
      </c>
      <c r="E313">
        <v>29.8</v>
      </c>
      <c r="F313">
        <v>45.1</v>
      </c>
      <c r="G313">
        <v>8685</v>
      </c>
      <c r="H313">
        <v>128</v>
      </c>
      <c r="I313">
        <v>21013</v>
      </c>
      <c r="J313">
        <v>7</v>
      </c>
      <c r="K313" t="s">
        <v>27</v>
      </c>
      <c r="L313">
        <v>0.23175322700000001</v>
      </c>
      <c r="M313">
        <v>0.18362016</v>
      </c>
      <c r="N313">
        <v>0.178741549</v>
      </c>
      <c r="O313">
        <v>0.20866625699999999</v>
      </c>
      <c r="P313">
        <v>0.11724032</v>
      </c>
      <c r="Q313">
        <v>7.9978488E-2</v>
      </c>
      <c r="R313">
        <v>0.510410264</v>
      </c>
      <c r="S313">
        <v>0.94971573399999998</v>
      </c>
      <c r="T313">
        <v>2.4623539999999999E-2</v>
      </c>
      <c r="U313">
        <v>3.649355E-3</v>
      </c>
      <c r="V313">
        <v>2.6505840000000001E-3</v>
      </c>
      <c r="W313">
        <v>1.1716348999999999E-2</v>
      </c>
      <c r="X313">
        <v>5.3779999999999995E-4</v>
      </c>
    </row>
    <row r="314" spans="1:24" x14ac:dyDescent="0.3">
      <c r="A314" t="s">
        <v>75</v>
      </c>
      <c r="B314" t="s">
        <v>369</v>
      </c>
      <c r="C314">
        <v>12983</v>
      </c>
      <c r="D314" t="s">
        <v>77</v>
      </c>
      <c r="E314">
        <v>22.8</v>
      </c>
      <c r="F314">
        <v>48.2</v>
      </c>
      <c r="G314" t="s">
        <v>34</v>
      </c>
      <c r="H314" t="s">
        <v>34</v>
      </c>
      <c r="I314" t="s">
        <v>34</v>
      </c>
      <c r="J314" t="s">
        <v>34</v>
      </c>
      <c r="K314" t="s">
        <v>27</v>
      </c>
      <c r="L314">
        <v>0.24205120499999999</v>
      </c>
      <c r="M314">
        <v>0.17219243300000001</v>
      </c>
      <c r="N314">
        <v>0.161015029</v>
      </c>
      <c r="O314">
        <v>0.20776376399999999</v>
      </c>
      <c r="P314">
        <v>0.115021524</v>
      </c>
      <c r="Q314">
        <v>0.10195604599999999</v>
      </c>
      <c r="R314">
        <v>0.521335247</v>
      </c>
      <c r="S314">
        <v>0.56022959000000006</v>
      </c>
      <c r="T314">
        <v>0.41605618900000002</v>
      </c>
      <c r="U314">
        <v>3.3230120000000002E-3</v>
      </c>
      <c r="V314">
        <v>4.0782420000000002E-3</v>
      </c>
      <c r="W314">
        <v>2.1070915999999999E-2</v>
      </c>
      <c r="X314">
        <v>3.7761499999999998E-4</v>
      </c>
    </row>
    <row r="315" spans="1:24" x14ac:dyDescent="0.3">
      <c r="A315" t="s">
        <v>78</v>
      </c>
      <c r="B315" t="s">
        <v>370</v>
      </c>
      <c r="C315">
        <v>39951</v>
      </c>
      <c r="D315" t="s">
        <v>80</v>
      </c>
      <c r="E315">
        <v>10.199999999999999</v>
      </c>
      <c r="F315">
        <v>82.8</v>
      </c>
      <c r="G315">
        <v>5541</v>
      </c>
      <c r="H315">
        <v>24</v>
      </c>
      <c r="I315">
        <v>23013</v>
      </c>
      <c r="J315">
        <v>8</v>
      </c>
      <c r="K315" t="s">
        <v>27</v>
      </c>
      <c r="L315">
        <v>0.19181836499999999</v>
      </c>
      <c r="M315">
        <v>0.15272050700000001</v>
      </c>
      <c r="N315">
        <v>0.17049683199999999</v>
      </c>
      <c r="O315">
        <v>0.224580107</v>
      </c>
      <c r="P315">
        <v>0.15495826200000001</v>
      </c>
      <c r="Q315">
        <v>0.105425928</v>
      </c>
      <c r="R315">
        <v>0.50409836100000005</v>
      </c>
      <c r="S315">
        <v>0.96374333700000003</v>
      </c>
      <c r="T315">
        <v>8.3727249999999993E-3</v>
      </c>
      <c r="U315">
        <v>6.5121190000000002E-3</v>
      </c>
      <c r="V315">
        <v>4.7772300000000004E-3</v>
      </c>
      <c r="W315">
        <v>1.5689430000000001E-2</v>
      </c>
      <c r="X315">
        <v>3.0172E-4</v>
      </c>
    </row>
    <row r="316" spans="1:24" x14ac:dyDescent="0.3">
      <c r="A316" t="s">
        <v>81</v>
      </c>
      <c r="B316" t="s">
        <v>183</v>
      </c>
      <c r="C316">
        <v>169092</v>
      </c>
      <c r="D316" t="s">
        <v>83</v>
      </c>
      <c r="E316">
        <v>5.2</v>
      </c>
      <c r="F316">
        <v>73</v>
      </c>
      <c r="G316">
        <v>20937</v>
      </c>
      <c r="H316">
        <v>386</v>
      </c>
      <c r="I316">
        <v>24013</v>
      </c>
      <c r="J316">
        <v>10</v>
      </c>
      <c r="K316" t="s">
        <v>50</v>
      </c>
      <c r="L316">
        <v>0.24060980600000001</v>
      </c>
      <c r="M316">
        <v>0.17352045499999999</v>
      </c>
      <c r="N316">
        <v>0.182259108</v>
      </c>
      <c r="O316">
        <v>0.23078475700000001</v>
      </c>
      <c r="P316">
        <v>9.9942415000000007E-2</v>
      </c>
      <c r="Q316">
        <v>7.2883458999999998E-2</v>
      </c>
      <c r="R316">
        <v>0.50546462700000006</v>
      </c>
      <c r="S316">
        <v>0.91666815099999999</v>
      </c>
      <c r="T316">
        <v>3.9163653999999999E-2</v>
      </c>
      <c r="U316">
        <v>2.0837415000000001E-2</v>
      </c>
      <c r="V316">
        <v>2.6892729999999998E-3</v>
      </c>
      <c r="W316">
        <v>3.8635297999999998E-2</v>
      </c>
      <c r="X316">
        <v>5.8178500000000003E-4</v>
      </c>
    </row>
    <row r="317" spans="1:24" x14ac:dyDescent="0.3">
      <c r="A317" t="s">
        <v>84</v>
      </c>
      <c r="B317" t="s">
        <v>371</v>
      </c>
      <c r="C317">
        <v>463986</v>
      </c>
      <c r="D317" t="s">
        <v>86</v>
      </c>
      <c r="E317">
        <v>14.3</v>
      </c>
      <c r="F317">
        <v>64.2</v>
      </c>
      <c r="G317">
        <v>130428</v>
      </c>
      <c r="H317">
        <v>2022</v>
      </c>
      <c r="I317">
        <v>25013</v>
      </c>
      <c r="J317">
        <v>119</v>
      </c>
      <c r="K317" t="s">
        <v>27</v>
      </c>
      <c r="L317">
        <v>0.24325002400000001</v>
      </c>
      <c r="M317">
        <v>0.20601794300000001</v>
      </c>
      <c r="N317">
        <v>0.17607403499999999</v>
      </c>
      <c r="O317">
        <v>0.20139073499999999</v>
      </c>
      <c r="P317">
        <v>9.9362740000000005E-2</v>
      </c>
      <c r="Q317">
        <v>7.3904523E-2</v>
      </c>
      <c r="R317">
        <v>0.51701217099999996</v>
      </c>
      <c r="S317">
        <v>0.82638537499999998</v>
      </c>
      <c r="T317">
        <v>0.108850874</v>
      </c>
      <c r="U317">
        <v>2.7338690999999998E-2</v>
      </c>
      <c r="V317">
        <v>7.78563E-3</v>
      </c>
      <c r="W317">
        <v>0.26333484899999998</v>
      </c>
      <c r="X317">
        <v>1.8182910000000001E-3</v>
      </c>
    </row>
    <row r="318" spans="1:24" x14ac:dyDescent="0.3">
      <c r="A318" t="s">
        <v>87</v>
      </c>
      <c r="B318" t="s">
        <v>372</v>
      </c>
      <c r="C318">
        <v>8164</v>
      </c>
      <c r="D318" t="s">
        <v>89</v>
      </c>
      <c r="E318">
        <v>12.7</v>
      </c>
      <c r="F318">
        <v>59.3</v>
      </c>
      <c r="G318">
        <v>2170</v>
      </c>
      <c r="H318">
        <v>54</v>
      </c>
      <c r="I318">
        <v>26013</v>
      </c>
      <c r="J318">
        <v>0</v>
      </c>
      <c r="K318" t="s">
        <v>27</v>
      </c>
      <c r="L318">
        <v>0.191984407</v>
      </c>
      <c r="M318">
        <v>0.180899013</v>
      </c>
      <c r="N318">
        <v>0.17773175799999999</v>
      </c>
      <c r="O318">
        <v>0.22195151699999999</v>
      </c>
      <c r="P318">
        <v>0.130832014</v>
      </c>
      <c r="Q318">
        <v>9.6601291000000006E-2</v>
      </c>
      <c r="R318">
        <v>0.449141187</v>
      </c>
      <c r="S318">
        <v>0.72749421400000003</v>
      </c>
      <c r="T318">
        <v>7.9546838999999994E-2</v>
      </c>
      <c r="U318">
        <v>4.0199779999999996E-3</v>
      </c>
      <c r="V318">
        <v>0.14277013</v>
      </c>
      <c r="W318">
        <v>1.6567182E-2</v>
      </c>
      <c r="X318">
        <v>2.4363499999999999E-4</v>
      </c>
    </row>
    <row r="319" spans="1:24" x14ac:dyDescent="0.3">
      <c r="A319" t="s">
        <v>90</v>
      </c>
      <c r="B319" t="s">
        <v>373</v>
      </c>
      <c r="C319">
        <v>68241</v>
      </c>
      <c r="D319" t="s">
        <v>92</v>
      </c>
      <c r="E319">
        <v>11</v>
      </c>
      <c r="F319">
        <v>59.9</v>
      </c>
      <c r="G319">
        <v>17346</v>
      </c>
      <c r="H319">
        <v>91</v>
      </c>
      <c r="I319">
        <v>27013</v>
      </c>
      <c r="J319">
        <v>29</v>
      </c>
      <c r="K319" t="s">
        <v>50</v>
      </c>
      <c r="L319">
        <v>0.25318906800000002</v>
      </c>
      <c r="M319">
        <v>0.29278819900000003</v>
      </c>
      <c r="N319">
        <v>0.15764267700000001</v>
      </c>
      <c r="O319">
        <v>0.15408038099999999</v>
      </c>
      <c r="P319">
        <v>7.9109574000000002E-2</v>
      </c>
      <c r="Q319">
        <v>6.3190101999999998E-2</v>
      </c>
      <c r="R319">
        <v>0.49722850400000002</v>
      </c>
      <c r="S319">
        <v>0.90537005000000004</v>
      </c>
      <c r="T319">
        <v>4.3338802000000003E-2</v>
      </c>
      <c r="U319">
        <v>2.4847383000000001E-2</v>
      </c>
      <c r="V319">
        <v>4.2126730000000001E-3</v>
      </c>
      <c r="W319">
        <v>3.9377411000000001E-2</v>
      </c>
      <c r="X319">
        <v>6.9472200000000005E-4</v>
      </c>
    </row>
    <row r="320" spans="1:24" x14ac:dyDescent="0.3">
      <c r="A320" t="s">
        <v>93</v>
      </c>
      <c r="B320" t="s">
        <v>362</v>
      </c>
      <c r="C320">
        <v>14241</v>
      </c>
      <c r="D320" t="s">
        <v>94</v>
      </c>
      <c r="E320">
        <v>17.100000000000001</v>
      </c>
      <c r="F320">
        <v>43.3</v>
      </c>
      <c r="G320">
        <v>4589</v>
      </c>
      <c r="H320">
        <v>63</v>
      </c>
      <c r="I320">
        <v>28013</v>
      </c>
      <c r="J320">
        <v>0</v>
      </c>
      <c r="K320" t="s">
        <v>95</v>
      </c>
      <c r="L320">
        <v>0.25262864699999998</v>
      </c>
      <c r="M320">
        <v>0.16746744699999999</v>
      </c>
      <c r="N320">
        <v>0.17986212700000001</v>
      </c>
      <c r="O320">
        <v>0.205278184</v>
      </c>
      <c r="P320">
        <v>0.108070469</v>
      </c>
      <c r="Q320">
        <v>8.6693126999999995E-2</v>
      </c>
      <c r="R320">
        <v>0.51939279999999999</v>
      </c>
      <c r="S320">
        <v>0.69702666899999999</v>
      </c>
      <c r="T320">
        <v>0.28507764099999999</v>
      </c>
      <c r="U320">
        <v>1.6015599999999999E-3</v>
      </c>
      <c r="V320">
        <v>3.6905509999999998E-3</v>
      </c>
      <c r="W320">
        <v>6.2808997000000005E-2</v>
      </c>
      <c r="X320">
        <v>3.48165E-4</v>
      </c>
    </row>
    <row r="321" spans="1:24" x14ac:dyDescent="0.3">
      <c r="A321" t="s">
        <v>96</v>
      </c>
      <c r="B321" t="s">
        <v>374</v>
      </c>
      <c r="C321">
        <v>16242</v>
      </c>
      <c r="D321" t="s">
        <v>97</v>
      </c>
      <c r="E321">
        <v>14.8</v>
      </c>
      <c r="F321">
        <v>38.200000000000003</v>
      </c>
      <c r="G321">
        <v>3698</v>
      </c>
      <c r="H321">
        <v>80</v>
      </c>
      <c r="I321">
        <v>29013</v>
      </c>
      <c r="J321">
        <v>0</v>
      </c>
      <c r="K321" t="s">
        <v>31</v>
      </c>
      <c r="L321">
        <v>0.25191689299999998</v>
      </c>
      <c r="M321">
        <v>0.16782092500000001</v>
      </c>
      <c r="N321">
        <v>0.17332426400000001</v>
      </c>
      <c r="O321">
        <v>0.21122928499999999</v>
      </c>
      <c r="P321">
        <v>0.10617116</v>
      </c>
      <c r="Q321">
        <v>8.9537472000000007E-2</v>
      </c>
      <c r="R321">
        <v>0.50179322299999995</v>
      </c>
      <c r="S321">
        <v>0.95584961700000004</v>
      </c>
      <c r="T321">
        <v>1.2614395E-2</v>
      </c>
      <c r="U321">
        <v>2.782587E-3</v>
      </c>
      <c r="V321">
        <v>8.9661140000000007E-3</v>
      </c>
      <c r="W321">
        <v>2.3002721E-2</v>
      </c>
      <c r="X321">
        <v>5.5651699999999997E-4</v>
      </c>
    </row>
    <row r="322" spans="1:24" x14ac:dyDescent="0.3">
      <c r="A322" t="s">
        <v>98</v>
      </c>
      <c r="B322" t="s">
        <v>375</v>
      </c>
      <c r="C322">
        <v>81346</v>
      </c>
      <c r="D322" t="s">
        <v>100</v>
      </c>
      <c r="E322">
        <v>13.5</v>
      </c>
      <c r="F322">
        <v>53.7</v>
      </c>
      <c r="G322">
        <v>23589</v>
      </c>
      <c r="H322">
        <v>309</v>
      </c>
      <c r="I322">
        <v>30013</v>
      </c>
      <c r="J322">
        <v>20</v>
      </c>
      <c r="K322" t="s">
        <v>41</v>
      </c>
      <c r="L322">
        <v>0.244450999</v>
      </c>
      <c r="M322">
        <v>0.213184868</v>
      </c>
      <c r="N322">
        <v>0.163950544</v>
      </c>
      <c r="O322">
        <v>0.18724037099999999</v>
      </c>
      <c r="P322">
        <v>0.10785831899999999</v>
      </c>
      <c r="Q322">
        <v>8.3314897999999998E-2</v>
      </c>
      <c r="R322">
        <v>0.49462920599999999</v>
      </c>
      <c r="S322">
        <v>0.88414079599999995</v>
      </c>
      <c r="T322">
        <v>1.6567116E-2</v>
      </c>
      <c r="U322">
        <v>1.0237691E-2</v>
      </c>
      <c r="V322">
        <v>4.8570655999999997E-2</v>
      </c>
      <c r="W322">
        <v>4.7439963000000002E-2</v>
      </c>
      <c r="X322">
        <v>1.265885E-3</v>
      </c>
    </row>
    <row r="323" spans="1:24" x14ac:dyDescent="0.3">
      <c r="A323" t="s">
        <v>101</v>
      </c>
      <c r="B323" t="s">
        <v>376</v>
      </c>
      <c r="C323">
        <v>10696</v>
      </c>
      <c r="D323" t="s">
        <v>102</v>
      </c>
      <c r="E323">
        <v>9.5</v>
      </c>
      <c r="F323">
        <v>33.200000000000003</v>
      </c>
      <c r="G323">
        <v>2187</v>
      </c>
      <c r="H323">
        <v>17</v>
      </c>
      <c r="I323">
        <v>31013</v>
      </c>
      <c r="J323">
        <v>0</v>
      </c>
      <c r="K323" t="s">
        <v>31</v>
      </c>
      <c r="L323">
        <v>0.27348604300000001</v>
      </c>
      <c r="M323">
        <v>0.16776407300000001</v>
      </c>
      <c r="N323">
        <v>0.17054622999999999</v>
      </c>
      <c r="O323">
        <v>0.194936474</v>
      </c>
      <c r="P323">
        <v>0.114253918</v>
      </c>
      <c r="Q323">
        <v>7.9013262000000001E-2</v>
      </c>
      <c r="R323">
        <v>0.50245757199999996</v>
      </c>
      <c r="S323">
        <v>0.90995084900000001</v>
      </c>
      <c r="T323">
        <v>1.0757674E-2</v>
      </c>
      <c r="U323">
        <v>6.6771770000000003E-3</v>
      </c>
      <c r="V323">
        <v>4.6183808E-2</v>
      </c>
      <c r="W323">
        <v>0.129463044</v>
      </c>
      <c r="X323">
        <v>2.7821600000000002E-4</v>
      </c>
    </row>
    <row r="324" spans="1:24" x14ac:dyDescent="0.3">
      <c r="A324" t="s">
        <v>103</v>
      </c>
      <c r="B324" t="s">
        <v>377</v>
      </c>
      <c r="C324">
        <v>16962</v>
      </c>
      <c r="D324" t="s">
        <v>105</v>
      </c>
      <c r="E324">
        <v>9.8000000000000007</v>
      </c>
      <c r="F324">
        <v>40.9</v>
      </c>
      <c r="G324">
        <v>4467</v>
      </c>
      <c r="H324">
        <v>50</v>
      </c>
      <c r="I324">
        <v>32013</v>
      </c>
      <c r="J324">
        <v>3</v>
      </c>
      <c r="K324" t="s">
        <v>27</v>
      </c>
      <c r="L324">
        <v>0.29148594900000002</v>
      </c>
      <c r="M324">
        <v>0.19149189</v>
      </c>
      <c r="N324">
        <v>0.18376804699999999</v>
      </c>
      <c r="O324">
        <v>0.18905590899999999</v>
      </c>
      <c r="P324">
        <v>9.1438416999999994E-2</v>
      </c>
      <c r="Q324">
        <v>5.2759788000000002E-2</v>
      </c>
      <c r="R324">
        <v>0.48024478599999998</v>
      </c>
      <c r="S324">
        <v>0.89739171799999995</v>
      </c>
      <c r="T324">
        <v>1.0753966E-2</v>
      </c>
      <c r="U324">
        <v>9.0903689999999992E-3</v>
      </c>
      <c r="V324">
        <v>4.8957280999999998E-2</v>
      </c>
      <c r="W324">
        <v>0.27544412099999999</v>
      </c>
      <c r="X324">
        <v>3.3271939999999999E-3</v>
      </c>
    </row>
    <row r="325" spans="1:24" x14ac:dyDescent="0.3">
      <c r="A325" t="s">
        <v>106</v>
      </c>
      <c r="B325" t="s">
        <v>378</v>
      </c>
      <c r="C325">
        <v>152622</v>
      </c>
      <c r="D325" t="s">
        <v>108</v>
      </c>
      <c r="E325">
        <v>6.7</v>
      </c>
      <c r="F325">
        <v>68.3</v>
      </c>
      <c r="G325">
        <v>31046</v>
      </c>
      <c r="H325">
        <v>211</v>
      </c>
      <c r="I325">
        <v>33013</v>
      </c>
      <c r="J325">
        <v>18</v>
      </c>
      <c r="K325" t="s">
        <v>109</v>
      </c>
      <c r="L325">
        <v>0.21650560499999999</v>
      </c>
      <c r="M325">
        <v>0.18714454599999999</v>
      </c>
      <c r="N325">
        <v>0.18280478999999999</v>
      </c>
      <c r="O325">
        <v>0.22679023200000001</v>
      </c>
      <c r="P325">
        <v>0.111638076</v>
      </c>
      <c r="Q325">
        <v>7.5116750999999995E-2</v>
      </c>
      <c r="R325">
        <v>0.50647660699999997</v>
      </c>
      <c r="S325">
        <v>0.94026725499999997</v>
      </c>
      <c r="T325">
        <v>1.7517554000000001E-2</v>
      </c>
      <c r="U325">
        <v>2.2405558999999999E-2</v>
      </c>
      <c r="V325">
        <v>2.8601439999999998E-3</v>
      </c>
      <c r="W325">
        <v>2.2848121999999998E-2</v>
      </c>
      <c r="X325">
        <v>3.6990299999999999E-4</v>
      </c>
    </row>
    <row r="326" spans="1:24" x14ac:dyDescent="0.3">
      <c r="A326" t="s">
        <v>110</v>
      </c>
      <c r="B326" t="s">
        <v>300</v>
      </c>
      <c r="C326">
        <v>800501</v>
      </c>
      <c r="D326" t="s">
        <v>112</v>
      </c>
      <c r="E326">
        <v>14.3</v>
      </c>
      <c r="F326">
        <v>70.599999999999994</v>
      </c>
      <c r="G326">
        <v>208366</v>
      </c>
      <c r="H326">
        <v>3552</v>
      </c>
      <c r="I326">
        <v>34013</v>
      </c>
      <c r="J326">
        <v>267</v>
      </c>
      <c r="K326" t="s">
        <v>27</v>
      </c>
      <c r="L326">
        <v>0.26102694100000001</v>
      </c>
      <c r="M326">
        <v>0.200872368</v>
      </c>
      <c r="N326">
        <v>0.208435808</v>
      </c>
      <c r="O326">
        <v>0.190609218</v>
      </c>
      <c r="P326">
        <v>7.9354173E-2</v>
      </c>
      <c r="Q326">
        <v>5.9701493000000001E-2</v>
      </c>
      <c r="R326">
        <v>0.51866579099999999</v>
      </c>
      <c r="S326">
        <v>0.48877249</v>
      </c>
      <c r="T326">
        <v>0.41898807799999999</v>
      </c>
      <c r="U326">
        <v>5.8895459999999997E-2</v>
      </c>
      <c r="V326">
        <v>7.6172599999999998E-3</v>
      </c>
      <c r="W326">
        <v>0.237820958</v>
      </c>
      <c r="X326">
        <v>1.430583E-3</v>
      </c>
    </row>
    <row r="327" spans="1:24" x14ac:dyDescent="0.3">
      <c r="A327" t="s">
        <v>113</v>
      </c>
      <c r="B327" t="s">
        <v>379</v>
      </c>
      <c r="C327">
        <v>221262</v>
      </c>
      <c r="D327" t="s">
        <v>34</v>
      </c>
      <c r="E327" t="s">
        <v>34</v>
      </c>
      <c r="F327" t="s">
        <v>34</v>
      </c>
      <c r="G327" t="s">
        <v>34</v>
      </c>
      <c r="H327" t="s">
        <v>34</v>
      </c>
      <c r="I327" t="s">
        <v>34</v>
      </c>
      <c r="J327" t="s">
        <v>34</v>
      </c>
      <c r="K327" t="s">
        <v>34</v>
      </c>
      <c r="L327">
        <v>0.28022640300000001</v>
      </c>
      <c r="M327">
        <v>0.23638030199999999</v>
      </c>
      <c r="N327">
        <v>0.16229977800000001</v>
      </c>
      <c r="O327">
        <v>0.15878915599999999</v>
      </c>
      <c r="P327">
        <v>9.2793143999999994E-2</v>
      </c>
      <c r="Q327">
        <v>6.9511217E-2</v>
      </c>
      <c r="R327">
        <v>0.51017667700000002</v>
      </c>
      <c r="S327">
        <v>0.918297853</v>
      </c>
      <c r="T327">
        <v>2.4161874E-2</v>
      </c>
      <c r="U327">
        <v>1.3203786E-2</v>
      </c>
      <c r="V327">
        <v>2.3483581E-2</v>
      </c>
      <c r="W327">
        <v>0.68760970700000001</v>
      </c>
      <c r="X327">
        <v>1.7323950000000001E-3</v>
      </c>
    </row>
    <row r="328" spans="1:24" x14ac:dyDescent="0.3">
      <c r="A328" t="s">
        <v>116</v>
      </c>
      <c r="B328" t="s">
        <v>380</v>
      </c>
      <c r="C328">
        <v>126032</v>
      </c>
      <c r="D328" t="s">
        <v>118</v>
      </c>
      <c r="E328">
        <v>14.8</v>
      </c>
      <c r="F328">
        <v>58.3</v>
      </c>
      <c r="G328">
        <v>23222</v>
      </c>
      <c r="H328">
        <v>281</v>
      </c>
      <c r="I328">
        <v>36013</v>
      </c>
      <c r="J328">
        <v>26</v>
      </c>
      <c r="K328" t="s">
        <v>27</v>
      </c>
      <c r="L328">
        <v>0.23455710299999999</v>
      </c>
      <c r="M328">
        <v>0.180618267</v>
      </c>
      <c r="N328">
        <v>0.16344767299999999</v>
      </c>
      <c r="O328">
        <v>0.214250254</v>
      </c>
      <c r="P328">
        <v>0.116301427</v>
      </c>
      <c r="Q328">
        <v>9.0825275999999996E-2</v>
      </c>
      <c r="R328">
        <v>0.50691472999999998</v>
      </c>
      <c r="S328">
        <v>0.93550979899999998</v>
      </c>
      <c r="T328">
        <v>2.7934721999999999E-2</v>
      </c>
      <c r="U328">
        <v>6.8792699999999998E-3</v>
      </c>
      <c r="V328">
        <v>7.289032E-3</v>
      </c>
      <c r="W328">
        <v>7.7728659000000005E-2</v>
      </c>
      <c r="X328">
        <v>5.1220200000000001E-4</v>
      </c>
    </row>
    <row r="329" spans="1:24" x14ac:dyDescent="0.3">
      <c r="A329" t="s">
        <v>119</v>
      </c>
      <c r="B329" t="s">
        <v>381</v>
      </c>
      <c r="C329">
        <v>47073</v>
      </c>
      <c r="D329" t="s">
        <v>121</v>
      </c>
      <c r="E329">
        <v>18.100000000000001</v>
      </c>
      <c r="F329">
        <v>54.3</v>
      </c>
      <c r="G329">
        <v>11909</v>
      </c>
      <c r="H329">
        <v>149</v>
      </c>
      <c r="I329">
        <v>37013</v>
      </c>
      <c r="J329">
        <v>8</v>
      </c>
      <c r="K329" t="s">
        <v>27</v>
      </c>
      <c r="L329">
        <v>0.219134358</v>
      </c>
      <c r="M329">
        <v>0.15021066499999999</v>
      </c>
      <c r="N329">
        <v>0.168404477</v>
      </c>
      <c r="O329">
        <v>0.216729795</v>
      </c>
      <c r="P329">
        <v>0.14686981299999999</v>
      </c>
      <c r="Q329">
        <v>9.8650892000000004E-2</v>
      </c>
      <c r="R329">
        <v>0.52500319200000001</v>
      </c>
      <c r="S329">
        <v>0.71987913400000003</v>
      </c>
      <c r="T329">
        <v>0.247733753</v>
      </c>
      <c r="U329">
        <v>5.2985489999999996E-3</v>
      </c>
      <c r="V329">
        <v>1.0426863E-2</v>
      </c>
      <c r="W329">
        <v>8.0201728E-2</v>
      </c>
      <c r="X329">
        <v>7.4477600000000005E-4</v>
      </c>
    </row>
    <row r="330" spans="1:24" x14ac:dyDescent="0.3">
      <c r="A330" t="s">
        <v>122</v>
      </c>
      <c r="B330" t="s">
        <v>382</v>
      </c>
      <c r="C330">
        <v>2118</v>
      </c>
      <c r="D330" t="s">
        <v>123</v>
      </c>
      <c r="E330">
        <v>7.9</v>
      </c>
      <c r="F330">
        <v>38.799999999999997</v>
      </c>
      <c r="G330">
        <v>429</v>
      </c>
      <c r="H330">
        <v>3</v>
      </c>
      <c r="I330">
        <v>38013</v>
      </c>
      <c r="J330">
        <v>0</v>
      </c>
      <c r="K330" t="s">
        <v>31</v>
      </c>
      <c r="L330">
        <v>0.267612293</v>
      </c>
      <c r="M330">
        <v>0.15082742299999999</v>
      </c>
      <c r="N330">
        <v>0.16548463399999999</v>
      </c>
      <c r="O330">
        <v>0.203782506</v>
      </c>
      <c r="P330">
        <v>0.12955082700000001</v>
      </c>
      <c r="Q330">
        <v>8.2742316999999996E-2</v>
      </c>
      <c r="R330">
        <v>0.47754137099999999</v>
      </c>
      <c r="S330">
        <v>0.95319148899999995</v>
      </c>
      <c r="T330">
        <v>7.5650120000000003E-3</v>
      </c>
      <c r="U330">
        <v>6.1465720000000003E-3</v>
      </c>
      <c r="V330">
        <v>1.5602837E-2</v>
      </c>
      <c r="W330">
        <v>2.9787233999999999E-2</v>
      </c>
      <c r="X330">
        <v>9.4562599999999998E-4</v>
      </c>
    </row>
    <row r="331" spans="1:24" x14ac:dyDescent="0.3">
      <c r="A331" t="s">
        <v>124</v>
      </c>
      <c r="B331" t="s">
        <v>383</v>
      </c>
      <c r="C331">
        <v>65932</v>
      </c>
      <c r="D331" t="s">
        <v>125</v>
      </c>
      <c r="E331">
        <v>12.7</v>
      </c>
      <c r="F331">
        <v>47.5</v>
      </c>
      <c r="G331">
        <v>15436</v>
      </c>
      <c r="H331">
        <v>276</v>
      </c>
      <c r="I331">
        <v>39013</v>
      </c>
      <c r="J331">
        <v>15</v>
      </c>
      <c r="K331" t="s">
        <v>27</v>
      </c>
      <c r="L331">
        <v>0.20648897099999999</v>
      </c>
      <c r="M331">
        <v>0.18284929699999999</v>
      </c>
      <c r="N331">
        <v>0.17922275600000001</v>
      </c>
      <c r="O331">
        <v>0.217458138</v>
      </c>
      <c r="P331">
        <v>0.12421275699999999</v>
      </c>
      <c r="Q331">
        <v>8.976808E-2</v>
      </c>
      <c r="R331">
        <v>0.48929946600000002</v>
      </c>
      <c r="S331">
        <v>0.933752201</v>
      </c>
      <c r="T331">
        <v>4.2429036000000003E-2</v>
      </c>
      <c r="U331">
        <v>4.9846279999999996E-3</v>
      </c>
      <c r="V331">
        <v>1.9699729999999999E-3</v>
      </c>
      <c r="W331">
        <v>1.131242E-2</v>
      </c>
      <c r="X331">
        <v>2.3878500000000001E-4</v>
      </c>
    </row>
    <row r="332" spans="1:24" x14ac:dyDescent="0.3">
      <c r="A332" t="s">
        <v>126</v>
      </c>
      <c r="B332" t="s">
        <v>384</v>
      </c>
      <c r="C332">
        <v>48998</v>
      </c>
      <c r="D332" t="s">
        <v>127</v>
      </c>
      <c r="E332">
        <v>15.9</v>
      </c>
      <c r="F332">
        <v>41.7</v>
      </c>
      <c r="G332">
        <v>13387</v>
      </c>
      <c r="H332">
        <v>126</v>
      </c>
      <c r="I332">
        <v>40013</v>
      </c>
      <c r="J332">
        <v>8</v>
      </c>
      <c r="K332" t="s">
        <v>31</v>
      </c>
      <c r="L332">
        <v>0.26111053200000001</v>
      </c>
      <c r="M332">
        <v>0.20835503699999999</v>
      </c>
      <c r="N332">
        <v>0.17512240900000001</v>
      </c>
      <c r="O332">
        <v>0.17528909300000001</v>
      </c>
      <c r="P332">
        <v>0.10092718000000001</v>
      </c>
      <c r="Q332">
        <v>7.9195749999999995E-2</v>
      </c>
      <c r="R332">
        <v>0.51215751600000003</v>
      </c>
      <c r="S332">
        <v>0.74743202399999997</v>
      </c>
      <c r="T332">
        <v>1.9585373E-2</v>
      </c>
      <c r="U332">
        <v>6.0631319999999997E-3</v>
      </c>
      <c r="V332">
        <v>0.148057089</v>
      </c>
      <c r="W332">
        <v>6.2881549999999994E-2</v>
      </c>
      <c r="X332">
        <v>7.0840699999999998E-4</v>
      </c>
    </row>
    <row r="333" spans="1:24" x14ac:dyDescent="0.3">
      <c r="A333" t="s">
        <v>128</v>
      </c>
      <c r="B333" t="s">
        <v>355</v>
      </c>
      <c r="C333">
        <v>25105</v>
      </c>
      <c r="D333" t="s">
        <v>130</v>
      </c>
      <c r="E333">
        <v>10.3</v>
      </c>
      <c r="F333">
        <v>50.3</v>
      </c>
      <c r="G333">
        <v>5910</v>
      </c>
      <c r="H333">
        <v>69</v>
      </c>
      <c r="I333">
        <v>41013</v>
      </c>
      <c r="J333">
        <v>0</v>
      </c>
      <c r="K333" t="s">
        <v>27</v>
      </c>
      <c r="L333">
        <v>0.215087691</v>
      </c>
      <c r="M333">
        <v>0.15075397500000001</v>
      </c>
      <c r="N333">
        <v>0.16821012900000001</v>
      </c>
      <c r="O333">
        <v>0.21435010700000001</v>
      </c>
      <c r="P333">
        <v>0.15513850200000001</v>
      </c>
      <c r="Q333">
        <v>9.6459596999999994E-2</v>
      </c>
      <c r="R333">
        <v>0.50393378099999997</v>
      </c>
      <c r="S333">
        <v>0.94718078999999999</v>
      </c>
      <c r="T333">
        <v>4.5894120000000002E-3</v>
      </c>
      <c r="U333">
        <v>6.9660709999999999E-3</v>
      </c>
      <c r="V333">
        <v>1.7374200999999999E-2</v>
      </c>
      <c r="W333">
        <v>7.6462875E-2</v>
      </c>
      <c r="X333">
        <v>1.0653990000000001E-3</v>
      </c>
    </row>
    <row r="334" spans="1:24" x14ac:dyDescent="0.3">
      <c r="A334" t="s">
        <v>131</v>
      </c>
      <c r="B334" t="s">
        <v>385</v>
      </c>
      <c r="C334">
        <v>121007</v>
      </c>
      <c r="D334" t="s">
        <v>132</v>
      </c>
      <c r="E334">
        <v>11.6</v>
      </c>
      <c r="F334">
        <v>51.5</v>
      </c>
      <c r="G334">
        <v>29234</v>
      </c>
      <c r="H334">
        <v>591</v>
      </c>
      <c r="I334">
        <v>42013</v>
      </c>
      <c r="J334">
        <v>50</v>
      </c>
      <c r="K334" t="s">
        <v>27</v>
      </c>
      <c r="L334">
        <v>0.227244745</v>
      </c>
      <c r="M334">
        <v>0.17423601899999999</v>
      </c>
      <c r="N334">
        <v>0.17582841499999999</v>
      </c>
      <c r="O334">
        <v>0.209810472</v>
      </c>
      <c r="P334">
        <v>0.118255916</v>
      </c>
      <c r="Q334">
        <v>9.4624432999999994E-2</v>
      </c>
      <c r="R334">
        <v>0.51012484700000005</v>
      </c>
      <c r="S334">
        <v>0.95570020300000003</v>
      </c>
      <c r="T334">
        <v>2.0208653E-2</v>
      </c>
      <c r="U334">
        <v>7.0098249999999999E-3</v>
      </c>
      <c r="V334">
        <v>1.617021E-3</v>
      </c>
      <c r="W334">
        <v>1.3387616999999999E-2</v>
      </c>
      <c r="X334">
        <v>2.8728800000000002E-4</v>
      </c>
    </row>
    <row r="335" spans="1:24" x14ac:dyDescent="0.3">
      <c r="A335" t="s">
        <v>136</v>
      </c>
      <c r="B335" t="s">
        <v>381</v>
      </c>
      <c r="C335">
        <v>195656</v>
      </c>
      <c r="D335" t="s">
        <v>138</v>
      </c>
      <c r="E335">
        <v>9.6</v>
      </c>
      <c r="F335">
        <v>63.8</v>
      </c>
      <c r="G335">
        <v>42554</v>
      </c>
      <c r="H335">
        <v>353</v>
      </c>
      <c r="I335">
        <v>45013</v>
      </c>
      <c r="J335">
        <v>24</v>
      </c>
      <c r="K335" t="s">
        <v>50</v>
      </c>
      <c r="L335">
        <v>0.20998636300000001</v>
      </c>
      <c r="M335">
        <v>0.170542676</v>
      </c>
      <c r="N335">
        <v>0.149009484</v>
      </c>
      <c r="O335">
        <v>0.19038943999999999</v>
      </c>
      <c r="P335">
        <v>0.164104059</v>
      </c>
      <c r="Q335">
        <v>0.115967979</v>
      </c>
      <c r="R335">
        <v>0.51039964199999999</v>
      </c>
      <c r="S335">
        <v>0.78189379699999995</v>
      </c>
      <c r="T335">
        <v>0.17851157100000001</v>
      </c>
      <c r="U335">
        <v>1.4532433000000001E-2</v>
      </c>
      <c r="V335">
        <v>4.2108659999999997E-3</v>
      </c>
      <c r="W335">
        <v>0.11096594899999999</v>
      </c>
      <c r="X335">
        <v>1.410562E-3</v>
      </c>
    </row>
    <row r="336" spans="1:24" x14ac:dyDescent="0.3">
      <c r="A336" t="s">
        <v>191</v>
      </c>
      <c r="B336" t="s">
        <v>292</v>
      </c>
      <c r="C336">
        <v>38738</v>
      </c>
      <c r="D336" t="s">
        <v>193</v>
      </c>
      <c r="E336">
        <v>9.1</v>
      </c>
      <c r="F336">
        <v>55.7</v>
      </c>
      <c r="G336">
        <v>10132</v>
      </c>
      <c r="H336">
        <v>115</v>
      </c>
      <c r="I336">
        <v>46013</v>
      </c>
      <c r="J336">
        <v>10</v>
      </c>
      <c r="K336" t="s">
        <v>31</v>
      </c>
      <c r="L336">
        <v>0.263678262</v>
      </c>
      <c r="M336">
        <v>0.19848605799999999</v>
      </c>
      <c r="N336">
        <v>0.17289322600000001</v>
      </c>
      <c r="O336">
        <v>0.18576688399999999</v>
      </c>
      <c r="P336">
        <v>9.7917041999999996E-2</v>
      </c>
      <c r="Q336">
        <v>8.1258528999999996E-2</v>
      </c>
      <c r="R336">
        <v>0.50665568100000002</v>
      </c>
      <c r="S336">
        <v>0.88980148800000003</v>
      </c>
      <c r="T336">
        <v>2.407374E-2</v>
      </c>
      <c r="U336">
        <v>2.8013079999999999E-2</v>
      </c>
      <c r="V336">
        <v>3.4089446000000002E-2</v>
      </c>
      <c r="W336">
        <v>3.5608538000000002E-2</v>
      </c>
      <c r="X336">
        <v>2.4717419999999999E-3</v>
      </c>
    </row>
    <row r="337" spans="1:24" x14ac:dyDescent="0.3">
      <c r="A337" t="s">
        <v>139</v>
      </c>
      <c r="B337" t="s">
        <v>242</v>
      </c>
      <c r="C337">
        <v>39837</v>
      </c>
      <c r="D337" t="s">
        <v>141</v>
      </c>
      <c r="E337">
        <v>20</v>
      </c>
      <c r="F337">
        <v>42.8</v>
      </c>
      <c r="G337">
        <v>11456</v>
      </c>
      <c r="H337">
        <v>141</v>
      </c>
      <c r="I337">
        <v>47013</v>
      </c>
      <c r="J337">
        <v>10</v>
      </c>
      <c r="K337" t="s">
        <v>31</v>
      </c>
      <c r="L337">
        <v>0.223432559</v>
      </c>
      <c r="M337">
        <v>0.1725064</v>
      </c>
      <c r="N337">
        <v>0.18360022100000001</v>
      </c>
      <c r="O337">
        <v>0.21058179799999999</v>
      </c>
      <c r="P337">
        <v>0.120049194</v>
      </c>
      <c r="Q337">
        <v>8.9829828E-2</v>
      </c>
      <c r="R337">
        <v>0.50875959999999998</v>
      </c>
      <c r="S337">
        <v>0.97449927199999997</v>
      </c>
      <c r="T337">
        <v>5.2457210000000001E-3</v>
      </c>
      <c r="U337">
        <v>3.940565E-3</v>
      </c>
      <c r="V337">
        <v>3.187591E-3</v>
      </c>
      <c r="W337">
        <v>1.5536369E-2</v>
      </c>
      <c r="X337">
        <v>7.52974E-4</v>
      </c>
    </row>
    <row r="338" spans="1:24" x14ac:dyDescent="0.3">
      <c r="A338" t="s">
        <v>142</v>
      </c>
      <c r="B338" t="s">
        <v>386</v>
      </c>
      <c r="C338">
        <v>51724</v>
      </c>
      <c r="D338" t="s">
        <v>143</v>
      </c>
      <c r="E338">
        <v>14.9</v>
      </c>
      <c r="F338">
        <v>51.2</v>
      </c>
      <c r="G338">
        <v>13107</v>
      </c>
      <c r="H338">
        <v>224</v>
      </c>
      <c r="I338">
        <v>48013</v>
      </c>
      <c r="J338">
        <v>6</v>
      </c>
      <c r="K338" t="s">
        <v>27</v>
      </c>
      <c r="L338">
        <v>0.29867261000000001</v>
      </c>
      <c r="M338">
        <v>0.19218814100000001</v>
      </c>
      <c r="N338">
        <v>0.188180556</v>
      </c>
      <c r="O338">
        <v>0.17228705999999999</v>
      </c>
      <c r="P338">
        <v>8.7599944999999999E-2</v>
      </c>
      <c r="Q338">
        <v>6.1071687E-2</v>
      </c>
      <c r="R338">
        <v>0.50200379299999998</v>
      </c>
      <c r="S338">
        <v>0.95312102899999995</v>
      </c>
      <c r="T338">
        <v>1.3508493999999999E-2</v>
      </c>
      <c r="U338">
        <v>6.2166440000000003E-3</v>
      </c>
      <c r="V338">
        <v>1.3410748E-2</v>
      </c>
      <c r="W338">
        <v>0.64830997199999996</v>
      </c>
      <c r="X338">
        <v>1.329345E-3</v>
      </c>
    </row>
    <row r="339" spans="1:24" x14ac:dyDescent="0.3">
      <c r="A339" t="s">
        <v>144</v>
      </c>
      <c r="B339" t="s">
        <v>387</v>
      </c>
      <c r="C339">
        <v>19894</v>
      </c>
      <c r="D339" t="s">
        <v>146</v>
      </c>
      <c r="E339">
        <v>10.6</v>
      </c>
      <c r="F339">
        <v>44.1</v>
      </c>
      <c r="G339">
        <v>4280</v>
      </c>
      <c r="H339">
        <v>24</v>
      </c>
      <c r="I339">
        <v>49013</v>
      </c>
      <c r="J339">
        <v>4</v>
      </c>
      <c r="K339" t="s">
        <v>59</v>
      </c>
      <c r="L339">
        <v>0.35851138500000002</v>
      </c>
      <c r="M339">
        <v>0.180158491</v>
      </c>
      <c r="N339">
        <v>0.18823352400000001</v>
      </c>
      <c r="O339">
        <v>0.14866084900000001</v>
      </c>
      <c r="P339">
        <v>7.1872805999999997E-2</v>
      </c>
      <c r="Q339">
        <v>5.2562945E-2</v>
      </c>
      <c r="R339">
        <v>0.49443274100000001</v>
      </c>
      <c r="S339">
        <v>0.909268733</v>
      </c>
      <c r="T339">
        <v>5.4167920000000001E-3</v>
      </c>
      <c r="U339">
        <v>5.0657039999999999E-3</v>
      </c>
      <c r="V339">
        <v>4.9202528000000002E-2</v>
      </c>
      <c r="W339">
        <v>8.3057478000000004E-2</v>
      </c>
      <c r="X339">
        <v>3.4607280000000002E-3</v>
      </c>
    </row>
    <row r="340" spans="1:24" x14ac:dyDescent="0.3">
      <c r="A340" t="s">
        <v>147</v>
      </c>
      <c r="B340" t="s">
        <v>388</v>
      </c>
      <c r="C340">
        <v>7169</v>
      </c>
      <c r="D340" t="s">
        <v>149</v>
      </c>
      <c r="E340">
        <v>7.4</v>
      </c>
      <c r="F340">
        <v>79.900000000000006</v>
      </c>
      <c r="G340">
        <v>865</v>
      </c>
      <c r="H340">
        <v>4</v>
      </c>
      <c r="I340">
        <v>50013</v>
      </c>
      <c r="J340">
        <v>0</v>
      </c>
      <c r="K340" t="s">
        <v>27</v>
      </c>
      <c r="L340">
        <v>0.19778852799999999</v>
      </c>
      <c r="M340">
        <v>0.15812024899999999</v>
      </c>
      <c r="N340">
        <v>0.16599861799999999</v>
      </c>
      <c r="O340">
        <v>0.26288873499999998</v>
      </c>
      <c r="P340">
        <v>0.14982722900000001</v>
      </c>
      <c r="Q340">
        <v>6.5376640999999999E-2</v>
      </c>
      <c r="R340">
        <v>0.493572909</v>
      </c>
      <c r="S340">
        <v>0.94001382200000005</v>
      </c>
      <c r="T340">
        <v>8.9841049999999992E-3</v>
      </c>
      <c r="U340">
        <v>6.081548E-3</v>
      </c>
      <c r="V340">
        <v>1.4512785E-2</v>
      </c>
      <c r="W340">
        <v>2.0870766999999998E-2</v>
      </c>
      <c r="X340">
        <v>8.2930199999999997E-4</v>
      </c>
    </row>
    <row r="341" spans="1:24" x14ac:dyDescent="0.3">
      <c r="A341" t="s">
        <v>150</v>
      </c>
      <c r="B341" t="s">
        <v>389</v>
      </c>
      <c r="C341">
        <v>240119</v>
      </c>
      <c r="D341" t="s">
        <v>152</v>
      </c>
      <c r="E341">
        <v>6</v>
      </c>
      <c r="F341">
        <v>70.7</v>
      </c>
      <c r="G341">
        <v>39985</v>
      </c>
      <c r="H341">
        <v>309</v>
      </c>
      <c r="I341">
        <v>51013</v>
      </c>
      <c r="J341">
        <v>32</v>
      </c>
      <c r="K341" t="s">
        <v>41</v>
      </c>
      <c r="L341">
        <v>0.19595764299999999</v>
      </c>
      <c r="M341">
        <v>0.30413102400000003</v>
      </c>
      <c r="N341">
        <v>0.23244188099999999</v>
      </c>
      <c r="O341">
        <v>0.156500958</v>
      </c>
      <c r="P341">
        <v>6.7175584999999996E-2</v>
      </c>
      <c r="Q341">
        <v>4.3792907999999998E-2</v>
      </c>
      <c r="R341">
        <v>0.49887688800000002</v>
      </c>
      <c r="S341">
        <v>0.75003166700000001</v>
      </c>
      <c r="T341">
        <v>9.6781821000000004E-2</v>
      </c>
      <c r="U341">
        <v>0.109545604</v>
      </c>
      <c r="V341">
        <v>6.4557809999999998E-3</v>
      </c>
      <c r="W341">
        <v>0.156015403</v>
      </c>
      <c r="X341">
        <v>1.313112E-3</v>
      </c>
    </row>
    <row r="342" spans="1:24" x14ac:dyDescent="0.3">
      <c r="A342" t="s">
        <v>153</v>
      </c>
      <c r="B342" t="s">
        <v>312</v>
      </c>
      <c r="C342">
        <v>4048</v>
      </c>
      <c r="D342" t="s">
        <v>154</v>
      </c>
      <c r="E342">
        <v>12.6</v>
      </c>
      <c r="F342">
        <v>45.8</v>
      </c>
      <c r="G342">
        <v>603</v>
      </c>
      <c r="H342">
        <v>15</v>
      </c>
      <c r="I342">
        <v>53013</v>
      </c>
      <c r="J342">
        <v>0</v>
      </c>
      <c r="K342" t="s">
        <v>27</v>
      </c>
      <c r="L342">
        <v>0.19598494399999999</v>
      </c>
      <c r="M342">
        <v>0.14253450400000001</v>
      </c>
      <c r="N342">
        <v>0.15181932200000001</v>
      </c>
      <c r="O342">
        <v>0.22509410299999999</v>
      </c>
      <c r="P342">
        <v>0.15884567099999999</v>
      </c>
      <c r="Q342">
        <v>0.12572145500000001</v>
      </c>
      <c r="R342">
        <v>0.51217064000000001</v>
      </c>
      <c r="S342">
        <v>0.91116687600000001</v>
      </c>
      <c r="T342">
        <v>6.7754080000000001E-3</v>
      </c>
      <c r="U342">
        <v>1.4303639E-2</v>
      </c>
      <c r="V342">
        <v>1.7565872E-2</v>
      </c>
      <c r="W342">
        <v>7.9046424000000004E-2</v>
      </c>
      <c r="X342">
        <v>2.0326223000000001E-2</v>
      </c>
    </row>
    <row r="343" spans="1:24" x14ac:dyDescent="0.3">
      <c r="A343" t="s">
        <v>155</v>
      </c>
      <c r="B343" t="s">
        <v>362</v>
      </c>
      <c r="C343">
        <v>6945</v>
      </c>
      <c r="D343" t="s">
        <v>157</v>
      </c>
      <c r="E343">
        <v>20</v>
      </c>
      <c r="F343">
        <v>34</v>
      </c>
      <c r="G343">
        <v>1762</v>
      </c>
      <c r="H343">
        <v>11</v>
      </c>
      <c r="I343">
        <v>54013</v>
      </c>
      <c r="J343">
        <v>0</v>
      </c>
      <c r="K343" t="s">
        <v>41</v>
      </c>
      <c r="L343">
        <v>0.19707413100000001</v>
      </c>
      <c r="M343">
        <v>0.139963427</v>
      </c>
      <c r="N343">
        <v>0.16823744500000001</v>
      </c>
      <c r="O343">
        <v>0.23828949199999999</v>
      </c>
      <c r="P343">
        <v>0.15543677</v>
      </c>
      <c r="Q343">
        <v>0.10099873400000001</v>
      </c>
      <c r="R343">
        <v>0.49922633300000002</v>
      </c>
      <c r="S343">
        <v>0.97988465300000005</v>
      </c>
      <c r="T343">
        <v>3.7980029999999999E-3</v>
      </c>
      <c r="U343">
        <v>1.688001E-3</v>
      </c>
      <c r="V343">
        <v>3.6573360000000002E-3</v>
      </c>
      <c r="W343">
        <v>1.1253341E-2</v>
      </c>
      <c r="X343">
        <v>4.2200000000000001E-4</v>
      </c>
    </row>
    <row r="344" spans="1:24" x14ac:dyDescent="0.3">
      <c r="A344" t="s">
        <v>158</v>
      </c>
      <c r="B344" t="s">
        <v>390</v>
      </c>
      <c r="C344">
        <v>15557</v>
      </c>
      <c r="D344" t="s">
        <v>159</v>
      </c>
      <c r="E344">
        <v>10.7</v>
      </c>
      <c r="F344">
        <v>56.3</v>
      </c>
      <c r="G344">
        <v>3902</v>
      </c>
      <c r="H344">
        <v>41</v>
      </c>
      <c r="I344">
        <v>55013</v>
      </c>
      <c r="J344">
        <v>0</v>
      </c>
      <c r="K344" t="s">
        <v>41</v>
      </c>
      <c r="L344">
        <v>0.19034643800000001</v>
      </c>
      <c r="M344">
        <v>0.12021538900000001</v>
      </c>
      <c r="N344">
        <v>0.144479045</v>
      </c>
      <c r="O344">
        <v>0.25120020799999998</v>
      </c>
      <c r="P344">
        <v>0.174386921</v>
      </c>
      <c r="Q344">
        <v>0.11937199900000001</v>
      </c>
      <c r="R344">
        <v>0.48832230399999998</v>
      </c>
      <c r="S344">
        <v>0.91481769800000001</v>
      </c>
      <c r="T344">
        <v>8.1095109999999998E-3</v>
      </c>
      <c r="U344">
        <v>4.7359539999999997E-3</v>
      </c>
      <c r="V344">
        <v>4.6386402E-2</v>
      </c>
      <c r="W344">
        <v>1.9981835E-2</v>
      </c>
      <c r="X344">
        <v>8.4338900000000005E-4</v>
      </c>
    </row>
    <row r="345" spans="1:24" x14ac:dyDescent="0.3">
      <c r="A345" t="s">
        <v>160</v>
      </c>
      <c r="B345" t="s">
        <v>391</v>
      </c>
      <c r="C345">
        <v>39317</v>
      </c>
      <c r="D345" t="s">
        <v>161</v>
      </c>
      <c r="E345">
        <v>15</v>
      </c>
      <c r="F345">
        <v>60</v>
      </c>
      <c r="G345">
        <v>13538</v>
      </c>
      <c r="H345">
        <v>173</v>
      </c>
      <c r="I345">
        <v>56013</v>
      </c>
      <c r="J345">
        <v>12</v>
      </c>
      <c r="K345" t="s">
        <v>31</v>
      </c>
      <c r="L345">
        <v>0.27826596399999998</v>
      </c>
      <c r="M345">
        <v>0.16978681100000001</v>
      </c>
      <c r="N345">
        <v>0.170372634</v>
      </c>
      <c r="O345">
        <v>0.193423499</v>
      </c>
      <c r="P345">
        <v>0.114821324</v>
      </c>
      <c r="Q345">
        <v>7.3329767000000004E-2</v>
      </c>
      <c r="R345">
        <v>0.49746567800000002</v>
      </c>
      <c r="S345">
        <v>0.73716920100000005</v>
      </c>
      <c r="T345">
        <v>6.2148189999999999E-3</v>
      </c>
      <c r="U345">
        <v>5.1705249999999996E-3</v>
      </c>
      <c r="V345">
        <v>0.22047324300000001</v>
      </c>
      <c r="W345">
        <v>7.0018594000000003E-2</v>
      </c>
      <c r="X345">
        <v>6.1129399999999997E-4</v>
      </c>
    </row>
    <row r="346" spans="1:24" x14ac:dyDescent="0.3">
      <c r="A346" t="s">
        <v>38</v>
      </c>
      <c r="B346" t="s">
        <v>392</v>
      </c>
      <c r="C346">
        <v>72236</v>
      </c>
      <c r="D346" t="s">
        <v>40</v>
      </c>
      <c r="E346">
        <v>4.2</v>
      </c>
      <c r="F346">
        <v>79.8</v>
      </c>
      <c r="G346">
        <v>12851</v>
      </c>
      <c r="H346">
        <v>111</v>
      </c>
      <c r="I346">
        <v>8014</v>
      </c>
      <c r="J346">
        <v>20</v>
      </c>
      <c r="K346" t="s">
        <v>41</v>
      </c>
      <c r="L346">
        <v>0.24244660500000001</v>
      </c>
      <c r="M346">
        <v>0.21392180499999999</v>
      </c>
      <c r="N346">
        <v>0.219399702</v>
      </c>
      <c r="O346">
        <v>0.181253104</v>
      </c>
      <c r="P346">
        <v>8.6440077000000004E-2</v>
      </c>
      <c r="Q346">
        <v>5.6538707000000001E-2</v>
      </c>
      <c r="R346">
        <v>0.502660895</v>
      </c>
      <c r="S346">
        <v>0.87803874299999995</v>
      </c>
      <c r="T346">
        <v>1.4986163E-2</v>
      </c>
      <c r="U346">
        <v>6.8658199000000003E-2</v>
      </c>
      <c r="V346">
        <v>7.9755910000000006E-3</v>
      </c>
      <c r="W346">
        <v>0.127212091</v>
      </c>
      <c r="X346">
        <v>1.263038E-3</v>
      </c>
    </row>
    <row r="347" spans="1:24" x14ac:dyDescent="0.3">
      <c r="A347" t="s">
        <v>24</v>
      </c>
      <c r="B347" t="s">
        <v>362</v>
      </c>
      <c r="C347">
        <v>113469</v>
      </c>
      <c r="D347" t="s">
        <v>26</v>
      </c>
      <c r="E347">
        <v>14.5</v>
      </c>
      <c r="F347">
        <v>46.1</v>
      </c>
      <c r="G347">
        <v>31445</v>
      </c>
      <c r="H347">
        <v>578</v>
      </c>
      <c r="I347">
        <v>1015</v>
      </c>
      <c r="J347">
        <v>24</v>
      </c>
      <c r="K347" t="s">
        <v>27</v>
      </c>
      <c r="L347">
        <v>0.242489327</v>
      </c>
      <c r="M347">
        <v>0.19496500999999999</v>
      </c>
      <c r="N347">
        <v>0.17982483199999999</v>
      </c>
      <c r="O347">
        <v>0.20185731300000001</v>
      </c>
      <c r="P347">
        <v>0.108269882</v>
      </c>
      <c r="Q347">
        <v>7.2593636000000003E-2</v>
      </c>
      <c r="R347">
        <v>0.52043483999999995</v>
      </c>
      <c r="S347">
        <v>0.75104088700000005</v>
      </c>
      <c r="T347">
        <v>0.21313322500000001</v>
      </c>
      <c r="U347">
        <v>9.0136880000000006E-3</v>
      </c>
      <c r="V347">
        <v>5.3254699999999997E-3</v>
      </c>
      <c r="W347">
        <v>4.0614409999999997E-2</v>
      </c>
      <c r="X347">
        <v>1.117909E-3</v>
      </c>
    </row>
    <row r="348" spans="1:24" x14ac:dyDescent="0.3">
      <c r="A348" t="s">
        <v>28</v>
      </c>
      <c r="B348" t="s">
        <v>393</v>
      </c>
      <c r="C348">
        <v>217206</v>
      </c>
      <c r="D348" t="s">
        <v>30</v>
      </c>
      <c r="E348">
        <v>15.3</v>
      </c>
      <c r="F348">
        <v>40.6</v>
      </c>
      <c r="G348">
        <v>56647</v>
      </c>
      <c r="H348">
        <v>1369</v>
      </c>
      <c r="I348">
        <v>4015</v>
      </c>
      <c r="J348">
        <v>80</v>
      </c>
      <c r="K348" t="s">
        <v>31</v>
      </c>
      <c r="L348">
        <v>0.18356968800000001</v>
      </c>
      <c r="M348">
        <v>0.146521131</v>
      </c>
      <c r="N348">
        <v>0.13952710199999999</v>
      </c>
      <c r="O348">
        <v>0.219751062</v>
      </c>
      <c r="P348">
        <v>0.174709328</v>
      </c>
      <c r="Q348">
        <v>0.13592169000000001</v>
      </c>
      <c r="R348">
        <v>0.49407816900000001</v>
      </c>
      <c r="S348">
        <v>0.91714620999999996</v>
      </c>
      <c r="T348">
        <v>1.3210418999999999E-2</v>
      </c>
      <c r="U348">
        <v>1.2300818999999999E-2</v>
      </c>
      <c r="V348">
        <v>3.0313742000000001E-2</v>
      </c>
      <c r="W348">
        <v>0.169284714</v>
      </c>
      <c r="X348">
        <v>2.3800430000000001E-3</v>
      </c>
    </row>
    <row r="349" spans="1:24" x14ac:dyDescent="0.3">
      <c r="A349" t="s">
        <v>32</v>
      </c>
      <c r="B349" t="s">
        <v>183</v>
      </c>
      <c r="C349">
        <v>28276</v>
      </c>
      <c r="D349" t="s">
        <v>33</v>
      </c>
      <c r="E349">
        <v>14.1</v>
      </c>
      <c r="F349">
        <v>46.8</v>
      </c>
      <c r="G349">
        <v>5960</v>
      </c>
      <c r="H349">
        <v>90</v>
      </c>
      <c r="I349" t="s">
        <v>34</v>
      </c>
      <c r="J349" t="s">
        <v>34</v>
      </c>
      <c r="K349" t="s">
        <v>27</v>
      </c>
      <c r="L349" t="s">
        <v>34</v>
      </c>
      <c r="M349" t="s">
        <v>34</v>
      </c>
      <c r="N349" t="s">
        <v>34</v>
      </c>
      <c r="O349" t="s">
        <v>34</v>
      </c>
      <c r="P349" t="s">
        <v>34</v>
      </c>
      <c r="Q349" t="s">
        <v>34</v>
      </c>
      <c r="R349" t="s">
        <v>34</v>
      </c>
      <c r="S349" t="s">
        <v>34</v>
      </c>
      <c r="T349" t="s">
        <v>34</v>
      </c>
      <c r="U349" t="s">
        <v>34</v>
      </c>
      <c r="V349" t="s">
        <v>34</v>
      </c>
      <c r="W349" t="s">
        <v>34</v>
      </c>
      <c r="X349" t="s">
        <v>34</v>
      </c>
    </row>
    <row r="350" spans="1:24" x14ac:dyDescent="0.3">
      <c r="A350" t="s">
        <v>32</v>
      </c>
      <c r="B350" t="s">
        <v>183</v>
      </c>
      <c r="C350">
        <v>28276</v>
      </c>
      <c r="D350" t="s">
        <v>34</v>
      </c>
      <c r="E350" t="s">
        <v>34</v>
      </c>
      <c r="F350" t="s">
        <v>34</v>
      </c>
      <c r="G350">
        <v>5960</v>
      </c>
      <c r="H350">
        <v>90</v>
      </c>
      <c r="I350">
        <v>5015</v>
      </c>
      <c r="J350">
        <v>0</v>
      </c>
      <c r="K350" t="s">
        <v>34</v>
      </c>
      <c r="L350">
        <v>0.23625792800000001</v>
      </c>
      <c r="M350">
        <v>0.156483439</v>
      </c>
      <c r="N350">
        <v>0.16328400300000001</v>
      </c>
      <c r="O350">
        <v>0.20535588399999999</v>
      </c>
      <c r="P350">
        <v>0.14418604700000001</v>
      </c>
      <c r="Q350">
        <v>9.4432698999999995E-2</v>
      </c>
      <c r="R350">
        <v>0.50172656800000004</v>
      </c>
      <c r="S350">
        <v>0.92124735700000004</v>
      </c>
      <c r="T350">
        <v>8.3861869999999998E-3</v>
      </c>
      <c r="U350">
        <v>2.0084567000000001E-2</v>
      </c>
      <c r="V350">
        <v>1.3671600000000001E-2</v>
      </c>
      <c r="W350">
        <v>0.15172656800000001</v>
      </c>
      <c r="X350">
        <v>1.4094433E-2</v>
      </c>
    </row>
    <row r="351" spans="1:24" x14ac:dyDescent="0.3">
      <c r="A351" t="s">
        <v>35</v>
      </c>
      <c r="B351" t="s">
        <v>394</v>
      </c>
      <c r="C351">
        <v>27968</v>
      </c>
      <c r="D351" t="s">
        <v>37</v>
      </c>
      <c r="E351">
        <v>18.5</v>
      </c>
      <c r="F351">
        <v>42.4</v>
      </c>
      <c r="G351">
        <v>5820</v>
      </c>
      <c r="H351">
        <v>45</v>
      </c>
      <c r="I351">
        <v>6015</v>
      </c>
      <c r="J351">
        <v>6</v>
      </c>
      <c r="K351" t="s">
        <v>27</v>
      </c>
      <c r="L351">
        <v>0.22921760399999999</v>
      </c>
      <c r="M351">
        <v>0.19426866100000001</v>
      </c>
      <c r="N351">
        <v>0.19380123699999999</v>
      </c>
      <c r="O351">
        <v>0.19851143399999999</v>
      </c>
      <c r="P351">
        <v>0.112181792</v>
      </c>
      <c r="Q351">
        <v>7.2019271999999995E-2</v>
      </c>
      <c r="R351">
        <v>0.45397670099999998</v>
      </c>
      <c r="S351">
        <v>0.78095786</v>
      </c>
      <c r="T351">
        <v>3.5236588999999999E-2</v>
      </c>
      <c r="U351">
        <v>3.095786E-2</v>
      </c>
      <c r="V351">
        <v>9.6792750999999996E-2</v>
      </c>
      <c r="W351">
        <v>0.20120811199999999</v>
      </c>
      <c r="X351">
        <v>1.941608E-3</v>
      </c>
    </row>
    <row r="352" spans="1:24" x14ac:dyDescent="0.3">
      <c r="A352" t="s">
        <v>38</v>
      </c>
      <c r="B352" t="s">
        <v>395</v>
      </c>
      <c r="C352">
        <v>20661</v>
      </c>
      <c r="D352" t="s">
        <v>40</v>
      </c>
      <c r="E352">
        <v>9.6</v>
      </c>
      <c r="F352">
        <v>63.4</v>
      </c>
      <c r="G352">
        <v>4263</v>
      </c>
      <c r="H352">
        <v>42</v>
      </c>
      <c r="I352">
        <v>8015</v>
      </c>
      <c r="J352">
        <v>2</v>
      </c>
      <c r="K352" t="s">
        <v>41</v>
      </c>
      <c r="L352">
        <v>0.165012773</v>
      </c>
      <c r="M352">
        <v>0.17105521700000001</v>
      </c>
      <c r="N352">
        <v>0.184810375</v>
      </c>
      <c r="O352">
        <v>0.21885439200000001</v>
      </c>
      <c r="P352">
        <v>0.163588131</v>
      </c>
      <c r="Q352">
        <v>9.6679111999999998E-2</v>
      </c>
      <c r="R352">
        <v>0.47013165699999998</v>
      </c>
      <c r="S352">
        <v>0.93878954599999997</v>
      </c>
      <c r="T352">
        <v>1.8422087E-2</v>
      </c>
      <c r="U352">
        <v>8.8426019999999998E-3</v>
      </c>
      <c r="V352">
        <v>1.5474553E-2</v>
      </c>
      <c r="W352">
        <v>9.9577520000000003E-2</v>
      </c>
      <c r="X352">
        <v>8.3513499999999998E-4</v>
      </c>
    </row>
    <row r="353" spans="1:24" x14ac:dyDescent="0.3">
      <c r="A353" t="s">
        <v>42</v>
      </c>
      <c r="B353" t="s">
        <v>396</v>
      </c>
      <c r="C353">
        <v>116540</v>
      </c>
      <c r="D353" t="s">
        <v>44</v>
      </c>
      <c r="E353">
        <v>10.4</v>
      </c>
      <c r="F353">
        <v>63.1</v>
      </c>
      <c r="G353">
        <v>25289</v>
      </c>
      <c r="H353">
        <v>287</v>
      </c>
      <c r="I353">
        <v>9015</v>
      </c>
      <c r="J353">
        <v>6</v>
      </c>
      <c r="K353" t="s">
        <v>27</v>
      </c>
      <c r="L353">
        <v>0.228339984</v>
      </c>
      <c r="M353">
        <v>0.19278656</v>
      </c>
      <c r="N353">
        <v>0.18488294399999999</v>
      </c>
      <c r="O353">
        <v>0.22244866499999999</v>
      </c>
      <c r="P353">
        <v>0.101137162</v>
      </c>
      <c r="Q353">
        <v>7.0404685999999994E-2</v>
      </c>
      <c r="R353">
        <v>0.50369920000000001</v>
      </c>
      <c r="S353">
        <v>0.91956808400000001</v>
      </c>
      <c r="T353">
        <v>3.2205306000000003E-2</v>
      </c>
      <c r="U353">
        <v>1.4899556E-2</v>
      </c>
      <c r="V353">
        <v>7.3641490000000004E-3</v>
      </c>
      <c r="W353">
        <v>0.124471237</v>
      </c>
      <c r="X353">
        <v>7.7923000000000001E-4</v>
      </c>
    </row>
    <row r="354" spans="1:24" x14ac:dyDescent="0.3">
      <c r="A354" t="s">
        <v>51</v>
      </c>
      <c r="B354" t="s">
        <v>397</v>
      </c>
      <c r="C354">
        <v>194711</v>
      </c>
      <c r="D354" t="s">
        <v>53</v>
      </c>
      <c r="E354">
        <v>9.8000000000000007</v>
      </c>
      <c r="F354">
        <v>64.5</v>
      </c>
      <c r="G354">
        <v>34791</v>
      </c>
      <c r="H354">
        <v>685</v>
      </c>
      <c r="I354">
        <v>12015</v>
      </c>
      <c r="J354">
        <v>51</v>
      </c>
      <c r="K354" t="s">
        <v>27</v>
      </c>
      <c r="L354">
        <v>0.13131120600000001</v>
      </c>
      <c r="M354">
        <v>0.113302631</v>
      </c>
      <c r="N354">
        <v>0.119114922</v>
      </c>
      <c r="O354">
        <v>0.22828860300000001</v>
      </c>
      <c r="P354">
        <v>0.21501773299999999</v>
      </c>
      <c r="Q354">
        <v>0.19296490399999999</v>
      </c>
      <c r="R354">
        <v>0.51280503899999996</v>
      </c>
      <c r="S354">
        <v>0.90592874899999998</v>
      </c>
      <c r="T354">
        <v>5.8752844999999998E-2</v>
      </c>
      <c r="U354">
        <v>1.4149594999999999E-2</v>
      </c>
      <c r="V354">
        <v>4.0336670000000003E-3</v>
      </c>
      <c r="W354">
        <v>7.7237838000000003E-2</v>
      </c>
      <c r="X354">
        <v>6.3522299999999997E-4</v>
      </c>
    </row>
    <row r="355" spans="1:24" x14ac:dyDescent="0.3">
      <c r="A355" t="s">
        <v>54</v>
      </c>
      <c r="B355" t="s">
        <v>398</v>
      </c>
      <c r="C355">
        <v>109426</v>
      </c>
      <c r="D355" t="s">
        <v>56</v>
      </c>
      <c r="E355">
        <v>10.199999999999999</v>
      </c>
      <c r="F355">
        <v>36.700000000000003</v>
      </c>
      <c r="G355">
        <v>28613</v>
      </c>
      <c r="H355">
        <v>427</v>
      </c>
      <c r="I355">
        <v>13015</v>
      </c>
      <c r="J355">
        <v>21</v>
      </c>
      <c r="K355" t="s">
        <v>31</v>
      </c>
      <c r="L355">
        <v>0.26096641900000001</v>
      </c>
      <c r="M355">
        <v>0.19775752299999999</v>
      </c>
      <c r="N355">
        <v>0.19461100100000001</v>
      </c>
      <c r="O355">
        <v>0.202435538</v>
      </c>
      <c r="P355">
        <v>9.0413781999999998E-2</v>
      </c>
      <c r="Q355">
        <v>5.3815738000000002E-2</v>
      </c>
      <c r="R355">
        <v>0.50654365199999996</v>
      </c>
      <c r="S355">
        <v>0.84864207599999997</v>
      </c>
      <c r="T355">
        <v>0.113460432</v>
      </c>
      <c r="U355">
        <v>1.0349179999999999E-2</v>
      </c>
      <c r="V355">
        <v>5.8011099999999999E-3</v>
      </c>
      <c r="W355">
        <v>9.1583285E-2</v>
      </c>
      <c r="X355">
        <v>1.0766860000000001E-3</v>
      </c>
    </row>
    <row r="356" spans="1:24" x14ac:dyDescent="0.3">
      <c r="A356" t="s">
        <v>60</v>
      </c>
      <c r="B356" t="s">
        <v>399</v>
      </c>
      <c r="C356">
        <v>8065</v>
      </c>
      <c r="D356" t="s">
        <v>62</v>
      </c>
      <c r="E356">
        <v>11.5</v>
      </c>
      <c r="F356">
        <v>33.299999999999997</v>
      </c>
      <c r="G356">
        <v>1019</v>
      </c>
      <c r="H356">
        <v>13</v>
      </c>
      <c r="I356">
        <v>16015</v>
      </c>
      <c r="J356">
        <v>0</v>
      </c>
      <c r="K356" t="s">
        <v>31</v>
      </c>
      <c r="L356">
        <v>0.18030902800000001</v>
      </c>
      <c r="M356">
        <v>0.11339548000000001</v>
      </c>
      <c r="N356">
        <v>0.160260503</v>
      </c>
      <c r="O356">
        <v>0.28323330400000002</v>
      </c>
      <c r="P356">
        <v>0.17749968099999999</v>
      </c>
      <c r="Q356">
        <v>8.5302005E-2</v>
      </c>
      <c r="R356">
        <v>0.47950453300000001</v>
      </c>
      <c r="S356">
        <v>0.94483463199999995</v>
      </c>
      <c r="T356">
        <v>4.5971140000000002E-3</v>
      </c>
      <c r="U356">
        <v>1.0088111E-2</v>
      </c>
      <c r="V356">
        <v>1.2514366000000001E-2</v>
      </c>
      <c r="W356">
        <v>5.1589835000000001E-2</v>
      </c>
      <c r="X356">
        <v>2.2985570000000001E-3</v>
      </c>
    </row>
    <row r="357" spans="1:24" x14ac:dyDescent="0.3">
      <c r="A357" t="s">
        <v>63</v>
      </c>
      <c r="B357" t="s">
        <v>183</v>
      </c>
      <c r="C357">
        <v>14241</v>
      </c>
      <c r="D357" t="s">
        <v>64</v>
      </c>
      <c r="E357">
        <v>10.5</v>
      </c>
      <c r="F357">
        <v>63.5</v>
      </c>
      <c r="G357">
        <v>4166</v>
      </c>
      <c r="H357">
        <v>47</v>
      </c>
      <c r="I357">
        <v>17015</v>
      </c>
      <c r="J357">
        <v>0</v>
      </c>
      <c r="K357" t="s">
        <v>27</v>
      </c>
      <c r="L357">
        <v>0.21342188000000001</v>
      </c>
      <c r="M357">
        <v>0.15078643799999999</v>
      </c>
      <c r="N357">
        <v>0.164278224</v>
      </c>
      <c r="O357">
        <v>0.21349178599999999</v>
      </c>
      <c r="P357">
        <v>0.14309681899999999</v>
      </c>
      <c r="Q357">
        <v>0.11492485099999999</v>
      </c>
      <c r="R357">
        <v>0.50185249899999995</v>
      </c>
      <c r="S357">
        <v>0.96211115000000003</v>
      </c>
      <c r="T357">
        <v>1.0975184000000001E-2</v>
      </c>
      <c r="U357">
        <v>6.0817900000000001E-3</v>
      </c>
      <c r="V357">
        <v>4.7535829999999996E-3</v>
      </c>
      <c r="W357">
        <v>3.9077246000000003E-2</v>
      </c>
      <c r="X357">
        <v>2.09717E-4</v>
      </c>
    </row>
    <row r="358" spans="1:24" x14ac:dyDescent="0.3">
      <c r="A358" t="s">
        <v>65</v>
      </c>
      <c r="B358" t="s">
        <v>183</v>
      </c>
      <c r="C358">
        <v>20228</v>
      </c>
      <c r="D358" t="s">
        <v>66</v>
      </c>
      <c r="E358">
        <v>7.8</v>
      </c>
      <c r="F358">
        <v>35</v>
      </c>
      <c r="G358">
        <v>4195</v>
      </c>
      <c r="H358">
        <v>62</v>
      </c>
      <c r="I358">
        <v>18015</v>
      </c>
      <c r="J358">
        <v>0</v>
      </c>
      <c r="K358" t="s">
        <v>27</v>
      </c>
      <c r="L358">
        <v>0.241249938</v>
      </c>
      <c r="M358">
        <v>0.16591795400000001</v>
      </c>
      <c r="N358">
        <v>0.18072764999999999</v>
      </c>
      <c r="O358">
        <v>0.211679913</v>
      </c>
      <c r="P358">
        <v>0.11660166900000001</v>
      </c>
      <c r="Q358">
        <v>8.3822876000000004E-2</v>
      </c>
      <c r="R358">
        <v>0.496815915</v>
      </c>
      <c r="S358">
        <v>0.97299698899999998</v>
      </c>
      <c r="T358">
        <v>9.9224959999999994E-3</v>
      </c>
      <c r="U358">
        <v>1.8265289999999999E-3</v>
      </c>
      <c r="V358">
        <v>3.899886E-3</v>
      </c>
      <c r="W358">
        <v>4.2898750999999999E-2</v>
      </c>
      <c r="X358">
        <v>3.4556000000000002E-4</v>
      </c>
    </row>
    <row r="359" spans="1:24" x14ac:dyDescent="0.3">
      <c r="A359" t="s">
        <v>67</v>
      </c>
      <c r="B359" t="s">
        <v>240</v>
      </c>
      <c r="C359">
        <v>26277</v>
      </c>
      <c r="D359" t="s">
        <v>69</v>
      </c>
      <c r="E359">
        <v>6.9</v>
      </c>
      <c r="F359">
        <v>64</v>
      </c>
      <c r="G359">
        <v>5344</v>
      </c>
      <c r="H359">
        <v>50</v>
      </c>
      <c r="I359">
        <v>19015</v>
      </c>
      <c r="J359">
        <v>3</v>
      </c>
      <c r="K359" t="s">
        <v>31</v>
      </c>
      <c r="L359">
        <v>0.230578638</v>
      </c>
      <c r="M359">
        <v>0.17515438</v>
      </c>
      <c r="N359">
        <v>0.18773347600000001</v>
      </c>
      <c r="O359">
        <v>0.21643668499999999</v>
      </c>
      <c r="P359">
        <v>0.111801479</v>
      </c>
      <c r="Q359">
        <v>7.8295342000000004E-2</v>
      </c>
      <c r="R359">
        <v>0.493443623</v>
      </c>
      <c r="S359">
        <v>0.96603644099999997</v>
      </c>
      <c r="T359">
        <v>1.1854844999999999E-2</v>
      </c>
      <c r="U359">
        <v>4.9172829999999997E-3</v>
      </c>
      <c r="V359">
        <v>4.9172829999999997E-3</v>
      </c>
      <c r="W359">
        <v>2.6682931E-2</v>
      </c>
      <c r="X359">
        <v>3.43066E-4</v>
      </c>
    </row>
    <row r="360" spans="1:24" x14ac:dyDescent="0.3">
      <c r="A360" t="s">
        <v>70</v>
      </c>
      <c r="B360" t="s">
        <v>357</v>
      </c>
      <c r="C360">
        <v>66992</v>
      </c>
      <c r="D360" t="s">
        <v>72</v>
      </c>
      <c r="E360">
        <v>8.6999999999999993</v>
      </c>
      <c r="F360">
        <v>47.6</v>
      </c>
      <c r="G360">
        <v>18657</v>
      </c>
      <c r="H360">
        <v>167</v>
      </c>
      <c r="I360">
        <v>20015</v>
      </c>
      <c r="J360">
        <v>16</v>
      </c>
      <c r="K360" t="s">
        <v>31</v>
      </c>
      <c r="L360">
        <v>0.281792231</v>
      </c>
      <c r="M360">
        <v>0.17647322600000001</v>
      </c>
      <c r="N360">
        <v>0.188593804</v>
      </c>
      <c r="O360">
        <v>0.19618597800000001</v>
      </c>
      <c r="P360">
        <v>9.1225658000000001E-2</v>
      </c>
      <c r="Q360">
        <v>6.5729102999999997E-2</v>
      </c>
      <c r="R360">
        <v>0.49733227699999999</v>
      </c>
      <c r="S360">
        <v>0.92576706399999997</v>
      </c>
      <c r="T360">
        <v>2.2208604999999999E-2</v>
      </c>
      <c r="U360">
        <v>1.4138184E-2</v>
      </c>
      <c r="V360">
        <v>1.0760563000000001E-2</v>
      </c>
      <c r="W360">
        <v>5.1456412E-2</v>
      </c>
      <c r="X360">
        <v>1.165728E-3</v>
      </c>
    </row>
    <row r="361" spans="1:24" x14ac:dyDescent="0.3">
      <c r="A361" t="s">
        <v>73</v>
      </c>
      <c r="B361" t="s">
        <v>240</v>
      </c>
      <c r="C361">
        <v>135396</v>
      </c>
      <c r="D361" t="s">
        <v>74</v>
      </c>
      <c r="E361">
        <v>6.5</v>
      </c>
      <c r="F361">
        <v>61.2</v>
      </c>
      <c r="G361">
        <v>38578</v>
      </c>
      <c r="H361">
        <v>264</v>
      </c>
      <c r="I361">
        <v>21015</v>
      </c>
      <c r="J361">
        <v>18</v>
      </c>
      <c r="K361" t="s">
        <v>27</v>
      </c>
      <c r="L361">
        <v>0.28179905799999999</v>
      </c>
      <c r="M361">
        <v>0.17938179800000001</v>
      </c>
      <c r="N361">
        <v>0.20517888000000001</v>
      </c>
      <c r="O361">
        <v>0.19287922699999999</v>
      </c>
      <c r="P361">
        <v>8.7774458999999999E-2</v>
      </c>
      <c r="Q361">
        <v>5.2986577E-2</v>
      </c>
      <c r="R361">
        <v>0.50471249699999998</v>
      </c>
      <c r="S361">
        <v>0.91172397299999997</v>
      </c>
      <c r="T361">
        <v>3.8493498000000001E-2</v>
      </c>
      <c r="U361">
        <v>2.4195057999999998E-2</v>
      </c>
      <c r="V361">
        <v>2.2083979999999999E-3</v>
      </c>
      <c r="W361">
        <v>4.3875999999999998E-2</v>
      </c>
      <c r="X361">
        <v>1.849065E-3</v>
      </c>
    </row>
    <row r="362" spans="1:24" x14ac:dyDescent="0.3">
      <c r="A362" t="s">
        <v>75</v>
      </c>
      <c r="B362" t="s">
        <v>400</v>
      </c>
      <c r="C362">
        <v>127275</v>
      </c>
      <c r="D362" t="s">
        <v>77</v>
      </c>
      <c r="E362">
        <v>17.8</v>
      </c>
      <c r="F362">
        <v>49.7</v>
      </c>
      <c r="G362" t="s">
        <v>34</v>
      </c>
      <c r="H362" t="s">
        <v>34</v>
      </c>
      <c r="I362" t="s">
        <v>34</v>
      </c>
      <c r="J362" t="s">
        <v>34</v>
      </c>
      <c r="K362" t="s">
        <v>27</v>
      </c>
      <c r="L362">
        <v>0.27011390200000002</v>
      </c>
      <c r="M362">
        <v>0.21439872800000001</v>
      </c>
      <c r="N362">
        <v>0.194664631</v>
      </c>
      <c r="O362">
        <v>0.17224631800000001</v>
      </c>
      <c r="P362">
        <v>8.5847652999999996E-2</v>
      </c>
      <c r="Q362">
        <v>6.2728768000000004E-2</v>
      </c>
      <c r="R362">
        <v>0.50626185700000004</v>
      </c>
      <c r="S362">
        <v>0.71761427600000005</v>
      </c>
      <c r="T362">
        <v>0.231188848</v>
      </c>
      <c r="U362">
        <v>1.8647817000000001E-2</v>
      </c>
      <c r="V362">
        <v>6.4310959999999999E-3</v>
      </c>
      <c r="W362">
        <v>6.8955203000000007E-2</v>
      </c>
      <c r="X362">
        <v>1.267327E-3</v>
      </c>
    </row>
    <row r="363" spans="1:24" x14ac:dyDescent="0.3">
      <c r="A363" t="s">
        <v>78</v>
      </c>
      <c r="B363" t="s">
        <v>401</v>
      </c>
      <c r="C363">
        <v>34775</v>
      </c>
      <c r="D363" t="s">
        <v>80</v>
      </c>
      <c r="E363">
        <v>8.8000000000000007</v>
      </c>
      <c r="F363">
        <v>79.8</v>
      </c>
      <c r="G363">
        <v>4871</v>
      </c>
      <c r="H363">
        <v>26</v>
      </c>
      <c r="I363">
        <v>23015</v>
      </c>
      <c r="J363">
        <v>4</v>
      </c>
      <c r="K363" t="s">
        <v>27</v>
      </c>
      <c r="L363">
        <v>0.18426979299999999</v>
      </c>
      <c r="M363">
        <v>0.147369637</v>
      </c>
      <c r="N363">
        <v>0.15672460599999999</v>
      </c>
      <c r="O363">
        <v>0.22974533699999999</v>
      </c>
      <c r="P363">
        <v>0.16550210800000001</v>
      </c>
      <c r="Q363">
        <v>0.11638852</v>
      </c>
      <c r="R363">
        <v>0.51042328299999995</v>
      </c>
      <c r="S363">
        <v>0.967806202</v>
      </c>
      <c r="T363">
        <v>6.3810129999999996E-3</v>
      </c>
      <c r="U363">
        <v>7.824681E-3</v>
      </c>
      <c r="V363">
        <v>4.186637E-3</v>
      </c>
      <c r="W363">
        <v>1.348386E-2</v>
      </c>
      <c r="X363">
        <v>1.7323999999999999E-4</v>
      </c>
    </row>
    <row r="364" spans="1:24" x14ac:dyDescent="0.3">
      <c r="A364" t="s">
        <v>81</v>
      </c>
      <c r="B364" t="s">
        <v>402</v>
      </c>
      <c r="C364">
        <v>103419</v>
      </c>
      <c r="D364" t="s">
        <v>83</v>
      </c>
      <c r="E364">
        <v>8.8000000000000007</v>
      </c>
      <c r="F364">
        <v>57</v>
      </c>
      <c r="G364">
        <v>15077</v>
      </c>
      <c r="H364">
        <v>252</v>
      </c>
      <c r="I364">
        <v>24015</v>
      </c>
      <c r="J364">
        <v>5</v>
      </c>
      <c r="K364" t="s">
        <v>50</v>
      </c>
      <c r="L364">
        <v>0.24677458599999999</v>
      </c>
      <c r="M364">
        <v>0.18455106700000001</v>
      </c>
      <c r="N364">
        <v>0.18142044600000001</v>
      </c>
      <c r="O364">
        <v>0.22512274600000001</v>
      </c>
      <c r="P364">
        <v>0.100996549</v>
      </c>
      <c r="Q364">
        <v>6.1134607000000001E-2</v>
      </c>
      <c r="R364">
        <v>0.50465218000000001</v>
      </c>
      <c r="S364">
        <v>0.88305867500000002</v>
      </c>
      <c r="T364">
        <v>7.2927908E-2</v>
      </c>
      <c r="U364">
        <v>1.4291964000000001E-2</v>
      </c>
      <c r="V364">
        <v>4.102863E-3</v>
      </c>
      <c r="W364">
        <v>4.6862086999999997E-2</v>
      </c>
      <c r="X364">
        <v>6.5140200000000004E-4</v>
      </c>
    </row>
    <row r="365" spans="1:24" x14ac:dyDescent="0.3">
      <c r="A365" t="s">
        <v>84</v>
      </c>
      <c r="B365" t="s">
        <v>403</v>
      </c>
      <c r="C365">
        <v>161401</v>
      </c>
      <c r="D365" t="s">
        <v>86</v>
      </c>
      <c r="E365">
        <v>9.3000000000000007</v>
      </c>
      <c r="F365">
        <v>65.8</v>
      </c>
      <c r="G365">
        <v>26204</v>
      </c>
      <c r="H365">
        <v>403</v>
      </c>
      <c r="I365">
        <v>25015</v>
      </c>
      <c r="J365">
        <v>11</v>
      </c>
      <c r="K365" t="s">
        <v>27</v>
      </c>
      <c r="L365">
        <v>0.22505129600000001</v>
      </c>
      <c r="M365">
        <v>0.25670583800000002</v>
      </c>
      <c r="N365">
        <v>0.149717093</v>
      </c>
      <c r="O365">
        <v>0.18941739699999999</v>
      </c>
      <c r="P365">
        <v>0.109208481</v>
      </c>
      <c r="Q365">
        <v>6.9899894000000004E-2</v>
      </c>
      <c r="R365">
        <v>0.53353230100000004</v>
      </c>
      <c r="S365">
        <v>0.87999751299999995</v>
      </c>
      <c r="T365">
        <v>3.4458744999999999E-2</v>
      </c>
      <c r="U365">
        <v>5.7004289999999999E-2</v>
      </c>
      <c r="V365">
        <v>3.0218240000000002E-3</v>
      </c>
      <c r="W365">
        <v>5.8633339999999999E-2</v>
      </c>
      <c r="X365">
        <v>7.0260500000000003E-4</v>
      </c>
    </row>
    <row r="366" spans="1:24" x14ac:dyDescent="0.3">
      <c r="A366" t="s">
        <v>87</v>
      </c>
      <c r="B366" t="s">
        <v>302</v>
      </c>
      <c r="C366">
        <v>62061</v>
      </c>
      <c r="D366" t="s">
        <v>89</v>
      </c>
      <c r="E366">
        <v>7.6</v>
      </c>
      <c r="F366">
        <v>48.5</v>
      </c>
      <c r="G366">
        <v>14088</v>
      </c>
      <c r="H366">
        <v>157</v>
      </c>
      <c r="I366">
        <v>26015</v>
      </c>
      <c r="J366">
        <v>0</v>
      </c>
      <c r="K366" t="s">
        <v>27</v>
      </c>
      <c r="L366">
        <v>0.24204711600000001</v>
      </c>
      <c r="M366">
        <v>0.17013809899999999</v>
      </c>
      <c r="N366">
        <v>0.17413485000000001</v>
      </c>
      <c r="O366">
        <v>0.22463038199999999</v>
      </c>
      <c r="P366">
        <v>0.11452477699999999</v>
      </c>
      <c r="Q366">
        <v>7.4524777E-2</v>
      </c>
      <c r="R366">
        <v>0.495710804</v>
      </c>
      <c r="S366">
        <v>0.96552396399999996</v>
      </c>
      <c r="T366">
        <v>6.5475220000000001E-3</v>
      </c>
      <c r="U366">
        <v>5.361495E-3</v>
      </c>
      <c r="V366">
        <v>5.9463850000000002E-3</v>
      </c>
      <c r="W366">
        <v>3.1405361E-2</v>
      </c>
      <c r="X366">
        <v>2.27457E-4</v>
      </c>
    </row>
    <row r="367" spans="1:24" x14ac:dyDescent="0.3">
      <c r="A367" t="s">
        <v>90</v>
      </c>
      <c r="B367" t="s">
        <v>292</v>
      </c>
      <c r="C367">
        <v>24846</v>
      </c>
      <c r="D367" t="s">
        <v>92</v>
      </c>
      <c r="E367">
        <v>6.8</v>
      </c>
      <c r="F367">
        <v>65.2</v>
      </c>
      <c r="G367">
        <v>6442</v>
      </c>
      <c r="H367">
        <v>74</v>
      </c>
      <c r="I367">
        <v>27015</v>
      </c>
      <c r="J367">
        <v>0</v>
      </c>
      <c r="K367" t="s">
        <v>50</v>
      </c>
      <c r="L367">
        <v>0.24800063999999999</v>
      </c>
      <c r="M367">
        <v>0.17214491400000001</v>
      </c>
      <c r="N367">
        <v>0.16062859900000001</v>
      </c>
      <c r="O367">
        <v>0.20589411399999999</v>
      </c>
      <c r="P367">
        <v>0.109484965</v>
      </c>
      <c r="Q367">
        <v>0.10384676900000001</v>
      </c>
      <c r="R367">
        <v>0.50119961599999996</v>
      </c>
      <c r="S367">
        <v>0.97436820199999996</v>
      </c>
      <c r="T367">
        <v>5.358285E-3</v>
      </c>
      <c r="U367">
        <v>8.8371720000000008E-3</v>
      </c>
      <c r="V367">
        <v>3.0790150000000001E-3</v>
      </c>
      <c r="W367">
        <v>4.6425144000000002E-2</v>
      </c>
      <c r="X367">
        <v>3.1989799999999999E-4</v>
      </c>
    </row>
    <row r="368" spans="1:24" x14ac:dyDescent="0.3">
      <c r="A368" t="s">
        <v>93</v>
      </c>
      <c r="B368" t="s">
        <v>183</v>
      </c>
      <c r="C368">
        <v>9732</v>
      </c>
      <c r="D368" t="s">
        <v>94</v>
      </c>
      <c r="E368">
        <v>15.6</v>
      </c>
      <c r="F368">
        <v>40.700000000000003</v>
      </c>
      <c r="G368">
        <v>2545</v>
      </c>
      <c r="H368">
        <v>50</v>
      </c>
      <c r="I368">
        <v>28015</v>
      </c>
      <c r="J368">
        <v>0</v>
      </c>
      <c r="K368" t="s">
        <v>95</v>
      </c>
      <c r="L368">
        <v>0.203377903</v>
      </c>
      <c r="M368">
        <v>0.16256157600000001</v>
      </c>
      <c r="N368">
        <v>0.17362018700000001</v>
      </c>
      <c r="O368">
        <v>0.21795516200000001</v>
      </c>
      <c r="P368">
        <v>0.13984115799999999</v>
      </c>
      <c r="Q368">
        <v>0.10264401300000001</v>
      </c>
      <c r="R368">
        <v>0.49683321600000002</v>
      </c>
      <c r="S368">
        <v>0.653664421</v>
      </c>
      <c r="T368">
        <v>0.32994872800000002</v>
      </c>
      <c r="U368">
        <v>2.5133209999999998E-3</v>
      </c>
      <c r="V368">
        <v>2.5133209999999998E-3</v>
      </c>
      <c r="W368">
        <v>1.6386850000000001E-2</v>
      </c>
      <c r="X368">
        <v>2.0106599999999999E-4</v>
      </c>
    </row>
    <row r="369" spans="1:24" x14ac:dyDescent="0.3">
      <c r="A369" t="s">
        <v>96</v>
      </c>
      <c r="B369" t="s">
        <v>188</v>
      </c>
      <c r="C369">
        <v>19627</v>
      </c>
      <c r="D369" t="s">
        <v>97</v>
      </c>
      <c r="E369">
        <v>16.8</v>
      </c>
      <c r="F369">
        <v>47.1</v>
      </c>
      <c r="G369">
        <v>4081</v>
      </c>
      <c r="H369">
        <v>88</v>
      </c>
      <c r="I369">
        <v>29015</v>
      </c>
      <c r="J369">
        <v>0</v>
      </c>
      <c r="K369" t="s">
        <v>31</v>
      </c>
      <c r="L369">
        <v>0.18932263499999999</v>
      </c>
      <c r="M369">
        <v>0.11824306900000001</v>
      </c>
      <c r="N369">
        <v>0.13778737799999999</v>
      </c>
      <c r="O369">
        <v>0.24229799899999999</v>
      </c>
      <c r="P369">
        <v>0.18392223399999999</v>
      </c>
      <c r="Q369">
        <v>0.12842668300000001</v>
      </c>
      <c r="R369">
        <v>0.49873990600000001</v>
      </c>
      <c r="S369">
        <v>0.96286581299999996</v>
      </c>
      <c r="T369">
        <v>5.7604279999999997E-3</v>
      </c>
      <c r="U369">
        <v>4.4746179999999997E-3</v>
      </c>
      <c r="V369">
        <v>7.9205879999999992E-3</v>
      </c>
      <c r="W369">
        <v>2.1395875000000002E-2</v>
      </c>
      <c r="X369">
        <v>7.2005300000000001E-4</v>
      </c>
    </row>
    <row r="370" spans="1:24" x14ac:dyDescent="0.3">
      <c r="A370" t="s">
        <v>98</v>
      </c>
      <c r="B370" t="s">
        <v>404</v>
      </c>
      <c r="C370">
        <v>5699</v>
      </c>
      <c r="D370" t="s">
        <v>100</v>
      </c>
      <c r="E370">
        <v>15.1</v>
      </c>
      <c r="F370">
        <v>32.6</v>
      </c>
      <c r="G370">
        <v>958</v>
      </c>
      <c r="H370">
        <v>14</v>
      </c>
      <c r="I370">
        <v>30015</v>
      </c>
      <c r="J370">
        <v>0</v>
      </c>
      <c r="K370" t="s">
        <v>41</v>
      </c>
      <c r="L370">
        <v>0.24915705399999999</v>
      </c>
      <c r="M370">
        <v>0.16894409899999999</v>
      </c>
      <c r="N370">
        <v>0.16574977799999999</v>
      </c>
      <c r="O370">
        <v>0.20443655699999999</v>
      </c>
      <c r="P370">
        <v>0.127240461</v>
      </c>
      <c r="Q370">
        <v>8.4472050000000007E-2</v>
      </c>
      <c r="R370">
        <v>0.49760425899999999</v>
      </c>
      <c r="S370">
        <v>0.78438331900000002</v>
      </c>
      <c r="T370">
        <v>2.30701E-3</v>
      </c>
      <c r="U370">
        <v>4.2590950000000001E-3</v>
      </c>
      <c r="V370">
        <v>0.19077196099999999</v>
      </c>
      <c r="W370">
        <v>2.8571428999999999E-2</v>
      </c>
      <c r="X370">
        <v>1.2422360000000001E-3</v>
      </c>
    </row>
    <row r="371" spans="1:24" x14ac:dyDescent="0.3">
      <c r="A371" t="s">
        <v>101</v>
      </c>
      <c r="B371" t="s">
        <v>405</v>
      </c>
      <c r="C371">
        <v>1860</v>
      </c>
      <c r="D371" t="s">
        <v>102</v>
      </c>
      <c r="E371">
        <v>12.9</v>
      </c>
      <c r="F371">
        <v>34.5</v>
      </c>
      <c r="G371">
        <v>387</v>
      </c>
      <c r="H371">
        <v>6</v>
      </c>
      <c r="I371">
        <v>31015</v>
      </c>
      <c r="J371">
        <v>0</v>
      </c>
      <c r="K371" t="s">
        <v>31</v>
      </c>
      <c r="L371">
        <v>0.205315268</v>
      </c>
      <c r="M371">
        <v>0.13809275700000001</v>
      </c>
      <c r="N371">
        <v>0.13236060399999999</v>
      </c>
      <c r="O371">
        <v>0.21417404900000001</v>
      </c>
      <c r="P371">
        <v>0.163105784</v>
      </c>
      <c r="Q371">
        <v>0.14695153699999999</v>
      </c>
      <c r="R371">
        <v>0.50234497099999997</v>
      </c>
      <c r="S371">
        <v>0.96508598199999995</v>
      </c>
      <c r="T371">
        <v>1.0422090000000001E-3</v>
      </c>
      <c r="U371">
        <v>1.4069828E-2</v>
      </c>
      <c r="V371">
        <v>1.4069828E-2</v>
      </c>
      <c r="W371">
        <v>2.5013028E-2</v>
      </c>
      <c r="X371">
        <v>1.0422090000000001E-3</v>
      </c>
    </row>
    <row r="372" spans="1:24" x14ac:dyDescent="0.3">
      <c r="A372" t="s">
        <v>103</v>
      </c>
      <c r="B372" t="s">
        <v>406</v>
      </c>
      <c r="C372">
        <v>5514</v>
      </c>
      <c r="D372" t="s">
        <v>105</v>
      </c>
      <c r="E372">
        <v>9.4</v>
      </c>
      <c r="F372">
        <v>39.6</v>
      </c>
      <c r="G372">
        <v>1156</v>
      </c>
      <c r="H372">
        <v>17</v>
      </c>
      <c r="I372">
        <v>32015</v>
      </c>
      <c r="J372">
        <v>0</v>
      </c>
      <c r="K372" t="s">
        <v>27</v>
      </c>
      <c r="L372">
        <v>0.28362256000000002</v>
      </c>
      <c r="M372">
        <v>0.18275488100000001</v>
      </c>
      <c r="N372">
        <v>0.17462038999999999</v>
      </c>
      <c r="O372">
        <v>0.199023861</v>
      </c>
      <c r="P372">
        <v>8.7129428999999994E-2</v>
      </c>
      <c r="Q372">
        <v>7.2848879000000005E-2</v>
      </c>
      <c r="R372">
        <v>0.485538684</v>
      </c>
      <c r="S372">
        <v>0.89099783099999996</v>
      </c>
      <c r="T372">
        <v>9.5806220000000004E-3</v>
      </c>
      <c r="U372">
        <v>1.1569052999999999E-2</v>
      </c>
      <c r="V372">
        <v>5.8749096000000001E-2</v>
      </c>
      <c r="W372">
        <v>0.231561822</v>
      </c>
      <c r="X372">
        <v>1.8076600000000001E-4</v>
      </c>
    </row>
    <row r="373" spans="1:24" x14ac:dyDescent="0.3">
      <c r="A373" t="s">
        <v>106</v>
      </c>
      <c r="B373" t="s">
        <v>407</v>
      </c>
      <c r="C373">
        <v>311307</v>
      </c>
      <c r="D373" t="s">
        <v>108</v>
      </c>
      <c r="E373">
        <v>4.5999999999999996</v>
      </c>
      <c r="F373">
        <v>66.8</v>
      </c>
      <c r="G373">
        <v>64794</v>
      </c>
      <c r="H373">
        <v>495</v>
      </c>
      <c r="I373">
        <v>33015</v>
      </c>
      <c r="J373">
        <v>43</v>
      </c>
      <c r="K373" t="s">
        <v>109</v>
      </c>
      <c r="L373">
        <v>0.21015982899999999</v>
      </c>
      <c r="M373">
        <v>0.17585039199999999</v>
      </c>
      <c r="N373">
        <v>0.18355613400000001</v>
      </c>
      <c r="O373">
        <v>0.24470492499999999</v>
      </c>
      <c r="P373">
        <v>0.113791244</v>
      </c>
      <c r="Q373">
        <v>7.1937476E-2</v>
      </c>
      <c r="R373">
        <v>0.50471803199999998</v>
      </c>
      <c r="S373">
        <v>0.94892968600000005</v>
      </c>
      <c r="T373">
        <v>1.1088908E-2</v>
      </c>
      <c r="U373">
        <v>2.2323085999999999E-2</v>
      </c>
      <c r="V373">
        <v>2.208097E-3</v>
      </c>
      <c r="W373">
        <v>3.2659820999999999E-2</v>
      </c>
      <c r="X373">
        <v>4.9068799999999997E-4</v>
      </c>
    </row>
    <row r="374" spans="1:24" x14ac:dyDescent="0.3">
      <c r="A374" t="s">
        <v>110</v>
      </c>
      <c r="B374" t="s">
        <v>408</v>
      </c>
      <c r="C374">
        <v>293245</v>
      </c>
      <c r="D374" t="s">
        <v>112</v>
      </c>
      <c r="E374">
        <v>7</v>
      </c>
      <c r="F374">
        <v>61.2</v>
      </c>
      <c r="G374">
        <v>68735</v>
      </c>
      <c r="H374">
        <v>929</v>
      </c>
      <c r="I374">
        <v>34015</v>
      </c>
      <c r="J374">
        <v>14</v>
      </c>
      <c r="K374" t="s">
        <v>27</v>
      </c>
      <c r="L374">
        <v>0.24046756899999999</v>
      </c>
      <c r="M374">
        <v>0.18775459799999999</v>
      </c>
      <c r="N374">
        <v>0.19263396799999999</v>
      </c>
      <c r="O374">
        <v>0.21602271300000001</v>
      </c>
      <c r="P374">
        <v>9.7614834999999997E-2</v>
      </c>
      <c r="Q374">
        <v>6.5506315999999995E-2</v>
      </c>
      <c r="R374">
        <v>0.51361971799999995</v>
      </c>
      <c r="S374">
        <v>0.83025415199999997</v>
      </c>
      <c r="T374">
        <v>0.112475826</v>
      </c>
      <c r="U374">
        <v>3.0726659E-2</v>
      </c>
      <c r="V374">
        <v>2.7808640000000001E-3</v>
      </c>
      <c r="W374">
        <v>6.6864172999999999E-2</v>
      </c>
      <c r="X374">
        <v>7.64652E-4</v>
      </c>
    </row>
    <row r="375" spans="1:24" x14ac:dyDescent="0.3">
      <c r="A375" t="s">
        <v>113</v>
      </c>
      <c r="B375" t="s">
        <v>409</v>
      </c>
      <c r="C375">
        <v>58418</v>
      </c>
      <c r="D375" t="s">
        <v>115</v>
      </c>
      <c r="E375">
        <v>12.8</v>
      </c>
      <c r="F375">
        <v>46.1</v>
      </c>
      <c r="G375">
        <v>16884</v>
      </c>
      <c r="H375">
        <v>255</v>
      </c>
      <c r="I375">
        <v>35015</v>
      </c>
      <c r="J375">
        <v>12</v>
      </c>
      <c r="K375" t="s">
        <v>27</v>
      </c>
      <c r="L375">
        <v>0.28989052300000001</v>
      </c>
      <c r="M375">
        <v>0.20715018800000001</v>
      </c>
      <c r="N375">
        <v>0.18114950399999999</v>
      </c>
      <c r="O375">
        <v>0.175812521</v>
      </c>
      <c r="P375">
        <v>8.4536434999999993E-2</v>
      </c>
      <c r="Q375">
        <v>6.1460828000000002E-2</v>
      </c>
      <c r="R375">
        <v>0.49418405700000001</v>
      </c>
      <c r="S375">
        <v>0.92719808400000003</v>
      </c>
      <c r="T375">
        <v>2.0116319000000001E-2</v>
      </c>
      <c r="U375">
        <v>8.8949709999999998E-3</v>
      </c>
      <c r="V375">
        <v>2.4341430000000001E-2</v>
      </c>
      <c r="W375">
        <v>0.50543961699999995</v>
      </c>
      <c r="X375">
        <v>1.4710909999999999E-3</v>
      </c>
    </row>
    <row r="376" spans="1:24" x14ac:dyDescent="0.3">
      <c r="A376" t="s">
        <v>116</v>
      </c>
      <c r="B376" t="s">
        <v>410</v>
      </c>
      <c r="C376">
        <v>82622</v>
      </c>
      <c r="D376" t="s">
        <v>118</v>
      </c>
      <c r="E376">
        <v>14.5</v>
      </c>
      <c r="F376">
        <v>59.2</v>
      </c>
      <c r="G376">
        <v>20831</v>
      </c>
      <c r="H376">
        <v>224</v>
      </c>
      <c r="I376">
        <v>36015</v>
      </c>
      <c r="J376">
        <v>20</v>
      </c>
      <c r="K376" t="s">
        <v>27</v>
      </c>
      <c r="L376">
        <v>0.235309624</v>
      </c>
      <c r="M376">
        <v>0.18219181400000001</v>
      </c>
      <c r="N376">
        <v>0.176560104</v>
      </c>
      <c r="O376">
        <v>0.21081767600000001</v>
      </c>
      <c r="P376">
        <v>0.111040548</v>
      </c>
      <c r="Q376">
        <v>8.4080234000000004E-2</v>
      </c>
      <c r="R376">
        <v>0.50479294500000005</v>
      </c>
      <c r="S376">
        <v>0.88294430599999996</v>
      </c>
      <c r="T376">
        <v>6.4692771999999996E-2</v>
      </c>
      <c r="U376">
        <v>1.4942005E-2</v>
      </c>
      <c r="V376">
        <v>3.7265150000000001E-3</v>
      </c>
      <c r="W376">
        <v>3.2352377000000002E-2</v>
      </c>
      <c r="X376">
        <v>3.71453E-4</v>
      </c>
    </row>
    <row r="377" spans="1:24" x14ac:dyDescent="0.3">
      <c r="A377" t="s">
        <v>119</v>
      </c>
      <c r="B377" t="s">
        <v>411</v>
      </c>
      <c r="C377">
        <v>18712</v>
      </c>
      <c r="D377" t="s">
        <v>121</v>
      </c>
      <c r="E377">
        <v>22.8</v>
      </c>
      <c r="F377">
        <v>50.9</v>
      </c>
      <c r="G377">
        <v>4182</v>
      </c>
      <c r="H377">
        <v>65</v>
      </c>
      <c r="I377">
        <v>37015</v>
      </c>
      <c r="J377">
        <v>0</v>
      </c>
      <c r="K377" t="s">
        <v>27</v>
      </c>
      <c r="L377">
        <v>0.192589856</v>
      </c>
      <c r="M377">
        <v>0.18762864800000001</v>
      </c>
      <c r="N377">
        <v>0.16292816800000001</v>
      </c>
      <c r="O377">
        <v>0.22045706400000001</v>
      </c>
      <c r="P377">
        <v>0.133847047</v>
      </c>
      <c r="Q377">
        <v>0.102549216</v>
      </c>
      <c r="R377">
        <v>0.492584578</v>
      </c>
      <c r="S377">
        <v>0.36153480799999999</v>
      </c>
      <c r="T377">
        <v>0.61091465700000003</v>
      </c>
      <c r="U377">
        <v>7.6529270000000003E-3</v>
      </c>
      <c r="V377">
        <v>7.230696E-3</v>
      </c>
      <c r="W377">
        <v>2.3539346999999999E-2</v>
      </c>
      <c r="X377">
        <v>1.0027969999999999E-3</v>
      </c>
    </row>
    <row r="378" spans="1:24" x14ac:dyDescent="0.3">
      <c r="A378" t="s">
        <v>122</v>
      </c>
      <c r="B378" t="s">
        <v>412</v>
      </c>
      <c r="C378">
        <v>96212</v>
      </c>
      <c r="D378" t="s">
        <v>123</v>
      </c>
      <c r="E378">
        <v>8.6</v>
      </c>
      <c r="F378">
        <v>50</v>
      </c>
      <c r="G378">
        <v>34467</v>
      </c>
      <c r="H378">
        <v>296</v>
      </c>
      <c r="I378">
        <v>38015</v>
      </c>
      <c r="J378">
        <v>72</v>
      </c>
      <c r="K378" t="s">
        <v>31</v>
      </c>
      <c r="L378">
        <v>0.26066132600000003</v>
      </c>
      <c r="M378">
        <v>0.20285278100000001</v>
      </c>
      <c r="N378">
        <v>0.18798234799999999</v>
      </c>
      <c r="O378">
        <v>0.18265952799999999</v>
      </c>
      <c r="P378">
        <v>9.2642167999999997E-2</v>
      </c>
      <c r="Q378">
        <v>7.3201848999999999E-2</v>
      </c>
      <c r="R378">
        <v>0.499267982</v>
      </c>
      <c r="S378">
        <v>0.90393825900000002</v>
      </c>
      <c r="T378">
        <v>2.3884717999999999E-2</v>
      </c>
      <c r="U378">
        <v>9.150231E-3</v>
      </c>
      <c r="V378">
        <v>4.3398238999999998E-2</v>
      </c>
      <c r="W378">
        <v>2.7544809999999999E-2</v>
      </c>
      <c r="X378">
        <v>9.3070900000000005E-4</v>
      </c>
    </row>
    <row r="379" spans="1:24" x14ac:dyDescent="0.3">
      <c r="A379" t="s">
        <v>124</v>
      </c>
      <c r="B379" t="s">
        <v>292</v>
      </c>
      <c r="C379">
        <v>43414</v>
      </c>
      <c r="D379" t="s">
        <v>125</v>
      </c>
      <c r="E379">
        <v>13.6</v>
      </c>
      <c r="F379">
        <v>40.4</v>
      </c>
      <c r="G379">
        <v>11084</v>
      </c>
      <c r="H379">
        <v>161</v>
      </c>
      <c r="I379">
        <v>39015</v>
      </c>
      <c r="J379">
        <v>0</v>
      </c>
      <c r="K379" t="s">
        <v>27</v>
      </c>
      <c r="L379">
        <v>0.24960858399999999</v>
      </c>
      <c r="M379">
        <v>0.166858537</v>
      </c>
      <c r="N379">
        <v>0.18502486600000001</v>
      </c>
      <c r="O379">
        <v>0.21507183599999999</v>
      </c>
      <c r="P379">
        <v>0.10529102999999999</v>
      </c>
      <c r="Q379">
        <v>7.8145145999999999E-2</v>
      </c>
      <c r="R379">
        <v>0.50363787100000001</v>
      </c>
      <c r="S379">
        <v>0.97142659799999997</v>
      </c>
      <c r="T379">
        <v>9.9696079999999996E-3</v>
      </c>
      <c r="U379">
        <v>2.9471359999999999E-3</v>
      </c>
      <c r="V379">
        <v>3.269479E-3</v>
      </c>
      <c r="W379">
        <v>1.2387179999999999E-2</v>
      </c>
      <c r="X379">
        <v>2.7629400000000001E-4</v>
      </c>
    </row>
    <row r="380" spans="1:24" x14ac:dyDescent="0.3">
      <c r="A380" t="s">
        <v>126</v>
      </c>
      <c r="B380" t="s">
        <v>413</v>
      </c>
      <c r="C380">
        <v>28684</v>
      </c>
      <c r="D380" t="s">
        <v>127</v>
      </c>
      <c r="E380">
        <v>18.3</v>
      </c>
      <c r="F380">
        <v>64.7</v>
      </c>
      <c r="G380">
        <v>8096</v>
      </c>
      <c r="H380">
        <v>153</v>
      </c>
      <c r="I380">
        <v>40015</v>
      </c>
      <c r="J380">
        <v>0</v>
      </c>
      <c r="K380" t="s">
        <v>31</v>
      </c>
      <c r="L380">
        <v>0.27286002399999998</v>
      </c>
      <c r="M380">
        <v>0.19188512599999999</v>
      </c>
      <c r="N380">
        <v>0.17978582900000001</v>
      </c>
      <c r="O380">
        <v>0.18646130299999999</v>
      </c>
      <c r="P380">
        <v>9.4916903999999996E-2</v>
      </c>
      <c r="Q380">
        <v>7.4090814000000005E-2</v>
      </c>
      <c r="R380">
        <v>0.47235936299999998</v>
      </c>
      <c r="S380">
        <v>0.64602600700000001</v>
      </c>
      <c r="T380">
        <v>2.8822752E-2</v>
      </c>
      <c r="U380">
        <v>4.9718380000000001E-3</v>
      </c>
      <c r="V380">
        <v>0.254954454</v>
      </c>
      <c r="W380">
        <v>0.13330088300000001</v>
      </c>
      <c r="X380">
        <v>9.7350699999999997E-4</v>
      </c>
    </row>
    <row r="381" spans="1:24" x14ac:dyDescent="0.3">
      <c r="A381" t="s">
        <v>128</v>
      </c>
      <c r="B381" t="s">
        <v>306</v>
      </c>
      <c r="C381">
        <v>23305</v>
      </c>
      <c r="D381" t="s">
        <v>130</v>
      </c>
      <c r="E381">
        <v>14.5</v>
      </c>
      <c r="F381">
        <v>54.7</v>
      </c>
      <c r="G381">
        <v>3181</v>
      </c>
      <c r="H381">
        <v>44</v>
      </c>
      <c r="I381">
        <v>41015</v>
      </c>
      <c r="J381">
        <v>0</v>
      </c>
      <c r="K381" t="s">
        <v>27</v>
      </c>
      <c r="L381">
        <v>0.155027263</v>
      </c>
      <c r="M381">
        <v>0.12130861499999999</v>
      </c>
      <c r="N381">
        <v>0.13474373000000001</v>
      </c>
      <c r="O381">
        <v>0.23886586700000001</v>
      </c>
      <c r="P381">
        <v>0.20680479800000001</v>
      </c>
      <c r="Q381">
        <v>0.14324972699999999</v>
      </c>
      <c r="R381">
        <v>0.50887677200000003</v>
      </c>
      <c r="S381">
        <v>0.91834242099999996</v>
      </c>
      <c r="T381">
        <v>5.4525629999999997E-3</v>
      </c>
      <c r="U381">
        <v>8.4623770000000001E-3</v>
      </c>
      <c r="V381">
        <v>2.6390403E-2</v>
      </c>
      <c r="W381">
        <v>7.4460196000000006E-2</v>
      </c>
      <c r="X381">
        <v>1.7011999999999999E-3</v>
      </c>
    </row>
    <row r="382" spans="1:24" x14ac:dyDescent="0.3">
      <c r="A382" t="s">
        <v>131</v>
      </c>
      <c r="B382" t="s">
        <v>249</v>
      </c>
      <c r="C382">
        <v>60221</v>
      </c>
      <c r="D382" t="s">
        <v>132</v>
      </c>
      <c r="E382">
        <v>10.7</v>
      </c>
      <c r="F382">
        <v>42.1</v>
      </c>
      <c r="G382">
        <v>14741</v>
      </c>
      <c r="H382">
        <v>191</v>
      </c>
      <c r="I382">
        <v>42015</v>
      </c>
      <c r="J382">
        <v>42</v>
      </c>
      <c r="K382" t="s">
        <v>27</v>
      </c>
      <c r="L382">
        <v>0.23762080799999999</v>
      </c>
      <c r="M382">
        <v>0.16172935699999999</v>
      </c>
      <c r="N382">
        <v>0.160154502</v>
      </c>
      <c r="O382">
        <v>0.221457819</v>
      </c>
      <c r="P382">
        <v>0.12220877600000001</v>
      </c>
      <c r="Q382">
        <v>9.6828738999999997E-2</v>
      </c>
      <c r="R382">
        <v>0.50358901199999995</v>
      </c>
      <c r="S382">
        <v>0.96921572199999995</v>
      </c>
      <c r="T382">
        <v>8.0897829999999997E-3</v>
      </c>
      <c r="U382">
        <v>6.5812379999999997E-3</v>
      </c>
      <c r="V382">
        <v>3.0336690000000001E-3</v>
      </c>
      <c r="W382">
        <v>1.5848017999999998E-2</v>
      </c>
      <c r="X382">
        <v>2.1550700000000001E-4</v>
      </c>
    </row>
    <row r="383" spans="1:24" x14ac:dyDescent="0.3">
      <c r="A383" t="s">
        <v>136</v>
      </c>
      <c r="B383" t="s">
        <v>200</v>
      </c>
      <c r="C383">
        <v>235987</v>
      </c>
      <c r="D383" t="s">
        <v>138</v>
      </c>
      <c r="E383">
        <v>11.1</v>
      </c>
      <c r="F383">
        <v>51.2</v>
      </c>
      <c r="G383">
        <v>51213</v>
      </c>
      <c r="H383">
        <v>416</v>
      </c>
      <c r="I383">
        <v>45015</v>
      </c>
      <c r="J383">
        <v>0</v>
      </c>
      <c r="K383" t="s">
        <v>50</v>
      </c>
      <c r="L383">
        <v>0.264011198</v>
      </c>
      <c r="M383">
        <v>0.212507733</v>
      </c>
      <c r="N383">
        <v>0.19658457200000001</v>
      </c>
      <c r="O383">
        <v>0.18527732799999999</v>
      </c>
      <c r="P383">
        <v>9.0006010999999997E-2</v>
      </c>
      <c r="Q383">
        <v>5.1613157999999999E-2</v>
      </c>
      <c r="R383">
        <v>0.50415301000000001</v>
      </c>
      <c r="S383">
        <v>0.68990421499999999</v>
      </c>
      <c r="T383">
        <v>0.24655671000000001</v>
      </c>
      <c r="U383">
        <v>2.6953977E-2</v>
      </c>
      <c r="V383">
        <v>6.7790810000000002E-3</v>
      </c>
      <c r="W383">
        <v>6.9778461999999999E-2</v>
      </c>
      <c r="X383">
        <v>1.2768370000000001E-3</v>
      </c>
    </row>
    <row r="384" spans="1:24" x14ac:dyDescent="0.3">
      <c r="A384" t="s">
        <v>191</v>
      </c>
      <c r="B384" t="s">
        <v>414</v>
      </c>
      <c r="C384">
        <v>5254</v>
      </c>
      <c r="D384" t="s">
        <v>193</v>
      </c>
      <c r="E384">
        <v>13.7</v>
      </c>
      <c r="F384">
        <v>54.3</v>
      </c>
      <c r="G384">
        <v>1401</v>
      </c>
      <c r="H384">
        <v>18</v>
      </c>
      <c r="I384">
        <v>46015</v>
      </c>
      <c r="J384">
        <v>0</v>
      </c>
      <c r="K384" t="s">
        <v>31</v>
      </c>
      <c r="L384">
        <v>0.281291297</v>
      </c>
      <c r="M384">
        <v>0.153860676</v>
      </c>
      <c r="N384">
        <v>0.16216726400000001</v>
      </c>
      <c r="O384">
        <v>0.20558806900000001</v>
      </c>
      <c r="P384">
        <v>0.104398716</v>
      </c>
      <c r="Q384">
        <v>9.2693977999999996E-2</v>
      </c>
      <c r="R384">
        <v>0.50103832400000003</v>
      </c>
      <c r="S384">
        <v>0.85142533499999995</v>
      </c>
      <c r="T384">
        <v>6.0411550000000003E-3</v>
      </c>
      <c r="U384">
        <v>3.775722E-3</v>
      </c>
      <c r="V384">
        <v>0.100056636</v>
      </c>
      <c r="W384">
        <v>3.2282423999999997E-2</v>
      </c>
      <c r="X384">
        <v>3.7757200000000001E-4</v>
      </c>
    </row>
    <row r="385" spans="1:24" x14ac:dyDescent="0.3">
      <c r="A385" t="s">
        <v>139</v>
      </c>
      <c r="B385" t="s">
        <v>415</v>
      </c>
      <c r="C385">
        <v>14847</v>
      </c>
      <c r="D385" t="s">
        <v>141</v>
      </c>
      <c r="E385">
        <v>13.3</v>
      </c>
      <c r="F385">
        <v>31.8</v>
      </c>
      <c r="G385">
        <v>4100</v>
      </c>
      <c r="H385">
        <v>53</v>
      </c>
      <c r="I385">
        <v>47015</v>
      </c>
      <c r="J385">
        <v>0</v>
      </c>
      <c r="K385" t="s">
        <v>31</v>
      </c>
      <c r="L385">
        <v>0.232388609</v>
      </c>
      <c r="M385">
        <v>0.18258618300000001</v>
      </c>
      <c r="N385">
        <v>0.18244992500000001</v>
      </c>
      <c r="O385">
        <v>0.21712767399999999</v>
      </c>
      <c r="P385">
        <v>0.108189127</v>
      </c>
      <c r="Q385">
        <v>7.7258482000000003E-2</v>
      </c>
      <c r="R385">
        <v>0.50177135799999995</v>
      </c>
      <c r="S385">
        <v>0.95878185000000005</v>
      </c>
      <c r="T385">
        <v>1.7781714000000001E-2</v>
      </c>
      <c r="U385">
        <v>3.6789750000000001E-3</v>
      </c>
      <c r="V385">
        <v>3.6789750000000001E-3</v>
      </c>
      <c r="W385">
        <v>2.4730889999999998E-2</v>
      </c>
      <c r="X385">
        <v>8.85679E-4</v>
      </c>
    </row>
    <row r="386" spans="1:24" x14ac:dyDescent="0.3">
      <c r="A386" t="s">
        <v>142</v>
      </c>
      <c r="B386" t="s">
        <v>416</v>
      </c>
      <c r="C386">
        <v>29972</v>
      </c>
      <c r="D386" t="s">
        <v>143</v>
      </c>
      <c r="E386">
        <v>11.4</v>
      </c>
      <c r="F386">
        <v>47.2</v>
      </c>
      <c r="G386">
        <v>5441</v>
      </c>
      <c r="H386">
        <v>70</v>
      </c>
      <c r="I386">
        <v>48015</v>
      </c>
      <c r="J386">
        <v>0</v>
      </c>
      <c r="K386" t="s">
        <v>27</v>
      </c>
      <c r="L386">
        <v>0.261021577</v>
      </c>
      <c r="M386">
        <v>0.16798747999999999</v>
      </c>
      <c r="N386">
        <v>0.16975226400000001</v>
      </c>
      <c r="O386">
        <v>0.203682738</v>
      </c>
      <c r="P386">
        <v>0.116076185</v>
      </c>
      <c r="Q386">
        <v>8.1479755000000001E-2</v>
      </c>
      <c r="R386">
        <v>0.502830314</v>
      </c>
      <c r="S386">
        <v>0.87376798099999997</v>
      </c>
      <c r="T386">
        <v>9.2534630000000007E-2</v>
      </c>
      <c r="U386">
        <v>7.9914760000000008E-3</v>
      </c>
      <c r="V386">
        <v>8.1579649999999997E-3</v>
      </c>
      <c r="W386">
        <v>0.27820325000000001</v>
      </c>
      <c r="X386">
        <v>4.32872E-4</v>
      </c>
    </row>
    <row r="387" spans="1:24" x14ac:dyDescent="0.3">
      <c r="A387" t="s">
        <v>144</v>
      </c>
      <c r="B387" t="s">
        <v>417</v>
      </c>
      <c r="C387">
        <v>10147</v>
      </c>
      <c r="D387" t="s">
        <v>146</v>
      </c>
      <c r="E387">
        <v>9.3000000000000007</v>
      </c>
      <c r="F387">
        <v>45.6</v>
      </c>
      <c r="G387">
        <v>2466</v>
      </c>
      <c r="H387">
        <v>27</v>
      </c>
      <c r="I387">
        <v>49015</v>
      </c>
      <c r="J387">
        <v>0</v>
      </c>
      <c r="K387" t="s">
        <v>59</v>
      </c>
      <c r="L387">
        <v>0.308729525</v>
      </c>
      <c r="M387">
        <v>0.15691170600000001</v>
      </c>
      <c r="N387">
        <v>0.181482221</v>
      </c>
      <c r="O387">
        <v>0.17628845400000001</v>
      </c>
      <c r="P387">
        <v>0.10347582900000001</v>
      </c>
      <c r="Q387">
        <v>7.3112264999999996E-2</v>
      </c>
      <c r="R387">
        <v>0.491110667</v>
      </c>
      <c r="S387">
        <v>0.96354374799999998</v>
      </c>
      <c r="T387">
        <v>4.4946059999999999E-3</v>
      </c>
      <c r="U387">
        <v>5.3935279999999999E-3</v>
      </c>
      <c r="V387">
        <v>1.1586097E-2</v>
      </c>
      <c r="W387">
        <v>6.4722333000000007E-2</v>
      </c>
      <c r="X387">
        <v>1.0986819999999999E-3</v>
      </c>
    </row>
    <row r="388" spans="1:24" x14ac:dyDescent="0.3">
      <c r="A388" t="s">
        <v>147</v>
      </c>
      <c r="B388" t="s">
        <v>418</v>
      </c>
      <c r="C388">
        <v>25341</v>
      </c>
      <c r="D388" t="s">
        <v>149</v>
      </c>
      <c r="E388">
        <v>8.1</v>
      </c>
      <c r="F388">
        <v>62.5</v>
      </c>
      <c r="G388">
        <v>3208</v>
      </c>
      <c r="H388">
        <v>15</v>
      </c>
      <c r="I388">
        <v>50015</v>
      </c>
      <c r="J388">
        <v>0</v>
      </c>
      <c r="K388" t="s">
        <v>27</v>
      </c>
      <c r="L388">
        <v>0.231330337</v>
      </c>
      <c r="M388">
        <v>0.18839208299999999</v>
      </c>
      <c r="N388">
        <v>0.190678969</v>
      </c>
      <c r="O388">
        <v>0.21055121800000001</v>
      </c>
      <c r="P388">
        <v>0.10748363700000001</v>
      </c>
      <c r="Q388">
        <v>7.1563757000000006E-2</v>
      </c>
      <c r="R388">
        <v>0.49984228400000003</v>
      </c>
      <c r="S388">
        <v>0.958717767</v>
      </c>
      <c r="T388">
        <v>1.1749862E-2</v>
      </c>
      <c r="U388">
        <v>6.9395159999999997E-3</v>
      </c>
      <c r="V388">
        <v>4.0217650000000001E-3</v>
      </c>
      <c r="W388">
        <v>1.8492232000000001E-2</v>
      </c>
      <c r="X388">
        <v>4.7314900000000002E-4</v>
      </c>
    </row>
    <row r="389" spans="1:24" x14ac:dyDescent="0.3">
      <c r="A389" t="s">
        <v>150</v>
      </c>
      <c r="B389" t="s">
        <v>419</v>
      </c>
      <c r="C389">
        <v>76544</v>
      </c>
      <c r="D389" t="s">
        <v>152</v>
      </c>
      <c r="E389">
        <v>8.3000000000000007</v>
      </c>
      <c r="F389">
        <v>48.5</v>
      </c>
      <c r="G389">
        <v>18597</v>
      </c>
      <c r="H389">
        <v>187</v>
      </c>
      <c r="I389">
        <v>51015</v>
      </c>
      <c r="J389">
        <v>12</v>
      </c>
      <c r="K389" t="s">
        <v>41</v>
      </c>
      <c r="L389">
        <v>0.20630509</v>
      </c>
      <c r="M389">
        <v>0.17000185300000001</v>
      </c>
      <c r="N389">
        <v>0.18111914000000001</v>
      </c>
      <c r="O389">
        <v>0.22365599899999999</v>
      </c>
      <c r="P389">
        <v>0.124420975</v>
      </c>
      <c r="Q389">
        <v>9.4496943E-2</v>
      </c>
      <c r="R389">
        <v>0.49236348200000002</v>
      </c>
      <c r="S389">
        <v>0.92779057099999995</v>
      </c>
      <c r="T389">
        <v>4.6560258E-2</v>
      </c>
      <c r="U389">
        <v>6.4850840000000003E-3</v>
      </c>
      <c r="V389">
        <v>2.5278589999999999E-3</v>
      </c>
      <c r="W389">
        <v>3.1419572E-2</v>
      </c>
      <c r="X389">
        <v>4.2351599999999997E-4</v>
      </c>
    </row>
    <row r="390" spans="1:24" x14ac:dyDescent="0.3">
      <c r="A390" t="s">
        <v>153</v>
      </c>
      <c r="B390" t="s">
        <v>420</v>
      </c>
      <c r="C390">
        <v>111371</v>
      </c>
      <c r="D390" t="s">
        <v>154</v>
      </c>
      <c r="E390">
        <v>11.9</v>
      </c>
      <c r="F390">
        <v>57.8</v>
      </c>
      <c r="G390">
        <v>21666</v>
      </c>
      <c r="H390">
        <v>325</v>
      </c>
      <c r="I390">
        <v>53015</v>
      </c>
      <c r="J390">
        <v>18</v>
      </c>
      <c r="K390" t="s">
        <v>27</v>
      </c>
      <c r="L390">
        <v>0.24903022799999999</v>
      </c>
      <c r="M390">
        <v>0.18003852000000001</v>
      </c>
      <c r="N390">
        <v>0.17685567799999999</v>
      </c>
      <c r="O390">
        <v>0.200763159</v>
      </c>
      <c r="P390">
        <v>0.115884369</v>
      </c>
      <c r="Q390">
        <v>7.7428047E-2</v>
      </c>
      <c r="R390">
        <v>0.50489633199999995</v>
      </c>
      <c r="S390">
        <v>0.91056395999999995</v>
      </c>
      <c r="T390">
        <v>1.1465463E-2</v>
      </c>
      <c r="U390">
        <v>1.5841871E-2</v>
      </c>
      <c r="V390">
        <v>2.0715596999999999E-2</v>
      </c>
      <c r="W390">
        <v>9.3360339000000001E-2</v>
      </c>
      <c r="X390">
        <v>4.3221539999999999E-3</v>
      </c>
    </row>
    <row r="391" spans="1:24" x14ac:dyDescent="0.3">
      <c r="A391" t="s">
        <v>155</v>
      </c>
      <c r="B391" t="s">
        <v>421</v>
      </c>
      <c r="C391">
        <v>8341</v>
      </c>
      <c r="D391" t="s">
        <v>157</v>
      </c>
      <c r="E391">
        <v>23.3</v>
      </c>
      <c r="F391">
        <v>55.1</v>
      </c>
      <c r="G391">
        <v>2272</v>
      </c>
      <c r="H391">
        <v>35</v>
      </c>
      <c r="I391">
        <v>54015</v>
      </c>
      <c r="J391">
        <v>0</v>
      </c>
      <c r="K391" t="s">
        <v>41</v>
      </c>
      <c r="L391">
        <v>0.24071462199999999</v>
      </c>
      <c r="M391">
        <v>0.145980254</v>
      </c>
      <c r="N391">
        <v>0.18006581999999999</v>
      </c>
      <c r="O391">
        <v>0.22143864599999999</v>
      </c>
      <c r="P391">
        <v>0.12400094</v>
      </c>
      <c r="Q391">
        <v>8.7799717999999999E-2</v>
      </c>
      <c r="R391">
        <v>0.49435825100000003</v>
      </c>
      <c r="S391">
        <v>0.98095909699999995</v>
      </c>
      <c r="T391">
        <v>3.0559469999999998E-3</v>
      </c>
      <c r="U391">
        <v>9.40291E-4</v>
      </c>
      <c r="V391">
        <v>3.5260930000000001E-3</v>
      </c>
      <c r="W391">
        <v>9.4029149999999995E-3</v>
      </c>
      <c r="X391">
        <v>3.5260899999999998E-4</v>
      </c>
    </row>
    <row r="392" spans="1:24" x14ac:dyDescent="0.3">
      <c r="A392" t="s">
        <v>158</v>
      </c>
      <c r="B392" t="s">
        <v>422</v>
      </c>
      <c r="C392">
        <v>50209</v>
      </c>
      <c r="D392" t="s">
        <v>159</v>
      </c>
      <c r="E392">
        <v>4.5</v>
      </c>
      <c r="F392">
        <v>55.5</v>
      </c>
      <c r="G392">
        <v>14348</v>
      </c>
      <c r="H392">
        <v>111</v>
      </c>
      <c r="I392">
        <v>55015</v>
      </c>
      <c r="J392">
        <v>0</v>
      </c>
      <c r="K392" t="s">
        <v>41</v>
      </c>
      <c r="L392">
        <v>0.25590448999999998</v>
      </c>
      <c r="M392">
        <v>0.16273034</v>
      </c>
      <c r="N392">
        <v>0.20056299799999999</v>
      </c>
      <c r="O392">
        <v>0.22384156199999999</v>
      </c>
      <c r="P392">
        <v>9.5130667000000002E-2</v>
      </c>
      <c r="Q392">
        <v>6.1829942999999998E-2</v>
      </c>
      <c r="R392">
        <v>0.49575755199999999</v>
      </c>
      <c r="S392">
        <v>0.94681466999999997</v>
      </c>
      <c r="T392">
        <v>8.4848969999999999E-3</v>
      </c>
      <c r="U392">
        <v>2.4157001000000001E-2</v>
      </c>
      <c r="V392">
        <v>5.4702630000000004E-3</v>
      </c>
      <c r="W392">
        <v>4.5479047000000002E-2</v>
      </c>
      <c r="X392">
        <v>6.5882699999999996E-4</v>
      </c>
    </row>
    <row r="393" spans="1:24" x14ac:dyDescent="0.3">
      <c r="A393" t="s">
        <v>160</v>
      </c>
      <c r="B393" t="s">
        <v>423</v>
      </c>
      <c r="C393">
        <v>13235</v>
      </c>
      <c r="D393" t="s">
        <v>161</v>
      </c>
      <c r="E393">
        <v>12.8</v>
      </c>
      <c r="F393">
        <v>39.700000000000003</v>
      </c>
      <c r="G393">
        <v>3542</v>
      </c>
      <c r="H393">
        <v>54</v>
      </c>
      <c r="I393">
        <v>56015</v>
      </c>
      <c r="J393">
        <v>0</v>
      </c>
      <c r="K393" t="s">
        <v>31</v>
      </c>
      <c r="L393">
        <v>0.22662932399999999</v>
      </c>
      <c r="M393">
        <v>0.17818484600000001</v>
      </c>
      <c r="N393">
        <v>0.170615396</v>
      </c>
      <c r="O393">
        <v>0.201195973</v>
      </c>
      <c r="P393">
        <v>0.118234804</v>
      </c>
      <c r="Q393">
        <v>0.105139656</v>
      </c>
      <c r="R393">
        <v>0.47422602400000002</v>
      </c>
      <c r="S393">
        <v>0.94739232500000004</v>
      </c>
      <c r="T393">
        <v>1.127848E-2</v>
      </c>
      <c r="U393">
        <v>1.1429869E-2</v>
      </c>
      <c r="V393">
        <v>1.4684732000000001E-2</v>
      </c>
      <c r="W393">
        <v>0.10831882499999999</v>
      </c>
      <c r="X393">
        <v>6.8125E-4</v>
      </c>
    </row>
    <row r="394" spans="1:24" x14ac:dyDescent="0.3">
      <c r="A394" t="s">
        <v>358</v>
      </c>
      <c r="B394" t="s">
        <v>424</v>
      </c>
      <c r="C394">
        <v>5680</v>
      </c>
      <c r="D394" t="s">
        <v>360</v>
      </c>
      <c r="E394">
        <v>8.1</v>
      </c>
      <c r="F394">
        <v>62.2</v>
      </c>
      <c r="G394">
        <v>1666</v>
      </c>
      <c r="H394">
        <v>1</v>
      </c>
      <c r="I394" t="s">
        <v>34</v>
      </c>
      <c r="J394" t="s">
        <v>34</v>
      </c>
      <c r="K394" t="s">
        <v>31</v>
      </c>
      <c r="L394">
        <v>0.129925453</v>
      </c>
      <c r="M394">
        <v>0.24387646399999999</v>
      </c>
      <c r="N394">
        <v>0.28115015999999998</v>
      </c>
      <c r="O394">
        <v>0.27067802600000002</v>
      </c>
      <c r="P394">
        <v>6.3010294999999994E-2</v>
      </c>
      <c r="Q394">
        <v>1.1359602E-2</v>
      </c>
      <c r="R394">
        <v>0.34043308500000002</v>
      </c>
      <c r="S394">
        <v>0.33936812199999999</v>
      </c>
      <c r="T394">
        <v>7.0642527999999996E-2</v>
      </c>
      <c r="U394">
        <v>0.40113596000000001</v>
      </c>
      <c r="V394">
        <v>0.120695776</v>
      </c>
      <c r="W394">
        <v>0.13968761099999999</v>
      </c>
      <c r="X394">
        <v>2.5381612000000001E-2</v>
      </c>
    </row>
    <row r="395" spans="1:24" x14ac:dyDescent="0.3">
      <c r="A395" t="s">
        <v>24</v>
      </c>
      <c r="B395" t="s">
        <v>425</v>
      </c>
      <c r="C395">
        <v>32865</v>
      </c>
      <c r="D395" t="s">
        <v>26</v>
      </c>
      <c r="E395">
        <v>16.3</v>
      </c>
      <c r="F395">
        <v>30.8</v>
      </c>
      <c r="G395">
        <v>8416</v>
      </c>
      <c r="H395">
        <v>150</v>
      </c>
      <c r="I395">
        <v>1017</v>
      </c>
      <c r="J395">
        <v>0</v>
      </c>
      <c r="K395" t="s">
        <v>27</v>
      </c>
      <c r="L395">
        <v>0.22830336200000001</v>
      </c>
      <c r="M395">
        <v>0.18376736599999999</v>
      </c>
      <c r="N395">
        <v>0.17426475</v>
      </c>
      <c r="O395">
        <v>0.21173392699999999</v>
      </c>
      <c r="P395">
        <v>0.117609912</v>
      </c>
      <c r="Q395">
        <v>8.4320682999999994E-2</v>
      </c>
      <c r="R395">
        <v>0.52201238900000002</v>
      </c>
      <c r="S395">
        <v>0.57045768900000005</v>
      </c>
      <c r="T395">
        <v>0.40190653799999998</v>
      </c>
      <c r="U395">
        <v>1.1246767E-2</v>
      </c>
      <c r="V395">
        <v>3.2778009999999999E-3</v>
      </c>
      <c r="W395">
        <v>2.6192337999999999E-2</v>
      </c>
      <c r="X395">
        <v>4.5107399999999998E-4</v>
      </c>
    </row>
    <row r="396" spans="1:24" x14ac:dyDescent="0.3">
      <c r="A396" t="s">
        <v>28</v>
      </c>
      <c r="B396" t="s">
        <v>426</v>
      </c>
      <c r="C396">
        <v>112112</v>
      </c>
      <c r="D396" t="s">
        <v>30</v>
      </c>
      <c r="E396">
        <v>23.3</v>
      </c>
      <c r="F396">
        <v>75.400000000000006</v>
      </c>
      <c r="G396">
        <v>37483</v>
      </c>
      <c r="H396">
        <v>849</v>
      </c>
      <c r="I396">
        <v>4017</v>
      </c>
      <c r="J396">
        <v>12</v>
      </c>
      <c r="K396" t="s">
        <v>31</v>
      </c>
      <c r="L396">
        <v>0.28736792799999999</v>
      </c>
      <c r="M396">
        <v>0.176940969</v>
      </c>
      <c r="N396">
        <v>0.15995636699999999</v>
      </c>
      <c r="O396">
        <v>0.18795751999999999</v>
      </c>
      <c r="P396">
        <v>0.113447045</v>
      </c>
      <c r="Q396">
        <v>7.4330172E-2</v>
      </c>
      <c r="R396">
        <v>0.49993689400000002</v>
      </c>
      <c r="S396">
        <v>0.50382243699999996</v>
      </c>
      <c r="T396">
        <v>9.9978359999999995E-3</v>
      </c>
      <c r="U396">
        <v>6.2385060000000004E-3</v>
      </c>
      <c r="V396">
        <v>0.45660091600000002</v>
      </c>
      <c r="W396">
        <v>0.114871444</v>
      </c>
      <c r="X396">
        <v>1.785006E-3</v>
      </c>
    </row>
    <row r="397" spans="1:24" x14ac:dyDescent="0.3">
      <c r="A397" t="s">
        <v>32</v>
      </c>
      <c r="B397" t="s">
        <v>427</v>
      </c>
      <c r="C397">
        <v>9924</v>
      </c>
      <c r="D397" t="s">
        <v>33</v>
      </c>
      <c r="E397">
        <v>26.8</v>
      </c>
      <c r="F397">
        <v>53.8</v>
      </c>
      <c r="G397">
        <v>2736</v>
      </c>
      <c r="H397">
        <v>53</v>
      </c>
      <c r="I397" t="s">
        <v>34</v>
      </c>
      <c r="J397" t="s">
        <v>34</v>
      </c>
      <c r="K397" t="s">
        <v>27</v>
      </c>
      <c r="L397" t="s">
        <v>34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34</v>
      </c>
      <c r="U397" t="s">
        <v>34</v>
      </c>
      <c r="V397" t="s">
        <v>34</v>
      </c>
      <c r="W397" t="s">
        <v>34</v>
      </c>
      <c r="X397" t="s">
        <v>34</v>
      </c>
    </row>
    <row r="398" spans="1:24" x14ac:dyDescent="0.3">
      <c r="A398" t="s">
        <v>32</v>
      </c>
      <c r="B398" t="s">
        <v>427</v>
      </c>
      <c r="C398">
        <v>9924</v>
      </c>
      <c r="D398" t="s">
        <v>34</v>
      </c>
      <c r="E398" t="s">
        <v>34</v>
      </c>
      <c r="F398" t="s">
        <v>34</v>
      </c>
      <c r="G398">
        <v>2736</v>
      </c>
      <c r="H398">
        <v>53</v>
      </c>
      <c r="I398">
        <v>5017</v>
      </c>
      <c r="J398">
        <v>0</v>
      </c>
      <c r="K398" t="s">
        <v>34</v>
      </c>
      <c r="L398">
        <v>0.23996837300000001</v>
      </c>
      <c r="M398">
        <v>0.16732555800000001</v>
      </c>
      <c r="N398">
        <v>0.16811622900000001</v>
      </c>
      <c r="O398">
        <v>0.21348092499999999</v>
      </c>
      <c r="P398">
        <v>0.113955327</v>
      </c>
      <c r="Q398">
        <v>9.7153587999999999E-2</v>
      </c>
      <c r="R398">
        <v>0.49624431699999999</v>
      </c>
      <c r="S398">
        <v>0.429828029</v>
      </c>
      <c r="T398">
        <v>0.54605653300000001</v>
      </c>
      <c r="U398">
        <v>7.0171970000000002E-3</v>
      </c>
      <c r="V398">
        <v>5.2381889999999999E-3</v>
      </c>
      <c r="W398">
        <v>5.9300257000000002E-2</v>
      </c>
      <c r="X398">
        <v>3.9533500000000002E-4</v>
      </c>
    </row>
    <row r="399" spans="1:24" x14ac:dyDescent="0.3">
      <c r="A399" t="s">
        <v>35</v>
      </c>
      <c r="B399" t="s">
        <v>428</v>
      </c>
      <c r="C399">
        <v>192925</v>
      </c>
      <c r="D399" t="s">
        <v>37</v>
      </c>
      <c r="E399">
        <v>8.4</v>
      </c>
      <c r="F399">
        <v>61.8</v>
      </c>
      <c r="G399">
        <v>29345</v>
      </c>
      <c r="H399">
        <v>189</v>
      </c>
      <c r="I399">
        <v>6017</v>
      </c>
      <c r="J399">
        <v>28</v>
      </c>
      <c r="K399" t="s">
        <v>27</v>
      </c>
      <c r="L399">
        <v>0.217446316</v>
      </c>
      <c r="M399">
        <v>0.15112293399999999</v>
      </c>
      <c r="N399">
        <v>0.17592549399999999</v>
      </c>
      <c r="O399">
        <v>0.23613509399999999</v>
      </c>
      <c r="P399">
        <v>0.13513064999999999</v>
      </c>
      <c r="Q399">
        <v>8.4239511000000003E-2</v>
      </c>
      <c r="R399">
        <v>0.50136639599999999</v>
      </c>
      <c r="S399">
        <v>0.88639981700000003</v>
      </c>
      <c r="T399">
        <v>1.0371131E-2</v>
      </c>
      <c r="U399">
        <v>4.8313913E-2</v>
      </c>
      <c r="V399">
        <v>1.3347645E-2</v>
      </c>
      <c r="W399">
        <v>0.13159928000000001</v>
      </c>
      <c r="X399">
        <v>2.2609069999999999E-3</v>
      </c>
    </row>
    <row r="400" spans="1:24" x14ac:dyDescent="0.3">
      <c r="A400" t="s">
        <v>38</v>
      </c>
      <c r="B400" t="s">
        <v>429</v>
      </c>
      <c r="C400">
        <v>1795</v>
      </c>
      <c r="D400" t="s">
        <v>40</v>
      </c>
      <c r="E400">
        <v>12.3</v>
      </c>
      <c r="F400">
        <v>32.700000000000003</v>
      </c>
      <c r="G400">
        <v>313</v>
      </c>
      <c r="H400">
        <v>9</v>
      </c>
      <c r="I400">
        <v>8017</v>
      </c>
      <c r="J400">
        <v>0</v>
      </c>
      <c r="K400" t="s">
        <v>41</v>
      </c>
      <c r="L400">
        <v>0.27089022400000001</v>
      </c>
      <c r="M400">
        <v>0.15182960100000001</v>
      </c>
      <c r="N400">
        <v>0.166575642</v>
      </c>
      <c r="O400">
        <v>0.20043691999999999</v>
      </c>
      <c r="P400">
        <v>0.120152922</v>
      </c>
      <c r="Q400">
        <v>9.0114690999999997E-2</v>
      </c>
      <c r="R400">
        <v>0.49317312899999999</v>
      </c>
      <c r="S400">
        <v>0.94046968900000005</v>
      </c>
      <c r="T400">
        <v>7.6460950000000003E-3</v>
      </c>
      <c r="U400">
        <v>2.2938284999999999E-2</v>
      </c>
      <c r="V400">
        <v>1.4199890999999999E-2</v>
      </c>
      <c r="W400">
        <v>0.109776079</v>
      </c>
      <c r="X400">
        <v>5.4615000000000002E-4</v>
      </c>
    </row>
    <row r="401" spans="1:24" x14ac:dyDescent="0.3">
      <c r="A401" t="s">
        <v>51</v>
      </c>
      <c r="B401" t="s">
        <v>430</v>
      </c>
      <c r="C401">
        <v>153010</v>
      </c>
      <c r="D401" t="s">
        <v>53</v>
      </c>
      <c r="E401">
        <v>12.6</v>
      </c>
      <c r="F401">
        <v>55.7</v>
      </c>
      <c r="G401">
        <v>29041</v>
      </c>
      <c r="H401">
        <v>907</v>
      </c>
      <c r="I401">
        <v>12017</v>
      </c>
      <c r="J401">
        <v>40</v>
      </c>
      <c r="K401" t="s">
        <v>31</v>
      </c>
      <c r="L401">
        <v>0.16140908900000001</v>
      </c>
      <c r="M401">
        <v>0.12374964099999999</v>
      </c>
      <c r="N401">
        <v>0.12715075100000001</v>
      </c>
      <c r="O401">
        <v>0.220597767</v>
      </c>
      <c r="P401">
        <v>0.19682340300000001</v>
      </c>
      <c r="Q401">
        <v>0.17026934899999999</v>
      </c>
      <c r="R401">
        <v>0.51508449300000003</v>
      </c>
      <c r="S401">
        <v>0.92918473599999996</v>
      </c>
      <c r="T401">
        <v>3.1759290000000003E-2</v>
      </c>
      <c r="U401">
        <v>1.6711547E-2</v>
      </c>
      <c r="V401">
        <v>4.4969500000000004E-3</v>
      </c>
      <c r="W401">
        <v>6.1246716999999999E-2</v>
      </c>
      <c r="X401">
        <v>4.0759900000000003E-4</v>
      </c>
    </row>
    <row r="402" spans="1:24" x14ac:dyDescent="0.3">
      <c r="A402" t="s">
        <v>54</v>
      </c>
      <c r="B402" t="s">
        <v>431</v>
      </c>
      <c r="C402">
        <v>16614</v>
      </c>
      <c r="D402" t="s">
        <v>56</v>
      </c>
      <c r="E402">
        <v>22.3</v>
      </c>
      <c r="F402">
        <v>37.9</v>
      </c>
      <c r="G402">
        <v>4299</v>
      </c>
      <c r="H402">
        <v>115</v>
      </c>
      <c r="I402">
        <v>13017</v>
      </c>
      <c r="J402">
        <v>5</v>
      </c>
      <c r="K402" t="s">
        <v>31</v>
      </c>
      <c r="L402">
        <v>0.26814371300000001</v>
      </c>
      <c r="M402">
        <v>0.17736526899999999</v>
      </c>
      <c r="N402">
        <v>0.17580838300000001</v>
      </c>
      <c r="O402">
        <v>0.19964071899999999</v>
      </c>
      <c r="P402">
        <v>0.107365269</v>
      </c>
      <c r="Q402">
        <v>7.1676646999999996E-2</v>
      </c>
      <c r="R402">
        <v>0.52778443100000005</v>
      </c>
      <c r="S402">
        <v>0.60005987999999999</v>
      </c>
      <c r="T402">
        <v>0.37011976000000002</v>
      </c>
      <c r="U402">
        <v>8.5029939999999998E-3</v>
      </c>
      <c r="V402">
        <v>6.766467E-3</v>
      </c>
      <c r="W402">
        <v>6.2754490999999996E-2</v>
      </c>
      <c r="X402">
        <v>5.3892199999999995E-4</v>
      </c>
    </row>
    <row r="403" spans="1:24" x14ac:dyDescent="0.3">
      <c r="A403" t="s">
        <v>60</v>
      </c>
      <c r="B403" t="s">
        <v>432</v>
      </c>
      <c r="C403">
        <v>46817</v>
      </c>
      <c r="D403" t="s">
        <v>62</v>
      </c>
      <c r="E403">
        <v>12.6</v>
      </c>
      <c r="F403">
        <v>42.5</v>
      </c>
      <c r="G403">
        <v>8339</v>
      </c>
      <c r="H403">
        <v>171</v>
      </c>
      <c r="I403">
        <v>16017</v>
      </c>
      <c r="J403">
        <v>4</v>
      </c>
      <c r="K403" t="s">
        <v>31</v>
      </c>
      <c r="L403">
        <v>0.21456525100000001</v>
      </c>
      <c r="M403">
        <v>0.13612015999999999</v>
      </c>
      <c r="N403">
        <v>0.16734078099999999</v>
      </c>
      <c r="O403">
        <v>0.22805483300000001</v>
      </c>
      <c r="P403">
        <v>0.16060692200000001</v>
      </c>
      <c r="Q403">
        <v>9.3312053000000006E-2</v>
      </c>
      <c r="R403">
        <v>0.50051378499999999</v>
      </c>
      <c r="S403">
        <v>0.95465576399999996</v>
      </c>
      <c r="T403">
        <v>3.2138869999999999E-3</v>
      </c>
      <c r="U403">
        <v>7.8051550000000003E-3</v>
      </c>
      <c r="V403">
        <v>9.1169460000000008E-3</v>
      </c>
      <c r="W403">
        <v>3.3953519000000001E-2</v>
      </c>
      <c r="X403">
        <v>1.5522859999999999E-3</v>
      </c>
    </row>
    <row r="404" spans="1:24" x14ac:dyDescent="0.3">
      <c r="A404" t="s">
        <v>63</v>
      </c>
      <c r="B404" t="s">
        <v>433</v>
      </c>
      <c r="C404">
        <v>11925</v>
      </c>
      <c r="D404" t="s">
        <v>64</v>
      </c>
      <c r="E404">
        <v>12.2</v>
      </c>
      <c r="F404">
        <v>60.1</v>
      </c>
      <c r="G404">
        <v>4560</v>
      </c>
      <c r="H404">
        <v>44</v>
      </c>
      <c r="I404">
        <v>17017</v>
      </c>
      <c r="J404">
        <v>0</v>
      </c>
      <c r="K404" t="s">
        <v>27</v>
      </c>
      <c r="L404">
        <v>0.26525067899999999</v>
      </c>
      <c r="M404">
        <v>0.16810735199999999</v>
      </c>
      <c r="N404">
        <v>0.18663044400000001</v>
      </c>
      <c r="O404">
        <v>0.19741500000000001</v>
      </c>
      <c r="P404">
        <v>9.9942373000000001E-2</v>
      </c>
      <c r="Q404">
        <v>8.2654152999999994E-2</v>
      </c>
      <c r="R404">
        <v>0.498970939</v>
      </c>
      <c r="S404">
        <v>0.91676957299999995</v>
      </c>
      <c r="T404">
        <v>5.1370709000000001E-2</v>
      </c>
      <c r="U404">
        <v>8.0678360000000001E-3</v>
      </c>
      <c r="V404">
        <v>7.4092369999999999E-3</v>
      </c>
      <c r="W404">
        <v>0.19338108200000001</v>
      </c>
      <c r="X404">
        <v>1.7288220000000001E-3</v>
      </c>
    </row>
    <row r="405" spans="1:24" x14ac:dyDescent="0.3">
      <c r="A405" t="s">
        <v>65</v>
      </c>
      <c r="B405" t="s">
        <v>433</v>
      </c>
      <c r="C405">
        <v>37388</v>
      </c>
      <c r="D405" t="s">
        <v>66</v>
      </c>
      <c r="E405">
        <v>10.7</v>
      </c>
      <c r="F405">
        <v>44.8</v>
      </c>
      <c r="G405">
        <v>11480</v>
      </c>
      <c r="H405">
        <v>157</v>
      </c>
      <c r="I405">
        <v>18017</v>
      </c>
      <c r="J405">
        <v>5</v>
      </c>
      <c r="K405" t="s">
        <v>27</v>
      </c>
      <c r="L405">
        <v>0.25206293600000002</v>
      </c>
      <c r="M405">
        <v>0.17172119199999999</v>
      </c>
      <c r="N405">
        <v>0.187640956</v>
      </c>
      <c r="O405">
        <v>0.20578948799999999</v>
      </c>
      <c r="P405">
        <v>0.102178354</v>
      </c>
      <c r="Q405">
        <v>8.0607074000000001E-2</v>
      </c>
      <c r="R405">
        <v>0.500384728</v>
      </c>
      <c r="S405">
        <v>0.92501791</v>
      </c>
      <c r="T405">
        <v>2.3587784000000001E-2</v>
      </c>
      <c r="U405">
        <v>2.1173286999999999E-2</v>
      </c>
      <c r="V405">
        <v>1.2390883E-2</v>
      </c>
      <c r="W405">
        <v>0.16468996299999999</v>
      </c>
      <c r="X405">
        <v>1.9369050000000001E-3</v>
      </c>
    </row>
    <row r="406" spans="1:24" x14ac:dyDescent="0.3">
      <c r="A406" t="s">
        <v>67</v>
      </c>
      <c r="B406" t="s">
        <v>434</v>
      </c>
      <c r="C406">
        <v>25311</v>
      </c>
      <c r="D406" t="s">
        <v>69</v>
      </c>
      <c r="E406">
        <v>5.6</v>
      </c>
      <c r="F406">
        <v>59.1</v>
      </c>
      <c r="G406">
        <v>5401</v>
      </c>
      <c r="H406">
        <v>79</v>
      </c>
      <c r="I406">
        <v>19017</v>
      </c>
      <c r="J406">
        <v>0</v>
      </c>
      <c r="K406" t="s">
        <v>31</v>
      </c>
      <c r="L406">
        <v>0.264743436</v>
      </c>
      <c r="M406">
        <v>0.17871678199999999</v>
      </c>
      <c r="N406">
        <v>0.176242918</v>
      </c>
      <c r="O406">
        <v>0.18170936100000001</v>
      </c>
      <c r="P406">
        <v>0.104341234</v>
      </c>
      <c r="Q406">
        <v>9.4246268999999994E-2</v>
      </c>
      <c r="R406">
        <v>0.50522703700000005</v>
      </c>
      <c r="S406">
        <v>0.96277232499999998</v>
      </c>
      <c r="T406">
        <v>1.2050116E-2</v>
      </c>
      <c r="U406">
        <v>1.1531402E-2</v>
      </c>
      <c r="V406">
        <v>1.596042E-3</v>
      </c>
      <c r="W406">
        <v>1.6159923E-2</v>
      </c>
      <c r="X406">
        <v>2.39406E-4</v>
      </c>
    </row>
    <row r="407" spans="1:24" x14ac:dyDescent="0.3">
      <c r="A407" t="s">
        <v>70</v>
      </c>
      <c r="B407" t="s">
        <v>435</v>
      </c>
      <c r="C407">
        <v>2586</v>
      </c>
      <c r="D407" t="s">
        <v>72</v>
      </c>
      <c r="E407">
        <v>10.1</v>
      </c>
      <c r="F407">
        <v>45.6</v>
      </c>
      <c r="G407">
        <v>670</v>
      </c>
      <c r="H407">
        <v>8</v>
      </c>
      <c r="I407">
        <v>20017</v>
      </c>
      <c r="J407">
        <v>0</v>
      </c>
      <c r="K407" t="s">
        <v>31</v>
      </c>
      <c r="L407">
        <v>0.217145015</v>
      </c>
      <c r="M407">
        <v>0.170694864</v>
      </c>
      <c r="N407">
        <v>0.154833837</v>
      </c>
      <c r="O407">
        <v>0.19788519600000001</v>
      </c>
      <c r="P407">
        <v>0.13859516599999999</v>
      </c>
      <c r="Q407">
        <v>0.120845921</v>
      </c>
      <c r="R407">
        <v>0.48602719</v>
      </c>
      <c r="S407">
        <v>0.95845921499999998</v>
      </c>
      <c r="T407">
        <v>1.2462236E-2</v>
      </c>
      <c r="U407">
        <v>3.021148E-3</v>
      </c>
      <c r="V407">
        <v>7.5528699999999997E-3</v>
      </c>
      <c r="W407">
        <v>4.7960725000000003E-2</v>
      </c>
      <c r="X407">
        <v>0</v>
      </c>
    </row>
    <row r="408" spans="1:24" x14ac:dyDescent="0.3">
      <c r="A408" t="s">
        <v>73</v>
      </c>
      <c r="B408" t="s">
        <v>332</v>
      </c>
      <c r="C408">
        <v>19901</v>
      </c>
      <c r="D408" t="s">
        <v>74</v>
      </c>
      <c r="E408">
        <v>14.1</v>
      </c>
      <c r="F408">
        <v>57.2</v>
      </c>
      <c r="G408">
        <v>5817</v>
      </c>
      <c r="H408">
        <v>48</v>
      </c>
      <c r="I408">
        <v>21017</v>
      </c>
      <c r="J408">
        <v>4</v>
      </c>
      <c r="K408" t="s">
        <v>27</v>
      </c>
      <c r="L408">
        <v>0.24595714599999999</v>
      </c>
      <c r="M408">
        <v>0.17126541300000001</v>
      </c>
      <c r="N408">
        <v>0.17813826599999999</v>
      </c>
      <c r="O408">
        <v>0.20770163699999999</v>
      </c>
      <c r="P408">
        <v>0.110016171</v>
      </c>
      <c r="Q408">
        <v>8.6921366E-2</v>
      </c>
      <c r="R408">
        <v>0.51121892099999999</v>
      </c>
      <c r="S408">
        <v>0.91146149200000004</v>
      </c>
      <c r="T408">
        <v>5.9379422000000001E-2</v>
      </c>
      <c r="U408">
        <v>5.356782E-3</v>
      </c>
      <c r="V408">
        <v>4.0428540000000002E-3</v>
      </c>
      <c r="W408">
        <v>6.8223166000000002E-2</v>
      </c>
      <c r="X408">
        <v>2.0214300000000001E-4</v>
      </c>
    </row>
    <row r="409" spans="1:24" x14ac:dyDescent="0.3">
      <c r="A409" t="s">
        <v>75</v>
      </c>
      <c r="B409" t="s">
        <v>436</v>
      </c>
      <c r="C409">
        <v>237479</v>
      </c>
      <c r="D409" t="s">
        <v>77</v>
      </c>
      <c r="E409">
        <v>20.9</v>
      </c>
      <c r="F409">
        <v>47.6</v>
      </c>
      <c r="G409" t="s">
        <v>34</v>
      </c>
      <c r="H409" t="s">
        <v>34</v>
      </c>
      <c r="I409" t="s">
        <v>34</v>
      </c>
      <c r="J409" t="s">
        <v>34</v>
      </c>
      <c r="K409" t="s">
        <v>27</v>
      </c>
      <c r="L409">
        <v>0.25856771699999997</v>
      </c>
      <c r="M409">
        <v>0.195754442</v>
      </c>
      <c r="N409">
        <v>0.179530732</v>
      </c>
      <c r="O409">
        <v>0.18883116</v>
      </c>
      <c r="P409">
        <v>0.10328720600000001</v>
      </c>
      <c r="Q409">
        <v>7.4028741999999995E-2</v>
      </c>
      <c r="R409">
        <v>0.52749329700000003</v>
      </c>
      <c r="S409">
        <v>0.46516294499999999</v>
      </c>
      <c r="T409">
        <v>0.49952123999999998</v>
      </c>
      <c r="U409">
        <v>1.2943165E-2</v>
      </c>
      <c r="V409">
        <v>4.9249799999999998E-3</v>
      </c>
      <c r="W409">
        <v>2.8675625999999999E-2</v>
      </c>
      <c r="X409">
        <v>6.6193700000000003E-4</v>
      </c>
    </row>
    <row r="410" spans="1:24" x14ac:dyDescent="0.3">
      <c r="A410" t="s">
        <v>78</v>
      </c>
      <c r="B410" t="s">
        <v>437</v>
      </c>
      <c r="C410">
        <v>58132</v>
      </c>
      <c r="D410" t="s">
        <v>80</v>
      </c>
      <c r="E410">
        <v>13</v>
      </c>
      <c r="F410">
        <v>67.2</v>
      </c>
      <c r="G410">
        <v>10522</v>
      </c>
      <c r="H410">
        <v>131</v>
      </c>
      <c r="I410">
        <v>23017</v>
      </c>
      <c r="J410">
        <v>6</v>
      </c>
      <c r="K410" t="s">
        <v>27</v>
      </c>
      <c r="L410">
        <v>0.20032772700000001</v>
      </c>
      <c r="M410">
        <v>0.151082363</v>
      </c>
      <c r="N410">
        <v>0.17455799899999999</v>
      </c>
      <c r="O410">
        <v>0.24819318700000001</v>
      </c>
      <c r="P410">
        <v>0.13483397999999999</v>
      </c>
      <c r="Q410">
        <v>9.1004742999999999E-2</v>
      </c>
      <c r="R410">
        <v>0.50566623499999996</v>
      </c>
      <c r="S410">
        <v>0.962742561</v>
      </c>
      <c r="T410">
        <v>6.9340230000000001E-3</v>
      </c>
      <c r="U410">
        <v>8.1069430000000001E-3</v>
      </c>
      <c r="V410">
        <v>5.1228979999999999E-3</v>
      </c>
      <c r="W410">
        <v>1.5075464E-2</v>
      </c>
      <c r="X410">
        <v>3.9672299999999998E-4</v>
      </c>
    </row>
    <row r="411" spans="1:24" x14ac:dyDescent="0.3">
      <c r="A411" t="s">
        <v>81</v>
      </c>
      <c r="B411" t="s">
        <v>438</v>
      </c>
      <c r="C411">
        <v>164436</v>
      </c>
      <c r="D411" t="s">
        <v>83</v>
      </c>
      <c r="E411">
        <v>7.4</v>
      </c>
      <c r="F411">
        <v>68.599999999999994</v>
      </c>
      <c r="G411">
        <v>27506</v>
      </c>
      <c r="H411">
        <v>340</v>
      </c>
      <c r="I411">
        <v>24017</v>
      </c>
      <c r="J411">
        <v>10</v>
      </c>
      <c r="K411" t="s">
        <v>50</v>
      </c>
      <c r="L411">
        <v>0.26252473100000001</v>
      </c>
      <c r="M411">
        <v>0.190478816</v>
      </c>
      <c r="N411">
        <v>0.20233741899999999</v>
      </c>
      <c r="O411">
        <v>0.21598461299999999</v>
      </c>
      <c r="P411">
        <v>7.8048721000000001E-2</v>
      </c>
      <c r="Q411">
        <v>5.0625701000000002E-2</v>
      </c>
      <c r="R411">
        <v>0.51804823099999997</v>
      </c>
      <c r="S411">
        <v>0.41610466899999998</v>
      </c>
      <c r="T411">
        <v>0.50082998000000001</v>
      </c>
      <c r="U411">
        <v>3.3964853000000003E-2</v>
      </c>
      <c r="V411">
        <v>7.6995170000000003E-3</v>
      </c>
      <c r="W411">
        <v>6.2545557000000002E-2</v>
      </c>
      <c r="X411">
        <v>1.3353180000000001E-3</v>
      </c>
    </row>
    <row r="412" spans="1:24" x14ac:dyDescent="0.3">
      <c r="A412" t="s">
        <v>84</v>
      </c>
      <c r="B412" t="s">
        <v>248</v>
      </c>
      <c r="C412">
        <v>1609379</v>
      </c>
      <c r="D412" t="s">
        <v>86</v>
      </c>
      <c r="E412">
        <v>7.1</v>
      </c>
      <c r="F412">
        <v>78.400000000000006</v>
      </c>
      <c r="G412">
        <v>314707</v>
      </c>
      <c r="H412">
        <v>4615</v>
      </c>
      <c r="I412">
        <v>25017</v>
      </c>
      <c r="J412">
        <v>216</v>
      </c>
      <c r="K412" t="s">
        <v>27</v>
      </c>
      <c r="L412">
        <v>0.224547512</v>
      </c>
      <c r="M412">
        <v>0.224661056</v>
      </c>
      <c r="N412">
        <v>0.19684568899999999</v>
      </c>
      <c r="O412">
        <v>0.19741155099999999</v>
      </c>
      <c r="P412">
        <v>8.9009796000000002E-2</v>
      </c>
      <c r="Q412">
        <v>6.7524395000000001E-2</v>
      </c>
      <c r="R412">
        <v>0.51011634299999997</v>
      </c>
      <c r="S412">
        <v>0.78180789299999998</v>
      </c>
      <c r="T412">
        <v>5.9318148000000001E-2</v>
      </c>
      <c r="U412">
        <v>0.13078372599999999</v>
      </c>
      <c r="V412">
        <v>2.6456549999999998E-3</v>
      </c>
      <c r="W412">
        <v>8.3248795E-2</v>
      </c>
      <c r="X412">
        <v>6.6451599999999998E-4</v>
      </c>
    </row>
    <row r="413" spans="1:24" x14ac:dyDescent="0.3">
      <c r="A413" t="s">
        <v>87</v>
      </c>
      <c r="B413" t="s">
        <v>208</v>
      </c>
      <c r="C413">
        <v>102387</v>
      </c>
      <c r="D413" t="s">
        <v>89</v>
      </c>
      <c r="E413">
        <v>12.7</v>
      </c>
      <c r="F413">
        <v>56.7</v>
      </c>
      <c r="G413">
        <v>26654</v>
      </c>
      <c r="H413">
        <v>556</v>
      </c>
      <c r="I413">
        <v>26017</v>
      </c>
      <c r="J413">
        <v>32</v>
      </c>
      <c r="K413" t="s">
        <v>27</v>
      </c>
      <c r="L413">
        <v>0.21936272100000001</v>
      </c>
      <c r="M413">
        <v>0.17969280300000001</v>
      </c>
      <c r="N413">
        <v>0.173864981</v>
      </c>
      <c r="O413">
        <v>0.21721971200000001</v>
      </c>
      <c r="P413">
        <v>0.12020247100000001</v>
      </c>
      <c r="Q413">
        <v>8.9657312000000003E-2</v>
      </c>
      <c r="R413">
        <v>0.50907627600000005</v>
      </c>
      <c r="S413">
        <v>0.94570719299999995</v>
      </c>
      <c r="T413">
        <v>1.8336792000000001E-2</v>
      </c>
      <c r="U413">
        <v>6.0605470000000003E-3</v>
      </c>
      <c r="V413">
        <v>6.4290290000000002E-3</v>
      </c>
      <c r="W413">
        <v>5.5078254E-2</v>
      </c>
      <c r="X413">
        <v>1.5515E-4</v>
      </c>
    </row>
    <row r="414" spans="1:24" x14ac:dyDescent="0.3">
      <c r="A414" t="s">
        <v>90</v>
      </c>
      <c r="B414" t="s">
        <v>439</v>
      </c>
      <c r="C414">
        <v>35769</v>
      </c>
      <c r="D414" t="s">
        <v>92</v>
      </c>
      <c r="E414">
        <v>8.6999999999999993</v>
      </c>
      <c r="F414">
        <v>63.6</v>
      </c>
      <c r="G414">
        <v>8678</v>
      </c>
      <c r="H414">
        <v>90</v>
      </c>
      <c r="I414">
        <v>27017</v>
      </c>
      <c r="J414">
        <v>6</v>
      </c>
      <c r="K414" t="s">
        <v>50</v>
      </c>
      <c r="L414">
        <v>0.24412478000000001</v>
      </c>
      <c r="M414">
        <v>0.173789412</v>
      </c>
      <c r="N414">
        <v>0.193889214</v>
      </c>
      <c r="O414">
        <v>0.21359872899999999</v>
      </c>
      <c r="P414">
        <v>9.8575450999999994E-2</v>
      </c>
      <c r="Q414">
        <v>7.6022413999999996E-2</v>
      </c>
      <c r="R414">
        <v>0.47760028999999998</v>
      </c>
      <c r="S414">
        <v>0.89038499100000001</v>
      </c>
      <c r="T414">
        <v>1.7116890999999999E-2</v>
      </c>
      <c r="U414">
        <v>5.6034120000000003E-3</v>
      </c>
      <c r="V414">
        <v>6.0187895999999998E-2</v>
      </c>
      <c r="W414">
        <v>1.8204120000000001E-2</v>
      </c>
      <c r="X414">
        <v>1.9514399999999999E-4</v>
      </c>
    </row>
    <row r="415" spans="1:24" x14ac:dyDescent="0.3">
      <c r="A415" t="s">
        <v>93</v>
      </c>
      <c r="B415" t="s">
        <v>440</v>
      </c>
      <c r="C415">
        <v>16951</v>
      </c>
      <c r="D415" t="s">
        <v>94</v>
      </c>
      <c r="E415">
        <v>24.8</v>
      </c>
      <c r="F415">
        <v>47.6</v>
      </c>
      <c r="G415">
        <v>5521</v>
      </c>
      <c r="H415">
        <v>92</v>
      </c>
      <c r="I415">
        <v>28017</v>
      </c>
      <c r="J415">
        <v>0</v>
      </c>
      <c r="K415" t="s">
        <v>95</v>
      </c>
      <c r="L415">
        <v>0.27381161199999998</v>
      </c>
      <c r="M415">
        <v>0.19037595700000001</v>
      </c>
      <c r="N415">
        <v>0.17037946600000001</v>
      </c>
      <c r="O415">
        <v>0.189966673</v>
      </c>
      <c r="P415">
        <v>9.8228381000000003E-2</v>
      </c>
      <c r="Q415">
        <v>7.7237911000000006E-2</v>
      </c>
      <c r="R415">
        <v>0.50616850800000002</v>
      </c>
      <c r="S415">
        <v>0.52733438600000004</v>
      </c>
      <c r="T415">
        <v>0.44571127900000002</v>
      </c>
      <c r="U415">
        <v>5.0283580000000001E-3</v>
      </c>
      <c r="V415">
        <v>4.092849E-3</v>
      </c>
      <c r="W415">
        <v>5.3850202E-2</v>
      </c>
      <c r="X415">
        <v>4.6775400000000002E-4</v>
      </c>
    </row>
    <row r="416" spans="1:24" x14ac:dyDescent="0.3">
      <c r="A416" t="s">
        <v>96</v>
      </c>
      <c r="B416" t="s">
        <v>441</v>
      </c>
      <c r="C416">
        <v>12111</v>
      </c>
      <c r="D416" t="s">
        <v>97</v>
      </c>
      <c r="E416">
        <v>16.3</v>
      </c>
      <c r="F416">
        <v>32.6</v>
      </c>
      <c r="G416">
        <v>2439</v>
      </c>
      <c r="H416">
        <v>35</v>
      </c>
      <c r="I416">
        <v>29017</v>
      </c>
      <c r="J416">
        <v>0</v>
      </c>
      <c r="K416" t="s">
        <v>31</v>
      </c>
      <c r="L416">
        <v>0.23316574600000001</v>
      </c>
      <c r="M416">
        <v>0.157092228</v>
      </c>
      <c r="N416">
        <v>0.17324651799999999</v>
      </c>
      <c r="O416">
        <v>0.22583038</v>
      </c>
      <c r="P416">
        <v>0.121569274</v>
      </c>
      <c r="Q416">
        <v>8.9095854000000002E-2</v>
      </c>
      <c r="R416">
        <v>0.49864007300000002</v>
      </c>
      <c r="S416">
        <v>0.97016401500000005</v>
      </c>
      <c r="T416">
        <v>5.6869690000000001E-3</v>
      </c>
      <c r="U416">
        <v>2.3077560000000002E-3</v>
      </c>
      <c r="V416">
        <v>8.5716639999999997E-3</v>
      </c>
      <c r="W416">
        <v>1.4753153E-2</v>
      </c>
      <c r="X416">
        <v>2.4726000000000001E-4</v>
      </c>
    </row>
    <row r="417" spans="1:24" x14ac:dyDescent="0.3">
      <c r="A417" t="s">
        <v>98</v>
      </c>
      <c r="B417" t="s">
        <v>442</v>
      </c>
      <c r="C417">
        <v>11292</v>
      </c>
      <c r="D417" t="s">
        <v>100</v>
      </c>
      <c r="E417">
        <v>11.5</v>
      </c>
      <c r="F417">
        <v>43.3</v>
      </c>
      <c r="G417">
        <v>2935</v>
      </c>
      <c r="H417">
        <v>46</v>
      </c>
      <c r="I417">
        <v>30017</v>
      </c>
      <c r="J417">
        <v>4</v>
      </c>
      <c r="K417" t="s">
        <v>41</v>
      </c>
      <c r="L417">
        <v>0.23188914199999999</v>
      </c>
      <c r="M417">
        <v>0.17382915299999999</v>
      </c>
      <c r="N417">
        <v>0.17944220299999999</v>
      </c>
      <c r="O417">
        <v>0.20785827000000001</v>
      </c>
      <c r="P417">
        <v>0.115856867</v>
      </c>
      <c r="Q417">
        <v>9.1124363999999999E-2</v>
      </c>
      <c r="R417">
        <v>0.501227855</v>
      </c>
      <c r="S417">
        <v>0.94053674799999998</v>
      </c>
      <c r="T417">
        <v>5.8761619999999999E-3</v>
      </c>
      <c r="U417">
        <v>7.279425E-3</v>
      </c>
      <c r="V417">
        <v>2.2803016999999998E-2</v>
      </c>
      <c r="W417">
        <v>3.7361866000000001E-2</v>
      </c>
      <c r="X417">
        <v>8.7703900000000003E-4</v>
      </c>
    </row>
    <row r="418" spans="1:24" x14ac:dyDescent="0.3">
      <c r="A418" t="s">
        <v>101</v>
      </c>
      <c r="B418" t="s">
        <v>292</v>
      </c>
      <c r="C418">
        <v>2981</v>
      </c>
      <c r="D418" t="s">
        <v>102</v>
      </c>
      <c r="E418">
        <v>10.8</v>
      </c>
      <c r="F418">
        <v>35.9</v>
      </c>
      <c r="G418">
        <v>501</v>
      </c>
      <c r="H418">
        <v>4</v>
      </c>
      <c r="I418">
        <v>31017</v>
      </c>
      <c r="J418">
        <v>0</v>
      </c>
      <c r="K418" t="s">
        <v>31</v>
      </c>
      <c r="L418">
        <v>0.23620981399999999</v>
      </c>
      <c r="M418">
        <v>0.134348562</v>
      </c>
      <c r="N418">
        <v>0.15431472099999999</v>
      </c>
      <c r="O418">
        <v>0.20507614199999999</v>
      </c>
      <c r="P418">
        <v>0.13705583800000001</v>
      </c>
      <c r="Q418">
        <v>0.13299492399999999</v>
      </c>
      <c r="R418">
        <v>0.50186125199999998</v>
      </c>
      <c r="S418">
        <v>0.97089678499999998</v>
      </c>
      <c r="T418">
        <v>4.737733E-3</v>
      </c>
      <c r="U418">
        <v>2.0304569999999998E-3</v>
      </c>
      <c r="V418">
        <v>1.1505922E-2</v>
      </c>
      <c r="W418">
        <v>2.7072757999999999E-2</v>
      </c>
      <c r="X418">
        <v>1.015228E-3</v>
      </c>
    </row>
    <row r="419" spans="1:24" x14ac:dyDescent="0.3">
      <c r="A419" t="s">
        <v>103</v>
      </c>
      <c r="B419" t="s">
        <v>401</v>
      </c>
      <c r="C419">
        <v>5159</v>
      </c>
      <c r="D419" t="s">
        <v>105</v>
      </c>
      <c r="E419">
        <v>13.2</v>
      </c>
      <c r="F419">
        <v>38</v>
      </c>
      <c r="G419">
        <v>953</v>
      </c>
      <c r="H419">
        <v>5</v>
      </c>
      <c r="I419">
        <v>32017</v>
      </c>
      <c r="J419">
        <v>0</v>
      </c>
      <c r="K419" t="s">
        <v>27</v>
      </c>
      <c r="L419">
        <v>0.22322979000000001</v>
      </c>
      <c r="M419">
        <v>0.16650588499999999</v>
      </c>
      <c r="N419">
        <v>0.173451669</v>
      </c>
      <c r="O419">
        <v>0.18387034499999999</v>
      </c>
      <c r="P419">
        <v>0.14721203899999999</v>
      </c>
      <c r="Q419">
        <v>0.105730272</v>
      </c>
      <c r="R419">
        <v>0.465560486</v>
      </c>
      <c r="S419">
        <v>0.91279181899999995</v>
      </c>
      <c r="T419">
        <v>3.2992475E-2</v>
      </c>
      <c r="U419">
        <v>7.3316609999999997E-3</v>
      </c>
      <c r="V419">
        <v>1.8522091000000001E-2</v>
      </c>
      <c r="W419">
        <v>7.8140073000000004E-2</v>
      </c>
      <c r="X419">
        <v>3.665831E-3</v>
      </c>
    </row>
    <row r="420" spans="1:24" x14ac:dyDescent="0.3">
      <c r="A420" t="s">
        <v>106</v>
      </c>
      <c r="B420" t="s">
        <v>443</v>
      </c>
      <c r="C420">
        <v>131533</v>
      </c>
      <c r="D420" t="s">
        <v>108</v>
      </c>
      <c r="E420">
        <v>8.1999999999999993</v>
      </c>
      <c r="F420">
        <v>63.5</v>
      </c>
      <c r="G420">
        <v>27446</v>
      </c>
      <c r="H420">
        <v>196</v>
      </c>
      <c r="I420">
        <v>33017</v>
      </c>
      <c r="J420">
        <v>17</v>
      </c>
      <c r="K420" t="s">
        <v>109</v>
      </c>
      <c r="L420">
        <v>0.22929121999999999</v>
      </c>
      <c r="M420">
        <v>0.244065435</v>
      </c>
      <c r="N420">
        <v>0.170623043</v>
      </c>
      <c r="O420">
        <v>0.201595309</v>
      </c>
      <c r="P420">
        <v>9.2962727999999994E-2</v>
      </c>
      <c r="Q420">
        <v>6.1462265000000002E-2</v>
      </c>
      <c r="R420">
        <v>0.50937358899999996</v>
      </c>
      <c r="S420">
        <v>0.92484288000000003</v>
      </c>
      <c r="T420">
        <v>1.4314913E-2</v>
      </c>
      <c r="U420">
        <v>3.7471389000000001E-2</v>
      </c>
      <c r="V420">
        <v>2.771122E-3</v>
      </c>
      <c r="W420">
        <v>2.7726532000000002E-2</v>
      </c>
      <c r="X420">
        <v>5.3585199999999996E-4</v>
      </c>
    </row>
    <row r="421" spans="1:24" x14ac:dyDescent="0.3">
      <c r="A421" t="s">
        <v>110</v>
      </c>
      <c r="B421" t="s">
        <v>444</v>
      </c>
      <c r="C421">
        <v>671666</v>
      </c>
      <c r="D421" t="s">
        <v>112</v>
      </c>
      <c r="E421">
        <v>13.1</v>
      </c>
      <c r="F421">
        <v>76</v>
      </c>
      <c r="G421">
        <v>167102</v>
      </c>
      <c r="H421">
        <v>2684</v>
      </c>
      <c r="I421">
        <v>34017</v>
      </c>
      <c r="J421">
        <v>105</v>
      </c>
      <c r="K421" t="s">
        <v>27</v>
      </c>
      <c r="L421">
        <v>0.22220553200000001</v>
      </c>
      <c r="M421">
        <v>0.26962437</v>
      </c>
      <c r="N421">
        <v>0.221383094</v>
      </c>
      <c r="O421">
        <v>0.16497246400000001</v>
      </c>
      <c r="P421">
        <v>6.9526510999999999E-2</v>
      </c>
      <c r="Q421">
        <v>5.2288029E-2</v>
      </c>
      <c r="R421">
        <v>0.50179731699999996</v>
      </c>
      <c r="S421">
        <v>0.64723501699999997</v>
      </c>
      <c r="T421">
        <v>0.14782024099999999</v>
      </c>
      <c r="U421">
        <v>0.16438054599999999</v>
      </c>
      <c r="V421">
        <v>1.1164634999999999E-2</v>
      </c>
      <c r="W421">
        <v>0.42680672400000003</v>
      </c>
      <c r="X421">
        <v>1.9676049999999999E-3</v>
      </c>
    </row>
    <row r="422" spans="1:24" x14ac:dyDescent="0.3">
      <c r="A422" t="s">
        <v>113</v>
      </c>
      <c r="B422" t="s">
        <v>445</v>
      </c>
      <c r="C422">
        <v>27007</v>
      </c>
      <c r="D422" t="s">
        <v>115</v>
      </c>
      <c r="E422">
        <v>20</v>
      </c>
      <c r="F422">
        <v>68.099999999999994</v>
      </c>
      <c r="G422">
        <v>6456</v>
      </c>
      <c r="H422">
        <v>74</v>
      </c>
      <c r="I422">
        <v>35017</v>
      </c>
      <c r="J422">
        <v>6</v>
      </c>
      <c r="K422" t="s">
        <v>27</v>
      </c>
      <c r="L422">
        <v>0.21957182</v>
      </c>
      <c r="M422">
        <v>0.14823320200000001</v>
      </c>
      <c r="N422">
        <v>0.15023335099999999</v>
      </c>
      <c r="O422">
        <v>0.19601452</v>
      </c>
      <c r="P422">
        <v>0.16397510900000001</v>
      </c>
      <c r="Q422">
        <v>0.121971998</v>
      </c>
      <c r="R422">
        <v>0.50788947299999998</v>
      </c>
      <c r="S422">
        <v>0.92792058700000002</v>
      </c>
      <c r="T422">
        <v>1.3704719000000001E-2</v>
      </c>
      <c r="U422">
        <v>8.7043480000000006E-3</v>
      </c>
      <c r="V422">
        <v>2.4779612999999999E-2</v>
      </c>
      <c r="W422">
        <v>0.504037336</v>
      </c>
      <c r="X422">
        <v>1.6297499999999999E-3</v>
      </c>
    </row>
    <row r="423" spans="1:24" x14ac:dyDescent="0.3">
      <c r="A423" t="s">
        <v>116</v>
      </c>
      <c r="B423" t="s">
        <v>446</v>
      </c>
      <c r="C423">
        <v>46730</v>
      </c>
      <c r="D423" t="s">
        <v>118</v>
      </c>
      <c r="E423">
        <v>11.5</v>
      </c>
      <c r="F423">
        <v>60.4</v>
      </c>
      <c r="G423">
        <v>9076</v>
      </c>
      <c r="H423">
        <v>117</v>
      </c>
      <c r="I423">
        <v>36017</v>
      </c>
      <c r="J423">
        <v>7</v>
      </c>
      <c r="K423" t="s">
        <v>27</v>
      </c>
      <c r="L423">
        <v>0.22623763399999999</v>
      </c>
      <c r="M423">
        <v>0.16650073100000001</v>
      </c>
      <c r="N423">
        <v>0.16999597499999999</v>
      </c>
      <c r="O423">
        <v>0.228610164</v>
      </c>
      <c r="P423">
        <v>0.120681255</v>
      </c>
      <c r="Q423">
        <v>8.7974240999999995E-2</v>
      </c>
      <c r="R423">
        <v>0.49886669300000003</v>
      </c>
      <c r="S423">
        <v>0.96439087400000001</v>
      </c>
      <c r="T423">
        <v>1.0252717E-2</v>
      </c>
      <c r="U423">
        <v>5.9101400000000004E-3</v>
      </c>
      <c r="V423">
        <v>4.1731099999999998E-3</v>
      </c>
      <c r="W423">
        <v>2.3026246E-2</v>
      </c>
      <c r="X423">
        <v>1.6946600000000001E-4</v>
      </c>
    </row>
    <row r="424" spans="1:24" x14ac:dyDescent="0.3">
      <c r="A424" t="s">
        <v>119</v>
      </c>
      <c r="B424" t="s">
        <v>447</v>
      </c>
      <c r="C424">
        <v>32911</v>
      </c>
      <c r="D424" t="s">
        <v>121</v>
      </c>
      <c r="E424">
        <v>21.6</v>
      </c>
      <c r="F424">
        <v>62.2</v>
      </c>
      <c r="G424">
        <v>9190</v>
      </c>
      <c r="H424">
        <v>118</v>
      </c>
      <c r="I424">
        <v>37017</v>
      </c>
      <c r="J424">
        <v>4</v>
      </c>
      <c r="K424" t="s">
        <v>27</v>
      </c>
      <c r="L424">
        <v>0.223916631</v>
      </c>
      <c r="M424">
        <v>0.160839802</v>
      </c>
      <c r="N424">
        <v>0.172788949</v>
      </c>
      <c r="O424">
        <v>0.214504003</v>
      </c>
      <c r="P424">
        <v>0.137980564</v>
      </c>
      <c r="Q424">
        <v>8.9970050999999995E-2</v>
      </c>
      <c r="R424">
        <v>0.52530407700000004</v>
      </c>
      <c r="S424">
        <v>0.60793961200000002</v>
      </c>
      <c r="T424">
        <v>0.34029093599999999</v>
      </c>
      <c r="U424">
        <v>3.3310919999999999E-3</v>
      </c>
      <c r="V424">
        <v>3.1018885999999999E-2</v>
      </c>
      <c r="W424">
        <v>7.7562495999999995E-2</v>
      </c>
      <c r="X424">
        <v>3.97286E-4</v>
      </c>
    </row>
    <row r="425" spans="1:24" x14ac:dyDescent="0.3">
      <c r="A425" t="s">
        <v>122</v>
      </c>
      <c r="B425" t="s">
        <v>433</v>
      </c>
      <c r="C425">
        <v>183904</v>
      </c>
      <c r="D425" t="s">
        <v>123</v>
      </c>
      <c r="E425">
        <v>9.6999999999999993</v>
      </c>
      <c r="F425">
        <v>59.6</v>
      </c>
      <c r="G425">
        <v>58334</v>
      </c>
      <c r="H425">
        <v>325</v>
      </c>
      <c r="I425">
        <v>38017</v>
      </c>
      <c r="J425">
        <v>111</v>
      </c>
      <c r="K425" t="s">
        <v>31</v>
      </c>
      <c r="L425">
        <v>0.25619630300000001</v>
      </c>
      <c r="M425">
        <v>0.28023394499999998</v>
      </c>
      <c r="N425">
        <v>0.18521022600000001</v>
      </c>
      <c r="O425">
        <v>0.15373537200000001</v>
      </c>
      <c r="P425">
        <v>7.2662610000000002E-2</v>
      </c>
      <c r="Q425">
        <v>5.1961543999999998E-2</v>
      </c>
      <c r="R425">
        <v>0.49527547399999999</v>
      </c>
      <c r="S425">
        <v>0.86687224799999996</v>
      </c>
      <c r="T425">
        <v>6.3697278999999996E-2</v>
      </c>
      <c r="U425">
        <v>3.3728555E-2</v>
      </c>
      <c r="V425">
        <v>1.4533621E-2</v>
      </c>
      <c r="W425">
        <v>2.8226227999999999E-2</v>
      </c>
      <c r="X425">
        <v>5.3319299999999995E-4</v>
      </c>
    </row>
    <row r="426" spans="1:24" x14ac:dyDescent="0.3">
      <c r="A426" t="s">
        <v>124</v>
      </c>
      <c r="B426" t="s">
        <v>357</v>
      </c>
      <c r="C426">
        <v>385648</v>
      </c>
      <c r="D426" t="s">
        <v>125</v>
      </c>
      <c r="E426">
        <v>10.1</v>
      </c>
      <c r="F426">
        <v>56.1</v>
      </c>
      <c r="G426">
        <v>89859</v>
      </c>
      <c r="H426">
        <v>1043</v>
      </c>
      <c r="I426">
        <v>39017</v>
      </c>
      <c r="J426">
        <v>74</v>
      </c>
      <c r="K426" t="s">
        <v>27</v>
      </c>
      <c r="L426">
        <v>0.26882761599999999</v>
      </c>
      <c r="M426">
        <v>0.20541116200000001</v>
      </c>
      <c r="N426">
        <v>0.181920686</v>
      </c>
      <c r="O426">
        <v>0.192551431</v>
      </c>
      <c r="P426">
        <v>9.0054654999999997E-2</v>
      </c>
      <c r="Q426">
        <v>6.1234451000000002E-2</v>
      </c>
      <c r="R426">
        <v>0.50981640900000003</v>
      </c>
      <c r="S426">
        <v>0.83994372699999997</v>
      </c>
      <c r="T426">
        <v>9.2103545999999994E-2</v>
      </c>
      <c r="U426">
        <v>3.8764504999999998E-2</v>
      </c>
      <c r="V426">
        <v>2.7457760000000001E-3</v>
      </c>
      <c r="W426">
        <v>4.9885941000000003E-2</v>
      </c>
      <c r="X426">
        <v>1.286756E-3</v>
      </c>
    </row>
    <row r="427" spans="1:24" x14ac:dyDescent="0.3">
      <c r="A427" t="s">
        <v>126</v>
      </c>
      <c r="B427" t="s">
        <v>448</v>
      </c>
      <c r="C427">
        <v>153192</v>
      </c>
      <c r="D427" t="s">
        <v>127</v>
      </c>
      <c r="E427">
        <v>7.6</v>
      </c>
      <c r="F427">
        <v>57.1</v>
      </c>
      <c r="G427">
        <v>38287</v>
      </c>
      <c r="H427">
        <v>352</v>
      </c>
      <c r="I427">
        <v>40017</v>
      </c>
      <c r="J427">
        <v>8</v>
      </c>
      <c r="K427" t="s">
        <v>31</v>
      </c>
      <c r="L427">
        <v>0.28204523100000001</v>
      </c>
      <c r="M427">
        <v>0.20107750199999999</v>
      </c>
      <c r="N427">
        <v>0.21107709699999999</v>
      </c>
      <c r="O427">
        <v>0.172872305</v>
      </c>
      <c r="P427">
        <v>8.0954242999999995E-2</v>
      </c>
      <c r="Q427">
        <v>5.1973621999999997E-2</v>
      </c>
      <c r="R427">
        <v>0.50345906399999996</v>
      </c>
      <c r="S427">
        <v>0.83086321500000004</v>
      </c>
      <c r="T427">
        <v>3.5757151000000001E-2</v>
      </c>
      <c r="U427">
        <v>3.2507113999999997E-2</v>
      </c>
      <c r="V427">
        <v>5.1771338E-2</v>
      </c>
      <c r="W427">
        <v>9.7844996000000004E-2</v>
      </c>
      <c r="X427">
        <v>1.072108E-3</v>
      </c>
    </row>
    <row r="428" spans="1:24" x14ac:dyDescent="0.3">
      <c r="A428" t="s">
        <v>128</v>
      </c>
      <c r="B428" t="s">
        <v>449</v>
      </c>
      <c r="C428">
        <v>201769</v>
      </c>
      <c r="D428" t="s">
        <v>130</v>
      </c>
      <c r="E428">
        <v>8.1</v>
      </c>
      <c r="F428">
        <v>68.2</v>
      </c>
      <c r="G428">
        <v>44760</v>
      </c>
      <c r="H428">
        <v>242</v>
      </c>
      <c r="I428">
        <v>41017</v>
      </c>
      <c r="J428">
        <v>36</v>
      </c>
      <c r="K428" t="s">
        <v>27</v>
      </c>
      <c r="L428">
        <v>0.21657426699999999</v>
      </c>
      <c r="M428">
        <v>0.18142868700000001</v>
      </c>
      <c r="N428">
        <v>0.198627157</v>
      </c>
      <c r="O428">
        <v>0.19860692399999999</v>
      </c>
      <c r="P428">
        <v>0.12992938500000001</v>
      </c>
      <c r="Q428">
        <v>7.4833579999999997E-2</v>
      </c>
      <c r="R428">
        <v>0.50497238099999997</v>
      </c>
      <c r="S428">
        <v>0.941034539</v>
      </c>
      <c r="T428">
        <v>5.675495E-3</v>
      </c>
      <c r="U428">
        <v>1.2772393E-2</v>
      </c>
      <c r="V428">
        <v>1.1001963E-2</v>
      </c>
      <c r="W428">
        <v>8.2572890999999995E-2</v>
      </c>
      <c r="X428">
        <v>1.5529210000000001E-3</v>
      </c>
    </row>
    <row r="429" spans="1:24" x14ac:dyDescent="0.3">
      <c r="A429" t="s">
        <v>131</v>
      </c>
      <c r="B429" t="s">
        <v>450</v>
      </c>
      <c r="C429">
        <v>627987</v>
      </c>
      <c r="D429" t="s">
        <v>132</v>
      </c>
      <c r="E429">
        <v>6</v>
      </c>
      <c r="F429">
        <v>70.900000000000006</v>
      </c>
      <c r="G429">
        <v>121524</v>
      </c>
      <c r="H429">
        <v>1814</v>
      </c>
      <c r="I429">
        <v>42017</v>
      </c>
      <c r="J429">
        <v>90</v>
      </c>
      <c r="K429" t="s">
        <v>27</v>
      </c>
      <c r="L429">
        <v>0.22392920199999999</v>
      </c>
      <c r="M429">
        <v>0.16774475899999999</v>
      </c>
      <c r="N429">
        <v>0.182965922</v>
      </c>
      <c r="O429">
        <v>0.23310360199999999</v>
      </c>
      <c r="P429">
        <v>0.10985085999999999</v>
      </c>
      <c r="Q429">
        <v>8.2405653999999995E-2</v>
      </c>
      <c r="R429">
        <v>0.50938927499999997</v>
      </c>
      <c r="S429">
        <v>0.88110048200000002</v>
      </c>
      <c r="T429">
        <v>4.4854919E-2</v>
      </c>
      <c r="U429">
        <v>5.2463112999999999E-2</v>
      </c>
      <c r="V429">
        <v>2.7567770000000002E-3</v>
      </c>
      <c r="W429">
        <v>5.6759036999999998E-2</v>
      </c>
      <c r="X429">
        <v>6.2234400000000004E-4</v>
      </c>
    </row>
    <row r="430" spans="1:24" x14ac:dyDescent="0.3">
      <c r="A430" t="s">
        <v>136</v>
      </c>
      <c r="B430" t="s">
        <v>362</v>
      </c>
      <c r="C430">
        <v>14554</v>
      </c>
      <c r="D430" t="s">
        <v>138</v>
      </c>
      <c r="E430">
        <v>15.5</v>
      </c>
      <c r="F430">
        <v>40.200000000000003</v>
      </c>
      <c r="G430">
        <v>2736</v>
      </c>
      <c r="H430">
        <v>57</v>
      </c>
      <c r="I430">
        <v>45017</v>
      </c>
      <c r="J430">
        <v>0</v>
      </c>
      <c r="K430" t="s">
        <v>50</v>
      </c>
      <c r="L430">
        <v>0.20669277799999999</v>
      </c>
      <c r="M430">
        <v>0.153988868</v>
      </c>
      <c r="N430">
        <v>0.17061774199999999</v>
      </c>
      <c r="O430">
        <v>0.229368515</v>
      </c>
      <c r="P430">
        <v>0.140520855</v>
      </c>
      <c r="Q430">
        <v>9.8811241999999994E-2</v>
      </c>
      <c r="R430">
        <v>0.52003023400000004</v>
      </c>
      <c r="S430">
        <v>0.57458943200000001</v>
      </c>
      <c r="T430">
        <v>0.403147117</v>
      </c>
      <c r="U430">
        <v>3.1608600000000001E-3</v>
      </c>
      <c r="V430">
        <v>6.115578E-3</v>
      </c>
      <c r="W430">
        <v>3.9098467999999997E-2</v>
      </c>
      <c r="X430">
        <v>9.6200099999999998E-4</v>
      </c>
    </row>
    <row r="431" spans="1:24" x14ac:dyDescent="0.3">
      <c r="A431" t="s">
        <v>191</v>
      </c>
      <c r="B431" t="s">
        <v>354</v>
      </c>
      <c r="C431">
        <v>1956</v>
      </c>
      <c r="D431" t="s">
        <v>193</v>
      </c>
      <c r="E431">
        <v>32.799999999999997</v>
      </c>
      <c r="F431">
        <v>59.9</v>
      </c>
      <c r="G431">
        <v>618</v>
      </c>
      <c r="H431">
        <v>17</v>
      </c>
      <c r="I431">
        <v>46017</v>
      </c>
      <c r="J431">
        <v>0</v>
      </c>
      <c r="K431" t="s">
        <v>31</v>
      </c>
      <c r="L431">
        <v>0.41743119299999998</v>
      </c>
      <c r="M431">
        <v>0.19826707399999999</v>
      </c>
      <c r="N431">
        <v>0.16666666699999999</v>
      </c>
      <c r="O431">
        <v>0.142201835</v>
      </c>
      <c r="P431">
        <v>4.5871559999999999E-2</v>
      </c>
      <c r="Q431">
        <v>2.9561672000000001E-2</v>
      </c>
      <c r="R431">
        <v>0.50611620800000001</v>
      </c>
      <c r="S431">
        <v>0.155963303</v>
      </c>
      <c r="T431">
        <v>7.6452600000000001E-3</v>
      </c>
      <c r="U431">
        <v>5.0968400000000005E-4</v>
      </c>
      <c r="V431">
        <v>0.80632008200000005</v>
      </c>
      <c r="W431">
        <v>5.351682E-2</v>
      </c>
      <c r="X431">
        <v>1.0193680000000001E-3</v>
      </c>
    </row>
    <row r="432" spans="1:24" x14ac:dyDescent="0.3">
      <c r="A432" t="s">
        <v>139</v>
      </c>
      <c r="B432" t="s">
        <v>183</v>
      </c>
      <c r="C432">
        <v>27779</v>
      </c>
      <c r="D432" t="s">
        <v>141</v>
      </c>
      <c r="E432">
        <v>16.7</v>
      </c>
      <c r="F432">
        <v>47.7</v>
      </c>
      <c r="G432">
        <v>8716</v>
      </c>
      <c r="H432">
        <v>140</v>
      </c>
      <c r="I432">
        <v>47017</v>
      </c>
      <c r="J432">
        <v>6</v>
      </c>
      <c r="K432" t="s">
        <v>31</v>
      </c>
      <c r="L432">
        <v>0.246551662</v>
      </c>
      <c r="M432">
        <v>0.17592826</v>
      </c>
      <c r="N432">
        <v>0.16606043100000001</v>
      </c>
      <c r="O432">
        <v>0.204991537</v>
      </c>
      <c r="P432">
        <v>0.118197861</v>
      </c>
      <c r="Q432">
        <v>8.8270248999999995E-2</v>
      </c>
      <c r="R432">
        <v>0.51060611499999997</v>
      </c>
      <c r="S432">
        <v>0.86602801900000004</v>
      </c>
      <c r="T432">
        <v>0.101307307</v>
      </c>
      <c r="U432">
        <v>4.4657330000000004E-3</v>
      </c>
      <c r="V432">
        <v>6.4104870000000003E-3</v>
      </c>
      <c r="W432">
        <v>2.9135304000000001E-2</v>
      </c>
      <c r="X432">
        <v>5.7622399999999996E-4</v>
      </c>
    </row>
    <row r="433" spans="1:24" x14ac:dyDescent="0.3">
      <c r="A433" t="s">
        <v>142</v>
      </c>
      <c r="B433" t="s">
        <v>451</v>
      </c>
      <c r="C433">
        <v>6697</v>
      </c>
      <c r="D433" t="s">
        <v>143</v>
      </c>
      <c r="E433">
        <v>14.4</v>
      </c>
      <c r="F433">
        <v>38.1</v>
      </c>
      <c r="G433">
        <v>1369</v>
      </c>
      <c r="H433">
        <v>37</v>
      </c>
      <c r="I433">
        <v>48017</v>
      </c>
      <c r="J433">
        <v>0</v>
      </c>
      <c r="K433" t="s">
        <v>27</v>
      </c>
      <c r="L433">
        <v>0.33814285700000002</v>
      </c>
      <c r="M433">
        <v>0.17928571400000001</v>
      </c>
      <c r="N433">
        <v>0.17285714299999999</v>
      </c>
      <c r="O433">
        <v>0.16171428600000001</v>
      </c>
      <c r="P433">
        <v>7.8428571000000002E-2</v>
      </c>
      <c r="Q433">
        <v>6.9571429000000004E-2</v>
      </c>
      <c r="R433">
        <v>0.49771428600000001</v>
      </c>
      <c r="S433">
        <v>0.92071428600000005</v>
      </c>
      <c r="T433">
        <v>2.1285714000000001E-2</v>
      </c>
      <c r="U433">
        <v>9.1428570000000008E-3</v>
      </c>
      <c r="V433">
        <v>3.4000000000000002E-2</v>
      </c>
      <c r="W433">
        <v>0.64014285699999995</v>
      </c>
      <c r="X433">
        <v>1.2857140000000001E-3</v>
      </c>
    </row>
    <row r="434" spans="1:24" x14ac:dyDescent="0.3">
      <c r="A434" t="s">
        <v>144</v>
      </c>
      <c r="B434" t="s">
        <v>452</v>
      </c>
      <c r="C434">
        <v>5050</v>
      </c>
      <c r="D434" t="s">
        <v>146</v>
      </c>
      <c r="E434">
        <v>9.6999999999999993</v>
      </c>
      <c r="F434">
        <v>56.5</v>
      </c>
      <c r="G434">
        <v>910</v>
      </c>
      <c r="H434">
        <v>14</v>
      </c>
      <c r="I434">
        <v>49017</v>
      </c>
      <c r="J434">
        <v>0</v>
      </c>
      <c r="K434" t="s">
        <v>59</v>
      </c>
      <c r="L434">
        <v>0.25024747600000002</v>
      </c>
      <c r="M434">
        <v>0.15818649800000001</v>
      </c>
      <c r="N434">
        <v>0.16887745000000001</v>
      </c>
      <c r="O434">
        <v>0.18234013099999999</v>
      </c>
      <c r="P434">
        <v>0.15066323500000001</v>
      </c>
      <c r="Q434">
        <v>8.9685211000000001E-2</v>
      </c>
      <c r="R434">
        <v>0.47673727999999999</v>
      </c>
      <c r="S434">
        <v>0.93367650000000002</v>
      </c>
      <c r="T434">
        <v>5.7414370000000003E-3</v>
      </c>
      <c r="U434">
        <v>1.0690952E-2</v>
      </c>
      <c r="V434">
        <v>2.9697089999999999E-2</v>
      </c>
      <c r="W434">
        <v>6.5135617000000007E-2</v>
      </c>
      <c r="X434">
        <v>3.1676899999999999E-3</v>
      </c>
    </row>
    <row r="435" spans="1:24" x14ac:dyDescent="0.3">
      <c r="A435" t="s">
        <v>147</v>
      </c>
      <c r="B435" t="s">
        <v>453</v>
      </c>
      <c r="C435">
        <v>28837</v>
      </c>
      <c r="D435" t="s">
        <v>149</v>
      </c>
      <c r="E435">
        <v>9.6</v>
      </c>
      <c r="F435">
        <v>52.6</v>
      </c>
      <c r="G435">
        <v>3197</v>
      </c>
      <c r="H435">
        <v>11</v>
      </c>
      <c r="I435">
        <v>50017</v>
      </c>
      <c r="J435">
        <v>2</v>
      </c>
      <c r="K435" t="s">
        <v>27</v>
      </c>
      <c r="L435">
        <v>0.20521251600000001</v>
      </c>
      <c r="M435">
        <v>0.161428769</v>
      </c>
      <c r="N435">
        <v>0.17402741199999999</v>
      </c>
      <c r="O435">
        <v>0.238993493</v>
      </c>
      <c r="P435">
        <v>0.13851585199999999</v>
      </c>
      <c r="Q435">
        <v>8.1821958E-2</v>
      </c>
      <c r="R435">
        <v>0.49792330099999998</v>
      </c>
      <c r="S435">
        <v>0.96850339200000002</v>
      </c>
      <c r="T435">
        <v>6.7492730000000001E-3</v>
      </c>
      <c r="U435">
        <v>5.7455350000000004E-3</v>
      </c>
      <c r="V435">
        <v>3.772671E-3</v>
      </c>
      <c r="W435">
        <v>1.3913886E-2</v>
      </c>
      <c r="X435">
        <v>2.0767E-4</v>
      </c>
    </row>
    <row r="436" spans="1:24" x14ac:dyDescent="0.3">
      <c r="A436" t="s">
        <v>150</v>
      </c>
      <c r="B436" t="s">
        <v>333</v>
      </c>
      <c r="C436">
        <v>4119</v>
      </c>
      <c r="D436" t="s">
        <v>152</v>
      </c>
      <c r="E436">
        <v>11.2</v>
      </c>
      <c r="F436">
        <v>43.1</v>
      </c>
      <c r="G436">
        <v>872</v>
      </c>
      <c r="H436">
        <v>18</v>
      </c>
      <c r="I436">
        <v>51017</v>
      </c>
      <c r="J436">
        <v>0</v>
      </c>
      <c r="K436" t="s">
        <v>41</v>
      </c>
      <c r="L436">
        <v>0.166867615</v>
      </c>
      <c r="M436">
        <v>0.15167591</v>
      </c>
      <c r="N436">
        <v>0.15746322600000001</v>
      </c>
      <c r="O436">
        <v>0.24403183000000001</v>
      </c>
      <c r="P436">
        <v>0.15891005499999999</v>
      </c>
      <c r="Q436">
        <v>0.121051362</v>
      </c>
      <c r="R436">
        <v>0.49385097700000002</v>
      </c>
      <c r="S436">
        <v>0.92910537699999995</v>
      </c>
      <c r="T436">
        <v>4.8468773E-2</v>
      </c>
      <c r="U436">
        <v>4.8227629999999999E-3</v>
      </c>
      <c r="V436">
        <v>2.170244E-3</v>
      </c>
      <c r="W436">
        <v>2.1943574E-2</v>
      </c>
      <c r="X436">
        <v>0</v>
      </c>
    </row>
    <row r="437" spans="1:24" x14ac:dyDescent="0.3">
      <c r="A437" t="s">
        <v>153</v>
      </c>
      <c r="B437" t="s">
        <v>224</v>
      </c>
      <c r="C437">
        <v>43560</v>
      </c>
      <c r="D437" t="s">
        <v>154</v>
      </c>
      <c r="E437">
        <v>10.5</v>
      </c>
      <c r="F437">
        <v>60.8</v>
      </c>
      <c r="G437">
        <v>10750</v>
      </c>
      <c r="H437">
        <v>65</v>
      </c>
      <c r="I437">
        <v>53017</v>
      </c>
      <c r="J437">
        <v>0</v>
      </c>
      <c r="K437" t="s">
        <v>27</v>
      </c>
      <c r="L437">
        <v>0.28163208899999997</v>
      </c>
      <c r="M437">
        <v>0.18052453399999999</v>
      </c>
      <c r="N437">
        <v>0.177047595</v>
      </c>
      <c r="O437">
        <v>0.17923507299999999</v>
      </c>
      <c r="P437">
        <v>0.104791729</v>
      </c>
      <c r="Q437">
        <v>7.6768979000000001E-2</v>
      </c>
      <c r="R437">
        <v>0.49407078199999999</v>
      </c>
      <c r="S437">
        <v>0.92871123</v>
      </c>
      <c r="T437">
        <v>8.1051830000000002E-3</v>
      </c>
      <c r="U437">
        <v>1.1374888E-2</v>
      </c>
      <c r="V437">
        <v>2.1368209999999999E-2</v>
      </c>
      <c r="W437">
        <v>0.32319417900000003</v>
      </c>
      <c r="X437">
        <v>3.0624699999999999E-3</v>
      </c>
    </row>
    <row r="438" spans="1:24" x14ac:dyDescent="0.3">
      <c r="A438" t="s">
        <v>155</v>
      </c>
      <c r="B438" t="s">
        <v>454</v>
      </c>
      <c r="C438">
        <v>8368</v>
      </c>
      <c r="D438" t="s">
        <v>157</v>
      </c>
      <c r="E438">
        <v>17</v>
      </c>
      <c r="F438">
        <v>58.9</v>
      </c>
      <c r="G438">
        <v>2097</v>
      </c>
      <c r="H438">
        <v>17</v>
      </c>
      <c r="I438">
        <v>54017</v>
      </c>
      <c r="J438">
        <v>0</v>
      </c>
      <c r="K438" t="s">
        <v>41</v>
      </c>
      <c r="L438">
        <v>0.17282196999999999</v>
      </c>
      <c r="M438">
        <v>0.19045928000000001</v>
      </c>
      <c r="N438">
        <v>0.1953125</v>
      </c>
      <c r="O438">
        <v>0.223129735</v>
      </c>
      <c r="P438">
        <v>0.12807765199999999</v>
      </c>
      <c r="Q438">
        <v>9.0198864000000004E-2</v>
      </c>
      <c r="R438">
        <v>0.44341856099999999</v>
      </c>
      <c r="S438">
        <v>0.955374053</v>
      </c>
      <c r="T438">
        <v>2.2372158999999999E-2</v>
      </c>
      <c r="U438">
        <v>3.314394E-3</v>
      </c>
      <c r="V438">
        <v>4.1429919999999999E-3</v>
      </c>
      <c r="W438">
        <v>6.628788E-3</v>
      </c>
      <c r="X438">
        <v>3.5511400000000002E-4</v>
      </c>
    </row>
    <row r="439" spans="1:24" x14ac:dyDescent="0.3">
      <c r="A439" t="s">
        <v>158</v>
      </c>
      <c r="B439" t="s">
        <v>455</v>
      </c>
      <c r="C439">
        <v>64737</v>
      </c>
      <c r="D439" t="s">
        <v>159</v>
      </c>
      <c r="E439">
        <v>9.4</v>
      </c>
      <c r="F439">
        <v>56.2</v>
      </c>
      <c r="G439">
        <v>18415</v>
      </c>
      <c r="H439">
        <v>175</v>
      </c>
      <c r="I439">
        <v>55017</v>
      </c>
      <c r="J439">
        <v>6</v>
      </c>
      <c r="K439" t="s">
        <v>41</v>
      </c>
      <c r="L439">
        <v>0.23800612500000001</v>
      </c>
      <c r="M439">
        <v>0.17615762900000001</v>
      </c>
      <c r="N439">
        <v>0.18846855800000001</v>
      </c>
      <c r="O439">
        <v>0.21307494799999999</v>
      </c>
      <c r="P439">
        <v>0.109298153</v>
      </c>
      <c r="Q439">
        <v>7.4994587000000001E-2</v>
      </c>
      <c r="R439">
        <v>0.48049738600000003</v>
      </c>
      <c r="S439">
        <v>0.94735376900000001</v>
      </c>
      <c r="T439">
        <v>1.7724025000000001E-2</v>
      </c>
      <c r="U439">
        <v>1.4754555000000001E-2</v>
      </c>
      <c r="V439">
        <v>6.2946579999999999E-3</v>
      </c>
      <c r="W439">
        <v>1.8543721999999999E-2</v>
      </c>
      <c r="X439">
        <v>6.8050399999999996E-4</v>
      </c>
    </row>
    <row r="440" spans="1:24" x14ac:dyDescent="0.3">
      <c r="A440" t="s">
        <v>160</v>
      </c>
      <c r="B440" t="s">
        <v>456</v>
      </c>
      <c r="C440">
        <v>4425</v>
      </c>
      <c r="D440" t="s">
        <v>161</v>
      </c>
      <c r="E440">
        <v>10.9</v>
      </c>
      <c r="F440">
        <v>49.4</v>
      </c>
      <c r="G440">
        <v>1136</v>
      </c>
      <c r="H440">
        <v>14</v>
      </c>
      <c r="I440">
        <v>56017</v>
      </c>
      <c r="J440">
        <v>0</v>
      </c>
      <c r="K440" t="s">
        <v>31</v>
      </c>
      <c r="L440">
        <v>0.22365737599999999</v>
      </c>
      <c r="M440">
        <v>0.137774756</v>
      </c>
      <c r="N440">
        <v>0.152957172</v>
      </c>
      <c r="O440">
        <v>0.208928167</v>
      </c>
      <c r="P440">
        <v>0.15001133</v>
      </c>
      <c r="Q440">
        <v>0.12667119900000001</v>
      </c>
      <c r="R440">
        <v>0.49535463400000002</v>
      </c>
      <c r="S440">
        <v>0.94810786300000005</v>
      </c>
      <c r="T440">
        <v>7.0247E-3</v>
      </c>
      <c r="U440">
        <v>5.6650800000000003E-3</v>
      </c>
      <c r="V440">
        <v>1.9261273999999998E-2</v>
      </c>
      <c r="W440">
        <v>4.4640833999999997E-2</v>
      </c>
      <c r="X440">
        <v>9.0641300000000001E-4</v>
      </c>
    </row>
    <row r="441" spans="1:24" x14ac:dyDescent="0.3">
      <c r="A441" t="s">
        <v>24</v>
      </c>
      <c r="B441" t="s">
        <v>457</v>
      </c>
      <c r="C441">
        <v>26294</v>
      </c>
      <c r="D441" t="s">
        <v>26</v>
      </c>
      <c r="E441">
        <v>14.7</v>
      </c>
      <c r="F441">
        <v>30.2</v>
      </c>
      <c r="G441">
        <v>5058</v>
      </c>
      <c r="H441">
        <v>77</v>
      </c>
      <c r="I441">
        <v>1019</v>
      </c>
      <c r="J441">
        <v>0</v>
      </c>
      <c r="K441" t="s">
        <v>27</v>
      </c>
      <c r="L441">
        <v>0.20991754500000001</v>
      </c>
      <c r="M441">
        <v>0.15685600899999999</v>
      </c>
      <c r="N441">
        <v>0.16880439799999999</v>
      </c>
      <c r="O441">
        <v>0.22911894899999999</v>
      </c>
      <c r="P441">
        <v>0.13769277799999999</v>
      </c>
      <c r="Q441">
        <v>9.7610321999999999E-2</v>
      </c>
      <c r="R441">
        <v>0.50656588800000002</v>
      </c>
      <c r="S441">
        <v>0.93178347800000005</v>
      </c>
      <c r="T441">
        <v>4.0960452000000001E-2</v>
      </c>
      <c r="U441">
        <v>3.9318979999999996E-3</v>
      </c>
      <c r="V441">
        <v>6.909452E-3</v>
      </c>
      <c r="W441">
        <v>1.7140020999999998E-2</v>
      </c>
      <c r="X441">
        <v>3.0539E-4</v>
      </c>
    </row>
    <row r="442" spans="1:24" x14ac:dyDescent="0.3">
      <c r="A442" t="s">
        <v>28</v>
      </c>
      <c r="B442" t="s">
        <v>458</v>
      </c>
      <c r="C442">
        <v>1061175</v>
      </c>
      <c r="D442" t="s">
        <v>30</v>
      </c>
      <c r="E442">
        <v>14.9</v>
      </c>
      <c r="F442">
        <v>67</v>
      </c>
      <c r="G442">
        <v>248712</v>
      </c>
      <c r="H442">
        <v>3623</v>
      </c>
      <c r="I442">
        <v>4019</v>
      </c>
      <c r="J442">
        <v>296</v>
      </c>
      <c r="K442" t="s">
        <v>27</v>
      </c>
      <c r="L442">
        <v>0.236140513</v>
      </c>
      <c r="M442">
        <v>0.21489498000000001</v>
      </c>
      <c r="N442">
        <v>0.16934837799999999</v>
      </c>
      <c r="O442">
        <v>0.17665779600000001</v>
      </c>
      <c r="P442">
        <v>0.114814677</v>
      </c>
      <c r="Q442">
        <v>8.8143656000000001E-2</v>
      </c>
      <c r="R442">
        <v>0.50768037899999996</v>
      </c>
      <c r="S442">
        <v>0.84815603100000003</v>
      </c>
      <c r="T442">
        <v>4.1893325000000002E-2</v>
      </c>
      <c r="U442">
        <v>3.3491553E-2</v>
      </c>
      <c r="V442">
        <v>4.3732377000000003E-2</v>
      </c>
      <c r="W442">
        <v>0.37759374499999998</v>
      </c>
      <c r="X442">
        <v>2.408145E-3</v>
      </c>
    </row>
    <row r="443" spans="1:24" x14ac:dyDescent="0.3">
      <c r="A443" t="s">
        <v>32</v>
      </c>
      <c r="B443" t="s">
        <v>182</v>
      </c>
      <c r="C443">
        <v>22103</v>
      </c>
      <c r="D443" t="s">
        <v>33</v>
      </c>
      <c r="E443">
        <v>20.100000000000001</v>
      </c>
      <c r="F443">
        <v>48.1</v>
      </c>
      <c r="G443">
        <v>5147</v>
      </c>
      <c r="H443">
        <v>74</v>
      </c>
      <c r="I443" t="s">
        <v>34</v>
      </c>
      <c r="J443" t="s">
        <v>34</v>
      </c>
      <c r="K443" t="s">
        <v>27</v>
      </c>
      <c r="L443" t="s">
        <v>34</v>
      </c>
      <c r="M443" t="s">
        <v>34</v>
      </c>
      <c r="N443" t="s">
        <v>34</v>
      </c>
      <c r="O443" t="s">
        <v>34</v>
      </c>
      <c r="P443" t="s">
        <v>34</v>
      </c>
      <c r="Q443" t="s">
        <v>34</v>
      </c>
      <c r="R443" t="s">
        <v>34</v>
      </c>
      <c r="S443" t="s">
        <v>34</v>
      </c>
      <c r="T443" t="s">
        <v>34</v>
      </c>
      <c r="U443" t="s">
        <v>34</v>
      </c>
      <c r="V443" t="s">
        <v>34</v>
      </c>
      <c r="W443" t="s">
        <v>34</v>
      </c>
      <c r="X443" t="s">
        <v>34</v>
      </c>
    </row>
    <row r="444" spans="1:24" x14ac:dyDescent="0.3">
      <c r="A444" t="s">
        <v>32</v>
      </c>
      <c r="B444" t="s">
        <v>182</v>
      </c>
      <c r="C444">
        <v>22103</v>
      </c>
      <c r="D444" t="s">
        <v>34</v>
      </c>
      <c r="E444" t="s">
        <v>34</v>
      </c>
      <c r="F444" t="s">
        <v>34</v>
      </c>
      <c r="G444">
        <v>5147</v>
      </c>
      <c r="H444">
        <v>74</v>
      </c>
      <c r="I444">
        <v>5019</v>
      </c>
      <c r="J444">
        <v>0</v>
      </c>
      <c r="K444" t="s">
        <v>34</v>
      </c>
      <c r="L444">
        <v>0.26272401400000001</v>
      </c>
      <c r="M444">
        <v>0.25788530500000001</v>
      </c>
      <c r="N444">
        <v>0.14798387099999999</v>
      </c>
      <c r="O444">
        <v>0.16326164900000001</v>
      </c>
      <c r="P444">
        <v>9.2786737999999994E-2</v>
      </c>
      <c r="Q444">
        <v>7.5358422999999994E-2</v>
      </c>
      <c r="R444">
        <v>0.52517921099999998</v>
      </c>
      <c r="S444">
        <v>0.72396953399999997</v>
      </c>
      <c r="T444">
        <v>0.24605734800000001</v>
      </c>
      <c r="U444">
        <v>7.0788530000000004E-3</v>
      </c>
      <c r="V444">
        <v>5.9587809999999998E-3</v>
      </c>
      <c r="W444">
        <v>4.8163082000000003E-2</v>
      </c>
      <c r="X444">
        <v>6.2724000000000005E-4</v>
      </c>
    </row>
    <row r="445" spans="1:24" x14ac:dyDescent="0.3">
      <c r="A445" t="s">
        <v>35</v>
      </c>
      <c r="B445" t="s">
        <v>459</v>
      </c>
      <c r="C445">
        <v>1000918</v>
      </c>
      <c r="D445" t="s">
        <v>37</v>
      </c>
      <c r="E445">
        <v>17.100000000000001</v>
      </c>
      <c r="F445">
        <v>59.7</v>
      </c>
      <c r="G445">
        <v>246130</v>
      </c>
      <c r="H445">
        <v>2592</v>
      </c>
      <c r="I445">
        <v>6019</v>
      </c>
      <c r="J445">
        <v>164</v>
      </c>
      <c r="K445" t="s">
        <v>27</v>
      </c>
      <c r="L445">
        <v>0.30941316200000002</v>
      </c>
      <c r="M445">
        <v>0.223628042</v>
      </c>
      <c r="N445">
        <v>0.18328177000000001</v>
      </c>
      <c r="O445">
        <v>0.15812915799999999</v>
      </c>
      <c r="P445">
        <v>7.3797344000000001E-2</v>
      </c>
      <c r="Q445">
        <v>5.1750523999999999E-2</v>
      </c>
      <c r="R445">
        <v>0.50090331200000004</v>
      </c>
      <c r="S445">
        <v>0.76589053600000001</v>
      </c>
      <c r="T445">
        <v>5.8028166999999999E-2</v>
      </c>
      <c r="U445">
        <v>0.111453196</v>
      </c>
      <c r="V445">
        <v>2.9751746999999999E-2</v>
      </c>
      <c r="W445">
        <v>0.53766335899999995</v>
      </c>
      <c r="X445">
        <v>2.8175330000000001E-3</v>
      </c>
    </row>
    <row r="446" spans="1:24" x14ac:dyDescent="0.3">
      <c r="A446" t="s">
        <v>38</v>
      </c>
      <c r="B446" t="s">
        <v>460</v>
      </c>
      <c r="C446">
        <v>9586</v>
      </c>
      <c r="D446" t="s">
        <v>40</v>
      </c>
      <c r="E446">
        <v>7.3</v>
      </c>
      <c r="F446">
        <v>48.6</v>
      </c>
      <c r="G446">
        <v>1489</v>
      </c>
      <c r="H446">
        <v>11</v>
      </c>
      <c r="I446">
        <v>8019</v>
      </c>
      <c r="J446">
        <v>0</v>
      </c>
      <c r="K446" t="s">
        <v>41</v>
      </c>
      <c r="L446">
        <v>0.16608247400000001</v>
      </c>
      <c r="M446">
        <v>0.15113402100000001</v>
      </c>
      <c r="N446">
        <v>0.200824742</v>
      </c>
      <c r="O446">
        <v>0.26855670100000001</v>
      </c>
      <c r="P446">
        <v>0.147113402</v>
      </c>
      <c r="Q446">
        <v>6.6288659999999999E-2</v>
      </c>
      <c r="R446">
        <v>0.47061855699999999</v>
      </c>
      <c r="S446">
        <v>0.94164948500000001</v>
      </c>
      <c r="T446">
        <v>1.0103093E-2</v>
      </c>
      <c r="U446">
        <v>1.1546392000000001E-2</v>
      </c>
      <c r="V446">
        <v>1.3608247E-2</v>
      </c>
      <c r="W446">
        <v>7.5979380999999999E-2</v>
      </c>
      <c r="X446">
        <v>6.1855700000000005E-4</v>
      </c>
    </row>
    <row r="447" spans="1:24" x14ac:dyDescent="0.3">
      <c r="A447" t="s">
        <v>51</v>
      </c>
      <c r="B447" t="s">
        <v>421</v>
      </c>
      <c r="C447">
        <v>221770</v>
      </c>
      <c r="D447" t="s">
        <v>53</v>
      </c>
      <c r="E447">
        <v>8.9</v>
      </c>
      <c r="F447">
        <v>53.2</v>
      </c>
      <c r="G447">
        <v>53030</v>
      </c>
      <c r="H447">
        <v>766</v>
      </c>
      <c r="I447">
        <v>12019</v>
      </c>
      <c r="J447">
        <v>28</v>
      </c>
      <c r="K447" t="s">
        <v>31</v>
      </c>
      <c r="L447">
        <v>0.253019357</v>
      </c>
      <c r="M447">
        <v>0.18023552800000001</v>
      </c>
      <c r="N447">
        <v>0.196276431</v>
      </c>
      <c r="O447">
        <v>0.20698556900000001</v>
      </c>
      <c r="P447">
        <v>0.102721982</v>
      </c>
      <c r="Q447">
        <v>6.0761133000000002E-2</v>
      </c>
      <c r="R447">
        <v>0.50668180900000004</v>
      </c>
      <c r="S447">
        <v>0.80305310799999996</v>
      </c>
      <c r="T447">
        <v>0.12620637400000001</v>
      </c>
      <c r="U447">
        <v>3.1169612999999999E-2</v>
      </c>
      <c r="V447">
        <v>5.473154E-3</v>
      </c>
      <c r="W447">
        <v>0.104240782</v>
      </c>
      <c r="X447">
        <v>1.582654E-3</v>
      </c>
    </row>
    <row r="448" spans="1:24" x14ac:dyDescent="0.3">
      <c r="A448" t="s">
        <v>54</v>
      </c>
      <c r="B448" t="s">
        <v>461</v>
      </c>
      <c r="C448">
        <v>19408</v>
      </c>
      <c r="D448" t="s">
        <v>56</v>
      </c>
      <c r="E448">
        <v>18.899999999999999</v>
      </c>
      <c r="F448">
        <v>33.200000000000003</v>
      </c>
      <c r="G448">
        <v>4899</v>
      </c>
      <c r="H448">
        <v>75</v>
      </c>
      <c r="I448">
        <v>13019</v>
      </c>
      <c r="J448">
        <v>0</v>
      </c>
      <c r="K448" t="s">
        <v>31</v>
      </c>
      <c r="L448">
        <v>0.26205083299999998</v>
      </c>
      <c r="M448">
        <v>0.182450894</v>
      </c>
      <c r="N448">
        <v>0.179254524</v>
      </c>
      <c r="O448">
        <v>0.20394906400000001</v>
      </c>
      <c r="P448">
        <v>0.100840336</v>
      </c>
      <c r="Q448">
        <v>7.1454349E-2</v>
      </c>
      <c r="R448">
        <v>0.50672784500000001</v>
      </c>
      <c r="S448">
        <v>0.857916173</v>
      </c>
      <c r="T448">
        <v>0.111563644</v>
      </c>
      <c r="U448">
        <v>1.2373047E-2</v>
      </c>
      <c r="V448">
        <v>4.0727949999999997E-3</v>
      </c>
      <c r="W448">
        <v>5.4802288999999997E-2</v>
      </c>
      <c r="X448">
        <v>6.1865200000000003E-4</v>
      </c>
    </row>
    <row r="449" spans="1:24" x14ac:dyDescent="0.3">
      <c r="A449" t="s">
        <v>60</v>
      </c>
      <c r="B449" t="s">
        <v>462</v>
      </c>
      <c r="C449">
        <v>122134</v>
      </c>
      <c r="D449" t="s">
        <v>62</v>
      </c>
      <c r="E449">
        <v>9.6999999999999993</v>
      </c>
      <c r="F449">
        <v>52.5</v>
      </c>
      <c r="G449">
        <v>30591</v>
      </c>
      <c r="H449">
        <v>273</v>
      </c>
      <c r="I449">
        <v>16019</v>
      </c>
      <c r="J449">
        <v>35</v>
      </c>
      <c r="K449" t="s">
        <v>27</v>
      </c>
      <c r="L449">
        <v>0.32776200599999999</v>
      </c>
      <c r="M449">
        <v>0.19900556</v>
      </c>
      <c r="N449">
        <v>0.183475836</v>
      </c>
      <c r="O449">
        <v>0.15443214499999999</v>
      </c>
      <c r="P449">
        <v>8.1041810000000006E-2</v>
      </c>
      <c r="Q449">
        <v>5.4282642999999998E-2</v>
      </c>
      <c r="R449">
        <v>0.50066352000000003</v>
      </c>
      <c r="S449">
        <v>0.94367640399999997</v>
      </c>
      <c r="T449">
        <v>7.382708E-3</v>
      </c>
      <c r="U449">
        <v>1.1405821999999999E-2</v>
      </c>
      <c r="V449">
        <v>1.3169609000000001E-2</v>
      </c>
      <c r="W449">
        <v>0.13387982700000001</v>
      </c>
      <c r="X449">
        <v>1.4278279999999999E-3</v>
      </c>
    </row>
    <row r="450" spans="1:24" x14ac:dyDescent="0.3">
      <c r="A450" t="s">
        <v>63</v>
      </c>
      <c r="B450" t="s">
        <v>463</v>
      </c>
      <c r="C450">
        <v>209192</v>
      </c>
      <c r="D450" t="s">
        <v>64</v>
      </c>
      <c r="E450">
        <v>15.1</v>
      </c>
      <c r="F450">
        <v>64.099999999999994</v>
      </c>
      <c r="G450">
        <v>61130</v>
      </c>
      <c r="H450">
        <v>289</v>
      </c>
      <c r="I450">
        <v>17019</v>
      </c>
      <c r="J450">
        <v>51</v>
      </c>
      <c r="K450" t="s">
        <v>27</v>
      </c>
      <c r="L450">
        <v>0.25541158600000002</v>
      </c>
      <c r="M450">
        <v>0.30087892100000002</v>
      </c>
      <c r="N450">
        <v>0.16080481099999999</v>
      </c>
      <c r="O450">
        <v>0.150198627</v>
      </c>
      <c r="P450">
        <v>7.8077534000000004E-2</v>
      </c>
      <c r="Q450">
        <v>5.4628520999999999E-2</v>
      </c>
      <c r="R450">
        <v>0.50319282399999998</v>
      </c>
      <c r="S450">
        <v>0.71799665199999996</v>
      </c>
      <c r="T450">
        <v>0.13843835400000001</v>
      </c>
      <c r="U450">
        <v>0.109142587</v>
      </c>
      <c r="V450">
        <v>3.6530289999999999E-3</v>
      </c>
      <c r="W450">
        <v>6.2554545000000003E-2</v>
      </c>
      <c r="X450">
        <v>1.006252E-3</v>
      </c>
    </row>
    <row r="451" spans="1:24" x14ac:dyDescent="0.3">
      <c r="A451" t="s">
        <v>65</v>
      </c>
      <c r="B451" t="s">
        <v>182</v>
      </c>
      <c r="C451">
        <v>119266</v>
      </c>
      <c r="D451" t="s">
        <v>66</v>
      </c>
      <c r="E451">
        <v>8.6</v>
      </c>
      <c r="F451">
        <v>59.4</v>
      </c>
      <c r="G451">
        <v>30687</v>
      </c>
      <c r="H451">
        <v>380</v>
      </c>
      <c r="I451">
        <v>18019</v>
      </c>
      <c r="J451">
        <v>25</v>
      </c>
      <c r="K451" t="s">
        <v>27</v>
      </c>
      <c r="L451">
        <v>0.24352082</v>
      </c>
      <c r="M451">
        <v>0.197317036</v>
      </c>
      <c r="N451">
        <v>0.19943872500000001</v>
      </c>
      <c r="O451">
        <v>0.198128519</v>
      </c>
      <c r="P451">
        <v>9.9305167999999999E-2</v>
      </c>
      <c r="Q451">
        <v>6.2289733E-2</v>
      </c>
      <c r="R451">
        <v>0.51262869600000005</v>
      </c>
      <c r="S451">
        <v>0.873594698</v>
      </c>
      <c r="T451">
        <v>8.3565789000000001E-2</v>
      </c>
      <c r="U451">
        <v>1.1952460999999999E-2</v>
      </c>
      <c r="V451">
        <v>4.2518299999999998E-3</v>
      </c>
      <c r="W451">
        <v>5.6668525999999997E-2</v>
      </c>
      <c r="X451">
        <v>8.1148199999999998E-4</v>
      </c>
    </row>
    <row r="452" spans="1:24" x14ac:dyDescent="0.3">
      <c r="A452" t="s">
        <v>67</v>
      </c>
      <c r="B452" t="s">
        <v>464</v>
      </c>
      <c r="C452">
        <v>21287</v>
      </c>
      <c r="D452" t="s">
        <v>69</v>
      </c>
      <c r="E452">
        <v>8.3000000000000007</v>
      </c>
      <c r="F452">
        <v>53</v>
      </c>
      <c r="G452">
        <v>4503</v>
      </c>
      <c r="H452">
        <v>56</v>
      </c>
      <c r="I452">
        <v>19019</v>
      </c>
      <c r="J452">
        <v>0</v>
      </c>
      <c r="K452" t="s">
        <v>31</v>
      </c>
      <c r="L452">
        <v>0.28165289300000002</v>
      </c>
      <c r="M452">
        <v>0.15844155800000001</v>
      </c>
      <c r="N452">
        <v>0.17770956299999999</v>
      </c>
      <c r="O452">
        <v>0.19957496999999999</v>
      </c>
      <c r="P452">
        <v>0.103423849</v>
      </c>
      <c r="Q452">
        <v>7.9197165999999999E-2</v>
      </c>
      <c r="R452">
        <v>0.50380165300000002</v>
      </c>
      <c r="S452">
        <v>0.97355371899999998</v>
      </c>
      <c r="T452">
        <v>5.7615110000000004E-3</v>
      </c>
      <c r="U452">
        <v>6.1865410000000003E-3</v>
      </c>
      <c r="V452">
        <v>2.4557260000000001E-3</v>
      </c>
      <c r="W452">
        <v>1.7473435999999998E-2</v>
      </c>
      <c r="X452">
        <v>2.36128E-4</v>
      </c>
    </row>
    <row r="453" spans="1:24" x14ac:dyDescent="0.3">
      <c r="A453" t="s">
        <v>70</v>
      </c>
      <c r="B453" t="s">
        <v>380</v>
      </c>
      <c r="C453">
        <v>3230</v>
      </c>
      <c r="D453" t="s">
        <v>72</v>
      </c>
      <c r="E453">
        <v>18.3</v>
      </c>
      <c r="F453">
        <v>40.9</v>
      </c>
      <c r="G453">
        <v>832</v>
      </c>
      <c r="H453">
        <v>17</v>
      </c>
      <c r="I453">
        <v>20019</v>
      </c>
      <c r="J453">
        <v>0</v>
      </c>
      <c r="K453" t="s">
        <v>31</v>
      </c>
      <c r="L453">
        <v>0.216307692</v>
      </c>
      <c r="M453">
        <v>0.14338461499999999</v>
      </c>
      <c r="N453">
        <v>0.14953846200000001</v>
      </c>
      <c r="O453">
        <v>0.21292307699999999</v>
      </c>
      <c r="P453">
        <v>0.14092307700000001</v>
      </c>
      <c r="Q453">
        <v>0.136923077</v>
      </c>
      <c r="R453">
        <v>0.49076923099999997</v>
      </c>
      <c r="S453">
        <v>0.88400000000000001</v>
      </c>
      <c r="T453">
        <v>1.4153845999999999E-2</v>
      </c>
      <c r="U453">
        <v>1.846154E-3</v>
      </c>
      <c r="V453">
        <v>5.1384615000000002E-2</v>
      </c>
      <c r="W453">
        <v>4.0307691999999999E-2</v>
      </c>
      <c r="X453">
        <v>6.1538499999999998E-4</v>
      </c>
    </row>
    <row r="454" spans="1:24" x14ac:dyDescent="0.3">
      <c r="A454" t="s">
        <v>73</v>
      </c>
      <c r="B454" t="s">
        <v>405</v>
      </c>
      <c r="C454">
        <v>46516</v>
      </c>
      <c r="D454" t="s">
        <v>74</v>
      </c>
      <c r="E454">
        <v>15.8</v>
      </c>
      <c r="F454">
        <v>48.4</v>
      </c>
      <c r="G454">
        <v>15706</v>
      </c>
      <c r="H454">
        <v>159</v>
      </c>
      <c r="I454">
        <v>21019</v>
      </c>
      <c r="J454">
        <v>50</v>
      </c>
      <c r="K454" t="s">
        <v>27</v>
      </c>
      <c r="L454">
        <v>0.23096022899999999</v>
      </c>
      <c r="M454">
        <v>0.16984888100000001</v>
      </c>
      <c r="N454">
        <v>0.189027784</v>
      </c>
      <c r="O454">
        <v>0.21036859499999999</v>
      </c>
      <c r="P454">
        <v>0.113853333</v>
      </c>
      <c r="Q454">
        <v>8.5941179000000006E-2</v>
      </c>
      <c r="R454">
        <v>0.50344620900000003</v>
      </c>
      <c r="S454">
        <v>0.94610214500000001</v>
      </c>
      <c r="T454">
        <v>2.8832569999999998E-2</v>
      </c>
      <c r="U454">
        <v>5.9291919999999998E-3</v>
      </c>
      <c r="V454">
        <v>3.2963739999999999E-3</v>
      </c>
      <c r="W454">
        <v>1.8772207999999999E-2</v>
      </c>
      <c r="X454">
        <v>4.2810100000000001E-4</v>
      </c>
    </row>
    <row r="455" spans="1:24" x14ac:dyDescent="0.3">
      <c r="A455" t="s">
        <v>75</v>
      </c>
      <c r="B455" t="s">
        <v>465</v>
      </c>
      <c r="C455">
        <v>203310</v>
      </c>
      <c r="D455" t="s">
        <v>77</v>
      </c>
      <c r="E455">
        <v>16.600000000000001</v>
      </c>
      <c r="F455">
        <v>41.7</v>
      </c>
      <c r="G455" t="s">
        <v>34</v>
      </c>
      <c r="H455" t="s">
        <v>34</v>
      </c>
      <c r="I455" t="s">
        <v>34</v>
      </c>
      <c r="J455" t="s">
        <v>34</v>
      </c>
      <c r="K455" t="s">
        <v>27</v>
      </c>
      <c r="L455">
        <v>0.27320139999999998</v>
      </c>
      <c r="M455">
        <v>0.209613834</v>
      </c>
      <c r="N455">
        <v>0.18108397700000001</v>
      </c>
      <c r="O455">
        <v>0.18389075699999999</v>
      </c>
      <c r="P455">
        <v>9.0800055000000005E-2</v>
      </c>
      <c r="Q455">
        <v>6.1409976999999998E-2</v>
      </c>
      <c r="R455">
        <v>0.51089777599999997</v>
      </c>
      <c r="S455">
        <v>0.70079533599999999</v>
      </c>
      <c r="T455">
        <v>0.25825812500000001</v>
      </c>
      <c r="U455">
        <v>1.3689809000000001E-2</v>
      </c>
      <c r="V455">
        <v>5.8691680000000001E-3</v>
      </c>
      <c r="W455">
        <v>4.1049765000000002E-2</v>
      </c>
      <c r="X455">
        <v>5.7511900000000002E-4</v>
      </c>
    </row>
    <row r="456" spans="1:24" x14ac:dyDescent="0.3">
      <c r="A456" t="s">
        <v>78</v>
      </c>
      <c r="B456" t="s">
        <v>466</v>
      </c>
      <c r="C456">
        <v>151655</v>
      </c>
      <c r="D456" t="s">
        <v>80</v>
      </c>
      <c r="E456">
        <v>12.1</v>
      </c>
      <c r="F456">
        <v>70.099999999999994</v>
      </c>
      <c r="G456">
        <v>25260</v>
      </c>
      <c r="H456">
        <v>293</v>
      </c>
      <c r="I456">
        <v>23019</v>
      </c>
      <c r="J456">
        <v>51</v>
      </c>
      <c r="K456" t="s">
        <v>27</v>
      </c>
      <c r="L456">
        <v>0.21530352</v>
      </c>
      <c r="M456">
        <v>0.200120935</v>
      </c>
      <c r="N456">
        <v>0.174665457</v>
      </c>
      <c r="O456">
        <v>0.21858322199999999</v>
      </c>
      <c r="P456">
        <v>0.11281121</v>
      </c>
      <c r="Q456">
        <v>7.8515656000000003E-2</v>
      </c>
      <c r="R456">
        <v>0.50432473600000005</v>
      </c>
      <c r="S456">
        <v>0.94680179799999997</v>
      </c>
      <c r="T456">
        <v>9.8128139999999996E-3</v>
      </c>
      <c r="U456">
        <v>1.2073769999999999E-2</v>
      </c>
      <c r="V456">
        <v>1.3099088E-2</v>
      </c>
      <c r="W456">
        <v>1.4696216999999999E-2</v>
      </c>
      <c r="X456">
        <v>3.6149000000000001E-4</v>
      </c>
    </row>
    <row r="457" spans="1:24" x14ac:dyDescent="0.3">
      <c r="A457" t="s">
        <v>81</v>
      </c>
      <c r="B457" t="s">
        <v>467</v>
      </c>
      <c r="C457">
        <v>31853</v>
      </c>
      <c r="D457" t="s">
        <v>83</v>
      </c>
      <c r="E457">
        <v>14.9</v>
      </c>
      <c r="F457">
        <v>57.2</v>
      </c>
      <c r="G457">
        <v>7640</v>
      </c>
      <c r="H457">
        <v>104</v>
      </c>
      <c r="I457">
        <v>24019</v>
      </c>
      <c r="J457">
        <v>0</v>
      </c>
      <c r="K457" t="s">
        <v>50</v>
      </c>
      <c r="L457">
        <v>0.228726236</v>
      </c>
      <c r="M457">
        <v>0.170565943</v>
      </c>
      <c r="N457">
        <v>0.15960412199999999</v>
      </c>
      <c r="O457">
        <v>0.21989413999999999</v>
      </c>
      <c r="P457">
        <v>0.12687525399999999</v>
      </c>
      <c r="Q457">
        <v>9.4334303999999994E-2</v>
      </c>
      <c r="R457">
        <v>0.52541576599999995</v>
      </c>
      <c r="S457">
        <v>0.66719909799999999</v>
      </c>
      <c r="T457">
        <v>0.29020639500000001</v>
      </c>
      <c r="U457">
        <v>1.230856E-2</v>
      </c>
      <c r="V457">
        <v>5.1677160000000001E-3</v>
      </c>
      <c r="W457">
        <v>6.1041685999999998E-2</v>
      </c>
      <c r="X457">
        <v>6.5770900000000003E-4</v>
      </c>
    </row>
    <row r="458" spans="1:24" x14ac:dyDescent="0.3">
      <c r="A458" t="s">
        <v>84</v>
      </c>
      <c r="B458" t="s">
        <v>468</v>
      </c>
      <c r="C458">
        <v>11376</v>
      </c>
      <c r="D458" t="s">
        <v>86</v>
      </c>
      <c r="E458">
        <v>5.3</v>
      </c>
      <c r="F458">
        <v>0</v>
      </c>
      <c r="G458">
        <v>3338</v>
      </c>
      <c r="H458">
        <v>0</v>
      </c>
      <c r="I458">
        <v>25019</v>
      </c>
      <c r="J458">
        <v>0</v>
      </c>
      <c r="K458" t="s">
        <v>27</v>
      </c>
      <c r="L458">
        <v>0.22510746600000001</v>
      </c>
      <c r="M458">
        <v>0.19440301800000001</v>
      </c>
      <c r="N458">
        <v>0.22519519299999999</v>
      </c>
      <c r="O458">
        <v>0.20686025099999999</v>
      </c>
      <c r="P458">
        <v>9.0534257000000007E-2</v>
      </c>
      <c r="Q458">
        <v>5.7899816E-2</v>
      </c>
      <c r="R458">
        <v>0.48627072599999999</v>
      </c>
      <c r="S458">
        <v>0.84217913899999997</v>
      </c>
      <c r="T458">
        <v>0.11264146</v>
      </c>
      <c r="U458">
        <v>2.0352663E-2</v>
      </c>
      <c r="V458">
        <v>4.3863499999999998E-3</v>
      </c>
      <c r="W458">
        <v>0.151504518</v>
      </c>
      <c r="X458">
        <v>1.140451E-3</v>
      </c>
    </row>
    <row r="459" spans="1:24" x14ac:dyDescent="0.3">
      <c r="A459" t="s">
        <v>87</v>
      </c>
      <c r="B459" t="s">
        <v>469</v>
      </c>
      <c r="C459">
        <v>17852</v>
      </c>
      <c r="D459" t="s">
        <v>89</v>
      </c>
      <c r="E459">
        <v>9.5</v>
      </c>
      <c r="F459">
        <v>62.4</v>
      </c>
      <c r="G459">
        <v>3368</v>
      </c>
      <c r="H459">
        <v>64</v>
      </c>
      <c r="I459">
        <v>26019</v>
      </c>
      <c r="J459">
        <v>0</v>
      </c>
      <c r="K459" t="s">
        <v>27</v>
      </c>
      <c r="L459">
        <v>0.195148036</v>
      </c>
      <c r="M459">
        <v>0.14493977299999999</v>
      </c>
      <c r="N459">
        <v>0.15636609300000001</v>
      </c>
      <c r="O459">
        <v>0.23404255299999999</v>
      </c>
      <c r="P459">
        <v>0.156028369</v>
      </c>
      <c r="Q459">
        <v>0.113475177</v>
      </c>
      <c r="R459">
        <v>0.50106945899999999</v>
      </c>
      <c r="S459">
        <v>0.95784082000000004</v>
      </c>
      <c r="T459">
        <v>6.8670490000000001E-3</v>
      </c>
      <c r="U459">
        <v>5.0095690000000002E-3</v>
      </c>
      <c r="V459">
        <v>1.5253856E-2</v>
      </c>
      <c r="W459">
        <v>2.5216705999999998E-2</v>
      </c>
      <c r="X459">
        <v>3.3772400000000002E-4</v>
      </c>
    </row>
    <row r="460" spans="1:24" x14ac:dyDescent="0.3">
      <c r="A460" t="s">
        <v>90</v>
      </c>
      <c r="B460" t="s">
        <v>470</v>
      </c>
      <c r="C460">
        <v>106565</v>
      </c>
      <c r="D460" t="s">
        <v>92</v>
      </c>
      <c r="E460">
        <v>3.5</v>
      </c>
      <c r="F460">
        <v>66.5</v>
      </c>
      <c r="G460">
        <v>26024</v>
      </c>
      <c r="H460">
        <v>107</v>
      </c>
      <c r="I460">
        <v>27019</v>
      </c>
      <c r="J460">
        <v>25</v>
      </c>
      <c r="K460" t="s">
        <v>50</v>
      </c>
      <c r="L460">
        <v>0.28897410800000001</v>
      </c>
      <c r="M460">
        <v>0.16113960499999999</v>
      </c>
      <c r="N460">
        <v>0.214275519</v>
      </c>
      <c r="O460">
        <v>0.20952716299999999</v>
      </c>
      <c r="P460">
        <v>7.5840478000000003E-2</v>
      </c>
      <c r="Q460">
        <v>5.0243126999999999E-2</v>
      </c>
      <c r="R460">
        <v>0.50330672099999996</v>
      </c>
      <c r="S460">
        <v>0.92151414499999995</v>
      </c>
      <c r="T460">
        <v>2.2419092000000002E-2</v>
      </c>
      <c r="U460">
        <v>3.3504934E-2</v>
      </c>
      <c r="V460">
        <v>3.083101E-3</v>
      </c>
      <c r="W460">
        <v>4.3515496000000001E-2</v>
      </c>
      <c r="X460">
        <v>4.56756E-4</v>
      </c>
    </row>
    <row r="461" spans="1:24" x14ac:dyDescent="0.3">
      <c r="A461" t="s">
        <v>93</v>
      </c>
      <c r="B461" t="s">
        <v>471</v>
      </c>
      <c r="C461">
        <v>8063</v>
      </c>
      <c r="D461" t="s">
        <v>94</v>
      </c>
      <c r="E461">
        <v>18.7</v>
      </c>
      <c r="F461">
        <v>35.6</v>
      </c>
      <c r="G461">
        <v>2161</v>
      </c>
      <c r="H461">
        <v>31</v>
      </c>
      <c r="I461">
        <v>28019</v>
      </c>
      <c r="J461">
        <v>0</v>
      </c>
      <c r="K461" t="s">
        <v>95</v>
      </c>
      <c r="L461">
        <v>0.23447015800000001</v>
      </c>
      <c r="M461">
        <v>0.16918392199999999</v>
      </c>
      <c r="N461">
        <v>0.16565164399999999</v>
      </c>
      <c r="O461">
        <v>0.20791717400000001</v>
      </c>
      <c r="P461">
        <v>0.122046285</v>
      </c>
      <c r="Q461">
        <v>0.100730816</v>
      </c>
      <c r="R461">
        <v>0.51169305700000001</v>
      </c>
      <c r="S461">
        <v>0.68148599300000001</v>
      </c>
      <c r="T461">
        <v>0.29683313</v>
      </c>
      <c r="U461">
        <v>3.7758829999999998E-3</v>
      </c>
      <c r="V461">
        <v>3.7758829999999998E-3</v>
      </c>
      <c r="W461">
        <v>1.5956150999999998E-2</v>
      </c>
      <c r="X461">
        <v>3.6540800000000001E-4</v>
      </c>
    </row>
    <row r="462" spans="1:24" x14ac:dyDescent="0.3">
      <c r="A462" t="s">
        <v>96</v>
      </c>
      <c r="B462" t="s">
        <v>240</v>
      </c>
      <c r="C462">
        <v>182991</v>
      </c>
      <c r="D462" t="s">
        <v>97</v>
      </c>
      <c r="E462">
        <v>12.8</v>
      </c>
      <c r="F462">
        <v>60.9</v>
      </c>
      <c r="G462">
        <v>42865</v>
      </c>
      <c r="H462">
        <v>235</v>
      </c>
      <c r="I462">
        <v>29019</v>
      </c>
      <c r="J462">
        <v>110</v>
      </c>
      <c r="K462" t="s">
        <v>27</v>
      </c>
      <c r="L462">
        <v>0.25132575699999998</v>
      </c>
      <c r="M462">
        <v>0.289909843</v>
      </c>
      <c r="N462">
        <v>0.173453838</v>
      </c>
      <c r="O462">
        <v>0.15739514499999999</v>
      </c>
      <c r="P462">
        <v>7.8281975000000004E-2</v>
      </c>
      <c r="Q462">
        <v>4.9633442999999999E-2</v>
      </c>
      <c r="R462">
        <v>0.51520810399999994</v>
      </c>
      <c r="S462">
        <v>0.81379562599999999</v>
      </c>
      <c r="T462">
        <v>9.8191872999999999E-2</v>
      </c>
      <c r="U462">
        <v>5.0248527000000001E-2</v>
      </c>
      <c r="V462">
        <v>4.5217030000000002E-3</v>
      </c>
      <c r="W462">
        <v>3.5392295999999997E-2</v>
      </c>
      <c r="X462">
        <v>9.5864500000000005E-4</v>
      </c>
    </row>
    <row r="463" spans="1:24" x14ac:dyDescent="0.3">
      <c r="A463" t="s">
        <v>98</v>
      </c>
      <c r="B463" t="s">
        <v>472</v>
      </c>
      <c r="C463">
        <v>1638</v>
      </c>
      <c r="D463" t="s">
        <v>100</v>
      </c>
      <c r="E463">
        <v>11.2</v>
      </c>
      <c r="F463">
        <v>41.8</v>
      </c>
      <c r="G463">
        <v>379</v>
      </c>
      <c r="H463">
        <v>9</v>
      </c>
      <c r="I463">
        <v>30019</v>
      </c>
      <c r="J463">
        <v>0</v>
      </c>
      <c r="K463" t="s">
        <v>31</v>
      </c>
      <c r="L463">
        <v>0.223668639</v>
      </c>
      <c r="M463">
        <v>0.13431952699999999</v>
      </c>
      <c r="N463">
        <v>0.146745562</v>
      </c>
      <c r="O463">
        <v>0.21242603600000001</v>
      </c>
      <c r="P463">
        <v>0.14082840199999999</v>
      </c>
      <c r="Q463">
        <v>0.142011834</v>
      </c>
      <c r="R463">
        <v>0.48579881699999999</v>
      </c>
      <c r="S463">
        <v>0.94201183399999999</v>
      </c>
      <c r="T463">
        <v>4.1420119999999996E-3</v>
      </c>
      <c r="U463">
        <v>1.775148E-3</v>
      </c>
      <c r="V463">
        <v>2.6627219000000001E-2</v>
      </c>
      <c r="W463">
        <v>3.1952662999999999E-2</v>
      </c>
      <c r="X463">
        <v>0</v>
      </c>
    </row>
    <row r="464" spans="1:24" x14ac:dyDescent="0.3">
      <c r="A464" t="s">
        <v>101</v>
      </c>
      <c r="B464" t="s">
        <v>354</v>
      </c>
      <c r="C464">
        <v>50114</v>
      </c>
      <c r="D464" t="s">
        <v>102</v>
      </c>
      <c r="E464">
        <v>9.5</v>
      </c>
      <c r="F464">
        <v>41.1</v>
      </c>
      <c r="G464">
        <v>11242</v>
      </c>
      <c r="H464">
        <v>92</v>
      </c>
      <c r="I464">
        <v>31019</v>
      </c>
      <c r="J464">
        <v>34</v>
      </c>
      <c r="K464" t="s">
        <v>31</v>
      </c>
      <c r="L464">
        <v>0.27169294599999999</v>
      </c>
      <c r="M464">
        <v>0.242634769</v>
      </c>
      <c r="N464">
        <v>0.17249642600000001</v>
      </c>
      <c r="O464">
        <v>0.16268954299999999</v>
      </c>
      <c r="P464">
        <v>8.6509998000000005E-2</v>
      </c>
      <c r="Q464">
        <v>6.3976318000000004E-2</v>
      </c>
      <c r="R464">
        <v>0.49976842100000002</v>
      </c>
      <c r="S464">
        <v>0.94995871799999998</v>
      </c>
      <c r="T464">
        <v>1.2122677E-2</v>
      </c>
      <c r="U464">
        <v>1.5344651000000001E-2</v>
      </c>
      <c r="V464">
        <v>6.3633980000000001E-3</v>
      </c>
      <c r="W464">
        <v>9.3316417999999998E-2</v>
      </c>
      <c r="X464">
        <v>1.027004E-3</v>
      </c>
    </row>
    <row r="465" spans="1:24" x14ac:dyDescent="0.3">
      <c r="A465" t="s">
        <v>103</v>
      </c>
      <c r="B465" t="s">
        <v>473</v>
      </c>
      <c r="C465">
        <v>58319</v>
      </c>
      <c r="D465" t="s">
        <v>105</v>
      </c>
      <c r="E465">
        <v>10.1</v>
      </c>
      <c r="F465">
        <v>41.2</v>
      </c>
      <c r="G465">
        <v>10595</v>
      </c>
      <c r="H465">
        <v>160</v>
      </c>
      <c r="I465">
        <v>32019</v>
      </c>
      <c r="J465">
        <v>0</v>
      </c>
      <c r="K465" t="s">
        <v>27</v>
      </c>
      <c r="L465">
        <v>0.23272474400000001</v>
      </c>
      <c r="M465">
        <v>0.178125543</v>
      </c>
      <c r="N465">
        <v>0.171500609</v>
      </c>
      <c r="O465">
        <v>0.20566857899999999</v>
      </c>
      <c r="P465">
        <v>0.13300295600000001</v>
      </c>
      <c r="Q465">
        <v>7.8977568999999997E-2</v>
      </c>
      <c r="R465">
        <v>0.48871500600000001</v>
      </c>
      <c r="S465">
        <v>0.893879325</v>
      </c>
      <c r="T465">
        <v>1.4362720000000001E-2</v>
      </c>
      <c r="U465">
        <v>1.5927665000000001E-2</v>
      </c>
      <c r="V465">
        <v>3.4011475999999999E-2</v>
      </c>
      <c r="W465">
        <v>0.18078595</v>
      </c>
      <c r="X465">
        <v>3.2168320000000002E-3</v>
      </c>
    </row>
    <row r="466" spans="1:24" x14ac:dyDescent="0.3">
      <c r="A466" t="s">
        <v>106</v>
      </c>
      <c r="B466" t="s">
        <v>474</v>
      </c>
      <c r="C466">
        <v>43267</v>
      </c>
      <c r="D466" t="s">
        <v>108</v>
      </c>
      <c r="E466">
        <v>8.9</v>
      </c>
      <c r="F466">
        <v>63</v>
      </c>
      <c r="G466">
        <v>8852</v>
      </c>
      <c r="H466">
        <v>66</v>
      </c>
      <c r="I466">
        <v>33019</v>
      </c>
      <c r="J466">
        <v>0</v>
      </c>
      <c r="K466" t="s">
        <v>109</v>
      </c>
      <c r="L466">
        <v>0.20351828699999999</v>
      </c>
      <c r="M466">
        <v>0.163468224</v>
      </c>
      <c r="N466">
        <v>0.173828397</v>
      </c>
      <c r="O466">
        <v>0.23828396600000001</v>
      </c>
      <c r="P466">
        <v>0.13252676999999999</v>
      </c>
      <c r="Q466">
        <v>8.8374357000000001E-2</v>
      </c>
      <c r="R466">
        <v>0.50475130999999995</v>
      </c>
      <c r="S466">
        <v>0.96001946900000001</v>
      </c>
      <c r="T466">
        <v>8.3437630000000006E-3</v>
      </c>
      <c r="U466">
        <v>1.0499235000000001E-2</v>
      </c>
      <c r="V466">
        <v>4.1487039999999996E-3</v>
      </c>
      <c r="W466">
        <v>1.7151067999999998E-2</v>
      </c>
      <c r="X466">
        <v>2.0859399999999999E-4</v>
      </c>
    </row>
    <row r="467" spans="1:24" x14ac:dyDescent="0.3">
      <c r="A467" t="s">
        <v>110</v>
      </c>
      <c r="B467" t="s">
        <v>475</v>
      </c>
      <c r="C467">
        <v>124797</v>
      </c>
      <c r="D467" t="s">
        <v>112</v>
      </c>
      <c r="E467">
        <v>4.0999999999999996</v>
      </c>
      <c r="F467">
        <v>69.7</v>
      </c>
      <c r="G467">
        <v>23984</v>
      </c>
      <c r="H467">
        <v>269</v>
      </c>
      <c r="I467">
        <v>34019</v>
      </c>
      <c r="J467">
        <v>12</v>
      </c>
      <c r="K467" t="s">
        <v>27</v>
      </c>
      <c r="L467">
        <v>0.214551624</v>
      </c>
      <c r="M467">
        <v>0.15419993400000001</v>
      </c>
      <c r="N467">
        <v>0.17652024999999999</v>
      </c>
      <c r="O467">
        <v>0.26106568299999999</v>
      </c>
      <c r="P467">
        <v>0.11390919100000001</v>
      </c>
      <c r="Q467">
        <v>7.9753319000000003E-2</v>
      </c>
      <c r="R467">
        <v>0.50680624900000004</v>
      </c>
      <c r="S467">
        <v>0.90980212400000005</v>
      </c>
      <c r="T467">
        <v>2.7160673E-2</v>
      </c>
      <c r="U467">
        <v>4.4286851000000002E-2</v>
      </c>
      <c r="V467">
        <v>2.0824789999999999E-3</v>
      </c>
      <c r="W467">
        <v>6.9903755999999997E-2</v>
      </c>
      <c r="X467">
        <v>1.7206579999999999E-3</v>
      </c>
    </row>
    <row r="468" spans="1:24" x14ac:dyDescent="0.3">
      <c r="A468" t="s">
        <v>113</v>
      </c>
      <c r="B468" t="s">
        <v>476</v>
      </c>
      <c r="C468">
        <v>4275</v>
      </c>
      <c r="D468" t="s">
        <v>115</v>
      </c>
      <c r="E468">
        <v>22.8</v>
      </c>
      <c r="F468">
        <v>69</v>
      </c>
      <c r="G468">
        <v>1418</v>
      </c>
      <c r="H468">
        <v>16</v>
      </c>
      <c r="I468">
        <v>35019</v>
      </c>
      <c r="J468">
        <v>0</v>
      </c>
      <c r="K468" t="s">
        <v>27</v>
      </c>
      <c r="L468">
        <v>0.23069767399999999</v>
      </c>
      <c r="M468">
        <v>0.20395348799999999</v>
      </c>
      <c r="N468">
        <v>0.18</v>
      </c>
      <c r="O468">
        <v>0.186976744</v>
      </c>
      <c r="P468">
        <v>0.102790698</v>
      </c>
      <c r="Q468">
        <v>9.5581395E-2</v>
      </c>
      <c r="R468">
        <v>0.43139534899999998</v>
      </c>
      <c r="S468">
        <v>0.90372092999999998</v>
      </c>
      <c r="T468">
        <v>2.4418604999999999E-2</v>
      </c>
      <c r="U468">
        <v>1.3255813999999999E-2</v>
      </c>
      <c r="V468">
        <v>3.4651162999999999E-2</v>
      </c>
      <c r="W468">
        <v>0.78651162799999996</v>
      </c>
      <c r="X468">
        <v>0</v>
      </c>
    </row>
    <row r="469" spans="1:24" x14ac:dyDescent="0.3">
      <c r="A469" t="s">
        <v>116</v>
      </c>
      <c r="B469" t="s">
        <v>477</v>
      </c>
      <c r="C469">
        <v>79778</v>
      </c>
      <c r="D469" t="s">
        <v>118</v>
      </c>
      <c r="E469">
        <v>11.1</v>
      </c>
      <c r="F469">
        <v>71.7</v>
      </c>
      <c r="G469">
        <v>16122</v>
      </c>
      <c r="H469">
        <v>79</v>
      </c>
      <c r="I469">
        <v>36019</v>
      </c>
      <c r="J469">
        <v>21</v>
      </c>
      <c r="K469" t="s">
        <v>27</v>
      </c>
      <c r="L469">
        <v>0.21637572199999999</v>
      </c>
      <c r="M469">
        <v>0.21646269500000001</v>
      </c>
      <c r="N469">
        <v>0.179263217</v>
      </c>
      <c r="O469">
        <v>0.211207057</v>
      </c>
      <c r="P469">
        <v>0.10297571</v>
      </c>
      <c r="Q469">
        <v>7.3715599000000007E-2</v>
      </c>
      <c r="R469">
        <v>0.48615269900000002</v>
      </c>
      <c r="S469">
        <v>0.92177424399999996</v>
      </c>
      <c r="T469">
        <v>4.4194570000000002E-2</v>
      </c>
      <c r="U469">
        <v>1.4362925E-2</v>
      </c>
      <c r="V469">
        <v>4.1498419999999999E-3</v>
      </c>
      <c r="W469">
        <v>2.984407E-2</v>
      </c>
      <c r="X469">
        <v>4.3486399999999998E-4</v>
      </c>
    </row>
    <row r="470" spans="1:24" x14ac:dyDescent="0.3">
      <c r="A470" t="s">
        <v>119</v>
      </c>
      <c r="B470" t="s">
        <v>478</v>
      </c>
      <c r="C470">
        <v>149039</v>
      </c>
      <c r="D470" t="s">
        <v>121</v>
      </c>
      <c r="E470">
        <v>11.2</v>
      </c>
      <c r="F470">
        <v>60.8</v>
      </c>
      <c r="G470">
        <v>28595</v>
      </c>
      <c r="H470">
        <v>297</v>
      </c>
      <c r="I470">
        <v>37019</v>
      </c>
      <c r="J470">
        <v>19</v>
      </c>
      <c r="K470" t="s">
        <v>27</v>
      </c>
      <c r="L470">
        <v>0.16181907300000001</v>
      </c>
      <c r="M470">
        <v>0.12808430200000001</v>
      </c>
      <c r="N470">
        <v>0.14436353499999999</v>
      </c>
      <c r="O470">
        <v>0.239413247</v>
      </c>
      <c r="P470">
        <v>0.21919199</v>
      </c>
      <c r="Q470">
        <v>0.107127853</v>
      </c>
      <c r="R470">
        <v>0.52272090699999996</v>
      </c>
      <c r="S470">
        <v>0.86525696699999999</v>
      </c>
      <c r="T470">
        <v>0.100182047</v>
      </c>
      <c r="U470">
        <v>7.491948E-3</v>
      </c>
      <c r="V470">
        <v>8.3671749999999993E-3</v>
      </c>
      <c r="W470">
        <v>4.9306820000000001E-2</v>
      </c>
      <c r="X470">
        <v>1.1132889999999999E-3</v>
      </c>
    </row>
    <row r="471" spans="1:24" x14ac:dyDescent="0.3">
      <c r="A471" t="s">
        <v>122</v>
      </c>
      <c r="B471" t="s">
        <v>479</v>
      </c>
      <c r="C471">
        <v>3713</v>
      </c>
      <c r="D471" t="s">
        <v>123</v>
      </c>
      <c r="E471">
        <v>8.5</v>
      </c>
      <c r="F471">
        <v>59.4</v>
      </c>
      <c r="G471">
        <v>807</v>
      </c>
      <c r="H471">
        <v>7</v>
      </c>
      <c r="I471">
        <v>38019</v>
      </c>
      <c r="J471">
        <v>0</v>
      </c>
      <c r="K471" t="s">
        <v>31</v>
      </c>
      <c r="L471">
        <v>0.24189261000000001</v>
      </c>
      <c r="M471">
        <v>0.14513556599999999</v>
      </c>
      <c r="N471">
        <v>0.131578947</v>
      </c>
      <c r="O471">
        <v>0.20733652299999999</v>
      </c>
      <c r="P471">
        <v>0.13769271699999999</v>
      </c>
      <c r="Q471">
        <v>0.13636363600000001</v>
      </c>
      <c r="R471">
        <v>0.48564593299999997</v>
      </c>
      <c r="S471">
        <v>0.95800106299999999</v>
      </c>
      <c r="T471">
        <v>4.2530570000000002E-3</v>
      </c>
      <c r="U471">
        <v>4.2530570000000002E-3</v>
      </c>
      <c r="V471">
        <v>1.8607123999999999E-2</v>
      </c>
      <c r="W471">
        <v>1.4354067E-2</v>
      </c>
      <c r="X471">
        <v>5.3163199999999998E-4</v>
      </c>
    </row>
    <row r="472" spans="1:24" x14ac:dyDescent="0.3">
      <c r="A472" t="s">
        <v>124</v>
      </c>
      <c r="B472" t="s">
        <v>183</v>
      </c>
      <c r="C472">
        <v>26897</v>
      </c>
      <c r="D472" t="s">
        <v>125</v>
      </c>
      <c r="E472">
        <v>11.6</v>
      </c>
      <c r="F472">
        <v>43.4</v>
      </c>
      <c r="G472">
        <v>5224</v>
      </c>
      <c r="H472">
        <v>118</v>
      </c>
      <c r="I472">
        <v>39019</v>
      </c>
      <c r="J472">
        <v>0</v>
      </c>
      <c r="K472" t="s">
        <v>27</v>
      </c>
      <c r="L472">
        <v>0.22973173799999999</v>
      </c>
      <c r="M472">
        <v>0.15549528100000001</v>
      </c>
      <c r="N472">
        <v>0.17136063000000001</v>
      </c>
      <c r="O472">
        <v>0.227353794</v>
      </c>
      <c r="P472">
        <v>0.124396225</v>
      </c>
      <c r="Q472">
        <v>9.1662331999999999E-2</v>
      </c>
      <c r="R472">
        <v>0.499888534</v>
      </c>
      <c r="S472">
        <v>0.97246786100000004</v>
      </c>
      <c r="T472">
        <v>7.0223680000000002E-3</v>
      </c>
      <c r="U472">
        <v>4.0870919999999996E-3</v>
      </c>
      <c r="V472">
        <v>3.1953630000000001E-3</v>
      </c>
      <c r="W472">
        <v>1.2744297E-2</v>
      </c>
      <c r="X472">
        <v>1.1146600000000001E-4</v>
      </c>
    </row>
    <row r="473" spans="1:24" x14ac:dyDescent="0.3">
      <c r="A473" t="s">
        <v>126</v>
      </c>
      <c r="B473" t="s">
        <v>340</v>
      </c>
      <c r="C473">
        <v>48353</v>
      </c>
      <c r="D473" t="s">
        <v>127</v>
      </c>
      <c r="E473">
        <v>19</v>
      </c>
      <c r="F473">
        <v>43.3</v>
      </c>
      <c r="G473">
        <v>13381</v>
      </c>
      <c r="H473">
        <v>212</v>
      </c>
      <c r="I473">
        <v>40019</v>
      </c>
      <c r="J473">
        <v>13</v>
      </c>
      <c r="K473" t="s">
        <v>31</v>
      </c>
      <c r="L473">
        <v>0.27108145700000003</v>
      </c>
      <c r="M473">
        <v>0.186797198</v>
      </c>
      <c r="N473">
        <v>0.18286878300000001</v>
      </c>
      <c r="O473">
        <v>0.18710897700000001</v>
      </c>
      <c r="P473">
        <v>9.5944794E-2</v>
      </c>
      <c r="Q473">
        <v>7.6198790000000002E-2</v>
      </c>
      <c r="R473">
        <v>0.51196192100000004</v>
      </c>
      <c r="S473">
        <v>0.74972459499999999</v>
      </c>
      <c r="T473">
        <v>6.8071751E-2</v>
      </c>
      <c r="U473">
        <v>1.3427283E-2</v>
      </c>
      <c r="V473">
        <v>0.101723099</v>
      </c>
      <c r="W473">
        <v>7.6635281E-2</v>
      </c>
      <c r="X473">
        <v>7.6905500000000004E-4</v>
      </c>
    </row>
    <row r="474" spans="1:24" x14ac:dyDescent="0.3">
      <c r="A474" t="s">
        <v>128</v>
      </c>
      <c r="B474" t="s">
        <v>224</v>
      </c>
      <c r="C474">
        <v>111364</v>
      </c>
      <c r="D474" t="s">
        <v>130</v>
      </c>
      <c r="E474">
        <v>13.3</v>
      </c>
      <c r="F474">
        <v>52.1</v>
      </c>
      <c r="G474">
        <v>19137</v>
      </c>
      <c r="H474">
        <v>359</v>
      </c>
      <c r="I474">
        <v>41019</v>
      </c>
      <c r="J474">
        <v>32</v>
      </c>
      <c r="K474" t="s">
        <v>27</v>
      </c>
      <c r="L474">
        <v>0.21096593999999999</v>
      </c>
      <c r="M474">
        <v>0.15918183499999999</v>
      </c>
      <c r="N474">
        <v>0.15866822899999999</v>
      </c>
      <c r="O474">
        <v>0.208136601</v>
      </c>
      <c r="P474">
        <v>0.150819968</v>
      </c>
      <c r="Q474">
        <v>0.112227428</v>
      </c>
      <c r="R474">
        <v>0.50737970799999998</v>
      </c>
      <c r="S474">
        <v>0.925806452</v>
      </c>
      <c r="T474">
        <v>5.4063799999999997E-3</v>
      </c>
      <c r="U474">
        <v>1.1047036E-2</v>
      </c>
      <c r="V474">
        <v>2.107587E-2</v>
      </c>
      <c r="W474">
        <v>6.0659577999999999E-2</v>
      </c>
      <c r="X474">
        <v>1.8201479999999999E-3</v>
      </c>
    </row>
    <row r="475" spans="1:24" x14ac:dyDescent="0.3">
      <c r="A475" t="s">
        <v>131</v>
      </c>
      <c r="B475" t="s">
        <v>357</v>
      </c>
      <c r="C475">
        <v>189135</v>
      </c>
      <c r="D475" t="s">
        <v>132</v>
      </c>
      <c r="E475">
        <v>7.4</v>
      </c>
      <c r="F475">
        <v>63.4</v>
      </c>
      <c r="G475">
        <v>43912</v>
      </c>
      <c r="H475">
        <v>697</v>
      </c>
      <c r="I475">
        <v>42019</v>
      </c>
      <c r="J475">
        <v>35</v>
      </c>
      <c r="K475" t="s">
        <v>27</v>
      </c>
      <c r="L475">
        <v>0.22572969300000001</v>
      </c>
      <c r="M475">
        <v>0.16976039800000001</v>
      </c>
      <c r="N475">
        <v>0.183015443</v>
      </c>
      <c r="O475">
        <v>0.22735862600000001</v>
      </c>
      <c r="P475">
        <v>0.11115074</v>
      </c>
      <c r="Q475">
        <v>8.2985100000000006E-2</v>
      </c>
      <c r="R475">
        <v>0.50418146100000005</v>
      </c>
      <c r="S475">
        <v>0.95825991600000004</v>
      </c>
      <c r="T475">
        <v>1.361703E-2</v>
      </c>
      <c r="U475">
        <v>1.4612490000000001E-2</v>
      </c>
      <c r="V475">
        <v>1.5863470000000001E-3</v>
      </c>
      <c r="W475">
        <v>1.6103017000000001E-2</v>
      </c>
      <c r="X475">
        <v>3.61985E-4</v>
      </c>
    </row>
    <row r="476" spans="1:24" x14ac:dyDescent="0.3">
      <c r="A476" t="s">
        <v>136</v>
      </c>
      <c r="B476" t="s">
        <v>480</v>
      </c>
      <c r="C476">
        <v>417981</v>
      </c>
      <c r="D476" t="s">
        <v>138</v>
      </c>
      <c r="E476">
        <v>11.9</v>
      </c>
      <c r="F476">
        <v>64.2</v>
      </c>
      <c r="G476">
        <v>110596</v>
      </c>
      <c r="H476">
        <v>879</v>
      </c>
      <c r="I476">
        <v>45019</v>
      </c>
      <c r="J476">
        <v>221</v>
      </c>
      <c r="K476" t="s">
        <v>50</v>
      </c>
      <c r="L476">
        <v>0.219865534</v>
      </c>
      <c r="M476">
        <v>0.227862501</v>
      </c>
      <c r="N476">
        <v>0.19280710500000001</v>
      </c>
      <c r="O476">
        <v>0.18973957599999999</v>
      </c>
      <c r="P476">
        <v>0.10520507699999999</v>
      </c>
      <c r="Q476">
        <v>6.4520205999999997E-2</v>
      </c>
      <c r="R476">
        <v>0.516647788</v>
      </c>
      <c r="S476">
        <v>0.69641181699999999</v>
      </c>
      <c r="T476">
        <v>0.26298595499999999</v>
      </c>
      <c r="U476">
        <v>1.8487819999999999E-2</v>
      </c>
      <c r="V476">
        <v>3.9474389999999996E-3</v>
      </c>
      <c r="W476">
        <v>5.2918527999999999E-2</v>
      </c>
      <c r="X476">
        <v>9.11508E-4</v>
      </c>
    </row>
    <row r="477" spans="1:24" x14ac:dyDescent="0.3">
      <c r="A477" t="s">
        <v>191</v>
      </c>
      <c r="B477" t="s">
        <v>246</v>
      </c>
      <c r="C477">
        <v>10538</v>
      </c>
      <c r="D477" t="s">
        <v>193</v>
      </c>
      <c r="E477">
        <v>12.5</v>
      </c>
      <c r="F477">
        <v>39.4</v>
      </c>
      <c r="G477">
        <v>2708</v>
      </c>
      <c r="H477">
        <v>44</v>
      </c>
      <c r="I477">
        <v>46019</v>
      </c>
      <c r="J477">
        <v>0</v>
      </c>
      <c r="K477" t="s">
        <v>31</v>
      </c>
      <c r="L477">
        <v>0.26857800399999998</v>
      </c>
      <c r="M477">
        <v>0.158212676</v>
      </c>
      <c r="N477">
        <v>0.16147281599999999</v>
      </c>
      <c r="O477">
        <v>0.20625179799999999</v>
      </c>
      <c r="P477">
        <v>0.12637836799999999</v>
      </c>
      <c r="Q477">
        <v>7.9106337999999998E-2</v>
      </c>
      <c r="R477">
        <v>0.48988397700000003</v>
      </c>
      <c r="S477">
        <v>0.93863265900000004</v>
      </c>
      <c r="T477">
        <v>5.1778689999999999E-3</v>
      </c>
      <c r="U477">
        <v>4.3148910000000004E-3</v>
      </c>
      <c r="V477">
        <v>2.5218141999999999E-2</v>
      </c>
      <c r="W477">
        <v>3.7587495999999998E-2</v>
      </c>
      <c r="X477">
        <v>1.054751E-3</v>
      </c>
    </row>
    <row r="478" spans="1:24" x14ac:dyDescent="0.3">
      <c r="A478" t="s">
        <v>139</v>
      </c>
      <c r="B478" t="s">
        <v>340</v>
      </c>
      <c r="C478">
        <v>56418</v>
      </c>
      <c r="D478" t="s">
        <v>141</v>
      </c>
      <c r="E478">
        <v>16.100000000000001</v>
      </c>
      <c r="F478">
        <v>39.799999999999997</v>
      </c>
      <c r="G478">
        <v>15803</v>
      </c>
      <c r="H478">
        <v>296</v>
      </c>
      <c r="I478">
        <v>47019</v>
      </c>
      <c r="J478">
        <v>8</v>
      </c>
      <c r="K478" t="s">
        <v>31</v>
      </c>
      <c r="L478">
        <v>0.198648721</v>
      </c>
      <c r="M478">
        <v>0.17579046300000001</v>
      </c>
      <c r="N478">
        <v>0.18112819399999999</v>
      </c>
      <c r="O478">
        <v>0.22072671199999999</v>
      </c>
      <c r="P478">
        <v>0.126757816</v>
      </c>
      <c r="Q478">
        <v>9.6948094999999998E-2</v>
      </c>
      <c r="R478">
        <v>0.50875139599999997</v>
      </c>
      <c r="S478">
        <v>0.96077388200000002</v>
      </c>
      <c r="T478">
        <v>1.6988527E-2</v>
      </c>
      <c r="U478">
        <v>4.185065E-3</v>
      </c>
      <c r="V478">
        <v>3.3515989999999998E-3</v>
      </c>
      <c r="W478">
        <v>2.0038659E-2</v>
      </c>
      <c r="X478">
        <v>2.8373299999999999E-4</v>
      </c>
    </row>
    <row r="479" spans="1:24" x14ac:dyDescent="0.3">
      <c r="A479" t="s">
        <v>142</v>
      </c>
      <c r="B479" t="s">
        <v>481</v>
      </c>
      <c r="C479">
        <v>23861</v>
      </c>
      <c r="D479" t="s">
        <v>143</v>
      </c>
      <c r="E479">
        <v>11</v>
      </c>
      <c r="F479">
        <v>50</v>
      </c>
      <c r="G479">
        <v>3495</v>
      </c>
      <c r="H479">
        <v>73</v>
      </c>
      <c r="I479">
        <v>48019</v>
      </c>
      <c r="J479">
        <v>0</v>
      </c>
      <c r="K479" t="s">
        <v>27</v>
      </c>
      <c r="L479">
        <v>0.18168051199999999</v>
      </c>
      <c r="M479">
        <v>0.12686050500000001</v>
      </c>
      <c r="N479">
        <v>0.15234510200000001</v>
      </c>
      <c r="O479">
        <v>0.26051401899999999</v>
      </c>
      <c r="P479">
        <v>0.17371928</v>
      </c>
      <c r="Q479">
        <v>0.104880582</v>
      </c>
      <c r="R479">
        <v>0.503634476</v>
      </c>
      <c r="S479">
        <v>0.95327102799999996</v>
      </c>
      <c r="T479">
        <v>1.1076496999999999E-2</v>
      </c>
      <c r="U479">
        <v>5.6680510000000003E-3</v>
      </c>
      <c r="V479">
        <v>1.3196608E-2</v>
      </c>
      <c r="W479">
        <v>0.19751644199999999</v>
      </c>
      <c r="X479">
        <v>4.32676E-4</v>
      </c>
    </row>
    <row r="480" spans="1:24" x14ac:dyDescent="0.3">
      <c r="A480" t="s">
        <v>144</v>
      </c>
      <c r="B480" t="s">
        <v>482</v>
      </c>
      <c r="C480">
        <v>9796</v>
      </c>
      <c r="D480" t="s">
        <v>146</v>
      </c>
      <c r="E480">
        <v>10.4</v>
      </c>
      <c r="F480">
        <v>67.2</v>
      </c>
      <c r="G480">
        <v>2230</v>
      </c>
      <c r="H480">
        <v>6</v>
      </c>
      <c r="I480">
        <v>49019</v>
      </c>
      <c r="J480">
        <v>0</v>
      </c>
      <c r="K480" t="s">
        <v>59</v>
      </c>
      <c r="L480">
        <v>0.2339553</v>
      </c>
      <c r="M480">
        <v>0.17664547899999999</v>
      </c>
      <c r="N480">
        <v>0.19776501899999999</v>
      </c>
      <c r="O480">
        <v>0.19776501899999999</v>
      </c>
      <c r="P480">
        <v>0.124051671</v>
      </c>
      <c r="Q480">
        <v>6.9817510999999999E-2</v>
      </c>
      <c r="R480">
        <v>0.49692433899999999</v>
      </c>
      <c r="S480">
        <v>0.90506458899999997</v>
      </c>
      <c r="T480">
        <v>9.1244619999999999E-3</v>
      </c>
      <c r="U480">
        <v>1.5275784000000001E-2</v>
      </c>
      <c r="V480">
        <v>4.8287881999999997E-2</v>
      </c>
      <c r="W480">
        <v>0.105802748</v>
      </c>
      <c r="X480">
        <v>1.332787E-3</v>
      </c>
    </row>
    <row r="481" spans="1:24" x14ac:dyDescent="0.3">
      <c r="A481" t="s">
        <v>147</v>
      </c>
      <c r="B481" t="s">
        <v>483</v>
      </c>
      <c r="C481">
        <v>26897</v>
      </c>
      <c r="D481" t="s">
        <v>149</v>
      </c>
      <c r="E481">
        <v>10.6</v>
      </c>
      <c r="F481">
        <v>57.8</v>
      </c>
      <c r="G481">
        <v>5004</v>
      </c>
      <c r="H481">
        <v>33</v>
      </c>
      <c r="I481">
        <v>50019</v>
      </c>
      <c r="J481">
        <v>5</v>
      </c>
      <c r="K481" t="s">
        <v>27</v>
      </c>
      <c r="L481">
        <v>0.212486592</v>
      </c>
      <c r="M481">
        <v>0.16658653000000001</v>
      </c>
      <c r="N481">
        <v>0.170507083</v>
      </c>
      <c r="O481">
        <v>0.21781262700000001</v>
      </c>
      <c r="P481">
        <v>0.138957725</v>
      </c>
      <c r="Q481">
        <v>9.3649442999999999E-2</v>
      </c>
      <c r="R481">
        <v>0.49901986199999998</v>
      </c>
      <c r="S481">
        <v>0.96123830300000002</v>
      </c>
      <c r="T481">
        <v>8.3959020000000002E-3</v>
      </c>
      <c r="U481">
        <v>4.5123350000000001E-3</v>
      </c>
      <c r="V481">
        <v>5.8808300000000001E-3</v>
      </c>
      <c r="W481">
        <v>1.6717830999999999E-2</v>
      </c>
      <c r="X481">
        <v>3.3287699999999998E-4</v>
      </c>
    </row>
    <row r="482" spans="1:24" x14ac:dyDescent="0.3">
      <c r="A482" t="s">
        <v>150</v>
      </c>
      <c r="B482" t="s">
        <v>194</v>
      </c>
      <c r="C482">
        <v>79811</v>
      </c>
      <c r="D482" t="s">
        <v>152</v>
      </c>
      <c r="E482">
        <v>6.8</v>
      </c>
      <c r="F482">
        <v>44.2</v>
      </c>
      <c r="G482">
        <v>16231</v>
      </c>
      <c r="H482">
        <v>213</v>
      </c>
      <c r="I482">
        <v>51019</v>
      </c>
      <c r="J482">
        <v>6</v>
      </c>
      <c r="K482" t="s">
        <v>41</v>
      </c>
      <c r="L482">
        <v>0.217147487</v>
      </c>
      <c r="M482">
        <v>0.15533501299999999</v>
      </c>
      <c r="N482">
        <v>0.17037355800000001</v>
      </c>
      <c r="O482">
        <v>0.238667291</v>
      </c>
      <c r="P482">
        <v>0.12957454099999999</v>
      </c>
      <c r="Q482">
        <v>8.8902110000000006E-2</v>
      </c>
      <c r="R482">
        <v>0.50791802200000002</v>
      </c>
      <c r="S482">
        <v>0.89560363099999996</v>
      </c>
      <c r="T482">
        <v>7.2116662999999998E-2</v>
      </c>
      <c r="U482">
        <v>1.2342241E-2</v>
      </c>
      <c r="V482">
        <v>3.5064620000000001E-3</v>
      </c>
      <c r="W482">
        <v>2.3671785000000001E-2</v>
      </c>
      <c r="X482">
        <v>2.7849199999999998E-4</v>
      </c>
    </row>
    <row r="483" spans="1:24" x14ac:dyDescent="0.3">
      <c r="A483" t="s">
        <v>153</v>
      </c>
      <c r="B483" t="s">
        <v>484</v>
      </c>
      <c r="C483">
        <v>7759</v>
      </c>
      <c r="D483" t="s">
        <v>154</v>
      </c>
      <c r="E483">
        <v>18.399999999999999</v>
      </c>
      <c r="F483">
        <v>55.4</v>
      </c>
      <c r="G483">
        <v>1378</v>
      </c>
      <c r="H483">
        <v>27</v>
      </c>
      <c r="I483">
        <v>53019</v>
      </c>
      <c r="J483">
        <v>0</v>
      </c>
      <c r="K483" t="s">
        <v>27</v>
      </c>
      <c r="L483">
        <v>0.19103186</v>
      </c>
      <c r="M483">
        <v>0.13360430100000001</v>
      </c>
      <c r="N483">
        <v>0.157073554</v>
      </c>
      <c r="O483">
        <v>0.23587255800000001</v>
      </c>
      <c r="P483">
        <v>0.17857611100000001</v>
      </c>
      <c r="Q483">
        <v>0.103841615</v>
      </c>
      <c r="R483">
        <v>0.48590533600000002</v>
      </c>
      <c r="S483">
        <v>0.76137406600000002</v>
      </c>
      <c r="T483">
        <v>8.1290149999999999E-3</v>
      </c>
      <c r="U483">
        <v>1.1275731000000001E-2</v>
      </c>
      <c r="V483">
        <v>0.16598924900000001</v>
      </c>
      <c r="W483">
        <v>4.8249638999999997E-2</v>
      </c>
      <c r="X483">
        <v>3.2778289999999999E-3</v>
      </c>
    </row>
    <row r="484" spans="1:24" x14ac:dyDescent="0.3">
      <c r="A484" t="s">
        <v>155</v>
      </c>
      <c r="B484" t="s">
        <v>485</v>
      </c>
      <c r="C484">
        <v>42062</v>
      </c>
      <c r="D484" t="s">
        <v>157</v>
      </c>
      <c r="E484">
        <v>20.8</v>
      </c>
      <c r="F484">
        <v>55</v>
      </c>
      <c r="G484">
        <v>12657</v>
      </c>
      <c r="H484">
        <v>172</v>
      </c>
      <c r="I484">
        <v>54019</v>
      </c>
      <c r="J484">
        <v>3</v>
      </c>
      <c r="K484" t="s">
        <v>41</v>
      </c>
      <c r="L484">
        <v>0.22739706600000001</v>
      </c>
      <c r="M484">
        <v>0.16094420600000001</v>
      </c>
      <c r="N484">
        <v>0.183606093</v>
      </c>
      <c r="O484">
        <v>0.2104655</v>
      </c>
      <c r="P484">
        <v>0.129368486</v>
      </c>
      <c r="Q484">
        <v>8.8218647999999997E-2</v>
      </c>
      <c r="R484">
        <v>0.49674574399999999</v>
      </c>
      <c r="S484">
        <v>0.93375937399999998</v>
      </c>
      <c r="T484">
        <v>4.4286185999999998E-2</v>
      </c>
      <c r="U484">
        <v>2.876951E-3</v>
      </c>
      <c r="V484">
        <v>2.4524830000000001E-3</v>
      </c>
      <c r="W484">
        <v>1.2168089E-2</v>
      </c>
      <c r="X484">
        <v>1.88653E-4</v>
      </c>
    </row>
    <row r="485" spans="1:24" x14ac:dyDescent="0.3">
      <c r="A485" t="s">
        <v>158</v>
      </c>
      <c r="B485" t="s">
        <v>182</v>
      </c>
      <c r="C485">
        <v>34720</v>
      </c>
      <c r="D485" t="s">
        <v>159</v>
      </c>
      <c r="E485">
        <v>13.1</v>
      </c>
      <c r="F485">
        <v>37.1</v>
      </c>
      <c r="G485">
        <v>7562</v>
      </c>
      <c r="H485">
        <v>115</v>
      </c>
      <c r="I485">
        <v>55019</v>
      </c>
      <c r="J485">
        <v>0</v>
      </c>
      <c r="K485" t="s">
        <v>41</v>
      </c>
      <c r="L485">
        <v>0.31891643200000003</v>
      </c>
      <c r="M485">
        <v>0.15612239</v>
      </c>
      <c r="N485">
        <v>0.158854316</v>
      </c>
      <c r="O485">
        <v>0.19572094100000001</v>
      </c>
      <c r="P485">
        <v>9.3489389000000006E-2</v>
      </c>
      <c r="Q485">
        <v>7.6896532000000004E-2</v>
      </c>
      <c r="R485">
        <v>0.49459366199999999</v>
      </c>
      <c r="S485">
        <v>0.97109909699999997</v>
      </c>
      <c r="T485">
        <v>5.98148E-3</v>
      </c>
      <c r="U485">
        <v>5.0900099999999998E-3</v>
      </c>
      <c r="V485">
        <v>7.8219359999999998E-3</v>
      </c>
      <c r="W485">
        <v>5.1647783000000003E-2</v>
      </c>
      <c r="X485">
        <v>4.6011400000000002E-4</v>
      </c>
    </row>
    <row r="486" spans="1:24" x14ac:dyDescent="0.3">
      <c r="A486" t="s">
        <v>160</v>
      </c>
      <c r="B486" t="s">
        <v>486</v>
      </c>
      <c r="C486">
        <v>8588</v>
      </c>
      <c r="D486" t="s">
        <v>161</v>
      </c>
      <c r="E486">
        <v>8.9</v>
      </c>
      <c r="F486">
        <v>42.8</v>
      </c>
      <c r="G486">
        <v>1837</v>
      </c>
      <c r="H486">
        <v>18</v>
      </c>
      <c r="I486">
        <v>56019</v>
      </c>
      <c r="J486">
        <v>0</v>
      </c>
      <c r="K486" t="s">
        <v>31</v>
      </c>
      <c r="L486">
        <v>0.23268206</v>
      </c>
      <c r="M486">
        <v>0.13582001199999999</v>
      </c>
      <c r="N486">
        <v>0.17608052099999999</v>
      </c>
      <c r="O486">
        <v>0.209354648</v>
      </c>
      <c r="P486">
        <v>0.14576672600000001</v>
      </c>
      <c r="Q486">
        <v>0.10029603300000001</v>
      </c>
      <c r="R486">
        <v>0.49615156900000001</v>
      </c>
      <c r="S486">
        <v>0.95156897600000001</v>
      </c>
      <c r="T486">
        <v>7.6968619999999996E-3</v>
      </c>
      <c r="U486">
        <v>6.9863820000000002E-3</v>
      </c>
      <c r="V486">
        <v>1.6696269999999999E-2</v>
      </c>
      <c r="W486">
        <v>5.0088809999999998E-2</v>
      </c>
      <c r="X486">
        <v>1.1841300000000001E-4</v>
      </c>
    </row>
    <row r="487" spans="1:24" x14ac:dyDescent="0.3">
      <c r="A487" t="s">
        <v>358</v>
      </c>
      <c r="B487" t="s">
        <v>487</v>
      </c>
      <c r="C487">
        <v>287095</v>
      </c>
      <c r="D487" t="s">
        <v>360</v>
      </c>
      <c r="E487" t="s">
        <v>34</v>
      </c>
      <c r="F487">
        <v>66</v>
      </c>
      <c r="G487" t="s">
        <v>34</v>
      </c>
      <c r="H487" t="s">
        <v>34</v>
      </c>
      <c r="I487" t="s">
        <v>34</v>
      </c>
      <c r="J487" t="s">
        <v>34</v>
      </c>
      <c r="K487" t="s">
        <v>31</v>
      </c>
      <c r="L487">
        <v>0.263125</v>
      </c>
      <c r="M487">
        <v>0.24728819399999999</v>
      </c>
      <c r="N487">
        <v>0.19282638899999999</v>
      </c>
      <c r="O487">
        <v>0.179548611</v>
      </c>
      <c r="P487">
        <v>7.6413194000000004E-2</v>
      </c>
      <c r="Q487">
        <v>4.0798610999999999E-2</v>
      </c>
      <c r="R487">
        <v>0.49143055600000002</v>
      </c>
      <c r="S487">
        <v>0.63774305600000003</v>
      </c>
      <c r="T487">
        <v>5.9704860999999998E-2</v>
      </c>
      <c r="U487">
        <v>9.9829861000000006E-2</v>
      </c>
      <c r="V487">
        <v>9.0899305999999999E-2</v>
      </c>
      <c r="W487">
        <v>9.3722221999999994E-2</v>
      </c>
      <c r="X487">
        <v>2.7913193999999999E-2</v>
      </c>
    </row>
    <row r="488" spans="1:24" x14ac:dyDescent="0.3">
      <c r="A488" t="s">
        <v>24</v>
      </c>
      <c r="B488" t="s">
        <v>488</v>
      </c>
      <c r="C488">
        <v>44397</v>
      </c>
      <c r="D488" t="s">
        <v>26</v>
      </c>
      <c r="E488">
        <v>13.9</v>
      </c>
      <c r="F488">
        <v>35.700000000000003</v>
      </c>
      <c r="G488">
        <v>10486</v>
      </c>
      <c r="H488">
        <v>186</v>
      </c>
      <c r="I488">
        <v>1021</v>
      </c>
      <c r="J488">
        <v>6</v>
      </c>
      <c r="K488" t="s">
        <v>27</v>
      </c>
      <c r="L488">
        <v>0.26046637299999997</v>
      </c>
      <c r="M488">
        <v>0.18285765700000001</v>
      </c>
      <c r="N488">
        <v>0.186796615</v>
      </c>
      <c r="O488">
        <v>0.19881606199999999</v>
      </c>
      <c r="P488">
        <v>0.102435401</v>
      </c>
      <c r="Q488">
        <v>6.8627891999999996E-2</v>
      </c>
      <c r="R488">
        <v>0.50931844800000003</v>
      </c>
      <c r="S488">
        <v>0.87055460500000004</v>
      </c>
      <c r="T488">
        <v>0.10344827600000001</v>
      </c>
      <c r="U488">
        <v>4.8843070000000001E-3</v>
      </c>
      <c r="V488">
        <v>5.6270820000000003E-3</v>
      </c>
      <c r="W488">
        <v>8.1840281000000001E-2</v>
      </c>
      <c r="X488">
        <v>1.7331409999999999E-3</v>
      </c>
    </row>
    <row r="489" spans="1:24" x14ac:dyDescent="0.3">
      <c r="A489" t="s">
        <v>28</v>
      </c>
      <c r="B489" t="s">
        <v>489</v>
      </c>
      <c r="C489">
        <v>480828</v>
      </c>
      <c r="D489" t="s">
        <v>30</v>
      </c>
      <c r="E489">
        <v>11.1</v>
      </c>
      <c r="F489">
        <v>52.4</v>
      </c>
      <c r="G489">
        <v>128386</v>
      </c>
      <c r="H489">
        <v>1530</v>
      </c>
      <c r="I489">
        <v>4021</v>
      </c>
      <c r="J489">
        <v>22</v>
      </c>
      <c r="K489" t="s">
        <v>31</v>
      </c>
      <c r="L489">
        <v>0.24375255200000001</v>
      </c>
      <c r="M489">
        <v>0.188038177</v>
      </c>
      <c r="N489">
        <v>0.18895868299999999</v>
      </c>
      <c r="O489">
        <v>0.170589621</v>
      </c>
      <c r="P489">
        <v>0.123347789</v>
      </c>
      <c r="Q489">
        <v>8.5313177000000004E-2</v>
      </c>
      <c r="R489">
        <v>0.479330753</v>
      </c>
      <c r="S489">
        <v>0.82668127400000002</v>
      </c>
      <c r="T489">
        <v>5.3534116E-2</v>
      </c>
      <c r="U489">
        <v>1.9125347000000001E-2</v>
      </c>
      <c r="V489">
        <v>6.6185670000000002E-2</v>
      </c>
      <c r="W489">
        <v>0.30743168100000001</v>
      </c>
      <c r="X489">
        <v>4.328106E-3</v>
      </c>
    </row>
    <row r="490" spans="1:24" x14ac:dyDescent="0.3">
      <c r="A490" t="s">
        <v>32</v>
      </c>
      <c r="B490" t="s">
        <v>421</v>
      </c>
      <c r="C490">
        <v>14375</v>
      </c>
      <c r="D490" t="s">
        <v>33</v>
      </c>
      <c r="E490">
        <v>18.100000000000001</v>
      </c>
      <c r="F490">
        <v>45</v>
      </c>
      <c r="G490">
        <v>4046</v>
      </c>
      <c r="H490">
        <v>84</v>
      </c>
      <c r="I490" t="s">
        <v>34</v>
      </c>
      <c r="J490" t="s">
        <v>34</v>
      </c>
      <c r="K490" t="s">
        <v>27</v>
      </c>
      <c r="L490" t="s">
        <v>34</v>
      </c>
      <c r="M490" t="s">
        <v>34</v>
      </c>
      <c r="N490" t="s">
        <v>34</v>
      </c>
      <c r="O490" t="s">
        <v>34</v>
      </c>
      <c r="P490" t="s">
        <v>34</v>
      </c>
      <c r="Q490" t="s">
        <v>34</v>
      </c>
      <c r="R490" t="s">
        <v>34</v>
      </c>
      <c r="S490" t="s">
        <v>34</v>
      </c>
      <c r="T490" t="s">
        <v>34</v>
      </c>
      <c r="U490" t="s">
        <v>34</v>
      </c>
      <c r="V490" t="s">
        <v>34</v>
      </c>
      <c r="W490" t="s">
        <v>34</v>
      </c>
      <c r="X490" t="s">
        <v>34</v>
      </c>
    </row>
    <row r="491" spans="1:24" x14ac:dyDescent="0.3">
      <c r="A491" t="s">
        <v>32</v>
      </c>
      <c r="B491" t="s">
        <v>421</v>
      </c>
      <c r="C491">
        <v>14375</v>
      </c>
      <c r="D491" t="s">
        <v>34</v>
      </c>
      <c r="E491" t="s">
        <v>34</v>
      </c>
      <c r="F491" t="s">
        <v>34</v>
      </c>
      <c r="G491">
        <v>4046</v>
      </c>
      <c r="H491">
        <v>84</v>
      </c>
      <c r="I491">
        <v>5021</v>
      </c>
      <c r="J491">
        <v>0</v>
      </c>
      <c r="K491" t="s">
        <v>34</v>
      </c>
      <c r="L491">
        <v>0.233867088</v>
      </c>
      <c r="M491">
        <v>0.17002267900000001</v>
      </c>
      <c r="N491">
        <v>0.17029757400000001</v>
      </c>
      <c r="O491">
        <v>0.20713353000000001</v>
      </c>
      <c r="P491">
        <v>0.12047281999999999</v>
      </c>
      <c r="Q491">
        <v>9.8206309000000006E-2</v>
      </c>
      <c r="R491">
        <v>0.51192357899999996</v>
      </c>
      <c r="S491">
        <v>0.96845577599999999</v>
      </c>
      <c r="T491">
        <v>8.5217509999999993E-3</v>
      </c>
      <c r="U491">
        <v>2.474057E-3</v>
      </c>
      <c r="V491">
        <v>5.7727990000000003E-3</v>
      </c>
      <c r="W491">
        <v>2.1991615999999999E-2</v>
      </c>
      <c r="X491">
        <v>2.06171E-4</v>
      </c>
    </row>
    <row r="492" spans="1:24" x14ac:dyDescent="0.3">
      <c r="A492" t="s">
        <v>35</v>
      </c>
      <c r="B492" t="s">
        <v>490</v>
      </c>
      <c r="C492">
        <v>28283</v>
      </c>
      <c r="D492" t="s">
        <v>37</v>
      </c>
      <c r="E492">
        <v>12.4</v>
      </c>
      <c r="F492">
        <v>54.1</v>
      </c>
      <c r="G492">
        <v>6406</v>
      </c>
      <c r="H492">
        <v>61</v>
      </c>
      <c r="I492">
        <v>6021</v>
      </c>
      <c r="J492">
        <v>0</v>
      </c>
      <c r="K492" t="s">
        <v>27</v>
      </c>
      <c r="L492">
        <v>0.29250167300000002</v>
      </c>
      <c r="M492">
        <v>0.19649209300000001</v>
      </c>
      <c r="N492">
        <v>0.170147572</v>
      </c>
      <c r="O492">
        <v>0.18321417300000001</v>
      </c>
      <c r="P492">
        <v>9.0761807E-2</v>
      </c>
      <c r="Q492">
        <v>6.6882681999999999E-2</v>
      </c>
      <c r="R492">
        <v>0.490649104</v>
      </c>
      <c r="S492">
        <v>0.89078293900000005</v>
      </c>
      <c r="T492">
        <v>1.3277921E-2</v>
      </c>
      <c r="U492">
        <v>3.1345754000000003E-2</v>
      </c>
      <c r="V492">
        <v>3.2226253000000003E-2</v>
      </c>
      <c r="W492">
        <v>0.42542175900000001</v>
      </c>
      <c r="X492">
        <v>2.1484170000000001E-3</v>
      </c>
    </row>
    <row r="493" spans="1:24" x14ac:dyDescent="0.3">
      <c r="A493" t="s">
        <v>38</v>
      </c>
      <c r="B493" t="s">
        <v>491</v>
      </c>
      <c r="C493">
        <v>8143</v>
      </c>
      <c r="D493" t="s">
        <v>40</v>
      </c>
      <c r="E493">
        <v>17.600000000000001</v>
      </c>
      <c r="F493">
        <v>48.7</v>
      </c>
      <c r="G493">
        <v>1662</v>
      </c>
      <c r="H493">
        <v>50</v>
      </c>
      <c r="I493">
        <v>8021</v>
      </c>
      <c r="J493">
        <v>0</v>
      </c>
      <c r="K493" t="s">
        <v>41</v>
      </c>
      <c r="L493">
        <v>0.28080438800000002</v>
      </c>
      <c r="M493">
        <v>0.169408897</v>
      </c>
      <c r="N493">
        <v>0.156368068</v>
      </c>
      <c r="O493">
        <v>0.19439366199999999</v>
      </c>
      <c r="P493">
        <v>0.118464351</v>
      </c>
      <c r="Q493">
        <v>8.0560634000000006E-2</v>
      </c>
      <c r="R493">
        <v>0.49872029299999998</v>
      </c>
      <c r="S493">
        <v>0.91639244399999997</v>
      </c>
      <c r="T493">
        <v>9.8720289999999992E-3</v>
      </c>
      <c r="U493">
        <v>8.531383E-3</v>
      </c>
      <c r="V493">
        <v>4.0341254999999999E-2</v>
      </c>
      <c r="W493">
        <v>0.51322364399999998</v>
      </c>
      <c r="X493">
        <v>1.828154E-3</v>
      </c>
    </row>
    <row r="494" spans="1:24" x14ac:dyDescent="0.3">
      <c r="A494" t="s">
        <v>51</v>
      </c>
      <c r="B494" t="s">
        <v>492</v>
      </c>
      <c r="C494">
        <v>392973</v>
      </c>
      <c r="D494" t="s">
        <v>53</v>
      </c>
      <c r="E494">
        <v>10.1</v>
      </c>
      <c r="F494">
        <v>68.8</v>
      </c>
      <c r="G494">
        <v>82205</v>
      </c>
      <c r="H494">
        <v>962</v>
      </c>
      <c r="I494">
        <v>12021</v>
      </c>
      <c r="J494">
        <v>73</v>
      </c>
      <c r="K494" t="s">
        <v>41</v>
      </c>
      <c r="L494">
        <v>0.18591485599999999</v>
      </c>
      <c r="M494">
        <v>0.140820261</v>
      </c>
      <c r="N494">
        <v>0.14964068799999999</v>
      </c>
      <c r="O494">
        <v>0.19443131</v>
      </c>
      <c r="P494">
        <v>0.158032434</v>
      </c>
      <c r="Q494">
        <v>0.17116045099999999</v>
      </c>
      <c r="R494">
        <v>0.50727977499999999</v>
      </c>
      <c r="S494">
        <v>0.89340403499999999</v>
      </c>
      <c r="T494">
        <v>7.3151088000000003E-2</v>
      </c>
      <c r="U494">
        <v>1.5601373999999999E-2</v>
      </c>
      <c r="V494">
        <v>4.7440649999999996E-3</v>
      </c>
      <c r="W494">
        <v>0.28562335300000002</v>
      </c>
      <c r="X494">
        <v>9.3790099999999999E-4</v>
      </c>
    </row>
    <row r="495" spans="1:24" x14ac:dyDescent="0.3">
      <c r="A495" t="s">
        <v>54</v>
      </c>
      <c r="B495" t="s">
        <v>244</v>
      </c>
      <c r="C495">
        <v>152737</v>
      </c>
      <c r="D495" t="s">
        <v>56</v>
      </c>
      <c r="E495">
        <v>28</v>
      </c>
      <c r="F495">
        <v>45</v>
      </c>
      <c r="G495">
        <v>36602</v>
      </c>
      <c r="H495">
        <v>730</v>
      </c>
      <c r="I495">
        <v>13021</v>
      </c>
      <c r="J495">
        <v>117</v>
      </c>
      <c r="K495" t="s">
        <v>31</v>
      </c>
      <c r="L495">
        <v>0.27361761299999998</v>
      </c>
      <c r="M495">
        <v>0.21112699900000001</v>
      </c>
      <c r="N495">
        <v>0.17274858200000001</v>
      </c>
      <c r="O495">
        <v>0.182496621</v>
      </c>
      <c r="P495">
        <v>9.4444336000000004E-2</v>
      </c>
      <c r="Q495">
        <v>6.5565849999999995E-2</v>
      </c>
      <c r="R495">
        <v>0.53212674400000004</v>
      </c>
      <c r="S495">
        <v>0.39976103299999999</v>
      </c>
      <c r="T495">
        <v>0.55802140300000003</v>
      </c>
      <c r="U495">
        <v>2.2120803000000001E-2</v>
      </c>
      <c r="V495">
        <v>2.8467150000000001E-3</v>
      </c>
      <c r="W495">
        <v>3.4911431999999999E-2</v>
      </c>
      <c r="X495">
        <v>1.2731870000000001E-3</v>
      </c>
    </row>
    <row r="496" spans="1:24" x14ac:dyDescent="0.3">
      <c r="A496" t="s">
        <v>60</v>
      </c>
      <c r="B496" t="s">
        <v>493</v>
      </c>
      <c r="C496">
        <v>12656</v>
      </c>
      <c r="D496" t="s">
        <v>62</v>
      </c>
      <c r="E496">
        <v>14</v>
      </c>
      <c r="F496">
        <v>34.5</v>
      </c>
      <c r="G496">
        <v>2001</v>
      </c>
      <c r="H496">
        <v>56</v>
      </c>
      <c r="I496">
        <v>16021</v>
      </c>
      <c r="J496">
        <v>0</v>
      </c>
      <c r="K496" t="s">
        <v>31</v>
      </c>
      <c r="L496">
        <v>0.25373621899999999</v>
      </c>
      <c r="M496">
        <v>0.13956716999999999</v>
      </c>
      <c r="N496">
        <v>0.16815026499999999</v>
      </c>
      <c r="O496">
        <v>0.207839935</v>
      </c>
      <c r="P496">
        <v>0.144793793</v>
      </c>
      <c r="Q496">
        <v>8.5912616999999997E-2</v>
      </c>
      <c r="R496">
        <v>0.49808084899999999</v>
      </c>
      <c r="S496">
        <v>0.94250714599999996</v>
      </c>
      <c r="T496">
        <v>6.9416089999999996E-3</v>
      </c>
      <c r="U496">
        <v>9.6365860000000008E-3</v>
      </c>
      <c r="V496">
        <v>1.9844835000000002E-2</v>
      </c>
      <c r="W496">
        <v>5.0796242999999998E-2</v>
      </c>
      <c r="X496">
        <v>1.22499E-3</v>
      </c>
    </row>
    <row r="497" spans="1:24" x14ac:dyDescent="0.3">
      <c r="A497" t="s">
        <v>63</v>
      </c>
      <c r="B497" t="s">
        <v>494</v>
      </c>
      <c r="C497">
        <v>32075</v>
      </c>
      <c r="D497" t="s">
        <v>64</v>
      </c>
      <c r="E497">
        <v>9.9</v>
      </c>
      <c r="F497">
        <v>48.1</v>
      </c>
      <c r="G497">
        <v>9922</v>
      </c>
      <c r="H497">
        <v>125</v>
      </c>
      <c r="I497">
        <v>17021</v>
      </c>
      <c r="J497">
        <v>0</v>
      </c>
      <c r="K497" t="s">
        <v>27</v>
      </c>
      <c r="L497">
        <v>0.22080856900000001</v>
      </c>
      <c r="M497">
        <v>0.17864660700000001</v>
      </c>
      <c r="N497">
        <v>0.183506686</v>
      </c>
      <c r="O497">
        <v>0.21483407600000001</v>
      </c>
      <c r="P497">
        <v>0.10769564099999999</v>
      </c>
      <c r="Q497">
        <v>9.4508419999999996E-2</v>
      </c>
      <c r="R497">
        <v>0.49114660700000001</v>
      </c>
      <c r="S497">
        <v>0.96245047100000003</v>
      </c>
      <c r="T497">
        <v>1.6097078000000001E-2</v>
      </c>
      <c r="U497">
        <v>6.3459629999999996E-3</v>
      </c>
      <c r="V497">
        <v>2.8169890000000002E-3</v>
      </c>
      <c r="W497">
        <v>1.7180535E-2</v>
      </c>
      <c r="X497">
        <v>4.3338300000000002E-4</v>
      </c>
    </row>
    <row r="498" spans="1:24" x14ac:dyDescent="0.3">
      <c r="A498" t="s">
        <v>65</v>
      </c>
      <c r="B498" t="s">
        <v>421</v>
      </c>
      <c r="C498">
        <v>26246</v>
      </c>
      <c r="D498" t="s">
        <v>66</v>
      </c>
      <c r="E498">
        <v>9.8000000000000007</v>
      </c>
      <c r="F498">
        <v>55.4</v>
      </c>
      <c r="G498">
        <v>6792</v>
      </c>
      <c r="H498">
        <v>85</v>
      </c>
      <c r="I498">
        <v>18021</v>
      </c>
      <c r="J498">
        <v>0</v>
      </c>
      <c r="K498" t="s">
        <v>27</v>
      </c>
      <c r="L498">
        <v>0.248960915</v>
      </c>
      <c r="M498">
        <v>0.17635843700000001</v>
      </c>
      <c r="N498">
        <v>0.18653956099999999</v>
      </c>
      <c r="O498">
        <v>0.205910391</v>
      </c>
      <c r="P498">
        <v>0.106844614</v>
      </c>
      <c r="Q498">
        <v>7.5386081999999993E-2</v>
      </c>
      <c r="R498">
        <v>0.50360343200000002</v>
      </c>
      <c r="S498">
        <v>0.97178264999999997</v>
      </c>
      <c r="T498">
        <v>7.4356530000000004E-3</v>
      </c>
      <c r="U498">
        <v>4.0419449999999999E-3</v>
      </c>
      <c r="V498">
        <v>2.9361299999999999E-3</v>
      </c>
      <c r="W498">
        <v>1.4871306000000001E-2</v>
      </c>
      <c r="X498">
        <v>5.3384199999999998E-4</v>
      </c>
    </row>
    <row r="499" spans="1:24" x14ac:dyDescent="0.3">
      <c r="A499" t="s">
        <v>67</v>
      </c>
      <c r="B499" t="s">
        <v>495</v>
      </c>
      <c r="C499">
        <v>19772</v>
      </c>
      <c r="D499" t="s">
        <v>69</v>
      </c>
      <c r="E499">
        <v>9.1</v>
      </c>
      <c r="F499">
        <v>66.599999999999994</v>
      </c>
      <c r="G499">
        <v>6394</v>
      </c>
      <c r="H499">
        <v>52</v>
      </c>
      <c r="I499">
        <v>19021</v>
      </c>
      <c r="J499">
        <v>5</v>
      </c>
      <c r="K499" t="s">
        <v>31</v>
      </c>
      <c r="L499">
        <v>0.28944954099999998</v>
      </c>
      <c r="M499">
        <v>0.197604485</v>
      </c>
      <c r="N499">
        <v>0.16396534099999999</v>
      </c>
      <c r="O499">
        <v>0.18226299700000001</v>
      </c>
      <c r="P499">
        <v>9.1233435000000002E-2</v>
      </c>
      <c r="Q499">
        <v>7.5484200000000001E-2</v>
      </c>
      <c r="R499">
        <v>0.49561671800000001</v>
      </c>
      <c r="S499">
        <v>0.82675841000000005</v>
      </c>
      <c r="T499">
        <v>3.4148827999999999E-2</v>
      </c>
      <c r="U499">
        <v>0.100254842</v>
      </c>
      <c r="V499">
        <v>6.2691129999999998E-3</v>
      </c>
      <c r="W499">
        <v>0.26427115200000001</v>
      </c>
      <c r="X499">
        <v>1.7889908E-2</v>
      </c>
    </row>
    <row r="500" spans="1:24" x14ac:dyDescent="0.3">
      <c r="A500" t="s">
        <v>70</v>
      </c>
      <c r="B500" t="s">
        <v>457</v>
      </c>
      <c r="C500">
        <v>19681</v>
      </c>
      <c r="D500" t="s">
        <v>72</v>
      </c>
      <c r="E500">
        <v>14.3</v>
      </c>
      <c r="F500">
        <v>45.1</v>
      </c>
      <c r="G500">
        <v>6103</v>
      </c>
      <c r="H500">
        <v>84</v>
      </c>
      <c r="I500">
        <v>20021</v>
      </c>
      <c r="J500">
        <v>0</v>
      </c>
      <c r="K500" t="s">
        <v>31</v>
      </c>
      <c r="L500">
        <v>0.249661467</v>
      </c>
      <c r="M500">
        <v>0.16239530599999999</v>
      </c>
      <c r="N500">
        <v>0.17719043100000001</v>
      </c>
      <c r="O500">
        <v>0.21365163700000001</v>
      </c>
      <c r="P500">
        <v>0.110988515</v>
      </c>
      <c r="Q500">
        <v>8.6112644000000002E-2</v>
      </c>
      <c r="R500">
        <v>0.50649480899999999</v>
      </c>
      <c r="S500">
        <v>0.89533075900000003</v>
      </c>
      <c r="T500">
        <v>8.7266159999999995E-3</v>
      </c>
      <c r="U500">
        <v>4.56392E-3</v>
      </c>
      <c r="V500">
        <v>4.4285069000000003E-2</v>
      </c>
      <c r="W500">
        <v>2.6781684E-2</v>
      </c>
      <c r="X500">
        <v>4.7645320000000001E-3</v>
      </c>
    </row>
    <row r="501" spans="1:24" x14ac:dyDescent="0.3">
      <c r="A501" t="s">
        <v>73</v>
      </c>
      <c r="B501" t="s">
        <v>496</v>
      </c>
      <c r="C501">
        <v>30367</v>
      </c>
      <c r="D501" t="s">
        <v>74</v>
      </c>
      <c r="E501">
        <v>14</v>
      </c>
      <c r="F501">
        <v>55.8</v>
      </c>
      <c r="G501">
        <v>8235</v>
      </c>
      <c r="H501">
        <v>121</v>
      </c>
      <c r="I501">
        <v>21021</v>
      </c>
      <c r="J501">
        <v>22</v>
      </c>
      <c r="K501" t="s">
        <v>27</v>
      </c>
      <c r="L501">
        <v>0.23552894199999999</v>
      </c>
      <c r="M501">
        <v>0.20236194299999999</v>
      </c>
      <c r="N501">
        <v>0.17611443800000001</v>
      </c>
      <c r="O501">
        <v>0.18998669300000001</v>
      </c>
      <c r="P501">
        <v>0.108582834</v>
      </c>
      <c r="Q501">
        <v>8.7425149999999993E-2</v>
      </c>
      <c r="R501">
        <v>0.50149700600000002</v>
      </c>
      <c r="S501">
        <v>0.880738523</v>
      </c>
      <c r="T501">
        <v>8.1803060999999996E-2</v>
      </c>
      <c r="U501">
        <v>1.0212908E-2</v>
      </c>
      <c r="V501">
        <v>3.0272789999999999E-3</v>
      </c>
      <c r="W501">
        <v>3.4497671000000001E-2</v>
      </c>
      <c r="X501">
        <v>2.9940099999999997E-4</v>
      </c>
    </row>
    <row r="502" spans="1:24" x14ac:dyDescent="0.3">
      <c r="A502" t="s">
        <v>75</v>
      </c>
      <c r="B502" t="s">
        <v>497</v>
      </c>
      <c r="C502">
        <v>9839</v>
      </c>
      <c r="D502" t="s">
        <v>77</v>
      </c>
      <c r="E502">
        <v>21.4</v>
      </c>
      <c r="F502">
        <v>38</v>
      </c>
      <c r="G502" t="s">
        <v>34</v>
      </c>
      <c r="H502" t="s">
        <v>34</v>
      </c>
      <c r="I502" t="s">
        <v>34</v>
      </c>
      <c r="J502" t="s">
        <v>34</v>
      </c>
      <c r="K502" t="s">
        <v>27</v>
      </c>
      <c r="L502">
        <v>0.25196612200000001</v>
      </c>
      <c r="M502">
        <v>0.18663036899999999</v>
      </c>
      <c r="N502">
        <v>0.186227062</v>
      </c>
      <c r="O502">
        <v>0.19378907000000001</v>
      </c>
      <c r="P502">
        <v>0.107582174</v>
      </c>
      <c r="Q502">
        <v>7.3805203E-2</v>
      </c>
      <c r="R502">
        <v>0.48588425099999999</v>
      </c>
      <c r="S502">
        <v>0.81831014300000005</v>
      </c>
      <c r="T502">
        <v>0.160818713</v>
      </c>
      <c r="U502">
        <v>3.3272839999999998E-3</v>
      </c>
      <c r="V502">
        <v>3.8314180000000001E-3</v>
      </c>
      <c r="W502">
        <v>3.1760436000000003E-2</v>
      </c>
      <c r="X502">
        <v>2.01654E-4</v>
      </c>
    </row>
    <row r="503" spans="1:24" x14ac:dyDescent="0.3">
      <c r="A503" t="s">
        <v>78</v>
      </c>
      <c r="B503" t="s">
        <v>498</v>
      </c>
      <c r="C503">
        <v>16996</v>
      </c>
      <c r="D503" t="s">
        <v>80</v>
      </c>
      <c r="E503">
        <v>14.6</v>
      </c>
      <c r="F503">
        <v>61.1</v>
      </c>
      <c r="G503">
        <v>2781</v>
      </c>
      <c r="H503">
        <v>27</v>
      </c>
      <c r="I503">
        <v>23021</v>
      </c>
      <c r="J503">
        <v>0</v>
      </c>
      <c r="K503" t="s">
        <v>27</v>
      </c>
      <c r="L503">
        <v>0.18641644299999999</v>
      </c>
      <c r="M503">
        <v>0.13035448299999999</v>
      </c>
      <c r="N503">
        <v>0.16050044699999999</v>
      </c>
      <c r="O503">
        <v>0.24903187399999999</v>
      </c>
      <c r="P503">
        <v>0.16633899299999999</v>
      </c>
      <c r="Q503">
        <v>0.10735776</v>
      </c>
      <c r="R503">
        <v>0.50008936599999998</v>
      </c>
      <c r="S503">
        <v>0.958832291</v>
      </c>
      <c r="T503">
        <v>6.1960080000000002E-3</v>
      </c>
      <c r="U503">
        <v>1.054513E-2</v>
      </c>
      <c r="V503">
        <v>7.0896630000000004E-3</v>
      </c>
      <c r="W503">
        <v>1.5013405E-2</v>
      </c>
      <c r="X503">
        <v>4.1703900000000002E-4</v>
      </c>
    </row>
    <row r="504" spans="1:24" x14ac:dyDescent="0.3">
      <c r="A504" t="s">
        <v>81</v>
      </c>
      <c r="B504" t="s">
        <v>499</v>
      </c>
      <c r="C504">
        <v>265161</v>
      </c>
      <c r="D504" t="s">
        <v>83</v>
      </c>
      <c r="E504">
        <v>6.2</v>
      </c>
      <c r="F504">
        <v>75.599999999999994</v>
      </c>
      <c r="G504">
        <v>44883</v>
      </c>
      <c r="H504">
        <v>501</v>
      </c>
      <c r="I504">
        <v>24021</v>
      </c>
      <c r="J504">
        <v>18</v>
      </c>
      <c r="K504" t="s">
        <v>50</v>
      </c>
      <c r="L504">
        <v>0.25677815599999998</v>
      </c>
      <c r="M504">
        <v>0.18675615600000001</v>
      </c>
      <c r="N504">
        <v>0.20037218700000001</v>
      </c>
      <c r="O504">
        <v>0.20793536400000001</v>
      </c>
      <c r="P504">
        <v>8.7444663000000006E-2</v>
      </c>
      <c r="Q504">
        <v>6.0713474000000003E-2</v>
      </c>
      <c r="R504">
        <v>0.50726457999999996</v>
      </c>
      <c r="S504">
        <v>0.80675561699999998</v>
      </c>
      <c r="T504">
        <v>0.106628087</v>
      </c>
      <c r="U504">
        <v>4.9563278000000002E-2</v>
      </c>
      <c r="V504">
        <v>5.0549610000000002E-3</v>
      </c>
      <c r="W504">
        <v>0.105437551</v>
      </c>
      <c r="X504">
        <v>8.8615899999999997E-4</v>
      </c>
    </row>
    <row r="505" spans="1:24" x14ac:dyDescent="0.3">
      <c r="A505" t="s">
        <v>84</v>
      </c>
      <c r="B505" t="s">
        <v>500</v>
      </c>
      <c r="C505">
        <v>709409</v>
      </c>
      <c r="D505" t="s">
        <v>86</v>
      </c>
      <c r="E505">
        <v>5.9</v>
      </c>
      <c r="F505">
        <v>77.900000000000006</v>
      </c>
      <c r="G505">
        <v>127905</v>
      </c>
      <c r="H505">
        <v>2189</v>
      </c>
      <c r="I505">
        <v>25021</v>
      </c>
      <c r="J505">
        <v>59</v>
      </c>
      <c r="K505" t="s">
        <v>27</v>
      </c>
      <c r="L505">
        <v>0.232891656</v>
      </c>
      <c r="M505">
        <v>0.19181917900000001</v>
      </c>
      <c r="N505">
        <v>0.192465778</v>
      </c>
      <c r="O505">
        <v>0.21045877399999999</v>
      </c>
      <c r="P505">
        <v>9.6218739999999997E-2</v>
      </c>
      <c r="Q505">
        <v>7.6145874000000002E-2</v>
      </c>
      <c r="R505">
        <v>0.51856955900000001</v>
      </c>
      <c r="S505">
        <v>0.77561600200000003</v>
      </c>
      <c r="T505">
        <v>8.0424463000000002E-2</v>
      </c>
      <c r="U505">
        <v>0.1198288</v>
      </c>
      <c r="V505">
        <v>2.2057940000000001E-3</v>
      </c>
      <c r="W505">
        <v>4.9656539E-2</v>
      </c>
      <c r="X505">
        <v>5.1501499999999996E-4</v>
      </c>
    </row>
    <row r="506" spans="1:24" x14ac:dyDescent="0.3">
      <c r="A506" t="s">
        <v>87</v>
      </c>
      <c r="B506" t="s">
        <v>461</v>
      </c>
      <c r="C506">
        <v>153025</v>
      </c>
      <c r="D506" t="s">
        <v>89</v>
      </c>
      <c r="E506">
        <v>15.1</v>
      </c>
      <c r="F506">
        <v>55.1</v>
      </c>
      <c r="G506">
        <v>34245</v>
      </c>
      <c r="H506">
        <v>513</v>
      </c>
      <c r="I506">
        <v>26021</v>
      </c>
      <c r="J506">
        <v>20</v>
      </c>
      <c r="K506" t="s">
        <v>27</v>
      </c>
      <c r="L506">
        <v>0.23968553000000001</v>
      </c>
      <c r="M506">
        <v>0.174529501</v>
      </c>
      <c r="N506">
        <v>0.17346040800000001</v>
      </c>
      <c r="O506">
        <v>0.20944452799999999</v>
      </c>
      <c r="P506">
        <v>0.11551424</v>
      </c>
      <c r="Q506">
        <v>8.7365792999999997E-2</v>
      </c>
      <c r="R506">
        <v>0.51081153300000004</v>
      </c>
      <c r="S506">
        <v>0.79683965599999995</v>
      </c>
      <c r="T506">
        <v>0.14811507099999999</v>
      </c>
      <c r="U506">
        <v>2.1192821000000001E-2</v>
      </c>
      <c r="V506">
        <v>6.623164E-3</v>
      </c>
      <c r="W506">
        <v>5.7555034999999997E-2</v>
      </c>
      <c r="X506">
        <v>8.8656499999999997E-4</v>
      </c>
    </row>
    <row r="507" spans="1:24" x14ac:dyDescent="0.3">
      <c r="A507" t="s">
        <v>90</v>
      </c>
      <c r="B507" t="s">
        <v>433</v>
      </c>
      <c r="C507">
        <v>29928</v>
      </c>
      <c r="D507" t="s">
        <v>92</v>
      </c>
      <c r="E507">
        <v>12.6</v>
      </c>
      <c r="F507">
        <v>56.2</v>
      </c>
      <c r="G507">
        <v>6697</v>
      </c>
      <c r="H507">
        <v>76</v>
      </c>
      <c r="I507">
        <v>27021</v>
      </c>
      <c r="J507">
        <v>0</v>
      </c>
      <c r="K507" t="s">
        <v>50</v>
      </c>
      <c r="L507">
        <v>0.225897445</v>
      </c>
      <c r="M507">
        <v>0.13297961699999999</v>
      </c>
      <c r="N507">
        <v>0.147284999</v>
      </c>
      <c r="O507">
        <v>0.22898687000000001</v>
      </c>
      <c r="P507">
        <v>0.157560697</v>
      </c>
      <c r="Q507">
        <v>0.10729037199999999</v>
      </c>
      <c r="R507">
        <v>0.48880083299999999</v>
      </c>
      <c r="S507">
        <v>0.84368178900000002</v>
      </c>
      <c r="T507">
        <v>4.4326540000000003E-3</v>
      </c>
      <c r="U507">
        <v>4.3319120000000003E-3</v>
      </c>
      <c r="V507">
        <v>0.123946405</v>
      </c>
      <c r="W507">
        <v>2.3002787E-2</v>
      </c>
      <c r="X507">
        <v>1.67904E-4</v>
      </c>
    </row>
    <row r="508" spans="1:24" x14ac:dyDescent="0.3">
      <c r="A508" t="s">
        <v>93</v>
      </c>
      <c r="B508" t="s">
        <v>501</v>
      </c>
      <c r="C508">
        <v>8911</v>
      </c>
      <c r="D508" t="s">
        <v>94</v>
      </c>
      <c r="E508">
        <v>34.1</v>
      </c>
      <c r="F508">
        <v>54.1</v>
      </c>
      <c r="G508">
        <v>2130</v>
      </c>
      <c r="H508">
        <v>46</v>
      </c>
      <c r="I508">
        <v>28021</v>
      </c>
      <c r="J508">
        <v>0</v>
      </c>
      <c r="K508" t="s">
        <v>95</v>
      </c>
      <c r="L508">
        <v>0.279372497</v>
      </c>
      <c r="M508">
        <v>0.251446373</v>
      </c>
      <c r="N508">
        <v>0.14141076999999999</v>
      </c>
      <c r="O508">
        <v>0.16099243399999999</v>
      </c>
      <c r="P508">
        <v>0.10046729</v>
      </c>
      <c r="Q508">
        <v>6.6310636000000006E-2</v>
      </c>
      <c r="R508">
        <v>0.52703604800000003</v>
      </c>
      <c r="S508">
        <v>0.113707165</v>
      </c>
      <c r="T508">
        <v>0.86593235400000002</v>
      </c>
      <c r="U508">
        <v>7.7881620000000004E-3</v>
      </c>
      <c r="V508">
        <v>2.2251889999999998E-3</v>
      </c>
      <c r="W508">
        <v>1.3796173E-2</v>
      </c>
      <c r="X508">
        <v>4.4503799999999998E-4</v>
      </c>
    </row>
    <row r="509" spans="1:24" x14ac:dyDescent="0.3">
      <c r="A509" t="s">
        <v>96</v>
      </c>
      <c r="B509" t="s">
        <v>464</v>
      </c>
      <c r="C509">
        <v>86530</v>
      </c>
      <c r="D509" t="s">
        <v>97</v>
      </c>
      <c r="E509">
        <v>13.1</v>
      </c>
      <c r="F509">
        <v>37.9</v>
      </c>
      <c r="G509">
        <v>24363</v>
      </c>
      <c r="H509">
        <v>286</v>
      </c>
      <c r="I509">
        <v>29021</v>
      </c>
      <c r="J509">
        <v>21</v>
      </c>
      <c r="K509" t="s">
        <v>31</v>
      </c>
      <c r="L509">
        <v>0.24939334299999999</v>
      </c>
      <c r="M509">
        <v>0.20514170600000001</v>
      </c>
      <c r="N509">
        <v>0.183611098</v>
      </c>
      <c r="O509">
        <v>0.19473696300000001</v>
      </c>
      <c r="P509">
        <v>9.4981915E-2</v>
      </c>
      <c r="Q509">
        <v>7.2134976000000003E-2</v>
      </c>
      <c r="R509">
        <v>0.49423103299999999</v>
      </c>
      <c r="S509">
        <v>0.88489538000000001</v>
      </c>
      <c r="T509">
        <v>5.9715671999999997E-2</v>
      </c>
      <c r="U509">
        <v>1.4937503E-2</v>
      </c>
      <c r="V509">
        <v>7.6461699999999999E-3</v>
      </c>
      <c r="W509">
        <v>6.8575156999999998E-2</v>
      </c>
      <c r="X509">
        <v>4.921936E-3</v>
      </c>
    </row>
    <row r="510" spans="1:24" x14ac:dyDescent="0.3">
      <c r="A510" t="s">
        <v>98</v>
      </c>
      <c r="B510" t="s">
        <v>502</v>
      </c>
      <c r="C510">
        <v>8555</v>
      </c>
      <c r="D510" t="s">
        <v>100</v>
      </c>
      <c r="E510">
        <v>10.8</v>
      </c>
      <c r="F510">
        <v>37.1</v>
      </c>
      <c r="G510">
        <v>2289</v>
      </c>
      <c r="H510">
        <v>54</v>
      </c>
      <c r="I510">
        <v>30021</v>
      </c>
      <c r="J510">
        <v>3</v>
      </c>
      <c r="K510" t="s">
        <v>41</v>
      </c>
      <c r="L510">
        <v>0.244978521</v>
      </c>
      <c r="M510">
        <v>0.18042493900000001</v>
      </c>
      <c r="N510">
        <v>0.16835016799999999</v>
      </c>
      <c r="O510">
        <v>0.20202020200000001</v>
      </c>
      <c r="P510">
        <v>0.11529083900000001</v>
      </c>
      <c r="Q510">
        <v>8.8935330000000007E-2</v>
      </c>
      <c r="R510">
        <v>0.48241031000000001</v>
      </c>
      <c r="S510">
        <v>0.94461859999999997</v>
      </c>
      <c r="T510">
        <v>4.6441429999999999E-3</v>
      </c>
      <c r="U510">
        <v>6.1534889999999998E-3</v>
      </c>
      <c r="V510">
        <v>2.3801230999999999E-2</v>
      </c>
      <c r="W510">
        <v>3.0303030000000002E-2</v>
      </c>
      <c r="X510">
        <v>3.4831100000000002E-4</v>
      </c>
    </row>
    <row r="511" spans="1:24" x14ac:dyDescent="0.3">
      <c r="A511" t="s">
        <v>101</v>
      </c>
      <c r="B511" t="s">
        <v>503</v>
      </c>
      <c r="C511">
        <v>6477</v>
      </c>
      <c r="D511" t="s">
        <v>102</v>
      </c>
      <c r="E511">
        <v>11.5</v>
      </c>
      <c r="F511">
        <v>58.1</v>
      </c>
      <c r="G511">
        <v>1262</v>
      </c>
      <c r="H511">
        <v>16</v>
      </c>
      <c r="I511">
        <v>31021</v>
      </c>
      <c r="J511">
        <v>0</v>
      </c>
      <c r="K511" t="s">
        <v>31</v>
      </c>
      <c r="L511">
        <v>0.24554884699999999</v>
      </c>
      <c r="M511">
        <v>0.145378542</v>
      </c>
      <c r="N511">
        <v>0.15637095500000001</v>
      </c>
      <c r="O511">
        <v>0.209165505</v>
      </c>
      <c r="P511">
        <v>0.12695463700000001</v>
      </c>
      <c r="Q511">
        <v>0.116581514</v>
      </c>
      <c r="R511">
        <v>0.50178046099999996</v>
      </c>
      <c r="S511">
        <v>0.94736027199999995</v>
      </c>
      <c r="T511">
        <v>6.8122E-3</v>
      </c>
      <c r="U511">
        <v>4.3350359999999996E-3</v>
      </c>
      <c r="V511">
        <v>2.3223409E-2</v>
      </c>
      <c r="W511">
        <v>3.4525467999999997E-2</v>
      </c>
      <c r="X511">
        <v>1.0837589999999999E-3</v>
      </c>
    </row>
    <row r="512" spans="1:24" x14ac:dyDescent="0.3">
      <c r="A512" t="s">
        <v>103</v>
      </c>
      <c r="B512" t="s">
        <v>504</v>
      </c>
      <c r="C512">
        <v>4518</v>
      </c>
      <c r="D512" t="s">
        <v>105</v>
      </c>
      <c r="E512">
        <v>15.4</v>
      </c>
      <c r="F512">
        <v>56.4</v>
      </c>
      <c r="G512">
        <v>947</v>
      </c>
      <c r="H512">
        <v>15</v>
      </c>
      <c r="I512">
        <v>32021</v>
      </c>
      <c r="J512">
        <v>0</v>
      </c>
      <c r="K512" t="s">
        <v>27</v>
      </c>
      <c r="L512">
        <v>0.21265260799999999</v>
      </c>
      <c r="M512">
        <v>0.166703663</v>
      </c>
      <c r="N512">
        <v>0.149389567</v>
      </c>
      <c r="O512">
        <v>0.21709212</v>
      </c>
      <c r="P512">
        <v>0.14051054399999999</v>
      </c>
      <c r="Q512">
        <v>0.113651498</v>
      </c>
      <c r="R512">
        <v>0.50455049900000004</v>
      </c>
      <c r="S512">
        <v>0.68568257499999996</v>
      </c>
      <c r="T512">
        <v>4.7502774999999997E-2</v>
      </c>
      <c r="U512">
        <v>3.4406214999999997E-2</v>
      </c>
      <c r="V512">
        <v>0.18224195300000001</v>
      </c>
      <c r="W512">
        <v>0.13185349599999999</v>
      </c>
      <c r="X512">
        <v>2.2197559999999998E-3</v>
      </c>
    </row>
    <row r="513" spans="1:24" x14ac:dyDescent="0.3">
      <c r="A513" t="s">
        <v>110</v>
      </c>
      <c r="B513" t="s">
        <v>505</v>
      </c>
      <c r="C513">
        <v>367239</v>
      </c>
      <c r="D513" t="s">
        <v>112</v>
      </c>
      <c r="E513">
        <v>9.5</v>
      </c>
      <c r="F513">
        <v>69.400000000000006</v>
      </c>
      <c r="G513">
        <v>74314</v>
      </c>
      <c r="H513">
        <v>1238</v>
      </c>
      <c r="I513">
        <v>34021</v>
      </c>
      <c r="J513">
        <v>92</v>
      </c>
      <c r="K513" t="s">
        <v>27</v>
      </c>
      <c r="L513">
        <v>0.247962877</v>
      </c>
      <c r="M513">
        <v>0.200993386</v>
      </c>
      <c r="N513">
        <v>0.19410772100000001</v>
      </c>
      <c r="O513">
        <v>0.20047900299999999</v>
      </c>
      <c r="P513">
        <v>8.8269874999999998E-2</v>
      </c>
      <c r="Q513">
        <v>6.8187137999999994E-2</v>
      </c>
      <c r="R513">
        <v>0.51077756299999999</v>
      </c>
      <c r="S513">
        <v>0.63257491200000004</v>
      </c>
      <c r="T513">
        <v>0.214865417</v>
      </c>
      <c r="U513">
        <v>0.11908935</v>
      </c>
      <c r="V513">
        <v>6.1589959999999999E-3</v>
      </c>
      <c r="W513">
        <v>0.184590262</v>
      </c>
      <c r="X513">
        <v>2.2970360000000001E-3</v>
      </c>
    </row>
    <row r="514" spans="1:24" x14ac:dyDescent="0.3">
      <c r="A514" t="s">
        <v>113</v>
      </c>
      <c r="B514" t="s">
        <v>506</v>
      </c>
      <c r="C514">
        <v>638</v>
      </c>
      <c r="D514" t="s">
        <v>115</v>
      </c>
      <c r="E514">
        <v>15.1</v>
      </c>
      <c r="F514">
        <v>58.7</v>
      </c>
      <c r="G514">
        <v>74</v>
      </c>
      <c r="H514">
        <v>4</v>
      </c>
      <c r="I514">
        <v>35021</v>
      </c>
      <c r="J514">
        <v>0</v>
      </c>
      <c r="K514" t="s">
        <v>27</v>
      </c>
      <c r="L514">
        <v>0.12</v>
      </c>
      <c r="M514">
        <v>0.12479999999999999</v>
      </c>
      <c r="N514">
        <v>0.1232</v>
      </c>
      <c r="O514">
        <v>0.24</v>
      </c>
      <c r="P514">
        <v>0.21920000000000001</v>
      </c>
      <c r="Q514">
        <v>0.17280000000000001</v>
      </c>
      <c r="R514">
        <v>0.48959999999999998</v>
      </c>
      <c r="S514">
        <v>0.94879999999999998</v>
      </c>
      <c r="T514">
        <v>6.4000000000000003E-3</v>
      </c>
      <c r="U514">
        <v>3.2000000000000002E-3</v>
      </c>
      <c r="V514">
        <v>2.8799999999999999E-2</v>
      </c>
      <c r="W514">
        <v>0.46879999999999999</v>
      </c>
      <c r="X514">
        <v>0</v>
      </c>
    </row>
    <row r="515" spans="1:24" x14ac:dyDescent="0.3">
      <c r="A515" t="s">
        <v>116</v>
      </c>
      <c r="B515" t="s">
        <v>312</v>
      </c>
      <c r="C515">
        <v>59534</v>
      </c>
      <c r="D515" t="s">
        <v>118</v>
      </c>
      <c r="E515">
        <v>10.199999999999999</v>
      </c>
      <c r="F515">
        <v>73.3</v>
      </c>
      <c r="G515">
        <v>9813</v>
      </c>
      <c r="H515">
        <v>140</v>
      </c>
      <c r="I515">
        <v>36021</v>
      </c>
      <c r="J515">
        <v>9</v>
      </c>
      <c r="K515" t="s">
        <v>27</v>
      </c>
      <c r="L515">
        <v>0.18761877499999999</v>
      </c>
      <c r="M515">
        <v>0.15849043900000001</v>
      </c>
      <c r="N515">
        <v>0.168177461</v>
      </c>
      <c r="O515">
        <v>0.24185600600000001</v>
      </c>
      <c r="P515">
        <v>0.139536839</v>
      </c>
      <c r="Q515">
        <v>0.10432047899999999</v>
      </c>
      <c r="R515">
        <v>0.499907502</v>
      </c>
      <c r="S515">
        <v>0.900068953</v>
      </c>
      <c r="T515">
        <v>5.3160895E-2</v>
      </c>
      <c r="U515">
        <v>2.0282201999999999E-2</v>
      </c>
      <c r="V515">
        <v>3.3299139999999998E-3</v>
      </c>
      <c r="W515">
        <v>5.0268242999999997E-2</v>
      </c>
      <c r="X515">
        <v>5.88621E-4</v>
      </c>
    </row>
    <row r="516" spans="1:24" x14ac:dyDescent="0.3">
      <c r="A516" t="s">
        <v>119</v>
      </c>
      <c r="B516" t="s">
        <v>507</v>
      </c>
      <c r="C516">
        <v>263477</v>
      </c>
      <c r="D516" t="s">
        <v>121</v>
      </c>
      <c r="E516">
        <v>13.9</v>
      </c>
      <c r="F516">
        <v>65.400000000000006</v>
      </c>
      <c r="G516">
        <v>49706</v>
      </c>
      <c r="H516">
        <v>540</v>
      </c>
      <c r="I516">
        <v>37021</v>
      </c>
      <c r="J516">
        <v>166</v>
      </c>
      <c r="K516" t="s">
        <v>27</v>
      </c>
      <c r="L516">
        <v>0.20344498899999999</v>
      </c>
      <c r="M516">
        <v>0.19442859800000001</v>
      </c>
      <c r="N516">
        <v>0.19850224499999999</v>
      </c>
      <c r="O516">
        <v>0.198816192</v>
      </c>
      <c r="P516">
        <v>0.12170404</v>
      </c>
      <c r="Q516">
        <v>8.3103935000000004E-2</v>
      </c>
      <c r="R516">
        <v>0.52058072399999999</v>
      </c>
      <c r="S516">
        <v>0.89442208999999995</v>
      </c>
      <c r="T516">
        <v>6.2502154000000004E-2</v>
      </c>
      <c r="U516">
        <v>1.4230965E-2</v>
      </c>
      <c r="V516">
        <v>5.2260609999999997E-3</v>
      </c>
      <c r="W516">
        <v>6.8417364999999994E-2</v>
      </c>
      <c r="X516">
        <v>1.5773899999999999E-3</v>
      </c>
    </row>
    <row r="517" spans="1:24" x14ac:dyDescent="0.3">
      <c r="A517" t="s">
        <v>122</v>
      </c>
      <c r="B517" t="s">
        <v>508</v>
      </c>
      <c r="C517">
        <v>4705</v>
      </c>
      <c r="D517" t="s">
        <v>123</v>
      </c>
      <c r="E517">
        <v>10.199999999999999</v>
      </c>
      <c r="F517">
        <v>52.4</v>
      </c>
      <c r="G517">
        <v>1476</v>
      </c>
      <c r="H517">
        <v>39</v>
      </c>
      <c r="I517">
        <v>38021</v>
      </c>
      <c r="J517">
        <v>0</v>
      </c>
      <c r="K517" t="s">
        <v>31</v>
      </c>
      <c r="L517">
        <v>0.27380952400000003</v>
      </c>
      <c r="M517">
        <v>0.168924466</v>
      </c>
      <c r="N517">
        <v>0.15660919500000001</v>
      </c>
      <c r="O517">
        <v>0.193555008</v>
      </c>
      <c r="P517">
        <v>0.100779967</v>
      </c>
      <c r="Q517">
        <v>0.106321839</v>
      </c>
      <c r="R517">
        <v>0.49671592799999997</v>
      </c>
      <c r="S517">
        <v>0.956691297</v>
      </c>
      <c r="T517">
        <v>9.8522169999999999E-3</v>
      </c>
      <c r="U517">
        <v>5.9523809999999996E-3</v>
      </c>
      <c r="V517">
        <v>9.441708E-3</v>
      </c>
      <c r="W517">
        <v>3.4482759000000002E-2</v>
      </c>
      <c r="X517">
        <v>2.05255E-4</v>
      </c>
    </row>
    <row r="518" spans="1:24" x14ac:dyDescent="0.3">
      <c r="A518" t="s">
        <v>124</v>
      </c>
      <c r="B518" t="s">
        <v>463</v>
      </c>
      <c r="C518">
        <v>38960</v>
      </c>
      <c r="D518" t="s">
        <v>125</v>
      </c>
      <c r="E518">
        <v>10.1</v>
      </c>
      <c r="F518">
        <v>45.1</v>
      </c>
      <c r="G518">
        <v>8638</v>
      </c>
      <c r="H518">
        <v>133</v>
      </c>
      <c r="I518">
        <v>39021</v>
      </c>
      <c r="J518">
        <v>0</v>
      </c>
      <c r="K518" t="s">
        <v>27</v>
      </c>
      <c r="L518">
        <v>0.24672753</v>
      </c>
      <c r="M518">
        <v>0.177292015</v>
      </c>
      <c r="N518">
        <v>0.177060563</v>
      </c>
      <c r="O518">
        <v>0.214067121</v>
      </c>
      <c r="P518">
        <v>0.10667352400000001</v>
      </c>
      <c r="Q518">
        <v>7.8179245999999994E-2</v>
      </c>
      <c r="R518">
        <v>0.50086151499999998</v>
      </c>
      <c r="S518">
        <v>0.94617461700000005</v>
      </c>
      <c r="T518">
        <v>2.1344992E-2</v>
      </c>
      <c r="U518">
        <v>5.1433709999999999E-3</v>
      </c>
      <c r="V518">
        <v>4.4232990000000003E-3</v>
      </c>
      <c r="W518">
        <v>1.6947409E-2</v>
      </c>
      <c r="X518">
        <v>4.1146999999999999E-4</v>
      </c>
    </row>
    <row r="519" spans="1:24" x14ac:dyDescent="0.3">
      <c r="A519" t="s">
        <v>126</v>
      </c>
      <c r="B519" t="s">
        <v>457</v>
      </c>
      <c r="C519">
        <v>49019</v>
      </c>
      <c r="D519" t="s">
        <v>127</v>
      </c>
      <c r="E519">
        <v>19.600000000000001</v>
      </c>
      <c r="F519">
        <v>46.9</v>
      </c>
      <c r="G519">
        <v>14301</v>
      </c>
      <c r="H519">
        <v>136</v>
      </c>
      <c r="I519">
        <v>40021</v>
      </c>
      <c r="J519">
        <v>30</v>
      </c>
      <c r="K519" t="s">
        <v>31</v>
      </c>
      <c r="L519">
        <v>0.25521507700000001</v>
      </c>
      <c r="M519">
        <v>0.23049098800000001</v>
      </c>
      <c r="N519">
        <v>0.16934870599999999</v>
      </c>
      <c r="O519">
        <v>0.175103274</v>
      </c>
      <c r="P519">
        <v>0.10017058199999999</v>
      </c>
      <c r="Q519">
        <v>6.9671372999999995E-2</v>
      </c>
      <c r="R519">
        <v>0.51240314899999995</v>
      </c>
      <c r="S519">
        <v>0.51538319300000002</v>
      </c>
      <c r="T519">
        <v>1.4098691E-2</v>
      </c>
      <c r="U519">
        <v>9.6800050000000002E-3</v>
      </c>
      <c r="V519">
        <v>0.36399695799999998</v>
      </c>
      <c r="W519">
        <v>7.3000802000000004E-2</v>
      </c>
      <c r="X519">
        <v>6.5766499999999999E-4</v>
      </c>
    </row>
    <row r="520" spans="1:24" x14ac:dyDescent="0.3">
      <c r="A520" t="s">
        <v>128</v>
      </c>
      <c r="B520" t="s">
        <v>509</v>
      </c>
      <c r="C520">
        <v>1975</v>
      </c>
      <c r="D520" t="s">
        <v>130</v>
      </c>
      <c r="E520">
        <v>10.7</v>
      </c>
      <c r="F520">
        <v>44.3</v>
      </c>
      <c r="G520">
        <v>274</v>
      </c>
      <c r="H520">
        <v>4</v>
      </c>
      <c r="I520">
        <v>41021</v>
      </c>
      <c r="J520">
        <v>0</v>
      </c>
      <c r="K520" t="s">
        <v>27</v>
      </c>
      <c r="L520">
        <v>0.208682008</v>
      </c>
      <c r="M520">
        <v>0.1208159</v>
      </c>
      <c r="N520">
        <v>0.162133891</v>
      </c>
      <c r="O520">
        <v>0.23221757300000001</v>
      </c>
      <c r="P520">
        <v>0.16056485400000001</v>
      </c>
      <c r="Q520">
        <v>0.115585774</v>
      </c>
      <c r="R520">
        <v>0.49529288700000001</v>
      </c>
      <c r="S520">
        <v>0.93514644400000002</v>
      </c>
      <c r="T520">
        <v>2.6150629999999999E-3</v>
      </c>
      <c r="U520">
        <v>9.4142259999999995E-3</v>
      </c>
      <c r="V520">
        <v>2.1443515E-2</v>
      </c>
      <c r="W520">
        <v>7.3744770000000001E-2</v>
      </c>
      <c r="X520">
        <v>5.2301259999999999E-3</v>
      </c>
    </row>
    <row r="521" spans="1:24" x14ac:dyDescent="0.3">
      <c r="A521" t="s">
        <v>131</v>
      </c>
      <c r="B521" t="s">
        <v>510</v>
      </c>
      <c r="C521">
        <v>128672</v>
      </c>
      <c r="D521" t="s">
        <v>132</v>
      </c>
      <c r="E521">
        <v>12.5</v>
      </c>
      <c r="F521">
        <v>55.2</v>
      </c>
      <c r="G521">
        <v>34141</v>
      </c>
      <c r="H521">
        <v>698</v>
      </c>
      <c r="I521">
        <v>42021</v>
      </c>
      <c r="J521">
        <v>30</v>
      </c>
      <c r="K521" t="s">
        <v>27</v>
      </c>
      <c r="L521">
        <v>0.219475851</v>
      </c>
      <c r="M521">
        <v>0.166438798</v>
      </c>
      <c r="N521">
        <v>0.16551708200000001</v>
      </c>
      <c r="O521">
        <v>0.21628057000000001</v>
      </c>
      <c r="P521">
        <v>0.13027682199999999</v>
      </c>
      <c r="Q521">
        <v>0.102010876</v>
      </c>
      <c r="R521">
        <v>0.50728923400000003</v>
      </c>
      <c r="S521">
        <v>0.93907459800000004</v>
      </c>
      <c r="T521">
        <v>3.7198905999999997E-2</v>
      </c>
      <c r="U521">
        <v>5.1232029999999998E-3</v>
      </c>
      <c r="V521">
        <v>1.5822779999999999E-3</v>
      </c>
      <c r="W521">
        <v>1.7635491999999999E-2</v>
      </c>
      <c r="X521">
        <v>4.6853900000000002E-4</v>
      </c>
    </row>
    <row r="522" spans="1:24" x14ac:dyDescent="0.3">
      <c r="A522" t="s">
        <v>136</v>
      </c>
      <c r="B522" t="s">
        <v>457</v>
      </c>
      <c r="C522">
        <v>57316</v>
      </c>
      <c r="D522" t="s">
        <v>138</v>
      </c>
      <c r="E522">
        <v>14.6</v>
      </c>
      <c r="F522">
        <v>33.9</v>
      </c>
      <c r="G522">
        <v>14398</v>
      </c>
      <c r="H522">
        <v>302</v>
      </c>
      <c r="I522">
        <v>45021</v>
      </c>
      <c r="J522">
        <v>12</v>
      </c>
      <c r="K522" t="s">
        <v>50</v>
      </c>
      <c r="L522">
        <v>0.257294939</v>
      </c>
      <c r="M522">
        <v>0.18963350800000001</v>
      </c>
      <c r="N522">
        <v>0.182286213</v>
      </c>
      <c r="O522">
        <v>0.19965095999999999</v>
      </c>
      <c r="P522">
        <v>0.104066318</v>
      </c>
      <c r="Q522">
        <v>6.7068062999999997E-2</v>
      </c>
      <c r="R522">
        <v>0.51389179799999996</v>
      </c>
      <c r="S522">
        <v>0.76413612600000003</v>
      </c>
      <c r="T522">
        <v>0.20617800999999999</v>
      </c>
      <c r="U522">
        <v>6.1256540000000003E-3</v>
      </c>
      <c r="V522">
        <v>5.0436300000000003E-3</v>
      </c>
      <c r="W522">
        <v>4.6335079000000001E-2</v>
      </c>
      <c r="X522">
        <v>1.431065E-3</v>
      </c>
    </row>
    <row r="523" spans="1:24" x14ac:dyDescent="0.3">
      <c r="A523" t="s">
        <v>191</v>
      </c>
      <c r="B523" t="s">
        <v>242</v>
      </c>
      <c r="C523">
        <v>1380</v>
      </c>
      <c r="D523" t="s">
        <v>193</v>
      </c>
      <c r="E523">
        <v>10.7</v>
      </c>
      <c r="F523">
        <v>46.4</v>
      </c>
      <c r="G523">
        <v>262</v>
      </c>
      <c r="H523">
        <v>7</v>
      </c>
      <c r="I523">
        <v>46021</v>
      </c>
      <c r="J523">
        <v>0</v>
      </c>
      <c r="K523" t="s">
        <v>31</v>
      </c>
      <c r="L523">
        <v>0.18313953499999999</v>
      </c>
      <c r="M523">
        <v>0.123546512</v>
      </c>
      <c r="N523">
        <v>0.12209302299999999</v>
      </c>
      <c r="O523">
        <v>0.27834302300000002</v>
      </c>
      <c r="P523">
        <v>0.13226744200000001</v>
      </c>
      <c r="Q523">
        <v>0.16061046500000001</v>
      </c>
      <c r="R523">
        <v>0.48328488400000003</v>
      </c>
      <c r="S523">
        <v>0.970203488</v>
      </c>
      <c r="T523">
        <v>2.1802330000000002E-3</v>
      </c>
      <c r="U523">
        <v>5.0872089999999997E-3</v>
      </c>
      <c r="V523">
        <v>1.380814E-2</v>
      </c>
      <c r="W523">
        <v>2.6889534999999999E-2</v>
      </c>
      <c r="X523">
        <v>0</v>
      </c>
    </row>
    <row r="524" spans="1:24" x14ac:dyDescent="0.3">
      <c r="A524" t="s">
        <v>139</v>
      </c>
      <c r="B524" t="s">
        <v>511</v>
      </c>
      <c r="C524">
        <v>41101</v>
      </c>
      <c r="D524" t="s">
        <v>141</v>
      </c>
      <c r="E524">
        <v>8.6999999999999993</v>
      </c>
      <c r="F524">
        <v>58</v>
      </c>
      <c r="G524">
        <v>10720</v>
      </c>
      <c r="H524">
        <v>110</v>
      </c>
      <c r="I524">
        <v>47021</v>
      </c>
      <c r="J524">
        <v>0</v>
      </c>
      <c r="K524" t="s">
        <v>31</v>
      </c>
      <c r="L524">
        <v>0.23913738400000001</v>
      </c>
      <c r="M524">
        <v>0.182334571</v>
      </c>
      <c r="N524">
        <v>0.19544102099999999</v>
      </c>
      <c r="O524">
        <v>0.22772764200000001</v>
      </c>
      <c r="P524">
        <v>0.10111392499999999</v>
      </c>
      <c r="Q524">
        <v>5.4245456999999997E-2</v>
      </c>
      <c r="R524">
        <v>0.50463520799999995</v>
      </c>
      <c r="S524">
        <v>0.950770895</v>
      </c>
      <c r="T524">
        <v>2.1221138000000001E-2</v>
      </c>
      <c r="U524">
        <v>4.4016029999999996E-3</v>
      </c>
      <c r="V524">
        <v>5.5081519999999997E-3</v>
      </c>
      <c r="W524">
        <v>3.3786608000000003E-2</v>
      </c>
      <c r="X524">
        <v>7.3769899999999997E-4</v>
      </c>
    </row>
    <row r="525" spans="1:24" x14ac:dyDescent="0.3">
      <c r="A525" t="s">
        <v>142</v>
      </c>
      <c r="B525" t="s">
        <v>512</v>
      </c>
      <c r="C525">
        <v>91601</v>
      </c>
      <c r="D525" t="s">
        <v>143</v>
      </c>
      <c r="E525">
        <v>10.8</v>
      </c>
      <c r="F525">
        <v>56.6</v>
      </c>
      <c r="G525">
        <v>21504</v>
      </c>
      <c r="H525">
        <v>221</v>
      </c>
      <c r="I525">
        <v>48021</v>
      </c>
      <c r="J525">
        <v>0</v>
      </c>
      <c r="K525" t="s">
        <v>27</v>
      </c>
      <c r="L525">
        <v>0.27944276000000001</v>
      </c>
      <c r="M525">
        <v>0.18090010500000001</v>
      </c>
      <c r="N525">
        <v>0.181463657</v>
      </c>
      <c r="O525">
        <v>0.20192058399999999</v>
      </c>
      <c r="P525">
        <v>0.100289666</v>
      </c>
      <c r="Q525">
        <v>5.5983229000000002E-2</v>
      </c>
      <c r="R525">
        <v>0.49154108899999999</v>
      </c>
      <c r="S525">
        <v>0.87519583400000001</v>
      </c>
      <c r="T525">
        <v>7.2777069999999999E-2</v>
      </c>
      <c r="U525">
        <v>9.2873320000000006E-3</v>
      </c>
      <c r="V525">
        <v>1.9915918000000001E-2</v>
      </c>
      <c r="W525">
        <v>0.39661643499999999</v>
      </c>
      <c r="X525">
        <v>1.4652339999999999E-3</v>
      </c>
    </row>
    <row r="526" spans="1:24" x14ac:dyDescent="0.3">
      <c r="A526" t="s">
        <v>144</v>
      </c>
      <c r="B526" t="s">
        <v>513</v>
      </c>
      <c r="C526">
        <v>56814</v>
      </c>
      <c r="D526" t="s">
        <v>146</v>
      </c>
      <c r="E526">
        <v>13.7</v>
      </c>
      <c r="F526">
        <v>45.3</v>
      </c>
      <c r="G526">
        <v>14545</v>
      </c>
      <c r="H526">
        <v>83</v>
      </c>
      <c r="I526">
        <v>49021</v>
      </c>
      <c r="J526">
        <v>6</v>
      </c>
      <c r="K526" t="s">
        <v>59</v>
      </c>
      <c r="L526">
        <v>0.32695709299999998</v>
      </c>
      <c r="M526">
        <v>0.23847991399999999</v>
      </c>
      <c r="N526">
        <v>0.167234997</v>
      </c>
      <c r="O526">
        <v>0.13840515</v>
      </c>
      <c r="P526">
        <v>7.9997812000000001E-2</v>
      </c>
      <c r="Q526">
        <v>4.8925034999999999E-2</v>
      </c>
      <c r="R526">
        <v>0.50057440900000005</v>
      </c>
      <c r="S526">
        <v>0.93411623099999996</v>
      </c>
      <c r="T526">
        <v>7.1481970000000002E-3</v>
      </c>
      <c r="U526">
        <v>9.5370079999999996E-3</v>
      </c>
      <c r="V526">
        <v>2.4380459E-2</v>
      </c>
      <c r="W526">
        <v>8.9334232999999999E-2</v>
      </c>
      <c r="X526">
        <v>3.7564510000000001E-3</v>
      </c>
    </row>
    <row r="527" spans="1:24" x14ac:dyDescent="0.3">
      <c r="A527" t="s">
        <v>147</v>
      </c>
      <c r="B527" t="s">
        <v>514</v>
      </c>
      <c r="C527">
        <v>57764</v>
      </c>
      <c r="D527" t="s">
        <v>149</v>
      </c>
      <c r="E527">
        <v>12</v>
      </c>
      <c r="F527">
        <v>68.8</v>
      </c>
      <c r="G527">
        <v>11087</v>
      </c>
      <c r="H527">
        <v>63</v>
      </c>
      <c r="I527">
        <v>50021</v>
      </c>
      <c r="J527">
        <v>13</v>
      </c>
      <c r="K527" t="s">
        <v>27</v>
      </c>
      <c r="L527">
        <v>0.205633174</v>
      </c>
      <c r="M527">
        <v>0.16865151</v>
      </c>
      <c r="N527">
        <v>0.16270557299999999</v>
      </c>
      <c r="O527">
        <v>0.235620629</v>
      </c>
      <c r="P527">
        <v>0.13744393499999999</v>
      </c>
      <c r="Q527">
        <v>8.9945180999999999E-2</v>
      </c>
      <c r="R527">
        <v>0.50480314800000003</v>
      </c>
      <c r="S527">
        <v>0.96422127099999999</v>
      </c>
      <c r="T527">
        <v>7.2004260000000002E-3</v>
      </c>
      <c r="U527">
        <v>9.9499919999999995E-3</v>
      </c>
      <c r="V527">
        <v>2.9214140000000002E-3</v>
      </c>
      <c r="W527">
        <v>1.6084962000000001E-2</v>
      </c>
      <c r="X527">
        <v>2.5777200000000002E-4</v>
      </c>
    </row>
    <row r="528" spans="1:24" x14ac:dyDescent="0.3">
      <c r="A528" t="s">
        <v>150</v>
      </c>
      <c r="B528" t="s">
        <v>515</v>
      </c>
      <c r="C528">
        <v>6239</v>
      </c>
      <c r="D528" t="s">
        <v>152</v>
      </c>
      <c r="E528">
        <v>12.1</v>
      </c>
      <c r="F528">
        <v>38.5</v>
      </c>
      <c r="G528">
        <v>1734</v>
      </c>
      <c r="H528">
        <v>20</v>
      </c>
      <c r="I528">
        <v>51021</v>
      </c>
      <c r="J528">
        <v>0</v>
      </c>
      <c r="K528" t="s">
        <v>41</v>
      </c>
      <c r="L528">
        <v>0.16640127399999999</v>
      </c>
      <c r="M528">
        <v>0.171496815</v>
      </c>
      <c r="N528">
        <v>0.20557324799999999</v>
      </c>
      <c r="O528">
        <v>0.22022293000000001</v>
      </c>
      <c r="P528">
        <v>0.13503184700000001</v>
      </c>
      <c r="Q528">
        <v>0.10127388499999999</v>
      </c>
      <c r="R528">
        <v>0.451592357</v>
      </c>
      <c r="S528">
        <v>0.94251592399999995</v>
      </c>
      <c r="T528">
        <v>3.9808916999999999E-2</v>
      </c>
      <c r="U528">
        <v>5.7324840000000004E-3</v>
      </c>
      <c r="V528">
        <v>1.7515919999999999E-3</v>
      </c>
      <c r="W528">
        <v>9.8726109999999999E-3</v>
      </c>
      <c r="X528">
        <v>1.5923599999999999E-4</v>
      </c>
    </row>
    <row r="529" spans="1:24" x14ac:dyDescent="0.3">
      <c r="A529" t="s">
        <v>153</v>
      </c>
      <c r="B529" t="s">
        <v>257</v>
      </c>
      <c r="C529">
        <v>97075</v>
      </c>
      <c r="D529" t="s">
        <v>154</v>
      </c>
      <c r="E529">
        <v>12.4</v>
      </c>
      <c r="F529">
        <v>51.4</v>
      </c>
      <c r="G529">
        <v>31876</v>
      </c>
      <c r="H529">
        <v>205</v>
      </c>
      <c r="I529">
        <v>53021</v>
      </c>
      <c r="J529">
        <v>0</v>
      </c>
      <c r="K529" t="s">
        <v>27</v>
      </c>
      <c r="L529">
        <v>0.34882695200000002</v>
      </c>
      <c r="M529">
        <v>0.21904601900000001</v>
      </c>
      <c r="N529">
        <v>0.197086808</v>
      </c>
      <c r="O529">
        <v>0.13850790800000001</v>
      </c>
      <c r="P529">
        <v>6.2191509999999998E-2</v>
      </c>
      <c r="Q529">
        <v>3.4340804000000003E-2</v>
      </c>
      <c r="R529">
        <v>0.48411081500000003</v>
      </c>
      <c r="S529">
        <v>0.89896242500000001</v>
      </c>
      <c r="T529">
        <v>2.8407300999999999E-2</v>
      </c>
      <c r="U529">
        <v>2.4290605E-2</v>
      </c>
      <c r="V529">
        <v>1.7159899999999999E-2</v>
      </c>
      <c r="W529">
        <v>0.53560101699999996</v>
      </c>
      <c r="X529">
        <v>4.0956919999999997E-3</v>
      </c>
    </row>
    <row r="530" spans="1:24" x14ac:dyDescent="0.3">
      <c r="A530" t="s">
        <v>155</v>
      </c>
      <c r="B530" t="s">
        <v>516</v>
      </c>
      <c r="C530">
        <v>7811</v>
      </c>
      <c r="D530" t="s">
        <v>157</v>
      </c>
      <c r="E530">
        <v>23</v>
      </c>
      <c r="F530">
        <v>59.8</v>
      </c>
      <c r="G530">
        <v>2055</v>
      </c>
      <c r="H530">
        <v>18</v>
      </c>
      <c r="I530">
        <v>54021</v>
      </c>
      <c r="J530">
        <v>0</v>
      </c>
      <c r="K530" t="s">
        <v>41</v>
      </c>
      <c r="L530">
        <v>0.18547871699999999</v>
      </c>
      <c r="M530">
        <v>0.25118241099999999</v>
      </c>
      <c r="N530">
        <v>0.201712898</v>
      </c>
      <c r="O530">
        <v>0.18445609099999999</v>
      </c>
      <c r="P530">
        <v>9.5104179999999996E-2</v>
      </c>
      <c r="Q530">
        <v>8.2065704000000003E-2</v>
      </c>
      <c r="R530">
        <v>0.407516298</v>
      </c>
      <c r="S530">
        <v>0.85734372999999997</v>
      </c>
      <c r="T530">
        <v>0.108142656</v>
      </c>
      <c r="U530">
        <v>7.6696919999999997E-3</v>
      </c>
      <c r="V530">
        <v>8.8201459999999992E-3</v>
      </c>
      <c r="W530">
        <v>5.5093954000000001E-2</v>
      </c>
      <c r="X530">
        <v>1.022626E-3</v>
      </c>
    </row>
    <row r="531" spans="1:24" x14ac:dyDescent="0.3">
      <c r="A531" t="s">
        <v>158</v>
      </c>
      <c r="B531" t="s">
        <v>312</v>
      </c>
      <c r="C531">
        <v>57668</v>
      </c>
      <c r="D531" t="s">
        <v>159</v>
      </c>
      <c r="E531">
        <v>6.9</v>
      </c>
      <c r="F531">
        <v>66.400000000000006</v>
      </c>
      <c r="G531">
        <v>15010</v>
      </c>
      <c r="H531">
        <v>121</v>
      </c>
      <c r="I531">
        <v>55021</v>
      </c>
      <c r="J531">
        <v>10</v>
      </c>
      <c r="K531" t="s">
        <v>41</v>
      </c>
      <c r="L531">
        <v>0.23049781</v>
      </c>
      <c r="M531">
        <v>0.17315580899999999</v>
      </c>
      <c r="N531">
        <v>0.18827782800000001</v>
      </c>
      <c r="O531">
        <v>0.22418827799999999</v>
      </c>
      <c r="P531">
        <v>0.109782382</v>
      </c>
      <c r="Q531">
        <v>7.4097892999999998E-2</v>
      </c>
      <c r="R531">
        <v>0.48894528300000001</v>
      </c>
      <c r="S531">
        <v>0.95339984700000002</v>
      </c>
      <c r="T531">
        <v>1.7346868000000001E-2</v>
      </c>
      <c r="U531">
        <v>7.7174440000000004E-3</v>
      </c>
      <c r="V531">
        <v>7.7174440000000004E-3</v>
      </c>
      <c r="W531">
        <v>3.6518807E-2</v>
      </c>
      <c r="X531">
        <v>7.9955499999999997E-4</v>
      </c>
    </row>
    <row r="532" spans="1:24" x14ac:dyDescent="0.3">
      <c r="A532" t="s">
        <v>160</v>
      </c>
      <c r="B532" t="s">
        <v>517</v>
      </c>
      <c r="C532">
        <v>100595</v>
      </c>
      <c r="D532" t="s">
        <v>161</v>
      </c>
      <c r="E532">
        <v>7.4</v>
      </c>
      <c r="F532">
        <v>55.2</v>
      </c>
      <c r="G532">
        <v>25714</v>
      </c>
      <c r="H532">
        <v>263</v>
      </c>
      <c r="I532">
        <v>56021</v>
      </c>
      <c r="J532">
        <v>15</v>
      </c>
      <c r="K532" t="s">
        <v>31</v>
      </c>
      <c r="L532">
        <v>0.25278392</v>
      </c>
      <c r="M532">
        <v>0.21255276400000001</v>
      </c>
      <c r="N532">
        <v>0.18337688399999999</v>
      </c>
      <c r="O532">
        <v>0.18656281399999999</v>
      </c>
      <c r="P532">
        <v>9.9356784000000004E-2</v>
      </c>
      <c r="Q532">
        <v>6.5366833999999999E-2</v>
      </c>
      <c r="R532">
        <v>0.493336683</v>
      </c>
      <c r="S532">
        <v>0.91851256299999995</v>
      </c>
      <c r="T532">
        <v>2.5226130999999999E-2</v>
      </c>
      <c r="U532">
        <v>1.358794E-2</v>
      </c>
      <c r="V532">
        <v>1.1467336999999999E-2</v>
      </c>
      <c r="W532">
        <v>0.14917587900000001</v>
      </c>
      <c r="X532">
        <v>1.5678389999999999E-3</v>
      </c>
    </row>
    <row r="533" spans="1:24" x14ac:dyDescent="0.3">
      <c r="A533" t="s">
        <v>24</v>
      </c>
      <c r="B533" t="s">
        <v>471</v>
      </c>
      <c r="C533">
        <v>12418</v>
      </c>
      <c r="D533" t="s">
        <v>26</v>
      </c>
      <c r="E533">
        <v>20.399999999999999</v>
      </c>
      <c r="F533">
        <v>64.599999999999994</v>
      </c>
      <c r="G533">
        <v>1995</v>
      </c>
      <c r="H533">
        <v>34</v>
      </c>
      <c r="I533">
        <v>1023</v>
      </c>
      <c r="J533">
        <v>0</v>
      </c>
      <c r="K533" t="s">
        <v>27</v>
      </c>
      <c r="L533">
        <v>0.217491461</v>
      </c>
      <c r="M533">
        <v>0.15561204200000001</v>
      </c>
      <c r="N533">
        <v>0.166971165</v>
      </c>
      <c r="O533">
        <v>0.22408451800000001</v>
      </c>
      <c r="P533">
        <v>0.131146239</v>
      </c>
      <c r="Q533">
        <v>0.104694575</v>
      </c>
      <c r="R533">
        <v>0.52831837299999995</v>
      </c>
      <c r="S533">
        <v>0.57121296399999999</v>
      </c>
      <c r="T533">
        <v>0.41742791299999998</v>
      </c>
      <c r="U533">
        <v>1.9858609999999998E-3</v>
      </c>
      <c r="V533">
        <v>2.065295E-3</v>
      </c>
      <c r="W533">
        <v>1.0167607E-2</v>
      </c>
      <c r="X533">
        <v>0</v>
      </c>
    </row>
    <row r="534" spans="1:24" x14ac:dyDescent="0.3">
      <c r="A534" t="s">
        <v>28</v>
      </c>
      <c r="B534" t="s">
        <v>518</v>
      </c>
      <c r="C534">
        <v>46808</v>
      </c>
      <c r="D534" t="s">
        <v>30</v>
      </c>
      <c r="E534">
        <v>16.8</v>
      </c>
      <c r="F534">
        <v>95</v>
      </c>
      <c r="G534">
        <v>16528</v>
      </c>
      <c r="H534">
        <v>225</v>
      </c>
      <c r="I534">
        <v>4023</v>
      </c>
      <c r="J534">
        <v>0</v>
      </c>
      <c r="K534" t="s">
        <v>27</v>
      </c>
      <c r="L534">
        <v>0.29609875699999999</v>
      </c>
      <c r="M534">
        <v>0.17785711200000001</v>
      </c>
      <c r="N534">
        <v>0.164200611</v>
      </c>
      <c r="O534">
        <v>0.177082885</v>
      </c>
      <c r="P534">
        <v>0.106305648</v>
      </c>
      <c r="Q534">
        <v>7.8454987000000004E-2</v>
      </c>
      <c r="R534">
        <v>0.51793625499999996</v>
      </c>
      <c r="S534">
        <v>0.95487977999999996</v>
      </c>
      <c r="T534">
        <v>9.8928990000000001E-3</v>
      </c>
      <c r="U534">
        <v>7.9358250000000005E-3</v>
      </c>
      <c r="V534">
        <v>1.4409221999999999E-2</v>
      </c>
      <c r="W534">
        <v>0.83253043100000002</v>
      </c>
      <c r="X534">
        <v>1.3548970000000001E-3</v>
      </c>
    </row>
    <row r="535" spans="1:24" x14ac:dyDescent="0.3">
      <c r="A535" t="s">
        <v>32</v>
      </c>
      <c r="B535" t="s">
        <v>519</v>
      </c>
      <c r="C535">
        <v>24935</v>
      </c>
      <c r="D535" t="s">
        <v>33</v>
      </c>
      <c r="E535">
        <v>14.5</v>
      </c>
      <c r="F535">
        <v>44</v>
      </c>
      <c r="G535">
        <v>6341</v>
      </c>
      <c r="H535">
        <v>113</v>
      </c>
      <c r="I535" t="s">
        <v>34</v>
      </c>
      <c r="J535" t="s">
        <v>34</v>
      </c>
      <c r="K535" t="s">
        <v>27</v>
      </c>
      <c r="L535" t="s">
        <v>34</v>
      </c>
      <c r="M535" t="s">
        <v>34</v>
      </c>
      <c r="N535" t="s">
        <v>34</v>
      </c>
      <c r="O535" t="s">
        <v>34</v>
      </c>
      <c r="P535" t="s">
        <v>34</v>
      </c>
      <c r="Q535" t="s">
        <v>34</v>
      </c>
      <c r="R535" t="s">
        <v>34</v>
      </c>
      <c r="S535" t="s">
        <v>34</v>
      </c>
      <c r="T535" t="s">
        <v>34</v>
      </c>
      <c r="U535" t="s">
        <v>34</v>
      </c>
      <c r="V535" t="s">
        <v>34</v>
      </c>
      <c r="W535" t="s">
        <v>34</v>
      </c>
      <c r="X535" t="s">
        <v>34</v>
      </c>
    </row>
    <row r="536" spans="1:24" x14ac:dyDescent="0.3">
      <c r="A536" t="s">
        <v>32</v>
      </c>
      <c r="B536" t="s">
        <v>519</v>
      </c>
      <c r="C536">
        <v>24935</v>
      </c>
      <c r="D536" t="s">
        <v>34</v>
      </c>
      <c r="E536" t="s">
        <v>34</v>
      </c>
      <c r="F536" t="s">
        <v>34</v>
      </c>
      <c r="G536">
        <v>6341</v>
      </c>
      <c r="H536">
        <v>113</v>
      </c>
      <c r="I536">
        <v>5023</v>
      </c>
      <c r="J536">
        <v>0</v>
      </c>
      <c r="K536" t="s">
        <v>34</v>
      </c>
      <c r="L536">
        <v>0.20610778900000001</v>
      </c>
      <c r="M536">
        <v>0.14085637500000001</v>
      </c>
      <c r="N536">
        <v>0.160760865</v>
      </c>
      <c r="O536">
        <v>0.219792126</v>
      </c>
      <c r="P536">
        <v>0.146273928</v>
      </c>
      <c r="Q536">
        <v>0.126208917</v>
      </c>
      <c r="R536">
        <v>0.50876840999999995</v>
      </c>
      <c r="S536">
        <v>0.96504675100000004</v>
      </c>
      <c r="T536">
        <v>4.6952119999999998E-3</v>
      </c>
      <c r="U536">
        <v>5.2971629999999997E-3</v>
      </c>
      <c r="V536">
        <v>7.383924E-3</v>
      </c>
      <c r="W536">
        <v>2.4519442999999998E-2</v>
      </c>
      <c r="X536">
        <v>3.6117000000000001E-4</v>
      </c>
    </row>
    <row r="537" spans="1:24" x14ac:dyDescent="0.3">
      <c r="A537" t="s">
        <v>35</v>
      </c>
      <c r="B537" t="s">
        <v>377</v>
      </c>
      <c r="C537">
        <v>134977</v>
      </c>
      <c r="D537" t="s">
        <v>37</v>
      </c>
      <c r="E537">
        <v>15.8</v>
      </c>
      <c r="F537">
        <v>64.8</v>
      </c>
      <c r="G537">
        <v>19357</v>
      </c>
      <c r="H537">
        <v>136</v>
      </c>
      <c r="I537">
        <v>6023</v>
      </c>
      <c r="J537">
        <v>32</v>
      </c>
      <c r="K537" t="s">
        <v>27</v>
      </c>
      <c r="L537">
        <v>0.22253943000000001</v>
      </c>
      <c r="M537">
        <v>0.22580740299999999</v>
      </c>
      <c r="N537">
        <v>0.18558845700000001</v>
      </c>
      <c r="O537">
        <v>0.180247569</v>
      </c>
      <c r="P537">
        <v>0.11756591299999999</v>
      </c>
      <c r="Q537">
        <v>6.8251227999999997E-2</v>
      </c>
      <c r="R537">
        <v>0.50396878099999998</v>
      </c>
      <c r="S537">
        <v>0.83233745000000003</v>
      </c>
      <c r="T537">
        <v>1.4886617E-2</v>
      </c>
      <c r="U537">
        <v>2.8991280000000001E-2</v>
      </c>
      <c r="V537">
        <v>6.3714425000000005E-2</v>
      </c>
      <c r="W537">
        <v>0.120642087</v>
      </c>
      <c r="X537">
        <v>3.3122350000000002E-3</v>
      </c>
    </row>
    <row r="538" spans="1:24" x14ac:dyDescent="0.3">
      <c r="A538" t="s">
        <v>38</v>
      </c>
      <c r="B538" t="s">
        <v>520</v>
      </c>
      <c r="C538">
        <v>3921</v>
      </c>
      <c r="D538" t="s">
        <v>40</v>
      </c>
      <c r="E538">
        <v>21.8</v>
      </c>
      <c r="F538">
        <v>59.4</v>
      </c>
      <c r="G538">
        <v>648</v>
      </c>
      <c r="H538">
        <v>15</v>
      </c>
      <c r="I538">
        <v>8023</v>
      </c>
      <c r="J538">
        <v>0</v>
      </c>
      <c r="K538" t="s">
        <v>41</v>
      </c>
      <c r="L538">
        <v>0.21095960899999999</v>
      </c>
      <c r="M538">
        <v>0.14484178</v>
      </c>
      <c r="N538">
        <v>0.14355544100000001</v>
      </c>
      <c r="O538">
        <v>0.231283766</v>
      </c>
      <c r="P538">
        <v>0.158734242</v>
      </c>
      <c r="Q538">
        <v>0.110625161</v>
      </c>
      <c r="R538">
        <v>0.48623617200000002</v>
      </c>
      <c r="S538">
        <v>0.87908412700000005</v>
      </c>
      <c r="T538">
        <v>2.1095961E-2</v>
      </c>
      <c r="U538">
        <v>1.5693337000000002E-2</v>
      </c>
      <c r="V538">
        <v>5.3254438000000001E-2</v>
      </c>
      <c r="W538">
        <v>0.61178286599999998</v>
      </c>
      <c r="X538">
        <v>2.31541E-3</v>
      </c>
    </row>
    <row r="539" spans="1:24" x14ac:dyDescent="0.3">
      <c r="A539" t="s">
        <v>51</v>
      </c>
      <c r="B539" t="s">
        <v>312</v>
      </c>
      <c r="C539">
        <v>72654</v>
      </c>
      <c r="D539" t="s">
        <v>53</v>
      </c>
      <c r="E539">
        <v>15.6</v>
      </c>
      <c r="F539">
        <v>41.4</v>
      </c>
      <c r="G539">
        <v>21017</v>
      </c>
      <c r="H539">
        <v>341</v>
      </c>
      <c r="I539">
        <v>12023</v>
      </c>
      <c r="J539">
        <v>27</v>
      </c>
      <c r="K539" t="s">
        <v>31</v>
      </c>
      <c r="L539">
        <v>0.238317105</v>
      </c>
      <c r="M539">
        <v>0.19503110800000001</v>
      </c>
      <c r="N539">
        <v>0.17702201300000001</v>
      </c>
      <c r="O539">
        <v>0.196998019</v>
      </c>
      <c r="P539">
        <v>0.111402505</v>
      </c>
      <c r="Q539">
        <v>8.1229250000000003E-2</v>
      </c>
      <c r="R539">
        <v>0.48242334599999998</v>
      </c>
      <c r="S539">
        <v>0.77690204500000004</v>
      </c>
      <c r="T539">
        <v>0.18678681999999999</v>
      </c>
      <c r="U539">
        <v>1.0113551E-2</v>
      </c>
      <c r="V539">
        <v>5.8867839999999999E-3</v>
      </c>
      <c r="W539">
        <v>6.7474821000000004E-2</v>
      </c>
      <c r="X539">
        <v>9.0673200000000005E-4</v>
      </c>
    </row>
    <row r="540" spans="1:24" x14ac:dyDescent="0.3">
      <c r="A540" t="s">
        <v>54</v>
      </c>
      <c r="B540" t="s">
        <v>521</v>
      </c>
      <c r="C540">
        <v>12955</v>
      </c>
      <c r="D540" t="s">
        <v>56</v>
      </c>
      <c r="E540">
        <v>18.5</v>
      </c>
      <c r="F540">
        <v>36</v>
      </c>
      <c r="G540">
        <v>3330</v>
      </c>
      <c r="H540">
        <v>88</v>
      </c>
      <c r="I540">
        <v>13023</v>
      </c>
      <c r="J540">
        <v>0</v>
      </c>
      <c r="K540" t="s">
        <v>31</v>
      </c>
      <c r="L540">
        <v>0.27072166600000003</v>
      </c>
      <c r="M540">
        <v>0.199176571</v>
      </c>
      <c r="N540">
        <v>0.164297367</v>
      </c>
      <c r="O540">
        <v>0.19443797099999999</v>
      </c>
      <c r="P540">
        <v>9.0965587000000001E-2</v>
      </c>
      <c r="Q540">
        <v>8.0400839000000002E-2</v>
      </c>
      <c r="R540">
        <v>0.52264429400000001</v>
      </c>
      <c r="S540">
        <v>0.70364328399999998</v>
      </c>
      <c r="T540">
        <v>0.26901266200000001</v>
      </c>
      <c r="U540">
        <v>1.1263886000000001E-2</v>
      </c>
      <c r="V540">
        <v>2.1750950000000002E-3</v>
      </c>
      <c r="W540">
        <v>3.2160335999999998E-2</v>
      </c>
      <c r="X540">
        <v>1.5536400000000001E-4</v>
      </c>
    </row>
    <row r="541" spans="1:24" x14ac:dyDescent="0.3">
      <c r="A541" t="s">
        <v>60</v>
      </c>
      <c r="B541" t="s">
        <v>246</v>
      </c>
      <c r="C541">
        <v>2646</v>
      </c>
      <c r="D541" t="s">
        <v>62</v>
      </c>
      <c r="E541">
        <v>14.2</v>
      </c>
      <c r="F541">
        <v>48.3</v>
      </c>
      <c r="G541">
        <v>474</v>
      </c>
      <c r="H541">
        <v>8</v>
      </c>
      <c r="I541">
        <v>16023</v>
      </c>
      <c r="J541">
        <v>0</v>
      </c>
      <c r="K541" t="s">
        <v>31</v>
      </c>
      <c r="L541">
        <v>0.26184058500000001</v>
      </c>
      <c r="M541">
        <v>0.140931844</v>
      </c>
      <c r="N541">
        <v>0.15671929100000001</v>
      </c>
      <c r="O541">
        <v>0.20408163300000001</v>
      </c>
      <c r="P541">
        <v>0.138236427</v>
      </c>
      <c r="Q541">
        <v>9.8190218999999995E-2</v>
      </c>
      <c r="R541">
        <v>0.49018097799999999</v>
      </c>
      <c r="S541">
        <v>0.95687331499999995</v>
      </c>
      <c r="T541">
        <v>4.2356570000000003E-3</v>
      </c>
      <c r="U541">
        <v>3.0804769999999999E-3</v>
      </c>
      <c r="V541">
        <v>1.0781671E-2</v>
      </c>
      <c r="W541">
        <v>5.3523295999999998E-2</v>
      </c>
      <c r="X541">
        <v>1.925298E-3</v>
      </c>
    </row>
    <row r="542" spans="1:24" x14ac:dyDescent="0.3">
      <c r="A542" t="s">
        <v>63</v>
      </c>
      <c r="B542" t="s">
        <v>182</v>
      </c>
      <c r="C542">
        <v>15268</v>
      </c>
      <c r="D542" t="s">
        <v>64</v>
      </c>
      <c r="E542">
        <v>10.4</v>
      </c>
      <c r="F542">
        <v>47.9</v>
      </c>
      <c r="G542">
        <v>4769</v>
      </c>
      <c r="H542">
        <v>57</v>
      </c>
      <c r="I542">
        <v>17023</v>
      </c>
      <c r="J542">
        <v>0</v>
      </c>
      <c r="K542" t="s">
        <v>27</v>
      </c>
      <c r="L542">
        <v>0.24434945899999999</v>
      </c>
      <c r="M542">
        <v>0.16520950700000001</v>
      </c>
      <c r="N542">
        <v>0.176478207</v>
      </c>
      <c r="O542">
        <v>0.21222718700000001</v>
      </c>
      <c r="P542">
        <v>0.111197461</v>
      </c>
      <c r="Q542">
        <v>9.0538177999999997E-2</v>
      </c>
      <c r="R542">
        <v>0.50463052900000005</v>
      </c>
      <c r="S542">
        <v>0.97875785199999998</v>
      </c>
      <c r="T542">
        <v>4.8571980000000001E-3</v>
      </c>
      <c r="U542">
        <v>3.8209960000000001E-3</v>
      </c>
      <c r="V542">
        <v>2.3314550000000001E-3</v>
      </c>
      <c r="W542">
        <v>1.5348746999999999E-2</v>
      </c>
      <c r="X542">
        <v>3.23813E-4</v>
      </c>
    </row>
    <row r="543" spans="1:24" x14ac:dyDescent="0.3">
      <c r="A543" t="s">
        <v>65</v>
      </c>
      <c r="B543" t="s">
        <v>477</v>
      </c>
      <c r="C543">
        <v>32206</v>
      </c>
      <c r="D543" t="s">
        <v>66</v>
      </c>
      <c r="E543">
        <v>10</v>
      </c>
      <c r="F543">
        <v>47.5</v>
      </c>
      <c r="G543">
        <v>9139</v>
      </c>
      <c r="H543">
        <v>118</v>
      </c>
      <c r="I543">
        <v>18023</v>
      </c>
      <c r="J543">
        <v>0</v>
      </c>
      <c r="K543" t="s">
        <v>27</v>
      </c>
      <c r="L543">
        <v>0.28571869500000002</v>
      </c>
      <c r="M543">
        <v>0.17997469099999999</v>
      </c>
      <c r="N543">
        <v>0.17793759100000001</v>
      </c>
      <c r="O543">
        <v>0.188462607</v>
      </c>
      <c r="P543">
        <v>9.2718911000000001E-2</v>
      </c>
      <c r="Q543">
        <v>7.5187506000000001E-2</v>
      </c>
      <c r="R543">
        <v>0.50217599300000004</v>
      </c>
      <c r="S543">
        <v>0.97101762400000002</v>
      </c>
      <c r="T543">
        <v>7.7471529999999997E-3</v>
      </c>
      <c r="U543">
        <v>4.7223680000000002E-3</v>
      </c>
      <c r="V543">
        <v>5.4631319999999999E-3</v>
      </c>
      <c r="W543">
        <v>0.164881632</v>
      </c>
      <c r="X543">
        <v>3.7038199999999999E-4</v>
      </c>
    </row>
    <row r="544" spans="1:24" x14ac:dyDescent="0.3">
      <c r="A544" t="s">
        <v>67</v>
      </c>
      <c r="B544" t="s">
        <v>357</v>
      </c>
      <c r="C544">
        <v>14333</v>
      </c>
      <c r="D544" t="s">
        <v>69</v>
      </c>
      <c r="E544">
        <v>8.4</v>
      </c>
      <c r="F544">
        <v>56.7</v>
      </c>
      <c r="G544">
        <v>3154</v>
      </c>
      <c r="H544">
        <v>51</v>
      </c>
      <c r="I544">
        <v>19023</v>
      </c>
      <c r="J544">
        <v>0</v>
      </c>
      <c r="K544" t="s">
        <v>31</v>
      </c>
      <c r="L544">
        <v>0.24212203099999999</v>
      </c>
      <c r="M544">
        <v>0.150356673</v>
      </c>
      <c r="N544">
        <v>0.17341921199999999</v>
      </c>
      <c r="O544">
        <v>0.20548514400000001</v>
      </c>
      <c r="P544">
        <v>0.122307639</v>
      </c>
      <c r="Q544">
        <v>0.10630930099999999</v>
      </c>
      <c r="R544">
        <v>0.50273564699999995</v>
      </c>
      <c r="S544">
        <v>0.976452663</v>
      </c>
      <c r="T544">
        <v>3.393587E-3</v>
      </c>
      <c r="U544">
        <v>9.0033939999999996E-3</v>
      </c>
      <c r="V544">
        <v>1.8006789999999999E-3</v>
      </c>
      <c r="W544">
        <v>1.4266915999999999E-2</v>
      </c>
      <c r="X544">
        <v>2.0777099999999999E-4</v>
      </c>
    </row>
    <row r="545" spans="1:24" x14ac:dyDescent="0.3">
      <c r="A545" t="s">
        <v>70</v>
      </c>
      <c r="B545" t="s">
        <v>429</v>
      </c>
      <c r="C545">
        <v>2600</v>
      </c>
      <c r="D545" t="s">
        <v>72</v>
      </c>
      <c r="E545">
        <v>11.8</v>
      </c>
      <c r="F545">
        <v>45.3</v>
      </c>
      <c r="G545">
        <v>657</v>
      </c>
      <c r="H545">
        <v>14</v>
      </c>
      <c r="I545">
        <v>20023</v>
      </c>
      <c r="J545">
        <v>0</v>
      </c>
      <c r="K545" t="s">
        <v>31</v>
      </c>
      <c r="L545">
        <v>0.23108769300000001</v>
      </c>
      <c r="M545">
        <v>0.14941663499999999</v>
      </c>
      <c r="N545">
        <v>0.14941663499999999</v>
      </c>
      <c r="O545">
        <v>0.19683854000000001</v>
      </c>
      <c r="P545">
        <v>0.13398569799999999</v>
      </c>
      <c r="Q545">
        <v>0.13925479900000001</v>
      </c>
      <c r="R545">
        <v>0.496424539</v>
      </c>
      <c r="S545">
        <v>0.96989085399999997</v>
      </c>
      <c r="T545">
        <v>4.1400079999999997E-3</v>
      </c>
      <c r="U545">
        <v>1.3549116E-2</v>
      </c>
      <c r="V545">
        <v>4.1400079999999997E-3</v>
      </c>
      <c r="W545">
        <v>7.1132856999999994E-2</v>
      </c>
      <c r="X545">
        <v>0</v>
      </c>
    </row>
    <row r="546" spans="1:24" x14ac:dyDescent="0.3">
      <c r="A546" t="s">
        <v>73</v>
      </c>
      <c r="B546" t="s">
        <v>522</v>
      </c>
      <c r="C546">
        <v>8286</v>
      </c>
      <c r="D546" t="s">
        <v>74</v>
      </c>
      <c r="E546">
        <v>13.2</v>
      </c>
      <c r="F546">
        <v>46.6</v>
      </c>
      <c r="G546">
        <v>2078</v>
      </c>
      <c r="H546">
        <v>23</v>
      </c>
      <c r="I546">
        <v>21023</v>
      </c>
      <c r="J546">
        <v>0</v>
      </c>
      <c r="K546" t="s">
        <v>27</v>
      </c>
      <c r="L546">
        <v>0.25617246799999999</v>
      </c>
      <c r="M546">
        <v>0.165121041</v>
      </c>
      <c r="N546">
        <v>0.18499337599999999</v>
      </c>
      <c r="O546">
        <v>0.22172708699999999</v>
      </c>
      <c r="P546">
        <v>0.10586535</v>
      </c>
      <c r="Q546">
        <v>6.6120679000000002E-2</v>
      </c>
      <c r="R546">
        <v>0.49921715</v>
      </c>
      <c r="S546">
        <v>0.97229916900000002</v>
      </c>
      <c r="T546">
        <v>7.5876190000000003E-3</v>
      </c>
      <c r="U546">
        <v>7.2263000000000004E-4</v>
      </c>
      <c r="V546">
        <v>3.6131520000000001E-3</v>
      </c>
      <c r="W546">
        <v>1.6981814000000001E-2</v>
      </c>
      <c r="X546">
        <v>3.6131500000000002E-4</v>
      </c>
    </row>
    <row r="547" spans="1:24" x14ac:dyDescent="0.3">
      <c r="A547" t="s">
        <v>75</v>
      </c>
      <c r="B547" t="s">
        <v>523</v>
      </c>
      <c r="C547">
        <v>7003</v>
      </c>
      <c r="D547" t="s">
        <v>77</v>
      </c>
      <c r="E547">
        <v>13.1</v>
      </c>
      <c r="F547">
        <v>17.7</v>
      </c>
      <c r="G547" t="s">
        <v>34</v>
      </c>
      <c r="H547" t="s">
        <v>34</v>
      </c>
      <c r="I547" t="s">
        <v>34</v>
      </c>
      <c r="J547" t="s">
        <v>34</v>
      </c>
      <c r="K547" t="s">
        <v>27</v>
      </c>
      <c r="L547">
        <v>0.242650222</v>
      </c>
      <c r="M547">
        <v>0.18256130800000001</v>
      </c>
      <c r="N547">
        <v>0.17524738300000001</v>
      </c>
      <c r="O547">
        <v>0.229886706</v>
      </c>
      <c r="P547">
        <v>9.9670155999999996E-2</v>
      </c>
      <c r="Q547">
        <v>6.9984224999999997E-2</v>
      </c>
      <c r="R547">
        <v>0.50638175799999996</v>
      </c>
      <c r="S547">
        <v>0.93188010899999996</v>
      </c>
      <c r="T547">
        <v>3.9581242000000003E-2</v>
      </c>
      <c r="U547">
        <v>3.8720780000000002E-3</v>
      </c>
      <c r="V547">
        <v>7.0271049999999996E-3</v>
      </c>
      <c r="W547">
        <v>4.2449448000000001E-2</v>
      </c>
      <c r="X547">
        <v>7.1705100000000002E-4</v>
      </c>
    </row>
    <row r="548" spans="1:24" x14ac:dyDescent="0.3">
      <c r="A548" t="s">
        <v>78</v>
      </c>
      <c r="B548" t="s">
        <v>524</v>
      </c>
      <c r="C548">
        <v>36044</v>
      </c>
      <c r="D548" t="s">
        <v>80</v>
      </c>
      <c r="E548">
        <v>9.1999999999999993</v>
      </c>
      <c r="F548">
        <v>78.8</v>
      </c>
      <c r="G548">
        <v>4731</v>
      </c>
      <c r="H548">
        <v>27</v>
      </c>
      <c r="I548">
        <v>23023</v>
      </c>
      <c r="J548">
        <v>0</v>
      </c>
      <c r="K548" t="s">
        <v>27</v>
      </c>
      <c r="L548">
        <v>0.206994645</v>
      </c>
      <c r="M548">
        <v>0.15779785800000001</v>
      </c>
      <c r="N548">
        <v>0.17877063800000001</v>
      </c>
      <c r="O548">
        <v>0.22885988400000001</v>
      </c>
      <c r="P548">
        <v>0.13414770200000001</v>
      </c>
      <c r="Q548">
        <v>9.3429272999999993E-2</v>
      </c>
      <c r="R548">
        <v>0.51369366400000005</v>
      </c>
      <c r="S548">
        <v>0.95964413199999998</v>
      </c>
      <c r="T548">
        <v>9.2313699999999992E-3</v>
      </c>
      <c r="U548">
        <v>8.7014729999999995E-3</v>
      </c>
      <c r="V548">
        <v>4.7969659999999997E-3</v>
      </c>
      <c r="W548">
        <v>1.8574297E-2</v>
      </c>
      <c r="X548">
        <v>2.78893E-4</v>
      </c>
    </row>
    <row r="549" spans="1:24" x14ac:dyDescent="0.3">
      <c r="A549" t="s">
        <v>81</v>
      </c>
      <c r="B549" t="s">
        <v>525</v>
      </c>
      <c r="C549">
        <v>28852</v>
      </c>
      <c r="D549" t="s">
        <v>83</v>
      </c>
      <c r="E549">
        <v>12.8</v>
      </c>
      <c r="F549">
        <v>49</v>
      </c>
      <c r="G549">
        <v>5531</v>
      </c>
      <c r="H549">
        <v>113</v>
      </c>
      <c r="I549">
        <v>24023</v>
      </c>
      <c r="J549">
        <v>2</v>
      </c>
      <c r="K549" t="s">
        <v>50</v>
      </c>
      <c r="L549">
        <v>0.202729717</v>
      </c>
      <c r="M549">
        <v>0.16254222099999999</v>
      </c>
      <c r="N549">
        <v>0.17291652299999999</v>
      </c>
      <c r="O549">
        <v>0.230440477</v>
      </c>
      <c r="P549">
        <v>0.133452816</v>
      </c>
      <c r="Q549">
        <v>9.7918246E-2</v>
      </c>
      <c r="R549">
        <v>0.50630730000000002</v>
      </c>
      <c r="S549">
        <v>0.97304749400000001</v>
      </c>
      <c r="T549">
        <v>1.1098090999999999E-2</v>
      </c>
      <c r="U549">
        <v>4.135934E-3</v>
      </c>
      <c r="V549">
        <v>2.1713660000000001E-3</v>
      </c>
      <c r="W549">
        <v>1.1925277E-2</v>
      </c>
      <c r="X549" s="1">
        <v>3.4499999999999998E-5</v>
      </c>
    </row>
    <row r="550" spans="1:24" x14ac:dyDescent="0.3">
      <c r="A550" t="s">
        <v>84</v>
      </c>
      <c r="B550" t="s">
        <v>526</v>
      </c>
      <c r="C550">
        <v>523738</v>
      </c>
      <c r="D550" t="s">
        <v>86</v>
      </c>
      <c r="E550">
        <v>7.2</v>
      </c>
      <c r="F550">
        <v>68.8</v>
      </c>
      <c r="G550">
        <v>113676</v>
      </c>
      <c r="H550">
        <v>1939</v>
      </c>
      <c r="I550">
        <v>25023</v>
      </c>
      <c r="J550">
        <v>47</v>
      </c>
      <c r="K550" t="s">
        <v>27</v>
      </c>
      <c r="L550">
        <v>0.23646877799999999</v>
      </c>
      <c r="M550">
        <v>0.17149013199999999</v>
      </c>
      <c r="N550">
        <v>0.181313579</v>
      </c>
      <c r="O550">
        <v>0.224747795</v>
      </c>
      <c r="P550">
        <v>0.10961201199999999</v>
      </c>
      <c r="Q550">
        <v>7.6367703999999995E-2</v>
      </c>
      <c r="R550">
        <v>0.51412120400000005</v>
      </c>
      <c r="S550">
        <v>0.84185210300000002</v>
      </c>
      <c r="T550">
        <v>0.11707361099999999</v>
      </c>
      <c r="U550">
        <v>1.6197175000000001E-2</v>
      </c>
      <c r="V550">
        <v>3.3959960000000001E-3</v>
      </c>
      <c r="W550">
        <v>4.1709356000000003E-2</v>
      </c>
      <c r="X550">
        <v>1.348805E-3</v>
      </c>
    </row>
    <row r="551" spans="1:24" x14ac:dyDescent="0.3">
      <c r="A551" t="s">
        <v>87</v>
      </c>
      <c r="B551" t="s">
        <v>527</v>
      </c>
      <c r="C551">
        <v>43424</v>
      </c>
      <c r="D551" t="s">
        <v>89</v>
      </c>
      <c r="E551">
        <v>14.1</v>
      </c>
      <c r="F551">
        <v>44.5</v>
      </c>
      <c r="G551">
        <v>12015</v>
      </c>
      <c r="H551">
        <v>190</v>
      </c>
      <c r="I551">
        <v>26023</v>
      </c>
      <c r="J551">
        <v>10</v>
      </c>
      <c r="K551" t="s">
        <v>27</v>
      </c>
      <c r="L551">
        <v>0.25162580099999998</v>
      </c>
      <c r="M551">
        <v>0.17273709100000001</v>
      </c>
      <c r="N551">
        <v>0.181814004</v>
      </c>
      <c r="O551">
        <v>0.207022543</v>
      </c>
      <c r="P551">
        <v>0.108693154</v>
      </c>
      <c r="Q551">
        <v>7.8107406000000004E-2</v>
      </c>
      <c r="R551">
        <v>0.48240917300000002</v>
      </c>
      <c r="S551">
        <v>0.94505595499999995</v>
      </c>
      <c r="T551">
        <v>2.3599972E-2</v>
      </c>
      <c r="U551">
        <v>6.8938580000000001E-3</v>
      </c>
      <c r="V551">
        <v>5.3312500000000001E-3</v>
      </c>
      <c r="W551">
        <v>5.0646874000000001E-2</v>
      </c>
      <c r="X551">
        <v>2.7575400000000002E-4</v>
      </c>
    </row>
    <row r="552" spans="1:24" x14ac:dyDescent="0.3">
      <c r="A552" t="s">
        <v>90</v>
      </c>
      <c r="B552" t="s">
        <v>455</v>
      </c>
      <c r="C552">
        <v>11758</v>
      </c>
      <c r="D552" t="s">
        <v>92</v>
      </c>
      <c r="E552">
        <v>9.3000000000000007</v>
      </c>
      <c r="F552">
        <v>52.5</v>
      </c>
      <c r="G552">
        <v>3002</v>
      </c>
      <c r="H552">
        <v>47</v>
      </c>
      <c r="I552">
        <v>27023</v>
      </c>
      <c r="J552">
        <v>0</v>
      </c>
      <c r="K552" t="s">
        <v>50</v>
      </c>
      <c r="L552">
        <v>0.26042372899999999</v>
      </c>
      <c r="M552">
        <v>0.168220339</v>
      </c>
      <c r="N552">
        <v>0.15881355899999999</v>
      </c>
      <c r="O552">
        <v>0.19500000000000001</v>
      </c>
      <c r="P552">
        <v>0.114491525</v>
      </c>
      <c r="Q552">
        <v>0.103050847</v>
      </c>
      <c r="R552">
        <v>0.498644068</v>
      </c>
      <c r="S552">
        <v>0.93271186399999995</v>
      </c>
      <c r="T552">
        <v>9.40678E-3</v>
      </c>
      <c r="U552">
        <v>1.059322E-2</v>
      </c>
      <c r="V552">
        <v>1.4576271E-2</v>
      </c>
      <c r="W552">
        <v>8.0847457999999997E-2</v>
      </c>
      <c r="X552">
        <v>1.4237288000000001E-2</v>
      </c>
    </row>
    <row r="553" spans="1:24" x14ac:dyDescent="0.3">
      <c r="A553" t="s">
        <v>93</v>
      </c>
      <c r="B553" t="s">
        <v>528</v>
      </c>
      <c r="C553">
        <v>15299</v>
      </c>
      <c r="D553" t="s">
        <v>94</v>
      </c>
      <c r="E553">
        <v>19.2</v>
      </c>
      <c r="F553">
        <v>55.9</v>
      </c>
      <c r="G553">
        <v>4196</v>
      </c>
      <c r="H553">
        <v>103</v>
      </c>
      <c r="I553">
        <v>28023</v>
      </c>
      <c r="J553">
        <v>0</v>
      </c>
      <c r="K553" t="s">
        <v>95</v>
      </c>
      <c r="L553">
        <v>0.242648478</v>
      </c>
      <c r="M553">
        <v>0.17469918300000001</v>
      </c>
      <c r="N553">
        <v>0.16762113100000001</v>
      </c>
      <c r="O553">
        <v>0.20661476100000001</v>
      </c>
      <c r="P553">
        <v>0.11974776400000001</v>
      </c>
      <c r="Q553">
        <v>8.8668682999999998E-2</v>
      </c>
      <c r="R553">
        <v>0.53046779499999996</v>
      </c>
      <c r="S553">
        <v>0.63844025500000001</v>
      </c>
      <c r="T553">
        <v>0.34733929600000002</v>
      </c>
      <c r="U553">
        <v>2.2521070000000002E-3</v>
      </c>
      <c r="V553">
        <v>4.5042149999999998E-3</v>
      </c>
      <c r="W553">
        <v>1.1196190999999999E-2</v>
      </c>
      <c r="X553" s="1">
        <v>6.4300000000000004E-5</v>
      </c>
    </row>
    <row r="554" spans="1:24" x14ac:dyDescent="0.3">
      <c r="A554" t="s">
        <v>96</v>
      </c>
      <c r="B554" t="s">
        <v>357</v>
      </c>
      <c r="C554">
        <v>42178</v>
      </c>
      <c r="D554" t="s">
        <v>97</v>
      </c>
      <c r="E554">
        <v>21.2</v>
      </c>
      <c r="F554">
        <v>33.9</v>
      </c>
      <c r="G554">
        <v>9843</v>
      </c>
      <c r="H554">
        <v>150</v>
      </c>
      <c r="I554">
        <v>29023</v>
      </c>
      <c r="J554">
        <v>14</v>
      </c>
      <c r="K554" t="s">
        <v>31</v>
      </c>
      <c r="L554">
        <v>0.25422571700000002</v>
      </c>
      <c r="M554">
        <v>0.18087009700000001</v>
      </c>
      <c r="N554">
        <v>0.17724469100000001</v>
      </c>
      <c r="O554">
        <v>0.19591317899999999</v>
      </c>
      <c r="P554">
        <v>0.10694948</v>
      </c>
      <c r="Q554">
        <v>8.4796836E-2</v>
      </c>
      <c r="R554">
        <v>0.51443099999999997</v>
      </c>
      <c r="S554">
        <v>0.90105466400000001</v>
      </c>
      <c r="T554">
        <v>5.6076085999999997E-2</v>
      </c>
      <c r="U554">
        <v>9.0635149999999994E-3</v>
      </c>
      <c r="V554">
        <v>7.6039360000000004E-3</v>
      </c>
      <c r="W554">
        <v>2.2082019000000001E-2</v>
      </c>
      <c r="X554">
        <v>3.5312400000000002E-4</v>
      </c>
    </row>
    <row r="555" spans="1:24" x14ac:dyDescent="0.3">
      <c r="A555" t="s">
        <v>98</v>
      </c>
      <c r="B555" t="s">
        <v>529</v>
      </c>
      <c r="C555">
        <v>9204</v>
      </c>
      <c r="D555" t="s">
        <v>100</v>
      </c>
      <c r="E555">
        <v>17.899999999999999</v>
      </c>
      <c r="F555">
        <v>57.3</v>
      </c>
      <c r="G555">
        <v>2344</v>
      </c>
      <c r="H555">
        <v>29</v>
      </c>
      <c r="I555">
        <v>30023</v>
      </c>
      <c r="J555">
        <v>0</v>
      </c>
      <c r="K555" t="s">
        <v>41</v>
      </c>
      <c r="L555">
        <v>0.16203501100000001</v>
      </c>
      <c r="M555">
        <v>0.17450765900000001</v>
      </c>
      <c r="N555">
        <v>0.17844638900000001</v>
      </c>
      <c r="O555">
        <v>0.23971553600000001</v>
      </c>
      <c r="P555">
        <v>0.149452954</v>
      </c>
      <c r="Q555">
        <v>9.5842450999999995E-2</v>
      </c>
      <c r="R555">
        <v>0.46433260399999998</v>
      </c>
      <c r="S555">
        <v>0.921772429</v>
      </c>
      <c r="T555">
        <v>5.0328229999999996E-3</v>
      </c>
      <c r="U555">
        <v>4.9234140000000001E-3</v>
      </c>
      <c r="V555">
        <v>4.0262581999999998E-2</v>
      </c>
      <c r="W555">
        <v>3.6980305999999998E-2</v>
      </c>
      <c r="X555">
        <v>8.75274E-4</v>
      </c>
    </row>
    <row r="556" spans="1:24" x14ac:dyDescent="0.3">
      <c r="A556" t="s">
        <v>101</v>
      </c>
      <c r="B556" t="s">
        <v>357</v>
      </c>
      <c r="C556">
        <v>7960</v>
      </c>
      <c r="D556" t="s">
        <v>102</v>
      </c>
      <c r="E556">
        <v>7.5</v>
      </c>
      <c r="F556">
        <v>50.7</v>
      </c>
      <c r="G556">
        <v>1786</v>
      </c>
      <c r="H556">
        <v>14</v>
      </c>
      <c r="I556">
        <v>31023</v>
      </c>
      <c r="J556">
        <v>0</v>
      </c>
      <c r="K556" t="s">
        <v>31</v>
      </c>
      <c r="L556">
        <v>0.25499001999999998</v>
      </c>
      <c r="M556">
        <v>0.154565868</v>
      </c>
      <c r="N556">
        <v>0.16454590799999999</v>
      </c>
      <c r="O556">
        <v>0.21282435099999999</v>
      </c>
      <c r="P556">
        <v>0.115518962</v>
      </c>
      <c r="Q556">
        <v>9.7554890000000005E-2</v>
      </c>
      <c r="R556">
        <v>0.495259481</v>
      </c>
      <c r="S556">
        <v>0.97380239499999999</v>
      </c>
      <c r="T556">
        <v>6.2375249999999998E-3</v>
      </c>
      <c r="U556">
        <v>4.9900200000000004E-3</v>
      </c>
      <c r="V556">
        <v>4.7405190000000003E-3</v>
      </c>
      <c r="W556">
        <v>4.4660679000000002E-2</v>
      </c>
      <c r="X556">
        <v>4.9900200000000002E-4</v>
      </c>
    </row>
    <row r="557" spans="1:24" x14ac:dyDescent="0.3">
      <c r="A557" t="s">
        <v>103</v>
      </c>
      <c r="B557" t="s">
        <v>530</v>
      </c>
      <c r="C557">
        <v>48054</v>
      </c>
      <c r="D557" t="s">
        <v>105</v>
      </c>
      <c r="E557">
        <v>14.2</v>
      </c>
      <c r="F557">
        <v>45.8</v>
      </c>
      <c r="G557">
        <v>6789</v>
      </c>
      <c r="H557">
        <v>225</v>
      </c>
      <c r="I557">
        <v>32023</v>
      </c>
      <c r="J557">
        <v>0</v>
      </c>
      <c r="K557" t="s">
        <v>27</v>
      </c>
      <c r="L557">
        <v>0.18244739200000001</v>
      </c>
      <c r="M557">
        <v>0.143498915</v>
      </c>
      <c r="N557">
        <v>0.13760935499999999</v>
      </c>
      <c r="O557">
        <v>0.23345442</v>
      </c>
      <c r="P557">
        <v>0.176213916</v>
      </c>
      <c r="Q557">
        <v>0.126776003</v>
      </c>
      <c r="R557">
        <v>0.488683017</v>
      </c>
      <c r="S557">
        <v>0.88536852700000002</v>
      </c>
      <c r="T557">
        <v>3.7056939999999997E-2</v>
      </c>
      <c r="U557">
        <v>1.8764912000000002E-2</v>
      </c>
      <c r="V557">
        <v>1.8571458999999998E-2</v>
      </c>
      <c r="W557">
        <v>0.15327902299999999</v>
      </c>
      <c r="X557">
        <v>6.4699179999999998E-3</v>
      </c>
    </row>
    <row r="558" spans="1:24" x14ac:dyDescent="0.3">
      <c r="A558" t="s">
        <v>110</v>
      </c>
      <c r="B558" t="s">
        <v>248</v>
      </c>
      <c r="C558">
        <v>822736</v>
      </c>
      <c r="D558" t="s">
        <v>112</v>
      </c>
      <c r="E558">
        <v>7.4</v>
      </c>
      <c r="F558">
        <v>72.2</v>
      </c>
      <c r="G558">
        <v>187657</v>
      </c>
      <c r="H558">
        <v>2821</v>
      </c>
      <c r="I558">
        <v>34023</v>
      </c>
      <c r="J558">
        <v>185</v>
      </c>
      <c r="K558" t="s">
        <v>27</v>
      </c>
      <c r="L558">
        <v>0.24531974600000001</v>
      </c>
      <c r="M558">
        <v>0.196004664</v>
      </c>
      <c r="N558">
        <v>0.20515185499999999</v>
      </c>
      <c r="O558">
        <v>0.19867113</v>
      </c>
      <c r="P558">
        <v>8.8826052000000003E-2</v>
      </c>
      <c r="Q558">
        <v>6.6026553000000002E-2</v>
      </c>
      <c r="R558">
        <v>0.50638618700000004</v>
      </c>
      <c r="S558">
        <v>0.60099483399999998</v>
      </c>
      <c r="T558">
        <v>0.11950495799999999</v>
      </c>
      <c r="U558">
        <v>0.24917885000000001</v>
      </c>
      <c r="V558">
        <v>6.6443489999999999E-3</v>
      </c>
      <c r="W558">
        <v>0.22072038199999999</v>
      </c>
      <c r="X558">
        <v>1.1659730000000001E-3</v>
      </c>
    </row>
    <row r="559" spans="1:24" x14ac:dyDescent="0.3">
      <c r="A559" t="s">
        <v>113</v>
      </c>
      <c r="B559" t="s">
        <v>531</v>
      </c>
      <c r="C559">
        <v>4106</v>
      </c>
      <c r="D559" t="s">
        <v>115</v>
      </c>
      <c r="E559">
        <v>19.8</v>
      </c>
      <c r="F559">
        <v>58.1</v>
      </c>
      <c r="G559">
        <v>1065</v>
      </c>
      <c r="H559">
        <v>13</v>
      </c>
      <c r="I559">
        <v>35023</v>
      </c>
      <c r="J559">
        <v>0</v>
      </c>
      <c r="K559" t="s">
        <v>27</v>
      </c>
      <c r="L559">
        <v>0.248451644</v>
      </c>
      <c r="M559">
        <v>0.16888994800000001</v>
      </c>
      <c r="N559">
        <v>0.143639828</v>
      </c>
      <c r="O559">
        <v>0.21438780399999999</v>
      </c>
      <c r="P559">
        <v>0.12720343000000001</v>
      </c>
      <c r="Q559">
        <v>9.7427345999999998E-2</v>
      </c>
      <c r="R559">
        <v>0.50309671300000003</v>
      </c>
      <c r="S559">
        <v>0.94521200599999999</v>
      </c>
      <c r="T559">
        <v>1.8342068E-2</v>
      </c>
      <c r="U559">
        <v>5.717008E-3</v>
      </c>
      <c r="V559">
        <v>1.5007146000000001E-2</v>
      </c>
      <c r="W559">
        <v>0.579799905</v>
      </c>
      <c r="X559">
        <v>1.905669E-3</v>
      </c>
    </row>
    <row r="560" spans="1:24" x14ac:dyDescent="0.3">
      <c r="A560" t="s">
        <v>116</v>
      </c>
      <c r="B560" t="s">
        <v>532</v>
      </c>
      <c r="C560">
        <v>47173</v>
      </c>
      <c r="D560" t="s">
        <v>118</v>
      </c>
      <c r="E560">
        <v>11.7</v>
      </c>
      <c r="F560">
        <v>58.6</v>
      </c>
      <c r="G560">
        <v>10234</v>
      </c>
      <c r="H560">
        <v>113</v>
      </c>
      <c r="I560">
        <v>36023</v>
      </c>
      <c r="J560">
        <v>12</v>
      </c>
      <c r="K560" t="s">
        <v>27</v>
      </c>
      <c r="L560">
        <v>0.25108761899999998</v>
      </c>
      <c r="M560">
        <v>0.23324436200000001</v>
      </c>
      <c r="N560">
        <v>0.15651205300000001</v>
      </c>
      <c r="O560">
        <v>0.19028603899999999</v>
      </c>
      <c r="P560">
        <v>9.6866395999999994E-2</v>
      </c>
      <c r="Q560">
        <v>7.2003530999999996E-2</v>
      </c>
      <c r="R560">
        <v>0.51056093800000002</v>
      </c>
      <c r="S560">
        <v>0.94487295299999996</v>
      </c>
      <c r="T560">
        <v>2.0869675000000001E-2</v>
      </c>
      <c r="U560">
        <v>1.0592463E-2</v>
      </c>
      <c r="V560">
        <v>3.635905E-3</v>
      </c>
      <c r="W560">
        <v>2.8456736999999999E-2</v>
      </c>
      <c r="X560">
        <v>3.7830200000000001E-4</v>
      </c>
    </row>
    <row r="561" spans="1:24" x14ac:dyDescent="0.3">
      <c r="A561" t="s">
        <v>119</v>
      </c>
      <c r="B561" t="s">
        <v>382</v>
      </c>
      <c r="C561">
        <v>90418</v>
      </c>
      <c r="D561" t="s">
        <v>121</v>
      </c>
      <c r="E561">
        <v>18.399999999999999</v>
      </c>
      <c r="F561">
        <v>45.9</v>
      </c>
      <c r="G561">
        <v>24328</v>
      </c>
      <c r="H561">
        <v>291</v>
      </c>
      <c r="I561">
        <v>37023</v>
      </c>
      <c r="J561">
        <v>16</v>
      </c>
      <c r="K561" t="s">
        <v>27</v>
      </c>
      <c r="L561">
        <v>0.21064264799999999</v>
      </c>
      <c r="M561">
        <v>0.178504725</v>
      </c>
      <c r="N561">
        <v>0.17758744500000001</v>
      </c>
      <c r="O561">
        <v>0.22638006299999999</v>
      </c>
      <c r="P561">
        <v>0.117201746</v>
      </c>
      <c r="Q561">
        <v>8.9683372999999997E-2</v>
      </c>
      <c r="R561">
        <v>0.49961872099999999</v>
      </c>
      <c r="S561">
        <v>0.86107089599999997</v>
      </c>
      <c r="T561">
        <v>6.8773829999999994E-2</v>
      </c>
      <c r="U561">
        <v>3.6326463000000003E-2</v>
      </c>
      <c r="V561">
        <v>9.2059459999999996E-3</v>
      </c>
      <c r="W561">
        <v>6.4706857000000007E-2</v>
      </c>
      <c r="X561">
        <v>6.6088300000000004E-3</v>
      </c>
    </row>
    <row r="562" spans="1:24" x14ac:dyDescent="0.3">
      <c r="A562" t="s">
        <v>122</v>
      </c>
      <c r="B562" t="s">
        <v>533</v>
      </c>
      <c r="C562">
        <v>2277</v>
      </c>
      <c r="D562" t="s">
        <v>123</v>
      </c>
      <c r="E562">
        <v>10.7</v>
      </c>
      <c r="F562">
        <v>40.700000000000003</v>
      </c>
      <c r="G562">
        <v>454</v>
      </c>
      <c r="H562">
        <v>4</v>
      </c>
      <c r="I562">
        <v>38023</v>
      </c>
      <c r="J562">
        <v>0</v>
      </c>
      <c r="K562" t="s">
        <v>31</v>
      </c>
      <c r="L562">
        <v>0.248674912</v>
      </c>
      <c r="M562">
        <v>0.133392226</v>
      </c>
      <c r="N562">
        <v>0.139134276</v>
      </c>
      <c r="O562">
        <v>0.22526501800000001</v>
      </c>
      <c r="P562">
        <v>0.13427561800000001</v>
      </c>
      <c r="Q562">
        <v>0.119257951</v>
      </c>
      <c r="R562">
        <v>0.477473498</v>
      </c>
      <c r="S562">
        <v>0.93374558299999999</v>
      </c>
      <c r="T562">
        <v>1.9434628999999998E-2</v>
      </c>
      <c r="U562">
        <v>1.8551237000000002E-2</v>
      </c>
      <c r="V562">
        <v>8.3922259999999992E-3</v>
      </c>
      <c r="W562">
        <v>2.8710247000000001E-2</v>
      </c>
      <c r="X562">
        <v>0</v>
      </c>
    </row>
    <row r="563" spans="1:24" x14ac:dyDescent="0.3">
      <c r="A563" t="s">
        <v>124</v>
      </c>
      <c r="B563" t="s">
        <v>182</v>
      </c>
      <c r="C563">
        <v>133593</v>
      </c>
      <c r="D563" t="s">
        <v>125</v>
      </c>
      <c r="E563">
        <v>14.3</v>
      </c>
      <c r="F563">
        <v>52.2</v>
      </c>
      <c r="G563">
        <v>34702</v>
      </c>
      <c r="H563">
        <v>514</v>
      </c>
      <c r="I563">
        <v>39023</v>
      </c>
      <c r="J563">
        <v>38</v>
      </c>
      <c r="K563" t="s">
        <v>27</v>
      </c>
      <c r="L563">
        <v>0.25093412300000001</v>
      </c>
      <c r="M563">
        <v>0.17989603500000001</v>
      </c>
      <c r="N563">
        <v>0.16925337300000001</v>
      </c>
      <c r="O563">
        <v>0.20255364200000001</v>
      </c>
      <c r="P563">
        <v>0.113638567</v>
      </c>
      <c r="Q563">
        <v>8.3724259999999995E-2</v>
      </c>
      <c r="R563">
        <v>0.51517343699999996</v>
      </c>
      <c r="S563">
        <v>0.86867835599999998</v>
      </c>
      <c r="T563">
        <v>8.9653423999999995E-2</v>
      </c>
      <c r="U563">
        <v>7.2119510000000003E-3</v>
      </c>
      <c r="V563">
        <v>3.5947879999999998E-3</v>
      </c>
      <c r="W563">
        <v>3.6179083000000001E-2</v>
      </c>
      <c r="X563">
        <v>6.9360000000000005E-4</v>
      </c>
    </row>
    <row r="564" spans="1:24" x14ac:dyDescent="0.3">
      <c r="A564" t="s">
        <v>126</v>
      </c>
      <c r="B564" t="s">
        <v>471</v>
      </c>
      <c r="C564">
        <v>14646</v>
      </c>
      <c r="D564" t="s">
        <v>127</v>
      </c>
      <c r="E564">
        <v>19.5</v>
      </c>
      <c r="F564">
        <v>34.6</v>
      </c>
      <c r="G564">
        <v>4011</v>
      </c>
      <c r="H564">
        <v>56</v>
      </c>
      <c r="I564">
        <v>40023</v>
      </c>
      <c r="J564">
        <v>0</v>
      </c>
      <c r="K564" t="s">
        <v>31</v>
      </c>
      <c r="L564">
        <v>0.26329062199999997</v>
      </c>
      <c r="M564">
        <v>0.162827154</v>
      </c>
      <c r="N564">
        <v>0.16378135199999999</v>
      </c>
      <c r="O564">
        <v>0.19901853899999999</v>
      </c>
      <c r="P564">
        <v>0.121183206</v>
      </c>
      <c r="Q564">
        <v>8.9899127999999995E-2</v>
      </c>
      <c r="R564">
        <v>0.52017448200000005</v>
      </c>
      <c r="S564">
        <v>0.62833969499999998</v>
      </c>
      <c r="T564">
        <v>0.10605234500000001</v>
      </c>
      <c r="U564">
        <v>4.7709919999999999E-3</v>
      </c>
      <c r="V564">
        <v>0.184773719</v>
      </c>
      <c r="W564">
        <v>4.7641767000000002E-2</v>
      </c>
      <c r="X564">
        <v>6.1341300000000004E-4</v>
      </c>
    </row>
    <row r="565" spans="1:24" x14ac:dyDescent="0.3">
      <c r="A565" t="s">
        <v>128</v>
      </c>
      <c r="B565" t="s">
        <v>445</v>
      </c>
      <c r="C565">
        <v>7180</v>
      </c>
      <c r="D565" t="s">
        <v>130</v>
      </c>
      <c r="E565">
        <v>13.9</v>
      </c>
      <c r="F565">
        <v>45</v>
      </c>
      <c r="G565">
        <v>1546</v>
      </c>
      <c r="H565">
        <v>18</v>
      </c>
      <c r="I565">
        <v>41023</v>
      </c>
      <c r="J565">
        <v>0</v>
      </c>
      <c r="K565" t="s">
        <v>27</v>
      </c>
      <c r="L565">
        <v>0.19113765799999999</v>
      </c>
      <c r="M565">
        <v>0.13293513000000001</v>
      </c>
      <c r="N565">
        <v>0.153771357</v>
      </c>
      <c r="O565">
        <v>0.20836227299999999</v>
      </c>
      <c r="P565">
        <v>0.171551604</v>
      </c>
      <c r="Q565">
        <v>0.14224197799999999</v>
      </c>
      <c r="R565">
        <v>0.497152382</v>
      </c>
      <c r="S565">
        <v>0.94304764600000002</v>
      </c>
      <c r="T565">
        <v>2.7781640000000001E-3</v>
      </c>
      <c r="U565">
        <v>6.9454089999999996E-3</v>
      </c>
      <c r="V565">
        <v>1.6946797999999999E-2</v>
      </c>
      <c r="W565">
        <v>3.9311014999999998E-2</v>
      </c>
      <c r="X565">
        <v>1.2501739999999999E-3</v>
      </c>
    </row>
    <row r="566" spans="1:24" x14ac:dyDescent="0.3">
      <c r="A566" t="s">
        <v>131</v>
      </c>
      <c r="B566" t="s">
        <v>534</v>
      </c>
      <c r="C566">
        <v>4330</v>
      </c>
      <c r="D566" t="s">
        <v>132</v>
      </c>
      <c r="E566">
        <v>13.5</v>
      </c>
      <c r="F566">
        <v>54.2</v>
      </c>
      <c r="G566">
        <v>807</v>
      </c>
      <c r="H566">
        <v>19</v>
      </c>
      <c r="I566">
        <v>42023</v>
      </c>
      <c r="J566">
        <v>0</v>
      </c>
      <c r="K566" t="s">
        <v>27</v>
      </c>
      <c r="L566">
        <v>0.196986733</v>
      </c>
      <c r="M566">
        <v>0.131099618</v>
      </c>
      <c r="N566">
        <v>0.14616595499999999</v>
      </c>
      <c r="O566">
        <v>0.24510906199999999</v>
      </c>
      <c r="P566">
        <v>0.15988306699999999</v>
      </c>
      <c r="Q566">
        <v>0.12075556599999999</v>
      </c>
      <c r="R566">
        <v>0.50011243500000002</v>
      </c>
      <c r="S566">
        <v>0.96492017100000005</v>
      </c>
      <c r="T566">
        <v>1.1018663999999999E-2</v>
      </c>
      <c r="U566">
        <v>4.0476729999999999E-3</v>
      </c>
      <c r="V566">
        <v>4.4974139999999999E-3</v>
      </c>
      <c r="W566">
        <v>1.5066337000000001E-2</v>
      </c>
      <c r="X566">
        <v>6.74612E-4</v>
      </c>
    </row>
    <row r="567" spans="1:24" x14ac:dyDescent="0.3">
      <c r="A567" t="s">
        <v>136</v>
      </c>
      <c r="B567" t="s">
        <v>535</v>
      </c>
      <c r="C567">
        <v>32232</v>
      </c>
      <c r="D567" t="s">
        <v>138</v>
      </c>
      <c r="E567">
        <v>18.3</v>
      </c>
      <c r="F567">
        <v>45.3</v>
      </c>
      <c r="G567">
        <v>10008</v>
      </c>
      <c r="H567">
        <v>135</v>
      </c>
      <c r="I567">
        <v>45023</v>
      </c>
      <c r="J567">
        <v>6</v>
      </c>
      <c r="K567" t="s">
        <v>50</v>
      </c>
      <c r="L567">
        <v>0.24478972800000001</v>
      </c>
      <c r="M567">
        <v>0.177459372</v>
      </c>
      <c r="N567">
        <v>0.171969979</v>
      </c>
      <c r="O567">
        <v>0.213993301</v>
      </c>
      <c r="P567">
        <v>0.113881652</v>
      </c>
      <c r="Q567">
        <v>7.7905967000000007E-2</v>
      </c>
      <c r="R567">
        <v>0.51851507299999999</v>
      </c>
      <c r="S567">
        <v>0.60060786499999996</v>
      </c>
      <c r="T567">
        <v>0.36797543700000002</v>
      </c>
      <c r="U567">
        <v>5.3963529999999996E-3</v>
      </c>
      <c r="V567">
        <v>5.4273660000000003E-3</v>
      </c>
      <c r="W567">
        <v>2.2484803000000001E-2</v>
      </c>
      <c r="X567">
        <v>4.6520300000000002E-4</v>
      </c>
    </row>
    <row r="568" spans="1:24" x14ac:dyDescent="0.3">
      <c r="A568" t="s">
        <v>191</v>
      </c>
      <c r="B568" t="s">
        <v>536</v>
      </c>
      <c r="C568">
        <v>9262</v>
      </c>
      <c r="D568" t="s">
        <v>193</v>
      </c>
      <c r="E568">
        <v>24</v>
      </c>
      <c r="F568">
        <v>53.3</v>
      </c>
      <c r="G568">
        <v>2908</v>
      </c>
      <c r="H568">
        <v>33</v>
      </c>
      <c r="I568">
        <v>46023</v>
      </c>
      <c r="J568">
        <v>0</v>
      </c>
      <c r="K568" t="s">
        <v>31</v>
      </c>
      <c r="L568">
        <v>0.32253551400000002</v>
      </c>
      <c r="M568">
        <v>0.16196728399999999</v>
      </c>
      <c r="N568">
        <v>0.14690056000000001</v>
      </c>
      <c r="O568">
        <v>0.18273783900000001</v>
      </c>
      <c r="P568">
        <v>9.3413688999999994E-2</v>
      </c>
      <c r="Q568">
        <v>9.2445113999999995E-2</v>
      </c>
      <c r="R568">
        <v>0.49634093800000001</v>
      </c>
      <c r="S568">
        <v>0.62957382699999997</v>
      </c>
      <c r="T568">
        <v>6.2419290000000002E-3</v>
      </c>
      <c r="U568">
        <v>2.582867E-3</v>
      </c>
      <c r="V568">
        <v>0.32694791200000001</v>
      </c>
      <c r="W568">
        <v>3.7128713000000001E-2</v>
      </c>
      <c r="X568">
        <v>1.07619E-4</v>
      </c>
    </row>
    <row r="569" spans="1:24" x14ac:dyDescent="0.3">
      <c r="A569" t="s">
        <v>139</v>
      </c>
      <c r="B569" t="s">
        <v>535</v>
      </c>
      <c r="C569">
        <v>17432</v>
      </c>
      <c r="D569" t="s">
        <v>141</v>
      </c>
      <c r="E569">
        <v>15.2</v>
      </c>
      <c r="F569">
        <v>35.299999999999997</v>
      </c>
      <c r="G569">
        <v>5598</v>
      </c>
      <c r="H569">
        <v>88</v>
      </c>
      <c r="I569">
        <v>47023</v>
      </c>
      <c r="J569">
        <v>0</v>
      </c>
      <c r="K569" t="s">
        <v>31</v>
      </c>
      <c r="L569">
        <v>0.26166387200000002</v>
      </c>
      <c r="M569">
        <v>0.20361912500000001</v>
      </c>
      <c r="N569">
        <v>0.177949934</v>
      </c>
      <c r="O569">
        <v>0.184193791</v>
      </c>
      <c r="P569">
        <v>9.6895414999999999E-2</v>
      </c>
      <c r="Q569">
        <v>7.5677862999999998E-2</v>
      </c>
      <c r="R569">
        <v>0.52049488399999999</v>
      </c>
      <c r="S569">
        <v>0.87396658400000005</v>
      </c>
      <c r="T569">
        <v>9.4467249000000003E-2</v>
      </c>
      <c r="U569">
        <v>6.7063649999999997E-3</v>
      </c>
      <c r="V569">
        <v>5.4922820000000002E-3</v>
      </c>
      <c r="W569">
        <v>2.879112E-2</v>
      </c>
      <c r="X569">
        <v>2.89067E-4</v>
      </c>
    </row>
    <row r="570" spans="1:24" x14ac:dyDescent="0.3">
      <c r="A570" t="s">
        <v>142</v>
      </c>
      <c r="B570" t="s">
        <v>537</v>
      </c>
      <c r="C570">
        <v>3518</v>
      </c>
      <c r="D570" t="s">
        <v>143</v>
      </c>
      <c r="E570">
        <v>15.3</v>
      </c>
      <c r="F570">
        <v>40.700000000000003</v>
      </c>
      <c r="G570">
        <v>805</v>
      </c>
      <c r="H570">
        <v>32</v>
      </c>
      <c r="I570">
        <v>48023</v>
      </c>
      <c r="J570">
        <v>27</v>
      </c>
      <c r="K570" t="s">
        <v>31</v>
      </c>
      <c r="L570">
        <v>0.248503847</v>
      </c>
      <c r="M570">
        <v>0.154744942</v>
      </c>
      <c r="N570">
        <v>0.15930464499999999</v>
      </c>
      <c r="O570">
        <v>0.19692219999999999</v>
      </c>
      <c r="P570">
        <v>0.116842405</v>
      </c>
      <c r="Q570">
        <v>0.12368196100000001</v>
      </c>
      <c r="R570">
        <v>0.51439156500000005</v>
      </c>
      <c r="S570">
        <v>0.93017953799999997</v>
      </c>
      <c r="T570">
        <v>3.0777999E-2</v>
      </c>
      <c r="U570">
        <v>4.8446849999999996E-3</v>
      </c>
      <c r="V570">
        <v>8.5494439999999998E-3</v>
      </c>
      <c r="W570">
        <v>0.14163579400000001</v>
      </c>
      <c r="X570">
        <v>8.5494399999999995E-4</v>
      </c>
    </row>
    <row r="571" spans="1:24" x14ac:dyDescent="0.3">
      <c r="A571" t="s">
        <v>144</v>
      </c>
      <c r="B571" t="s">
        <v>538</v>
      </c>
      <c r="C571">
        <v>12122</v>
      </c>
      <c r="D571" t="s">
        <v>146</v>
      </c>
      <c r="E571">
        <v>7.7</v>
      </c>
      <c r="F571">
        <v>36.1</v>
      </c>
      <c r="G571">
        <v>2865</v>
      </c>
      <c r="H571">
        <v>22</v>
      </c>
      <c r="I571">
        <v>49023</v>
      </c>
      <c r="J571">
        <v>0</v>
      </c>
      <c r="K571" t="s">
        <v>59</v>
      </c>
      <c r="L571">
        <v>0.37105766800000001</v>
      </c>
      <c r="M571">
        <v>0.189065491</v>
      </c>
      <c r="N571">
        <v>0.18765082799999999</v>
      </c>
      <c r="O571">
        <v>0.13347757299999999</v>
      </c>
      <c r="P571">
        <v>7.3229590999999997E-2</v>
      </c>
      <c r="Q571">
        <v>4.5518848000000001E-2</v>
      </c>
      <c r="R571">
        <v>0.48755929100000001</v>
      </c>
      <c r="S571">
        <v>0.95930764700000004</v>
      </c>
      <c r="T571">
        <v>5.9082969999999999E-3</v>
      </c>
      <c r="U571">
        <v>4.2439879999999998E-3</v>
      </c>
      <c r="V571">
        <v>1.2232669999999999E-2</v>
      </c>
      <c r="W571">
        <v>5.8084379999999998E-2</v>
      </c>
      <c r="X571">
        <v>2.6628939999999999E-3</v>
      </c>
    </row>
    <row r="572" spans="1:24" x14ac:dyDescent="0.3">
      <c r="A572" t="s">
        <v>147</v>
      </c>
      <c r="B572" t="s">
        <v>153</v>
      </c>
      <c r="C572">
        <v>58328</v>
      </c>
      <c r="D572" t="s">
        <v>149</v>
      </c>
      <c r="E572">
        <v>8</v>
      </c>
      <c r="F572">
        <v>46.5</v>
      </c>
      <c r="G572">
        <v>8427</v>
      </c>
      <c r="H572">
        <v>44</v>
      </c>
      <c r="I572">
        <v>50023</v>
      </c>
      <c r="J572">
        <v>14</v>
      </c>
      <c r="K572" t="s">
        <v>27</v>
      </c>
      <c r="L572">
        <v>0.218750535</v>
      </c>
      <c r="M572">
        <v>0.17802051099999999</v>
      </c>
      <c r="N572">
        <v>0.183413515</v>
      </c>
      <c r="O572">
        <v>0.218288277</v>
      </c>
      <c r="P572">
        <v>0.121488127</v>
      </c>
      <c r="Q572">
        <v>8.0039034999999994E-2</v>
      </c>
      <c r="R572">
        <v>0.502713623</v>
      </c>
      <c r="S572">
        <v>0.95793456499999996</v>
      </c>
      <c r="T572">
        <v>9.3821159999999994E-3</v>
      </c>
      <c r="U572">
        <v>9.6389260000000008E-3</v>
      </c>
      <c r="V572">
        <v>3.098838E-3</v>
      </c>
      <c r="W572">
        <v>1.9996917999999999E-2</v>
      </c>
      <c r="X572">
        <v>3.9377500000000002E-4</v>
      </c>
    </row>
    <row r="573" spans="1:24" x14ac:dyDescent="0.3">
      <c r="A573" t="s">
        <v>150</v>
      </c>
      <c r="B573" t="s">
        <v>539</v>
      </c>
      <c r="C573">
        <v>33633</v>
      </c>
      <c r="D573" t="s">
        <v>152</v>
      </c>
      <c r="E573">
        <v>6.6</v>
      </c>
      <c r="F573">
        <v>49.1</v>
      </c>
      <c r="G573">
        <v>7081</v>
      </c>
      <c r="H573">
        <v>89</v>
      </c>
      <c r="I573">
        <v>51023</v>
      </c>
      <c r="J573">
        <v>0</v>
      </c>
      <c r="K573" t="s">
        <v>41</v>
      </c>
      <c r="L573">
        <v>0.20763637500000001</v>
      </c>
      <c r="M573">
        <v>0.146473563</v>
      </c>
      <c r="N573">
        <v>0.172596427</v>
      </c>
      <c r="O573">
        <v>0.24070139700000001</v>
      </c>
      <c r="P573">
        <v>0.13929201999999999</v>
      </c>
      <c r="Q573">
        <v>9.3300218000000004E-2</v>
      </c>
      <c r="R573">
        <v>0.50345611800000001</v>
      </c>
      <c r="S573">
        <v>0.94126095899999995</v>
      </c>
      <c r="T573">
        <v>3.2705946E-2</v>
      </c>
      <c r="U573">
        <v>7.8398519999999996E-3</v>
      </c>
      <c r="V573">
        <v>3.1419249999999998E-3</v>
      </c>
      <c r="W573">
        <v>1.7534935000000001E-2</v>
      </c>
      <c r="X573">
        <v>2.69308E-4</v>
      </c>
    </row>
    <row r="574" spans="1:24" x14ac:dyDescent="0.3">
      <c r="A574" t="s">
        <v>153</v>
      </c>
      <c r="B574" t="s">
        <v>452</v>
      </c>
      <c r="C574">
        <v>2290</v>
      </c>
      <c r="D574" t="s">
        <v>154</v>
      </c>
      <c r="E574">
        <v>11.4</v>
      </c>
      <c r="F574">
        <v>38.6</v>
      </c>
      <c r="G574">
        <v>376</v>
      </c>
      <c r="H574">
        <v>7</v>
      </c>
      <c r="I574">
        <v>53023</v>
      </c>
      <c r="J574">
        <v>0</v>
      </c>
      <c r="K574" t="s">
        <v>27</v>
      </c>
      <c r="L574">
        <v>0.229213483</v>
      </c>
      <c r="M574">
        <v>0.13033707899999999</v>
      </c>
      <c r="N574">
        <v>0.17528089899999999</v>
      </c>
      <c r="O574">
        <v>0.211685393</v>
      </c>
      <c r="P574">
        <v>0.149662921</v>
      </c>
      <c r="Q574">
        <v>0.103820225</v>
      </c>
      <c r="R574">
        <v>0.51235955099999997</v>
      </c>
      <c r="S574">
        <v>0.92764044899999998</v>
      </c>
      <c r="T574">
        <v>1.3483150000000001E-3</v>
      </c>
      <c r="U574">
        <v>3.2359551E-2</v>
      </c>
      <c r="V574">
        <v>6.7415729999999998E-3</v>
      </c>
      <c r="W574">
        <v>5.5730336999999998E-2</v>
      </c>
      <c r="X574">
        <v>0</v>
      </c>
    </row>
    <row r="575" spans="1:24" x14ac:dyDescent="0.3">
      <c r="A575" t="s">
        <v>155</v>
      </c>
      <c r="B575" t="s">
        <v>445</v>
      </c>
      <c r="C575">
        <v>11510</v>
      </c>
      <c r="D575" t="s">
        <v>157</v>
      </c>
      <c r="E575">
        <v>13.3</v>
      </c>
      <c r="F575">
        <v>44.2</v>
      </c>
      <c r="G575">
        <v>3732</v>
      </c>
      <c r="H575">
        <v>55</v>
      </c>
      <c r="I575">
        <v>54023</v>
      </c>
      <c r="J575">
        <v>3</v>
      </c>
      <c r="K575" t="s">
        <v>41</v>
      </c>
      <c r="L575">
        <v>0.213174274</v>
      </c>
      <c r="M575">
        <v>0.15335408</v>
      </c>
      <c r="N575">
        <v>0.16753112000000001</v>
      </c>
      <c r="O575">
        <v>0.215162517</v>
      </c>
      <c r="P575">
        <v>0.136670124</v>
      </c>
      <c r="Q575">
        <v>0.11410788400000001</v>
      </c>
      <c r="R575">
        <v>0.50129668000000005</v>
      </c>
      <c r="S575">
        <v>0.973374827</v>
      </c>
      <c r="T575">
        <v>1.2015906E-2</v>
      </c>
      <c r="U575">
        <v>2.1611339999999999E-3</v>
      </c>
      <c r="V575">
        <v>1.728907E-3</v>
      </c>
      <c r="W575">
        <v>1.4090594999999999E-2</v>
      </c>
      <c r="X575">
        <v>2.5933599999999998E-4</v>
      </c>
    </row>
    <row r="576" spans="1:24" x14ac:dyDescent="0.3">
      <c r="A576" t="s">
        <v>158</v>
      </c>
      <c r="B576" t="s">
        <v>540</v>
      </c>
      <c r="C576">
        <v>16021</v>
      </c>
      <c r="D576" t="s">
        <v>159</v>
      </c>
      <c r="E576">
        <v>13.3</v>
      </c>
      <c r="F576">
        <v>57.8</v>
      </c>
      <c r="G576">
        <v>4165</v>
      </c>
      <c r="H576">
        <v>28</v>
      </c>
      <c r="I576">
        <v>55023</v>
      </c>
      <c r="J576">
        <v>0</v>
      </c>
      <c r="K576" t="s">
        <v>41</v>
      </c>
      <c r="L576">
        <v>0.22156097</v>
      </c>
      <c r="M576">
        <v>0.15361725900000001</v>
      </c>
      <c r="N576">
        <v>0.16223420699999999</v>
      </c>
      <c r="O576">
        <v>0.22286281099999999</v>
      </c>
      <c r="P576">
        <v>0.13712727</v>
      </c>
      <c r="Q576">
        <v>0.102597483</v>
      </c>
      <c r="R576">
        <v>0.48056537100000002</v>
      </c>
      <c r="S576">
        <v>0.954807513</v>
      </c>
      <c r="T576">
        <v>2.237927E-2</v>
      </c>
      <c r="U576">
        <v>6.4472130000000002E-3</v>
      </c>
      <c r="V576">
        <v>3.7195459999999998E-3</v>
      </c>
      <c r="W576">
        <v>1.7667845000000001E-2</v>
      </c>
      <c r="X576">
        <v>4.3394700000000001E-4</v>
      </c>
    </row>
    <row r="577" spans="1:24" x14ac:dyDescent="0.3">
      <c r="A577" t="s">
        <v>160</v>
      </c>
      <c r="B577" t="s">
        <v>401</v>
      </c>
      <c r="C577">
        <v>20253</v>
      </c>
      <c r="D577" t="s">
        <v>161</v>
      </c>
      <c r="E577">
        <v>6.9</v>
      </c>
      <c r="F577">
        <v>42.9</v>
      </c>
      <c r="G577">
        <v>3927</v>
      </c>
      <c r="H577">
        <v>28</v>
      </c>
      <c r="I577">
        <v>56023</v>
      </c>
      <c r="J577">
        <v>0</v>
      </c>
      <c r="K577" t="s">
        <v>31</v>
      </c>
      <c r="L577">
        <v>0.28492183599999998</v>
      </c>
      <c r="M577">
        <v>0.14281391800000001</v>
      </c>
      <c r="N577">
        <v>0.19031770000000001</v>
      </c>
      <c r="O577">
        <v>0.201613717</v>
      </c>
      <c r="P577">
        <v>0.11694402399999999</v>
      </c>
      <c r="Q577">
        <v>6.3388805000000006E-2</v>
      </c>
      <c r="R577">
        <v>0.490468986</v>
      </c>
      <c r="S577">
        <v>0.96202723099999998</v>
      </c>
      <c r="T577">
        <v>5.6480080000000004E-3</v>
      </c>
      <c r="U577">
        <v>5.5975790000000001E-3</v>
      </c>
      <c r="V577">
        <v>1.0590014999999999E-2</v>
      </c>
      <c r="W577">
        <v>4.5839637000000003E-2</v>
      </c>
      <c r="X577">
        <v>6.0514399999999995E-4</v>
      </c>
    </row>
    <row r="578" spans="1:24" x14ac:dyDescent="0.3">
      <c r="A578" t="s">
        <v>24</v>
      </c>
      <c r="B578" t="s">
        <v>528</v>
      </c>
      <c r="C578">
        <v>23291</v>
      </c>
      <c r="D578" t="s">
        <v>26</v>
      </c>
      <c r="E578">
        <v>19.5</v>
      </c>
      <c r="F578">
        <v>50.4</v>
      </c>
      <c r="G578">
        <v>7015</v>
      </c>
      <c r="H578">
        <v>94</v>
      </c>
      <c r="I578">
        <v>1025</v>
      </c>
      <c r="J578">
        <v>0</v>
      </c>
      <c r="K578" t="s">
        <v>27</v>
      </c>
      <c r="L578">
        <v>0.23638980600000001</v>
      </c>
      <c r="M578">
        <v>0.173440014</v>
      </c>
      <c r="N578">
        <v>0.175599018</v>
      </c>
      <c r="O578">
        <v>0.20955041899999999</v>
      </c>
      <c r="P578">
        <v>0.11176022400000001</v>
      </c>
      <c r="Q578">
        <v>9.326052E-2</v>
      </c>
      <c r="R578">
        <v>0.52785538899999995</v>
      </c>
      <c r="S578">
        <v>0.52992972699999996</v>
      </c>
      <c r="T578">
        <v>0.4502159</v>
      </c>
      <c r="U578">
        <v>4.3603419999999997E-3</v>
      </c>
      <c r="V578">
        <v>5.6303450000000001E-3</v>
      </c>
      <c r="W578">
        <v>1.3123360000000001E-2</v>
      </c>
      <c r="X578">
        <v>2.1166699999999999E-4</v>
      </c>
    </row>
    <row r="579" spans="1:24" x14ac:dyDescent="0.3">
      <c r="A579" t="s">
        <v>28</v>
      </c>
      <c r="B579" t="s">
        <v>541</v>
      </c>
      <c r="C579">
        <v>240226</v>
      </c>
      <c r="D579" t="s">
        <v>30</v>
      </c>
      <c r="E579">
        <v>10.8</v>
      </c>
      <c r="F579">
        <v>45.9</v>
      </c>
      <c r="G579">
        <v>47313</v>
      </c>
      <c r="H579">
        <v>1138</v>
      </c>
      <c r="I579">
        <v>4025</v>
      </c>
      <c r="J579">
        <v>39</v>
      </c>
      <c r="K579" t="s">
        <v>31</v>
      </c>
      <c r="L579">
        <v>0.17917132799999999</v>
      </c>
      <c r="M579">
        <v>0.135470589</v>
      </c>
      <c r="N579">
        <v>0.13508777199999999</v>
      </c>
      <c r="O579">
        <v>0.22513919700000001</v>
      </c>
      <c r="P579">
        <v>0.192939995</v>
      </c>
      <c r="Q579">
        <v>0.132191119</v>
      </c>
      <c r="R579">
        <v>0.51135479100000003</v>
      </c>
      <c r="S579">
        <v>0.93270494599999998</v>
      </c>
      <c r="T579">
        <v>9.0344919999999999E-3</v>
      </c>
      <c r="U579">
        <v>1.2526638E-2</v>
      </c>
      <c r="V579">
        <v>2.1514340999999999E-2</v>
      </c>
      <c r="W579">
        <v>0.147346437</v>
      </c>
      <c r="X579">
        <v>1.5142560000000001E-3</v>
      </c>
    </row>
    <row r="580" spans="1:24" x14ac:dyDescent="0.3">
      <c r="A580" t="s">
        <v>32</v>
      </c>
      <c r="B580" t="s">
        <v>542</v>
      </c>
      <c r="C580">
        <v>7957</v>
      </c>
      <c r="D580" t="s">
        <v>33</v>
      </c>
      <c r="E580">
        <v>13.8</v>
      </c>
      <c r="F580">
        <v>51.9</v>
      </c>
      <c r="G580">
        <v>2227</v>
      </c>
      <c r="H580">
        <v>34</v>
      </c>
      <c r="I580" t="s">
        <v>34</v>
      </c>
      <c r="J580" t="s">
        <v>34</v>
      </c>
      <c r="K580" t="s">
        <v>27</v>
      </c>
      <c r="L580" t="s">
        <v>34</v>
      </c>
      <c r="M580" t="s">
        <v>34</v>
      </c>
      <c r="N580" t="s">
        <v>34</v>
      </c>
      <c r="O580" t="s">
        <v>34</v>
      </c>
      <c r="P580" t="s">
        <v>34</v>
      </c>
      <c r="Q580" t="s">
        <v>34</v>
      </c>
      <c r="R580" t="s">
        <v>34</v>
      </c>
      <c r="S580" t="s">
        <v>34</v>
      </c>
      <c r="T580" t="s">
        <v>34</v>
      </c>
      <c r="U580" t="s">
        <v>34</v>
      </c>
      <c r="V580" t="s">
        <v>34</v>
      </c>
      <c r="W580" t="s">
        <v>34</v>
      </c>
      <c r="X580" t="s">
        <v>34</v>
      </c>
    </row>
    <row r="581" spans="1:24" x14ac:dyDescent="0.3">
      <c r="A581" t="s">
        <v>32</v>
      </c>
      <c r="B581" t="s">
        <v>542</v>
      </c>
      <c r="C581">
        <v>7957</v>
      </c>
      <c r="D581" t="s">
        <v>34</v>
      </c>
      <c r="E581" t="s">
        <v>34</v>
      </c>
      <c r="F581" t="s">
        <v>34</v>
      </c>
      <c r="G581">
        <v>2227</v>
      </c>
      <c r="H581">
        <v>34</v>
      </c>
      <c r="I581">
        <v>5025</v>
      </c>
      <c r="J581">
        <v>0</v>
      </c>
      <c r="K581" t="s">
        <v>34</v>
      </c>
      <c r="L581">
        <v>0.23768225200000001</v>
      </c>
      <c r="M581">
        <v>0.15548014099999999</v>
      </c>
      <c r="N581">
        <v>0.179864253</v>
      </c>
      <c r="O581">
        <v>0.212669683</v>
      </c>
      <c r="P581">
        <v>0.12619406699999999</v>
      </c>
      <c r="Q581">
        <v>8.8109602999999995E-2</v>
      </c>
      <c r="R581">
        <v>0.50502765199999999</v>
      </c>
      <c r="S581">
        <v>0.86274509799999999</v>
      </c>
      <c r="T581">
        <v>0.115384615</v>
      </c>
      <c r="U581">
        <v>1.759678E-3</v>
      </c>
      <c r="V581">
        <v>5.1533430000000003E-3</v>
      </c>
      <c r="W581">
        <v>2.4761187E-2</v>
      </c>
      <c r="X581">
        <v>3.7707399999999997E-4</v>
      </c>
    </row>
    <row r="582" spans="1:24" x14ac:dyDescent="0.3">
      <c r="A582" t="s">
        <v>35</v>
      </c>
      <c r="B582" t="s">
        <v>543</v>
      </c>
      <c r="C582">
        <v>180267</v>
      </c>
      <c r="D582" t="s">
        <v>37</v>
      </c>
      <c r="E582">
        <v>18.100000000000001</v>
      </c>
      <c r="F582">
        <v>86.4</v>
      </c>
      <c r="G582">
        <v>64847</v>
      </c>
      <c r="H582">
        <v>863</v>
      </c>
      <c r="I582">
        <v>6025</v>
      </c>
      <c r="J582">
        <v>28</v>
      </c>
      <c r="K582" t="s">
        <v>27</v>
      </c>
      <c r="L582">
        <v>0.31332947100000003</v>
      </c>
      <c r="M582">
        <v>0.219314074</v>
      </c>
      <c r="N582">
        <v>0.17720939199999999</v>
      </c>
      <c r="O582">
        <v>0.15695168700000001</v>
      </c>
      <c r="P582">
        <v>7.4353667999999998E-2</v>
      </c>
      <c r="Q582">
        <v>5.8841707E-2</v>
      </c>
      <c r="R582">
        <v>0.48747068399999999</v>
      </c>
      <c r="S582">
        <v>0.90193416699999995</v>
      </c>
      <c r="T582">
        <v>3.3159506999999998E-2</v>
      </c>
      <c r="U582">
        <v>2.1096488E-2</v>
      </c>
      <c r="V582">
        <v>2.4810308E-2</v>
      </c>
      <c r="W582">
        <v>0.85030488599999998</v>
      </c>
      <c r="X582">
        <v>1.9700360000000001E-3</v>
      </c>
    </row>
    <row r="583" spans="1:24" x14ac:dyDescent="0.3">
      <c r="A583" t="s">
        <v>38</v>
      </c>
      <c r="B583" t="s">
        <v>544</v>
      </c>
      <c r="C583">
        <v>5696</v>
      </c>
      <c r="D583" t="s">
        <v>40</v>
      </c>
      <c r="E583">
        <v>37.200000000000003</v>
      </c>
      <c r="F583">
        <v>21.4</v>
      </c>
      <c r="G583">
        <v>3103</v>
      </c>
      <c r="H583">
        <v>28</v>
      </c>
      <c r="I583">
        <v>8025</v>
      </c>
      <c r="J583">
        <v>0</v>
      </c>
      <c r="K583" t="s">
        <v>41</v>
      </c>
      <c r="L583">
        <v>0.12605180699999999</v>
      </c>
      <c r="M583">
        <v>0.30110542800000001</v>
      </c>
      <c r="N583">
        <v>0.26150800200000002</v>
      </c>
      <c r="O583">
        <v>0.171093879</v>
      </c>
      <c r="P583">
        <v>8.1009734E-2</v>
      </c>
      <c r="Q583">
        <v>5.9231150000000003E-2</v>
      </c>
      <c r="R583">
        <v>0.265137766</v>
      </c>
      <c r="S583">
        <v>0.82511136799999996</v>
      </c>
      <c r="T583">
        <v>0.10707804</v>
      </c>
      <c r="U583">
        <v>1.1714239E-2</v>
      </c>
      <c r="V583">
        <v>3.4152780000000001E-2</v>
      </c>
      <c r="W583">
        <v>0.32766870199999998</v>
      </c>
      <c r="X583">
        <v>1.6498899999999999E-4</v>
      </c>
    </row>
    <row r="584" spans="1:24" x14ac:dyDescent="0.3">
      <c r="A584" t="s">
        <v>54</v>
      </c>
      <c r="B584" t="s">
        <v>545</v>
      </c>
      <c r="C584">
        <v>19202</v>
      </c>
      <c r="D584" t="s">
        <v>56</v>
      </c>
      <c r="E584">
        <v>17.8</v>
      </c>
      <c r="F584">
        <v>25.7</v>
      </c>
      <c r="G584">
        <v>4037</v>
      </c>
      <c r="H584">
        <v>100</v>
      </c>
      <c r="I584">
        <v>13025</v>
      </c>
      <c r="J584">
        <v>0</v>
      </c>
      <c r="K584" t="s">
        <v>31</v>
      </c>
      <c r="L584">
        <v>0.254225757</v>
      </c>
      <c r="M584">
        <v>0.17981056000000001</v>
      </c>
      <c r="N584">
        <v>0.185200691</v>
      </c>
      <c r="O584">
        <v>0.20895912899999999</v>
      </c>
      <c r="P584">
        <v>0.105552358</v>
      </c>
      <c r="Q584">
        <v>6.6251505000000002E-2</v>
      </c>
      <c r="R584">
        <v>0.50311371599999999</v>
      </c>
      <c r="S584">
        <v>0.93401015200000004</v>
      </c>
      <c r="T584">
        <v>3.9667173E-2</v>
      </c>
      <c r="U584">
        <v>3.1922130000000002E-3</v>
      </c>
      <c r="V584">
        <v>5.0761419999999996E-3</v>
      </c>
      <c r="W584">
        <v>2.2659479999999999E-2</v>
      </c>
      <c r="X584">
        <v>2.6165699999999999E-4</v>
      </c>
    </row>
    <row r="585" spans="1:24" x14ac:dyDescent="0.3">
      <c r="A585" t="s">
        <v>60</v>
      </c>
      <c r="B585" t="s">
        <v>546</v>
      </c>
      <c r="C585">
        <v>1130</v>
      </c>
      <c r="D585" t="s">
        <v>62</v>
      </c>
      <c r="E585">
        <v>8.3000000000000007</v>
      </c>
      <c r="F585">
        <v>42.8</v>
      </c>
      <c r="G585">
        <v>138</v>
      </c>
      <c r="H585">
        <v>2</v>
      </c>
      <c r="I585">
        <v>16025</v>
      </c>
      <c r="J585">
        <v>0</v>
      </c>
      <c r="K585" t="s">
        <v>31</v>
      </c>
      <c r="L585">
        <v>0.237793852</v>
      </c>
      <c r="M585">
        <v>0.100361664</v>
      </c>
      <c r="N585">
        <v>0.20162748599999999</v>
      </c>
      <c r="O585">
        <v>0.21609403299999999</v>
      </c>
      <c r="P585">
        <v>0.162748644</v>
      </c>
      <c r="Q585">
        <v>8.1374321999999999E-2</v>
      </c>
      <c r="R585">
        <v>0.48915008999999998</v>
      </c>
      <c r="S585">
        <v>0.94394213400000004</v>
      </c>
      <c r="T585">
        <v>5.4249550000000004E-3</v>
      </c>
      <c r="U585">
        <v>3.6166369999999998E-3</v>
      </c>
      <c r="V585">
        <v>1.2658228000000001E-2</v>
      </c>
      <c r="W585">
        <v>6.3291138999999996E-2</v>
      </c>
      <c r="X585">
        <v>0</v>
      </c>
    </row>
    <row r="586" spans="1:24" x14ac:dyDescent="0.3">
      <c r="A586" t="s">
        <v>63</v>
      </c>
      <c r="B586" t="s">
        <v>421</v>
      </c>
      <c r="C586">
        <v>13079</v>
      </c>
      <c r="D586" t="s">
        <v>64</v>
      </c>
      <c r="E586">
        <v>13.3</v>
      </c>
      <c r="F586">
        <v>38</v>
      </c>
      <c r="G586">
        <v>4695</v>
      </c>
      <c r="H586">
        <v>68</v>
      </c>
      <c r="I586">
        <v>17025</v>
      </c>
      <c r="J586">
        <v>0</v>
      </c>
      <c r="K586" t="s">
        <v>27</v>
      </c>
      <c r="L586">
        <v>0.24560072799999999</v>
      </c>
      <c r="M586">
        <v>0.16588288800000001</v>
      </c>
      <c r="N586">
        <v>0.17369538800000001</v>
      </c>
      <c r="O586">
        <v>0.20714502400000001</v>
      </c>
      <c r="P586">
        <v>0.11733919900000001</v>
      </c>
      <c r="Q586">
        <v>9.0336771999999996E-2</v>
      </c>
      <c r="R586">
        <v>0.50462682000000003</v>
      </c>
      <c r="S586">
        <v>0.97261832500000001</v>
      </c>
      <c r="T586">
        <v>5.7645630000000003E-3</v>
      </c>
      <c r="U586">
        <v>8.7226939999999996E-3</v>
      </c>
      <c r="V586">
        <v>2.6547329999999998E-3</v>
      </c>
      <c r="W586">
        <v>1.6155947E-2</v>
      </c>
      <c r="X586">
        <v>0</v>
      </c>
    </row>
    <row r="587" spans="1:24" x14ac:dyDescent="0.3">
      <c r="A587" t="s">
        <v>65</v>
      </c>
      <c r="B587" t="s">
        <v>540</v>
      </c>
      <c r="C587">
        <v>10629</v>
      </c>
      <c r="D587" t="s">
        <v>66</v>
      </c>
      <c r="E587">
        <v>15.6</v>
      </c>
      <c r="F587">
        <v>36.799999999999997</v>
      </c>
      <c r="G587">
        <v>2506</v>
      </c>
      <c r="H587">
        <v>35</v>
      </c>
      <c r="I587">
        <v>18025</v>
      </c>
      <c r="J587">
        <v>0</v>
      </c>
      <c r="K587" t="s">
        <v>27</v>
      </c>
      <c r="L587">
        <v>0.236361917</v>
      </c>
      <c r="M587">
        <v>0.157038858</v>
      </c>
      <c r="N587">
        <v>0.17594781100000001</v>
      </c>
      <c r="O587">
        <v>0.22983832800000001</v>
      </c>
      <c r="P587">
        <v>0.124610003</v>
      </c>
      <c r="Q587">
        <v>7.6203082000000005E-2</v>
      </c>
      <c r="R587">
        <v>0.49068734000000003</v>
      </c>
      <c r="S587">
        <v>0.97078566700000002</v>
      </c>
      <c r="T587">
        <v>6.7126779999999997E-3</v>
      </c>
      <c r="U587">
        <v>2.0799849999999999E-3</v>
      </c>
      <c r="V587">
        <v>5.1999619999999998E-3</v>
      </c>
      <c r="W587">
        <v>1.5505342E-2</v>
      </c>
      <c r="X587">
        <v>8.5090299999999997E-4</v>
      </c>
    </row>
    <row r="588" spans="1:24" x14ac:dyDescent="0.3">
      <c r="A588" t="s">
        <v>67</v>
      </c>
      <c r="B588" t="s">
        <v>362</v>
      </c>
      <c r="C588">
        <v>9473</v>
      </c>
      <c r="D588" t="s">
        <v>69</v>
      </c>
      <c r="E588">
        <v>10</v>
      </c>
      <c r="F588">
        <v>58.6</v>
      </c>
      <c r="G588">
        <v>2570</v>
      </c>
      <c r="H588">
        <v>22</v>
      </c>
      <c r="I588">
        <v>19025</v>
      </c>
      <c r="J588">
        <v>2</v>
      </c>
      <c r="K588" t="s">
        <v>31</v>
      </c>
      <c r="L588">
        <v>0.233243691</v>
      </c>
      <c r="M588">
        <v>0.17107985100000001</v>
      </c>
      <c r="N588">
        <v>0.15866777000000001</v>
      </c>
      <c r="O588">
        <v>0.20200662</v>
      </c>
      <c r="P588">
        <v>0.11956971499999999</v>
      </c>
      <c r="Q588">
        <v>0.115432354</v>
      </c>
      <c r="R588">
        <v>0.48138187799999999</v>
      </c>
      <c r="S588">
        <v>0.95676458399999997</v>
      </c>
      <c r="T588">
        <v>2.3789821999999999E-2</v>
      </c>
      <c r="U588">
        <v>3.309888E-3</v>
      </c>
      <c r="V588">
        <v>4.7579639999999999E-3</v>
      </c>
      <c r="W588">
        <v>2.089367E-2</v>
      </c>
      <c r="X588">
        <v>0</v>
      </c>
    </row>
    <row r="589" spans="1:24" x14ac:dyDescent="0.3">
      <c r="A589" t="s">
        <v>70</v>
      </c>
      <c r="B589" t="s">
        <v>182</v>
      </c>
      <c r="C589">
        <v>1963</v>
      </c>
      <c r="D589" t="s">
        <v>72</v>
      </c>
      <c r="E589">
        <v>11</v>
      </c>
      <c r="F589">
        <v>45.6</v>
      </c>
      <c r="G589">
        <v>489</v>
      </c>
      <c r="H589">
        <v>7</v>
      </c>
      <c r="I589">
        <v>20025</v>
      </c>
      <c r="J589">
        <v>0</v>
      </c>
      <c r="K589" t="s">
        <v>31</v>
      </c>
      <c r="L589">
        <v>0.26780341000000002</v>
      </c>
      <c r="M589">
        <v>0.15897693099999999</v>
      </c>
      <c r="N589">
        <v>0.175025075</v>
      </c>
      <c r="O589">
        <v>0.18355065200000001</v>
      </c>
      <c r="P589">
        <v>9.6790371E-2</v>
      </c>
      <c r="Q589">
        <v>0.117853561</v>
      </c>
      <c r="R589">
        <v>0.50651955900000001</v>
      </c>
      <c r="S589">
        <v>0.94032096300000001</v>
      </c>
      <c r="T589">
        <v>4.5135410000000003E-3</v>
      </c>
      <c r="U589">
        <v>1.5045134999999999E-2</v>
      </c>
      <c r="V589">
        <v>1.4543631E-2</v>
      </c>
      <c r="W589">
        <v>0.110330993</v>
      </c>
      <c r="X589">
        <v>1.003009E-3</v>
      </c>
    </row>
    <row r="590" spans="1:24" x14ac:dyDescent="0.3">
      <c r="A590" t="s">
        <v>73</v>
      </c>
      <c r="B590" t="s">
        <v>547</v>
      </c>
      <c r="C590">
        <v>12550</v>
      </c>
      <c r="D590" t="s">
        <v>74</v>
      </c>
      <c r="E590">
        <v>27.9</v>
      </c>
      <c r="F590">
        <v>52</v>
      </c>
      <c r="G590">
        <v>3401</v>
      </c>
      <c r="H590">
        <v>50</v>
      </c>
      <c r="I590">
        <v>21025</v>
      </c>
      <c r="J590">
        <v>4</v>
      </c>
      <c r="K590" t="s">
        <v>27</v>
      </c>
      <c r="L590">
        <v>0.22541567700000001</v>
      </c>
      <c r="M590">
        <v>0.176088678</v>
      </c>
      <c r="N590">
        <v>0.196595408</v>
      </c>
      <c r="O590">
        <v>0.22462391100000001</v>
      </c>
      <c r="P590">
        <v>0.111718131</v>
      </c>
      <c r="Q590">
        <v>6.5558195E-2</v>
      </c>
      <c r="R590">
        <v>0.50023753000000004</v>
      </c>
      <c r="S590">
        <v>0.97339667500000004</v>
      </c>
      <c r="T590">
        <v>6.3341250000000003E-3</v>
      </c>
      <c r="U590">
        <v>5.8590659999999996E-3</v>
      </c>
      <c r="V590">
        <v>1.9002380000000001E-3</v>
      </c>
      <c r="W590">
        <v>1.1559778E-2</v>
      </c>
      <c r="X590">
        <v>1.346002E-3</v>
      </c>
    </row>
    <row r="591" spans="1:24" x14ac:dyDescent="0.3">
      <c r="A591" t="s">
        <v>75</v>
      </c>
      <c r="B591" t="s">
        <v>548</v>
      </c>
      <c r="C591">
        <v>9226</v>
      </c>
      <c r="D591" t="s">
        <v>77</v>
      </c>
      <c r="E591">
        <v>28.4</v>
      </c>
      <c r="F591">
        <v>40</v>
      </c>
      <c r="G591" t="s">
        <v>34</v>
      </c>
      <c r="H591" t="s">
        <v>34</v>
      </c>
      <c r="I591" t="s">
        <v>34</v>
      </c>
      <c r="J591" t="s">
        <v>34</v>
      </c>
      <c r="K591" t="s">
        <v>27</v>
      </c>
      <c r="L591">
        <v>0.23193596</v>
      </c>
      <c r="M591">
        <v>0.203812934</v>
      </c>
      <c r="N591">
        <v>0.18485359200000001</v>
      </c>
      <c r="O591">
        <v>0.20033705499999999</v>
      </c>
      <c r="P591">
        <v>0.107120286</v>
      </c>
      <c r="Q591">
        <v>7.1940172999999996E-2</v>
      </c>
      <c r="R591">
        <v>0.47293027199999998</v>
      </c>
      <c r="S591">
        <v>0.67579523900000005</v>
      </c>
      <c r="T591">
        <v>0.30682536300000002</v>
      </c>
      <c r="U591">
        <v>6.3197800000000005E-4</v>
      </c>
      <c r="V591">
        <v>6.003792E-3</v>
      </c>
      <c r="W591">
        <v>1.7379398000000001E-2</v>
      </c>
      <c r="X591">
        <v>2.10659E-4</v>
      </c>
    </row>
    <row r="592" spans="1:24" x14ac:dyDescent="0.3">
      <c r="A592" t="s">
        <v>78</v>
      </c>
      <c r="B592" t="s">
        <v>549</v>
      </c>
      <c r="C592">
        <v>50635</v>
      </c>
      <c r="D592" t="s">
        <v>80</v>
      </c>
      <c r="E592">
        <v>14.5</v>
      </c>
      <c r="F592">
        <v>60.8</v>
      </c>
      <c r="G592">
        <v>8859</v>
      </c>
      <c r="H592">
        <v>92</v>
      </c>
      <c r="I592">
        <v>23025</v>
      </c>
      <c r="J592">
        <v>4</v>
      </c>
      <c r="K592" t="s">
        <v>27</v>
      </c>
      <c r="L592">
        <v>0.20755090700000001</v>
      </c>
      <c r="M592">
        <v>0.15822834999999999</v>
      </c>
      <c r="N592">
        <v>0.17849219599999999</v>
      </c>
      <c r="O592">
        <v>0.24229458800000001</v>
      </c>
      <c r="P592">
        <v>0.129328104</v>
      </c>
      <c r="Q592">
        <v>8.4105854999999993E-2</v>
      </c>
      <c r="R592">
        <v>0.50285238899999996</v>
      </c>
      <c r="S592">
        <v>0.96383012400000001</v>
      </c>
      <c r="T592">
        <v>6.3980670000000003E-3</v>
      </c>
      <c r="U592">
        <v>7.3884800000000002E-3</v>
      </c>
      <c r="V592">
        <v>5.8236269999999996E-3</v>
      </c>
      <c r="W592">
        <v>1.1785912000000001E-2</v>
      </c>
      <c r="X592">
        <v>3.56549E-4</v>
      </c>
    </row>
    <row r="593" spans="1:24" x14ac:dyDescent="0.3">
      <c r="A593" t="s">
        <v>81</v>
      </c>
      <c r="B593" t="s">
        <v>550</v>
      </c>
      <c r="C593">
        <v>256805</v>
      </c>
      <c r="D593" t="s">
        <v>83</v>
      </c>
      <c r="E593">
        <v>6.2</v>
      </c>
      <c r="F593">
        <v>68.3</v>
      </c>
      <c r="G593">
        <v>37613</v>
      </c>
      <c r="H593">
        <v>563</v>
      </c>
      <c r="I593">
        <v>24025</v>
      </c>
      <c r="J593">
        <v>19</v>
      </c>
      <c r="K593" t="s">
        <v>50</v>
      </c>
      <c r="L593">
        <v>0.24423252300000001</v>
      </c>
      <c r="M593">
        <v>0.18297767400000001</v>
      </c>
      <c r="N593">
        <v>0.19068982700000001</v>
      </c>
      <c r="O593">
        <v>0.21653141000000001</v>
      </c>
      <c r="P593">
        <v>9.8402371000000002E-2</v>
      </c>
      <c r="Q593">
        <v>6.7166194999999998E-2</v>
      </c>
      <c r="R593">
        <v>0.510156944</v>
      </c>
      <c r="S593">
        <v>0.78816634799999996</v>
      </c>
      <c r="T593">
        <v>0.14836302700000001</v>
      </c>
      <c r="U593">
        <v>3.0801632999999998E-2</v>
      </c>
      <c r="V593">
        <v>3.2257940000000001E-3</v>
      </c>
      <c r="W593">
        <v>4.7819262000000001E-2</v>
      </c>
      <c r="X593">
        <v>9.6303999999999997E-4</v>
      </c>
    </row>
    <row r="594" spans="1:24" x14ac:dyDescent="0.3">
      <c r="A594" t="s">
        <v>84</v>
      </c>
      <c r="B594" t="s">
        <v>551</v>
      </c>
      <c r="C594">
        <v>801582</v>
      </c>
      <c r="D594" t="s">
        <v>86</v>
      </c>
      <c r="E594">
        <v>16.5</v>
      </c>
      <c r="F594">
        <v>71.900000000000006</v>
      </c>
      <c r="G594">
        <v>204632</v>
      </c>
      <c r="H594">
        <v>2256</v>
      </c>
      <c r="I594">
        <v>25025</v>
      </c>
      <c r="J594">
        <v>447</v>
      </c>
      <c r="K594" t="s">
        <v>27</v>
      </c>
      <c r="L594">
        <v>0.20449255899999999</v>
      </c>
      <c r="M594">
        <v>0.32821582599999999</v>
      </c>
      <c r="N594">
        <v>0.184724104</v>
      </c>
      <c r="O594">
        <v>0.15913407900000001</v>
      </c>
      <c r="P594">
        <v>7.099453E-2</v>
      </c>
      <c r="Q594">
        <v>5.2438902000000003E-2</v>
      </c>
      <c r="R594">
        <v>0.51722027500000001</v>
      </c>
      <c r="S594">
        <v>0.61725672200000004</v>
      </c>
      <c r="T594">
        <v>0.243320434</v>
      </c>
      <c r="U594">
        <v>9.3178688999999995E-2</v>
      </c>
      <c r="V594">
        <v>7.4200129999999996E-3</v>
      </c>
      <c r="W594">
        <v>0.23318617699999999</v>
      </c>
      <c r="X594">
        <v>1.5748089999999999E-3</v>
      </c>
    </row>
    <row r="595" spans="1:24" x14ac:dyDescent="0.3">
      <c r="A595" t="s">
        <v>87</v>
      </c>
      <c r="B595" t="s">
        <v>362</v>
      </c>
      <c r="C595">
        <v>133580</v>
      </c>
      <c r="D595" t="s">
        <v>89</v>
      </c>
      <c r="E595">
        <v>15.1</v>
      </c>
      <c r="F595">
        <v>51.5</v>
      </c>
      <c r="G595">
        <v>33377</v>
      </c>
      <c r="H595">
        <v>543</v>
      </c>
      <c r="I595">
        <v>26025</v>
      </c>
      <c r="J595">
        <v>32</v>
      </c>
      <c r="K595" t="s">
        <v>27</v>
      </c>
      <c r="L595">
        <v>0.25305048499999999</v>
      </c>
      <c r="M595">
        <v>0.187024352</v>
      </c>
      <c r="N595">
        <v>0.17778158799999999</v>
      </c>
      <c r="O595">
        <v>0.20001639800000001</v>
      </c>
      <c r="P595">
        <v>0.10505444999999999</v>
      </c>
      <c r="Q595">
        <v>7.7072726999999994E-2</v>
      </c>
      <c r="R595">
        <v>0.50983534500000005</v>
      </c>
      <c r="S595">
        <v>0.81413844800000001</v>
      </c>
      <c r="T595">
        <v>0.112053608</v>
      </c>
      <c r="U595">
        <v>2.9688652999999999E-2</v>
      </c>
      <c r="V595">
        <v>7.9830649999999993E-3</v>
      </c>
      <c r="W595">
        <v>5.474847E-2</v>
      </c>
      <c r="X595">
        <v>4.7704600000000001E-4</v>
      </c>
    </row>
    <row r="596" spans="1:24" x14ac:dyDescent="0.3">
      <c r="A596" t="s">
        <v>90</v>
      </c>
      <c r="B596" t="s">
        <v>552</v>
      </c>
      <c r="C596">
        <v>56794</v>
      </c>
      <c r="D596" t="s">
        <v>92</v>
      </c>
      <c r="E596">
        <v>6.3</v>
      </c>
      <c r="F596">
        <v>56.6</v>
      </c>
      <c r="G596">
        <v>14320</v>
      </c>
      <c r="H596">
        <v>116</v>
      </c>
      <c r="I596">
        <v>27025</v>
      </c>
      <c r="J596">
        <v>10</v>
      </c>
      <c r="K596" t="s">
        <v>50</v>
      </c>
      <c r="L596">
        <v>0.24807790900000001</v>
      </c>
      <c r="M596">
        <v>0.17448169799999999</v>
      </c>
      <c r="N596">
        <v>0.195337493</v>
      </c>
      <c r="O596">
        <v>0.22407607099999999</v>
      </c>
      <c r="P596">
        <v>9.4487353999999996E-2</v>
      </c>
      <c r="Q596">
        <v>6.3539475999999998E-2</v>
      </c>
      <c r="R596">
        <v>0.485038619</v>
      </c>
      <c r="S596">
        <v>0.94814330400000002</v>
      </c>
      <c r="T596">
        <v>1.3962778E-2</v>
      </c>
      <c r="U596">
        <v>1.3697661999999999E-2</v>
      </c>
      <c r="V596">
        <v>7.5469700000000001E-3</v>
      </c>
      <c r="W596">
        <v>2.3842769E-2</v>
      </c>
      <c r="X596">
        <v>4.2418600000000001E-4</v>
      </c>
    </row>
    <row r="597" spans="1:24" x14ac:dyDescent="0.3">
      <c r="A597" t="s">
        <v>93</v>
      </c>
      <c r="B597" t="s">
        <v>421</v>
      </c>
      <c r="C597">
        <v>19352</v>
      </c>
      <c r="D597" t="s">
        <v>94</v>
      </c>
      <c r="E597">
        <v>21.5</v>
      </c>
      <c r="F597">
        <v>45.9</v>
      </c>
      <c r="G597">
        <v>4922</v>
      </c>
      <c r="H597">
        <v>92</v>
      </c>
      <c r="I597">
        <v>28025</v>
      </c>
      <c r="J597">
        <v>6</v>
      </c>
      <c r="K597" t="s">
        <v>95</v>
      </c>
      <c r="L597">
        <v>0.246997308</v>
      </c>
      <c r="M597">
        <v>0.192224063</v>
      </c>
      <c r="N597">
        <v>0.17415613999999999</v>
      </c>
      <c r="O597">
        <v>0.197711742</v>
      </c>
      <c r="P597">
        <v>0.11141023</v>
      </c>
      <c r="Q597">
        <v>7.7500518000000004E-2</v>
      </c>
      <c r="R597">
        <v>0.53194243100000005</v>
      </c>
      <c r="S597">
        <v>0.39319734899999997</v>
      </c>
      <c r="T597">
        <v>0.59272106000000002</v>
      </c>
      <c r="U597">
        <v>3.831021E-3</v>
      </c>
      <c r="V597">
        <v>2.2779039999999999E-3</v>
      </c>
      <c r="W597">
        <v>1.5841788999999998E-2</v>
      </c>
      <c r="X597">
        <v>1.03541E-4</v>
      </c>
    </row>
    <row r="598" spans="1:24" x14ac:dyDescent="0.3">
      <c r="A598" t="s">
        <v>96</v>
      </c>
      <c r="B598" t="s">
        <v>553</v>
      </c>
      <c r="C598">
        <v>9051</v>
      </c>
      <c r="D598" t="s">
        <v>97</v>
      </c>
      <c r="E598">
        <v>12.4</v>
      </c>
      <c r="F598">
        <v>38.799999999999997</v>
      </c>
      <c r="G598">
        <v>1647</v>
      </c>
      <c r="H598">
        <v>32</v>
      </c>
      <c r="I598">
        <v>29025</v>
      </c>
      <c r="J598">
        <v>0</v>
      </c>
      <c r="K598" t="s">
        <v>31</v>
      </c>
      <c r="L598">
        <v>0.25776053199999999</v>
      </c>
      <c r="M598">
        <v>0.15975609800000001</v>
      </c>
      <c r="N598">
        <v>0.17217294899999999</v>
      </c>
      <c r="O598">
        <v>0.209534368</v>
      </c>
      <c r="P598">
        <v>0.109201774</v>
      </c>
      <c r="Q598">
        <v>9.1574278999999995E-2</v>
      </c>
      <c r="R598">
        <v>0.49223946800000001</v>
      </c>
      <c r="S598">
        <v>0.96031042099999997</v>
      </c>
      <c r="T598">
        <v>7.095344E-3</v>
      </c>
      <c r="U598">
        <v>3.3259420000000001E-3</v>
      </c>
      <c r="V598">
        <v>7.7605319999999997E-3</v>
      </c>
      <c r="W598">
        <v>2.4833702999999999E-2</v>
      </c>
      <c r="X598">
        <v>4.43459E-4</v>
      </c>
    </row>
    <row r="599" spans="1:24" x14ac:dyDescent="0.3">
      <c r="A599" t="s">
        <v>98</v>
      </c>
      <c r="B599" t="s">
        <v>554</v>
      </c>
      <c r="C599">
        <v>2826</v>
      </c>
      <c r="D599" t="s">
        <v>100</v>
      </c>
      <c r="E599">
        <v>9.4</v>
      </c>
      <c r="F599">
        <v>33.9</v>
      </c>
      <c r="G599">
        <v>675</v>
      </c>
      <c r="H599">
        <v>10</v>
      </c>
      <c r="I599">
        <v>30025</v>
      </c>
      <c r="J599">
        <v>0</v>
      </c>
      <c r="K599" t="s">
        <v>41</v>
      </c>
      <c r="L599">
        <v>0.29234012599999998</v>
      </c>
      <c r="M599">
        <v>0.16514406200000001</v>
      </c>
      <c r="N599">
        <v>0.17252283900000001</v>
      </c>
      <c r="O599">
        <v>0.199929726</v>
      </c>
      <c r="P599">
        <v>9.3464512E-2</v>
      </c>
      <c r="Q599">
        <v>7.6598735000000001E-2</v>
      </c>
      <c r="R599">
        <v>0.49016163000000001</v>
      </c>
      <c r="S599">
        <v>0.96275474299999997</v>
      </c>
      <c r="T599">
        <v>1.7568519999999999E-3</v>
      </c>
      <c r="U599">
        <v>7.3787770000000004E-3</v>
      </c>
      <c r="V599">
        <v>9.8383700000000008E-3</v>
      </c>
      <c r="W599">
        <v>1.6163035999999999E-2</v>
      </c>
      <c r="X599">
        <v>1.7568519999999999E-3</v>
      </c>
    </row>
    <row r="600" spans="1:24" x14ac:dyDescent="0.3">
      <c r="A600" t="s">
        <v>101</v>
      </c>
      <c r="B600" t="s">
        <v>433</v>
      </c>
      <c r="C600">
        <v>26232</v>
      </c>
      <c r="D600" t="s">
        <v>102</v>
      </c>
      <c r="E600">
        <v>5.9</v>
      </c>
      <c r="F600">
        <v>60.7</v>
      </c>
      <c r="G600">
        <v>5960</v>
      </c>
      <c r="H600">
        <v>40</v>
      </c>
      <c r="I600">
        <v>31025</v>
      </c>
      <c r="J600">
        <v>0</v>
      </c>
      <c r="K600" t="s">
        <v>31</v>
      </c>
      <c r="L600">
        <v>0.25617189899999998</v>
      </c>
      <c r="M600">
        <v>0.15437366699999999</v>
      </c>
      <c r="N600">
        <v>0.18744285299999999</v>
      </c>
      <c r="O600">
        <v>0.22081682399999999</v>
      </c>
      <c r="P600">
        <v>0.110332216</v>
      </c>
      <c r="Q600">
        <v>7.0862542000000001E-2</v>
      </c>
      <c r="R600">
        <v>0.49470435800000001</v>
      </c>
      <c r="S600">
        <v>0.96247333099999999</v>
      </c>
      <c r="T600">
        <v>7.5434320000000001E-3</v>
      </c>
      <c r="U600">
        <v>5.1051509999999996E-3</v>
      </c>
      <c r="V600">
        <v>6.4385859999999996E-3</v>
      </c>
      <c r="W600">
        <v>3.6802804000000001E-2</v>
      </c>
      <c r="X600">
        <v>5.3337399999999998E-4</v>
      </c>
    </row>
    <row r="601" spans="1:24" x14ac:dyDescent="0.3">
      <c r="A601" t="s">
        <v>110</v>
      </c>
      <c r="B601" t="s">
        <v>555</v>
      </c>
      <c r="C601">
        <v>618381</v>
      </c>
      <c r="D601" t="s">
        <v>112</v>
      </c>
      <c r="E601">
        <v>5.9</v>
      </c>
      <c r="F601">
        <v>67</v>
      </c>
      <c r="G601">
        <v>160824</v>
      </c>
      <c r="H601">
        <v>2127</v>
      </c>
      <c r="I601">
        <v>34025</v>
      </c>
      <c r="J601">
        <v>152</v>
      </c>
      <c r="K601" t="s">
        <v>27</v>
      </c>
      <c r="L601">
        <v>0.23284447999999999</v>
      </c>
      <c r="M601">
        <v>0.168142923</v>
      </c>
      <c r="N601">
        <v>0.18160295400000001</v>
      </c>
      <c r="O601">
        <v>0.235607915</v>
      </c>
      <c r="P601">
        <v>0.104727737</v>
      </c>
      <c r="Q601">
        <v>7.7073990999999994E-2</v>
      </c>
      <c r="R601">
        <v>0.51346891900000002</v>
      </c>
      <c r="S601">
        <v>0.84753593699999996</v>
      </c>
      <c r="T601">
        <v>7.4698405999999995E-2</v>
      </c>
      <c r="U601">
        <v>5.5937750000000001E-2</v>
      </c>
      <c r="V601">
        <v>2.7763639999999999E-3</v>
      </c>
      <c r="W601">
        <v>0.11139391899999999</v>
      </c>
      <c r="X601">
        <v>6.0601700000000004E-4</v>
      </c>
    </row>
    <row r="602" spans="1:24" x14ac:dyDescent="0.3">
      <c r="A602" t="s">
        <v>113</v>
      </c>
      <c r="B602" t="s">
        <v>556</v>
      </c>
      <c r="C602">
        <v>71830</v>
      </c>
      <c r="D602" t="s">
        <v>115</v>
      </c>
      <c r="E602">
        <v>12.6</v>
      </c>
      <c r="F602">
        <v>43.4</v>
      </c>
      <c r="G602">
        <v>19982</v>
      </c>
      <c r="H602">
        <v>309</v>
      </c>
      <c r="I602">
        <v>35025</v>
      </c>
      <c r="J602">
        <v>8</v>
      </c>
      <c r="K602" t="s">
        <v>27</v>
      </c>
      <c r="L602">
        <v>0.327085972</v>
      </c>
      <c r="M602">
        <v>0.21495708499999999</v>
      </c>
      <c r="N602">
        <v>0.185282116</v>
      </c>
      <c r="O602">
        <v>0.15904038300000001</v>
      </c>
      <c r="P602">
        <v>6.6751089999999999E-2</v>
      </c>
      <c r="Q602">
        <v>4.6883354000000002E-2</v>
      </c>
      <c r="R602">
        <v>0.48571830599999999</v>
      </c>
      <c r="S602">
        <v>0.91309976100000001</v>
      </c>
      <c r="T602">
        <v>4.2985789000000003E-2</v>
      </c>
      <c r="U602">
        <v>6.6272689999999999E-3</v>
      </c>
      <c r="V602">
        <v>2.0444632000000001E-2</v>
      </c>
      <c r="W602">
        <v>0.60088644999999996</v>
      </c>
      <c r="X602">
        <v>1.2382160000000001E-3</v>
      </c>
    </row>
    <row r="603" spans="1:24" x14ac:dyDescent="0.3">
      <c r="A603" t="s">
        <v>116</v>
      </c>
      <c r="B603" t="s">
        <v>45</v>
      </c>
      <c r="C603">
        <v>43938</v>
      </c>
      <c r="D603" t="s">
        <v>118</v>
      </c>
      <c r="E603">
        <v>12.8</v>
      </c>
      <c r="F603">
        <v>56.5</v>
      </c>
      <c r="G603">
        <v>7516</v>
      </c>
      <c r="H603">
        <v>68</v>
      </c>
      <c r="I603">
        <v>36025</v>
      </c>
      <c r="J603">
        <v>0</v>
      </c>
      <c r="K603" t="s">
        <v>27</v>
      </c>
      <c r="L603">
        <v>0.200317209</v>
      </c>
      <c r="M603">
        <v>0.16030361400000001</v>
      </c>
      <c r="N603">
        <v>0.15405007400000001</v>
      </c>
      <c r="O603">
        <v>0.23346550399999999</v>
      </c>
      <c r="P603">
        <v>0.142653223</v>
      </c>
      <c r="Q603">
        <v>0.109210377</v>
      </c>
      <c r="R603">
        <v>0.49366715799999999</v>
      </c>
      <c r="S603">
        <v>0.94947320700000004</v>
      </c>
      <c r="T603">
        <v>2.1728786999999999E-2</v>
      </c>
      <c r="U603">
        <v>1.0717117999999999E-2</v>
      </c>
      <c r="V603">
        <v>3.761187E-3</v>
      </c>
      <c r="W603">
        <v>3.9900306000000003E-2</v>
      </c>
      <c r="X603">
        <v>5.8910199999999999E-4</v>
      </c>
    </row>
    <row r="604" spans="1:24" x14ac:dyDescent="0.3">
      <c r="A604" t="s">
        <v>119</v>
      </c>
      <c r="B604" t="s">
        <v>557</v>
      </c>
      <c r="C604">
        <v>221479</v>
      </c>
      <c r="D604" t="s">
        <v>121</v>
      </c>
      <c r="E604">
        <v>8</v>
      </c>
      <c r="F604">
        <v>55.7</v>
      </c>
      <c r="G604">
        <v>54693</v>
      </c>
      <c r="H604">
        <v>451</v>
      </c>
      <c r="I604">
        <v>37025</v>
      </c>
      <c r="J604">
        <v>25</v>
      </c>
      <c r="K604" t="s">
        <v>27</v>
      </c>
      <c r="L604">
        <v>0.278143523</v>
      </c>
      <c r="M604">
        <v>0.18421089099999999</v>
      </c>
      <c r="N604">
        <v>0.21665673399999999</v>
      </c>
      <c r="O604">
        <v>0.18671489899999999</v>
      </c>
      <c r="P604">
        <v>8.0340766999999993E-2</v>
      </c>
      <c r="Q604">
        <v>5.3933186000000001E-2</v>
      </c>
      <c r="R604">
        <v>0.51222205300000001</v>
      </c>
      <c r="S604">
        <v>0.72392159</v>
      </c>
      <c r="T604">
        <v>0.19649993299999999</v>
      </c>
      <c r="U604">
        <v>4.7414449999999997E-2</v>
      </c>
      <c r="V604">
        <v>7.2671669999999997E-3</v>
      </c>
      <c r="W604">
        <v>0.111035652</v>
      </c>
      <c r="X604">
        <v>9.6094799999999999E-4</v>
      </c>
    </row>
    <row r="605" spans="1:24" x14ac:dyDescent="0.3">
      <c r="A605" t="s">
        <v>122</v>
      </c>
      <c r="B605" t="s">
        <v>558</v>
      </c>
      <c r="C605">
        <v>4465</v>
      </c>
      <c r="D605" t="s">
        <v>123</v>
      </c>
      <c r="E605">
        <v>10</v>
      </c>
      <c r="F605">
        <v>24.1</v>
      </c>
      <c r="G605">
        <v>1022</v>
      </c>
      <c r="H605">
        <v>8</v>
      </c>
      <c r="I605">
        <v>38025</v>
      </c>
      <c r="J605">
        <v>0</v>
      </c>
      <c r="K605" t="s">
        <v>31</v>
      </c>
      <c r="L605">
        <v>0.26672694400000002</v>
      </c>
      <c r="M605">
        <v>0.19326401400000001</v>
      </c>
      <c r="N605">
        <v>0.16433092199999999</v>
      </c>
      <c r="O605">
        <v>0.21428571399999999</v>
      </c>
      <c r="P605">
        <v>9.0415913000000001E-2</v>
      </c>
      <c r="Q605">
        <v>7.0976492000000002E-2</v>
      </c>
      <c r="R605">
        <v>0.46383363500000002</v>
      </c>
      <c r="S605">
        <v>0.84245027100000003</v>
      </c>
      <c r="T605">
        <v>1.6500904E-2</v>
      </c>
      <c r="U605">
        <v>1.4014466999999999E-2</v>
      </c>
      <c r="V605">
        <v>9.7649185999999999E-2</v>
      </c>
      <c r="W605">
        <v>5.6283906000000002E-2</v>
      </c>
      <c r="X605">
        <v>2.2604E-4</v>
      </c>
    </row>
    <row r="606" spans="1:24" x14ac:dyDescent="0.3">
      <c r="A606" t="s">
        <v>124</v>
      </c>
      <c r="B606" t="s">
        <v>559</v>
      </c>
      <c r="C606">
        <v>207449</v>
      </c>
      <c r="D606" t="s">
        <v>125</v>
      </c>
      <c r="E606">
        <v>9.1999999999999993</v>
      </c>
      <c r="F606">
        <v>56.1</v>
      </c>
      <c r="G606">
        <v>50715</v>
      </c>
      <c r="H606">
        <v>502</v>
      </c>
      <c r="I606">
        <v>39025</v>
      </c>
      <c r="J606">
        <v>16</v>
      </c>
      <c r="K606" t="s">
        <v>27</v>
      </c>
      <c r="L606">
        <v>0.24826573900000001</v>
      </c>
      <c r="M606">
        <v>0.18218943200000001</v>
      </c>
      <c r="N606">
        <v>0.18730017199999999</v>
      </c>
      <c r="O606">
        <v>0.21313000200000001</v>
      </c>
      <c r="P606">
        <v>0.102694402</v>
      </c>
      <c r="Q606">
        <v>6.6420252999999999E-2</v>
      </c>
      <c r="R606">
        <v>0.506452613</v>
      </c>
      <c r="S606">
        <v>0.950011626</v>
      </c>
      <c r="T606">
        <v>1.7400740000000001E-2</v>
      </c>
      <c r="U606">
        <v>1.3743290999999999E-2</v>
      </c>
      <c r="V606">
        <v>2.3204219999999999E-3</v>
      </c>
      <c r="W606">
        <v>2.0699710999999999E-2</v>
      </c>
      <c r="X606">
        <v>5.0380800000000001E-4</v>
      </c>
    </row>
    <row r="607" spans="1:24" x14ac:dyDescent="0.3">
      <c r="A607" t="s">
        <v>126</v>
      </c>
      <c r="B607" t="s">
        <v>560</v>
      </c>
      <c r="C607">
        <v>2145</v>
      </c>
      <c r="D607" t="s">
        <v>127</v>
      </c>
      <c r="E607">
        <v>15.1</v>
      </c>
      <c r="F607">
        <v>31.8</v>
      </c>
      <c r="G607">
        <v>556</v>
      </c>
      <c r="H607">
        <v>5</v>
      </c>
      <c r="I607">
        <v>40025</v>
      </c>
      <c r="J607">
        <v>0</v>
      </c>
      <c r="K607" t="s">
        <v>31</v>
      </c>
      <c r="L607">
        <v>0.27608797400000001</v>
      </c>
      <c r="M607">
        <v>0.13757604100000001</v>
      </c>
      <c r="N607">
        <v>0.15489003300000001</v>
      </c>
      <c r="O607">
        <v>0.17735142700000001</v>
      </c>
      <c r="P607">
        <v>0.13008891</v>
      </c>
      <c r="Q607">
        <v>0.124005615</v>
      </c>
      <c r="R607">
        <v>0.49087505799999998</v>
      </c>
      <c r="S607">
        <v>0.94759008</v>
      </c>
      <c r="T607">
        <v>6.5512399999999998E-3</v>
      </c>
      <c r="U607">
        <v>3.7435659999999998E-3</v>
      </c>
      <c r="V607">
        <v>1.0294806E-2</v>
      </c>
      <c r="W607">
        <v>0.23303696800000001</v>
      </c>
      <c r="X607">
        <v>0</v>
      </c>
    </row>
    <row r="608" spans="1:24" x14ac:dyDescent="0.3">
      <c r="A608" t="s">
        <v>128</v>
      </c>
      <c r="B608" t="s">
        <v>561</v>
      </c>
      <c r="C608">
        <v>7373</v>
      </c>
      <c r="D608" t="s">
        <v>130</v>
      </c>
      <c r="E608">
        <v>12.6</v>
      </c>
      <c r="F608">
        <v>45.5</v>
      </c>
      <c r="G608">
        <v>1549</v>
      </c>
      <c r="H608">
        <v>36</v>
      </c>
      <c r="I608">
        <v>41025</v>
      </c>
      <c r="J608">
        <v>2</v>
      </c>
      <c r="K608" t="s">
        <v>27</v>
      </c>
      <c r="L608">
        <v>0.220073042</v>
      </c>
      <c r="M608">
        <v>0.16407412399999999</v>
      </c>
      <c r="N608">
        <v>0.163533072</v>
      </c>
      <c r="O608">
        <v>0.20289462999999999</v>
      </c>
      <c r="P608">
        <v>0.144055187</v>
      </c>
      <c r="Q608">
        <v>0.10536994500000001</v>
      </c>
      <c r="R608">
        <v>0.490734479</v>
      </c>
      <c r="S608">
        <v>0.90626268099999996</v>
      </c>
      <c r="T608">
        <v>1.0415258E-2</v>
      </c>
      <c r="U608">
        <v>5.9515760000000001E-3</v>
      </c>
      <c r="V608">
        <v>4.4231028999999998E-2</v>
      </c>
      <c r="W608">
        <v>5.1264709999999998E-2</v>
      </c>
      <c r="X608">
        <v>1.35263E-4</v>
      </c>
    </row>
    <row r="609" spans="1:24" x14ac:dyDescent="0.3">
      <c r="A609" t="s">
        <v>131</v>
      </c>
      <c r="B609" t="s">
        <v>278</v>
      </c>
      <c r="C609">
        <v>64081</v>
      </c>
      <c r="D609" t="s">
        <v>132</v>
      </c>
      <c r="E609">
        <v>11.3</v>
      </c>
      <c r="F609">
        <v>59.6</v>
      </c>
      <c r="G609">
        <v>15686</v>
      </c>
      <c r="H609">
        <v>280</v>
      </c>
      <c r="I609">
        <v>42025</v>
      </c>
      <c r="J609">
        <v>13</v>
      </c>
      <c r="K609" t="s">
        <v>27</v>
      </c>
      <c r="L609">
        <v>0.210650961</v>
      </c>
      <c r="M609">
        <v>0.15834657699999999</v>
      </c>
      <c r="N609">
        <v>0.178710542</v>
      </c>
      <c r="O609">
        <v>0.23503474499999999</v>
      </c>
      <c r="P609">
        <v>0.12702938499999999</v>
      </c>
      <c r="Q609">
        <v>9.0227790000000002E-2</v>
      </c>
      <c r="R609">
        <v>0.50211897400000005</v>
      </c>
      <c r="S609">
        <v>0.95361627900000001</v>
      </c>
      <c r="T609">
        <v>2.3215231999999999E-2</v>
      </c>
      <c r="U609">
        <v>6.0764699999999996E-3</v>
      </c>
      <c r="V609">
        <v>3.583559E-3</v>
      </c>
      <c r="W609">
        <v>5.3005516000000003E-2</v>
      </c>
      <c r="X609">
        <v>9.66003E-4</v>
      </c>
    </row>
    <row r="610" spans="1:24" x14ac:dyDescent="0.3">
      <c r="A610" t="s">
        <v>136</v>
      </c>
      <c r="B610" t="s">
        <v>562</v>
      </c>
      <c r="C610">
        <v>45606</v>
      </c>
      <c r="D610" t="s">
        <v>138</v>
      </c>
      <c r="E610">
        <v>19.7</v>
      </c>
      <c r="F610">
        <v>36.200000000000003</v>
      </c>
      <c r="G610">
        <v>11671</v>
      </c>
      <c r="H610">
        <v>178</v>
      </c>
      <c r="I610">
        <v>45025</v>
      </c>
      <c r="J610">
        <v>6</v>
      </c>
      <c r="K610" t="s">
        <v>50</v>
      </c>
      <c r="L610">
        <v>0.24089813800000001</v>
      </c>
      <c r="M610">
        <v>0.176976999</v>
      </c>
      <c r="N610">
        <v>0.17754655</v>
      </c>
      <c r="O610">
        <v>0.214326396</v>
      </c>
      <c r="P610">
        <v>0.11728368</v>
      </c>
      <c r="Q610">
        <v>7.2968237000000005E-2</v>
      </c>
      <c r="R610">
        <v>0.51386637499999999</v>
      </c>
      <c r="S610">
        <v>0.637787514</v>
      </c>
      <c r="T610">
        <v>0.32757940899999999</v>
      </c>
      <c r="U610">
        <v>6.3526829999999996E-3</v>
      </c>
      <c r="V610">
        <v>7.6013139999999996E-3</v>
      </c>
      <c r="W610">
        <v>4.5958379000000001E-2</v>
      </c>
      <c r="X610">
        <v>6.5717399999999995E-4</v>
      </c>
    </row>
    <row r="611" spans="1:24" x14ac:dyDescent="0.3">
      <c r="A611" t="s">
        <v>191</v>
      </c>
      <c r="B611" t="s">
        <v>182</v>
      </c>
      <c r="C611">
        <v>3802</v>
      </c>
      <c r="D611" t="s">
        <v>193</v>
      </c>
      <c r="E611">
        <v>12.3</v>
      </c>
      <c r="F611">
        <v>49.7</v>
      </c>
      <c r="G611">
        <v>779</v>
      </c>
      <c r="H611">
        <v>8</v>
      </c>
      <c r="I611">
        <v>46025</v>
      </c>
      <c r="J611">
        <v>0</v>
      </c>
      <c r="K611" t="s">
        <v>31</v>
      </c>
      <c r="L611">
        <v>0.28292291200000003</v>
      </c>
      <c r="M611">
        <v>0.17157387599999999</v>
      </c>
      <c r="N611">
        <v>0.13329764499999999</v>
      </c>
      <c r="O611">
        <v>0.19405781599999999</v>
      </c>
      <c r="P611">
        <v>0.126070664</v>
      </c>
      <c r="Q611">
        <v>9.2077088000000001E-2</v>
      </c>
      <c r="R611">
        <v>0.48741970000000001</v>
      </c>
      <c r="S611">
        <v>0.96252676699999995</v>
      </c>
      <c r="T611">
        <v>1.5256959E-2</v>
      </c>
      <c r="U611">
        <v>6.4239830000000003E-3</v>
      </c>
      <c r="V611">
        <v>6.1563169999999997E-3</v>
      </c>
      <c r="W611">
        <v>3.5064240000000003E-2</v>
      </c>
      <c r="X611">
        <v>0</v>
      </c>
    </row>
    <row r="612" spans="1:24" x14ac:dyDescent="0.3">
      <c r="A612" t="s">
        <v>139</v>
      </c>
      <c r="B612" t="s">
        <v>501</v>
      </c>
      <c r="C612">
        <v>32023</v>
      </c>
      <c r="D612" t="s">
        <v>141</v>
      </c>
      <c r="E612">
        <v>18.899999999999999</v>
      </c>
      <c r="F612">
        <v>43.1</v>
      </c>
      <c r="G612">
        <v>8588</v>
      </c>
      <c r="H612">
        <v>157</v>
      </c>
      <c r="I612">
        <v>47025</v>
      </c>
      <c r="J612">
        <v>5</v>
      </c>
      <c r="K612" t="s">
        <v>31</v>
      </c>
      <c r="L612">
        <v>0.216183235</v>
      </c>
      <c r="M612">
        <v>0.192340186</v>
      </c>
      <c r="N612">
        <v>0.17813448500000001</v>
      </c>
      <c r="O612">
        <v>0.21067617899999999</v>
      </c>
      <c r="P612">
        <v>0.123001345</v>
      </c>
      <c r="Q612">
        <v>7.9664570000000004E-2</v>
      </c>
      <c r="R612">
        <v>0.50980944299999997</v>
      </c>
      <c r="S612">
        <v>0.96154447899999995</v>
      </c>
      <c r="T612">
        <v>1.1014112E-2</v>
      </c>
      <c r="U612">
        <v>9.4183170000000007E-3</v>
      </c>
      <c r="V612">
        <v>3.5983600000000001E-3</v>
      </c>
      <c r="W612">
        <v>1.4362152E-2</v>
      </c>
      <c r="X612">
        <v>2.8161100000000002E-4</v>
      </c>
    </row>
    <row r="613" spans="1:24" x14ac:dyDescent="0.3">
      <c r="A613" t="s">
        <v>142</v>
      </c>
      <c r="B613" t="s">
        <v>563</v>
      </c>
      <c r="C613">
        <v>32513</v>
      </c>
      <c r="D613" t="s">
        <v>143</v>
      </c>
      <c r="E613">
        <v>23.1</v>
      </c>
      <c r="F613">
        <v>49.5</v>
      </c>
      <c r="G613">
        <v>8068</v>
      </c>
      <c r="H613">
        <v>149</v>
      </c>
      <c r="I613">
        <v>48025</v>
      </c>
      <c r="J613">
        <v>8</v>
      </c>
      <c r="K613" t="s">
        <v>27</v>
      </c>
      <c r="L613">
        <v>0.239091049</v>
      </c>
      <c r="M613">
        <v>0.25760786099999999</v>
      </c>
      <c r="N613">
        <v>0.22054352799999999</v>
      </c>
      <c r="O613">
        <v>0.15713189</v>
      </c>
      <c r="P613">
        <v>7.2654690999999993E-2</v>
      </c>
      <c r="Q613">
        <v>5.2970981E-2</v>
      </c>
      <c r="R613">
        <v>0.39121756499999999</v>
      </c>
      <c r="S613">
        <v>0.88097650900000002</v>
      </c>
      <c r="T613">
        <v>8.9236911000000002E-2</v>
      </c>
      <c r="U613">
        <v>6.4179329999999998E-3</v>
      </c>
      <c r="V613">
        <v>9.5501309999999999E-3</v>
      </c>
      <c r="W613">
        <v>0.59315215700000001</v>
      </c>
      <c r="X613">
        <v>9.2123400000000005E-4</v>
      </c>
    </row>
    <row r="614" spans="1:24" x14ac:dyDescent="0.3">
      <c r="A614" t="s">
        <v>144</v>
      </c>
      <c r="B614" t="s">
        <v>564</v>
      </c>
      <c r="C614">
        <v>7914</v>
      </c>
      <c r="D614" t="s">
        <v>146</v>
      </c>
      <c r="E614">
        <v>9</v>
      </c>
      <c r="F614">
        <v>49.4</v>
      </c>
      <c r="G614">
        <v>1307</v>
      </c>
      <c r="H614">
        <v>13</v>
      </c>
      <c r="I614">
        <v>49025</v>
      </c>
      <c r="J614">
        <v>0</v>
      </c>
      <c r="K614" t="s">
        <v>59</v>
      </c>
      <c r="L614">
        <v>0.25970073500000002</v>
      </c>
      <c r="M614">
        <v>0.15381689100000001</v>
      </c>
      <c r="N614">
        <v>0.16358102999999999</v>
      </c>
      <c r="O614">
        <v>0.18868881600000001</v>
      </c>
      <c r="P614">
        <v>0.142404261</v>
      </c>
      <c r="Q614">
        <v>9.1808267999999998E-2</v>
      </c>
      <c r="R614">
        <v>0.49619579000000003</v>
      </c>
      <c r="S614">
        <v>0.94712148100000004</v>
      </c>
      <c r="T614">
        <v>7.7352269999999999E-3</v>
      </c>
      <c r="U614">
        <v>9.7641389999999998E-3</v>
      </c>
      <c r="V614">
        <v>1.7372558999999999E-2</v>
      </c>
      <c r="W614">
        <v>4.7299011000000002E-2</v>
      </c>
      <c r="X614">
        <v>1.5216839999999999E-3</v>
      </c>
    </row>
    <row r="615" spans="1:24" x14ac:dyDescent="0.3">
      <c r="A615" t="s">
        <v>147</v>
      </c>
      <c r="B615" t="s">
        <v>396</v>
      </c>
      <c r="C615">
        <v>42015</v>
      </c>
      <c r="D615" t="s">
        <v>149</v>
      </c>
      <c r="E615">
        <v>11.3</v>
      </c>
      <c r="F615">
        <v>67.599999999999994</v>
      </c>
      <c r="G615">
        <v>5433</v>
      </c>
      <c r="H615">
        <v>33</v>
      </c>
      <c r="I615">
        <v>50025</v>
      </c>
      <c r="J615">
        <v>0</v>
      </c>
      <c r="K615" t="s">
        <v>27</v>
      </c>
      <c r="L615">
        <v>0.19781156699999999</v>
      </c>
      <c r="M615">
        <v>0.160390318</v>
      </c>
      <c r="N615">
        <v>0.16718772200000001</v>
      </c>
      <c r="O615">
        <v>0.23573018800000001</v>
      </c>
      <c r="P615">
        <v>0.14812183200000001</v>
      </c>
      <c r="Q615">
        <v>9.0758372000000004E-2</v>
      </c>
      <c r="R615">
        <v>0.51061058199999998</v>
      </c>
      <c r="S615">
        <v>0.94701814200000001</v>
      </c>
      <c r="T615">
        <v>1.5347449000000001E-2</v>
      </c>
      <c r="U615">
        <v>1.2031642E-2</v>
      </c>
      <c r="V615">
        <v>3.078964E-3</v>
      </c>
      <c r="W615">
        <v>2.4394865000000002E-2</v>
      </c>
      <c r="X615">
        <v>6.63161E-4</v>
      </c>
    </row>
    <row r="616" spans="1:24" x14ac:dyDescent="0.3">
      <c r="A616" t="s">
        <v>150</v>
      </c>
      <c r="B616" t="s">
        <v>478</v>
      </c>
      <c r="C616">
        <v>16037</v>
      </c>
      <c r="D616" t="s">
        <v>152</v>
      </c>
      <c r="E616">
        <v>20.2</v>
      </c>
      <c r="F616">
        <v>51.2</v>
      </c>
      <c r="G616">
        <v>3013</v>
      </c>
      <c r="H616">
        <v>39</v>
      </c>
      <c r="I616">
        <v>51025</v>
      </c>
      <c r="J616">
        <v>0</v>
      </c>
      <c r="K616" t="s">
        <v>41</v>
      </c>
      <c r="L616">
        <v>0.182798349</v>
      </c>
      <c r="M616">
        <v>0.207935432</v>
      </c>
      <c r="N616">
        <v>0.17916332900000001</v>
      </c>
      <c r="O616">
        <v>0.21237138799999999</v>
      </c>
      <c r="P616">
        <v>0.12568541699999999</v>
      </c>
      <c r="Q616">
        <v>9.2046085E-2</v>
      </c>
      <c r="R616">
        <v>0.46392705299999998</v>
      </c>
      <c r="S616">
        <v>0.42394184000000001</v>
      </c>
      <c r="T616">
        <v>0.54771733099999997</v>
      </c>
      <c r="U616">
        <v>9.3031850000000003E-3</v>
      </c>
      <c r="V616">
        <v>3.511798E-3</v>
      </c>
      <c r="W616">
        <v>2.4520977999999999E-2</v>
      </c>
      <c r="X616">
        <v>6.1610500000000004E-4</v>
      </c>
    </row>
    <row r="617" spans="1:24" x14ac:dyDescent="0.3">
      <c r="A617" t="s">
        <v>153</v>
      </c>
      <c r="B617" t="s">
        <v>445</v>
      </c>
      <c r="C617">
        <v>99377</v>
      </c>
      <c r="D617" t="s">
        <v>154</v>
      </c>
      <c r="E617">
        <v>13.6</v>
      </c>
      <c r="F617">
        <v>55.9</v>
      </c>
      <c r="G617">
        <v>26533</v>
      </c>
      <c r="H617">
        <v>246</v>
      </c>
      <c r="I617">
        <v>53025</v>
      </c>
      <c r="J617">
        <v>0</v>
      </c>
      <c r="K617" t="s">
        <v>27</v>
      </c>
      <c r="L617">
        <v>0.32027053300000002</v>
      </c>
      <c r="M617">
        <v>0.203145304</v>
      </c>
      <c r="N617">
        <v>0.17265406799999999</v>
      </c>
      <c r="O617">
        <v>0.16344530500000001</v>
      </c>
      <c r="P617">
        <v>8.4904792000000007E-2</v>
      </c>
      <c r="Q617">
        <v>5.5579998999999998E-2</v>
      </c>
      <c r="R617">
        <v>0.49161491000000002</v>
      </c>
      <c r="S617">
        <v>0.92114229599999997</v>
      </c>
      <c r="T617">
        <v>1.8233349999999999E-2</v>
      </c>
      <c r="U617">
        <v>1.1725823999999999E-2</v>
      </c>
      <c r="V617">
        <v>2.3339097E-2</v>
      </c>
      <c r="W617">
        <v>0.421925041</v>
      </c>
      <c r="X617">
        <v>1.821289E-3</v>
      </c>
    </row>
    <row r="618" spans="1:24" x14ac:dyDescent="0.3">
      <c r="A618" t="s">
        <v>155</v>
      </c>
      <c r="B618" t="s">
        <v>565</v>
      </c>
      <c r="C618">
        <v>34319</v>
      </c>
      <c r="D618" t="s">
        <v>157</v>
      </c>
      <c r="E618">
        <v>17.8</v>
      </c>
      <c r="F618">
        <v>54.4</v>
      </c>
      <c r="G618">
        <v>9152</v>
      </c>
      <c r="H618">
        <v>138</v>
      </c>
      <c r="I618">
        <v>54025</v>
      </c>
      <c r="J618">
        <v>12</v>
      </c>
      <c r="K618" t="s">
        <v>41</v>
      </c>
      <c r="L618">
        <v>0.21372107800000001</v>
      </c>
      <c r="M618">
        <v>0.15844440600000001</v>
      </c>
      <c r="N618">
        <v>0.17561017800000001</v>
      </c>
      <c r="O618">
        <v>0.21750043299999999</v>
      </c>
      <c r="P618">
        <v>0.134931625</v>
      </c>
      <c r="Q618">
        <v>9.9792279999999997E-2</v>
      </c>
      <c r="R618">
        <v>0.51032831300000003</v>
      </c>
      <c r="S618">
        <v>0.94348277700000005</v>
      </c>
      <c r="T618">
        <v>2.7320985999999998E-2</v>
      </c>
      <c r="U618">
        <v>5.9142580000000004E-3</v>
      </c>
      <c r="V618">
        <v>4.0101549999999996E-3</v>
      </c>
      <c r="W618">
        <v>2.0973977000000001E-2</v>
      </c>
      <c r="X618">
        <v>2.0195E-4</v>
      </c>
    </row>
    <row r="619" spans="1:24" x14ac:dyDescent="0.3">
      <c r="A619" t="s">
        <v>158</v>
      </c>
      <c r="B619" t="s">
        <v>566</v>
      </c>
      <c r="C619">
        <v>552536</v>
      </c>
      <c r="D619" t="s">
        <v>159</v>
      </c>
      <c r="E619">
        <v>9.6</v>
      </c>
      <c r="F619">
        <v>81.8</v>
      </c>
      <c r="G619">
        <v>121411</v>
      </c>
      <c r="H619">
        <v>479</v>
      </c>
      <c r="I619">
        <v>55025</v>
      </c>
      <c r="J619">
        <v>39</v>
      </c>
      <c r="K619" t="s">
        <v>41</v>
      </c>
      <c r="L619">
        <v>0.23362935500000001</v>
      </c>
      <c r="M619">
        <v>0.25900730799999999</v>
      </c>
      <c r="N619">
        <v>0.19239978399999999</v>
      </c>
      <c r="O619">
        <v>0.172706902</v>
      </c>
      <c r="P619">
        <v>8.7562534999999997E-2</v>
      </c>
      <c r="Q619">
        <v>5.4694116000000001E-2</v>
      </c>
      <c r="R619">
        <v>0.50328062299999998</v>
      </c>
      <c r="S619">
        <v>0.84919013300000001</v>
      </c>
      <c r="T619">
        <v>5.5319694000000003E-2</v>
      </c>
      <c r="U619">
        <v>6.2983931000000007E-2</v>
      </c>
      <c r="V619">
        <v>4.6790260000000002E-3</v>
      </c>
      <c r="W619">
        <v>6.5416731000000006E-2</v>
      </c>
      <c r="X619">
        <v>5.4875200000000001E-4</v>
      </c>
    </row>
    <row r="620" spans="1:24" x14ac:dyDescent="0.3">
      <c r="A620" t="s">
        <v>160</v>
      </c>
      <c r="B620" t="s">
        <v>567</v>
      </c>
      <c r="C620">
        <v>80815</v>
      </c>
      <c r="D620" t="s">
        <v>161</v>
      </c>
      <c r="E620">
        <v>9.4</v>
      </c>
      <c r="F620">
        <v>45.6</v>
      </c>
      <c r="G620">
        <v>21995</v>
      </c>
      <c r="H620">
        <v>259</v>
      </c>
      <c r="I620">
        <v>56025</v>
      </c>
      <c r="J620">
        <v>14</v>
      </c>
      <c r="K620" t="s">
        <v>31</v>
      </c>
      <c r="L620">
        <v>0.26150166499999999</v>
      </c>
      <c r="M620">
        <v>0.19986726399999999</v>
      </c>
      <c r="N620">
        <v>0.19053820499999999</v>
      </c>
      <c r="O620">
        <v>0.188847705</v>
      </c>
      <c r="P620">
        <v>9.6245836000000001E-2</v>
      </c>
      <c r="Q620">
        <v>6.2999323999999995E-2</v>
      </c>
      <c r="R620">
        <v>0.49596784300000002</v>
      </c>
      <c r="S620">
        <v>0.93730121</v>
      </c>
      <c r="T620">
        <v>1.4350472E-2</v>
      </c>
      <c r="U620">
        <v>8.7405139999999996E-3</v>
      </c>
      <c r="V620">
        <v>1.5026672E-2</v>
      </c>
      <c r="W620">
        <v>8.7267399999999995E-2</v>
      </c>
      <c r="X620">
        <v>8.8907799999999996E-4</v>
      </c>
    </row>
    <row r="621" spans="1:24" x14ac:dyDescent="0.3">
      <c r="A621" t="s">
        <v>24</v>
      </c>
      <c r="B621" t="s">
        <v>421</v>
      </c>
      <c r="C621">
        <v>13112</v>
      </c>
      <c r="D621" t="s">
        <v>26</v>
      </c>
      <c r="E621">
        <v>14.2</v>
      </c>
      <c r="F621">
        <v>41.1</v>
      </c>
      <c r="G621">
        <v>4061</v>
      </c>
      <c r="H621">
        <v>74</v>
      </c>
      <c r="I621">
        <v>1027</v>
      </c>
      <c r="J621">
        <v>4</v>
      </c>
      <c r="K621" t="s">
        <v>27</v>
      </c>
      <c r="L621">
        <v>0.223347185</v>
      </c>
      <c r="M621">
        <v>0.167359275</v>
      </c>
      <c r="N621">
        <v>0.178541745</v>
      </c>
      <c r="O621">
        <v>0.22032489599999999</v>
      </c>
      <c r="P621">
        <v>0.114998111</v>
      </c>
      <c r="Q621">
        <v>9.5428787000000001E-2</v>
      </c>
      <c r="R621">
        <v>0.51288250899999999</v>
      </c>
      <c r="S621">
        <v>0.83226293900000003</v>
      </c>
      <c r="T621">
        <v>0.13781639600000001</v>
      </c>
      <c r="U621">
        <v>2.8711750000000001E-3</v>
      </c>
      <c r="V621">
        <v>5.6667929999999998E-3</v>
      </c>
      <c r="W621">
        <v>3.2867397E-2</v>
      </c>
      <c r="X621">
        <v>0</v>
      </c>
    </row>
    <row r="622" spans="1:24" x14ac:dyDescent="0.3">
      <c r="A622" t="s">
        <v>28</v>
      </c>
      <c r="B622" t="s">
        <v>568</v>
      </c>
      <c r="C622">
        <v>217824</v>
      </c>
      <c r="D622" t="s">
        <v>30</v>
      </c>
      <c r="E622">
        <v>15.2</v>
      </c>
      <c r="F622">
        <v>67.599999999999994</v>
      </c>
      <c r="G622">
        <v>61968</v>
      </c>
      <c r="H622">
        <v>1121</v>
      </c>
      <c r="I622">
        <v>4027</v>
      </c>
      <c r="J622">
        <v>42</v>
      </c>
      <c r="K622" t="s">
        <v>27</v>
      </c>
      <c r="L622">
        <v>0.27931539300000002</v>
      </c>
      <c r="M622">
        <v>0.22117341099999999</v>
      </c>
      <c r="N622">
        <v>0.15903679800000001</v>
      </c>
      <c r="O622">
        <v>0.14728210799999999</v>
      </c>
      <c r="P622">
        <v>9.4084298999999996E-2</v>
      </c>
      <c r="Q622">
        <v>9.9107991000000006E-2</v>
      </c>
      <c r="R622">
        <v>0.48497336099999999</v>
      </c>
      <c r="S622">
        <v>0.912277173</v>
      </c>
      <c r="T622">
        <v>2.6409464000000001E-2</v>
      </c>
      <c r="U622">
        <v>1.5379794E-2</v>
      </c>
      <c r="V622">
        <v>2.2789038000000001E-2</v>
      </c>
      <c r="W622">
        <v>0.64611505800000002</v>
      </c>
      <c r="X622">
        <v>2.5305560000000002E-3</v>
      </c>
    </row>
    <row r="623" spans="1:24" x14ac:dyDescent="0.3">
      <c r="A623" t="s">
        <v>32</v>
      </c>
      <c r="B623" t="s">
        <v>312</v>
      </c>
      <c r="C623">
        <v>23331</v>
      </c>
      <c r="D623" t="s">
        <v>33</v>
      </c>
      <c r="E623">
        <v>18.3</v>
      </c>
      <c r="F623">
        <v>47.8</v>
      </c>
      <c r="G623">
        <v>5204</v>
      </c>
      <c r="H623">
        <v>81</v>
      </c>
      <c r="I623" t="s">
        <v>34</v>
      </c>
      <c r="J623" t="s">
        <v>34</v>
      </c>
      <c r="K623" t="s">
        <v>27</v>
      </c>
      <c r="L623" t="s">
        <v>34</v>
      </c>
      <c r="M623" t="s">
        <v>34</v>
      </c>
      <c r="N623" t="s">
        <v>34</v>
      </c>
      <c r="O623" t="s">
        <v>34</v>
      </c>
      <c r="P623" t="s">
        <v>34</v>
      </c>
      <c r="Q623" t="s">
        <v>34</v>
      </c>
      <c r="R623" t="s">
        <v>34</v>
      </c>
      <c r="S623" t="s">
        <v>34</v>
      </c>
      <c r="T623" t="s">
        <v>34</v>
      </c>
      <c r="U623" t="s">
        <v>34</v>
      </c>
      <c r="V623" t="s">
        <v>34</v>
      </c>
      <c r="W623" t="s">
        <v>34</v>
      </c>
      <c r="X623" t="s">
        <v>34</v>
      </c>
    </row>
    <row r="624" spans="1:24" x14ac:dyDescent="0.3">
      <c r="A624" t="s">
        <v>32</v>
      </c>
      <c r="B624" t="s">
        <v>312</v>
      </c>
      <c r="C624">
        <v>23331</v>
      </c>
      <c r="D624" t="s">
        <v>34</v>
      </c>
      <c r="E624" t="s">
        <v>34</v>
      </c>
      <c r="F624" t="s">
        <v>34</v>
      </c>
      <c r="G624">
        <v>5204</v>
      </c>
      <c r="H624">
        <v>81</v>
      </c>
      <c r="I624">
        <v>5027</v>
      </c>
      <c r="J624">
        <v>6</v>
      </c>
      <c r="K624" t="s">
        <v>34</v>
      </c>
      <c r="L624">
        <v>0.27036705500000002</v>
      </c>
      <c r="M624">
        <v>0.22202327699999999</v>
      </c>
      <c r="N624">
        <v>0.15449546</v>
      </c>
      <c r="O624">
        <v>0.175768427</v>
      </c>
      <c r="P624">
        <v>9.7625442000000007E-2</v>
      </c>
      <c r="Q624">
        <v>7.9720339000000001E-2</v>
      </c>
      <c r="R624">
        <v>0.51707379499999995</v>
      </c>
      <c r="S624">
        <v>0.61444345</v>
      </c>
      <c r="T624">
        <v>0.356439442</v>
      </c>
      <c r="U624">
        <v>9.1230760000000008E-3</v>
      </c>
      <c r="V624">
        <v>6.1815239999999999E-3</v>
      </c>
      <c r="W624">
        <v>2.8093959000000002E-2</v>
      </c>
      <c r="X624">
        <v>4.2631199999999998E-4</v>
      </c>
    </row>
    <row r="625" spans="1:24" x14ac:dyDescent="0.3">
      <c r="A625" t="s">
        <v>35</v>
      </c>
      <c r="B625" t="s">
        <v>569</v>
      </c>
      <c r="C625">
        <v>18046</v>
      </c>
      <c r="D625" t="s">
        <v>37</v>
      </c>
      <c r="E625">
        <v>10.9</v>
      </c>
      <c r="F625">
        <v>0</v>
      </c>
      <c r="G625">
        <v>4472</v>
      </c>
      <c r="H625">
        <v>54</v>
      </c>
      <c r="I625">
        <v>6027</v>
      </c>
      <c r="J625">
        <v>4</v>
      </c>
      <c r="K625" t="s">
        <v>27</v>
      </c>
      <c r="L625">
        <v>0.22601031099999999</v>
      </c>
      <c r="M625">
        <v>0.15300182900000001</v>
      </c>
      <c r="N625">
        <v>0.17207162300000001</v>
      </c>
      <c r="O625">
        <v>0.214535174</v>
      </c>
      <c r="P625">
        <v>0.13027329700000001</v>
      </c>
      <c r="Q625">
        <v>0.104107767</v>
      </c>
      <c r="R625">
        <v>0.49908531499999997</v>
      </c>
      <c r="S625">
        <v>0.79849215600000001</v>
      </c>
      <c r="T625">
        <v>1.2140363E-2</v>
      </c>
      <c r="U625">
        <v>1.7018682E-2</v>
      </c>
      <c r="V625">
        <v>0.13504074499999999</v>
      </c>
      <c r="W625">
        <v>0.23449193400000001</v>
      </c>
      <c r="X625">
        <v>1.663063E-3</v>
      </c>
    </row>
    <row r="626" spans="1:24" x14ac:dyDescent="0.3">
      <c r="A626" t="s">
        <v>38</v>
      </c>
      <c r="B626" t="s">
        <v>442</v>
      </c>
      <c r="C626">
        <v>5183</v>
      </c>
      <c r="D626" t="s">
        <v>40</v>
      </c>
      <c r="E626">
        <v>12.2</v>
      </c>
      <c r="F626">
        <v>47.9</v>
      </c>
      <c r="G626">
        <v>621</v>
      </c>
      <c r="H626">
        <v>18</v>
      </c>
      <c r="I626">
        <v>8027</v>
      </c>
      <c r="J626">
        <v>0</v>
      </c>
      <c r="K626" t="s">
        <v>41</v>
      </c>
      <c r="L626">
        <v>0.153314917</v>
      </c>
      <c r="M626">
        <v>0.110497238</v>
      </c>
      <c r="N626">
        <v>0.132991318</v>
      </c>
      <c r="O626">
        <v>0.27308602999999998</v>
      </c>
      <c r="P626">
        <v>0.23717442799999999</v>
      </c>
      <c r="Q626">
        <v>9.2936068999999996E-2</v>
      </c>
      <c r="R626">
        <v>0.48303078100000002</v>
      </c>
      <c r="S626">
        <v>0.94554064699999996</v>
      </c>
      <c r="T626">
        <v>1.5982636000000001E-2</v>
      </c>
      <c r="U626">
        <v>5.130229E-3</v>
      </c>
      <c r="V626">
        <v>1.2233623000000001E-2</v>
      </c>
      <c r="W626">
        <v>5.7813732999999999E-2</v>
      </c>
      <c r="X626">
        <v>1.9731600000000001E-4</v>
      </c>
    </row>
    <row r="627" spans="1:24" x14ac:dyDescent="0.3">
      <c r="A627" t="s">
        <v>51</v>
      </c>
      <c r="B627" t="s">
        <v>570</v>
      </c>
      <c r="C627">
        <v>38520</v>
      </c>
      <c r="D627" t="s">
        <v>53</v>
      </c>
      <c r="E627">
        <v>20.8</v>
      </c>
      <c r="F627">
        <v>45.2</v>
      </c>
      <c r="G627">
        <v>9199</v>
      </c>
      <c r="H627">
        <v>141</v>
      </c>
      <c r="I627">
        <v>12027</v>
      </c>
      <c r="J627">
        <v>8</v>
      </c>
      <c r="K627" t="s">
        <v>31</v>
      </c>
      <c r="L627">
        <v>0.21054709099999999</v>
      </c>
      <c r="M627">
        <v>0.20573142799999999</v>
      </c>
      <c r="N627">
        <v>0.18210047100000001</v>
      </c>
      <c r="O627">
        <v>0.17641641</v>
      </c>
      <c r="P627">
        <v>0.114075945</v>
      </c>
      <c r="Q627">
        <v>0.11112865500000001</v>
      </c>
      <c r="R627">
        <v>0.4369885</v>
      </c>
      <c r="S627">
        <v>0.84163574600000002</v>
      </c>
      <c r="T627">
        <v>0.12699665800000001</v>
      </c>
      <c r="U627">
        <v>5.447225E-3</v>
      </c>
      <c r="V627">
        <v>1.0789190000000001E-2</v>
      </c>
      <c r="W627">
        <v>0.321359964</v>
      </c>
      <c r="X627">
        <v>1.7367960000000001E-3</v>
      </c>
    </row>
    <row r="628" spans="1:24" x14ac:dyDescent="0.3">
      <c r="A628" t="s">
        <v>54</v>
      </c>
      <c r="B628" t="s">
        <v>571</v>
      </c>
      <c r="C628">
        <v>15357</v>
      </c>
      <c r="D628" t="s">
        <v>56</v>
      </c>
      <c r="E628">
        <v>20.6</v>
      </c>
      <c r="F628">
        <v>47.5</v>
      </c>
      <c r="G628">
        <v>3391</v>
      </c>
      <c r="H628">
        <v>81</v>
      </c>
      <c r="I628">
        <v>13027</v>
      </c>
      <c r="J628">
        <v>0</v>
      </c>
      <c r="K628" t="s">
        <v>31</v>
      </c>
      <c r="L628">
        <v>0.23672122700000001</v>
      </c>
      <c r="M628">
        <v>0.17086109899999999</v>
      </c>
      <c r="N628">
        <v>0.16917901299999999</v>
      </c>
      <c r="O628">
        <v>0.223652714</v>
      </c>
      <c r="P628">
        <v>0.119363395</v>
      </c>
      <c r="Q628">
        <v>8.0222553000000002E-2</v>
      </c>
      <c r="R628">
        <v>0.51368312100000002</v>
      </c>
      <c r="S628">
        <v>0.61415539900000005</v>
      </c>
      <c r="T628">
        <v>0.35233227700000003</v>
      </c>
      <c r="U628">
        <v>1.0610079999999999E-2</v>
      </c>
      <c r="V628">
        <v>4.3993010000000004E-3</v>
      </c>
      <c r="W628">
        <v>6.1913695999999997E-2</v>
      </c>
      <c r="X628">
        <v>2.134955E-3</v>
      </c>
    </row>
    <row r="629" spans="1:24" x14ac:dyDescent="0.3">
      <c r="A629" t="s">
        <v>60</v>
      </c>
      <c r="B629" t="s">
        <v>572</v>
      </c>
      <c r="C629">
        <v>237053</v>
      </c>
      <c r="D629" t="s">
        <v>62</v>
      </c>
      <c r="E629">
        <v>10.6</v>
      </c>
      <c r="F629">
        <v>45.4</v>
      </c>
      <c r="G629">
        <v>59034</v>
      </c>
      <c r="H629">
        <v>658</v>
      </c>
      <c r="I629">
        <v>16027</v>
      </c>
      <c r="J629">
        <v>41</v>
      </c>
      <c r="K629" t="s">
        <v>31</v>
      </c>
      <c r="L629">
        <v>0.3072974</v>
      </c>
      <c r="M629">
        <v>0.20285926800000001</v>
      </c>
      <c r="N629">
        <v>0.18707934300000001</v>
      </c>
      <c r="O629">
        <v>0.16261545599999999</v>
      </c>
      <c r="P629">
        <v>8.5482208000000004E-2</v>
      </c>
      <c r="Q629">
        <v>5.4666324000000002E-2</v>
      </c>
      <c r="R629">
        <v>0.50369590500000005</v>
      </c>
      <c r="S629">
        <v>0.931903119</v>
      </c>
      <c r="T629">
        <v>8.3141540000000007E-3</v>
      </c>
      <c r="U629">
        <v>1.0680925000000001E-2</v>
      </c>
      <c r="V629">
        <v>1.7420132000000001E-2</v>
      </c>
      <c r="W629">
        <v>0.25645967600000003</v>
      </c>
      <c r="X629">
        <v>3.4761950000000001E-3</v>
      </c>
    </row>
    <row r="630" spans="1:24" x14ac:dyDescent="0.3">
      <c r="A630" t="s">
        <v>63</v>
      </c>
      <c r="B630" t="s">
        <v>477</v>
      </c>
      <c r="C630">
        <v>37398</v>
      </c>
      <c r="D630" t="s">
        <v>64</v>
      </c>
      <c r="E630">
        <v>7.1</v>
      </c>
      <c r="F630">
        <v>58.5</v>
      </c>
      <c r="G630">
        <v>11764</v>
      </c>
      <c r="H630">
        <v>122</v>
      </c>
      <c r="I630">
        <v>17027</v>
      </c>
      <c r="J630">
        <v>4</v>
      </c>
      <c r="K630" t="s">
        <v>27</v>
      </c>
      <c r="L630">
        <v>0.23071189</v>
      </c>
      <c r="M630">
        <v>0.18683776199999999</v>
      </c>
      <c r="N630">
        <v>0.18806240299999999</v>
      </c>
      <c r="O630">
        <v>0.214818167</v>
      </c>
      <c r="P630">
        <v>9.9595336000000007E-2</v>
      </c>
      <c r="Q630">
        <v>7.9974442000000007E-2</v>
      </c>
      <c r="R630">
        <v>0.48224269199999997</v>
      </c>
      <c r="S630">
        <v>0.93964645099999999</v>
      </c>
      <c r="T630">
        <v>3.6632766999999997E-2</v>
      </c>
      <c r="U630">
        <v>5.9634739999999999E-3</v>
      </c>
      <c r="V630">
        <v>3.8336619999999998E-3</v>
      </c>
      <c r="W630">
        <v>3.1893934999999998E-2</v>
      </c>
      <c r="X630">
        <v>6.3894400000000001E-4</v>
      </c>
    </row>
    <row r="631" spans="1:24" x14ac:dyDescent="0.3">
      <c r="A631" t="s">
        <v>65</v>
      </c>
      <c r="B631" t="s">
        <v>573</v>
      </c>
      <c r="C631">
        <v>33505</v>
      </c>
      <c r="D631" t="s">
        <v>66</v>
      </c>
      <c r="E631">
        <v>10.9</v>
      </c>
      <c r="F631">
        <v>32.700000000000003</v>
      </c>
      <c r="G631">
        <v>7422</v>
      </c>
      <c r="H631">
        <v>145</v>
      </c>
      <c r="I631">
        <v>18027</v>
      </c>
      <c r="J631">
        <v>5</v>
      </c>
      <c r="K631" t="s">
        <v>27</v>
      </c>
      <c r="L631">
        <v>0.319360739</v>
      </c>
      <c r="M631">
        <v>0.18479206000000001</v>
      </c>
      <c r="N631">
        <v>0.16671164299999999</v>
      </c>
      <c r="O631">
        <v>0.174807352</v>
      </c>
      <c r="P631">
        <v>8.7943389999999996E-2</v>
      </c>
      <c r="Q631">
        <v>6.6384815999999999E-2</v>
      </c>
      <c r="R631">
        <v>0.49545740799999999</v>
      </c>
      <c r="S631">
        <v>0.95592336099999997</v>
      </c>
      <c r="T631">
        <v>2.3027795E-2</v>
      </c>
      <c r="U631">
        <v>5.0673139999999998E-3</v>
      </c>
      <c r="V631">
        <v>3.897934E-3</v>
      </c>
      <c r="W631">
        <v>5.2382236999999998E-2</v>
      </c>
      <c r="X631">
        <v>1.139396E-3</v>
      </c>
    </row>
    <row r="632" spans="1:24" x14ac:dyDescent="0.3">
      <c r="A632" t="s">
        <v>67</v>
      </c>
      <c r="B632" t="s">
        <v>183</v>
      </c>
      <c r="C632">
        <v>19914</v>
      </c>
      <c r="D632" t="s">
        <v>69</v>
      </c>
      <c r="E632">
        <v>7</v>
      </c>
      <c r="F632">
        <v>61.1</v>
      </c>
      <c r="G632">
        <v>4884</v>
      </c>
      <c r="H632">
        <v>63</v>
      </c>
      <c r="I632">
        <v>19027</v>
      </c>
      <c r="J632">
        <v>6</v>
      </c>
      <c r="K632" t="s">
        <v>31</v>
      </c>
      <c r="L632">
        <v>0.26560872800000002</v>
      </c>
      <c r="M632">
        <v>0.16007934500000001</v>
      </c>
      <c r="N632">
        <v>0.160575254</v>
      </c>
      <c r="O632">
        <v>0.20689313200000001</v>
      </c>
      <c r="P632">
        <v>0.104140838</v>
      </c>
      <c r="Q632">
        <v>0.10270270300000001</v>
      </c>
      <c r="R632">
        <v>0.50513265600000001</v>
      </c>
      <c r="S632">
        <v>0.96756756799999999</v>
      </c>
      <c r="T632">
        <v>1.35879E-2</v>
      </c>
      <c r="U632">
        <v>5.4549960000000002E-3</v>
      </c>
      <c r="V632">
        <v>2.9754529999999999E-3</v>
      </c>
      <c r="W632">
        <v>2.8564343999999998E-2</v>
      </c>
      <c r="X632">
        <v>1.98364E-4</v>
      </c>
    </row>
    <row r="633" spans="1:24" x14ac:dyDescent="0.3">
      <c r="A633" t="s">
        <v>70</v>
      </c>
      <c r="B633" t="s">
        <v>421</v>
      </c>
      <c r="C633">
        <v>8025</v>
      </c>
      <c r="D633" t="s">
        <v>72</v>
      </c>
      <c r="E633">
        <v>9.8000000000000007</v>
      </c>
      <c r="F633">
        <v>59.6</v>
      </c>
      <c r="G633">
        <v>1961</v>
      </c>
      <c r="H633">
        <v>33</v>
      </c>
      <c r="I633">
        <v>20027</v>
      </c>
      <c r="J633">
        <v>0</v>
      </c>
      <c r="K633" t="s">
        <v>31</v>
      </c>
      <c r="L633">
        <v>0.25206198499999999</v>
      </c>
      <c r="M633">
        <v>0.147588103</v>
      </c>
      <c r="N633">
        <v>0.17520619800000001</v>
      </c>
      <c r="O633">
        <v>0.190202449</v>
      </c>
      <c r="P633">
        <v>0.12571857</v>
      </c>
      <c r="Q633">
        <v>0.109222694</v>
      </c>
      <c r="R633">
        <v>0.50387403100000006</v>
      </c>
      <c r="S633">
        <v>0.95663584099999999</v>
      </c>
      <c r="T633">
        <v>1.0372407E-2</v>
      </c>
      <c r="U633">
        <v>5.3736570000000004E-3</v>
      </c>
      <c r="V633">
        <v>6.2484380000000003E-3</v>
      </c>
      <c r="W633">
        <v>2.7493126999999999E-2</v>
      </c>
      <c r="X633">
        <v>9.9974999999999999E-4</v>
      </c>
    </row>
    <row r="634" spans="1:24" x14ac:dyDescent="0.3">
      <c r="A634" t="s">
        <v>73</v>
      </c>
      <c r="B634" t="s">
        <v>574</v>
      </c>
      <c r="C634">
        <v>20537</v>
      </c>
      <c r="D634" t="s">
        <v>74</v>
      </c>
      <c r="E634">
        <v>17.100000000000001</v>
      </c>
      <c r="F634">
        <v>48.2</v>
      </c>
      <c r="G634">
        <v>4936</v>
      </c>
      <c r="H634">
        <v>67</v>
      </c>
      <c r="I634">
        <v>21027</v>
      </c>
      <c r="J634">
        <v>0</v>
      </c>
      <c r="K634" t="s">
        <v>27</v>
      </c>
      <c r="L634">
        <v>0.246325145</v>
      </c>
      <c r="M634">
        <v>0.159691361</v>
      </c>
      <c r="N634">
        <v>0.17585583799999999</v>
      </c>
      <c r="O634">
        <v>0.22049128300000001</v>
      </c>
      <c r="P634">
        <v>0.120330126</v>
      </c>
      <c r="Q634">
        <v>7.7306245999999995E-2</v>
      </c>
      <c r="R634">
        <v>0.49855935899999998</v>
      </c>
      <c r="S634">
        <v>0.95302046200000001</v>
      </c>
      <c r="T634">
        <v>2.1634028E-2</v>
      </c>
      <c r="U634">
        <v>3.711481E-3</v>
      </c>
      <c r="V634">
        <v>5.0788689999999997E-3</v>
      </c>
      <c r="W634">
        <v>1.9436440999999999E-2</v>
      </c>
      <c r="X634">
        <v>1.95341E-4</v>
      </c>
    </row>
    <row r="635" spans="1:24" x14ac:dyDescent="0.3">
      <c r="A635" t="s">
        <v>75</v>
      </c>
      <c r="B635" t="s">
        <v>575</v>
      </c>
      <c r="C635">
        <v>15508</v>
      </c>
      <c r="D635" t="s">
        <v>77</v>
      </c>
      <c r="E635">
        <v>31.9</v>
      </c>
      <c r="F635">
        <v>40.299999999999997</v>
      </c>
      <c r="G635" t="s">
        <v>34</v>
      </c>
      <c r="H635" t="s">
        <v>34</v>
      </c>
      <c r="I635" t="s">
        <v>34</v>
      </c>
      <c r="J635" t="s">
        <v>34</v>
      </c>
      <c r="K635" t="s">
        <v>27</v>
      </c>
      <c r="L635">
        <v>0.193746011</v>
      </c>
      <c r="M635">
        <v>0.21901723000000001</v>
      </c>
      <c r="N635">
        <v>0.18787492</v>
      </c>
      <c r="O635">
        <v>0.20433950200000001</v>
      </c>
      <c r="P635">
        <v>0.110593491</v>
      </c>
      <c r="Q635">
        <v>8.4428845000000002E-2</v>
      </c>
      <c r="R635">
        <v>0.43146139100000003</v>
      </c>
      <c r="S635">
        <v>0.45775366899999997</v>
      </c>
      <c r="T635">
        <v>0.51825143600000001</v>
      </c>
      <c r="U635">
        <v>4.4033179999999998E-3</v>
      </c>
      <c r="V635">
        <v>5.615826E-3</v>
      </c>
      <c r="W635">
        <v>1.5507339E-2</v>
      </c>
      <c r="X635">
        <v>1.91449E-4</v>
      </c>
    </row>
    <row r="636" spans="1:24" x14ac:dyDescent="0.3">
      <c r="A636" t="s">
        <v>78</v>
      </c>
      <c r="B636" t="s">
        <v>576</v>
      </c>
      <c r="C636">
        <v>39923</v>
      </c>
      <c r="D636" t="s">
        <v>80</v>
      </c>
      <c r="E636">
        <v>11.6</v>
      </c>
      <c r="F636">
        <v>70.2</v>
      </c>
      <c r="G636">
        <v>5696</v>
      </c>
      <c r="H636">
        <v>52</v>
      </c>
      <c r="I636">
        <v>23027</v>
      </c>
      <c r="J636">
        <v>4</v>
      </c>
      <c r="K636" t="s">
        <v>27</v>
      </c>
      <c r="L636">
        <v>0.204381216</v>
      </c>
      <c r="M636">
        <v>0.15515548300000001</v>
      </c>
      <c r="N636">
        <v>0.178219816</v>
      </c>
      <c r="O636">
        <v>0.22905703099999999</v>
      </c>
      <c r="P636">
        <v>0.14802971200000001</v>
      </c>
      <c r="Q636">
        <v>8.5156741999999994E-2</v>
      </c>
      <c r="R636">
        <v>0.50633262000000001</v>
      </c>
      <c r="S636">
        <v>0.96608334399999996</v>
      </c>
      <c r="T636">
        <v>6.0934159999999999E-3</v>
      </c>
      <c r="U636">
        <v>6.2696710000000001E-3</v>
      </c>
      <c r="V636">
        <v>5.1617779999999997E-3</v>
      </c>
      <c r="W636">
        <v>1.6492508999999999E-2</v>
      </c>
      <c r="X636">
        <v>4.5322899999999998E-4</v>
      </c>
    </row>
    <row r="637" spans="1:24" x14ac:dyDescent="0.3">
      <c r="A637" t="s">
        <v>81</v>
      </c>
      <c r="B637" t="s">
        <v>577</v>
      </c>
      <c r="C637">
        <v>328200</v>
      </c>
      <c r="D637" t="s">
        <v>83</v>
      </c>
      <c r="E637">
        <v>5.5</v>
      </c>
      <c r="F637">
        <v>84.4</v>
      </c>
      <c r="G637">
        <v>42775</v>
      </c>
      <c r="H637">
        <v>359</v>
      </c>
      <c r="I637">
        <v>24027</v>
      </c>
      <c r="J637">
        <v>16</v>
      </c>
      <c r="K637" t="s">
        <v>50</v>
      </c>
      <c r="L637">
        <v>0.26518161400000001</v>
      </c>
      <c r="M637">
        <v>0.176978108</v>
      </c>
      <c r="N637">
        <v>0.213353189</v>
      </c>
      <c r="O637">
        <v>0.20172556699999999</v>
      </c>
      <c r="P637">
        <v>8.6014307999999998E-2</v>
      </c>
      <c r="Q637">
        <v>5.6747213999999997E-2</v>
      </c>
      <c r="R637">
        <v>0.51071264100000002</v>
      </c>
      <c r="S637">
        <v>0.55949829600000001</v>
      </c>
      <c r="T637">
        <v>0.203914766</v>
      </c>
      <c r="U637">
        <v>0.19288280299999999</v>
      </c>
      <c r="V637">
        <v>4.2525100000000001E-3</v>
      </c>
      <c r="W637">
        <v>7.3327397000000002E-2</v>
      </c>
      <c r="X637">
        <v>8.5357200000000003E-4</v>
      </c>
    </row>
    <row r="638" spans="1:24" x14ac:dyDescent="0.3">
      <c r="A638" t="s">
        <v>84</v>
      </c>
      <c r="B638" t="s">
        <v>578</v>
      </c>
      <c r="C638">
        <v>829212</v>
      </c>
      <c r="D638" t="s">
        <v>86</v>
      </c>
      <c r="E638">
        <v>9.5</v>
      </c>
      <c r="F638">
        <v>68.599999999999994</v>
      </c>
      <c r="G638">
        <v>188039</v>
      </c>
      <c r="H638">
        <v>2944</v>
      </c>
      <c r="I638">
        <v>25027</v>
      </c>
      <c r="J638">
        <v>169</v>
      </c>
      <c r="K638" t="s">
        <v>27</v>
      </c>
      <c r="L638">
        <v>0.237754358</v>
      </c>
      <c r="M638">
        <v>0.19796730600000001</v>
      </c>
      <c r="N638">
        <v>0.18762806700000001</v>
      </c>
      <c r="O638">
        <v>0.215314547</v>
      </c>
      <c r="P638">
        <v>9.4393116999999999E-2</v>
      </c>
      <c r="Q638">
        <v>6.6942604000000003E-2</v>
      </c>
      <c r="R638">
        <v>0.50686353100000003</v>
      </c>
      <c r="S638">
        <v>0.85684342599999996</v>
      </c>
      <c r="T638">
        <v>6.0894125E-2</v>
      </c>
      <c r="U638">
        <v>5.4058283999999998E-2</v>
      </c>
      <c r="V638">
        <v>4.1872239999999998E-3</v>
      </c>
      <c r="W638">
        <v>0.12170758800000001</v>
      </c>
      <c r="X638">
        <v>7.6328300000000002E-4</v>
      </c>
    </row>
    <row r="639" spans="1:24" x14ac:dyDescent="0.3">
      <c r="A639" t="s">
        <v>87</v>
      </c>
      <c r="B639" t="s">
        <v>433</v>
      </c>
      <c r="C639">
        <v>51584</v>
      </c>
      <c r="D639" t="s">
        <v>89</v>
      </c>
      <c r="E639">
        <v>11.1</v>
      </c>
      <c r="F639">
        <v>42.8</v>
      </c>
      <c r="G639">
        <v>10994</v>
      </c>
      <c r="H639">
        <v>133</v>
      </c>
      <c r="I639">
        <v>26027</v>
      </c>
      <c r="J639">
        <v>0</v>
      </c>
      <c r="K639" t="s">
        <v>27</v>
      </c>
      <c r="L639">
        <v>0.228995694</v>
      </c>
      <c r="M639">
        <v>0.15741402299999999</v>
      </c>
      <c r="N639">
        <v>0.17431015499999999</v>
      </c>
      <c r="O639">
        <v>0.22399443899999999</v>
      </c>
      <c r="P639">
        <v>0.131886381</v>
      </c>
      <c r="Q639">
        <v>8.3399309000000005E-2</v>
      </c>
      <c r="R639">
        <v>0.49753799199999998</v>
      </c>
      <c r="S639">
        <v>0.897039798</v>
      </c>
      <c r="T639">
        <v>5.1962847999999999E-2</v>
      </c>
      <c r="U639">
        <v>7.7432559999999996E-3</v>
      </c>
      <c r="V639">
        <v>1.2126595E-2</v>
      </c>
      <c r="W639">
        <v>4.0821055000000002E-2</v>
      </c>
      <c r="X639">
        <v>6.3722599999999996E-4</v>
      </c>
    </row>
    <row r="640" spans="1:24" x14ac:dyDescent="0.3">
      <c r="A640" t="s">
        <v>90</v>
      </c>
      <c r="B640" t="s">
        <v>421</v>
      </c>
      <c r="C640">
        <v>64690</v>
      </c>
      <c r="D640" t="s">
        <v>92</v>
      </c>
      <c r="E640">
        <v>8.8000000000000007</v>
      </c>
      <c r="F640">
        <v>58.4</v>
      </c>
      <c r="G640">
        <v>19304</v>
      </c>
      <c r="H640">
        <v>119</v>
      </c>
      <c r="I640">
        <v>27027</v>
      </c>
      <c r="J640">
        <v>0</v>
      </c>
      <c r="K640" t="s">
        <v>50</v>
      </c>
      <c r="L640">
        <v>0.29142661399999997</v>
      </c>
      <c r="M640">
        <v>0.23650773899999999</v>
      </c>
      <c r="N640">
        <v>0.18278783000000001</v>
      </c>
      <c r="O640">
        <v>0.15555417099999999</v>
      </c>
      <c r="P640">
        <v>7.2607517999999996E-2</v>
      </c>
      <c r="Q640">
        <v>6.1116127999999999E-2</v>
      </c>
      <c r="R640">
        <v>0.50407959899999999</v>
      </c>
      <c r="S640">
        <v>0.89758961100000001</v>
      </c>
      <c r="T640">
        <v>4.4190463999999999E-2</v>
      </c>
      <c r="U640">
        <v>1.4449877E-2</v>
      </c>
      <c r="V640">
        <v>1.7564074999999998E-2</v>
      </c>
      <c r="W640">
        <v>4.6588395999999997E-2</v>
      </c>
      <c r="X640">
        <v>7.7854900000000002E-4</v>
      </c>
    </row>
    <row r="641" spans="1:24" x14ac:dyDescent="0.3">
      <c r="A641" t="s">
        <v>93</v>
      </c>
      <c r="B641" t="s">
        <v>579</v>
      </c>
      <c r="C641">
        <v>21564</v>
      </c>
      <c r="D641" t="s">
        <v>94</v>
      </c>
      <c r="E641">
        <v>39.6</v>
      </c>
      <c r="F641">
        <v>50.5</v>
      </c>
      <c r="G641">
        <v>6409</v>
      </c>
      <c r="H641">
        <v>119</v>
      </c>
      <c r="I641">
        <v>28027</v>
      </c>
      <c r="J641">
        <v>10</v>
      </c>
      <c r="K641" t="s">
        <v>95</v>
      </c>
      <c r="L641">
        <v>0.30197974999999999</v>
      </c>
      <c r="M641">
        <v>0.19155668100000001</v>
      </c>
      <c r="N641">
        <v>0.161634424</v>
      </c>
      <c r="O641">
        <v>0.18477671300000001</v>
      </c>
      <c r="P641">
        <v>9.5687940999999999E-2</v>
      </c>
      <c r="Q641">
        <v>6.4364490999999996E-2</v>
      </c>
      <c r="R641">
        <v>0.536521425</v>
      </c>
      <c r="S641">
        <v>0.20909419600000001</v>
      </c>
      <c r="T641">
        <v>0.77589947599999998</v>
      </c>
      <c r="U641">
        <v>4.9267759999999999E-3</v>
      </c>
      <c r="V641">
        <v>1.8531909999999999E-3</v>
      </c>
      <c r="W641">
        <v>1.658832E-2</v>
      </c>
      <c r="X641">
        <v>5.4239700000000002E-4</v>
      </c>
    </row>
    <row r="642" spans="1:24" x14ac:dyDescent="0.3">
      <c r="A642" t="s">
        <v>96</v>
      </c>
      <c r="B642" t="s">
        <v>580</v>
      </c>
      <c r="C642">
        <v>44887</v>
      </c>
      <c r="D642" t="s">
        <v>97</v>
      </c>
      <c r="E642">
        <v>11.4</v>
      </c>
      <c r="F642">
        <v>46.6</v>
      </c>
      <c r="G642">
        <v>11847</v>
      </c>
      <c r="H642">
        <v>114</v>
      </c>
      <c r="I642">
        <v>29027</v>
      </c>
      <c r="J642">
        <v>0</v>
      </c>
      <c r="K642" t="s">
        <v>31</v>
      </c>
      <c r="L642">
        <v>0.24075274299999999</v>
      </c>
      <c r="M642">
        <v>0.20463536199999999</v>
      </c>
      <c r="N642">
        <v>0.183179492</v>
      </c>
      <c r="O642">
        <v>0.204300114</v>
      </c>
      <c r="P642">
        <v>0.100283843</v>
      </c>
      <c r="Q642">
        <v>6.6848446000000006E-2</v>
      </c>
      <c r="R642">
        <v>0.48809869700000003</v>
      </c>
      <c r="S642">
        <v>0.91723845100000001</v>
      </c>
      <c r="T642">
        <v>4.6599467999999998E-2</v>
      </c>
      <c r="U642">
        <v>7.8895019999999996E-3</v>
      </c>
      <c r="V642">
        <v>5.4980669999999997E-3</v>
      </c>
      <c r="W642">
        <v>2.1746418E-2</v>
      </c>
      <c r="X642">
        <v>5.5874699999999995E-4</v>
      </c>
    </row>
    <row r="643" spans="1:24" x14ac:dyDescent="0.3">
      <c r="A643" t="s">
        <v>98</v>
      </c>
      <c r="B643" t="s">
        <v>581</v>
      </c>
      <c r="C643">
        <v>11104</v>
      </c>
      <c r="D643" t="s">
        <v>100</v>
      </c>
      <c r="E643">
        <v>13.6</v>
      </c>
      <c r="F643">
        <v>46.4</v>
      </c>
      <c r="G643">
        <v>2434</v>
      </c>
      <c r="H643">
        <v>52</v>
      </c>
      <c r="I643">
        <v>30027</v>
      </c>
      <c r="J643">
        <v>0</v>
      </c>
      <c r="K643" t="s">
        <v>41</v>
      </c>
      <c r="L643">
        <v>0.22389140299999999</v>
      </c>
      <c r="M643">
        <v>0.149411765</v>
      </c>
      <c r="N643">
        <v>0.169230769</v>
      </c>
      <c r="O643">
        <v>0.20542986399999999</v>
      </c>
      <c r="P643">
        <v>0.14506787300000001</v>
      </c>
      <c r="Q643">
        <v>0.106968326</v>
      </c>
      <c r="R643">
        <v>0.48877828099999998</v>
      </c>
      <c r="S643">
        <v>0.95484162900000003</v>
      </c>
      <c r="T643">
        <v>3.4389139999999999E-3</v>
      </c>
      <c r="U643">
        <v>4.8868779999999999E-3</v>
      </c>
      <c r="V643">
        <v>1.7918552000000001E-2</v>
      </c>
      <c r="W643">
        <v>2.1990949999999999E-2</v>
      </c>
      <c r="X643">
        <v>0</v>
      </c>
    </row>
    <row r="644" spans="1:24" x14ac:dyDescent="0.3">
      <c r="A644" t="s">
        <v>101</v>
      </c>
      <c r="B644" t="s">
        <v>582</v>
      </c>
      <c r="C644">
        <v>8414</v>
      </c>
      <c r="D644" t="s">
        <v>102</v>
      </c>
      <c r="E644">
        <v>8.5</v>
      </c>
      <c r="F644">
        <v>40.5</v>
      </c>
      <c r="G644">
        <v>1447</v>
      </c>
      <c r="H644">
        <v>11</v>
      </c>
      <c r="I644">
        <v>31027</v>
      </c>
      <c r="J644">
        <v>0</v>
      </c>
      <c r="K644" t="s">
        <v>31</v>
      </c>
      <c r="L644">
        <v>0.273863366</v>
      </c>
      <c r="M644">
        <v>0.14425136899999999</v>
      </c>
      <c r="N644">
        <v>0.14865508199999999</v>
      </c>
      <c r="O644">
        <v>0.21304451299999999</v>
      </c>
      <c r="P644">
        <v>0.108307546</v>
      </c>
      <c r="Q644">
        <v>0.111878124</v>
      </c>
      <c r="R644">
        <v>0.49107355400000002</v>
      </c>
      <c r="S644">
        <v>0.978814568</v>
      </c>
      <c r="T644">
        <v>3.3325400000000002E-3</v>
      </c>
      <c r="U644">
        <v>1.6662700000000001E-3</v>
      </c>
      <c r="V644">
        <v>7.1411570000000004E-3</v>
      </c>
      <c r="W644">
        <v>2.4398953000000001E-2</v>
      </c>
      <c r="X644">
        <v>0</v>
      </c>
    </row>
    <row r="645" spans="1:24" x14ac:dyDescent="0.3">
      <c r="A645" t="s">
        <v>103</v>
      </c>
      <c r="B645" t="s">
        <v>583</v>
      </c>
      <c r="C645">
        <v>6573</v>
      </c>
      <c r="D645" t="s">
        <v>105</v>
      </c>
      <c r="E645">
        <v>18.100000000000001</v>
      </c>
      <c r="F645">
        <v>35.6</v>
      </c>
      <c r="G645">
        <v>1390</v>
      </c>
      <c r="H645">
        <v>29</v>
      </c>
      <c r="I645">
        <v>32027</v>
      </c>
      <c r="J645">
        <v>0</v>
      </c>
      <c r="K645" t="s">
        <v>27</v>
      </c>
      <c r="L645">
        <v>0.18185873599999999</v>
      </c>
      <c r="M645">
        <v>0.213977695</v>
      </c>
      <c r="N645">
        <v>0.22646840100000001</v>
      </c>
      <c r="O645">
        <v>0.21368029699999999</v>
      </c>
      <c r="P645">
        <v>9.2639404999999994E-2</v>
      </c>
      <c r="Q645">
        <v>7.1375464999999999E-2</v>
      </c>
      <c r="R645">
        <v>0.35449814099999999</v>
      </c>
      <c r="S645">
        <v>0.85650557599999999</v>
      </c>
      <c r="T645">
        <v>4.5947954999999999E-2</v>
      </c>
      <c r="U645">
        <v>1.4126394E-2</v>
      </c>
      <c r="V645">
        <v>4.6691450000000002E-2</v>
      </c>
      <c r="W645">
        <v>0.24802974</v>
      </c>
      <c r="X645">
        <v>3.5687729999999999E-3</v>
      </c>
    </row>
    <row r="646" spans="1:24" x14ac:dyDescent="0.3">
      <c r="A646" t="s">
        <v>110</v>
      </c>
      <c r="B646" t="s">
        <v>584</v>
      </c>
      <c r="C646">
        <v>491087</v>
      </c>
      <c r="D646" t="s">
        <v>112</v>
      </c>
      <c r="E646">
        <v>4.7</v>
      </c>
      <c r="F646">
        <v>76.5</v>
      </c>
      <c r="G646">
        <v>115810</v>
      </c>
      <c r="H646">
        <v>1502</v>
      </c>
      <c r="I646">
        <v>34027</v>
      </c>
      <c r="J646">
        <v>91</v>
      </c>
      <c r="K646" t="s">
        <v>27</v>
      </c>
      <c r="L646">
        <v>0.23319948400000001</v>
      </c>
      <c r="M646">
        <v>0.17070011900000001</v>
      </c>
      <c r="N646">
        <v>0.19211540199999999</v>
      </c>
      <c r="O646">
        <v>0.22814504599999999</v>
      </c>
      <c r="P646">
        <v>9.6487715000000002E-2</v>
      </c>
      <c r="Q646">
        <v>7.9352234999999993E-2</v>
      </c>
      <c r="R646">
        <v>0.50813569300000005</v>
      </c>
      <c r="S646">
        <v>0.83062753499999997</v>
      </c>
      <c r="T646">
        <v>3.8274253000000001E-2</v>
      </c>
      <c r="U646">
        <v>0.108247517</v>
      </c>
      <c r="V646">
        <v>3.1615649999999999E-3</v>
      </c>
      <c r="W646">
        <v>0.138553813</v>
      </c>
      <c r="X646">
        <v>4.9202499999999999E-4</v>
      </c>
    </row>
    <row r="647" spans="1:24" x14ac:dyDescent="0.3">
      <c r="A647" t="s">
        <v>113</v>
      </c>
      <c r="B647" t="s">
        <v>401</v>
      </c>
      <c r="C647">
        <v>19939</v>
      </c>
      <c r="D647" t="s">
        <v>115</v>
      </c>
      <c r="E647">
        <v>16.899999999999999</v>
      </c>
      <c r="F647">
        <v>57.9</v>
      </c>
      <c r="G647">
        <v>5106</v>
      </c>
      <c r="H647">
        <v>61</v>
      </c>
      <c r="I647">
        <v>35027</v>
      </c>
      <c r="J647">
        <v>4</v>
      </c>
      <c r="K647" t="s">
        <v>27</v>
      </c>
      <c r="L647">
        <v>0.201614551</v>
      </c>
      <c r="M647">
        <v>0.13509094599999999</v>
      </c>
      <c r="N647">
        <v>0.14556509300000001</v>
      </c>
      <c r="O647">
        <v>0.22562844900000001</v>
      </c>
      <c r="P647">
        <v>0.17111179200000001</v>
      </c>
      <c r="Q647">
        <v>0.12098916799999999</v>
      </c>
      <c r="R647">
        <v>0.51277335000000002</v>
      </c>
      <c r="S647">
        <v>0.91901696300000002</v>
      </c>
      <c r="T647">
        <v>1.0780707E-2</v>
      </c>
      <c r="U647">
        <v>6.3866749999999996E-3</v>
      </c>
      <c r="V647">
        <v>4.3889230000000001E-2</v>
      </c>
      <c r="W647">
        <v>0.34370529300000002</v>
      </c>
      <c r="X647">
        <v>1.4817090000000001E-3</v>
      </c>
    </row>
    <row r="648" spans="1:24" x14ac:dyDescent="0.3">
      <c r="A648" t="s">
        <v>116</v>
      </c>
      <c r="B648" t="s">
        <v>585</v>
      </c>
      <c r="C648">
        <v>293293</v>
      </c>
      <c r="D648" t="s">
        <v>118</v>
      </c>
      <c r="E648">
        <v>8.3000000000000007</v>
      </c>
      <c r="F648">
        <v>68.900000000000006</v>
      </c>
      <c r="G648">
        <v>62981</v>
      </c>
      <c r="H648">
        <v>645</v>
      </c>
      <c r="I648">
        <v>36027</v>
      </c>
      <c r="J648">
        <v>51</v>
      </c>
      <c r="K648" t="s">
        <v>27</v>
      </c>
      <c r="L648">
        <v>0.220197269</v>
      </c>
      <c r="M648">
        <v>0.192095657</v>
      </c>
      <c r="N648">
        <v>0.18038665200000001</v>
      </c>
      <c r="O648">
        <v>0.22582574799999999</v>
      </c>
      <c r="P648">
        <v>0.10232208800000001</v>
      </c>
      <c r="Q648">
        <v>7.9172586000000003E-2</v>
      </c>
      <c r="R648">
        <v>0.50296378900000005</v>
      </c>
      <c r="S648">
        <v>0.81005920799999998</v>
      </c>
      <c r="T648">
        <v>0.120509282</v>
      </c>
      <c r="U648">
        <v>3.7125533000000002E-2</v>
      </c>
      <c r="V648">
        <v>4.8807349999999998E-3</v>
      </c>
      <c r="W648">
        <v>0.12901997800000001</v>
      </c>
      <c r="X648">
        <v>8.7690100000000003E-4</v>
      </c>
    </row>
    <row r="649" spans="1:24" x14ac:dyDescent="0.3">
      <c r="A649" t="s">
        <v>119</v>
      </c>
      <c r="B649" t="s">
        <v>553</v>
      </c>
      <c r="C649">
        <v>82100</v>
      </c>
      <c r="D649" t="s">
        <v>121</v>
      </c>
      <c r="E649">
        <v>13</v>
      </c>
      <c r="F649">
        <v>46.3</v>
      </c>
      <c r="G649">
        <v>21670</v>
      </c>
      <c r="H649">
        <v>280</v>
      </c>
      <c r="I649">
        <v>37027</v>
      </c>
      <c r="J649">
        <v>12</v>
      </c>
      <c r="K649" t="s">
        <v>27</v>
      </c>
      <c r="L649">
        <v>0.21959648600000001</v>
      </c>
      <c r="M649">
        <v>0.17230888999999999</v>
      </c>
      <c r="N649">
        <v>0.180474093</v>
      </c>
      <c r="O649">
        <v>0.22356348400000001</v>
      </c>
      <c r="P649">
        <v>0.120944778</v>
      </c>
      <c r="Q649">
        <v>8.3112268000000003E-2</v>
      </c>
      <c r="R649">
        <v>0.50541507500000005</v>
      </c>
      <c r="S649">
        <v>0.91505025699999998</v>
      </c>
      <c r="T649">
        <v>5.1570980000000002E-2</v>
      </c>
      <c r="U649">
        <v>7.5324299999999997E-3</v>
      </c>
      <c r="V649">
        <v>6.4980899999999998E-3</v>
      </c>
      <c r="W649">
        <v>5.9066904000000003E-2</v>
      </c>
      <c r="X649">
        <v>9.6132800000000001E-4</v>
      </c>
    </row>
    <row r="650" spans="1:24" x14ac:dyDescent="0.3">
      <c r="A650" t="s">
        <v>122</v>
      </c>
      <c r="B650" t="s">
        <v>409</v>
      </c>
      <c r="C650">
        <v>2179</v>
      </c>
      <c r="D650" t="s">
        <v>123</v>
      </c>
      <c r="E650">
        <v>11.2</v>
      </c>
      <c r="F650">
        <v>51.3</v>
      </c>
      <c r="G650">
        <v>753</v>
      </c>
      <c r="H650">
        <v>6</v>
      </c>
      <c r="I650">
        <v>38027</v>
      </c>
      <c r="J650">
        <v>0</v>
      </c>
      <c r="K650" t="s">
        <v>31</v>
      </c>
      <c r="L650">
        <v>0.25623087</v>
      </c>
      <c r="M650">
        <v>0.146917359</v>
      </c>
      <c r="N650">
        <v>0.13904678600000001</v>
      </c>
      <c r="O650">
        <v>0.22125054699999999</v>
      </c>
      <c r="P650">
        <v>0.124617403</v>
      </c>
      <c r="Q650">
        <v>0.111937035</v>
      </c>
      <c r="R650">
        <v>0.50765194599999997</v>
      </c>
      <c r="S650">
        <v>0.92566681200000001</v>
      </c>
      <c r="T650">
        <v>5.2470490000000002E-3</v>
      </c>
      <c r="U650">
        <v>3.4980319999999999E-3</v>
      </c>
      <c r="V650">
        <v>4.5911674999999999E-2</v>
      </c>
      <c r="W650">
        <v>4.3288149999999997E-2</v>
      </c>
      <c r="X650">
        <v>1.7490159999999999E-3</v>
      </c>
    </row>
    <row r="651" spans="1:24" x14ac:dyDescent="0.3">
      <c r="A651" t="s">
        <v>124</v>
      </c>
      <c r="B651" t="s">
        <v>477</v>
      </c>
      <c r="C651">
        <v>41921</v>
      </c>
      <c r="D651" t="s">
        <v>125</v>
      </c>
      <c r="E651">
        <v>11.3</v>
      </c>
      <c r="F651">
        <v>48.4</v>
      </c>
      <c r="G651">
        <v>10227</v>
      </c>
      <c r="H651">
        <v>149</v>
      </c>
      <c r="I651">
        <v>39027</v>
      </c>
      <c r="J651">
        <v>6</v>
      </c>
      <c r="K651" t="s">
        <v>27</v>
      </c>
      <c r="L651">
        <v>0.25521826199999997</v>
      </c>
      <c r="M651">
        <v>0.18311570699999999</v>
      </c>
      <c r="N651">
        <v>0.178493138</v>
      </c>
      <c r="O651">
        <v>0.207586733</v>
      </c>
      <c r="P651">
        <v>0.102792604</v>
      </c>
      <c r="Q651">
        <v>7.2793556999999995E-2</v>
      </c>
      <c r="R651">
        <v>0.50624285199999997</v>
      </c>
      <c r="S651">
        <v>0.94655451800000001</v>
      </c>
      <c r="T651">
        <v>2.2445672999999999E-2</v>
      </c>
      <c r="U651">
        <v>5.64716E-3</v>
      </c>
      <c r="V651">
        <v>3.2882200000000001E-3</v>
      </c>
      <c r="W651">
        <v>1.6989134999999999E-2</v>
      </c>
      <c r="X651">
        <v>5.4803700000000002E-4</v>
      </c>
    </row>
    <row r="652" spans="1:24" x14ac:dyDescent="0.3">
      <c r="A652" t="s">
        <v>126</v>
      </c>
      <c r="B652" t="s">
        <v>542</v>
      </c>
      <c r="C652">
        <v>287066</v>
      </c>
      <c r="D652" t="s">
        <v>127</v>
      </c>
      <c r="E652">
        <v>10.8</v>
      </c>
      <c r="F652">
        <v>54.3</v>
      </c>
      <c r="G652">
        <v>77635</v>
      </c>
      <c r="H652">
        <v>728</v>
      </c>
      <c r="I652">
        <v>40027</v>
      </c>
      <c r="J652">
        <v>77</v>
      </c>
      <c r="K652" t="s">
        <v>31</v>
      </c>
      <c r="L652">
        <v>0.24843141499999999</v>
      </c>
      <c r="M652">
        <v>0.255240939</v>
      </c>
      <c r="N652">
        <v>0.19038850199999999</v>
      </c>
      <c r="O652">
        <v>0.167956509</v>
      </c>
      <c r="P652">
        <v>8.3098015999999997E-2</v>
      </c>
      <c r="Q652">
        <v>5.4884618000000003E-2</v>
      </c>
      <c r="R652">
        <v>0.50118656100000003</v>
      </c>
      <c r="S652">
        <v>0.78336631300000004</v>
      </c>
      <c r="T652">
        <v>5.4606463000000001E-2</v>
      </c>
      <c r="U652">
        <v>4.7476533000000001E-2</v>
      </c>
      <c r="V652">
        <v>5.2948094000000001E-2</v>
      </c>
      <c r="W652">
        <v>9.2421500000000004E-2</v>
      </c>
      <c r="X652">
        <v>1.2112080000000001E-3</v>
      </c>
    </row>
    <row r="653" spans="1:24" x14ac:dyDescent="0.3">
      <c r="A653" t="s">
        <v>128</v>
      </c>
      <c r="B653" t="s">
        <v>586</v>
      </c>
      <c r="C653">
        <v>23280</v>
      </c>
      <c r="D653" t="s">
        <v>130</v>
      </c>
      <c r="E653">
        <v>8.5</v>
      </c>
      <c r="F653">
        <v>83.5</v>
      </c>
      <c r="G653">
        <v>3429</v>
      </c>
      <c r="H653">
        <v>42</v>
      </c>
      <c r="I653">
        <v>41027</v>
      </c>
      <c r="J653">
        <v>0</v>
      </c>
      <c r="K653" t="s">
        <v>27</v>
      </c>
      <c r="L653">
        <v>0.26079890500000003</v>
      </c>
      <c r="M653">
        <v>0.181849286</v>
      </c>
      <c r="N653">
        <v>0.197288513</v>
      </c>
      <c r="O653">
        <v>0.197288513</v>
      </c>
      <c r="P653">
        <v>9.7639210000000004E-2</v>
      </c>
      <c r="Q653">
        <v>6.5135574000000002E-2</v>
      </c>
      <c r="R653">
        <v>0.50008553600000005</v>
      </c>
      <c r="S653">
        <v>0.93315370799999997</v>
      </c>
      <c r="T653">
        <v>7.9548369999999993E-3</v>
      </c>
      <c r="U653">
        <v>1.7663160000000001E-2</v>
      </c>
      <c r="V653">
        <v>1.2787613999999999E-2</v>
      </c>
      <c r="W653">
        <v>0.31853562600000002</v>
      </c>
      <c r="X653">
        <v>2.3522370000000001E-3</v>
      </c>
    </row>
    <row r="654" spans="1:24" x14ac:dyDescent="0.3">
      <c r="A654" t="s">
        <v>131</v>
      </c>
      <c r="B654" t="s">
        <v>587</v>
      </c>
      <c r="C654">
        <v>161496</v>
      </c>
      <c r="D654" t="s">
        <v>132</v>
      </c>
      <c r="E654">
        <v>12.9</v>
      </c>
      <c r="F654">
        <v>58.9</v>
      </c>
      <c r="G654">
        <v>34575</v>
      </c>
      <c r="H654">
        <v>335</v>
      </c>
      <c r="I654">
        <v>42027</v>
      </c>
      <c r="J654">
        <v>0</v>
      </c>
      <c r="K654" t="s">
        <v>27</v>
      </c>
      <c r="L654">
        <v>0.21816054400000001</v>
      </c>
      <c r="M654">
        <v>0.30055731699999999</v>
      </c>
      <c r="N654">
        <v>0.16139421700000001</v>
      </c>
      <c r="O654">
        <v>0.17126581900000001</v>
      </c>
      <c r="P654">
        <v>8.5161807000000006E-2</v>
      </c>
      <c r="Q654">
        <v>6.3460295E-2</v>
      </c>
      <c r="R654">
        <v>0.47412014699999999</v>
      </c>
      <c r="S654">
        <v>0.87871416700000005</v>
      </c>
      <c r="T654">
        <v>3.7989962000000002E-2</v>
      </c>
      <c r="U654">
        <v>6.4119223000000003E-2</v>
      </c>
      <c r="V654">
        <v>1.551867E-3</v>
      </c>
      <c r="W654">
        <v>3.0242940999999999E-2</v>
      </c>
      <c r="X654">
        <v>7.6361699999999996E-4</v>
      </c>
    </row>
    <row r="655" spans="1:24" x14ac:dyDescent="0.3">
      <c r="A655" t="s">
        <v>136</v>
      </c>
      <c r="B655" t="s">
        <v>588</v>
      </c>
      <c r="C655">
        <v>33415</v>
      </c>
      <c r="D655" t="s">
        <v>138</v>
      </c>
      <c r="E655">
        <v>18.399999999999999</v>
      </c>
      <c r="F655">
        <v>47.3</v>
      </c>
      <c r="G655">
        <v>8598</v>
      </c>
      <c r="H655">
        <v>152</v>
      </c>
      <c r="I655">
        <v>45027</v>
      </c>
      <c r="J655">
        <v>6</v>
      </c>
      <c r="K655" t="s">
        <v>50</v>
      </c>
      <c r="L655">
        <v>0.213453845</v>
      </c>
      <c r="M655">
        <v>0.17507778900000001</v>
      </c>
      <c r="N655">
        <v>0.15812713</v>
      </c>
      <c r="O655">
        <v>0.21158690199999999</v>
      </c>
      <c r="P655">
        <v>0.14221366099999999</v>
      </c>
      <c r="Q655">
        <v>9.9540672999999996E-2</v>
      </c>
      <c r="R655">
        <v>0.51029782199999996</v>
      </c>
      <c r="S655">
        <v>0.50472662599999996</v>
      </c>
      <c r="T655">
        <v>0.47260334900000001</v>
      </c>
      <c r="U655">
        <v>8.238258E-3</v>
      </c>
      <c r="V655">
        <v>3.9116910000000001E-3</v>
      </c>
      <c r="W655">
        <v>3.2152911999999999E-2</v>
      </c>
      <c r="X655">
        <v>4.4451000000000001E-4</v>
      </c>
    </row>
    <row r="656" spans="1:24" x14ac:dyDescent="0.3">
      <c r="A656" t="s">
        <v>191</v>
      </c>
      <c r="B656" t="s">
        <v>421</v>
      </c>
      <c r="C656">
        <v>14246</v>
      </c>
      <c r="D656" t="s">
        <v>193</v>
      </c>
      <c r="E656">
        <v>16.2</v>
      </c>
      <c r="F656">
        <v>67.099999999999994</v>
      </c>
      <c r="G656">
        <v>3481</v>
      </c>
      <c r="H656">
        <v>20</v>
      </c>
      <c r="I656">
        <v>46027</v>
      </c>
      <c r="J656">
        <v>0</v>
      </c>
      <c r="K656" t="s">
        <v>31</v>
      </c>
      <c r="L656">
        <v>0.26389481199999998</v>
      </c>
      <c r="M656">
        <v>0.35174129399999998</v>
      </c>
      <c r="N656">
        <v>0.127434257</v>
      </c>
      <c r="O656">
        <v>0.13098791800000001</v>
      </c>
      <c r="P656">
        <v>7.4911158000000005E-2</v>
      </c>
      <c r="Q656">
        <v>5.1030561000000002E-2</v>
      </c>
      <c r="R656">
        <v>0.50113717099999999</v>
      </c>
      <c r="S656">
        <v>0.89367448500000002</v>
      </c>
      <c r="T656">
        <v>1.6560057E-2</v>
      </c>
      <c r="U656">
        <v>2.6723525000000001E-2</v>
      </c>
      <c r="V656">
        <v>3.8450603999999999E-2</v>
      </c>
      <c r="W656">
        <v>3.1556503E-2</v>
      </c>
      <c r="X656">
        <v>7.81805E-4</v>
      </c>
    </row>
    <row r="657" spans="1:24" x14ac:dyDescent="0.3">
      <c r="A657" t="s">
        <v>139</v>
      </c>
      <c r="B657" t="s">
        <v>421</v>
      </c>
      <c r="C657">
        <v>7629</v>
      </c>
      <c r="D657" t="s">
        <v>141</v>
      </c>
      <c r="E657">
        <v>21</v>
      </c>
      <c r="F657">
        <v>28.6</v>
      </c>
      <c r="G657">
        <v>2186</v>
      </c>
      <c r="H657">
        <v>45</v>
      </c>
      <c r="I657">
        <v>47027</v>
      </c>
      <c r="J657">
        <v>0</v>
      </c>
      <c r="K657" t="s">
        <v>31</v>
      </c>
      <c r="L657">
        <v>0.218122127</v>
      </c>
      <c r="M657">
        <v>0.14064346699999999</v>
      </c>
      <c r="N657">
        <v>0.16598818100000001</v>
      </c>
      <c r="O657">
        <v>0.222718319</v>
      </c>
      <c r="P657">
        <v>0.13801707199999999</v>
      </c>
      <c r="Q657">
        <v>0.11451083400000001</v>
      </c>
      <c r="R657">
        <v>0.50952068299999997</v>
      </c>
      <c r="S657">
        <v>0.96401838500000003</v>
      </c>
      <c r="T657">
        <v>1.6021011000000002E-2</v>
      </c>
      <c r="U657">
        <v>9.1923799999999996E-4</v>
      </c>
      <c r="V657">
        <v>4.7275110000000002E-3</v>
      </c>
      <c r="W657">
        <v>2.5344714000000001E-2</v>
      </c>
      <c r="X657">
        <v>1.050558E-3</v>
      </c>
    </row>
    <row r="658" spans="1:24" x14ac:dyDescent="0.3">
      <c r="A658" t="s">
        <v>142</v>
      </c>
      <c r="B658" t="s">
        <v>368</v>
      </c>
      <c r="C658">
        <v>369927</v>
      </c>
      <c r="D658" t="s">
        <v>143</v>
      </c>
      <c r="E658">
        <v>14.7</v>
      </c>
      <c r="F658">
        <v>58.8</v>
      </c>
      <c r="G658">
        <v>65870</v>
      </c>
      <c r="H658">
        <v>841</v>
      </c>
      <c r="I658">
        <v>48027</v>
      </c>
      <c r="J658">
        <v>90</v>
      </c>
      <c r="K658" t="s">
        <v>27</v>
      </c>
      <c r="L658">
        <v>0.30385700599999999</v>
      </c>
      <c r="M658">
        <v>0.24984018699999999</v>
      </c>
      <c r="N658">
        <v>0.18591495699999999</v>
      </c>
      <c r="O658">
        <v>0.14870055400000001</v>
      </c>
      <c r="P658">
        <v>6.7361211000000004E-2</v>
      </c>
      <c r="Q658">
        <v>4.4326085000000001E-2</v>
      </c>
      <c r="R658">
        <v>0.50321279399999996</v>
      </c>
      <c r="S658">
        <v>0.65741312200000002</v>
      </c>
      <c r="T658">
        <v>0.24444511799999999</v>
      </c>
      <c r="U658">
        <v>3.1615434999999997E-2</v>
      </c>
      <c r="V658">
        <v>1.0809426E-2</v>
      </c>
      <c r="W658">
        <v>0.255590702</v>
      </c>
      <c r="X658">
        <v>8.4811149999999991E-3</v>
      </c>
    </row>
    <row r="659" spans="1:24" x14ac:dyDescent="0.3">
      <c r="A659" t="s">
        <v>144</v>
      </c>
      <c r="B659" t="s">
        <v>589</v>
      </c>
      <c r="C659">
        <v>13327</v>
      </c>
      <c r="D659" t="s">
        <v>146</v>
      </c>
      <c r="E659">
        <v>10.7</v>
      </c>
      <c r="F659">
        <v>44.6</v>
      </c>
      <c r="G659">
        <v>3230</v>
      </c>
      <c r="H659">
        <v>34</v>
      </c>
      <c r="I659">
        <v>49027</v>
      </c>
      <c r="J659">
        <v>0</v>
      </c>
      <c r="K659" t="s">
        <v>59</v>
      </c>
      <c r="L659">
        <v>0.33621474099999998</v>
      </c>
      <c r="M659">
        <v>0.15787079200000001</v>
      </c>
      <c r="N659">
        <v>0.16636336099999999</v>
      </c>
      <c r="O659">
        <v>0.16151046399999999</v>
      </c>
      <c r="P659">
        <v>9.7285411000000002E-2</v>
      </c>
      <c r="Q659">
        <v>8.0755231999999996E-2</v>
      </c>
      <c r="R659">
        <v>0.48695783999999998</v>
      </c>
      <c r="S659">
        <v>0.93835304799999997</v>
      </c>
      <c r="T659">
        <v>5.6869879999999996E-3</v>
      </c>
      <c r="U659">
        <v>1.5696087000000001E-2</v>
      </c>
      <c r="V659">
        <v>2.062481E-2</v>
      </c>
      <c r="W659">
        <v>0.12860175900000001</v>
      </c>
      <c r="X659">
        <v>1.592357E-3</v>
      </c>
    </row>
    <row r="660" spans="1:24" x14ac:dyDescent="0.3">
      <c r="A660" t="s">
        <v>147</v>
      </c>
      <c r="B660" t="s">
        <v>590</v>
      </c>
      <c r="C660">
        <v>54988</v>
      </c>
      <c r="D660" t="s">
        <v>149</v>
      </c>
      <c r="E660">
        <v>8.6</v>
      </c>
      <c r="F660">
        <v>49.9</v>
      </c>
      <c r="G660">
        <v>7183</v>
      </c>
      <c r="H660">
        <v>47</v>
      </c>
      <c r="I660">
        <v>50027</v>
      </c>
      <c r="J660">
        <v>0</v>
      </c>
      <c r="K660" t="s">
        <v>27</v>
      </c>
      <c r="L660">
        <v>0.195270786</v>
      </c>
      <c r="M660">
        <v>0.157059315</v>
      </c>
      <c r="N660">
        <v>0.170280774</v>
      </c>
      <c r="O660">
        <v>0.235243907</v>
      </c>
      <c r="P660">
        <v>0.143238531</v>
      </c>
      <c r="Q660">
        <v>9.8906686999999993E-2</v>
      </c>
      <c r="R660">
        <v>0.510333806</v>
      </c>
      <c r="S660">
        <v>0.95891903700000003</v>
      </c>
      <c r="T660">
        <v>9.9887399999999994E-3</v>
      </c>
      <c r="U660">
        <v>9.6981580000000001E-3</v>
      </c>
      <c r="V660">
        <v>3.1055900000000001E-3</v>
      </c>
      <c r="W660">
        <v>1.8488250000000001E-2</v>
      </c>
      <c r="X660">
        <v>4.3587200000000002E-4</v>
      </c>
    </row>
    <row r="661" spans="1:24" x14ac:dyDescent="0.3">
      <c r="A661" t="s">
        <v>150</v>
      </c>
      <c r="B661" t="s">
        <v>464</v>
      </c>
      <c r="C661">
        <v>20613</v>
      </c>
      <c r="D661" t="s">
        <v>152</v>
      </c>
      <c r="E661">
        <v>23.7</v>
      </c>
      <c r="F661">
        <v>47.2</v>
      </c>
      <c r="G661">
        <v>4578</v>
      </c>
      <c r="H661">
        <v>95</v>
      </c>
      <c r="I661">
        <v>51027</v>
      </c>
      <c r="J661">
        <v>12</v>
      </c>
      <c r="K661" t="s">
        <v>41</v>
      </c>
      <c r="L661">
        <v>0.19034469600000001</v>
      </c>
      <c r="M661">
        <v>0.16025518899999999</v>
      </c>
      <c r="N661">
        <v>0.18434583900000001</v>
      </c>
      <c r="O661">
        <v>0.234431537</v>
      </c>
      <c r="P661">
        <v>0.13364121100000001</v>
      </c>
      <c r="Q661">
        <v>9.6981526999999998E-2</v>
      </c>
      <c r="R661">
        <v>0.493525043</v>
      </c>
      <c r="S661">
        <v>0.95281851100000003</v>
      </c>
      <c r="T661">
        <v>3.3803084999999997E-2</v>
      </c>
      <c r="U661">
        <v>4.4277279999999997E-3</v>
      </c>
      <c r="V661">
        <v>1.5235190000000001E-3</v>
      </c>
      <c r="W661">
        <v>8.9030659999999994E-3</v>
      </c>
      <c r="X661">
        <v>1.4283000000000001E-4</v>
      </c>
    </row>
    <row r="662" spans="1:24" x14ac:dyDescent="0.3">
      <c r="A662" t="s">
        <v>153</v>
      </c>
      <c r="B662" t="s">
        <v>591</v>
      </c>
      <c r="C662">
        <v>75950</v>
      </c>
      <c r="D662" t="s">
        <v>154</v>
      </c>
      <c r="E662">
        <v>15.1</v>
      </c>
      <c r="F662">
        <v>60</v>
      </c>
      <c r="G662">
        <v>15684</v>
      </c>
      <c r="H662">
        <v>188</v>
      </c>
      <c r="I662">
        <v>53027</v>
      </c>
      <c r="J662">
        <v>0</v>
      </c>
      <c r="K662" t="s">
        <v>27</v>
      </c>
      <c r="L662">
        <v>0.221726329</v>
      </c>
      <c r="M662">
        <v>0.16883601300000001</v>
      </c>
      <c r="N662">
        <v>0.17168702799999999</v>
      </c>
      <c r="O662">
        <v>0.214705373</v>
      </c>
      <c r="P662">
        <v>0.13835413899999999</v>
      </c>
      <c r="Q662">
        <v>8.4691117999999996E-2</v>
      </c>
      <c r="R662">
        <v>0.48881576300000001</v>
      </c>
      <c r="S662">
        <v>0.87051864499999998</v>
      </c>
      <c r="T662">
        <v>1.4175138E-2</v>
      </c>
      <c r="U662">
        <v>1.488123E-2</v>
      </c>
      <c r="V662">
        <v>5.6034424999999999E-2</v>
      </c>
      <c r="W662">
        <v>0.10318274500000001</v>
      </c>
      <c r="X662">
        <v>3.4904939999999998E-3</v>
      </c>
    </row>
    <row r="663" spans="1:24" x14ac:dyDescent="0.3">
      <c r="A663" t="s">
        <v>155</v>
      </c>
      <c r="B663" t="s">
        <v>403</v>
      </c>
      <c r="C663">
        <v>23190</v>
      </c>
      <c r="D663" t="s">
        <v>157</v>
      </c>
      <c r="E663">
        <v>13.7</v>
      </c>
      <c r="F663">
        <v>45.4</v>
      </c>
      <c r="G663">
        <v>5707</v>
      </c>
      <c r="H663">
        <v>64</v>
      </c>
      <c r="I663">
        <v>54027</v>
      </c>
      <c r="J663">
        <v>0</v>
      </c>
      <c r="K663" t="s">
        <v>41</v>
      </c>
      <c r="L663">
        <v>0.20043149900000001</v>
      </c>
      <c r="M663">
        <v>0.152837109</v>
      </c>
      <c r="N663">
        <v>0.17764832799999999</v>
      </c>
      <c r="O663">
        <v>0.23477885700000001</v>
      </c>
      <c r="P663">
        <v>0.14351672100000001</v>
      </c>
      <c r="Q663">
        <v>9.0787487E-2</v>
      </c>
      <c r="R663">
        <v>0.49074433699999997</v>
      </c>
      <c r="S663">
        <v>0.96828479000000001</v>
      </c>
      <c r="T663">
        <v>1.3635382999999999E-2</v>
      </c>
      <c r="U663">
        <v>3.0204960000000001E-3</v>
      </c>
      <c r="V663">
        <v>2.2869470000000001E-3</v>
      </c>
      <c r="W663">
        <v>1.5059331E-2</v>
      </c>
      <c r="X663">
        <v>5.1779899999999999E-4</v>
      </c>
    </row>
    <row r="664" spans="1:24" x14ac:dyDescent="0.3">
      <c r="A664" t="s">
        <v>158</v>
      </c>
      <c r="B664" t="s">
        <v>592</v>
      </c>
      <c r="C664">
        <v>87336</v>
      </c>
      <c r="D664" t="s">
        <v>159</v>
      </c>
      <c r="E664">
        <v>7.2</v>
      </c>
      <c r="F664">
        <v>51.4</v>
      </c>
      <c r="G664">
        <v>26772</v>
      </c>
      <c r="H664">
        <v>305</v>
      </c>
      <c r="I664">
        <v>55027</v>
      </c>
      <c r="J664">
        <v>10</v>
      </c>
      <c r="K664" t="s">
        <v>41</v>
      </c>
      <c r="L664">
        <v>0.21625929299999999</v>
      </c>
      <c r="M664">
        <v>0.18338095800000001</v>
      </c>
      <c r="N664">
        <v>0.191429775</v>
      </c>
      <c r="O664">
        <v>0.22682407600000001</v>
      </c>
      <c r="P664">
        <v>0.102619565</v>
      </c>
      <c r="Q664">
        <v>7.9486333000000006E-2</v>
      </c>
      <c r="R664">
        <v>0.47197714000000002</v>
      </c>
      <c r="S664">
        <v>0.94229214800000005</v>
      </c>
      <c r="T664">
        <v>3.3458941999999998E-2</v>
      </c>
      <c r="U664">
        <v>6.5232980000000003E-3</v>
      </c>
      <c r="V664">
        <v>5.8743839999999999E-3</v>
      </c>
      <c r="W664">
        <v>5.0490101000000003E-2</v>
      </c>
      <c r="X664">
        <v>6.9445200000000002E-4</v>
      </c>
    </row>
    <row r="665" spans="1:24" x14ac:dyDescent="0.3">
      <c r="A665" t="s">
        <v>160</v>
      </c>
      <c r="B665" t="s">
        <v>593</v>
      </c>
      <c r="C665">
        <v>2275</v>
      </c>
      <c r="D665" t="s">
        <v>161</v>
      </c>
      <c r="E665">
        <v>12.6</v>
      </c>
      <c r="F665">
        <v>30.8</v>
      </c>
      <c r="G665">
        <v>639</v>
      </c>
      <c r="H665">
        <v>9</v>
      </c>
      <c r="I665">
        <v>56027</v>
      </c>
      <c r="J665">
        <v>0</v>
      </c>
      <c r="K665" t="s">
        <v>31</v>
      </c>
      <c r="L665">
        <v>0.19354838699999999</v>
      </c>
      <c r="M665">
        <v>0.19057725</v>
      </c>
      <c r="N665">
        <v>0.186757216</v>
      </c>
      <c r="O665">
        <v>0.19567062800000001</v>
      </c>
      <c r="P665">
        <v>0.12860780999999999</v>
      </c>
      <c r="Q665">
        <v>0.10483871</v>
      </c>
      <c r="R665">
        <v>0.54244482199999999</v>
      </c>
      <c r="S665">
        <v>0.94736842099999996</v>
      </c>
      <c r="T665">
        <v>8.9134130000000002E-3</v>
      </c>
      <c r="U665">
        <v>5.0933790000000003E-3</v>
      </c>
      <c r="V665">
        <v>1.1035654000000001E-2</v>
      </c>
      <c r="W665">
        <v>4.0322581000000003E-2</v>
      </c>
      <c r="X665">
        <v>0</v>
      </c>
    </row>
    <row r="666" spans="1:24" x14ac:dyDescent="0.3">
      <c r="A666" t="s">
        <v>113</v>
      </c>
      <c r="B666" t="s">
        <v>594</v>
      </c>
      <c r="C666">
        <v>19462</v>
      </c>
      <c r="D666" t="s">
        <v>115</v>
      </c>
      <c r="E666">
        <v>3.3</v>
      </c>
      <c r="F666">
        <v>83.3</v>
      </c>
      <c r="G666">
        <v>2605</v>
      </c>
      <c r="H666">
        <v>13</v>
      </c>
      <c r="I666">
        <v>35028</v>
      </c>
      <c r="J666">
        <v>6</v>
      </c>
      <c r="K666" t="s">
        <v>27</v>
      </c>
      <c r="L666">
        <v>0.24095203700000001</v>
      </c>
      <c r="M666">
        <v>0.177706645</v>
      </c>
      <c r="N666">
        <v>0.189271516</v>
      </c>
      <c r="O666">
        <v>0.21121379500000001</v>
      </c>
      <c r="P666">
        <v>0.102431721</v>
      </c>
      <c r="Q666">
        <v>7.8424285999999996E-2</v>
      </c>
      <c r="R666">
        <v>0.48882234499999999</v>
      </c>
      <c r="S666">
        <v>0.87903350700000005</v>
      </c>
      <c r="T666">
        <v>1.3836543E-2</v>
      </c>
      <c r="U666">
        <v>6.6033352000000003E-2</v>
      </c>
      <c r="V666">
        <v>1.4197945E-2</v>
      </c>
      <c r="W666">
        <v>0.18452165800000001</v>
      </c>
      <c r="X666">
        <v>1.0325779999999999E-3</v>
      </c>
    </row>
    <row r="667" spans="1:24" x14ac:dyDescent="0.3">
      <c r="A667" t="s">
        <v>24</v>
      </c>
      <c r="B667" t="s">
        <v>519</v>
      </c>
      <c r="C667">
        <v>14967</v>
      </c>
      <c r="D667" t="s">
        <v>26</v>
      </c>
      <c r="E667">
        <v>14.2</v>
      </c>
      <c r="F667">
        <v>28.3</v>
      </c>
      <c r="G667">
        <v>3524</v>
      </c>
      <c r="H667">
        <v>66</v>
      </c>
      <c r="I667">
        <v>1029</v>
      </c>
      <c r="J667">
        <v>0</v>
      </c>
      <c r="K667" t="s">
        <v>27</v>
      </c>
      <c r="L667">
        <v>0.24627766600000001</v>
      </c>
      <c r="M667">
        <v>0.166264252</v>
      </c>
      <c r="N667">
        <v>0.18477531899999999</v>
      </c>
      <c r="O667">
        <v>0.200938967</v>
      </c>
      <c r="P667">
        <v>0.117907445</v>
      </c>
      <c r="Q667">
        <v>8.3836351000000003E-2</v>
      </c>
      <c r="R667">
        <v>0.507712944</v>
      </c>
      <c r="S667">
        <v>0.95077129400000004</v>
      </c>
      <c r="T667">
        <v>2.843729E-2</v>
      </c>
      <c r="U667">
        <v>2.2132800000000002E-3</v>
      </c>
      <c r="V667">
        <v>5.2984570000000003E-3</v>
      </c>
      <c r="W667">
        <v>2.5955734000000001E-2</v>
      </c>
      <c r="X667">
        <v>7.3775999999999996E-4</v>
      </c>
    </row>
    <row r="668" spans="1:24" x14ac:dyDescent="0.3">
      <c r="A668" t="s">
        <v>32</v>
      </c>
      <c r="B668" t="s">
        <v>595</v>
      </c>
      <c r="C668">
        <v>21037</v>
      </c>
      <c r="D668" t="s">
        <v>33</v>
      </c>
      <c r="E668">
        <v>15.8</v>
      </c>
      <c r="F668">
        <v>53.2</v>
      </c>
      <c r="G668">
        <v>5370</v>
      </c>
      <c r="H668">
        <v>56</v>
      </c>
      <c r="I668" t="s">
        <v>34</v>
      </c>
      <c r="J668" t="s">
        <v>34</v>
      </c>
      <c r="K668" t="s">
        <v>27</v>
      </c>
      <c r="L668" t="s">
        <v>34</v>
      </c>
      <c r="M668" t="s">
        <v>34</v>
      </c>
      <c r="N668" t="s">
        <v>34</v>
      </c>
      <c r="O668" t="s">
        <v>34</v>
      </c>
      <c r="P668" t="s">
        <v>34</v>
      </c>
      <c r="Q668" t="s">
        <v>34</v>
      </c>
      <c r="R668" t="s">
        <v>34</v>
      </c>
      <c r="S668" t="s">
        <v>34</v>
      </c>
      <c r="T668" t="s">
        <v>34</v>
      </c>
      <c r="U668" t="s">
        <v>34</v>
      </c>
      <c r="V668" t="s">
        <v>34</v>
      </c>
      <c r="W668" t="s">
        <v>34</v>
      </c>
      <c r="X668" t="s">
        <v>34</v>
      </c>
    </row>
    <row r="669" spans="1:24" x14ac:dyDescent="0.3">
      <c r="A669" t="s">
        <v>32</v>
      </c>
      <c r="B669" t="s">
        <v>595</v>
      </c>
      <c r="C669">
        <v>21037</v>
      </c>
      <c r="D669" t="s">
        <v>34</v>
      </c>
      <c r="E669" t="s">
        <v>34</v>
      </c>
      <c r="F669" t="s">
        <v>34</v>
      </c>
      <c r="G669">
        <v>5370</v>
      </c>
      <c r="H669">
        <v>56</v>
      </c>
      <c r="I669">
        <v>5029</v>
      </c>
      <c r="J669">
        <v>0</v>
      </c>
      <c r="K669" t="s">
        <v>34</v>
      </c>
      <c r="L669">
        <v>0.24719370600000001</v>
      </c>
      <c r="M669">
        <v>0.167514151</v>
      </c>
      <c r="N669">
        <v>0.17432601</v>
      </c>
      <c r="O669">
        <v>0.213662093</v>
      </c>
      <c r="P669">
        <v>0.108701909</v>
      </c>
      <c r="Q669">
        <v>8.8602130000000001E-2</v>
      </c>
      <c r="R669">
        <v>0.50781924599999995</v>
      </c>
      <c r="S669">
        <v>0.84793245699999997</v>
      </c>
      <c r="T669">
        <v>0.114218555</v>
      </c>
      <c r="U669">
        <v>4.2214330000000001E-3</v>
      </c>
      <c r="V669">
        <v>8.6827209999999991E-3</v>
      </c>
      <c r="W669">
        <v>4.0103617000000001E-2</v>
      </c>
      <c r="X669">
        <v>3.3579600000000002E-4</v>
      </c>
    </row>
    <row r="670" spans="1:24" x14ac:dyDescent="0.3">
      <c r="A670" t="s">
        <v>35</v>
      </c>
      <c r="B670" t="s">
        <v>596</v>
      </c>
      <c r="C670">
        <v>901362</v>
      </c>
      <c r="D670" t="s">
        <v>37</v>
      </c>
      <c r="E670">
        <v>18.3</v>
      </c>
      <c r="F670">
        <v>52.3</v>
      </c>
      <c r="G670">
        <v>233501</v>
      </c>
      <c r="H670">
        <v>2107</v>
      </c>
      <c r="I670">
        <v>6029</v>
      </c>
      <c r="J670">
        <v>144</v>
      </c>
      <c r="K670" t="s">
        <v>27</v>
      </c>
      <c r="L670">
        <v>0.31563582400000001</v>
      </c>
      <c r="M670">
        <v>0.22809547199999999</v>
      </c>
      <c r="N670">
        <v>0.185377282</v>
      </c>
      <c r="O670">
        <v>0.158522198</v>
      </c>
      <c r="P670">
        <v>6.8065834000000006E-2</v>
      </c>
      <c r="Q670">
        <v>4.4303389999999998E-2</v>
      </c>
      <c r="R670">
        <v>0.48785494800000001</v>
      </c>
      <c r="S670">
        <v>0.82310303699999998</v>
      </c>
      <c r="T670">
        <v>6.2521522999999996E-2</v>
      </c>
      <c r="U670">
        <v>5.3631296000000002E-2</v>
      </c>
      <c r="V670">
        <v>2.634742E-2</v>
      </c>
      <c r="W670">
        <v>0.54603855599999995</v>
      </c>
      <c r="X670">
        <v>2.7260549999999998E-3</v>
      </c>
    </row>
    <row r="671" spans="1:24" x14ac:dyDescent="0.3">
      <c r="A671" t="s">
        <v>38</v>
      </c>
      <c r="B671" t="s">
        <v>597</v>
      </c>
      <c r="C671">
        <v>31067</v>
      </c>
      <c r="D671" t="s">
        <v>40</v>
      </c>
      <c r="E671">
        <v>12.1</v>
      </c>
      <c r="F671">
        <v>47.1</v>
      </c>
      <c r="G671">
        <v>5845</v>
      </c>
      <c r="H671">
        <v>129</v>
      </c>
      <c r="I671">
        <v>8029</v>
      </c>
      <c r="J671">
        <v>6</v>
      </c>
      <c r="K671" t="s">
        <v>41</v>
      </c>
      <c r="L671">
        <v>0.215550992</v>
      </c>
      <c r="M671">
        <v>0.144117836</v>
      </c>
      <c r="N671">
        <v>0.15794878400000001</v>
      </c>
      <c r="O671">
        <v>0.21436364799999999</v>
      </c>
      <c r="P671">
        <v>0.15878313299999999</v>
      </c>
      <c r="Q671">
        <v>0.109235607</v>
      </c>
      <c r="R671">
        <v>0.497432771</v>
      </c>
      <c r="S671">
        <v>0.94814196799999995</v>
      </c>
      <c r="T671">
        <v>8.6643989999999997E-3</v>
      </c>
      <c r="U671">
        <v>8.6323089999999995E-3</v>
      </c>
      <c r="V671">
        <v>1.3638406E-2</v>
      </c>
      <c r="W671">
        <v>0.153038958</v>
      </c>
      <c r="X671">
        <v>8.9853000000000003E-4</v>
      </c>
    </row>
    <row r="672" spans="1:24" x14ac:dyDescent="0.3">
      <c r="A672" t="s">
        <v>51</v>
      </c>
      <c r="B672" t="s">
        <v>598</v>
      </c>
      <c r="C672">
        <v>17057</v>
      </c>
      <c r="D672" t="s">
        <v>53</v>
      </c>
      <c r="E672">
        <v>23.2</v>
      </c>
      <c r="F672">
        <v>33.9</v>
      </c>
      <c r="G672">
        <v>3995</v>
      </c>
      <c r="H672">
        <v>52</v>
      </c>
      <c r="I672">
        <v>12029</v>
      </c>
      <c r="J672">
        <v>0</v>
      </c>
      <c r="K672" t="s">
        <v>34</v>
      </c>
      <c r="L672">
        <v>0.20016640899999999</v>
      </c>
      <c r="M672">
        <v>0.16581481000000001</v>
      </c>
      <c r="N672">
        <v>0.176453108</v>
      </c>
      <c r="O672">
        <v>0.22078925499999999</v>
      </c>
      <c r="P672">
        <v>0.13491025800000001</v>
      </c>
      <c r="Q672">
        <v>0.10186616</v>
      </c>
      <c r="R672">
        <v>0.44859146599999999</v>
      </c>
      <c r="S672">
        <v>0.87341019900000005</v>
      </c>
      <c r="T672">
        <v>9.7587067999999999E-2</v>
      </c>
      <c r="U672">
        <v>4.3385239999999999E-3</v>
      </c>
      <c r="V672">
        <v>6.3592060000000001E-3</v>
      </c>
      <c r="W672">
        <v>4.2077736999999997E-2</v>
      </c>
      <c r="X672">
        <v>1.78295E-4</v>
      </c>
    </row>
    <row r="673" spans="1:24" x14ac:dyDescent="0.3">
      <c r="A673" t="s">
        <v>54</v>
      </c>
      <c r="B673" t="s">
        <v>384</v>
      </c>
      <c r="C673">
        <v>40755</v>
      </c>
      <c r="D673" t="s">
        <v>56</v>
      </c>
      <c r="E673">
        <v>8</v>
      </c>
      <c r="F673">
        <v>53.1</v>
      </c>
      <c r="G673">
        <v>8888</v>
      </c>
      <c r="H673">
        <v>81</v>
      </c>
      <c r="I673">
        <v>13029</v>
      </c>
      <c r="J673">
        <v>0</v>
      </c>
      <c r="K673" t="s">
        <v>31</v>
      </c>
      <c r="L673">
        <v>0.31725843500000001</v>
      </c>
      <c r="M673">
        <v>0.19259595700000001</v>
      </c>
      <c r="N673">
        <v>0.22716834499999999</v>
      </c>
      <c r="O673">
        <v>0.156055215</v>
      </c>
      <c r="P673">
        <v>6.8110127000000006E-2</v>
      </c>
      <c r="Q673">
        <v>3.8811920999999999E-2</v>
      </c>
      <c r="R673">
        <v>0.50763368399999997</v>
      </c>
      <c r="S673">
        <v>0.78302672399999995</v>
      </c>
      <c r="T673">
        <v>0.15181568100000001</v>
      </c>
      <c r="U673">
        <v>2.2610846E-2</v>
      </c>
      <c r="V673">
        <v>6.1574179999999996E-3</v>
      </c>
      <c r="W673">
        <v>7.6059252999999993E-2</v>
      </c>
      <c r="X673">
        <v>1.690766E-3</v>
      </c>
    </row>
    <row r="674" spans="1:24" x14ac:dyDescent="0.3">
      <c r="A674" t="s">
        <v>60</v>
      </c>
      <c r="B674" t="s">
        <v>599</v>
      </c>
      <c r="C674">
        <v>7123</v>
      </c>
      <c r="D674" t="s">
        <v>62</v>
      </c>
      <c r="E674">
        <v>7.9</v>
      </c>
      <c r="F674">
        <v>39.6</v>
      </c>
      <c r="G674">
        <v>1473</v>
      </c>
      <c r="H674">
        <v>25</v>
      </c>
      <c r="I674">
        <v>16029</v>
      </c>
      <c r="J674">
        <v>0</v>
      </c>
      <c r="K674" t="s">
        <v>31</v>
      </c>
      <c r="L674">
        <v>0.31460517100000002</v>
      </c>
      <c r="M674">
        <v>0.15653389200000001</v>
      </c>
      <c r="N674">
        <v>0.18252969999999999</v>
      </c>
      <c r="O674">
        <v>0.17288609399999999</v>
      </c>
      <c r="P674">
        <v>0.100628931</v>
      </c>
      <c r="Q674">
        <v>7.2816212000000005E-2</v>
      </c>
      <c r="R674">
        <v>0.48972746299999997</v>
      </c>
      <c r="S674">
        <v>0.97162823200000004</v>
      </c>
      <c r="T674">
        <v>1.257862E-3</v>
      </c>
      <c r="U674">
        <v>4.1928720000000003E-3</v>
      </c>
      <c r="V674">
        <v>7.1278829999999998E-3</v>
      </c>
      <c r="W674">
        <v>6.3731655999999998E-2</v>
      </c>
      <c r="X674">
        <v>2.6554859999999999E-3</v>
      </c>
    </row>
    <row r="675" spans="1:24" x14ac:dyDescent="0.3">
      <c r="A675" t="s">
        <v>63</v>
      </c>
      <c r="B675" t="s">
        <v>600</v>
      </c>
      <c r="C675">
        <v>50383</v>
      </c>
      <c r="D675" t="s">
        <v>64</v>
      </c>
      <c r="E675">
        <v>17.5</v>
      </c>
      <c r="F675">
        <v>45.1</v>
      </c>
      <c r="G675">
        <v>15020</v>
      </c>
      <c r="H675">
        <v>165</v>
      </c>
      <c r="I675">
        <v>17029</v>
      </c>
      <c r="J675">
        <v>9</v>
      </c>
      <c r="K675" t="s">
        <v>27</v>
      </c>
      <c r="L675">
        <v>0.22585488200000001</v>
      </c>
      <c r="M675">
        <v>0.252385374</v>
      </c>
      <c r="N675">
        <v>0.16315363199999999</v>
      </c>
      <c r="O675">
        <v>0.18381699300000001</v>
      </c>
      <c r="P675">
        <v>9.7034827000000004E-2</v>
      </c>
      <c r="Q675">
        <v>7.7754292000000003E-2</v>
      </c>
      <c r="R675">
        <v>0.51425297800000003</v>
      </c>
      <c r="S675">
        <v>0.92813259299999995</v>
      </c>
      <c r="T675">
        <v>4.0319235000000002E-2</v>
      </c>
      <c r="U675">
        <v>1.0509472000000001E-2</v>
      </c>
      <c r="V675">
        <v>2.5681039999999999E-3</v>
      </c>
      <c r="W675">
        <v>2.7261413000000002E-2</v>
      </c>
      <c r="X675">
        <v>1.2840519999999999E-3</v>
      </c>
    </row>
    <row r="676" spans="1:24" x14ac:dyDescent="0.3">
      <c r="A676" t="s">
        <v>65</v>
      </c>
      <c r="B676" t="s">
        <v>601</v>
      </c>
      <c r="C676">
        <v>49824</v>
      </c>
      <c r="D676" t="s">
        <v>66</v>
      </c>
      <c r="E676">
        <v>7.8</v>
      </c>
      <c r="F676">
        <v>60.6</v>
      </c>
      <c r="G676">
        <v>13339</v>
      </c>
      <c r="H676">
        <v>130</v>
      </c>
      <c r="I676">
        <v>18029</v>
      </c>
      <c r="J676">
        <v>8</v>
      </c>
      <c r="K676" t="s">
        <v>27</v>
      </c>
      <c r="L676">
        <v>0.24214484999999999</v>
      </c>
      <c r="M676">
        <v>0.16626228300000001</v>
      </c>
      <c r="N676">
        <v>0.186178171</v>
      </c>
      <c r="O676">
        <v>0.222148085</v>
      </c>
      <c r="P676">
        <v>0.11078086500000001</v>
      </c>
      <c r="Q676">
        <v>7.2485745000000004E-2</v>
      </c>
      <c r="R676">
        <v>0.50309353400000001</v>
      </c>
      <c r="S676">
        <v>0.97282542800000005</v>
      </c>
      <c r="T676">
        <v>6.9756159999999996E-3</v>
      </c>
      <c r="U676">
        <v>4.5695340000000001E-3</v>
      </c>
      <c r="V676">
        <v>2.3252049999999999E-3</v>
      </c>
      <c r="W676">
        <v>1.4052327E-2</v>
      </c>
      <c r="X676">
        <v>6.8745199999999996E-4</v>
      </c>
    </row>
    <row r="677" spans="1:24" x14ac:dyDescent="0.3">
      <c r="A677" t="s">
        <v>67</v>
      </c>
      <c r="B677" t="s">
        <v>433</v>
      </c>
      <c r="C677">
        <v>12817</v>
      </c>
      <c r="D677" t="s">
        <v>69</v>
      </c>
      <c r="E677">
        <v>10.8</v>
      </c>
      <c r="F677">
        <v>57.4</v>
      </c>
      <c r="G677">
        <v>2912</v>
      </c>
      <c r="H677">
        <v>75</v>
      </c>
      <c r="I677">
        <v>19029</v>
      </c>
      <c r="J677">
        <v>4</v>
      </c>
      <c r="K677" t="s">
        <v>31</v>
      </c>
      <c r="L677">
        <v>0.24166407000000001</v>
      </c>
      <c r="M677">
        <v>0.14809909600000001</v>
      </c>
      <c r="N677">
        <v>0.16671860399999999</v>
      </c>
      <c r="O677">
        <v>0.20808663099999999</v>
      </c>
      <c r="P677">
        <v>0.121844811</v>
      </c>
      <c r="Q677">
        <v>0.11358678699999999</v>
      </c>
      <c r="R677">
        <v>0.50856964800000004</v>
      </c>
      <c r="S677">
        <v>0.97203178599999995</v>
      </c>
      <c r="T677">
        <v>4.596447E-3</v>
      </c>
      <c r="U677">
        <v>4.752259E-3</v>
      </c>
      <c r="V677">
        <v>4.596447E-3</v>
      </c>
      <c r="W677">
        <v>2.8357744000000001E-2</v>
      </c>
      <c r="X677">
        <v>4.830165E-3</v>
      </c>
    </row>
    <row r="678" spans="1:24" x14ac:dyDescent="0.3">
      <c r="A678" t="s">
        <v>70</v>
      </c>
      <c r="B678" t="s">
        <v>602</v>
      </c>
      <c r="C678">
        <v>8642</v>
      </c>
      <c r="D678" t="s">
        <v>72</v>
      </c>
      <c r="E678">
        <v>12.1</v>
      </c>
      <c r="F678">
        <v>47.1</v>
      </c>
      <c r="G678">
        <v>2202</v>
      </c>
      <c r="H678">
        <v>36</v>
      </c>
      <c r="I678">
        <v>20029</v>
      </c>
      <c r="J678">
        <v>0</v>
      </c>
      <c r="K678" t="s">
        <v>31</v>
      </c>
      <c r="L678">
        <v>0.26872296800000001</v>
      </c>
      <c r="M678">
        <v>0.16753926699999999</v>
      </c>
      <c r="N678">
        <v>0.15513316599999999</v>
      </c>
      <c r="O678">
        <v>0.19280673800000001</v>
      </c>
      <c r="P678">
        <v>0.110061461</v>
      </c>
      <c r="Q678">
        <v>0.10573639899999999</v>
      </c>
      <c r="R678">
        <v>0.50386979300000001</v>
      </c>
      <c r="S678">
        <v>0.95048941499999995</v>
      </c>
      <c r="T678">
        <v>1.0698839E-2</v>
      </c>
      <c r="U678">
        <v>1.1609379E-2</v>
      </c>
      <c r="V678">
        <v>6.8290460000000001E-3</v>
      </c>
      <c r="W678">
        <v>3.3803778999999999E-2</v>
      </c>
      <c r="X678">
        <v>4.5527000000000002E-4</v>
      </c>
    </row>
    <row r="679" spans="1:24" x14ac:dyDescent="0.3">
      <c r="A679" t="s">
        <v>73</v>
      </c>
      <c r="B679" t="s">
        <v>603</v>
      </c>
      <c r="C679">
        <v>82182</v>
      </c>
      <c r="D679" t="s">
        <v>74</v>
      </c>
      <c r="E679">
        <v>8.6999999999999993</v>
      </c>
      <c r="F679">
        <v>44.7</v>
      </c>
      <c r="G679">
        <v>20760</v>
      </c>
      <c r="H679">
        <v>185</v>
      </c>
      <c r="I679">
        <v>21029</v>
      </c>
      <c r="J679">
        <v>0</v>
      </c>
      <c r="K679" t="s">
        <v>27</v>
      </c>
      <c r="L679">
        <v>0.236777021</v>
      </c>
      <c r="M679">
        <v>0.185660414</v>
      </c>
      <c r="N679">
        <v>0.20248298200000001</v>
      </c>
      <c r="O679">
        <v>0.213269504</v>
      </c>
      <c r="P679">
        <v>9.9062148000000003E-2</v>
      </c>
      <c r="Q679">
        <v>6.2747931000000007E-2</v>
      </c>
      <c r="R679">
        <v>0.50292619599999999</v>
      </c>
      <c r="S679">
        <v>0.95925363600000002</v>
      </c>
      <c r="T679">
        <v>1.4410598E-2</v>
      </c>
      <c r="U679">
        <v>6.1095059999999998E-3</v>
      </c>
      <c r="V679">
        <v>3.660806E-3</v>
      </c>
      <c r="W679">
        <v>2.2919829999999999E-2</v>
      </c>
      <c r="X679">
        <v>6.7339199999999998E-4</v>
      </c>
    </row>
    <row r="680" spans="1:24" x14ac:dyDescent="0.3">
      <c r="A680" t="s">
        <v>75</v>
      </c>
      <c r="B680" t="s">
        <v>604</v>
      </c>
      <c r="C680">
        <v>18914</v>
      </c>
      <c r="D680" t="s">
        <v>77</v>
      </c>
      <c r="E680">
        <v>28.6</v>
      </c>
      <c r="F680">
        <v>42.2</v>
      </c>
      <c r="G680" t="s">
        <v>34</v>
      </c>
      <c r="H680" t="s">
        <v>34</v>
      </c>
      <c r="I680" t="s">
        <v>34</v>
      </c>
      <c r="J680" t="s">
        <v>34</v>
      </c>
      <c r="K680" t="s">
        <v>27</v>
      </c>
      <c r="L680">
        <v>0.25993042199999999</v>
      </c>
      <c r="M680">
        <v>0.20255465</v>
      </c>
      <c r="N680">
        <v>0.17186769800000001</v>
      </c>
      <c r="O680">
        <v>0.187756374</v>
      </c>
      <c r="P680">
        <v>0.104107171</v>
      </c>
      <c r="Q680">
        <v>7.3783686000000001E-2</v>
      </c>
      <c r="R680">
        <v>0.49135469100000001</v>
      </c>
      <c r="S680">
        <v>0.58310400299999998</v>
      </c>
      <c r="T680">
        <v>0.39799574199999999</v>
      </c>
      <c r="U680">
        <v>4.361597E-3</v>
      </c>
      <c r="V680">
        <v>4.621216E-3</v>
      </c>
      <c r="W680">
        <v>1.7134845999999999E-2</v>
      </c>
      <c r="X680">
        <v>2.0769500000000001E-4</v>
      </c>
    </row>
    <row r="681" spans="1:24" x14ac:dyDescent="0.3">
      <c r="A681" t="s">
        <v>78</v>
      </c>
      <c r="B681" t="s">
        <v>153</v>
      </c>
      <c r="C681">
        <v>31473</v>
      </c>
      <c r="D681" t="s">
        <v>80</v>
      </c>
      <c r="E681">
        <v>12</v>
      </c>
      <c r="F681">
        <v>70.900000000000006</v>
      </c>
      <c r="G681">
        <v>3842</v>
      </c>
      <c r="H681">
        <v>49</v>
      </c>
      <c r="I681">
        <v>23029</v>
      </c>
      <c r="J681">
        <v>0</v>
      </c>
      <c r="K681" t="s">
        <v>27</v>
      </c>
      <c r="L681">
        <v>0.210809777</v>
      </c>
      <c r="M681">
        <v>0.14688167199999999</v>
      </c>
      <c r="N681">
        <v>0.159788394</v>
      </c>
      <c r="O681">
        <v>0.234169349</v>
      </c>
      <c r="P681">
        <v>0.14771025199999999</v>
      </c>
      <c r="Q681">
        <v>0.10064055600000001</v>
      </c>
      <c r="R681">
        <v>0.51024570599999997</v>
      </c>
      <c r="S681">
        <v>0.913222219</v>
      </c>
      <c r="T681">
        <v>7.074795E-3</v>
      </c>
      <c r="U681">
        <v>5.035215E-3</v>
      </c>
      <c r="V681">
        <v>5.3411516999999999E-2</v>
      </c>
      <c r="W681">
        <v>2.5654099999999999E-2</v>
      </c>
      <c r="X681">
        <v>3.1868400000000001E-4</v>
      </c>
    </row>
    <row r="682" spans="1:24" x14ac:dyDescent="0.3">
      <c r="A682" t="s">
        <v>81</v>
      </c>
      <c r="B682" t="s">
        <v>46</v>
      </c>
      <c r="C682">
        <v>19192</v>
      </c>
      <c r="D682" t="s">
        <v>83</v>
      </c>
      <c r="E682">
        <v>12</v>
      </c>
      <c r="F682">
        <v>66.5</v>
      </c>
      <c r="G682">
        <v>3011</v>
      </c>
      <c r="H682">
        <v>64</v>
      </c>
      <c r="I682">
        <v>24029</v>
      </c>
      <c r="J682">
        <v>6</v>
      </c>
      <c r="K682" t="s">
        <v>50</v>
      </c>
      <c r="L682">
        <v>0.19781690900000001</v>
      </c>
      <c r="M682">
        <v>0.17593450699999999</v>
      </c>
      <c r="N682">
        <v>0.13793636100000001</v>
      </c>
      <c r="O682">
        <v>0.217279374</v>
      </c>
      <c r="P682">
        <v>0.14529914499999999</v>
      </c>
      <c r="Q682">
        <v>0.125733704</v>
      </c>
      <c r="R682">
        <v>0.519153537</v>
      </c>
      <c r="S682">
        <v>0.81299557200000006</v>
      </c>
      <c r="T682">
        <v>0.148954794</v>
      </c>
      <c r="U682">
        <v>1.3953248999999999E-2</v>
      </c>
      <c r="V682">
        <v>3.5011840000000001E-3</v>
      </c>
      <c r="W682">
        <v>4.4846050999999998E-2</v>
      </c>
      <c r="X682">
        <v>5.1488E-4</v>
      </c>
    </row>
    <row r="683" spans="1:24" x14ac:dyDescent="0.3">
      <c r="A683" t="s">
        <v>87</v>
      </c>
      <c r="B683" t="s">
        <v>605</v>
      </c>
      <c r="C683">
        <v>26105</v>
      </c>
      <c r="D683" t="s">
        <v>89</v>
      </c>
      <c r="E683">
        <v>8.6999999999999993</v>
      </c>
      <c r="F683">
        <v>63.5</v>
      </c>
      <c r="G683">
        <v>4844</v>
      </c>
      <c r="H683">
        <v>57</v>
      </c>
      <c r="I683">
        <v>26029</v>
      </c>
      <c r="J683">
        <v>0</v>
      </c>
      <c r="K683" t="s">
        <v>27</v>
      </c>
      <c r="L683">
        <v>0.203840416</v>
      </c>
      <c r="M683">
        <v>0.15132157700000001</v>
      </c>
      <c r="N683">
        <v>0.15484068400000001</v>
      </c>
      <c r="O683">
        <v>0.23872547099999999</v>
      </c>
      <c r="P683">
        <v>0.14849099199999999</v>
      </c>
      <c r="Q683">
        <v>0.102780859</v>
      </c>
      <c r="R683">
        <v>0.50545079000000004</v>
      </c>
      <c r="S683">
        <v>0.952186054</v>
      </c>
      <c r="T683">
        <v>4.7813949999999999E-3</v>
      </c>
      <c r="U683">
        <v>6.1201850000000002E-3</v>
      </c>
      <c r="V683">
        <v>1.7021765000000001E-2</v>
      </c>
      <c r="W683">
        <v>2.2109169000000001E-2</v>
      </c>
      <c r="X683">
        <v>5.3551599999999999E-4</v>
      </c>
    </row>
    <row r="684" spans="1:24" x14ac:dyDescent="0.3">
      <c r="A684" t="s">
        <v>90</v>
      </c>
      <c r="B684" t="s">
        <v>606</v>
      </c>
      <c r="C684">
        <v>9017</v>
      </c>
      <c r="D684" t="s">
        <v>92</v>
      </c>
      <c r="E684">
        <v>12.8</v>
      </c>
      <c r="F684">
        <v>41.3</v>
      </c>
      <c r="G684">
        <v>2100</v>
      </c>
      <c r="H684">
        <v>29</v>
      </c>
      <c r="I684">
        <v>27029</v>
      </c>
      <c r="J684">
        <v>0</v>
      </c>
      <c r="K684" t="s">
        <v>50</v>
      </c>
      <c r="L684">
        <v>0.268768428</v>
      </c>
      <c r="M684">
        <v>0.14912678600000001</v>
      </c>
      <c r="N684">
        <v>0.168178725</v>
      </c>
      <c r="O684">
        <v>0.209344523</v>
      </c>
      <c r="P684">
        <v>0.108074393</v>
      </c>
      <c r="Q684">
        <v>9.6507144000000003E-2</v>
      </c>
      <c r="R684">
        <v>0.49149467000000002</v>
      </c>
      <c r="S684">
        <v>0.85631662500000005</v>
      </c>
      <c r="T684">
        <v>7.9383079999999998E-3</v>
      </c>
      <c r="U684">
        <v>3.1753229999999999E-3</v>
      </c>
      <c r="V684">
        <v>9.4579269999999993E-2</v>
      </c>
      <c r="W684">
        <v>2.4381946000000002E-2</v>
      </c>
      <c r="X684">
        <v>2.2680899999999999E-4</v>
      </c>
    </row>
    <row r="685" spans="1:24" x14ac:dyDescent="0.3">
      <c r="A685" t="s">
        <v>93</v>
      </c>
      <c r="B685" t="s">
        <v>607</v>
      </c>
      <c r="C685">
        <v>27933</v>
      </c>
      <c r="D685" t="s">
        <v>94</v>
      </c>
      <c r="E685">
        <v>22.5</v>
      </c>
      <c r="F685">
        <v>53.2</v>
      </c>
      <c r="G685">
        <v>7071</v>
      </c>
      <c r="H685">
        <v>109</v>
      </c>
      <c r="I685">
        <v>28029</v>
      </c>
      <c r="J685">
        <v>0</v>
      </c>
      <c r="K685" t="s">
        <v>95</v>
      </c>
      <c r="L685">
        <v>0.261428826</v>
      </c>
      <c r="M685">
        <v>0.18371637299999999</v>
      </c>
      <c r="N685">
        <v>0.16964190300000001</v>
      </c>
      <c r="O685">
        <v>0.202316052</v>
      </c>
      <c r="P685">
        <v>0.108248708</v>
      </c>
      <c r="Q685">
        <v>7.4648138000000003E-2</v>
      </c>
      <c r="R685">
        <v>0.52018528399999997</v>
      </c>
      <c r="S685">
        <v>0.46335293100000002</v>
      </c>
      <c r="T685">
        <v>0.51925886300000001</v>
      </c>
      <c r="U685">
        <v>3.7413149999999998E-3</v>
      </c>
      <c r="V685">
        <v>2.7792619999999998E-3</v>
      </c>
      <c r="W685">
        <v>3.3279886000000002E-2</v>
      </c>
      <c r="X685">
        <v>1.7815800000000001E-4</v>
      </c>
    </row>
    <row r="686" spans="1:24" x14ac:dyDescent="0.3">
      <c r="A686" t="s">
        <v>96</v>
      </c>
      <c r="B686" t="s">
        <v>267</v>
      </c>
      <c r="C686">
        <v>46414</v>
      </c>
      <c r="D686" t="s">
        <v>97</v>
      </c>
      <c r="E686">
        <v>14</v>
      </c>
      <c r="F686">
        <v>44.8</v>
      </c>
      <c r="G686">
        <v>9164</v>
      </c>
      <c r="H686">
        <v>165</v>
      </c>
      <c r="I686">
        <v>29029</v>
      </c>
      <c r="J686">
        <v>18</v>
      </c>
      <c r="K686" t="s">
        <v>31</v>
      </c>
      <c r="L686">
        <v>0.191167261</v>
      </c>
      <c r="M686">
        <v>0.13108735599999999</v>
      </c>
      <c r="N686">
        <v>0.144908757</v>
      </c>
      <c r="O686">
        <v>0.24379656599999999</v>
      </c>
      <c r="P686">
        <v>0.17760501000000001</v>
      </c>
      <c r="Q686">
        <v>0.11143504999999999</v>
      </c>
      <c r="R686">
        <v>0.50368210800000002</v>
      </c>
      <c r="S686">
        <v>0.96402116400000004</v>
      </c>
      <c r="T686">
        <v>6.7163370000000002E-3</v>
      </c>
      <c r="U686">
        <v>6.8675089999999999E-3</v>
      </c>
      <c r="V686">
        <v>6.9538930000000001E-3</v>
      </c>
      <c r="W686">
        <v>2.8506640999999999E-2</v>
      </c>
      <c r="X686">
        <v>6.6947399999999998E-4</v>
      </c>
    </row>
    <row r="687" spans="1:24" x14ac:dyDescent="0.3">
      <c r="A687" t="s">
        <v>98</v>
      </c>
      <c r="B687" t="s">
        <v>608</v>
      </c>
      <c r="C687">
        <v>105851</v>
      </c>
      <c r="D687" t="s">
        <v>100</v>
      </c>
      <c r="E687">
        <v>10.5</v>
      </c>
      <c r="F687">
        <v>41.8</v>
      </c>
      <c r="G687">
        <v>26782</v>
      </c>
      <c r="H687">
        <v>237</v>
      </c>
      <c r="I687">
        <v>30029</v>
      </c>
      <c r="J687">
        <v>22</v>
      </c>
      <c r="K687" t="s">
        <v>41</v>
      </c>
      <c r="L687">
        <v>0.23549698499999999</v>
      </c>
      <c r="M687">
        <v>0.16866077099999999</v>
      </c>
      <c r="N687">
        <v>0.18544207500000001</v>
      </c>
      <c r="O687">
        <v>0.20815752500000001</v>
      </c>
      <c r="P687">
        <v>0.12688091200000001</v>
      </c>
      <c r="Q687">
        <v>7.5361732000000001E-2</v>
      </c>
      <c r="R687">
        <v>0.50153170300000005</v>
      </c>
      <c r="S687">
        <v>0.95009922400000002</v>
      </c>
      <c r="T687">
        <v>3.0152400000000002E-3</v>
      </c>
      <c r="U687">
        <v>8.0631179999999993E-3</v>
      </c>
      <c r="V687">
        <v>1.3197696E-2</v>
      </c>
      <c r="W687">
        <v>3.0162033000000001E-2</v>
      </c>
      <c r="X687">
        <v>7.9956799999999996E-4</v>
      </c>
    </row>
    <row r="688" spans="1:24" x14ac:dyDescent="0.3">
      <c r="A688" t="s">
        <v>101</v>
      </c>
      <c r="B688" t="s">
        <v>435</v>
      </c>
      <c r="C688">
        <v>3840</v>
      </c>
      <c r="D688" t="s">
        <v>102</v>
      </c>
      <c r="E688">
        <v>8.1999999999999993</v>
      </c>
      <c r="F688">
        <v>33</v>
      </c>
      <c r="G688">
        <v>719</v>
      </c>
      <c r="H688">
        <v>6</v>
      </c>
      <c r="I688">
        <v>31029</v>
      </c>
      <c r="J688">
        <v>0</v>
      </c>
      <c r="K688" t="s">
        <v>31</v>
      </c>
      <c r="L688">
        <v>0.270642202</v>
      </c>
      <c r="M688">
        <v>0.147808359</v>
      </c>
      <c r="N688">
        <v>0.17074413899999999</v>
      </c>
      <c r="O688">
        <v>0.19826707399999999</v>
      </c>
      <c r="P688">
        <v>0.104740061</v>
      </c>
      <c r="Q688">
        <v>0.107798165</v>
      </c>
      <c r="R688">
        <v>0.50917431199999996</v>
      </c>
      <c r="S688">
        <v>0.97731906199999996</v>
      </c>
      <c r="T688">
        <v>7.1355760000000002E-3</v>
      </c>
      <c r="U688">
        <v>1.5290519999999999E-3</v>
      </c>
      <c r="V688">
        <v>4.8419980000000001E-3</v>
      </c>
      <c r="W688">
        <v>0.147553517</v>
      </c>
      <c r="X688">
        <v>0</v>
      </c>
    </row>
    <row r="689" spans="1:24" x14ac:dyDescent="0.3">
      <c r="A689" t="s">
        <v>103</v>
      </c>
      <c r="B689" t="s">
        <v>609</v>
      </c>
      <c r="C689">
        <v>4207</v>
      </c>
      <c r="D689" t="s">
        <v>105</v>
      </c>
      <c r="E689">
        <v>7.8</v>
      </c>
      <c r="F689">
        <v>21.8</v>
      </c>
      <c r="G689">
        <v>339</v>
      </c>
      <c r="H689">
        <v>9</v>
      </c>
      <c r="I689">
        <v>32029</v>
      </c>
      <c r="J689">
        <v>0</v>
      </c>
      <c r="K689" t="s">
        <v>27</v>
      </c>
      <c r="L689">
        <v>0.13558088800000001</v>
      </c>
      <c r="M689">
        <v>0.12296871199999999</v>
      </c>
      <c r="N689">
        <v>0.15255881600000001</v>
      </c>
      <c r="O689">
        <v>0.26703856399999998</v>
      </c>
      <c r="P689">
        <v>0.212951734</v>
      </c>
      <c r="Q689">
        <v>0.108901285</v>
      </c>
      <c r="R689">
        <v>0.487509095</v>
      </c>
      <c r="S689">
        <v>0.90928935200000005</v>
      </c>
      <c r="T689">
        <v>1.7220471000000001E-2</v>
      </c>
      <c r="U689">
        <v>2.3769100000000001E-2</v>
      </c>
      <c r="V689">
        <v>1.9160805E-2</v>
      </c>
      <c r="W689">
        <v>8.0038807000000003E-2</v>
      </c>
      <c r="X689">
        <v>5.3359200000000001E-3</v>
      </c>
    </row>
    <row r="690" spans="1:24" x14ac:dyDescent="0.3">
      <c r="A690" t="s">
        <v>110</v>
      </c>
      <c r="B690" t="s">
        <v>610</v>
      </c>
      <c r="C690">
        <v>614237</v>
      </c>
      <c r="D690" t="s">
        <v>112</v>
      </c>
      <c r="E690">
        <v>10.5</v>
      </c>
      <c r="F690">
        <v>53.5</v>
      </c>
      <c r="G690">
        <v>159226</v>
      </c>
      <c r="H690">
        <v>2863</v>
      </c>
      <c r="I690">
        <v>34029</v>
      </c>
      <c r="J690">
        <v>106</v>
      </c>
      <c r="K690" t="s">
        <v>27</v>
      </c>
      <c r="L690">
        <v>0.26120661499999998</v>
      </c>
      <c r="M690">
        <v>0.16341450599999999</v>
      </c>
      <c r="N690">
        <v>0.15357238100000001</v>
      </c>
      <c r="O690">
        <v>0.19398833300000001</v>
      </c>
      <c r="P690">
        <v>0.120834472</v>
      </c>
      <c r="Q690">
        <v>0.10698369200000001</v>
      </c>
      <c r="R690">
        <v>0.51696844099999995</v>
      </c>
      <c r="S690">
        <v>0.92743903800000005</v>
      </c>
      <c r="T690">
        <v>3.5987325000000001E-2</v>
      </c>
      <c r="U690">
        <v>1.9496497000000002E-2</v>
      </c>
      <c r="V690">
        <v>2.6729869999999999E-3</v>
      </c>
      <c r="W690">
        <v>9.5222880999999995E-2</v>
      </c>
      <c r="X690">
        <v>4.2820500000000002E-4</v>
      </c>
    </row>
    <row r="691" spans="1:24" x14ac:dyDescent="0.3">
      <c r="A691" t="s">
        <v>113</v>
      </c>
      <c r="B691" t="s">
        <v>611</v>
      </c>
      <c r="C691">
        <v>23905</v>
      </c>
      <c r="D691" t="s">
        <v>115</v>
      </c>
      <c r="E691">
        <v>22.3</v>
      </c>
      <c r="F691">
        <v>72.599999999999994</v>
      </c>
      <c r="G691">
        <v>6616</v>
      </c>
      <c r="H691">
        <v>116</v>
      </c>
      <c r="I691">
        <v>35029</v>
      </c>
      <c r="J691">
        <v>6</v>
      </c>
      <c r="K691" t="s">
        <v>27</v>
      </c>
      <c r="L691">
        <v>0.28596735400000001</v>
      </c>
      <c r="M691">
        <v>0.18617402699999999</v>
      </c>
      <c r="N691">
        <v>0.14796069000000001</v>
      </c>
      <c r="O691">
        <v>0.167657851</v>
      </c>
      <c r="P691">
        <v>0.11362773599999999</v>
      </c>
      <c r="Q691">
        <v>9.8612341000000006E-2</v>
      </c>
      <c r="R691">
        <v>0.49529714499999999</v>
      </c>
      <c r="S691">
        <v>0.92597747699999999</v>
      </c>
      <c r="T691">
        <v>1.8980133999999999E-2</v>
      </c>
      <c r="U691">
        <v>1.0881943999999999E-2</v>
      </c>
      <c r="V691">
        <v>2.4589817999999999E-2</v>
      </c>
      <c r="W691">
        <v>0.67889830900000003</v>
      </c>
      <c r="X691">
        <v>1.813657E-3</v>
      </c>
    </row>
    <row r="692" spans="1:24" x14ac:dyDescent="0.3">
      <c r="A692" t="s">
        <v>116</v>
      </c>
      <c r="B692" t="s">
        <v>612</v>
      </c>
      <c r="C692">
        <v>917241</v>
      </c>
      <c r="D692" t="s">
        <v>118</v>
      </c>
      <c r="E692">
        <v>13.2</v>
      </c>
      <c r="F692">
        <v>68.900000000000006</v>
      </c>
      <c r="G692">
        <v>205086</v>
      </c>
      <c r="H692">
        <v>2570</v>
      </c>
      <c r="I692">
        <v>36029</v>
      </c>
      <c r="J692">
        <v>262</v>
      </c>
      <c r="K692" t="s">
        <v>27</v>
      </c>
      <c r="L692">
        <v>0.22798796599999999</v>
      </c>
      <c r="M692">
        <v>0.207996717</v>
      </c>
      <c r="N692">
        <v>0.171442971</v>
      </c>
      <c r="O692">
        <v>0.20868791</v>
      </c>
      <c r="P692">
        <v>0.103644054</v>
      </c>
      <c r="Q692">
        <v>8.0240382999999998E-2</v>
      </c>
      <c r="R692">
        <v>0.51601825199999996</v>
      </c>
      <c r="S692">
        <v>0.79303190800000001</v>
      </c>
      <c r="T692">
        <v>0.13968403200000001</v>
      </c>
      <c r="U692">
        <v>3.8346493000000002E-2</v>
      </c>
      <c r="V692">
        <v>7.4398440000000001E-3</v>
      </c>
      <c r="W692">
        <v>5.7656345999999997E-2</v>
      </c>
      <c r="X692">
        <v>4.9526400000000003E-4</v>
      </c>
    </row>
    <row r="693" spans="1:24" x14ac:dyDescent="0.3">
      <c r="A693" t="s">
        <v>119</v>
      </c>
      <c r="B693" t="s">
        <v>267</v>
      </c>
      <c r="C693">
        <v>10984</v>
      </c>
      <c r="D693" t="s">
        <v>121</v>
      </c>
      <c r="E693">
        <v>7.4</v>
      </c>
      <c r="F693">
        <v>60.9</v>
      </c>
      <c r="G693">
        <v>1656</v>
      </c>
      <c r="H693">
        <v>9</v>
      </c>
      <c r="I693">
        <v>37029</v>
      </c>
      <c r="J693">
        <v>0</v>
      </c>
      <c r="K693" t="s">
        <v>27</v>
      </c>
      <c r="L693">
        <v>0.247998528</v>
      </c>
      <c r="M693">
        <v>0.158553419</v>
      </c>
      <c r="N693">
        <v>0.20566853800000001</v>
      </c>
      <c r="O693">
        <v>0.21910370800000001</v>
      </c>
      <c r="P693">
        <v>9.7082911999999993E-2</v>
      </c>
      <c r="Q693">
        <v>7.1592896000000003E-2</v>
      </c>
      <c r="R693">
        <v>0.50069016300000002</v>
      </c>
      <c r="S693">
        <v>0.82663108500000004</v>
      </c>
      <c r="T693">
        <v>0.115395233</v>
      </c>
      <c r="U693">
        <v>2.1441060000000001E-2</v>
      </c>
      <c r="V693">
        <v>5.521303E-3</v>
      </c>
      <c r="W693">
        <v>3.0091100999999999E-2</v>
      </c>
      <c r="X693">
        <v>5.5212999999999996E-4</v>
      </c>
    </row>
    <row r="694" spans="1:24" x14ac:dyDescent="0.3">
      <c r="A694" t="s">
        <v>122</v>
      </c>
      <c r="B694" t="s">
        <v>613</v>
      </c>
      <c r="C694">
        <v>3187</v>
      </c>
      <c r="D694" t="s">
        <v>123</v>
      </c>
      <c r="E694">
        <v>13.7</v>
      </c>
      <c r="F694">
        <v>33.799999999999997</v>
      </c>
      <c r="G694">
        <v>723</v>
      </c>
      <c r="H694">
        <v>17</v>
      </c>
      <c r="I694">
        <v>38029</v>
      </c>
      <c r="J694">
        <v>0</v>
      </c>
      <c r="K694" t="s">
        <v>31</v>
      </c>
      <c r="L694">
        <v>0.215365628</v>
      </c>
      <c r="M694">
        <v>0.137920395</v>
      </c>
      <c r="N694">
        <v>0.13483492699999999</v>
      </c>
      <c r="O694">
        <v>0.23079296499999999</v>
      </c>
      <c r="P694">
        <v>0.140388769</v>
      </c>
      <c r="Q694">
        <v>0.14069731599999999</v>
      </c>
      <c r="R694">
        <v>0.492749151</v>
      </c>
      <c r="S694">
        <v>0.96359148400000005</v>
      </c>
      <c r="T694">
        <v>2.7769209999999999E-3</v>
      </c>
      <c r="U694">
        <v>8.9478560000000006E-3</v>
      </c>
      <c r="V694">
        <v>1.1724775999999999E-2</v>
      </c>
      <c r="W694">
        <v>1.1416229999999999E-2</v>
      </c>
      <c r="X694">
        <v>0</v>
      </c>
    </row>
    <row r="695" spans="1:24" x14ac:dyDescent="0.3">
      <c r="A695" t="s">
        <v>124</v>
      </c>
      <c r="B695" t="s">
        <v>614</v>
      </c>
      <c r="C695">
        <v>101118</v>
      </c>
      <c r="D695" t="s">
        <v>125</v>
      </c>
      <c r="E695">
        <v>13.9</v>
      </c>
      <c r="F695">
        <v>48.4</v>
      </c>
      <c r="G695">
        <v>24152</v>
      </c>
      <c r="H695">
        <v>461</v>
      </c>
      <c r="I695">
        <v>39029</v>
      </c>
      <c r="J695">
        <v>20</v>
      </c>
      <c r="K695" t="s">
        <v>27</v>
      </c>
      <c r="L695">
        <v>0.22189177800000001</v>
      </c>
      <c r="M695">
        <v>0.16683843200000001</v>
      </c>
      <c r="N695">
        <v>0.17924482</v>
      </c>
      <c r="O695">
        <v>0.220331164</v>
      </c>
      <c r="P695">
        <v>0.123111805</v>
      </c>
      <c r="Q695">
        <v>8.8582000999999994E-2</v>
      </c>
      <c r="R695">
        <v>0.49306557499999998</v>
      </c>
      <c r="S695">
        <v>0.95232766999999996</v>
      </c>
      <c r="T695">
        <v>2.4901112E-2</v>
      </c>
      <c r="U695">
        <v>3.376422E-3</v>
      </c>
      <c r="V695">
        <v>2.4636100000000002E-3</v>
      </c>
      <c r="W695">
        <v>1.9012003999999999E-2</v>
      </c>
      <c r="X695">
        <v>3.8279200000000002E-4</v>
      </c>
    </row>
    <row r="696" spans="1:24" x14ac:dyDescent="0.3">
      <c r="A696" t="s">
        <v>126</v>
      </c>
      <c r="B696" t="s">
        <v>615</v>
      </c>
      <c r="C696">
        <v>5587</v>
      </c>
      <c r="D696" t="s">
        <v>127</v>
      </c>
      <c r="E696">
        <v>19.3</v>
      </c>
      <c r="F696">
        <v>40.1</v>
      </c>
      <c r="G696">
        <v>1621</v>
      </c>
      <c r="H696">
        <v>20</v>
      </c>
      <c r="I696">
        <v>40029</v>
      </c>
      <c r="J696">
        <v>0</v>
      </c>
      <c r="K696" t="s">
        <v>31</v>
      </c>
      <c r="L696">
        <v>0.257142857</v>
      </c>
      <c r="M696">
        <v>0.16687898100000001</v>
      </c>
      <c r="N696">
        <v>0.16833485000000001</v>
      </c>
      <c r="O696">
        <v>0.197816197</v>
      </c>
      <c r="P696">
        <v>0.115741583</v>
      </c>
      <c r="Q696">
        <v>9.4085531999999999E-2</v>
      </c>
      <c r="R696">
        <v>0.500818926</v>
      </c>
      <c r="S696">
        <v>0.699909008</v>
      </c>
      <c r="T696">
        <v>9.2811649999999992E-3</v>
      </c>
      <c r="U696">
        <v>2.9117380000000001E-3</v>
      </c>
      <c r="V696">
        <v>0.19890809800000001</v>
      </c>
      <c r="W696">
        <v>4.3676068999999998E-2</v>
      </c>
      <c r="X696">
        <v>0</v>
      </c>
    </row>
    <row r="697" spans="1:24" x14ac:dyDescent="0.3">
      <c r="A697" t="s">
        <v>128</v>
      </c>
      <c r="B697" t="s">
        <v>616</v>
      </c>
      <c r="C697">
        <v>221844</v>
      </c>
      <c r="D697" t="s">
        <v>130</v>
      </c>
      <c r="E697">
        <v>11.9</v>
      </c>
      <c r="F697">
        <v>57.4</v>
      </c>
      <c r="G697">
        <v>41391</v>
      </c>
      <c r="H697">
        <v>456</v>
      </c>
      <c r="I697">
        <v>41029</v>
      </c>
      <c r="J697">
        <v>50</v>
      </c>
      <c r="K697" t="s">
        <v>27</v>
      </c>
      <c r="L697">
        <v>0.22553226200000001</v>
      </c>
      <c r="M697">
        <v>0.179280723</v>
      </c>
      <c r="N697">
        <v>0.176003874</v>
      </c>
      <c r="O697">
        <v>0.193569411</v>
      </c>
      <c r="P697">
        <v>0.13387555200000001</v>
      </c>
      <c r="Q697">
        <v>9.1738178000000004E-2</v>
      </c>
      <c r="R697">
        <v>0.51148254800000004</v>
      </c>
      <c r="S697">
        <v>0.91843634600000001</v>
      </c>
      <c r="T697">
        <v>9.7671809999999998E-3</v>
      </c>
      <c r="U697">
        <v>1.5845643999999999E-2</v>
      </c>
      <c r="V697">
        <v>1.6474763E-2</v>
      </c>
      <c r="W697">
        <v>0.13454993100000001</v>
      </c>
      <c r="X697">
        <v>3.5574629999999999E-3</v>
      </c>
    </row>
    <row r="698" spans="1:24" x14ac:dyDescent="0.3">
      <c r="A698" t="s">
        <v>131</v>
      </c>
      <c r="B698" t="s">
        <v>535</v>
      </c>
      <c r="C698">
        <v>526759</v>
      </c>
      <c r="D698" t="s">
        <v>132</v>
      </c>
      <c r="E698">
        <v>5.2</v>
      </c>
      <c r="F698">
        <v>76.2</v>
      </c>
      <c r="G698">
        <v>90237</v>
      </c>
      <c r="H698">
        <v>1105</v>
      </c>
      <c r="I698">
        <v>42029</v>
      </c>
      <c r="J698">
        <v>93</v>
      </c>
      <c r="K698" t="s">
        <v>27</v>
      </c>
      <c r="L698">
        <v>0.25329102100000001</v>
      </c>
      <c r="M698">
        <v>0.17723419000000001</v>
      </c>
      <c r="N698">
        <v>0.19014493599999999</v>
      </c>
      <c r="O698">
        <v>0.21103870699999999</v>
      </c>
      <c r="P698">
        <v>9.8070625999999994E-2</v>
      </c>
      <c r="Q698">
        <v>7.0220518999999995E-2</v>
      </c>
      <c r="R698">
        <v>0.50759730199999997</v>
      </c>
      <c r="S698">
        <v>0.85266167500000001</v>
      </c>
      <c r="T698">
        <v>6.2344163000000001E-2</v>
      </c>
      <c r="U698">
        <v>6.1307950999999999E-2</v>
      </c>
      <c r="V698">
        <v>2.8495840000000001E-3</v>
      </c>
      <c r="W698">
        <v>7.6281598000000006E-2</v>
      </c>
      <c r="X698">
        <v>6.2668000000000001E-4</v>
      </c>
    </row>
    <row r="699" spans="1:24" x14ac:dyDescent="0.3">
      <c r="A699" t="s">
        <v>136</v>
      </c>
      <c r="B699" t="s">
        <v>617</v>
      </c>
      <c r="C699">
        <v>37481</v>
      </c>
      <c r="D699" t="s">
        <v>138</v>
      </c>
      <c r="E699">
        <v>20.100000000000001</v>
      </c>
      <c r="F699">
        <v>47.8</v>
      </c>
      <c r="G699">
        <v>8769</v>
      </c>
      <c r="H699">
        <v>214</v>
      </c>
      <c r="I699">
        <v>45029</v>
      </c>
      <c r="J699">
        <v>8</v>
      </c>
      <c r="K699" t="s">
        <v>50</v>
      </c>
      <c r="L699">
        <v>0.24598561499999999</v>
      </c>
      <c r="M699">
        <v>0.17283754000000001</v>
      </c>
      <c r="N699">
        <v>0.16495474700000001</v>
      </c>
      <c r="O699">
        <v>0.20911962200000001</v>
      </c>
      <c r="P699">
        <v>0.12790296500000001</v>
      </c>
      <c r="Q699">
        <v>7.9199512E-2</v>
      </c>
      <c r="R699">
        <v>0.52010510399999998</v>
      </c>
      <c r="S699">
        <v>0.59704859700000001</v>
      </c>
      <c r="T699">
        <v>0.37073015399999998</v>
      </c>
      <c r="U699">
        <v>4.803992E-3</v>
      </c>
      <c r="V699">
        <v>9.3425699999999997E-3</v>
      </c>
      <c r="W699">
        <v>3.2645911E-2</v>
      </c>
      <c r="X699">
        <v>5.3082800000000001E-4</v>
      </c>
    </row>
    <row r="700" spans="1:24" x14ac:dyDescent="0.3">
      <c r="A700" t="s">
        <v>191</v>
      </c>
      <c r="B700" t="s">
        <v>618</v>
      </c>
      <c r="C700">
        <v>28186</v>
      </c>
      <c r="D700" t="s">
        <v>193</v>
      </c>
      <c r="E700">
        <v>9</v>
      </c>
      <c r="F700">
        <v>53.9</v>
      </c>
      <c r="G700">
        <v>8307</v>
      </c>
      <c r="H700">
        <v>97</v>
      </c>
      <c r="I700">
        <v>46029</v>
      </c>
      <c r="J700">
        <v>8</v>
      </c>
      <c r="K700" t="s">
        <v>31</v>
      </c>
      <c r="L700">
        <v>0.25820272100000002</v>
      </c>
      <c r="M700">
        <v>0.18372665899999999</v>
      </c>
      <c r="N700">
        <v>0.17562212099999999</v>
      </c>
      <c r="O700">
        <v>0.19911456999999999</v>
      </c>
      <c r="P700">
        <v>9.8968188999999998E-2</v>
      </c>
      <c r="Q700">
        <v>8.4365739999999995E-2</v>
      </c>
      <c r="R700">
        <v>0.49798279099999998</v>
      </c>
      <c r="S700">
        <v>0.94219715100000001</v>
      </c>
      <c r="T700">
        <v>7.9260240000000003E-3</v>
      </c>
      <c r="U700">
        <v>7.1405619999999996E-3</v>
      </c>
      <c r="V700">
        <v>2.7205541E-2</v>
      </c>
      <c r="W700">
        <v>2.4349315999999999E-2</v>
      </c>
      <c r="X700" s="1">
        <v>7.1400000000000001E-5</v>
      </c>
    </row>
    <row r="701" spans="1:24" x14ac:dyDescent="0.3">
      <c r="A701" t="s">
        <v>139</v>
      </c>
      <c r="B701" t="s">
        <v>619</v>
      </c>
      <c r="C701">
        <v>36225</v>
      </c>
      <c r="D701" t="s">
        <v>141</v>
      </c>
      <c r="E701">
        <v>19.7</v>
      </c>
      <c r="F701">
        <v>49</v>
      </c>
      <c r="G701">
        <v>10960</v>
      </c>
      <c r="H701">
        <v>193</v>
      </c>
      <c r="I701">
        <v>47029</v>
      </c>
      <c r="J701">
        <v>5</v>
      </c>
      <c r="K701" t="s">
        <v>31</v>
      </c>
      <c r="L701">
        <v>0.22008665699999999</v>
      </c>
      <c r="M701">
        <v>0.163815132</v>
      </c>
      <c r="N701">
        <v>0.17492500799999999</v>
      </c>
      <c r="O701">
        <v>0.22525275</v>
      </c>
      <c r="P701">
        <v>0.13154094</v>
      </c>
      <c r="Q701">
        <v>8.4379513000000003E-2</v>
      </c>
      <c r="R701">
        <v>0.51499833399999995</v>
      </c>
      <c r="S701">
        <v>0.95008887900000005</v>
      </c>
      <c r="T701">
        <v>2.1108766000000001E-2</v>
      </c>
      <c r="U701">
        <v>4.7494720000000002E-3</v>
      </c>
      <c r="V701">
        <v>6.1104319999999998E-3</v>
      </c>
      <c r="W701">
        <v>2.5886012999999999E-2</v>
      </c>
      <c r="X701">
        <v>6.3881799999999998E-4</v>
      </c>
    </row>
    <row r="702" spans="1:24" x14ac:dyDescent="0.3">
      <c r="A702" t="s">
        <v>142</v>
      </c>
      <c r="B702" t="s">
        <v>620</v>
      </c>
      <c r="C702">
        <v>2026823</v>
      </c>
      <c r="D702" t="s">
        <v>143</v>
      </c>
      <c r="E702">
        <v>15</v>
      </c>
      <c r="F702">
        <v>68.099999999999994</v>
      </c>
      <c r="G702">
        <v>540858</v>
      </c>
      <c r="H702">
        <v>5812</v>
      </c>
      <c r="I702">
        <v>48029</v>
      </c>
      <c r="J702">
        <v>648</v>
      </c>
      <c r="K702" t="s">
        <v>27</v>
      </c>
      <c r="L702">
        <v>0.28230833799999999</v>
      </c>
      <c r="M702">
        <v>0.23257820900000001</v>
      </c>
      <c r="N702">
        <v>0.19949150399999999</v>
      </c>
      <c r="O702">
        <v>0.16192026800000001</v>
      </c>
      <c r="P702">
        <v>7.3973049999999999E-2</v>
      </c>
      <c r="Q702">
        <v>4.9728632000000002E-2</v>
      </c>
      <c r="R702">
        <v>0.50598286800000003</v>
      </c>
      <c r="S702">
        <v>0.84256176800000004</v>
      </c>
      <c r="T702">
        <v>8.6048093000000006E-2</v>
      </c>
      <c r="U702">
        <v>3.2664954000000003E-2</v>
      </c>
      <c r="V702">
        <v>1.2203314999999999E-2</v>
      </c>
      <c r="W702">
        <v>0.60681568900000005</v>
      </c>
      <c r="X702">
        <v>2.277453E-3</v>
      </c>
    </row>
    <row r="703" spans="1:24" x14ac:dyDescent="0.3">
      <c r="A703" t="s">
        <v>144</v>
      </c>
      <c r="B703" t="s">
        <v>621</v>
      </c>
      <c r="C703">
        <v>12462</v>
      </c>
      <c r="D703" t="s">
        <v>146</v>
      </c>
      <c r="E703">
        <v>3.7</v>
      </c>
      <c r="F703">
        <v>52.9</v>
      </c>
      <c r="G703">
        <v>2852</v>
      </c>
      <c r="H703">
        <v>13</v>
      </c>
      <c r="I703">
        <v>49029</v>
      </c>
      <c r="J703">
        <v>0</v>
      </c>
      <c r="K703" t="s">
        <v>59</v>
      </c>
      <c r="L703">
        <v>0.37627845599999998</v>
      </c>
      <c r="M703">
        <v>0.151600132</v>
      </c>
      <c r="N703">
        <v>0.19960409100000001</v>
      </c>
      <c r="O703">
        <v>0.15333223400000001</v>
      </c>
      <c r="P703">
        <v>7.0191355999999996E-2</v>
      </c>
      <c r="Q703">
        <v>4.8993730999999999E-2</v>
      </c>
      <c r="R703">
        <v>0.48556581999999998</v>
      </c>
      <c r="S703">
        <v>0.97212141200000002</v>
      </c>
      <c r="T703">
        <v>4.7014190000000001E-3</v>
      </c>
      <c r="U703">
        <v>5.5262289999999997E-3</v>
      </c>
      <c r="V703">
        <v>4.0415700000000004E-3</v>
      </c>
      <c r="W703">
        <v>3.2250081999999999E-2</v>
      </c>
      <c r="X703">
        <v>2.1445069999999999E-3</v>
      </c>
    </row>
    <row r="704" spans="1:24" x14ac:dyDescent="0.3">
      <c r="A704" t="s">
        <v>150</v>
      </c>
      <c r="B704" t="s">
        <v>622</v>
      </c>
      <c r="C704">
        <v>17168</v>
      </c>
      <c r="D704" t="s">
        <v>152</v>
      </c>
      <c r="E704">
        <v>16.8</v>
      </c>
      <c r="F704">
        <v>39</v>
      </c>
      <c r="G704">
        <v>3750</v>
      </c>
      <c r="H704">
        <v>48</v>
      </c>
      <c r="I704">
        <v>51029</v>
      </c>
      <c r="J704">
        <v>0</v>
      </c>
      <c r="K704" t="s">
        <v>41</v>
      </c>
      <c r="L704">
        <v>0.19337532099999999</v>
      </c>
      <c r="M704">
        <v>0.19337532099999999</v>
      </c>
      <c r="N704">
        <v>0.19454163799999999</v>
      </c>
      <c r="O704">
        <v>0.216818288</v>
      </c>
      <c r="P704">
        <v>0.11995568</v>
      </c>
      <c r="Q704">
        <v>8.1933752999999998E-2</v>
      </c>
      <c r="R704">
        <v>0.45083974799999998</v>
      </c>
      <c r="S704">
        <v>0.63272684899999998</v>
      </c>
      <c r="T704">
        <v>0.33724049499999997</v>
      </c>
      <c r="U704">
        <v>4.3153719999999996E-3</v>
      </c>
      <c r="V704">
        <v>4.1987400000000003E-3</v>
      </c>
      <c r="W704">
        <v>2.4201073E-2</v>
      </c>
      <c r="X704">
        <v>3.4989500000000002E-4</v>
      </c>
    </row>
    <row r="705" spans="1:24" x14ac:dyDescent="0.3">
      <c r="A705" t="s">
        <v>153</v>
      </c>
      <c r="B705" t="s">
        <v>623</v>
      </c>
      <c r="C705">
        <v>86014</v>
      </c>
      <c r="D705" t="s">
        <v>154</v>
      </c>
      <c r="E705">
        <v>6.5</v>
      </c>
      <c r="F705">
        <v>75.2</v>
      </c>
      <c r="G705">
        <v>9649</v>
      </c>
      <c r="H705">
        <v>66</v>
      </c>
      <c r="I705">
        <v>53029</v>
      </c>
      <c r="J705">
        <v>6</v>
      </c>
      <c r="K705" t="s">
        <v>27</v>
      </c>
      <c r="L705">
        <v>0.19845902700000001</v>
      </c>
      <c r="M705">
        <v>0.207561574</v>
      </c>
      <c r="N705">
        <v>0.15026837800000001</v>
      </c>
      <c r="O705">
        <v>0.191505855</v>
      </c>
      <c r="P705">
        <v>0.15433222499999999</v>
      </c>
      <c r="Q705">
        <v>9.7872940000000005E-2</v>
      </c>
      <c r="R705">
        <v>0.50202605099999997</v>
      </c>
      <c r="S705">
        <v>0.85226858999999999</v>
      </c>
      <c r="T705">
        <v>3.2405069000000002E-2</v>
      </c>
      <c r="U705">
        <v>5.1091718000000001E-2</v>
      </c>
      <c r="V705">
        <v>1.0723388E-2</v>
      </c>
      <c r="W705">
        <v>8.1864201999999997E-2</v>
      </c>
      <c r="X705">
        <v>4.6745989999999998E-3</v>
      </c>
    </row>
    <row r="706" spans="1:24" x14ac:dyDescent="0.3">
      <c r="A706" t="s">
        <v>155</v>
      </c>
      <c r="B706" t="s">
        <v>298</v>
      </c>
      <c r="C706">
        <v>28571</v>
      </c>
      <c r="D706" t="s">
        <v>157</v>
      </c>
      <c r="E706">
        <v>12</v>
      </c>
      <c r="F706">
        <v>65.400000000000006</v>
      </c>
      <c r="G706">
        <v>6595</v>
      </c>
      <c r="H706">
        <v>135</v>
      </c>
      <c r="I706">
        <v>54029</v>
      </c>
      <c r="J706">
        <v>10</v>
      </c>
      <c r="K706" t="s">
        <v>41</v>
      </c>
      <c r="L706">
        <v>0.207913919</v>
      </c>
      <c r="M706">
        <v>0.153418952</v>
      </c>
      <c r="N706">
        <v>0.179868101</v>
      </c>
      <c r="O706">
        <v>0.22134675500000001</v>
      </c>
      <c r="P706">
        <v>0.137244012</v>
      </c>
      <c r="Q706">
        <v>0.10020826100000001</v>
      </c>
      <c r="R706">
        <v>0.51329399499999995</v>
      </c>
      <c r="S706">
        <v>0.94904546999999995</v>
      </c>
      <c r="T706">
        <v>2.7143352999999999E-2</v>
      </c>
      <c r="U706">
        <v>4.9288439999999999E-3</v>
      </c>
      <c r="V706">
        <v>2.4991319999999998E-3</v>
      </c>
      <c r="W706">
        <v>1.6001387999999998E-2</v>
      </c>
      <c r="X706">
        <v>1.7355100000000001E-4</v>
      </c>
    </row>
    <row r="707" spans="1:24" x14ac:dyDescent="0.3">
      <c r="A707" t="s">
        <v>158</v>
      </c>
      <c r="B707" t="s">
        <v>624</v>
      </c>
      <c r="C707">
        <v>27889</v>
      </c>
      <c r="D707" t="s">
        <v>159</v>
      </c>
      <c r="E707">
        <v>7.8</v>
      </c>
      <c r="F707">
        <v>77.3</v>
      </c>
      <c r="G707">
        <v>6895</v>
      </c>
      <c r="H707">
        <v>58</v>
      </c>
      <c r="I707">
        <v>55029</v>
      </c>
      <c r="J707">
        <v>4</v>
      </c>
      <c r="K707" t="s">
        <v>41</v>
      </c>
      <c r="L707">
        <v>0.17934075499999999</v>
      </c>
      <c r="M707">
        <v>0.12527107100000001</v>
      </c>
      <c r="N707">
        <v>0.151221628</v>
      </c>
      <c r="O707">
        <v>0.23922943499999999</v>
      </c>
      <c r="P707">
        <v>0.18324418100000001</v>
      </c>
      <c r="Q707">
        <v>0.12169293</v>
      </c>
      <c r="R707">
        <v>0.50542142499999998</v>
      </c>
      <c r="S707">
        <v>0.96371259200000003</v>
      </c>
      <c r="T707">
        <v>7.9514240000000003E-3</v>
      </c>
      <c r="U707">
        <v>5.4937110000000001E-3</v>
      </c>
      <c r="V707">
        <v>7.3008530000000004E-3</v>
      </c>
      <c r="W707">
        <v>3.4624836999999999E-2</v>
      </c>
      <c r="X707">
        <v>4.6985700000000001E-4</v>
      </c>
    </row>
    <row r="708" spans="1:24" x14ac:dyDescent="0.3">
      <c r="A708" t="s">
        <v>160</v>
      </c>
      <c r="B708" t="s">
        <v>625</v>
      </c>
      <c r="C708">
        <v>29331</v>
      </c>
      <c r="D708" t="s">
        <v>161</v>
      </c>
      <c r="E708">
        <v>8.1999999999999993</v>
      </c>
      <c r="F708">
        <v>45.5</v>
      </c>
      <c r="G708">
        <v>6668</v>
      </c>
      <c r="H708">
        <v>131</v>
      </c>
      <c r="I708">
        <v>56029</v>
      </c>
      <c r="J708">
        <v>4</v>
      </c>
      <c r="K708" t="s">
        <v>31</v>
      </c>
      <c r="L708">
        <v>0.22679317700000001</v>
      </c>
      <c r="M708">
        <v>0.158662739</v>
      </c>
      <c r="N708">
        <v>0.163869288</v>
      </c>
      <c r="O708">
        <v>0.20668630499999999</v>
      </c>
      <c r="P708">
        <v>0.14520106899999999</v>
      </c>
      <c r="Q708">
        <v>9.8787422E-2</v>
      </c>
      <c r="R708">
        <v>0.502397753</v>
      </c>
      <c r="S708">
        <v>0.95940946800000004</v>
      </c>
      <c r="T708">
        <v>7.8440780000000009E-3</v>
      </c>
      <c r="U708">
        <v>8.0153459999999996E-3</v>
      </c>
      <c r="V708">
        <v>8.8031789999999995E-3</v>
      </c>
      <c r="W708">
        <v>5.5011303999999997E-2</v>
      </c>
      <c r="X708">
        <v>6.5081899999999996E-4</v>
      </c>
    </row>
    <row r="709" spans="1:24" x14ac:dyDescent="0.3">
      <c r="A709" t="s">
        <v>24</v>
      </c>
      <c r="B709" t="s">
        <v>626</v>
      </c>
      <c r="C709">
        <v>53230</v>
      </c>
      <c r="D709" t="s">
        <v>26</v>
      </c>
      <c r="E709">
        <v>13.9</v>
      </c>
      <c r="F709">
        <v>46.4</v>
      </c>
      <c r="G709">
        <v>13272</v>
      </c>
      <c r="H709">
        <v>216</v>
      </c>
      <c r="I709">
        <v>1031</v>
      </c>
      <c r="J709">
        <v>7</v>
      </c>
      <c r="K709" t="s">
        <v>27</v>
      </c>
      <c r="L709">
        <v>0.25929463899999999</v>
      </c>
      <c r="M709">
        <v>0.183561958</v>
      </c>
      <c r="N709">
        <v>0.19563639099999999</v>
      </c>
      <c r="O709">
        <v>0.18896870599999999</v>
      </c>
      <c r="P709">
        <v>0.101333537</v>
      </c>
      <c r="Q709">
        <v>7.1204769000000001E-2</v>
      </c>
      <c r="R709">
        <v>0.50819609499999996</v>
      </c>
      <c r="S709">
        <v>0.75788085999999999</v>
      </c>
      <c r="T709">
        <v>0.176072752</v>
      </c>
      <c r="U709">
        <v>1.6774292E-2</v>
      </c>
      <c r="V709">
        <v>1.4023155000000001E-2</v>
      </c>
      <c r="W709">
        <v>7.9687439999999998E-2</v>
      </c>
      <c r="X709">
        <v>3.9356540000000002E-3</v>
      </c>
    </row>
    <row r="710" spans="1:24" x14ac:dyDescent="0.3">
      <c r="A710" t="s">
        <v>32</v>
      </c>
      <c r="B710" t="s">
        <v>627</v>
      </c>
      <c r="C710">
        <v>112245</v>
      </c>
      <c r="D710" t="s">
        <v>33</v>
      </c>
      <c r="E710">
        <v>16.8</v>
      </c>
      <c r="F710">
        <v>44.6</v>
      </c>
      <c r="G710">
        <v>36209</v>
      </c>
      <c r="H710">
        <v>306</v>
      </c>
      <c r="I710" t="s">
        <v>34</v>
      </c>
      <c r="J710" t="s">
        <v>34</v>
      </c>
      <c r="K710" t="s">
        <v>27</v>
      </c>
      <c r="L710" t="s">
        <v>34</v>
      </c>
      <c r="M710" t="s">
        <v>34</v>
      </c>
      <c r="N710" t="s">
        <v>34</v>
      </c>
      <c r="O710" t="s">
        <v>34</v>
      </c>
      <c r="P710" t="s">
        <v>34</v>
      </c>
      <c r="Q710" t="s">
        <v>34</v>
      </c>
      <c r="R710" t="s">
        <v>34</v>
      </c>
      <c r="S710" t="s">
        <v>34</v>
      </c>
      <c r="T710" t="s">
        <v>34</v>
      </c>
      <c r="U710" t="s">
        <v>34</v>
      </c>
      <c r="V710" t="s">
        <v>34</v>
      </c>
      <c r="W710" t="s">
        <v>34</v>
      </c>
      <c r="X710" t="s">
        <v>34</v>
      </c>
    </row>
    <row r="711" spans="1:24" x14ac:dyDescent="0.3">
      <c r="A711" t="s">
        <v>32</v>
      </c>
      <c r="B711" t="s">
        <v>627</v>
      </c>
      <c r="C711">
        <v>112245</v>
      </c>
      <c r="D711" t="s">
        <v>34</v>
      </c>
      <c r="E711" t="s">
        <v>34</v>
      </c>
      <c r="F711" t="s">
        <v>34</v>
      </c>
      <c r="G711">
        <v>36209</v>
      </c>
      <c r="H711">
        <v>306</v>
      </c>
      <c r="I711">
        <v>5031</v>
      </c>
      <c r="J711">
        <v>66</v>
      </c>
      <c r="K711" t="s">
        <v>34</v>
      </c>
      <c r="L711">
        <v>0.28326324200000003</v>
      </c>
      <c r="M711">
        <v>0.226253489</v>
      </c>
      <c r="N711">
        <v>0.18645542500000001</v>
      </c>
      <c r="O711">
        <v>0.16423159200000001</v>
      </c>
      <c r="P711">
        <v>8.0248704000000004E-2</v>
      </c>
      <c r="Q711">
        <v>5.9547546999999999E-2</v>
      </c>
      <c r="R711">
        <v>0.514610448</v>
      </c>
      <c r="S711">
        <v>0.79471051000000004</v>
      </c>
      <c r="T711">
        <v>0.16775731399999999</v>
      </c>
      <c r="U711">
        <v>1.2797737999999999E-2</v>
      </c>
      <c r="V711">
        <v>5.3293699999999999E-3</v>
      </c>
      <c r="W711">
        <v>5.2505165999999999E-2</v>
      </c>
      <c r="X711">
        <v>5.5287700000000001E-4</v>
      </c>
    </row>
    <row r="712" spans="1:24" x14ac:dyDescent="0.3">
      <c r="A712" t="s">
        <v>35</v>
      </c>
      <c r="B712" t="s">
        <v>628</v>
      </c>
      <c r="C712">
        <v>152692</v>
      </c>
      <c r="D712" t="s">
        <v>37</v>
      </c>
      <c r="E712">
        <v>14.5</v>
      </c>
      <c r="F712">
        <v>49.1</v>
      </c>
      <c r="G712">
        <v>53530</v>
      </c>
      <c r="H712">
        <v>422</v>
      </c>
      <c r="I712">
        <v>6031</v>
      </c>
      <c r="J712">
        <v>22</v>
      </c>
      <c r="K712" t="s">
        <v>27</v>
      </c>
      <c r="L712">
        <v>0.29662612799999999</v>
      </c>
      <c r="M712">
        <v>0.25204001599999998</v>
      </c>
      <c r="N712">
        <v>0.19824114000000001</v>
      </c>
      <c r="O712">
        <v>0.14829344799999999</v>
      </c>
      <c r="P712">
        <v>6.0670850999999998E-2</v>
      </c>
      <c r="Q712">
        <v>4.4128415999999997E-2</v>
      </c>
      <c r="R712">
        <v>0.44852883500000001</v>
      </c>
      <c r="S712">
        <v>0.80846737300000004</v>
      </c>
      <c r="T712">
        <v>7.4650190000000005E-2</v>
      </c>
      <c r="U712">
        <v>4.3899568E-2</v>
      </c>
      <c r="V712">
        <v>3.2071400999999999E-2</v>
      </c>
      <c r="W712">
        <v>0.55259578899999995</v>
      </c>
      <c r="X712">
        <v>3.5111809999999999E-3</v>
      </c>
    </row>
    <row r="713" spans="1:24" x14ac:dyDescent="0.3">
      <c r="A713" t="s">
        <v>38</v>
      </c>
      <c r="B713" t="s">
        <v>629</v>
      </c>
      <c r="C713">
        <v>735538</v>
      </c>
      <c r="D713" t="s">
        <v>40</v>
      </c>
      <c r="E713">
        <v>12.4</v>
      </c>
      <c r="F713">
        <v>74.7</v>
      </c>
      <c r="G713">
        <v>163725</v>
      </c>
      <c r="H713">
        <v>1259</v>
      </c>
      <c r="I713">
        <v>8031</v>
      </c>
      <c r="J713">
        <v>227</v>
      </c>
      <c r="K713" t="s">
        <v>41</v>
      </c>
      <c r="L713">
        <v>0.21113541999999999</v>
      </c>
      <c r="M713">
        <v>0.29571059799999999</v>
      </c>
      <c r="N713">
        <v>0.224179777</v>
      </c>
      <c r="O713">
        <v>0.14956594400000001</v>
      </c>
      <c r="P713">
        <v>7.2886686000000006E-2</v>
      </c>
      <c r="Q713">
        <v>4.6521574000000003E-2</v>
      </c>
      <c r="R713">
        <v>0.49880021099999999</v>
      </c>
      <c r="S713">
        <v>0.80921493200000005</v>
      </c>
      <c r="T713">
        <v>9.7607158999999999E-2</v>
      </c>
      <c r="U713">
        <v>4.0818964999999999E-2</v>
      </c>
      <c r="V713">
        <v>1.743923E-2</v>
      </c>
      <c r="W713">
        <v>0.29287785799999999</v>
      </c>
      <c r="X713">
        <v>1.9677919999999999E-3</v>
      </c>
    </row>
    <row r="714" spans="1:24" x14ac:dyDescent="0.3">
      <c r="A714" t="s">
        <v>51</v>
      </c>
      <c r="B714" t="s">
        <v>630</v>
      </c>
      <c r="C714">
        <v>966728</v>
      </c>
      <c r="D714" t="s">
        <v>53</v>
      </c>
      <c r="E714">
        <v>15.2</v>
      </c>
      <c r="F714">
        <v>60.1</v>
      </c>
      <c r="G714">
        <v>249578</v>
      </c>
      <c r="H714">
        <v>3097</v>
      </c>
      <c r="I714">
        <v>12031</v>
      </c>
      <c r="J714">
        <v>412</v>
      </c>
      <c r="K714" t="s">
        <v>27</v>
      </c>
      <c r="L714">
        <v>0.24772723699999999</v>
      </c>
      <c r="M714">
        <v>0.229883425</v>
      </c>
      <c r="N714">
        <v>0.18863696899999999</v>
      </c>
      <c r="O714">
        <v>0.18904521499999999</v>
      </c>
      <c r="P714">
        <v>8.8598859000000002E-2</v>
      </c>
      <c r="Q714">
        <v>5.6108295000000002E-2</v>
      </c>
      <c r="R714">
        <v>0.515298798</v>
      </c>
      <c r="S714">
        <v>0.60602659299999995</v>
      </c>
      <c r="T714">
        <v>0.30794618699999998</v>
      </c>
      <c r="U714">
        <v>4.9973113999999999E-2</v>
      </c>
      <c r="V714">
        <v>4.5397830000000004E-3</v>
      </c>
      <c r="W714">
        <v>0.1051793</v>
      </c>
      <c r="X714">
        <v>1.22996E-3</v>
      </c>
    </row>
    <row r="715" spans="1:24" x14ac:dyDescent="0.3">
      <c r="A715" t="s">
        <v>54</v>
      </c>
      <c r="B715" t="s">
        <v>631</v>
      </c>
      <c r="C715">
        <v>80839</v>
      </c>
      <c r="D715" t="s">
        <v>56</v>
      </c>
      <c r="E715">
        <v>20.7</v>
      </c>
      <c r="F715">
        <v>33.799999999999997</v>
      </c>
      <c r="G715">
        <v>15292</v>
      </c>
      <c r="H715">
        <v>244</v>
      </c>
      <c r="I715">
        <v>13031</v>
      </c>
      <c r="J715">
        <v>24</v>
      </c>
      <c r="K715" t="s">
        <v>31</v>
      </c>
      <c r="L715">
        <v>0.281793287</v>
      </c>
      <c r="M715">
        <v>0.29454326199999997</v>
      </c>
      <c r="N715">
        <v>0.157157572</v>
      </c>
      <c r="O715">
        <v>0.150085419</v>
      </c>
      <c r="P715">
        <v>7.1638529000000006E-2</v>
      </c>
      <c r="Q715">
        <v>4.4781930999999997E-2</v>
      </c>
      <c r="R715">
        <v>0.50957190200000002</v>
      </c>
      <c r="S715">
        <v>0.66567430400000005</v>
      </c>
      <c r="T715">
        <v>0.29591247100000001</v>
      </c>
      <c r="U715">
        <v>1.3428298999999999E-2</v>
      </c>
      <c r="V715">
        <v>4.5221590000000004E-3</v>
      </c>
      <c r="W715">
        <v>4.2407797999999997E-2</v>
      </c>
      <c r="X715">
        <v>1.205909E-3</v>
      </c>
    </row>
    <row r="716" spans="1:24" x14ac:dyDescent="0.3">
      <c r="A716" t="s">
        <v>60</v>
      </c>
      <c r="B716" t="s">
        <v>632</v>
      </c>
      <c r="C716">
        <v>24277</v>
      </c>
      <c r="D716" t="s">
        <v>62</v>
      </c>
      <c r="E716">
        <v>10.1</v>
      </c>
      <c r="F716">
        <v>39.299999999999997</v>
      </c>
      <c r="G716">
        <v>4602</v>
      </c>
      <c r="H716">
        <v>53</v>
      </c>
      <c r="I716">
        <v>16031</v>
      </c>
      <c r="J716">
        <v>6</v>
      </c>
      <c r="K716" t="s">
        <v>31</v>
      </c>
      <c r="L716">
        <v>0.34540158100000001</v>
      </c>
      <c r="M716">
        <v>0.18106533499999999</v>
      </c>
      <c r="N716">
        <v>0.17390761499999999</v>
      </c>
      <c r="O716">
        <v>0.15509779400000001</v>
      </c>
      <c r="P716">
        <v>8.1814398999999996E-2</v>
      </c>
      <c r="Q716">
        <v>6.2713274999999999E-2</v>
      </c>
      <c r="R716">
        <v>0.49151061200000001</v>
      </c>
      <c r="S716">
        <v>0.94685809399999998</v>
      </c>
      <c r="T716">
        <v>8.7390760000000001E-3</v>
      </c>
      <c r="U716">
        <v>7.9900119999999995E-3</v>
      </c>
      <c r="V716">
        <v>1.5314191E-2</v>
      </c>
      <c r="W716">
        <v>0.27178526800000002</v>
      </c>
      <c r="X716">
        <v>2.7049520000000001E-3</v>
      </c>
    </row>
    <row r="717" spans="1:24" x14ac:dyDescent="0.3">
      <c r="A717" t="s">
        <v>63</v>
      </c>
      <c r="B717" t="s">
        <v>633</v>
      </c>
      <c r="C717">
        <v>5108284</v>
      </c>
      <c r="D717" t="s">
        <v>64</v>
      </c>
      <c r="E717">
        <v>12.9</v>
      </c>
      <c r="F717">
        <v>70.7</v>
      </c>
      <c r="G717">
        <v>1105263</v>
      </c>
      <c r="H717">
        <v>14439</v>
      </c>
      <c r="I717">
        <v>17031</v>
      </c>
      <c r="J717">
        <v>1606</v>
      </c>
      <c r="K717" t="s">
        <v>27</v>
      </c>
      <c r="L717">
        <v>0.239653429</v>
      </c>
      <c r="M717">
        <v>0.22669751099999999</v>
      </c>
      <c r="N717">
        <v>0.19869722400000001</v>
      </c>
      <c r="O717">
        <v>0.18423457700000001</v>
      </c>
      <c r="P717">
        <v>8.6442496999999993E-2</v>
      </c>
      <c r="Q717">
        <v>6.4274761999999999E-2</v>
      </c>
      <c r="R717">
        <v>0.514415756</v>
      </c>
      <c r="S717">
        <v>0.65435544400000001</v>
      </c>
      <c r="T717">
        <v>0.23814242999999999</v>
      </c>
      <c r="U717">
        <v>7.9057394000000003E-2</v>
      </c>
      <c r="V717">
        <v>7.3664630000000002E-3</v>
      </c>
      <c r="W717">
        <v>0.25615986699999999</v>
      </c>
      <c r="X717">
        <v>7.3627700000000003E-4</v>
      </c>
    </row>
    <row r="718" spans="1:24" x14ac:dyDescent="0.3">
      <c r="A718" t="s">
        <v>65</v>
      </c>
      <c r="B718" t="s">
        <v>634</v>
      </c>
      <c r="C718">
        <v>26584</v>
      </c>
      <c r="D718" t="s">
        <v>66</v>
      </c>
      <c r="E718">
        <v>10</v>
      </c>
      <c r="F718">
        <v>47.6</v>
      </c>
      <c r="G718">
        <v>7027</v>
      </c>
      <c r="H718">
        <v>141</v>
      </c>
      <c r="I718">
        <v>18031</v>
      </c>
      <c r="J718">
        <v>0</v>
      </c>
      <c r="K718" t="s">
        <v>27</v>
      </c>
      <c r="L718">
        <v>0.26077789099999998</v>
      </c>
      <c r="M718">
        <v>0.181520389</v>
      </c>
      <c r="N718">
        <v>0.18020256800000001</v>
      </c>
      <c r="O718">
        <v>0.203207952</v>
      </c>
      <c r="P718">
        <v>0.10056854599999999</v>
      </c>
      <c r="Q718">
        <v>7.3722654999999998E-2</v>
      </c>
      <c r="R718">
        <v>0.50306863999999996</v>
      </c>
      <c r="S718">
        <v>0.96532249000000003</v>
      </c>
      <c r="T718">
        <v>6.3255389999999998E-3</v>
      </c>
      <c r="U718">
        <v>1.4797243999999999E-2</v>
      </c>
      <c r="V718">
        <v>2.7485970000000002E-3</v>
      </c>
      <c r="W718">
        <v>2.1085131E-2</v>
      </c>
      <c r="X718">
        <v>4.8947599999999997E-4</v>
      </c>
    </row>
    <row r="719" spans="1:24" x14ac:dyDescent="0.3">
      <c r="A719" t="s">
        <v>67</v>
      </c>
      <c r="B719" t="s">
        <v>582</v>
      </c>
      <c r="C719">
        <v>18485</v>
      </c>
      <c r="D719" t="s">
        <v>69</v>
      </c>
      <c r="E719">
        <v>7.3</v>
      </c>
      <c r="F719">
        <v>59.4</v>
      </c>
      <c r="G719">
        <v>4060</v>
      </c>
      <c r="H719">
        <v>30</v>
      </c>
      <c r="I719">
        <v>19031</v>
      </c>
      <c r="J719">
        <v>0</v>
      </c>
      <c r="K719" t="s">
        <v>31</v>
      </c>
      <c r="L719">
        <v>0.24035002999999999</v>
      </c>
      <c r="M719">
        <v>0.153486874</v>
      </c>
      <c r="N719">
        <v>0.183711816</v>
      </c>
      <c r="O719">
        <v>0.21909056700000001</v>
      </c>
      <c r="P719">
        <v>0.112095345</v>
      </c>
      <c r="Q719">
        <v>9.1265367E-2</v>
      </c>
      <c r="R719">
        <v>0.50222794900000001</v>
      </c>
      <c r="S719">
        <v>0.97170773600000004</v>
      </c>
      <c r="T719">
        <v>6.388576E-3</v>
      </c>
      <c r="U719">
        <v>5.8517209999999998E-3</v>
      </c>
      <c r="V719">
        <v>2.3084770000000002E-3</v>
      </c>
      <c r="W719">
        <v>2.3138454999999999E-2</v>
      </c>
      <c r="X719">
        <v>5.9054099999999998E-4</v>
      </c>
    </row>
    <row r="720" spans="1:24" x14ac:dyDescent="0.3">
      <c r="A720" t="s">
        <v>70</v>
      </c>
      <c r="B720" t="s">
        <v>635</v>
      </c>
      <c r="C720">
        <v>8158</v>
      </c>
      <c r="D720" t="s">
        <v>72</v>
      </c>
      <c r="E720">
        <v>9.6</v>
      </c>
      <c r="F720">
        <v>52.6</v>
      </c>
      <c r="G720">
        <v>2383</v>
      </c>
      <c r="H720">
        <v>39</v>
      </c>
      <c r="I720">
        <v>20031</v>
      </c>
      <c r="J720">
        <v>0</v>
      </c>
      <c r="K720" t="s">
        <v>31</v>
      </c>
      <c r="L720">
        <v>0.23890451200000001</v>
      </c>
      <c r="M720">
        <v>0.156742878</v>
      </c>
      <c r="N720">
        <v>0.171047805</v>
      </c>
      <c r="O720">
        <v>0.21396258700000001</v>
      </c>
      <c r="P720">
        <v>0.125076415</v>
      </c>
      <c r="Q720">
        <v>9.4265802999999995E-2</v>
      </c>
      <c r="R720">
        <v>0.50580755600000005</v>
      </c>
      <c r="S720">
        <v>0.95292823100000001</v>
      </c>
      <c r="T720">
        <v>9.2920889999999999E-3</v>
      </c>
      <c r="U720">
        <v>1.0025676000000001E-2</v>
      </c>
      <c r="V720">
        <v>1.0392469E-2</v>
      </c>
      <c r="W720">
        <v>2.7876267999999999E-2</v>
      </c>
      <c r="X720">
        <v>1.2226399999999999E-4</v>
      </c>
    </row>
    <row r="721" spans="1:24" x14ac:dyDescent="0.3">
      <c r="A721" t="s">
        <v>73</v>
      </c>
      <c r="B721" t="s">
        <v>357</v>
      </c>
      <c r="C721">
        <v>12703</v>
      </c>
      <c r="D721" t="s">
        <v>74</v>
      </c>
      <c r="E721">
        <v>17.100000000000001</v>
      </c>
      <c r="F721">
        <v>44.6</v>
      </c>
      <c r="G721">
        <v>3724</v>
      </c>
      <c r="H721">
        <v>49</v>
      </c>
      <c r="I721">
        <v>21031</v>
      </c>
      <c r="J721">
        <v>0</v>
      </c>
      <c r="K721" t="s">
        <v>27</v>
      </c>
      <c r="L721">
        <v>0.245050082</v>
      </c>
      <c r="M721">
        <v>0.17019955000000001</v>
      </c>
      <c r="N721">
        <v>0.18968863999999999</v>
      </c>
      <c r="O721">
        <v>0.20669306600000001</v>
      </c>
      <c r="P721">
        <v>0.108082926</v>
      </c>
      <c r="Q721">
        <v>8.0285735999999996E-2</v>
      </c>
      <c r="R721">
        <v>0.49848590700000001</v>
      </c>
      <c r="S721">
        <v>0.97189222799999997</v>
      </c>
      <c r="T721">
        <v>7.143412E-3</v>
      </c>
      <c r="U721">
        <v>3.416414E-3</v>
      </c>
      <c r="V721">
        <v>4.3481639999999998E-3</v>
      </c>
      <c r="W721">
        <v>3.3775913999999997E-2</v>
      </c>
      <c r="X721">
        <v>0</v>
      </c>
    </row>
    <row r="722" spans="1:24" x14ac:dyDescent="0.3">
      <c r="A722" t="s">
        <v>75</v>
      </c>
      <c r="B722" t="s">
        <v>636</v>
      </c>
      <c r="C722">
        <v>27650</v>
      </c>
      <c r="D722" t="s">
        <v>77</v>
      </c>
      <c r="E722">
        <v>19.8</v>
      </c>
      <c r="F722">
        <v>42.2</v>
      </c>
      <c r="G722" t="s">
        <v>34</v>
      </c>
      <c r="H722" t="s">
        <v>34</v>
      </c>
      <c r="I722" t="s">
        <v>34</v>
      </c>
      <c r="J722" t="s">
        <v>34</v>
      </c>
      <c r="K722" t="s">
        <v>27</v>
      </c>
      <c r="L722">
        <v>0.26027746400000001</v>
      </c>
      <c r="M722">
        <v>0.17245020599999999</v>
      </c>
      <c r="N722">
        <v>0.18606852900000001</v>
      </c>
      <c r="O722">
        <v>0.19855806000000001</v>
      </c>
      <c r="P722">
        <v>0.107490078</v>
      </c>
      <c r="Q722">
        <v>7.5155663999999997E-2</v>
      </c>
      <c r="R722">
        <v>0.51745985500000002</v>
      </c>
      <c r="S722">
        <v>0.61256963900000005</v>
      </c>
      <c r="T722">
        <v>0.35633397700000002</v>
      </c>
      <c r="U722">
        <v>3.7140879999999999E-3</v>
      </c>
      <c r="V722">
        <v>1.1397153E-2</v>
      </c>
      <c r="W722">
        <v>2.9931180000000002E-2</v>
      </c>
      <c r="X722">
        <v>5.8260199999999999E-4</v>
      </c>
    </row>
    <row r="723" spans="1:24" x14ac:dyDescent="0.3">
      <c r="A723" t="s">
        <v>78</v>
      </c>
      <c r="B723" t="s">
        <v>637</v>
      </c>
      <c r="C723">
        <v>209066</v>
      </c>
      <c r="D723" t="s">
        <v>80</v>
      </c>
      <c r="E723">
        <v>8.1</v>
      </c>
      <c r="F723">
        <v>78.400000000000006</v>
      </c>
      <c r="G723">
        <v>37610</v>
      </c>
      <c r="H723">
        <v>232</v>
      </c>
      <c r="I723">
        <v>23031</v>
      </c>
      <c r="J723">
        <v>14</v>
      </c>
      <c r="K723" t="s">
        <v>27</v>
      </c>
      <c r="L723">
        <v>0.205513362</v>
      </c>
      <c r="M723">
        <v>0.175312197</v>
      </c>
      <c r="N723">
        <v>0.17670883900000001</v>
      </c>
      <c r="O723">
        <v>0.23095149800000001</v>
      </c>
      <c r="P723">
        <v>0.12530762200000001</v>
      </c>
      <c r="Q723">
        <v>8.6206481000000001E-2</v>
      </c>
      <c r="R723">
        <v>0.51228322000000004</v>
      </c>
      <c r="S723">
        <v>0.95425758900000002</v>
      </c>
      <c r="T723">
        <v>1.0479626000000001E-2</v>
      </c>
      <c r="U723">
        <v>1.3720797E-2</v>
      </c>
      <c r="V723">
        <v>3.8046439999999998E-3</v>
      </c>
      <c r="W723">
        <v>1.8445296999999999E-2</v>
      </c>
      <c r="X723">
        <v>2.9377599999999999E-4</v>
      </c>
    </row>
    <row r="724" spans="1:24" x14ac:dyDescent="0.3">
      <c r="A724" t="s">
        <v>81</v>
      </c>
      <c r="B724" t="s">
        <v>638</v>
      </c>
      <c r="C724">
        <v>1051816</v>
      </c>
      <c r="D724" t="s">
        <v>83</v>
      </c>
      <c r="E724">
        <v>6.7</v>
      </c>
      <c r="F724">
        <v>85.1</v>
      </c>
      <c r="G724">
        <v>164659</v>
      </c>
      <c r="H724">
        <v>1978</v>
      </c>
      <c r="I724">
        <v>24031</v>
      </c>
      <c r="J724">
        <v>150</v>
      </c>
      <c r="K724" t="s">
        <v>50</v>
      </c>
      <c r="L724">
        <v>0.25253357799999998</v>
      </c>
      <c r="M724">
        <v>0.181182235</v>
      </c>
      <c r="N724">
        <v>0.20576517499999999</v>
      </c>
      <c r="O724">
        <v>0.19995564800000001</v>
      </c>
      <c r="P724">
        <v>9.0877596000000005E-2</v>
      </c>
      <c r="Q724">
        <v>6.9685767999999995E-2</v>
      </c>
      <c r="R724">
        <v>0.51645302900000001</v>
      </c>
      <c r="S724">
        <v>0.59966707500000005</v>
      </c>
      <c r="T724">
        <v>0.201341407</v>
      </c>
      <c r="U724">
        <v>0.155940679</v>
      </c>
      <c r="V724">
        <v>7.4084789999999999E-3</v>
      </c>
      <c r="W724">
        <v>0.200604747</v>
      </c>
      <c r="X724">
        <v>1.010766E-3</v>
      </c>
    </row>
    <row r="725" spans="1:24" x14ac:dyDescent="0.3">
      <c r="A725" t="s">
        <v>87</v>
      </c>
      <c r="B725" t="s">
        <v>639</v>
      </c>
      <c r="C725">
        <v>25365</v>
      </c>
      <c r="D725" t="s">
        <v>89</v>
      </c>
      <c r="E725">
        <v>12.7</v>
      </c>
      <c r="F725">
        <v>55.5</v>
      </c>
      <c r="G725">
        <v>4520</v>
      </c>
      <c r="H725">
        <v>99</v>
      </c>
      <c r="I725">
        <v>26031</v>
      </c>
      <c r="J725">
        <v>0</v>
      </c>
      <c r="K725" t="s">
        <v>27</v>
      </c>
      <c r="L725">
        <v>0.18013135</v>
      </c>
      <c r="M725">
        <v>0.140489001</v>
      </c>
      <c r="N725">
        <v>0.15560215199999999</v>
      </c>
      <c r="O725">
        <v>0.243115999</v>
      </c>
      <c r="P725">
        <v>0.16695679699999999</v>
      </c>
      <c r="Q725">
        <v>0.11370470000000001</v>
      </c>
      <c r="R725">
        <v>0.50087039099999997</v>
      </c>
      <c r="S725">
        <v>0.928667511</v>
      </c>
      <c r="T725">
        <v>7.4774489999999997E-3</v>
      </c>
      <c r="U725">
        <v>4.3519539999999999E-3</v>
      </c>
      <c r="V725">
        <v>3.0463680999999999E-2</v>
      </c>
      <c r="W725">
        <v>1.4875770999999999E-2</v>
      </c>
      <c r="X725">
        <v>5.5388499999999995E-4</v>
      </c>
    </row>
    <row r="726" spans="1:24" x14ac:dyDescent="0.3">
      <c r="A726" t="s">
        <v>90</v>
      </c>
      <c r="B726" t="s">
        <v>633</v>
      </c>
      <c r="C726">
        <v>5417</v>
      </c>
      <c r="D726" t="s">
        <v>92</v>
      </c>
      <c r="E726">
        <v>8.6999999999999993</v>
      </c>
      <c r="F726">
        <v>79.599999999999994</v>
      </c>
      <c r="G726">
        <v>533</v>
      </c>
      <c r="H726">
        <v>4</v>
      </c>
      <c r="I726">
        <v>27031</v>
      </c>
      <c r="J726">
        <v>0</v>
      </c>
      <c r="K726" t="s">
        <v>50</v>
      </c>
      <c r="L726">
        <v>0.163646348</v>
      </c>
      <c r="M726">
        <v>0.148270181</v>
      </c>
      <c r="N726">
        <v>0.15211422299999999</v>
      </c>
      <c r="O726">
        <v>0.24290682799999999</v>
      </c>
      <c r="P726">
        <v>0.18616145000000001</v>
      </c>
      <c r="Q726">
        <v>0.10690097</v>
      </c>
      <c r="R726">
        <v>0.50064067400000001</v>
      </c>
      <c r="S726">
        <v>0.86106534899999998</v>
      </c>
      <c r="T726">
        <v>1.372872E-2</v>
      </c>
      <c r="U726">
        <v>9.5185800000000004E-3</v>
      </c>
      <c r="V726">
        <v>8.5850264999999995E-2</v>
      </c>
      <c r="W726">
        <v>2.3796449000000001E-2</v>
      </c>
      <c r="X726">
        <v>3.6609899999999999E-4</v>
      </c>
    </row>
    <row r="727" spans="1:24" x14ac:dyDescent="0.3">
      <c r="A727" t="s">
        <v>93</v>
      </c>
      <c r="B727" t="s">
        <v>640</v>
      </c>
      <c r="C727">
        <v>18518</v>
      </c>
      <c r="D727" t="s">
        <v>94</v>
      </c>
      <c r="E727">
        <v>20.3</v>
      </c>
      <c r="F727">
        <v>50.5</v>
      </c>
      <c r="G727">
        <v>7032</v>
      </c>
      <c r="H727">
        <v>106</v>
      </c>
      <c r="I727">
        <v>28031</v>
      </c>
      <c r="J727">
        <v>0</v>
      </c>
      <c r="K727" t="s">
        <v>95</v>
      </c>
      <c r="L727">
        <v>0.26711740699999997</v>
      </c>
      <c r="M727">
        <v>0.18737926599999999</v>
      </c>
      <c r="N727">
        <v>0.17734492399999999</v>
      </c>
      <c r="O727">
        <v>0.19644773600000001</v>
      </c>
      <c r="P727">
        <v>9.6801889000000002E-2</v>
      </c>
      <c r="Q727">
        <v>7.4908778999999995E-2</v>
      </c>
      <c r="R727">
        <v>0.51201974699999997</v>
      </c>
      <c r="S727">
        <v>0.61971453099999996</v>
      </c>
      <c r="T727">
        <v>0.36134363600000002</v>
      </c>
      <c r="U727">
        <v>4.2927670000000003E-3</v>
      </c>
      <c r="V727">
        <v>1.985405E-3</v>
      </c>
      <c r="W727">
        <v>2.3985834000000001E-2</v>
      </c>
      <c r="X727">
        <v>4.82936E-4</v>
      </c>
    </row>
    <row r="728" spans="1:24" x14ac:dyDescent="0.3">
      <c r="A728" t="s">
        <v>96</v>
      </c>
      <c r="B728" t="s">
        <v>641</v>
      </c>
      <c r="C728">
        <v>79512</v>
      </c>
      <c r="D728" t="s">
        <v>97</v>
      </c>
      <c r="E728">
        <v>11.9</v>
      </c>
      <c r="F728">
        <v>48</v>
      </c>
      <c r="G728">
        <v>18343</v>
      </c>
      <c r="H728">
        <v>224</v>
      </c>
      <c r="I728">
        <v>29031</v>
      </c>
      <c r="J728">
        <v>32</v>
      </c>
      <c r="K728" t="s">
        <v>31</v>
      </c>
      <c r="L728">
        <v>0.25218394599999999</v>
      </c>
      <c r="M728">
        <v>0.227726287</v>
      </c>
      <c r="N728">
        <v>0.169694818</v>
      </c>
      <c r="O728">
        <v>0.17919133800000001</v>
      </c>
      <c r="P728">
        <v>9.5408959000000002E-2</v>
      </c>
      <c r="Q728">
        <v>7.5794652000000004E-2</v>
      </c>
      <c r="R728">
        <v>0.51588036199999998</v>
      </c>
      <c r="S728">
        <v>0.87470680000000001</v>
      </c>
      <c r="T728">
        <v>7.8939026999999995E-2</v>
      </c>
      <c r="U728">
        <v>1.9449481000000001E-2</v>
      </c>
      <c r="V728">
        <v>3.8797530000000001E-3</v>
      </c>
      <c r="W728">
        <v>2.4685879000000001E-2</v>
      </c>
      <c r="X728">
        <v>4.5644199999999999E-4</v>
      </c>
    </row>
    <row r="729" spans="1:24" x14ac:dyDescent="0.3">
      <c r="A729" t="s">
        <v>98</v>
      </c>
      <c r="B729" t="s">
        <v>642</v>
      </c>
      <c r="C729">
        <v>116806</v>
      </c>
      <c r="D729" t="s">
        <v>100</v>
      </c>
      <c r="E729">
        <v>8.8000000000000007</v>
      </c>
      <c r="F729">
        <v>58.3</v>
      </c>
      <c r="G729">
        <v>33927</v>
      </c>
      <c r="H729">
        <v>116</v>
      </c>
      <c r="I729">
        <v>30031</v>
      </c>
      <c r="J729">
        <v>8</v>
      </c>
      <c r="K729" t="s">
        <v>41</v>
      </c>
      <c r="L729">
        <v>0.23312127499999999</v>
      </c>
      <c r="M729">
        <v>0.28680287300000001</v>
      </c>
      <c r="N729">
        <v>0.191516507</v>
      </c>
      <c r="O729">
        <v>0.157217261</v>
      </c>
      <c r="P729">
        <v>8.5044654999999997E-2</v>
      </c>
      <c r="Q729">
        <v>4.6297429000000001E-2</v>
      </c>
      <c r="R729">
        <v>0.48062638699999999</v>
      </c>
      <c r="S729">
        <v>0.94745442800000002</v>
      </c>
      <c r="T729">
        <v>4.7450929999999997E-3</v>
      </c>
      <c r="U729">
        <v>1.5843192999999998E-2</v>
      </c>
      <c r="V729">
        <v>1.051261E-2</v>
      </c>
      <c r="W729">
        <v>3.9830820000000003E-2</v>
      </c>
      <c r="X729">
        <v>8.2143400000000001E-4</v>
      </c>
    </row>
    <row r="730" spans="1:24" x14ac:dyDescent="0.3">
      <c r="A730" t="s">
        <v>101</v>
      </c>
      <c r="B730" t="s">
        <v>643</v>
      </c>
      <c r="C730">
        <v>5781</v>
      </c>
      <c r="D730" t="s">
        <v>102</v>
      </c>
      <c r="E730">
        <v>11.4</v>
      </c>
      <c r="F730">
        <v>34.1</v>
      </c>
      <c r="G730">
        <v>536</v>
      </c>
      <c r="H730">
        <v>8</v>
      </c>
      <c r="I730">
        <v>31031</v>
      </c>
      <c r="J730">
        <v>0</v>
      </c>
      <c r="K730" t="s">
        <v>31</v>
      </c>
      <c r="L730">
        <v>0.25364738999999997</v>
      </c>
      <c r="M730">
        <v>0.147301811</v>
      </c>
      <c r="N730">
        <v>0.175777817</v>
      </c>
      <c r="O730">
        <v>0.20179293400000001</v>
      </c>
      <c r="P730">
        <v>0.11390402500000001</v>
      </c>
      <c r="Q730">
        <v>0.10757602400000001</v>
      </c>
      <c r="R730">
        <v>0.48971699800000001</v>
      </c>
      <c r="S730">
        <v>0.89066619800000002</v>
      </c>
      <c r="T730">
        <v>4.570223E-3</v>
      </c>
      <c r="U730">
        <v>5.4491119999999999E-3</v>
      </c>
      <c r="V730">
        <v>6.8026014999999995E-2</v>
      </c>
      <c r="W730">
        <v>3.2694674E-2</v>
      </c>
      <c r="X730">
        <v>3.5155599999999999E-4</v>
      </c>
    </row>
    <row r="731" spans="1:24" x14ac:dyDescent="0.3">
      <c r="A731" t="s">
        <v>103</v>
      </c>
      <c r="B731" t="s">
        <v>644</v>
      </c>
      <c r="C731">
        <v>477082</v>
      </c>
      <c r="D731" t="s">
        <v>105</v>
      </c>
      <c r="E731">
        <v>10.199999999999999</v>
      </c>
      <c r="F731">
        <v>63.2</v>
      </c>
      <c r="G731">
        <v>101471</v>
      </c>
      <c r="H731">
        <v>1128</v>
      </c>
      <c r="I731">
        <v>32031</v>
      </c>
      <c r="J731">
        <v>331</v>
      </c>
      <c r="K731" t="s">
        <v>27</v>
      </c>
      <c r="L731">
        <v>0.23620469199999999</v>
      </c>
      <c r="M731">
        <v>0.21781518899999999</v>
      </c>
      <c r="N731">
        <v>0.18442098800000001</v>
      </c>
      <c r="O731">
        <v>0.19321596799999999</v>
      </c>
      <c r="P731">
        <v>0.10576244</v>
      </c>
      <c r="Q731">
        <v>6.2580723000000005E-2</v>
      </c>
      <c r="R731">
        <v>0.49547314100000001</v>
      </c>
      <c r="S731">
        <v>0.846154662</v>
      </c>
      <c r="T731">
        <v>2.7858898999999999E-2</v>
      </c>
      <c r="U731">
        <v>5.7565019000000002E-2</v>
      </c>
      <c r="V731">
        <v>2.2272697000000001E-2</v>
      </c>
      <c r="W731">
        <v>0.250009013</v>
      </c>
      <c r="X731">
        <v>7.429181E-3</v>
      </c>
    </row>
    <row r="732" spans="1:24" x14ac:dyDescent="0.3">
      <c r="A732" t="s">
        <v>110</v>
      </c>
      <c r="B732" t="s">
        <v>645</v>
      </c>
      <c r="C732">
        <v>500382</v>
      </c>
      <c r="D732" t="s">
        <v>112</v>
      </c>
      <c r="E732">
        <v>16.899999999999999</v>
      </c>
      <c r="F732">
        <v>68.5</v>
      </c>
      <c r="G732">
        <v>141903</v>
      </c>
      <c r="H732">
        <v>2307</v>
      </c>
      <c r="I732">
        <v>34031</v>
      </c>
      <c r="J732">
        <v>97</v>
      </c>
      <c r="K732" t="s">
        <v>27</v>
      </c>
      <c r="L732">
        <v>0.26502213899999999</v>
      </c>
      <c r="M732">
        <v>0.20368016</v>
      </c>
      <c r="N732">
        <v>0.18807913500000001</v>
      </c>
      <c r="O732">
        <v>0.193405682</v>
      </c>
      <c r="P732">
        <v>8.5695041999999999E-2</v>
      </c>
      <c r="Q732">
        <v>6.4117841999999994E-2</v>
      </c>
      <c r="R732">
        <v>0.51202807299999997</v>
      </c>
      <c r="S732">
        <v>0.74901260599999997</v>
      </c>
      <c r="T732">
        <v>0.149109452</v>
      </c>
      <c r="U732">
        <v>5.7109436E-2</v>
      </c>
      <c r="V732">
        <v>1.4891616E-2</v>
      </c>
      <c r="W732">
        <v>0.42909096000000002</v>
      </c>
      <c r="X732">
        <v>2.1999659999999998E-3</v>
      </c>
    </row>
    <row r="733" spans="1:24" x14ac:dyDescent="0.3">
      <c r="A733" t="s">
        <v>113</v>
      </c>
      <c r="B733" t="s">
        <v>646</v>
      </c>
      <c r="C733">
        <v>70824</v>
      </c>
      <c r="D733" t="s">
        <v>115</v>
      </c>
      <c r="E733">
        <v>32</v>
      </c>
      <c r="F733">
        <v>85</v>
      </c>
      <c r="G733">
        <v>25291</v>
      </c>
      <c r="H733">
        <v>564</v>
      </c>
      <c r="I733">
        <v>35031</v>
      </c>
      <c r="J733">
        <v>5</v>
      </c>
      <c r="K733" t="s">
        <v>27</v>
      </c>
      <c r="L733">
        <v>0.31099808000000001</v>
      </c>
      <c r="M733">
        <v>0.216388527</v>
      </c>
      <c r="N733">
        <v>0.17098939299999999</v>
      </c>
      <c r="O733">
        <v>0.17271287900000001</v>
      </c>
      <c r="P733">
        <v>7.6702117E-2</v>
      </c>
      <c r="Q733">
        <v>5.2209004000000003E-2</v>
      </c>
      <c r="R733">
        <v>0.51809659900000005</v>
      </c>
      <c r="S733">
        <v>0.16258214600000001</v>
      </c>
      <c r="T733">
        <v>6.5156160000000001E-3</v>
      </c>
      <c r="U733">
        <v>1.0943433000000001E-2</v>
      </c>
      <c r="V733">
        <v>0.79609623500000004</v>
      </c>
      <c r="W733">
        <v>0.14219457199999999</v>
      </c>
      <c r="X733">
        <v>5.0443500000000002E-4</v>
      </c>
    </row>
    <row r="734" spans="1:24" x14ac:dyDescent="0.3">
      <c r="A734" t="s">
        <v>116</v>
      </c>
      <c r="B734" t="s">
        <v>300</v>
      </c>
      <c r="C734">
        <v>36891</v>
      </c>
      <c r="D734" t="s">
        <v>118</v>
      </c>
      <c r="E734">
        <v>10.199999999999999</v>
      </c>
      <c r="F734">
        <v>70.8</v>
      </c>
      <c r="G734">
        <v>5391</v>
      </c>
      <c r="H734">
        <v>55</v>
      </c>
      <c r="I734">
        <v>36031</v>
      </c>
      <c r="J734">
        <v>0</v>
      </c>
      <c r="K734" t="s">
        <v>27</v>
      </c>
      <c r="L734">
        <v>0.178202521</v>
      </c>
      <c r="M734">
        <v>0.16705977999999999</v>
      </c>
      <c r="N734">
        <v>0.173105598</v>
      </c>
      <c r="O734">
        <v>0.23901314900000001</v>
      </c>
      <c r="P734">
        <v>0.13929781799999999</v>
      </c>
      <c r="Q734">
        <v>0.103321133</v>
      </c>
      <c r="R734">
        <v>0.48317744299999998</v>
      </c>
      <c r="S734">
        <v>0.94480140999999995</v>
      </c>
      <c r="T734">
        <v>2.7680629000000002E-2</v>
      </c>
      <c r="U734">
        <v>7.8351629999999992E-3</v>
      </c>
      <c r="V734">
        <v>5.2324789999999999E-3</v>
      </c>
      <c r="W734">
        <v>3.0147757000000001E-2</v>
      </c>
      <c r="X734">
        <v>6.2356E-4</v>
      </c>
    </row>
    <row r="735" spans="1:24" x14ac:dyDescent="0.3">
      <c r="A735" t="s">
        <v>119</v>
      </c>
      <c r="B735" t="s">
        <v>647</v>
      </c>
      <c r="C735">
        <v>69558</v>
      </c>
      <c r="D735" t="s">
        <v>121</v>
      </c>
      <c r="E735">
        <v>9.3000000000000007</v>
      </c>
      <c r="F735">
        <v>62.9</v>
      </c>
      <c r="G735">
        <v>13325</v>
      </c>
      <c r="H735">
        <v>84</v>
      </c>
      <c r="I735">
        <v>37031</v>
      </c>
      <c r="J735">
        <v>8</v>
      </c>
      <c r="K735" t="s">
        <v>27</v>
      </c>
      <c r="L735">
        <v>0.19010262999999999</v>
      </c>
      <c r="M735">
        <v>0.146200682</v>
      </c>
      <c r="N735">
        <v>0.167532711</v>
      </c>
      <c r="O735">
        <v>0.23898492900000001</v>
      </c>
      <c r="P735">
        <v>0.15603184</v>
      </c>
      <c r="Q735">
        <v>0.101147208</v>
      </c>
      <c r="R735">
        <v>0.51025578299999996</v>
      </c>
      <c r="S735">
        <v>0.90145812000000003</v>
      </c>
      <c r="T735">
        <v>5.6453586E-2</v>
      </c>
      <c r="U735">
        <v>1.2623608999999999E-2</v>
      </c>
      <c r="V735">
        <v>6.3190019999999998E-3</v>
      </c>
      <c r="W735">
        <v>4.4146646999999997E-2</v>
      </c>
      <c r="X735">
        <v>1.712896E-3</v>
      </c>
    </row>
    <row r="736" spans="1:24" x14ac:dyDescent="0.3">
      <c r="A736" t="s">
        <v>122</v>
      </c>
      <c r="B736" t="s">
        <v>648</v>
      </c>
      <c r="C736">
        <v>3165</v>
      </c>
      <c r="D736" t="s">
        <v>123</v>
      </c>
      <c r="E736">
        <v>7.9</v>
      </c>
      <c r="F736">
        <v>54.1</v>
      </c>
      <c r="G736">
        <v>973</v>
      </c>
      <c r="H736">
        <v>21</v>
      </c>
      <c r="I736">
        <v>38031</v>
      </c>
      <c r="J736">
        <v>0</v>
      </c>
      <c r="K736" t="s">
        <v>31</v>
      </c>
      <c r="L736">
        <v>0.23395638599999999</v>
      </c>
      <c r="M736">
        <v>0.156074766</v>
      </c>
      <c r="N736">
        <v>0.16261682199999999</v>
      </c>
      <c r="O736">
        <v>0.22087227400000001</v>
      </c>
      <c r="P736">
        <v>0.11588785</v>
      </c>
      <c r="Q736">
        <v>0.11059190000000001</v>
      </c>
      <c r="R736">
        <v>0.49906542100000001</v>
      </c>
      <c r="S736">
        <v>0.96635514</v>
      </c>
      <c r="T736">
        <v>3.738318E-3</v>
      </c>
      <c r="U736">
        <v>5.6074769999999996E-3</v>
      </c>
      <c r="V736">
        <v>1.4953271000000001E-2</v>
      </c>
      <c r="W736">
        <v>2.3052960000000001E-2</v>
      </c>
      <c r="X736">
        <v>0</v>
      </c>
    </row>
    <row r="737" spans="1:24" x14ac:dyDescent="0.3">
      <c r="A737" t="s">
        <v>124</v>
      </c>
      <c r="B737" t="s">
        <v>649</v>
      </c>
      <c r="C737">
        <v>36449</v>
      </c>
      <c r="D737" t="s">
        <v>125</v>
      </c>
      <c r="E737">
        <v>14.9</v>
      </c>
      <c r="F737">
        <v>38.299999999999997</v>
      </c>
      <c r="G737">
        <v>7885</v>
      </c>
      <c r="H737">
        <v>144</v>
      </c>
      <c r="I737">
        <v>39031</v>
      </c>
      <c r="J737">
        <v>7</v>
      </c>
      <c r="K737" t="s">
        <v>27</v>
      </c>
      <c r="L737">
        <v>0.25920765000000001</v>
      </c>
      <c r="M737">
        <v>0.16644808699999999</v>
      </c>
      <c r="N737">
        <v>0.171612022</v>
      </c>
      <c r="O737">
        <v>0.204508197</v>
      </c>
      <c r="P737">
        <v>0.11286885200000001</v>
      </c>
      <c r="Q737">
        <v>8.5355190999999997E-2</v>
      </c>
      <c r="R737">
        <v>0.50426229499999997</v>
      </c>
      <c r="S737">
        <v>0.96527322400000004</v>
      </c>
      <c r="T737">
        <v>1.1939890999999999E-2</v>
      </c>
      <c r="U737">
        <v>3.6065569999999998E-3</v>
      </c>
      <c r="V737">
        <v>3.0327869999999999E-3</v>
      </c>
      <c r="W737">
        <v>1.1721311E-2</v>
      </c>
      <c r="X737">
        <v>4.3715799999999999E-4</v>
      </c>
    </row>
    <row r="738" spans="1:24" x14ac:dyDescent="0.3">
      <c r="A738" t="s">
        <v>126</v>
      </c>
      <c r="B738" t="s">
        <v>650</v>
      </c>
      <c r="C738">
        <v>121099</v>
      </c>
      <c r="D738" t="s">
        <v>127</v>
      </c>
      <c r="E738">
        <v>15.8</v>
      </c>
      <c r="F738">
        <v>59.5</v>
      </c>
      <c r="G738">
        <v>30992</v>
      </c>
      <c r="H738">
        <v>352</v>
      </c>
      <c r="I738">
        <v>40031</v>
      </c>
      <c r="J738">
        <v>58</v>
      </c>
      <c r="K738" t="s">
        <v>31</v>
      </c>
      <c r="L738">
        <v>0.270279671</v>
      </c>
      <c r="M738">
        <v>0.25480956399999999</v>
      </c>
      <c r="N738">
        <v>0.17937208599999999</v>
      </c>
      <c r="O738">
        <v>0.16639475300000001</v>
      </c>
      <c r="P738">
        <v>7.4559624000000005E-2</v>
      </c>
      <c r="Q738">
        <v>5.4584303000000001E-2</v>
      </c>
      <c r="R738">
        <v>0.48089011100000001</v>
      </c>
      <c r="S738">
        <v>0.65700751099999999</v>
      </c>
      <c r="T738">
        <v>0.17251488600000001</v>
      </c>
      <c r="U738">
        <v>2.7842881E-2</v>
      </c>
      <c r="V738">
        <v>6.7445693000000001E-2</v>
      </c>
      <c r="W738">
        <v>0.13513983600000001</v>
      </c>
      <c r="X738">
        <v>6.8903259999999996E-3</v>
      </c>
    </row>
    <row r="739" spans="1:24" x14ac:dyDescent="0.3">
      <c r="A739" t="s">
        <v>128</v>
      </c>
      <c r="B739" t="s">
        <v>651</v>
      </c>
      <c r="C739">
        <v>24856</v>
      </c>
      <c r="D739" t="s">
        <v>130</v>
      </c>
      <c r="E739">
        <v>12.5</v>
      </c>
      <c r="F739">
        <v>62</v>
      </c>
      <c r="G739">
        <v>7085</v>
      </c>
      <c r="H739">
        <v>78</v>
      </c>
      <c r="I739">
        <v>41031</v>
      </c>
      <c r="J739">
        <v>0</v>
      </c>
      <c r="K739" t="s">
        <v>27</v>
      </c>
      <c r="L739">
        <v>0.25334577000000003</v>
      </c>
      <c r="M739">
        <v>0.183550977</v>
      </c>
      <c r="N739">
        <v>0.170370671</v>
      </c>
      <c r="O739">
        <v>0.19450077099999999</v>
      </c>
      <c r="P739">
        <v>0.12243490999999999</v>
      </c>
      <c r="Q739">
        <v>7.5796901999999999E-2</v>
      </c>
      <c r="R739">
        <v>0.483169762</v>
      </c>
      <c r="S739">
        <v>0.75878011199999995</v>
      </c>
      <c r="T739">
        <v>1.2247546E-2</v>
      </c>
      <c r="U739">
        <v>8.7598350000000005E-3</v>
      </c>
      <c r="V739">
        <v>0.18346986800000001</v>
      </c>
      <c r="W739">
        <v>0.19928623600000001</v>
      </c>
      <c r="X739">
        <v>2.3521779999999999E-3</v>
      </c>
    </row>
    <row r="740" spans="1:24" x14ac:dyDescent="0.3">
      <c r="A740" t="s">
        <v>131</v>
      </c>
      <c r="B740" t="s">
        <v>652</v>
      </c>
      <c r="C740">
        <v>38305</v>
      </c>
      <c r="D740" t="s">
        <v>132</v>
      </c>
      <c r="E740">
        <v>12.8</v>
      </c>
      <c r="F740">
        <v>43.3</v>
      </c>
      <c r="G740">
        <v>8127</v>
      </c>
      <c r="H740">
        <v>194</v>
      </c>
      <c r="I740">
        <v>42031</v>
      </c>
      <c r="J740">
        <v>7</v>
      </c>
      <c r="K740" t="s">
        <v>27</v>
      </c>
      <c r="L740">
        <v>0.22964254100000001</v>
      </c>
      <c r="M740">
        <v>0.20219574400000001</v>
      </c>
      <c r="N740">
        <v>0.15887923400000001</v>
      </c>
      <c r="O740">
        <v>0.20646235499999999</v>
      </c>
      <c r="P740">
        <v>0.113793642</v>
      </c>
      <c r="Q740">
        <v>8.9026484000000003E-2</v>
      </c>
      <c r="R740">
        <v>0.50941776400000005</v>
      </c>
      <c r="S740">
        <v>0.96654352499999996</v>
      </c>
      <c r="T740">
        <v>1.2747802000000001E-2</v>
      </c>
      <c r="U740">
        <v>6.8682029999999998E-3</v>
      </c>
      <c r="V740">
        <v>2.523544E-3</v>
      </c>
      <c r="W740">
        <v>1.0900671000000001E-2</v>
      </c>
      <c r="X740">
        <v>2.34143E-4</v>
      </c>
    </row>
    <row r="741" spans="1:24" x14ac:dyDescent="0.3">
      <c r="A741" t="s">
        <v>136</v>
      </c>
      <c r="B741" t="s">
        <v>653</v>
      </c>
      <c r="C741">
        <v>66509</v>
      </c>
      <c r="D741" t="s">
        <v>138</v>
      </c>
      <c r="E741">
        <v>18.899999999999999</v>
      </c>
      <c r="F741">
        <v>48</v>
      </c>
      <c r="G741">
        <v>18777</v>
      </c>
      <c r="H741">
        <v>292</v>
      </c>
      <c r="I741">
        <v>45031</v>
      </c>
      <c r="J741">
        <v>12</v>
      </c>
      <c r="K741" t="s">
        <v>50</v>
      </c>
      <c r="L741">
        <v>0.245819448</v>
      </c>
      <c r="M741">
        <v>0.180491759</v>
      </c>
      <c r="N741">
        <v>0.17429223299999999</v>
      </c>
      <c r="O741">
        <v>0.20438920399999999</v>
      </c>
      <c r="P741">
        <v>0.117911075</v>
      </c>
      <c r="Q741">
        <v>7.7096280000000003E-2</v>
      </c>
      <c r="R741">
        <v>0.52939145600000004</v>
      </c>
      <c r="S741">
        <v>0.56040409499999999</v>
      </c>
      <c r="T741">
        <v>0.41718454500000002</v>
      </c>
      <c r="U741">
        <v>4.7734850000000001E-3</v>
      </c>
      <c r="V741">
        <v>4.0079260000000002E-3</v>
      </c>
      <c r="W741">
        <v>2.1690833999999999E-2</v>
      </c>
      <c r="X741">
        <v>5.2538400000000005E-4</v>
      </c>
    </row>
    <row r="742" spans="1:24" x14ac:dyDescent="0.3">
      <c r="A742" t="s">
        <v>191</v>
      </c>
      <c r="B742" t="s">
        <v>654</v>
      </c>
      <c r="C742">
        <v>4031</v>
      </c>
      <c r="D742" t="s">
        <v>193</v>
      </c>
      <c r="E742">
        <v>37.1</v>
      </c>
      <c r="F742">
        <v>43.9</v>
      </c>
      <c r="G742">
        <v>1056</v>
      </c>
      <c r="H742">
        <v>16</v>
      </c>
      <c r="I742">
        <v>46031</v>
      </c>
      <c r="J742">
        <v>0</v>
      </c>
      <c r="K742" t="s">
        <v>31</v>
      </c>
      <c r="L742">
        <v>0.39353891299999999</v>
      </c>
      <c r="M742">
        <v>0.16715614300000001</v>
      </c>
      <c r="N742">
        <v>0.15002447399999999</v>
      </c>
      <c r="O742">
        <v>0.16935878600000001</v>
      </c>
      <c r="P742">
        <v>7.3666176999999999E-2</v>
      </c>
      <c r="Q742">
        <v>4.6255507000000001E-2</v>
      </c>
      <c r="R742">
        <v>0.50293685799999999</v>
      </c>
      <c r="S742">
        <v>0.301762115</v>
      </c>
      <c r="T742">
        <v>5.1395010000000003E-3</v>
      </c>
      <c r="U742">
        <v>5.8737149999999998E-3</v>
      </c>
      <c r="V742">
        <v>0.65394028400000004</v>
      </c>
      <c r="W742">
        <v>5.2863436E-2</v>
      </c>
      <c r="X742">
        <v>4.8947599999999997E-4</v>
      </c>
    </row>
    <row r="743" spans="1:24" x14ac:dyDescent="0.3">
      <c r="A743" t="s">
        <v>139</v>
      </c>
      <c r="B743" t="s">
        <v>626</v>
      </c>
      <c r="C743">
        <v>57632</v>
      </c>
      <c r="D743" t="s">
        <v>141</v>
      </c>
      <c r="E743">
        <v>13.8</v>
      </c>
      <c r="F743">
        <v>45.5</v>
      </c>
      <c r="G743">
        <v>16595</v>
      </c>
      <c r="H743">
        <v>234</v>
      </c>
      <c r="I743">
        <v>47031</v>
      </c>
      <c r="J743">
        <v>14</v>
      </c>
      <c r="K743" t="s">
        <v>31</v>
      </c>
      <c r="L743">
        <v>0.26257961800000001</v>
      </c>
      <c r="M743">
        <v>0.18165251199999999</v>
      </c>
      <c r="N743">
        <v>0.181334041</v>
      </c>
      <c r="O743">
        <v>0.20038924299999999</v>
      </c>
      <c r="P743">
        <v>9.9469214E-2</v>
      </c>
      <c r="Q743">
        <v>7.4575372000000001E-2</v>
      </c>
      <c r="R743">
        <v>0.51204883199999995</v>
      </c>
      <c r="S743">
        <v>0.92034678000000003</v>
      </c>
      <c r="T743">
        <v>3.9508138999999998E-2</v>
      </c>
      <c r="U743">
        <v>1.1535739999999999E-2</v>
      </c>
      <c r="V743">
        <v>5.1840059999999997E-3</v>
      </c>
      <c r="W743">
        <v>4.6903751E-2</v>
      </c>
      <c r="X743">
        <v>6.9002099999999997E-4</v>
      </c>
    </row>
    <row r="744" spans="1:24" x14ac:dyDescent="0.3">
      <c r="A744" t="s">
        <v>142</v>
      </c>
      <c r="B744" t="s">
        <v>655</v>
      </c>
      <c r="C744">
        <v>12269</v>
      </c>
      <c r="D744" t="s">
        <v>143</v>
      </c>
      <c r="E744">
        <v>9.8000000000000007</v>
      </c>
      <c r="F744">
        <v>56.2</v>
      </c>
      <c r="G744">
        <v>2480</v>
      </c>
      <c r="H744">
        <v>32</v>
      </c>
      <c r="I744">
        <v>48031</v>
      </c>
      <c r="J744">
        <v>0</v>
      </c>
      <c r="K744" t="s">
        <v>27</v>
      </c>
      <c r="L744">
        <v>0.19939652999999999</v>
      </c>
      <c r="M744">
        <v>0.13360154199999999</v>
      </c>
      <c r="N744">
        <v>0.165954237</v>
      </c>
      <c r="O744">
        <v>0.249266616</v>
      </c>
      <c r="P744">
        <v>0.15598022</v>
      </c>
      <c r="Q744">
        <v>9.5800855000000004E-2</v>
      </c>
      <c r="R744">
        <v>0.50129913699999995</v>
      </c>
      <c r="S744">
        <v>0.94560388900000003</v>
      </c>
      <c r="T744">
        <v>1.5338195000000001E-2</v>
      </c>
      <c r="U744">
        <v>9.4711259999999999E-3</v>
      </c>
      <c r="V744">
        <v>1.240466E-2</v>
      </c>
      <c r="W744">
        <v>0.196798257</v>
      </c>
      <c r="X744">
        <v>8.3815300000000001E-4</v>
      </c>
    </row>
    <row r="745" spans="1:24" x14ac:dyDescent="0.3">
      <c r="A745" t="s">
        <v>144</v>
      </c>
      <c r="B745" t="s">
        <v>656</v>
      </c>
      <c r="C745">
        <v>1473</v>
      </c>
      <c r="D745" t="s">
        <v>146</v>
      </c>
      <c r="E745">
        <v>15.3</v>
      </c>
      <c r="F745">
        <v>37.9</v>
      </c>
      <c r="G745">
        <v>302</v>
      </c>
      <c r="H745">
        <v>6</v>
      </c>
      <c r="I745">
        <v>49031</v>
      </c>
      <c r="J745">
        <v>0</v>
      </c>
      <c r="K745" t="s">
        <v>59</v>
      </c>
      <c r="L745">
        <v>0.26639621400000002</v>
      </c>
      <c r="M745">
        <v>0.12778904699999999</v>
      </c>
      <c r="N745">
        <v>0.14604462500000001</v>
      </c>
      <c r="O745">
        <v>0.178498986</v>
      </c>
      <c r="P745">
        <v>0.160243408</v>
      </c>
      <c r="Q745">
        <v>0.121027721</v>
      </c>
      <c r="R745">
        <v>0.48546315099999998</v>
      </c>
      <c r="S745">
        <v>0.96281271099999999</v>
      </c>
      <c r="T745">
        <v>2.7045300000000001E-3</v>
      </c>
      <c r="U745">
        <v>4.0567950000000002E-3</v>
      </c>
      <c r="V745">
        <v>1.2170385000000001E-2</v>
      </c>
      <c r="W745">
        <v>8.045977E-2</v>
      </c>
      <c r="X745">
        <v>2.0283979999999998E-3</v>
      </c>
    </row>
    <row r="746" spans="1:24" x14ac:dyDescent="0.3">
      <c r="A746" t="s">
        <v>150</v>
      </c>
      <c r="B746" t="s">
        <v>242</v>
      </c>
      <c r="C746">
        <v>55304</v>
      </c>
      <c r="D746" t="s">
        <v>152</v>
      </c>
      <c r="E746">
        <v>8.9</v>
      </c>
      <c r="F746">
        <v>39.700000000000003</v>
      </c>
      <c r="G746">
        <v>11074</v>
      </c>
      <c r="H746">
        <v>189</v>
      </c>
      <c r="I746">
        <v>51031</v>
      </c>
      <c r="J746">
        <v>0</v>
      </c>
      <c r="K746" t="s">
        <v>41</v>
      </c>
      <c r="L746">
        <v>0.21340985700000001</v>
      </c>
      <c r="M746">
        <v>0.192821354</v>
      </c>
      <c r="N746">
        <v>0.17516625699999999</v>
      </c>
      <c r="O746">
        <v>0.21566912599999999</v>
      </c>
      <c r="P746">
        <v>0.115350278</v>
      </c>
      <c r="Q746">
        <v>8.7583127999999996E-2</v>
      </c>
      <c r="R746">
        <v>0.51411132400000004</v>
      </c>
      <c r="S746">
        <v>0.81506786899999994</v>
      </c>
      <c r="T746">
        <v>0.148000364</v>
      </c>
      <c r="U746">
        <v>1.0786189E-2</v>
      </c>
      <c r="V746">
        <v>3.8079619999999998E-3</v>
      </c>
      <c r="W746">
        <v>2.8532386E-2</v>
      </c>
      <c r="X746">
        <v>6.37697E-4</v>
      </c>
    </row>
    <row r="747" spans="1:24" x14ac:dyDescent="0.3">
      <c r="A747" t="s">
        <v>153</v>
      </c>
      <c r="B747" t="s">
        <v>651</v>
      </c>
      <c r="C747">
        <v>32700</v>
      </c>
      <c r="D747" t="s">
        <v>154</v>
      </c>
      <c r="E747">
        <v>10.6</v>
      </c>
      <c r="F747">
        <v>75.900000000000006</v>
      </c>
      <c r="G747">
        <v>2788</v>
      </c>
      <c r="H747">
        <v>25</v>
      </c>
      <c r="I747">
        <v>53031</v>
      </c>
      <c r="J747">
        <v>6</v>
      </c>
      <c r="K747" t="s">
        <v>27</v>
      </c>
      <c r="L747">
        <v>0.13010148699999999</v>
      </c>
      <c r="M747">
        <v>0.11610440399999999</v>
      </c>
      <c r="N747">
        <v>0.13609136899999999</v>
      </c>
      <c r="O747">
        <v>0.238229726</v>
      </c>
      <c r="P747">
        <v>0.236957264</v>
      </c>
      <c r="Q747">
        <v>0.142515751</v>
      </c>
      <c r="R747">
        <v>0.51069178500000001</v>
      </c>
      <c r="S747">
        <v>0.911144905</v>
      </c>
      <c r="T747">
        <v>1.080041E-2</v>
      </c>
      <c r="U747">
        <v>1.9924893999999999E-2</v>
      </c>
      <c r="V747">
        <v>2.2376711000000001E-2</v>
      </c>
      <c r="W747">
        <v>3.7925576000000003E-2</v>
      </c>
      <c r="X747">
        <v>2.3897459999999999E-3</v>
      </c>
    </row>
    <row r="748" spans="1:24" x14ac:dyDescent="0.3">
      <c r="A748" t="s">
        <v>155</v>
      </c>
      <c r="B748" t="s">
        <v>657</v>
      </c>
      <c r="C748">
        <v>13633</v>
      </c>
      <c r="D748" t="s">
        <v>157</v>
      </c>
      <c r="E748">
        <v>13.5</v>
      </c>
      <c r="F748">
        <v>54.6</v>
      </c>
      <c r="G748">
        <v>4134</v>
      </c>
      <c r="H748">
        <v>48</v>
      </c>
      <c r="I748">
        <v>54031</v>
      </c>
      <c r="J748">
        <v>0</v>
      </c>
      <c r="K748" t="s">
        <v>41</v>
      </c>
      <c r="L748">
        <v>0.22292392599999999</v>
      </c>
      <c r="M748">
        <v>0.14924506400000001</v>
      </c>
      <c r="N748">
        <v>0.17849883899999999</v>
      </c>
      <c r="O748">
        <v>0.224593496</v>
      </c>
      <c r="P748">
        <v>0.13472706200000001</v>
      </c>
      <c r="Q748">
        <v>9.0011614000000004E-2</v>
      </c>
      <c r="R748">
        <v>0.49535423899999997</v>
      </c>
      <c r="S748">
        <v>0.941274681</v>
      </c>
      <c r="T748">
        <v>3.1576655000000002E-2</v>
      </c>
      <c r="U748">
        <v>7.0412310000000002E-3</v>
      </c>
      <c r="V748">
        <v>2.6858300000000002E-3</v>
      </c>
      <c r="W748">
        <v>4.8998258000000003E-2</v>
      </c>
      <c r="X748">
        <v>7.9849000000000001E-4</v>
      </c>
    </row>
    <row r="749" spans="1:24" x14ac:dyDescent="0.3">
      <c r="A749" t="s">
        <v>158</v>
      </c>
      <c r="B749" t="s">
        <v>224</v>
      </c>
      <c r="C749">
        <v>43702</v>
      </c>
      <c r="D749" t="s">
        <v>159</v>
      </c>
      <c r="E749">
        <v>10</v>
      </c>
      <c r="F749">
        <v>43.3</v>
      </c>
      <c r="G749">
        <v>11327</v>
      </c>
      <c r="H749">
        <v>72</v>
      </c>
      <c r="I749">
        <v>55031</v>
      </c>
      <c r="J749">
        <v>0</v>
      </c>
      <c r="K749" t="s">
        <v>41</v>
      </c>
      <c r="L749">
        <v>0.220764774</v>
      </c>
      <c r="M749">
        <v>0.18479721900000001</v>
      </c>
      <c r="N749">
        <v>0.18266512200000001</v>
      </c>
      <c r="O749">
        <v>0.21969872500000001</v>
      </c>
      <c r="P749">
        <v>0.115040556</v>
      </c>
      <c r="Q749">
        <v>7.7033604000000006E-2</v>
      </c>
      <c r="R749">
        <v>0.49916570100000002</v>
      </c>
      <c r="S749">
        <v>0.92614136700000005</v>
      </c>
      <c r="T749">
        <v>1.2537659E-2</v>
      </c>
      <c r="U749">
        <v>1.1239861E-2</v>
      </c>
      <c r="V749">
        <v>1.9721900000000001E-2</v>
      </c>
      <c r="W749">
        <v>1.6917728999999999E-2</v>
      </c>
      <c r="X749">
        <v>3.7080000000000001E-4</v>
      </c>
    </row>
    <row r="750" spans="1:24" x14ac:dyDescent="0.3">
      <c r="A750" t="s">
        <v>160</v>
      </c>
      <c r="B750" t="s">
        <v>658</v>
      </c>
      <c r="C750">
        <v>8578</v>
      </c>
      <c r="D750" t="s">
        <v>161</v>
      </c>
      <c r="E750">
        <v>9.9</v>
      </c>
      <c r="F750">
        <v>40.700000000000003</v>
      </c>
      <c r="G750">
        <v>1880</v>
      </c>
      <c r="H750">
        <v>39</v>
      </c>
      <c r="I750">
        <v>56031</v>
      </c>
      <c r="J750">
        <v>0</v>
      </c>
      <c r="K750" t="s">
        <v>31</v>
      </c>
      <c r="L750">
        <v>0.220779221</v>
      </c>
      <c r="M750">
        <v>0.14285714299999999</v>
      </c>
      <c r="N750">
        <v>0.15822709400000001</v>
      </c>
      <c r="O750">
        <v>0.21875372300000001</v>
      </c>
      <c r="P750">
        <v>0.14607410900000001</v>
      </c>
      <c r="Q750">
        <v>0.11330871000000001</v>
      </c>
      <c r="R750">
        <v>0.49708090100000002</v>
      </c>
      <c r="S750">
        <v>0.95543905600000001</v>
      </c>
      <c r="T750">
        <v>6.1956390000000002E-3</v>
      </c>
      <c r="U750">
        <v>7.5062549999999999E-3</v>
      </c>
      <c r="V750">
        <v>1.0604074999999999E-2</v>
      </c>
      <c r="W750">
        <v>8.3998569999999995E-2</v>
      </c>
      <c r="X750">
        <v>1.1914689999999999E-3</v>
      </c>
    </row>
    <row r="751" spans="1:24" x14ac:dyDescent="0.3">
      <c r="A751" t="s">
        <v>24</v>
      </c>
      <c r="B751" t="s">
        <v>659</v>
      </c>
      <c r="C751">
        <v>55411</v>
      </c>
      <c r="D751" t="s">
        <v>26</v>
      </c>
      <c r="E751">
        <v>14.4</v>
      </c>
      <c r="F751">
        <v>47.4</v>
      </c>
      <c r="G751">
        <v>16056</v>
      </c>
      <c r="H751">
        <v>233</v>
      </c>
      <c r="I751">
        <v>1033</v>
      </c>
      <c r="J751">
        <v>22</v>
      </c>
      <c r="K751" t="s">
        <v>27</v>
      </c>
      <c r="L751">
        <v>0.22964826799999999</v>
      </c>
      <c r="M751">
        <v>0.18578591999999999</v>
      </c>
      <c r="N751">
        <v>0.17818287099999999</v>
      </c>
      <c r="O751">
        <v>0.206078818</v>
      </c>
      <c r="P751">
        <v>0.112941475</v>
      </c>
      <c r="Q751">
        <v>8.7362647000000002E-2</v>
      </c>
      <c r="R751">
        <v>0.52194927700000004</v>
      </c>
      <c r="S751">
        <v>0.80447493699999995</v>
      </c>
      <c r="T751">
        <v>0.16218026499999999</v>
      </c>
      <c r="U751">
        <v>6.7703340000000002E-3</v>
      </c>
      <c r="V751">
        <v>6.9151539999999997E-3</v>
      </c>
      <c r="W751">
        <v>3.2385365999999999E-2</v>
      </c>
      <c r="X751">
        <v>7.2409999999999998E-4</v>
      </c>
    </row>
    <row r="752" spans="1:24" x14ac:dyDescent="0.3">
      <c r="A752" t="s">
        <v>32</v>
      </c>
      <c r="B752" t="s">
        <v>540</v>
      </c>
      <c r="C752">
        <v>63409</v>
      </c>
      <c r="D752" t="s">
        <v>33</v>
      </c>
      <c r="E752">
        <v>14.4</v>
      </c>
      <c r="F752">
        <v>45</v>
      </c>
      <c r="G752">
        <v>15615</v>
      </c>
      <c r="H752">
        <v>225</v>
      </c>
      <c r="I752" t="s">
        <v>34</v>
      </c>
      <c r="J752" t="s">
        <v>34</v>
      </c>
      <c r="K752" t="s">
        <v>27</v>
      </c>
      <c r="L752" t="s">
        <v>34</v>
      </c>
      <c r="M752" t="s">
        <v>34</v>
      </c>
      <c r="N752" t="s">
        <v>34</v>
      </c>
      <c r="O752" t="s">
        <v>34</v>
      </c>
      <c r="P752" t="s">
        <v>34</v>
      </c>
      <c r="Q752" t="s">
        <v>34</v>
      </c>
      <c r="R752" t="s">
        <v>34</v>
      </c>
      <c r="S752" t="s">
        <v>34</v>
      </c>
      <c r="T752" t="s">
        <v>34</v>
      </c>
      <c r="U752" t="s">
        <v>34</v>
      </c>
      <c r="V752" t="s">
        <v>34</v>
      </c>
      <c r="W752" t="s">
        <v>34</v>
      </c>
      <c r="X752" t="s">
        <v>34</v>
      </c>
    </row>
    <row r="753" spans="1:24" x14ac:dyDescent="0.3">
      <c r="A753" t="s">
        <v>32</v>
      </c>
      <c r="B753" t="s">
        <v>540</v>
      </c>
      <c r="C753">
        <v>63409</v>
      </c>
      <c r="D753" t="s">
        <v>34</v>
      </c>
      <c r="E753" t="s">
        <v>34</v>
      </c>
      <c r="F753" t="s">
        <v>34</v>
      </c>
      <c r="G753">
        <v>15615</v>
      </c>
      <c r="H753">
        <v>225</v>
      </c>
      <c r="I753">
        <v>5033</v>
      </c>
      <c r="J753">
        <v>8</v>
      </c>
      <c r="K753" t="s">
        <v>34</v>
      </c>
      <c r="L753">
        <v>0.26610493699999999</v>
      </c>
      <c r="M753">
        <v>0.18096021000000001</v>
      </c>
      <c r="N753">
        <v>0.18371089400000001</v>
      </c>
      <c r="O753">
        <v>0.19771724900000001</v>
      </c>
      <c r="P753">
        <v>9.8661018000000003E-2</v>
      </c>
      <c r="Q753">
        <v>7.2845693000000003E-2</v>
      </c>
      <c r="R753">
        <v>0.50639454900000003</v>
      </c>
      <c r="S753">
        <v>0.90715652000000002</v>
      </c>
      <c r="T753">
        <v>1.7373571000000001E-2</v>
      </c>
      <c r="U753">
        <v>1.5429122E-2</v>
      </c>
      <c r="V753">
        <v>2.6052453E-2</v>
      </c>
      <c r="W753">
        <v>8.1113553000000005E-2</v>
      </c>
      <c r="X753">
        <v>6.6395799999999997E-4</v>
      </c>
    </row>
    <row r="754" spans="1:24" x14ac:dyDescent="0.3">
      <c r="A754" t="s">
        <v>35</v>
      </c>
      <c r="B754" t="s">
        <v>660</v>
      </c>
      <c r="C754">
        <v>64479</v>
      </c>
      <c r="D754" t="s">
        <v>37</v>
      </c>
      <c r="E754">
        <v>15.9</v>
      </c>
      <c r="F754">
        <v>58.1</v>
      </c>
      <c r="G754">
        <v>11187</v>
      </c>
      <c r="H754">
        <v>126</v>
      </c>
      <c r="I754">
        <v>6033</v>
      </c>
      <c r="J754">
        <v>8</v>
      </c>
      <c r="K754" t="s">
        <v>27</v>
      </c>
      <c r="L754">
        <v>0.23079551500000001</v>
      </c>
      <c r="M754">
        <v>0.160392011</v>
      </c>
      <c r="N754">
        <v>0.16070263700000001</v>
      </c>
      <c r="O754">
        <v>0.21748516800000001</v>
      </c>
      <c r="P754">
        <v>0.14111763399999999</v>
      </c>
      <c r="Q754">
        <v>8.9507035999999998E-2</v>
      </c>
      <c r="R754">
        <v>0.49998446899999999</v>
      </c>
      <c r="S754">
        <v>0.87049979799999999</v>
      </c>
      <c r="T754">
        <v>2.0982822000000002E-2</v>
      </c>
      <c r="U754">
        <v>1.3791818000000001E-2</v>
      </c>
      <c r="V754">
        <v>4.4730221000000001E-2</v>
      </c>
      <c r="W754">
        <v>0.22009443000000001</v>
      </c>
      <c r="X754">
        <v>3.0441399999999999E-3</v>
      </c>
    </row>
    <row r="755" spans="1:24" x14ac:dyDescent="0.3">
      <c r="A755" t="s">
        <v>38</v>
      </c>
      <c r="B755" t="s">
        <v>661</v>
      </c>
      <c r="C755">
        <v>2096</v>
      </c>
      <c r="D755" t="s">
        <v>40</v>
      </c>
      <c r="E755">
        <v>12.5</v>
      </c>
      <c r="F755">
        <v>41.3</v>
      </c>
      <c r="G755">
        <v>346</v>
      </c>
      <c r="H755">
        <v>7</v>
      </c>
      <c r="I755">
        <v>8033</v>
      </c>
      <c r="J755">
        <v>0</v>
      </c>
      <c r="K755" t="s">
        <v>41</v>
      </c>
      <c r="L755">
        <v>0.21119221399999999</v>
      </c>
      <c r="M755">
        <v>0.13041362500000001</v>
      </c>
      <c r="N755">
        <v>0.16253041400000001</v>
      </c>
      <c r="O755">
        <v>0.23406326</v>
      </c>
      <c r="P755">
        <v>0.15766423399999999</v>
      </c>
      <c r="Q755">
        <v>0.104136253</v>
      </c>
      <c r="R755">
        <v>0.47493917299999999</v>
      </c>
      <c r="S755">
        <v>0.93576642300000001</v>
      </c>
      <c r="T755">
        <v>4.379562E-3</v>
      </c>
      <c r="U755">
        <v>2.919708E-3</v>
      </c>
      <c r="V755">
        <v>3.3090024000000003E-2</v>
      </c>
      <c r="W755">
        <v>6.3260340999999998E-2</v>
      </c>
      <c r="X755">
        <v>9.7323600000000004E-4</v>
      </c>
    </row>
    <row r="756" spans="1:24" x14ac:dyDescent="0.3">
      <c r="A756" t="s">
        <v>51</v>
      </c>
      <c r="B756" t="s">
        <v>662</v>
      </c>
      <c r="C756">
        <v>322364</v>
      </c>
      <c r="D756" t="s">
        <v>53</v>
      </c>
      <c r="E756">
        <v>13.5</v>
      </c>
      <c r="F756">
        <v>54.9</v>
      </c>
      <c r="G756">
        <v>77254</v>
      </c>
      <c r="H756">
        <v>1200</v>
      </c>
      <c r="I756">
        <v>12033</v>
      </c>
      <c r="J756">
        <v>120</v>
      </c>
      <c r="K756" t="s">
        <v>31</v>
      </c>
      <c r="L756">
        <v>0.24254200200000001</v>
      </c>
      <c r="M756">
        <v>0.22678721800000001</v>
      </c>
      <c r="N756">
        <v>0.16640696699999999</v>
      </c>
      <c r="O756">
        <v>0.192827253</v>
      </c>
      <c r="P756">
        <v>0.101091368</v>
      </c>
      <c r="Q756">
        <v>7.0345192000000001E-2</v>
      </c>
      <c r="R756">
        <v>0.50608514800000004</v>
      </c>
      <c r="S756">
        <v>0.68860817600000002</v>
      </c>
      <c r="T756">
        <v>0.23268387400000001</v>
      </c>
      <c r="U756">
        <v>3.3350507000000001E-2</v>
      </c>
      <c r="V756">
        <v>8.940801E-3</v>
      </c>
      <c r="W756">
        <v>5.9356112000000003E-2</v>
      </c>
      <c r="X756">
        <v>1.963458E-3</v>
      </c>
    </row>
    <row r="757" spans="1:24" x14ac:dyDescent="0.3">
      <c r="A757" t="s">
        <v>54</v>
      </c>
      <c r="B757" t="s">
        <v>382</v>
      </c>
      <c r="C757">
        <v>22648</v>
      </c>
      <c r="D757" t="s">
        <v>56</v>
      </c>
      <c r="E757">
        <v>20</v>
      </c>
      <c r="F757">
        <v>55.9</v>
      </c>
      <c r="G757">
        <v>5262</v>
      </c>
      <c r="H757">
        <v>98</v>
      </c>
      <c r="I757">
        <v>13033</v>
      </c>
      <c r="J757">
        <v>0</v>
      </c>
      <c r="K757" t="s">
        <v>31</v>
      </c>
      <c r="L757">
        <v>0.28124022700000001</v>
      </c>
      <c r="M757">
        <v>0.18076218599999999</v>
      </c>
      <c r="N757">
        <v>0.176205156</v>
      </c>
      <c r="O757">
        <v>0.202073002</v>
      </c>
      <c r="P757">
        <v>0.100254658</v>
      </c>
      <c r="Q757">
        <v>5.9464771999999999E-2</v>
      </c>
      <c r="R757">
        <v>0.52428182099999998</v>
      </c>
      <c r="S757">
        <v>0.50337309600000002</v>
      </c>
      <c r="T757">
        <v>0.46919537100000003</v>
      </c>
      <c r="U757">
        <v>5.5845950000000004E-3</v>
      </c>
      <c r="V757">
        <v>4.601707E-3</v>
      </c>
      <c r="W757">
        <v>3.4803199E-2</v>
      </c>
      <c r="X757">
        <v>1.161596E-3</v>
      </c>
    </row>
    <row r="758" spans="1:24" x14ac:dyDescent="0.3">
      <c r="A758" t="s">
        <v>60</v>
      </c>
      <c r="B758" t="s">
        <v>182</v>
      </c>
      <c r="C758">
        <v>852</v>
      </c>
      <c r="D758" t="s">
        <v>62</v>
      </c>
      <c r="E758">
        <v>11.6</v>
      </c>
      <c r="F758">
        <v>42</v>
      </c>
      <c r="G758">
        <v>107</v>
      </c>
      <c r="H758">
        <v>0</v>
      </c>
      <c r="I758">
        <v>16033</v>
      </c>
      <c r="J758">
        <v>0</v>
      </c>
      <c r="K758" t="s">
        <v>31</v>
      </c>
      <c r="L758">
        <v>0.25680473399999998</v>
      </c>
      <c r="M758">
        <v>0.17278106500000001</v>
      </c>
      <c r="N758">
        <v>0.18461538499999999</v>
      </c>
      <c r="O758">
        <v>0.19171597600000001</v>
      </c>
      <c r="P758">
        <v>0.106508876</v>
      </c>
      <c r="Q758">
        <v>8.7573964000000004E-2</v>
      </c>
      <c r="R758">
        <v>0.48875739600000001</v>
      </c>
      <c r="S758">
        <v>0.92307692299999999</v>
      </c>
      <c r="T758">
        <v>1.1834320000000001E-2</v>
      </c>
      <c r="U758">
        <v>1.0650888000000001E-2</v>
      </c>
      <c r="V758">
        <v>3.0769231000000001E-2</v>
      </c>
      <c r="W758">
        <v>0.44497041399999998</v>
      </c>
      <c r="X758">
        <v>2.3668640000000002E-3</v>
      </c>
    </row>
    <row r="759" spans="1:24" x14ac:dyDescent="0.3">
      <c r="A759" t="s">
        <v>63</v>
      </c>
      <c r="B759" t="s">
        <v>540</v>
      </c>
      <c r="C759">
        <v>18512</v>
      </c>
      <c r="D759" t="s">
        <v>64</v>
      </c>
      <c r="E759">
        <v>11</v>
      </c>
      <c r="F759">
        <v>50.2</v>
      </c>
      <c r="G759">
        <v>6106</v>
      </c>
      <c r="H759">
        <v>57</v>
      </c>
      <c r="I759">
        <v>17033</v>
      </c>
      <c r="J759">
        <v>0</v>
      </c>
      <c r="K759" t="s">
        <v>27</v>
      </c>
      <c r="L759">
        <v>0.217656828</v>
      </c>
      <c r="M759">
        <v>0.19033588700000001</v>
      </c>
      <c r="N759">
        <v>0.19167514899999999</v>
      </c>
      <c r="O759">
        <v>0.20629988799999999</v>
      </c>
      <c r="P759">
        <v>0.108587347</v>
      </c>
      <c r="Q759">
        <v>8.5444903000000003E-2</v>
      </c>
      <c r="R759">
        <v>0.47522365700000002</v>
      </c>
      <c r="S759">
        <v>0.92457277500000001</v>
      </c>
      <c r="T759">
        <v>5.1963358000000001E-2</v>
      </c>
      <c r="U759">
        <v>6.6427389999999999E-3</v>
      </c>
      <c r="V759">
        <v>3.8570739999999998E-3</v>
      </c>
      <c r="W759">
        <v>2.3088872999999999E-2</v>
      </c>
      <c r="X759">
        <v>4.82134E-4</v>
      </c>
    </row>
    <row r="760" spans="1:24" x14ac:dyDescent="0.3">
      <c r="A760" t="s">
        <v>65</v>
      </c>
      <c r="B760" t="s">
        <v>663</v>
      </c>
      <c r="C760">
        <v>43670</v>
      </c>
      <c r="D760" t="s">
        <v>66</v>
      </c>
      <c r="E760" t="s">
        <v>34</v>
      </c>
      <c r="F760">
        <v>41.9</v>
      </c>
      <c r="G760">
        <v>11278</v>
      </c>
      <c r="H760">
        <v>148</v>
      </c>
      <c r="I760">
        <v>18033</v>
      </c>
      <c r="J760">
        <v>8</v>
      </c>
      <c r="K760" t="s">
        <v>27</v>
      </c>
      <c r="L760">
        <v>0.26212765999999998</v>
      </c>
      <c r="M760">
        <v>0.18824611799999999</v>
      </c>
      <c r="N760">
        <v>0.180977573</v>
      </c>
      <c r="O760">
        <v>0.20303622800000001</v>
      </c>
      <c r="P760">
        <v>9.8539390000000004E-2</v>
      </c>
      <c r="Q760">
        <v>6.7073030000000006E-2</v>
      </c>
      <c r="R760">
        <v>0.50394479599999997</v>
      </c>
      <c r="S760">
        <v>0.97350201300000005</v>
      </c>
      <c r="T760">
        <v>5.5664169999999997E-3</v>
      </c>
      <c r="U760">
        <v>5.1523860000000001E-3</v>
      </c>
      <c r="V760">
        <v>3.2662450000000001E-3</v>
      </c>
      <c r="W760">
        <v>2.8453134000000001E-2</v>
      </c>
      <c r="X760">
        <v>6.9005200000000003E-4</v>
      </c>
    </row>
    <row r="761" spans="1:24" x14ac:dyDescent="0.3">
      <c r="A761" t="s">
        <v>67</v>
      </c>
      <c r="B761" t="s">
        <v>664</v>
      </c>
      <c r="C761">
        <v>42103</v>
      </c>
      <c r="D761" t="s">
        <v>69</v>
      </c>
      <c r="E761">
        <v>10.6</v>
      </c>
      <c r="F761">
        <v>62.3</v>
      </c>
      <c r="G761">
        <v>10857</v>
      </c>
      <c r="H761">
        <v>157</v>
      </c>
      <c r="I761">
        <v>19033</v>
      </c>
      <c r="J761">
        <v>18</v>
      </c>
      <c r="K761" t="s">
        <v>31</v>
      </c>
      <c r="L761">
        <v>0.230812721</v>
      </c>
      <c r="M761">
        <v>0.16709069500000001</v>
      </c>
      <c r="N761">
        <v>0.163557126</v>
      </c>
      <c r="O761">
        <v>0.21512367499999999</v>
      </c>
      <c r="P761">
        <v>0.122661955</v>
      </c>
      <c r="Q761">
        <v>0.100753828</v>
      </c>
      <c r="R761">
        <v>0.510388693</v>
      </c>
      <c r="S761">
        <v>0.944475854</v>
      </c>
      <c r="T761">
        <v>2.0683157000000001E-2</v>
      </c>
      <c r="U761">
        <v>1.130742E-2</v>
      </c>
      <c r="V761">
        <v>3.8162539999999998E-3</v>
      </c>
      <c r="W761">
        <v>5.0836277999999999E-2</v>
      </c>
      <c r="X761">
        <v>1.71967E-3</v>
      </c>
    </row>
    <row r="762" spans="1:24" x14ac:dyDescent="0.3">
      <c r="A762" t="s">
        <v>70</v>
      </c>
      <c r="B762" t="s">
        <v>650</v>
      </c>
      <c r="C762">
        <v>1690</v>
      </c>
      <c r="D762" t="s">
        <v>72</v>
      </c>
      <c r="E762">
        <v>11.2</v>
      </c>
      <c r="F762">
        <v>45.2</v>
      </c>
      <c r="G762">
        <v>437</v>
      </c>
      <c r="H762">
        <v>14</v>
      </c>
      <c r="I762">
        <v>20033</v>
      </c>
      <c r="J762">
        <v>0</v>
      </c>
      <c r="K762" t="s">
        <v>31</v>
      </c>
      <c r="L762">
        <v>0.26352941200000002</v>
      </c>
      <c r="M762">
        <v>0.132352941</v>
      </c>
      <c r="N762">
        <v>0.15882352899999999</v>
      </c>
      <c r="O762">
        <v>0.19</v>
      </c>
      <c r="P762">
        <v>0.13411764700000001</v>
      </c>
      <c r="Q762">
        <v>0.12117647099999999</v>
      </c>
      <c r="R762">
        <v>0.512941176</v>
      </c>
      <c r="S762">
        <v>0.95823529399999996</v>
      </c>
      <c r="T762">
        <v>4.7058819999999998E-3</v>
      </c>
      <c r="U762">
        <v>4.7058819999999998E-3</v>
      </c>
      <c r="V762">
        <v>1.1176471E-2</v>
      </c>
      <c r="W762">
        <v>7.9411764999999995E-2</v>
      </c>
      <c r="X762">
        <v>1.764706E-3</v>
      </c>
    </row>
    <row r="763" spans="1:24" x14ac:dyDescent="0.3">
      <c r="A763" t="s">
        <v>73</v>
      </c>
      <c r="B763" t="s">
        <v>553</v>
      </c>
      <c r="C763">
        <v>12687</v>
      </c>
      <c r="D763" t="s">
        <v>74</v>
      </c>
      <c r="E763">
        <v>15.3</v>
      </c>
      <c r="F763">
        <v>51.5</v>
      </c>
      <c r="G763">
        <v>3892</v>
      </c>
      <c r="H763">
        <v>58</v>
      </c>
      <c r="I763">
        <v>21033</v>
      </c>
      <c r="J763">
        <v>0</v>
      </c>
      <c r="K763" t="s">
        <v>27</v>
      </c>
      <c r="L763">
        <v>0.24484192399999999</v>
      </c>
      <c r="M763">
        <v>0.16851023800000001</v>
      </c>
      <c r="N763">
        <v>0.174080176</v>
      </c>
      <c r="O763">
        <v>0.199262572</v>
      </c>
      <c r="P763">
        <v>0.11932219299999999</v>
      </c>
      <c r="Q763">
        <v>9.3982897999999995E-2</v>
      </c>
      <c r="R763">
        <v>0.514552444</v>
      </c>
      <c r="S763">
        <v>0.92272691600000001</v>
      </c>
      <c r="T763">
        <v>5.4208832999999998E-2</v>
      </c>
      <c r="U763">
        <v>4.7854400000000002E-3</v>
      </c>
      <c r="V763">
        <v>3.373343E-3</v>
      </c>
      <c r="W763">
        <v>1.6945163999999999E-2</v>
      </c>
      <c r="X763">
        <v>4.7069899999999999E-4</v>
      </c>
    </row>
    <row r="764" spans="1:24" x14ac:dyDescent="0.3">
      <c r="A764" t="s">
        <v>75</v>
      </c>
      <c r="B764" t="s">
        <v>665</v>
      </c>
      <c r="C764">
        <v>439729</v>
      </c>
      <c r="D764" t="s">
        <v>77</v>
      </c>
      <c r="E764">
        <v>16.399999999999999</v>
      </c>
      <c r="F764">
        <v>54.9</v>
      </c>
      <c r="G764" t="s">
        <v>34</v>
      </c>
      <c r="H764" t="s">
        <v>34</v>
      </c>
      <c r="I764" t="s">
        <v>34</v>
      </c>
      <c r="J764" t="s">
        <v>34</v>
      </c>
      <c r="K764" t="s">
        <v>27</v>
      </c>
      <c r="L764">
        <v>0.26084229599999997</v>
      </c>
      <c r="M764">
        <v>0.24669419300000001</v>
      </c>
      <c r="N764">
        <v>0.17456295599999999</v>
      </c>
      <c r="O764">
        <v>0.171490641</v>
      </c>
      <c r="P764">
        <v>8.9551627999999994E-2</v>
      </c>
      <c r="Q764">
        <v>5.6858285000000001E-2</v>
      </c>
      <c r="R764">
        <v>0.52327983300000003</v>
      </c>
      <c r="S764">
        <v>0.47596799499999998</v>
      </c>
      <c r="T764">
        <v>0.47150041199999998</v>
      </c>
      <c r="U764">
        <v>3.3956809999999997E-2</v>
      </c>
      <c r="V764">
        <v>2.6587339999999998E-3</v>
      </c>
      <c r="W764">
        <v>4.4039548999999997E-2</v>
      </c>
      <c r="X764">
        <v>3.7722199999999997E-4</v>
      </c>
    </row>
    <row r="765" spans="1:24" x14ac:dyDescent="0.3">
      <c r="A765" t="s">
        <v>81</v>
      </c>
      <c r="B765" t="s">
        <v>666</v>
      </c>
      <c r="C765">
        <v>909612</v>
      </c>
      <c r="D765" t="s">
        <v>83</v>
      </c>
      <c r="E765">
        <v>9.5</v>
      </c>
      <c r="F765">
        <v>72.099999999999994</v>
      </c>
      <c r="G765">
        <v>168500</v>
      </c>
      <c r="H765">
        <v>2096</v>
      </c>
      <c r="I765">
        <v>24033</v>
      </c>
      <c r="J765">
        <v>89</v>
      </c>
      <c r="K765" t="s">
        <v>50</v>
      </c>
      <c r="L765">
        <v>0.25032139199999998</v>
      </c>
      <c r="M765">
        <v>0.21059090999999999</v>
      </c>
      <c r="N765">
        <v>0.200145822</v>
      </c>
      <c r="O765">
        <v>0.20005124699999999</v>
      </c>
      <c r="P765">
        <v>8.6753170000000004E-2</v>
      </c>
      <c r="Q765">
        <v>5.2137459999999997E-2</v>
      </c>
      <c r="R765">
        <v>0.51939951200000001</v>
      </c>
      <c r="S765">
        <v>0.27068920200000002</v>
      </c>
      <c r="T765">
        <v>0.64367713699999995</v>
      </c>
      <c r="U765">
        <v>4.4165629999999997E-2</v>
      </c>
      <c r="V765">
        <v>1.2047370999999999E-2</v>
      </c>
      <c r="W765">
        <v>0.19544894199999999</v>
      </c>
      <c r="X765">
        <v>1.922301E-3</v>
      </c>
    </row>
    <row r="766" spans="1:24" x14ac:dyDescent="0.3">
      <c r="A766" t="s">
        <v>87</v>
      </c>
      <c r="B766" t="s">
        <v>455</v>
      </c>
      <c r="C766">
        <v>36958</v>
      </c>
      <c r="D766" t="s">
        <v>89</v>
      </c>
      <c r="E766">
        <v>13.9</v>
      </c>
      <c r="F766">
        <v>69.2</v>
      </c>
      <c r="G766">
        <v>11356</v>
      </c>
      <c r="H766">
        <v>110</v>
      </c>
      <c r="I766">
        <v>26033</v>
      </c>
      <c r="J766">
        <v>6</v>
      </c>
      <c r="K766" t="s">
        <v>27</v>
      </c>
      <c r="L766">
        <v>0.20511927999999999</v>
      </c>
      <c r="M766">
        <v>0.22279043600000001</v>
      </c>
      <c r="N766">
        <v>0.18734102699999999</v>
      </c>
      <c r="O766">
        <v>0.197247584</v>
      </c>
      <c r="P766">
        <v>0.107579855</v>
      </c>
      <c r="Q766">
        <v>7.9921819000000005E-2</v>
      </c>
      <c r="R766">
        <v>0.445634421</v>
      </c>
      <c r="S766">
        <v>0.70515944200000003</v>
      </c>
      <c r="T766">
        <v>6.9693967999999995E-2</v>
      </c>
      <c r="U766">
        <v>8.5946080000000001E-3</v>
      </c>
      <c r="V766">
        <v>0.162601408</v>
      </c>
      <c r="W766">
        <v>1.9893437999999999E-2</v>
      </c>
      <c r="X766">
        <v>6.4258700000000002E-4</v>
      </c>
    </row>
    <row r="767" spans="1:24" x14ac:dyDescent="0.3">
      <c r="A767" t="s">
        <v>90</v>
      </c>
      <c r="B767" t="s">
        <v>667</v>
      </c>
      <c r="C767">
        <v>11242</v>
      </c>
      <c r="D767" t="s">
        <v>92</v>
      </c>
      <c r="E767">
        <v>11.2</v>
      </c>
      <c r="F767">
        <v>55.4</v>
      </c>
      <c r="G767">
        <v>3154</v>
      </c>
      <c r="H767">
        <v>40</v>
      </c>
      <c r="I767">
        <v>27033</v>
      </c>
      <c r="J767">
        <v>0</v>
      </c>
      <c r="K767" t="s">
        <v>50</v>
      </c>
      <c r="L767">
        <v>0.266613076</v>
      </c>
      <c r="M767">
        <v>0.15246516600000001</v>
      </c>
      <c r="N767">
        <v>0.153179707</v>
      </c>
      <c r="O767">
        <v>0.19640943199999999</v>
      </c>
      <c r="P767">
        <v>0.116648803</v>
      </c>
      <c r="Q767">
        <v>0.11468381599999999</v>
      </c>
      <c r="R767">
        <v>0.49883887100000002</v>
      </c>
      <c r="S767">
        <v>0.913004645</v>
      </c>
      <c r="T767">
        <v>1.3486959999999999E-2</v>
      </c>
      <c r="U767">
        <v>4.1443372999999999E-2</v>
      </c>
      <c r="V767">
        <v>8.6638089999999997E-3</v>
      </c>
      <c r="W767">
        <v>8.3511969000000005E-2</v>
      </c>
      <c r="X767">
        <v>3.5727049999999998E-3</v>
      </c>
    </row>
    <row r="768" spans="1:24" x14ac:dyDescent="0.3">
      <c r="A768" t="s">
        <v>93</v>
      </c>
      <c r="B768" t="s">
        <v>570</v>
      </c>
      <c r="C768">
        <v>188275</v>
      </c>
      <c r="D768" t="s">
        <v>94</v>
      </c>
      <c r="E768">
        <v>9.5</v>
      </c>
      <c r="F768">
        <v>53.2</v>
      </c>
      <c r="G768">
        <v>49668</v>
      </c>
      <c r="H768">
        <v>530</v>
      </c>
      <c r="I768">
        <v>28033</v>
      </c>
      <c r="J768">
        <v>44</v>
      </c>
      <c r="K768" t="s">
        <v>95</v>
      </c>
      <c r="L768">
        <v>0.27959663699999998</v>
      </c>
      <c r="M768">
        <v>0.192159831</v>
      </c>
      <c r="N768">
        <v>0.21146827400000001</v>
      </c>
      <c r="O768">
        <v>0.184276406</v>
      </c>
      <c r="P768">
        <v>8.1386358000000006E-2</v>
      </c>
      <c r="Q768">
        <v>5.1112493000000002E-2</v>
      </c>
      <c r="R768">
        <v>0.519262483</v>
      </c>
      <c r="S768">
        <v>0.66410013800000001</v>
      </c>
      <c r="T768">
        <v>0.30082456899999999</v>
      </c>
      <c r="U768">
        <v>1.6258887999999999E-2</v>
      </c>
      <c r="V768">
        <v>2.9792640000000001E-3</v>
      </c>
      <c r="W768">
        <v>5.0907026000000001E-2</v>
      </c>
      <c r="X768">
        <v>8.3268000000000003E-4</v>
      </c>
    </row>
    <row r="769" spans="1:24" x14ac:dyDescent="0.3">
      <c r="A769" t="s">
        <v>96</v>
      </c>
      <c r="B769" t="s">
        <v>183</v>
      </c>
      <c r="C769">
        <v>8554</v>
      </c>
      <c r="D769" t="s">
        <v>97</v>
      </c>
      <c r="E769">
        <v>13.4</v>
      </c>
      <c r="F769">
        <v>48.6</v>
      </c>
      <c r="G769">
        <v>2197</v>
      </c>
      <c r="H769">
        <v>42</v>
      </c>
      <c r="I769">
        <v>29033</v>
      </c>
      <c r="J769">
        <v>0</v>
      </c>
      <c r="K769" t="s">
        <v>31</v>
      </c>
      <c r="L769">
        <v>0.246341744</v>
      </c>
      <c r="M769">
        <v>0.16050236200000001</v>
      </c>
      <c r="N769">
        <v>0.17225486800000001</v>
      </c>
      <c r="O769">
        <v>0.20002304400000001</v>
      </c>
      <c r="P769">
        <v>0.123286093</v>
      </c>
      <c r="Q769">
        <v>9.7591888000000002E-2</v>
      </c>
      <c r="R769">
        <v>0.51480585300000004</v>
      </c>
      <c r="S769">
        <v>0.95909666999999998</v>
      </c>
      <c r="T769">
        <v>1.8320083000000001E-2</v>
      </c>
      <c r="U769">
        <v>1.8435299999999999E-3</v>
      </c>
      <c r="V769">
        <v>3.6870610000000002E-3</v>
      </c>
      <c r="W769">
        <v>1.6361331999999999E-2</v>
      </c>
      <c r="X769">
        <v>1.4978680000000001E-3</v>
      </c>
    </row>
    <row r="770" spans="1:24" x14ac:dyDescent="0.3">
      <c r="A770" t="s">
        <v>98</v>
      </c>
      <c r="B770" t="s">
        <v>452</v>
      </c>
      <c r="C770">
        <v>1268</v>
      </c>
      <c r="D770" t="s">
        <v>100</v>
      </c>
      <c r="E770">
        <v>15</v>
      </c>
      <c r="F770">
        <v>19.3</v>
      </c>
      <c r="G770">
        <v>222</v>
      </c>
      <c r="H770">
        <v>3</v>
      </c>
      <c r="I770">
        <v>30033</v>
      </c>
      <c r="J770">
        <v>0</v>
      </c>
      <c r="K770" t="s">
        <v>41</v>
      </c>
      <c r="L770">
        <v>0.24801271899999999</v>
      </c>
      <c r="M770">
        <v>0.138314785</v>
      </c>
      <c r="N770">
        <v>0.18521462599999999</v>
      </c>
      <c r="O770">
        <v>0.18759936399999999</v>
      </c>
      <c r="P770">
        <v>0.14228934800000001</v>
      </c>
      <c r="Q770">
        <v>9.8569157000000004E-2</v>
      </c>
      <c r="R770">
        <v>0.49841017500000001</v>
      </c>
      <c r="S770">
        <v>0.98251192399999998</v>
      </c>
      <c r="T770">
        <v>3.9745630000000004E-3</v>
      </c>
      <c r="U770">
        <v>7.9491299999999996E-4</v>
      </c>
      <c r="V770">
        <v>6.3593E-3</v>
      </c>
      <c r="W770">
        <v>7.1542130000000004E-3</v>
      </c>
      <c r="X770">
        <v>0</v>
      </c>
    </row>
    <row r="771" spans="1:24" x14ac:dyDescent="0.3">
      <c r="A771" t="s">
        <v>101</v>
      </c>
      <c r="B771" t="s">
        <v>429</v>
      </c>
      <c r="C771">
        <v>9111</v>
      </c>
      <c r="D771" t="s">
        <v>102</v>
      </c>
      <c r="E771">
        <v>10</v>
      </c>
      <c r="F771">
        <v>42.4</v>
      </c>
      <c r="G771">
        <v>1920</v>
      </c>
      <c r="H771">
        <v>23</v>
      </c>
      <c r="I771">
        <v>31033</v>
      </c>
      <c r="J771">
        <v>4</v>
      </c>
      <c r="K771" t="s">
        <v>31</v>
      </c>
      <c r="L771">
        <v>0.25151515200000002</v>
      </c>
      <c r="M771">
        <v>0.16262626299999999</v>
      </c>
      <c r="N771">
        <v>0.17609427599999999</v>
      </c>
      <c r="O771">
        <v>0.20392817099999999</v>
      </c>
      <c r="P771">
        <v>0.11290684600000001</v>
      </c>
      <c r="Q771">
        <v>9.2929292999999996E-2</v>
      </c>
      <c r="R771">
        <v>0.49809203099999999</v>
      </c>
      <c r="S771">
        <v>0.95465768799999995</v>
      </c>
      <c r="T771">
        <v>7.2951739999999998E-3</v>
      </c>
      <c r="U771">
        <v>1.0101010000000001E-2</v>
      </c>
      <c r="V771">
        <v>1.0213244E-2</v>
      </c>
      <c r="W771">
        <v>7.8675645000000002E-2</v>
      </c>
      <c r="X771">
        <v>7.8563400000000001E-4</v>
      </c>
    </row>
    <row r="772" spans="1:24" x14ac:dyDescent="0.3">
      <c r="A772" t="s">
        <v>103</v>
      </c>
      <c r="B772" t="s">
        <v>668</v>
      </c>
      <c r="C772">
        <v>9466</v>
      </c>
      <c r="D772" t="s">
        <v>105</v>
      </c>
      <c r="E772">
        <v>12.3</v>
      </c>
      <c r="F772">
        <v>52.3</v>
      </c>
      <c r="G772">
        <v>1936</v>
      </c>
      <c r="H772">
        <v>19</v>
      </c>
      <c r="I772">
        <v>32033</v>
      </c>
      <c r="J772">
        <v>0</v>
      </c>
      <c r="K772" t="s">
        <v>27</v>
      </c>
      <c r="L772">
        <v>0.22192066799999999</v>
      </c>
      <c r="M772">
        <v>0.207098121</v>
      </c>
      <c r="N772">
        <v>0.19217118999999999</v>
      </c>
      <c r="O772">
        <v>0.19572025100000001</v>
      </c>
      <c r="P772">
        <v>0.103235908</v>
      </c>
      <c r="Q772">
        <v>7.9853861999999998E-2</v>
      </c>
      <c r="R772">
        <v>0.417640919</v>
      </c>
      <c r="S772">
        <v>0.85574112700000005</v>
      </c>
      <c r="T772">
        <v>5.1148224999999999E-2</v>
      </c>
      <c r="U772">
        <v>1.1377870999999999E-2</v>
      </c>
      <c r="V772">
        <v>5.1148224999999999E-2</v>
      </c>
      <c r="W772">
        <v>0.16701461400000001</v>
      </c>
      <c r="X772">
        <v>1.670146E-3</v>
      </c>
    </row>
    <row r="773" spans="1:24" x14ac:dyDescent="0.3">
      <c r="A773" t="s">
        <v>110</v>
      </c>
      <c r="B773" t="s">
        <v>669</v>
      </c>
      <c r="C773">
        <v>62451</v>
      </c>
      <c r="D773" t="s">
        <v>112</v>
      </c>
      <c r="E773">
        <v>12.2</v>
      </c>
      <c r="F773">
        <v>54.4</v>
      </c>
      <c r="G773">
        <v>14138</v>
      </c>
      <c r="H773">
        <v>244</v>
      </c>
      <c r="I773">
        <v>34033</v>
      </c>
      <c r="J773">
        <v>19</v>
      </c>
      <c r="K773" t="s">
        <v>27</v>
      </c>
      <c r="L773">
        <v>0.235008415</v>
      </c>
      <c r="M773">
        <v>0.17683738099999999</v>
      </c>
      <c r="N773">
        <v>0.18044401700000001</v>
      </c>
      <c r="O773">
        <v>0.21742406</v>
      </c>
      <c r="P773">
        <v>0.108679971</v>
      </c>
      <c r="Q773">
        <v>8.1606155E-2</v>
      </c>
      <c r="R773">
        <v>0.510347039</v>
      </c>
      <c r="S773">
        <v>0.81064358400000003</v>
      </c>
      <c r="T773">
        <v>0.14808046799999999</v>
      </c>
      <c r="U773">
        <v>1.0611525E-2</v>
      </c>
      <c r="V773">
        <v>6.1713549999999999E-3</v>
      </c>
      <c r="W773">
        <v>9.7587561000000003E-2</v>
      </c>
      <c r="X773">
        <v>4.8088500000000001E-4</v>
      </c>
    </row>
    <row r="774" spans="1:24" x14ac:dyDescent="0.3">
      <c r="A774" t="s">
        <v>113</v>
      </c>
      <c r="B774" t="s">
        <v>670</v>
      </c>
      <c r="C774">
        <v>4478</v>
      </c>
      <c r="D774" t="s">
        <v>115</v>
      </c>
      <c r="E774">
        <v>19.8</v>
      </c>
      <c r="F774">
        <v>64.3</v>
      </c>
      <c r="G774">
        <v>741</v>
      </c>
      <c r="H774">
        <v>16</v>
      </c>
      <c r="I774">
        <v>35033</v>
      </c>
      <c r="J774">
        <v>0</v>
      </c>
      <c r="K774" t="s">
        <v>27</v>
      </c>
      <c r="L774">
        <v>0.197301482</v>
      </c>
      <c r="M774">
        <v>0.135147091</v>
      </c>
      <c r="N774">
        <v>0.151293962</v>
      </c>
      <c r="O774">
        <v>0.22716213199999999</v>
      </c>
      <c r="P774">
        <v>0.17319177199999999</v>
      </c>
      <c r="Q774">
        <v>0.115903561</v>
      </c>
      <c r="R774">
        <v>0.48772395499999999</v>
      </c>
      <c r="S774">
        <v>0.93209466900000004</v>
      </c>
      <c r="T774">
        <v>1.1280689999999999E-2</v>
      </c>
      <c r="U774">
        <v>5.7509400000000004E-3</v>
      </c>
      <c r="V774">
        <v>3.1851360000000002E-2</v>
      </c>
      <c r="W774">
        <v>0.81220968800000004</v>
      </c>
      <c r="X774">
        <v>2.2118999999999999E-4</v>
      </c>
    </row>
    <row r="775" spans="1:24" x14ac:dyDescent="0.3">
      <c r="A775" t="s">
        <v>116</v>
      </c>
      <c r="B775" t="s">
        <v>257</v>
      </c>
      <c r="C775">
        <v>49965</v>
      </c>
      <c r="D775" t="s">
        <v>118</v>
      </c>
      <c r="E775">
        <v>15.9</v>
      </c>
      <c r="F775">
        <v>66.599999999999994</v>
      </c>
      <c r="G775">
        <v>8965</v>
      </c>
      <c r="H775">
        <v>42</v>
      </c>
      <c r="I775">
        <v>36033</v>
      </c>
      <c r="J775">
        <v>13</v>
      </c>
      <c r="K775" t="s">
        <v>27</v>
      </c>
      <c r="L775">
        <v>0.21824397300000001</v>
      </c>
      <c r="M775">
        <v>0.21078725400000001</v>
      </c>
      <c r="N775">
        <v>0.18733757100000001</v>
      </c>
      <c r="O775">
        <v>0.209207949</v>
      </c>
      <c r="P775">
        <v>0.10289472600000001</v>
      </c>
      <c r="Q775">
        <v>7.1528526999999995E-2</v>
      </c>
      <c r="R775">
        <v>0.44944224500000002</v>
      </c>
      <c r="S775">
        <v>0.840690096</v>
      </c>
      <c r="T775">
        <v>6.4271720000000004E-2</v>
      </c>
      <c r="U775">
        <v>4.8178800000000001E-3</v>
      </c>
      <c r="V775">
        <v>7.5886609999999993E-2</v>
      </c>
      <c r="W775">
        <v>3.6204069999999998E-2</v>
      </c>
      <c r="X775">
        <v>2.5988600000000003E-4</v>
      </c>
    </row>
    <row r="776" spans="1:24" x14ac:dyDescent="0.3">
      <c r="A776" t="s">
        <v>119</v>
      </c>
      <c r="B776" t="s">
        <v>671</v>
      </c>
      <c r="C776">
        <v>22443</v>
      </c>
      <c r="D776" t="s">
        <v>121</v>
      </c>
      <c r="E776">
        <v>15.4</v>
      </c>
      <c r="F776">
        <v>49.2</v>
      </c>
      <c r="G776">
        <v>5132</v>
      </c>
      <c r="H776">
        <v>43</v>
      </c>
      <c r="I776">
        <v>37033</v>
      </c>
      <c r="J776">
        <v>0</v>
      </c>
      <c r="K776" t="s">
        <v>27</v>
      </c>
      <c r="L776">
        <v>0.20611396200000001</v>
      </c>
      <c r="M776">
        <v>0.16793487900000001</v>
      </c>
      <c r="N776">
        <v>0.177844629</v>
      </c>
      <c r="O776">
        <v>0.22668554199999999</v>
      </c>
      <c r="P776">
        <v>0.13125995400000001</v>
      </c>
      <c r="Q776">
        <v>9.0161033000000002E-2</v>
      </c>
      <c r="R776">
        <v>0.49181560800000002</v>
      </c>
      <c r="S776">
        <v>0.64528402100000004</v>
      </c>
      <c r="T776">
        <v>0.32273048999999998</v>
      </c>
      <c r="U776">
        <v>5.7954340000000003E-3</v>
      </c>
      <c r="V776">
        <v>7.741993E-3</v>
      </c>
      <c r="W776">
        <v>4.5788356000000002E-2</v>
      </c>
      <c r="X776">
        <v>2.6543999999999998E-4</v>
      </c>
    </row>
    <row r="777" spans="1:24" x14ac:dyDescent="0.3">
      <c r="A777" t="s">
        <v>122</v>
      </c>
      <c r="B777" t="s">
        <v>672</v>
      </c>
      <c r="C777">
        <v>1737</v>
      </c>
      <c r="D777" t="s">
        <v>123</v>
      </c>
      <c r="E777">
        <v>11</v>
      </c>
      <c r="F777">
        <v>29.9</v>
      </c>
      <c r="G777">
        <v>468</v>
      </c>
      <c r="H777">
        <v>4</v>
      </c>
      <c r="I777">
        <v>38033</v>
      </c>
      <c r="J777">
        <v>0</v>
      </c>
      <c r="K777" t="s">
        <v>31</v>
      </c>
      <c r="L777">
        <v>0.228847246</v>
      </c>
      <c r="M777">
        <v>0.132879046</v>
      </c>
      <c r="N777">
        <v>0.17206132900000001</v>
      </c>
      <c r="O777">
        <v>0.21010789299999999</v>
      </c>
      <c r="P777">
        <v>0.141396934</v>
      </c>
      <c r="Q777">
        <v>0.114707553</v>
      </c>
      <c r="R777">
        <v>0.50312322499999995</v>
      </c>
      <c r="S777">
        <v>0.96081771699999996</v>
      </c>
      <c r="T777">
        <v>7.3821690000000001E-3</v>
      </c>
      <c r="U777">
        <v>1.7035780000000001E-3</v>
      </c>
      <c r="V777">
        <v>1.5900056999999999E-2</v>
      </c>
      <c r="W777">
        <v>3.3503691000000002E-2</v>
      </c>
      <c r="X777">
        <v>1.135718E-3</v>
      </c>
    </row>
    <row r="778" spans="1:24" x14ac:dyDescent="0.3">
      <c r="A778" t="s">
        <v>124</v>
      </c>
      <c r="B778" t="s">
        <v>540</v>
      </c>
      <c r="C778">
        <v>41338</v>
      </c>
      <c r="D778" t="s">
        <v>125</v>
      </c>
      <c r="E778">
        <v>12.1</v>
      </c>
      <c r="F778">
        <v>44.6</v>
      </c>
      <c r="G778">
        <v>11061</v>
      </c>
      <c r="H778">
        <v>192</v>
      </c>
      <c r="I778">
        <v>39033</v>
      </c>
      <c r="J778">
        <v>9</v>
      </c>
      <c r="K778" t="s">
        <v>27</v>
      </c>
      <c r="L778">
        <v>0.23675712199999999</v>
      </c>
      <c r="M778">
        <v>0.16713259699999999</v>
      </c>
      <c r="N778">
        <v>0.17539885299999999</v>
      </c>
      <c r="O778">
        <v>0.20692148299999999</v>
      </c>
      <c r="P778">
        <v>0.117414566</v>
      </c>
      <c r="Q778">
        <v>9.6375379999999997E-2</v>
      </c>
      <c r="R778">
        <v>0.51164023700000005</v>
      </c>
      <c r="S778">
        <v>0.965995084</v>
      </c>
      <c r="T778">
        <v>1.0820842000000001E-2</v>
      </c>
      <c r="U778">
        <v>5.9285680000000004E-3</v>
      </c>
      <c r="V778">
        <v>2.6750860000000001E-3</v>
      </c>
      <c r="W778">
        <v>1.7954403000000001E-2</v>
      </c>
      <c r="X778">
        <v>1.1326940000000001E-3</v>
      </c>
    </row>
    <row r="779" spans="1:24" x14ac:dyDescent="0.3">
      <c r="A779" t="s">
        <v>126</v>
      </c>
      <c r="B779" t="s">
        <v>673</v>
      </c>
      <c r="C779">
        <v>5676</v>
      </c>
      <c r="D779" t="s">
        <v>127</v>
      </c>
      <c r="E779">
        <v>17.399999999999999</v>
      </c>
      <c r="F779">
        <v>49.3</v>
      </c>
      <c r="G779">
        <v>1386</v>
      </c>
      <c r="H779">
        <v>24</v>
      </c>
      <c r="I779">
        <v>40033</v>
      </c>
      <c r="J779">
        <v>0</v>
      </c>
      <c r="K779" t="s">
        <v>31</v>
      </c>
      <c r="L779">
        <v>0.24338157399999999</v>
      </c>
      <c r="M779">
        <v>0.15954818200000001</v>
      </c>
      <c r="N779">
        <v>0.16960818899999999</v>
      </c>
      <c r="O779">
        <v>0.22220261199999999</v>
      </c>
      <c r="P779">
        <v>0.115248853</v>
      </c>
      <c r="Q779">
        <v>9.0010589000000002E-2</v>
      </c>
      <c r="R779">
        <v>0.50794211099999997</v>
      </c>
      <c r="S779">
        <v>0.80762442599999995</v>
      </c>
      <c r="T779">
        <v>2.3649841000000001E-2</v>
      </c>
      <c r="U779">
        <v>3.3533360000000002E-3</v>
      </c>
      <c r="V779">
        <v>0.100247088</v>
      </c>
      <c r="W779">
        <v>8.3656901000000006E-2</v>
      </c>
      <c r="X779">
        <v>3.0003529999999999E-3</v>
      </c>
    </row>
    <row r="780" spans="1:24" x14ac:dyDescent="0.3">
      <c r="A780" t="s">
        <v>128</v>
      </c>
      <c r="B780" t="s">
        <v>674</v>
      </c>
      <c r="C780">
        <v>88053</v>
      </c>
      <c r="D780" t="s">
        <v>130</v>
      </c>
      <c r="E780">
        <v>15.8</v>
      </c>
      <c r="F780">
        <v>49.5</v>
      </c>
      <c r="G780">
        <v>15779</v>
      </c>
      <c r="H780">
        <v>313</v>
      </c>
      <c r="I780">
        <v>41033</v>
      </c>
      <c r="J780">
        <v>12</v>
      </c>
      <c r="K780" t="s">
        <v>27</v>
      </c>
      <c r="L780">
        <v>0.21328883100000001</v>
      </c>
      <c r="M780">
        <v>0.15574885399999999</v>
      </c>
      <c r="N780">
        <v>0.15874358499999999</v>
      </c>
      <c r="O780">
        <v>0.20860242100000001</v>
      </c>
      <c r="P780">
        <v>0.153245625</v>
      </c>
      <c r="Q780">
        <v>0.110370684</v>
      </c>
      <c r="R780">
        <v>0.512476139</v>
      </c>
      <c r="S780">
        <v>0.92875512900000001</v>
      </c>
      <c r="T780">
        <v>6.1266250000000001E-3</v>
      </c>
      <c r="U780">
        <v>1.0710163E-2</v>
      </c>
      <c r="V780">
        <v>1.7042531999999999E-2</v>
      </c>
      <c r="W780">
        <v>7.6811411999999996E-2</v>
      </c>
      <c r="X780">
        <v>2.7889859999999998E-3</v>
      </c>
    </row>
    <row r="781" spans="1:24" x14ac:dyDescent="0.3">
      <c r="A781" t="s">
        <v>131</v>
      </c>
      <c r="B781" t="s">
        <v>675</v>
      </c>
      <c r="C781">
        <v>78612</v>
      </c>
      <c r="D781" t="s">
        <v>132</v>
      </c>
      <c r="E781">
        <v>14.3</v>
      </c>
      <c r="F781">
        <v>49.2</v>
      </c>
      <c r="G781">
        <v>18926</v>
      </c>
      <c r="H781">
        <v>320</v>
      </c>
      <c r="I781">
        <v>42033</v>
      </c>
      <c r="J781">
        <v>27</v>
      </c>
      <c r="K781" t="s">
        <v>27</v>
      </c>
      <c r="L781">
        <v>0.198977982</v>
      </c>
      <c r="M781">
        <v>0.18020314200000001</v>
      </c>
      <c r="N781">
        <v>0.18803860999999999</v>
      </c>
      <c r="O781">
        <v>0.22315311299999999</v>
      </c>
      <c r="P781">
        <v>0.116396442</v>
      </c>
      <c r="Q781">
        <v>9.3230710999999994E-2</v>
      </c>
      <c r="R781">
        <v>0.47271465499999998</v>
      </c>
      <c r="S781">
        <v>0.95110718599999999</v>
      </c>
      <c r="T781">
        <v>3.0408175999999999E-2</v>
      </c>
      <c r="U781">
        <v>6.3592199999999996E-3</v>
      </c>
      <c r="V781">
        <v>2.485648E-3</v>
      </c>
      <c r="W781">
        <v>3.1039051000000002E-2</v>
      </c>
      <c r="X781">
        <v>2.39733E-4</v>
      </c>
    </row>
    <row r="782" spans="1:24" x14ac:dyDescent="0.3">
      <c r="A782" t="s">
        <v>136</v>
      </c>
      <c r="B782" t="s">
        <v>676</v>
      </c>
      <c r="C782">
        <v>30367</v>
      </c>
      <c r="D782" t="s">
        <v>138</v>
      </c>
      <c r="E782">
        <v>22.2</v>
      </c>
      <c r="F782">
        <v>43.8</v>
      </c>
      <c r="G782">
        <v>9656</v>
      </c>
      <c r="H782">
        <v>138</v>
      </c>
      <c r="I782">
        <v>45033</v>
      </c>
      <c r="J782">
        <v>6</v>
      </c>
      <c r="K782" t="s">
        <v>50</v>
      </c>
      <c r="L782">
        <v>0.275763641</v>
      </c>
      <c r="M782">
        <v>0.18064897099999999</v>
      </c>
      <c r="N782">
        <v>0.17602283499999999</v>
      </c>
      <c r="O782">
        <v>0.196036615</v>
      </c>
      <c r="P782">
        <v>0.103415466</v>
      </c>
      <c r="Q782">
        <v>6.8112470999999994E-2</v>
      </c>
      <c r="R782">
        <v>0.52662488900000004</v>
      </c>
      <c r="S782">
        <v>0.470651924</v>
      </c>
      <c r="T782">
        <v>0.47275173100000001</v>
      </c>
      <c r="U782">
        <v>5.8400869999999999E-3</v>
      </c>
      <c r="V782">
        <v>3.0217527000000001E-2</v>
      </c>
      <c r="W782">
        <v>2.8347387000000002E-2</v>
      </c>
      <c r="X782">
        <v>2.95285E-4</v>
      </c>
    </row>
    <row r="783" spans="1:24" x14ac:dyDescent="0.3">
      <c r="A783" t="s">
        <v>191</v>
      </c>
      <c r="B783" t="s">
        <v>442</v>
      </c>
      <c r="C783">
        <v>9017</v>
      </c>
      <c r="D783" t="s">
        <v>193</v>
      </c>
      <c r="E783">
        <v>9.6999999999999993</v>
      </c>
      <c r="F783">
        <v>50</v>
      </c>
      <c r="G783">
        <v>1994</v>
      </c>
      <c r="H783">
        <v>22</v>
      </c>
      <c r="I783">
        <v>46033</v>
      </c>
      <c r="J783">
        <v>0</v>
      </c>
      <c r="K783" t="s">
        <v>31</v>
      </c>
      <c r="L783">
        <v>0.16139099400000001</v>
      </c>
      <c r="M783">
        <v>0.10465893900000001</v>
      </c>
      <c r="N783">
        <v>0.15303165399999999</v>
      </c>
      <c r="O783">
        <v>0.264378065</v>
      </c>
      <c r="P783">
        <v>0.204190816</v>
      </c>
      <c r="Q783">
        <v>0.112349532</v>
      </c>
      <c r="R783">
        <v>0.50456977300000005</v>
      </c>
      <c r="S783">
        <v>0.92799821699999996</v>
      </c>
      <c r="T783">
        <v>5.9072669999999999E-3</v>
      </c>
      <c r="U783">
        <v>5.9072669999999999E-3</v>
      </c>
      <c r="V783">
        <v>3.7784218000000001E-2</v>
      </c>
      <c r="W783">
        <v>4.3802941999999997E-2</v>
      </c>
      <c r="X783">
        <v>2.22916E-4</v>
      </c>
    </row>
    <row r="784" spans="1:24" x14ac:dyDescent="0.3">
      <c r="A784" t="s">
        <v>139</v>
      </c>
      <c r="B784" t="s">
        <v>677</v>
      </c>
      <c r="C784">
        <v>14180</v>
      </c>
      <c r="D784" t="s">
        <v>141</v>
      </c>
      <c r="E784">
        <v>15.2</v>
      </c>
      <c r="F784">
        <v>47.6</v>
      </c>
      <c r="G784">
        <v>4926</v>
      </c>
      <c r="H784">
        <v>80</v>
      </c>
      <c r="I784">
        <v>47033</v>
      </c>
      <c r="J784">
        <v>0</v>
      </c>
      <c r="K784" t="s">
        <v>31</v>
      </c>
      <c r="L784">
        <v>0.25565706300000002</v>
      </c>
      <c r="M784">
        <v>0.17139845400000001</v>
      </c>
      <c r="N784">
        <v>0.180042164</v>
      </c>
      <c r="O784">
        <v>0.20084328900000001</v>
      </c>
      <c r="P784">
        <v>0.105621926</v>
      </c>
      <c r="Q784">
        <v>8.6437105E-2</v>
      </c>
      <c r="R784">
        <v>0.52445537600000003</v>
      </c>
      <c r="S784">
        <v>0.82656359800000001</v>
      </c>
      <c r="T784">
        <v>0.14132115200000001</v>
      </c>
      <c r="U784">
        <v>3.5839779999999998E-3</v>
      </c>
      <c r="V784">
        <v>7.5895989999999998E-3</v>
      </c>
      <c r="W784">
        <v>0.10962754700000001</v>
      </c>
      <c r="X784">
        <v>2.8109599999999999E-4</v>
      </c>
    </row>
    <row r="785" spans="1:24" x14ac:dyDescent="0.3">
      <c r="A785" t="s">
        <v>142</v>
      </c>
      <c r="B785" t="s">
        <v>678</v>
      </c>
      <c r="C785">
        <v>706</v>
      </c>
      <c r="D785" t="s">
        <v>143</v>
      </c>
      <c r="E785">
        <v>7.5</v>
      </c>
      <c r="F785">
        <v>34.4</v>
      </c>
      <c r="G785">
        <v>94</v>
      </c>
      <c r="H785">
        <v>2</v>
      </c>
      <c r="I785">
        <v>48033</v>
      </c>
      <c r="J785">
        <v>0</v>
      </c>
      <c r="K785" t="s">
        <v>27</v>
      </c>
      <c r="L785">
        <v>0.21712538200000001</v>
      </c>
      <c r="M785">
        <v>0.123853211</v>
      </c>
      <c r="N785">
        <v>0.17584097900000001</v>
      </c>
      <c r="O785">
        <v>0.21712538200000001</v>
      </c>
      <c r="P785">
        <v>0.13149847100000001</v>
      </c>
      <c r="Q785">
        <v>0.13455657500000001</v>
      </c>
      <c r="R785">
        <v>0.48470948000000003</v>
      </c>
      <c r="S785">
        <v>0.94954128400000004</v>
      </c>
      <c r="T785">
        <v>9.1743120000000004E-3</v>
      </c>
      <c r="U785">
        <v>1.5290519999999999E-3</v>
      </c>
      <c r="V785">
        <v>7.6452600000000001E-3</v>
      </c>
      <c r="W785">
        <v>0.17889908299999999</v>
      </c>
      <c r="X785">
        <v>0</v>
      </c>
    </row>
    <row r="786" spans="1:24" x14ac:dyDescent="0.3">
      <c r="A786" t="s">
        <v>144</v>
      </c>
      <c r="B786" t="s">
        <v>679</v>
      </c>
      <c r="C786">
        <v>2452</v>
      </c>
      <c r="D786" t="s">
        <v>146</v>
      </c>
      <c r="E786">
        <v>8.4</v>
      </c>
      <c r="F786">
        <v>51.4</v>
      </c>
      <c r="G786">
        <v>330</v>
      </c>
      <c r="H786">
        <v>0</v>
      </c>
      <c r="I786">
        <v>49033</v>
      </c>
      <c r="J786">
        <v>0</v>
      </c>
      <c r="K786" t="s">
        <v>59</v>
      </c>
      <c r="L786">
        <v>0.316955296</v>
      </c>
      <c r="M786">
        <v>0.164317358</v>
      </c>
      <c r="N786">
        <v>0.16955296</v>
      </c>
      <c r="O786">
        <v>0.16472009700000001</v>
      </c>
      <c r="P786">
        <v>0.108336689</v>
      </c>
      <c r="Q786">
        <v>7.6117599999999994E-2</v>
      </c>
      <c r="R786">
        <v>0.48449456299999999</v>
      </c>
      <c r="S786">
        <v>0.97221103499999995</v>
      </c>
      <c r="T786">
        <v>3.6246479999999998E-3</v>
      </c>
      <c r="U786">
        <v>3.2219089999999998E-3</v>
      </c>
      <c r="V786">
        <v>7.2492950000000002E-3</v>
      </c>
      <c r="W786">
        <v>6.8465566000000005E-2</v>
      </c>
      <c r="X786">
        <v>8.0547699999999997E-4</v>
      </c>
    </row>
    <row r="787" spans="1:24" x14ac:dyDescent="0.3">
      <c r="A787" t="s">
        <v>150</v>
      </c>
      <c r="B787" t="s">
        <v>336</v>
      </c>
      <c r="C787">
        <v>30860</v>
      </c>
      <c r="D787" t="s">
        <v>152</v>
      </c>
      <c r="E787">
        <v>9.8000000000000007</v>
      </c>
      <c r="F787">
        <v>42.1</v>
      </c>
      <c r="G787">
        <v>6749</v>
      </c>
      <c r="H787">
        <v>72</v>
      </c>
      <c r="I787">
        <v>51033</v>
      </c>
      <c r="J787">
        <v>0</v>
      </c>
      <c r="K787" t="s">
        <v>41</v>
      </c>
      <c r="L787">
        <v>0.24667209100000001</v>
      </c>
      <c r="M787">
        <v>0.18883645199999999</v>
      </c>
      <c r="N787">
        <v>0.189845403</v>
      </c>
      <c r="O787">
        <v>0.20520748599999999</v>
      </c>
      <c r="P787">
        <v>0.10209926800000001</v>
      </c>
      <c r="Q787">
        <v>6.7339300000000005E-2</v>
      </c>
      <c r="R787">
        <v>0.50486574500000003</v>
      </c>
      <c r="S787">
        <v>0.67173311599999996</v>
      </c>
      <c r="T787">
        <v>0.271733116</v>
      </c>
      <c r="U787">
        <v>1.1293734999999999E-2</v>
      </c>
      <c r="V787">
        <v>8.1692429999999996E-3</v>
      </c>
      <c r="W787">
        <v>5.2432871999999998E-2</v>
      </c>
      <c r="X787">
        <v>1.2042310000000001E-3</v>
      </c>
    </row>
    <row r="788" spans="1:24" x14ac:dyDescent="0.3">
      <c r="A788" t="s">
        <v>153</v>
      </c>
      <c r="B788" t="s">
        <v>680</v>
      </c>
      <c r="C788">
        <v>2274315</v>
      </c>
      <c r="D788" t="s">
        <v>154</v>
      </c>
      <c r="E788">
        <v>7.6</v>
      </c>
      <c r="F788">
        <v>79.7</v>
      </c>
      <c r="G788">
        <v>364445</v>
      </c>
      <c r="H788">
        <v>2532</v>
      </c>
      <c r="I788">
        <v>53033</v>
      </c>
      <c r="J788">
        <v>450</v>
      </c>
      <c r="K788" t="s">
        <v>27</v>
      </c>
      <c r="L788">
        <v>0.22209605700000001</v>
      </c>
      <c r="M788">
        <v>0.24360501800000001</v>
      </c>
      <c r="N788">
        <v>0.219412264</v>
      </c>
      <c r="O788">
        <v>0.17980257299999999</v>
      </c>
      <c r="P788">
        <v>8.1106383000000004E-2</v>
      </c>
      <c r="Q788">
        <v>5.3977704000000001E-2</v>
      </c>
      <c r="R788">
        <v>0.49738945000000001</v>
      </c>
      <c r="S788">
        <v>0.66191180500000002</v>
      </c>
      <c r="T788">
        <v>7.0471976000000006E-2</v>
      </c>
      <c r="U788">
        <v>0.197390604</v>
      </c>
      <c r="V788">
        <v>1.0041806E-2</v>
      </c>
      <c r="W788">
        <v>9.8829801999999994E-2</v>
      </c>
      <c r="X788">
        <v>8.4393430000000002E-3</v>
      </c>
    </row>
    <row r="789" spans="1:24" x14ac:dyDescent="0.3">
      <c r="A789" t="s">
        <v>155</v>
      </c>
      <c r="B789" t="s">
        <v>681</v>
      </c>
      <c r="C789">
        <v>66870</v>
      </c>
      <c r="D789" t="s">
        <v>157</v>
      </c>
      <c r="E789">
        <v>13.6</v>
      </c>
      <c r="F789">
        <v>51.5</v>
      </c>
      <c r="G789">
        <v>19120</v>
      </c>
      <c r="H789">
        <v>233</v>
      </c>
      <c r="I789">
        <v>54033</v>
      </c>
      <c r="J789">
        <v>20</v>
      </c>
      <c r="K789" t="s">
        <v>41</v>
      </c>
      <c r="L789">
        <v>0.23174140600000001</v>
      </c>
      <c r="M789">
        <v>0.17341203799999999</v>
      </c>
      <c r="N789">
        <v>0.18865231399999999</v>
      </c>
      <c r="O789">
        <v>0.20844236899999999</v>
      </c>
      <c r="P789">
        <v>0.11343225899999999</v>
      </c>
      <c r="Q789">
        <v>8.4319615000000001E-2</v>
      </c>
      <c r="R789">
        <v>0.50783573199999998</v>
      </c>
      <c r="S789">
        <v>0.95487391499999996</v>
      </c>
      <c r="T789">
        <v>1.8749256999999998E-2</v>
      </c>
      <c r="U789">
        <v>6.4826930000000003E-3</v>
      </c>
      <c r="V789">
        <v>2.2600210000000001E-3</v>
      </c>
      <c r="W789">
        <v>1.7336743000000002E-2</v>
      </c>
      <c r="X789">
        <v>2.3789699999999999E-4</v>
      </c>
    </row>
    <row r="790" spans="1:24" x14ac:dyDescent="0.3">
      <c r="A790" t="s">
        <v>158</v>
      </c>
      <c r="B790" t="s">
        <v>558</v>
      </c>
      <c r="C790">
        <v>45452</v>
      </c>
      <c r="D790" t="s">
        <v>159</v>
      </c>
      <c r="E790">
        <v>10.1</v>
      </c>
      <c r="F790">
        <v>48.5</v>
      </c>
      <c r="G790">
        <v>13112</v>
      </c>
      <c r="H790">
        <v>67</v>
      </c>
      <c r="I790">
        <v>55033</v>
      </c>
      <c r="J790">
        <v>0</v>
      </c>
      <c r="K790" t="s">
        <v>41</v>
      </c>
      <c r="L790">
        <v>0.25136660199999999</v>
      </c>
      <c r="M790">
        <v>0.24305678</v>
      </c>
      <c r="N790">
        <v>0.165557221</v>
      </c>
      <c r="O790">
        <v>0.17915711500000001</v>
      </c>
      <c r="P790">
        <v>9.4714335999999996E-2</v>
      </c>
      <c r="Q790">
        <v>6.6147945999999999E-2</v>
      </c>
      <c r="R790">
        <v>0.49847910400000001</v>
      </c>
      <c r="S790">
        <v>0.94121407199999996</v>
      </c>
      <c r="T790">
        <v>8.8608709999999993E-3</v>
      </c>
      <c r="U790">
        <v>2.9514195E-2</v>
      </c>
      <c r="V790">
        <v>5.5986600000000001E-3</v>
      </c>
      <c r="W790">
        <v>2.0565156000000001E-2</v>
      </c>
      <c r="X790">
        <v>5.0696499999999995E-4</v>
      </c>
    </row>
    <row r="791" spans="1:24" x14ac:dyDescent="0.3">
      <c r="A791" t="s">
        <v>160</v>
      </c>
      <c r="B791" t="s">
        <v>682</v>
      </c>
      <c r="C791">
        <v>30863</v>
      </c>
      <c r="D791" t="s">
        <v>161</v>
      </c>
      <c r="E791">
        <v>9.5</v>
      </c>
      <c r="F791">
        <v>52.1</v>
      </c>
      <c r="G791">
        <v>7973</v>
      </c>
      <c r="H791">
        <v>72</v>
      </c>
      <c r="I791">
        <v>56033</v>
      </c>
      <c r="J791">
        <v>11</v>
      </c>
      <c r="K791" t="s">
        <v>31</v>
      </c>
      <c r="L791">
        <v>0.23572248600000001</v>
      </c>
      <c r="M791">
        <v>0.16604887600000001</v>
      </c>
      <c r="N791">
        <v>0.17894046299999999</v>
      </c>
      <c r="O791">
        <v>0.20255863499999999</v>
      </c>
      <c r="P791">
        <v>0.13199934399999999</v>
      </c>
      <c r="Q791">
        <v>8.4730194999999994E-2</v>
      </c>
      <c r="R791">
        <v>0.49870428100000003</v>
      </c>
      <c r="S791">
        <v>0.95036903399999995</v>
      </c>
      <c r="T791">
        <v>8.9224209999999998E-3</v>
      </c>
      <c r="U791">
        <v>9.0208300000000005E-3</v>
      </c>
      <c r="V791">
        <v>1.3318025000000001E-2</v>
      </c>
      <c r="W791">
        <v>4.3956044E-2</v>
      </c>
      <c r="X791">
        <v>9.8409100000000009E-4</v>
      </c>
    </row>
    <row r="792" spans="1:24" x14ac:dyDescent="0.3">
      <c r="A792" t="s">
        <v>24</v>
      </c>
      <c r="B792" t="s">
        <v>683</v>
      </c>
      <c r="C792">
        <v>11851</v>
      </c>
      <c r="D792" t="s">
        <v>26</v>
      </c>
      <c r="E792">
        <v>22.9</v>
      </c>
      <c r="F792">
        <v>42.9</v>
      </c>
      <c r="G792">
        <v>2829</v>
      </c>
      <c r="H792">
        <v>64</v>
      </c>
      <c r="I792">
        <v>1035</v>
      </c>
      <c r="J792">
        <v>0</v>
      </c>
      <c r="K792" t="s">
        <v>27</v>
      </c>
      <c r="L792">
        <v>0.226071103</v>
      </c>
      <c r="M792">
        <v>0.16192922800000001</v>
      </c>
      <c r="N792">
        <v>0.16176348700000001</v>
      </c>
      <c r="O792">
        <v>0.21554653200000001</v>
      </c>
      <c r="P792">
        <v>0.132758764</v>
      </c>
      <c r="Q792">
        <v>0.101930886</v>
      </c>
      <c r="R792">
        <v>0.52283086099999998</v>
      </c>
      <c r="S792">
        <v>0.51752714</v>
      </c>
      <c r="T792">
        <v>0.460760752</v>
      </c>
      <c r="U792">
        <v>2.3203780000000001E-3</v>
      </c>
      <c r="V792">
        <v>5.5523329999999996E-3</v>
      </c>
      <c r="W792">
        <v>2.2955166999999999E-2</v>
      </c>
      <c r="X792">
        <v>2.48612E-4</v>
      </c>
    </row>
    <row r="793" spans="1:24" x14ac:dyDescent="0.3">
      <c r="A793" t="s">
        <v>32</v>
      </c>
      <c r="B793" t="s">
        <v>684</v>
      </c>
      <c r="C793">
        <v>47616</v>
      </c>
      <c r="D793" t="s">
        <v>33</v>
      </c>
      <c r="E793">
        <v>22.9</v>
      </c>
      <c r="F793">
        <v>43.8</v>
      </c>
      <c r="G793">
        <v>13704</v>
      </c>
      <c r="H793">
        <v>208</v>
      </c>
      <c r="I793" t="s">
        <v>34</v>
      </c>
      <c r="J793" t="s">
        <v>34</v>
      </c>
      <c r="K793" t="s">
        <v>27</v>
      </c>
      <c r="L793" t="s">
        <v>34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34</v>
      </c>
      <c r="S793" t="s">
        <v>34</v>
      </c>
      <c r="T793" t="s">
        <v>34</v>
      </c>
      <c r="U793" t="s">
        <v>34</v>
      </c>
      <c r="V793" t="s">
        <v>34</v>
      </c>
      <c r="W793" t="s">
        <v>34</v>
      </c>
      <c r="X793" t="s">
        <v>34</v>
      </c>
    </row>
    <row r="794" spans="1:24" x14ac:dyDescent="0.3">
      <c r="A794" t="s">
        <v>32</v>
      </c>
      <c r="B794" t="s">
        <v>684</v>
      </c>
      <c r="C794">
        <v>47616</v>
      </c>
      <c r="D794" t="s">
        <v>34</v>
      </c>
      <c r="E794" t="s">
        <v>34</v>
      </c>
      <c r="F794" t="s">
        <v>34</v>
      </c>
      <c r="G794">
        <v>13704</v>
      </c>
      <c r="H794">
        <v>208</v>
      </c>
      <c r="I794">
        <v>5035</v>
      </c>
      <c r="J794">
        <v>0</v>
      </c>
      <c r="K794" t="s">
        <v>34</v>
      </c>
      <c r="L794">
        <v>0.29590240899999998</v>
      </c>
      <c r="M794">
        <v>0.19455739799999999</v>
      </c>
      <c r="N794">
        <v>0.178500678</v>
      </c>
      <c r="O794">
        <v>0.185903451</v>
      </c>
      <c r="P794">
        <v>8.6539463999999997E-2</v>
      </c>
      <c r="Q794">
        <v>5.8596600999999998E-2</v>
      </c>
      <c r="R794">
        <v>0.52488791599999995</v>
      </c>
      <c r="S794">
        <v>0.42986132799999999</v>
      </c>
      <c r="T794">
        <v>0.54524032899999997</v>
      </c>
      <c r="U794">
        <v>6.464394E-3</v>
      </c>
      <c r="V794">
        <v>4.1080179999999997E-3</v>
      </c>
      <c r="W794">
        <v>2.7755187000000001E-2</v>
      </c>
      <c r="X794">
        <v>5.4217499999999999E-4</v>
      </c>
    </row>
    <row r="795" spans="1:24" x14ac:dyDescent="0.3">
      <c r="A795" t="s">
        <v>35</v>
      </c>
      <c r="B795" t="s">
        <v>685</v>
      </c>
      <c r="C795">
        <v>30016</v>
      </c>
      <c r="D795" t="s">
        <v>37</v>
      </c>
      <c r="E795">
        <v>15.5</v>
      </c>
      <c r="F795">
        <v>37</v>
      </c>
      <c r="G795">
        <v>10516</v>
      </c>
      <c r="H795">
        <v>65</v>
      </c>
      <c r="I795">
        <v>6035</v>
      </c>
      <c r="J795">
        <v>0</v>
      </c>
      <c r="K795" t="s">
        <v>27</v>
      </c>
      <c r="L795">
        <v>0.19284989999999999</v>
      </c>
      <c r="M795">
        <v>0.26199587899999999</v>
      </c>
      <c r="N795">
        <v>0.212900271</v>
      </c>
      <c r="O795">
        <v>0.17728060700000001</v>
      </c>
      <c r="P795">
        <v>9.6882870999999995E-2</v>
      </c>
      <c r="Q795">
        <v>5.8090471999999997E-2</v>
      </c>
      <c r="R795">
        <v>0.37768619399999998</v>
      </c>
      <c r="S795">
        <v>0.80921074199999998</v>
      </c>
      <c r="T795">
        <v>8.4028390999999994E-2</v>
      </c>
      <c r="U795">
        <v>1.5994504999999999E-2</v>
      </c>
      <c r="V795">
        <v>4.2553886999999999E-2</v>
      </c>
      <c r="W795">
        <v>0.19330782099999999</v>
      </c>
      <c r="X795">
        <v>8.6023620000000005E-3</v>
      </c>
    </row>
    <row r="796" spans="1:24" x14ac:dyDescent="0.3">
      <c r="A796" t="s">
        <v>38</v>
      </c>
      <c r="B796" t="s">
        <v>224</v>
      </c>
      <c r="C796">
        <v>360750</v>
      </c>
      <c r="D796" t="s">
        <v>40</v>
      </c>
      <c r="E796">
        <v>3</v>
      </c>
      <c r="F796">
        <v>72.599999999999994</v>
      </c>
      <c r="G796">
        <v>75549</v>
      </c>
      <c r="H796">
        <v>422</v>
      </c>
      <c r="I796">
        <v>8035</v>
      </c>
      <c r="J796">
        <v>54</v>
      </c>
      <c r="K796" t="s">
        <v>41</v>
      </c>
      <c r="L796">
        <v>0.276707655</v>
      </c>
      <c r="M796">
        <v>0.16724855799999999</v>
      </c>
      <c r="N796">
        <v>0.22926977900000001</v>
      </c>
      <c r="O796">
        <v>0.20260626400000001</v>
      </c>
      <c r="P796">
        <v>8.0033261999999994E-2</v>
      </c>
      <c r="Q796">
        <v>4.4134482000000003E-2</v>
      </c>
      <c r="R796">
        <v>0.50043285900000001</v>
      </c>
      <c r="S796">
        <v>0.89495776800000004</v>
      </c>
      <c r="T796">
        <v>1.6670747999999999E-2</v>
      </c>
      <c r="U796">
        <v>5.4004796000000001E-2</v>
      </c>
      <c r="V796">
        <v>5.2740390000000003E-3</v>
      </c>
      <c r="W796">
        <v>9.1316061000000004E-2</v>
      </c>
      <c r="X796">
        <v>9.767790000000001E-4</v>
      </c>
    </row>
    <row r="797" spans="1:24" x14ac:dyDescent="0.3">
      <c r="A797" t="s">
        <v>51</v>
      </c>
      <c r="B797" t="s">
        <v>686</v>
      </c>
      <c r="C797">
        <v>118451</v>
      </c>
      <c r="D797" t="s">
        <v>53</v>
      </c>
      <c r="E797">
        <v>9.4</v>
      </c>
      <c r="F797">
        <v>62.6</v>
      </c>
      <c r="G797">
        <v>21957</v>
      </c>
      <c r="H797">
        <v>302</v>
      </c>
      <c r="I797">
        <v>12035</v>
      </c>
      <c r="J797">
        <v>18</v>
      </c>
      <c r="K797" t="s">
        <v>31</v>
      </c>
      <c r="L797">
        <v>0.18454827500000001</v>
      </c>
      <c r="M797">
        <v>0.13256749600000001</v>
      </c>
      <c r="N797">
        <v>0.152318802</v>
      </c>
      <c r="O797">
        <v>0.21864599700000001</v>
      </c>
      <c r="P797">
        <v>0.18020350900000001</v>
      </c>
      <c r="Q797">
        <v>0.13171592200000001</v>
      </c>
      <c r="R797">
        <v>0.51882587000000002</v>
      </c>
      <c r="S797">
        <v>0.83867884400000003</v>
      </c>
      <c r="T797">
        <v>0.10855832</v>
      </c>
      <c r="U797">
        <v>2.5243089999999999E-2</v>
      </c>
      <c r="V797">
        <v>4.0058740000000004E-3</v>
      </c>
      <c r="W797">
        <v>0.108688663</v>
      </c>
      <c r="X797">
        <v>9.2108999999999995E-4</v>
      </c>
    </row>
    <row r="798" spans="1:24" x14ac:dyDescent="0.3">
      <c r="A798" t="s">
        <v>54</v>
      </c>
      <c r="B798" t="s">
        <v>687</v>
      </c>
      <c r="C798">
        <v>25426</v>
      </c>
      <c r="D798" t="s">
        <v>56</v>
      </c>
      <c r="E798">
        <v>20.8</v>
      </c>
      <c r="F798">
        <v>33.200000000000003</v>
      </c>
      <c r="G798">
        <v>6410</v>
      </c>
      <c r="H798">
        <v>144</v>
      </c>
      <c r="I798">
        <v>13035</v>
      </c>
      <c r="J798">
        <v>0</v>
      </c>
      <c r="K798" t="s">
        <v>31</v>
      </c>
      <c r="L798">
        <v>0.22674045600000001</v>
      </c>
      <c r="M798">
        <v>0.220083414</v>
      </c>
      <c r="N798">
        <v>0.19894930999999999</v>
      </c>
      <c r="O798">
        <v>0.196142124</v>
      </c>
      <c r="P798">
        <v>9.4481873999999993E-2</v>
      </c>
      <c r="Q798">
        <v>6.3602823000000003E-2</v>
      </c>
      <c r="R798">
        <v>0.471366699</v>
      </c>
      <c r="S798">
        <v>0.68479307</v>
      </c>
      <c r="T798">
        <v>0.28869907</v>
      </c>
      <c r="U798">
        <v>7.2184789999999999E-3</v>
      </c>
      <c r="V798">
        <v>3.6493419999999999E-3</v>
      </c>
      <c r="W798">
        <v>3.5530959000000001E-2</v>
      </c>
      <c r="X798">
        <v>2.40616E-4</v>
      </c>
    </row>
    <row r="799" spans="1:24" x14ac:dyDescent="0.3">
      <c r="A799" t="s">
        <v>60</v>
      </c>
      <c r="B799" t="s">
        <v>606</v>
      </c>
      <c r="C799">
        <v>8846</v>
      </c>
      <c r="D799" t="s">
        <v>62</v>
      </c>
      <c r="E799">
        <v>14</v>
      </c>
      <c r="F799">
        <v>41.9</v>
      </c>
      <c r="G799">
        <v>2179</v>
      </c>
      <c r="H799">
        <v>31</v>
      </c>
      <c r="I799">
        <v>16035</v>
      </c>
      <c r="J799">
        <v>0</v>
      </c>
      <c r="K799" t="s">
        <v>31</v>
      </c>
      <c r="L799">
        <v>0.17291000500000001</v>
      </c>
      <c r="M799">
        <v>0.14949748700000001</v>
      </c>
      <c r="N799">
        <v>0.16000456800000001</v>
      </c>
      <c r="O799">
        <v>0.237665601</v>
      </c>
      <c r="P799">
        <v>0.16068981299999999</v>
      </c>
      <c r="Q799">
        <v>0.11923252600000001</v>
      </c>
      <c r="R799">
        <v>0.44769301099999997</v>
      </c>
      <c r="S799">
        <v>0.93410232999999998</v>
      </c>
      <c r="T799">
        <v>6.2814070000000001E-3</v>
      </c>
      <c r="U799">
        <v>7.423481E-3</v>
      </c>
      <c r="V799">
        <v>2.5011420999999999E-2</v>
      </c>
      <c r="W799">
        <v>4.1457286000000003E-2</v>
      </c>
      <c r="X799">
        <v>2.2841480000000002E-3</v>
      </c>
    </row>
    <row r="800" spans="1:24" x14ac:dyDescent="0.3">
      <c r="A800" t="s">
        <v>63</v>
      </c>
      <c r="B800" t="s">
        <v>217</v>
      </c>
      <c r="C800">
        <v>10649</v>
      </c>
      <c r="D800" t="s">
        <v>64</v>
      </c>
      <c r="E800">
        <v>8.9</v>
      </c>
      <c r="F800">
        <v>38.5</v>
      </c>
      <c r="G800">
        <v>3327</v>
      </c>
      <c r="H800">
        <v>49</v>
      </c>
      <c r="I800">
        <v>17035</v>
      </c>
      <c r="J800">
        <v>0</v>
      </c>
      <c r="K800" t="s">
        <v>27</v>
      </c>
      <c r="L800">
        <v>0.24140813699999999</v>
      </c>
      <c r="M800">
        <v>0.16115549000000001</v>
      </c>
      <c r="N800">
        <v>0.177874791</v>
      </c>
      <c r="O800">
        <v>0.215400334</v>
      </c>
      <c r="P800">
        <v>0.11508452499999999</v>
      </c>
      <c r="Q800">
        <v>8.9076722999999997E-2</v>
      </c>
      <c r="R800">
        <v>0.50232212499999995</v>
      </c>
      <c r="S800">
        <v>0.97519970300000003</v>
      </c>
      <c r="T800">
        <v>5.01579E-3</v>
      </c>
      <c r="U800">
        <v>6.3161809999999997E-3</v>
      </c>
      <c r="V800">
        <v>2.22924E-3</v>
      </c>
      <c r="W800">
        <v>1.1053316000000001E-2</v>
      </c>
      <c r="X800">
        <v>8.3596500000000004E-4</v>
      </c>
    </row>
    <row r="801" spans="1:24" x14ac:dyDescent="0.3">
      <c r="A801" t="s">
        <v>65</v>
      </c>
      <c r="B801" t="s">
        <v>45</v>
      </c>
      <c r="C801">
        <v>113454</v>
      </c>
      <c r="D801" t="s">
        <v>66</v>
      </c>
      <c r="E801">
        <v>19.399999999999999</v>
      </c>
      <c r="F801">
        <v>47.7</v>
      </c>
      <c r="G801">
        <v>24498</v>
      </c>
      <c r="H801">
        <v>421</v>
      </c>
      <c r="I801">
        <v>18035</v>
      </c>
      <c r="J801">
        <v>36</v>
      </c>
      <c r="K801" t="s">
        <v>27</v>
      </c>
      <c r="L801">
        <v>0.23663205900000001</v>
      </c>
      <c r="M801">
        <v>0.25461076799999999</v>
      </c>
      <c r="N801">
        <v>0.15619222899999999</v>
      </c>
      <c r="O801">
        <v>0.177973452</v>
      </c>
      <c r="P801">
        <v>9.6710035999999999E-2</v>
      </c>
      <c r="Q801">
        <v>7.7881456000000002E-2</v>
      </c>
      <c r="R801">
        <v>0.51814956000000001</v>
      </c>
      <c r="S801">
        <v>0.88705480400000003</v>
      </c>
      <c r="T801">
        <v>7.2484338999999995E-2</v>
      </c>
      <c r="U801">
        <v>1.3238709E-2</v>
      </c>
      <c r="V801">
        <v>2.8737900000000002E-3</v>
      </c>
      <c r="W801">
        <v>2.6319709E-2</v>
      </c>
      <c r="X801">
        <v>6.2206999999999996E-4</v>
      </c>
    </row>
    <row r="802" spans="1:24" x14ac:dyDescent="0.3">
      <c r="A802" t="s">
        <v>67</v>
      </c>
      <c r="B802" t="s">
        <v>457</v>
      </c>
      <c r="C802">
        <v>11190</v>
      </c>
      <c r="D802" t="s">
        <v>69</v>
      </c>
      <c r="E802">
        <v>9</v>
      </c>
      <c r="F802">
        <v>52.4</v>
      </c>
      <c r="G802">
        <v>2934</v>
      </c>
      <c r="H802">
        <v>58</v>
      </c>
      <c r="I802">
        <v>19035</v>
      </c>
      <c r="J802">
        <v>0</v>
      </c>
      <c r="K802" t="s">
        <v>31</v>
      </c>
      <c r="L802">
        <v>0.23328883</v>
      </c>
      <c r="M802">
        <v>0.152914998</v>
      </c>
      <c r="N802">
        <v>0.15273698299999999</v>
      </c>
      <c r="O802">
        <v>0.21450823299999999</v>
      </c>
      <c r="P802">
        <v>0.12318647100000001</v>
      </c>
      <c r="Q802">
        <v>0.123364486</v>
      </c>
      <c r="R802">
        <v>0.49959946599999999</v>
      </c>
      <c r="S802">
        <v>0.965020027</v>
      </c>
      <c r="T802">
        <v>1.2016021E-2</v>
      </c>
      <c r="U802">
        <v>6.2305299999999997E-3</v>
      </c>
      <c r="V802">
        <v>4.5393860000000003E-3</v>
      </c>
      <c r="W802">
        <v>4.1210503000000002E-2</v>
      </c>
      <c r="X802">
        <v>1.869159E-3</v>
      </c>
    </row>
    <row r="803" spans="1:24" x14ac:dyDescent="0.3">
      <c r="A803" t="s">
        <v>70</v>
      </c>
      <c r="B803" t="s">
        <v>688</v>
      </c>
      <c r="C803">
        <v>34628</v>
      </c>
      <c r="D803" t="s">
        <v>72</v>
      </c>
      <c r="E803">
        <v>14</v>
      </c>
      <c r="F803">
        <v>47.3</v>
      </c>
      <c r="G803">
        <v>10015</v>
      </c>
      <c r="H803">
        <v>147</v>
      </c>
      <c r="I803">
        <v>20035</v>
      </c>
      <c r="J803">
        <v>4</v>
      </c>
      <c r="K803" t="s">
        <v>31</v>
      </c>
      <c r="L803">
        <v>0.26847714</v>
      </c>
      <c r="M803">
        <v>0.18451357900000001</v>
      </c>
      <c r="N803">
        <v>0.171565257</v>
      </c>
      <c r="O803">
        <v>0.18752148499999999</v>
      </c>
      <c r="P803">
        <v>0.103471983</v>
      </c>
      <c r="Q803">
        <v>8.4450555999999996E-2</v>
      </c>
      <c r="R803">
        <v>0.49716397400000001</v>
      </c>
      <c r="S803">
        <v>0.88890798699999996</v>
      </c>
      <c r="T803">
        <v>2.8417555000000001E-2</v>
      </c>
      <c r="U803">
        <v>1.9393835000000002E-2</v>
      </c>
      <c r="V803">
        <v>2.2974675999999999E-2</v>
      </c>
      <c r="W803">
        <v>0.112295176</v>
      </c>
      <c r="X803">
        <v>4.6980629999999997E-3</v>
      </c>
    </row>
    <row r="804" spans="1:24" x14ac:dyDescent="0.3">
      <c r="A804" t="s">
        <v>73</v>
      </c>
      <c r="B804" t="s">
        <v>689</v>
      </c>
      <c r="C804">
        <v>39300</v>
      </c>
      <c r="D804" t="s">
        <v>74</v>
      </c>
      <c r="E804">
        <v>15.6</v>
      </c>
      <c r="F804">
        <v>44.9</v>
      </c>
      <c r="G804">
        <v>7864</v>
      </c>
      <c r="H804">
        <v>81</v>
      </c>
      <c r="I804">
        <v>21035</v>
      </c>
      <c r="J804">
        <v>10</v>
      </c>
      <c r="K804" t="s">
        <v>27</v>
      </c>
      <c r="L804">
        <v>0.23255814</v>
      </c>
      <c r="M804">
        <v>0.25917284200000001</v>
      </c>
      <c r="N804">
        <v>0.157124176</v>
      </c>
      <c r="O804">
        <v>0.17648265399999999</v>
      </c>
      <c r="P804">
        <v>9.9253864999999997E-2</v>
      </c>
      <c r="Q804">
        <v>7.5408322999999999E-2</v>
      </c>
      <c r="R804">
        <v>0.51426886500000002</v>
      </c>
      <c r="S804">
        <v>0.92128407000000001</v>
      </c>
      <c r="T804">
        <v>4.0229738000000001E-2</v>
      </c>
      <c r="U804">
        <v>1.8153381E-2</v>
      </c>
      <c r="V804">
        <v>2.9999229999999998E-3</v>
      </c>
      <c r="W804">
        <v>2.7332631999999999E-2</v>
      </c>
      <c r="X804">
        <v>5.3844799999999996E-4</v>
      </c>
    </row>
    <row r="805" spans="1:24" x14ac:dyDescent="0.3">
      <c r="A805" t="s">
        <v>75</v>
      </c>
      <c r="B805" t="s">
        <v>690</v>
      </c>
      <c r="C805">
        <v>6589</v>
      </c>
      <c r="D805" t="s">
        <v>77</v>
      </c>
      <c r="E805">
        <v>37.6</v>
      </c>
      <c r="F805">
        <v>45.2</v>
      </c>
      <c r="G805" t="s">
        <v>34</v>
      </c>
      <c r="H805" t="s">
        <v>34</v>
      </c>
      <c r="I805" t="s">
        <v>34</v>
      </c>
      <c r="J805" t="s">
        <v>34</v>
      </c>
      <c r="K805" t="s">
        <v>27</v>
      </c>
      <c r="L805">
        <v>0.26031190799999998</v>
      </c>
      <c r="M805">
        <v>0.22693484899999999</v>
      </c>
      <c r="N805">
        <v>0.177233639</v>
      </c>
      <c r="O805">
        <v>0.182917942</v>
      </c>
      <c r="P805">
        <v>8.7742312000000003E-2</v>
      </c>
      <c r="Q805">
        <v>6.4859349999999996E-2</v>
      </c>
      <c r="R805">
        <v>0.457367731</v>
      </c>
      <c r="S805">
        <v>0.29106544200000001</v>
      </c>
      <c r="T805">
        <v>0.68765486099999995</v>
      </c>
      <c r="U805">
        <v>5.1012970000000003E-3</v>
      </c>
      <c r="V805">
        <v>3.4980319999999999E-3</v>
      </c>
      <c r="W805">
        <v>2.7255502000000001E-2</v>
      </c>
      <c r="X805">
        <v>0</v>
      </c>
    </row>
    <row r="806" spans="1:24" x14ac:dyDescent="0.3">
      <c r="A806" t="s">
        <v>81</v>
      </c>
      <c r="B806" t="s">
        <v>691</v>
      </c>
      <c r="C806">
        <v>51167</v>
      </c>
      <c r="D806" t="s">
        <v>83</v>
      </c>
      <c r="E806">
        <v>6.9</v>
      </c>
      <c r="F806">
        <v>65.3</v>
      </c>
      <c r="G806">
        <v>6986</v>
      </c>
      <c r="H806">
        <v>107</v>
      </c>
      <c r="I806">
        <v>24035</v>
      </c>
      <c r="J806">
        <v>0</v>
      </c>
      <c r="K806" t="s">
        <v>50</v>
      </c>
      <c r="L806">
        <v>0.23467180100000001</v>
      </c>
      <c r="M806">
        <v>0.15732121199999999</v>
      </c>
      <c r="N806">
        <v>0.17476826600000001</v>
      </c>
      <c r="O806">
        <v>0.24108294799999999</v>
      </c>
      <c r="P806">
        <v>0.112204998</v>
      </c>
      <c r="Q806">
        <v>7.9950775000000002E-2</v>
      </c>
      <c r="R806">
        <v>0.50358270000000005</v>
      </c>
      <c r="S806">
        <v>0.89819574800000002</v>
      </c>
      <c r="T806">
        <v>6.3396915999999998E-2</v>
      </c>
      <c r="U806">
        <v>1.1968797999999999E-2</v>
      </c>
      <c r="V806">
        <v>4.8232470000000001E-3</v>
      </c>
      <c r="W806">
        <v>4.2635119999999999E-2</v>
      </c>
      <c r="X806">
        <v>1.2306229999999999E-3</v>
      </c>
    </row>
    <row r="807" spans="1:24" x14ac:dyDescent="0.3">
      <c r="A807" t="s">
        <v>87</v>
      </c>
      <c r="B807" t="s">
        <v>692</v>
      </c>
      <c r="C807">
        <v>30771</v>
      </c>
      <c r="D807" t="s">
        <v>89</v>
      </c>
      <c r="E807">
        <v>18</v>
      </c>
      <c r="F807">
        <v>45.8</v>
      </c>
      <c r="G807">
        <v>6623</v>
      </c>
      <c r="H807">
        <v>153</v>
      </c>
      <c r="I807">
        <v>26035</v>
      </c>
      <c r="J807">
        <v>0</v>
      </c>
      <c r="K807" t="s">
        <v>27</v>
      </c>
      <c r="L807">
        <v>0.216672052</v>
      </c>
      <c r="M807">
        <v>0.15515347299999999</v>
      </c>
      <c r="N807">
        <v>0.15644588000000001</v>
      </c>
      <c r="O807">
        <v>0.23043618699999999</v>
      </c>
      <c r="P807">
        <v>0.14452342500000001</v>
      </c>
      <c r="Q807">
        <v>9.6768982000000003E-2</v>
      </c>
      <c r="R807">
        <v>0.49983844900000002</v>
      </c>
      <c r="S807">
        <v>0.96436187399999995</v>
      </c>
      <c r="T807">
        <v>7.6252020000000002E-3</v>
      </c>
      <c r="U807">
        <v>3.0048470000000002E-3</v>
      </c>
      <c r="V807">
        <v>8.7237479999999999E-3</v>
      </c>
      <c r="W807">
        <v>2.1033926000000001E-2</v>
      </c>
      <c r="X807">
        <v>3.2310200000000002E-4</v>
      </c>
    </row>
    <row r="808" spans="1:24" x14ac:dyDescent="0.3">
      <c r="A808" t="s">
        <v>90</v>
      </c>
      <c r="B808" t="s">
        <v>693</v>
      </c>
      <c r="C808">
        <v>65644</v>
      </c>
      <c r="D808" t="s">
        <v>92</v>
      </c>
      <c r="E808">
        <v>8.5</v>
      </c>
      <c r="F808">
        <v>55.8</v>
      </c>
      <c r="G808">
        <v>15658</v>
      </c>
      <c r="H808">
        <v>161</v>
      </c>
      <c r="I808">
        <v>27035</v>
      </c>
      <c r="J808">
        <v>16</v>
      </c>
      <c r="K808" t="s">
        <v>50</v>
      </c>
      <c r="L808">
        <v>0.232326493</v>
      </c>
      <c r="M808">
        <v>0.15749750200000001</v>
      </c>
      <c r="N808">
        <v>0.166120975</v>
      </c>
      <c r="O808">
        <v>0.21431096799999999</v>
      </c>
      <c r="P808">
        <v>0.13015141</v>
      </c>
      <c r="Q808">
        <v>9.9592652000000004E-2</v>
      </c>
      <c r="R808">
        <v>0.50306663600000001</v>
      </c>
      <c r="S808">
        <v>0.95931135199999995</v>
      </c>
      <c r="T808">
        <v>8.5466139999999993E-3</v>
      </c>
      <c r="U808">
        <v>4.8420570000000003E-3</v>
      </c>
      <c r="V808">
        <v>1.0145262E-2</v>
      </c>
      <c r="W808">
        <v>1.538698E-2</v>
      </c>
      <c r="X808">
        <v>3.5354700000000001E-4</v>
      </c>
    </row>
    <row r="809" spans="1:24" x14ac:dyDescent="0.3">
      <c r="A809" t="s">
        <v>93</v>
      </c>
      <c r="B809" t="s">
        <v>694</v>
      </c>
      <c r="C809">
        <v>75009</v>
      </c>
      <c r="D809" t="s">
        <v>94</v>
      </c>
      <c r="E809">
        <v>24.9</v>
      </c>
      <c r="F809">
        <v>42.7</v>
      </c>
      <c r="G809">
        <v>21824</v>
      </c>
      <c r="H809">
        <v>298</v>
      </c>
      <c r="I809">
        <v>28035</v>
      </c>
      <c r="J809">
        <v>48</v>
      </c>
      <c r="K809" t="s">
        <v>95</v>
      </c>
      <c r="L809">
        <v>0.267327129</v>
      </c>
      <c r="M809">
        <v>0.25644551900000001</v>
      </c>
      <c r="N809">
        <v>0.171435438</v>
      </c>
      <c r="O809">
        <v>0.16577433</v>
      </c>
      <c r="P809">
        <v>8.0216831000000002E-2</v>
      </c>
      <c r="Q809">
        <v>5.8800752999999997E-2</v>
      </c>
      <c r="R809">
        <v>0.528392325</v>
      </c>
      <c r="S809">
        <v>0.59206643800000003</v>
      </c>
      <c r="T809">
        <v>0.37803917399999998</v>
      </c>
      <c r="U809">
        <v>1.1215401999999999E-2</v>
      </c>
      <c r="V809">
        <v>3.431379E-3</v>
      </c>
      <c r="W809">
        <v>2.9694113000000001E-2</v>
      </c>
      <c r="X809">
        <v>8.2780400000000002E-4</v>
      </c>
    </row>
    <row r="810" spans="1:24" x14ac:dyDescent="0.3">
      <c r="A810" t="s">
        <v>96</v>
      </c>
      <c r="B810" t="s">
        <v>340</v>
      </c>
      <c r="C810">
        <v>5991</v>
      </c>
      <c r="D810" t="s">
        <v>97</v>
      </c>
      <c r="E810">
        <v>20.3</v>
      </c>
      <c r="F810">
        <v>32.1</v>
      </c>
      <c r="G810">
        <v>1479</v>
      </c>
      <c r="H810">
        <v>19</v>
      </c>
      <c r="I810">
        <v>29035</v>
      </c>
      <c r="J810">
        <v>0</v>
      </c>
      <c r="K810" t="s">
        <v>31</v>
      </c>
      <c r="L810">
        <v>0.25175526599999998</v>
      </c>
      <c r="M810">
        <v>0.154797727</v>
      </c>
      <c r="N810">
        <v>0.171180207</v>
      </c>
      <c r="O810">
        <v>0.21330658599999999</v>
      </c>
      <c r="P810">
        <v>0.12337011000000001</v>
      </c>
      <c r="Q810">
        <v>8.5590104E-2</v>
      </c>
      <c r="R810">
        <v>0.51537947200000001</v>
      </c>
      <c r="S810">
        <v>0.957204948</v>
      </c>
      <c r="T810">
        <v>5.3493810000000003E-3</v>
      </c>
      <c r="U810">
        <v>1.504514E-3</v>
      </c>
      <c r="V810">
        <v>1.2537613E-2</v>
      </c>
      <c r="W810">
        <v>2.8752924999999999E-2</v>
      </c>
      <c r="X810">
        <v>1.6716800000000001E-4</v>
      </c>
    </row>
    <row r="811" spans="1:24" x14ac:dyDescent="0.3">
      <c r="A811" t="s">
        <v>98</v>
      </c>
      <c r="B811" t="s">
        <v>695</v>
      </c>
      <c r="C811">
        <v>13594</v>
      </c>
      <c r="D811" t="s">
        <v>100</v>
      </c>
      <c r="E811">
        <v>24.3</v>
      </c>
      <c r="F811">
        <v>83.6</v>
      </c>
      <c r="G811">
        <v>3732</v>
      </c>
      <c r="H811">
        <v>67</v>
      </c>
      <c r="I811">
        <v>30035</v>
      </c>
      <c r="J811">
        <v>0</v>
      </c>
      <c r="K811" t="s">
        <v>41</v>
      </c>
      <c r="L811">
        <v>0.34152548500000002</v>
      </c>
      <c r="M811">
        <v>0.19348505799999999</v>
      </c>
      <c r="N811">
        <v>0.164909474</v>
      </c>
      <c r="O811">
        <v>0.174071112</v>
      </c>
      <c r="P811">
        <v>7.5910710000000006E-2</v>
      </c>
      <c r="Q811">
        <v>5.0098160000000003E-2</v>
      </c>
      <c r="R811">
        <v>0.51494219399999996</v>
      </c>
      <c r="S811">
        <v>0.31513124399999998</v>
      </c>
      <c r="T811">
        <v>3.4174359999999998E-3</v>
      </c>
      <c r="U811">
        <v>3.5628589999999998E-3</v>
      </c>
      <c r="V811">
        <v>0.64654984400000004</v>
      </c>
      <c r="W811">
        <v>3.5701301999999997E-2</v>
      </c>
      <c r="X811">
        <v>2.1813400000000001E-4</v>
      </c>
    </row>
    <row r="812" spans="1:24" x14ac:dyDescent="0.3">
      <c r="A812" t="s">
        <v>101</v>
      </c>
      <c r="B812" t="s">
        <v>421</v>
      </c>
      <c r="C812">
        <v>6216</v>
      </c>
      <c r="D812" t="s">
        <v>102</v>
      </c>
      <c r="E812">
        <v>9.1</v>
      </c>
      <c r="F812">
        <v>41</v>
      </c>
      <c r="G812">
        <v>1417</v>
      </c>
      <c r="H812">
        <v>21</v>
      </c>
      <c r="I812">
        <v>31035</v>
      </c>
      <c r="J812">
        <v>0</v>
      </c>
      <c r="K812" t="s">
        <v>31</v>
      </c>
      <c r="L812">
        <v>0.26922456900000002</v>
      </c>
      <c r="M812">
        <v>0.16508141200000001</v>
      </c>
      <c r="N812">
        <v>0.15218442700000001</v>
      </c>
      <c r="O812">
        <v>0.209092375</v>
      </c>
      <c r="P812">
        <v>0.11687893000000001</v>
      </c>
      <c r="Q812">
        <v>8.7538288000000006E-2</v>
      </c>
      <c r="R812">
        <v>0.49089150399999998</v>
      </c>
      <c r="S812">
        <v>0.96614541399999998</v>
      </c>
      <c r="T812">
        <v>4.9975820000000004E-3</v>
      </c>
      <c r="U812">
        <v>3.2242460000000001E-3</v>
      </c>
      <c r="V812">
        <v>1.2574561E-2</v>
      </c>
      <c r="W812">
        <v>8.9634047999999994E-2</v>
      </c>
      <c r="X812">
        <v>3.0630340000000001E-3</v>
      </c>
    </row>
    <row r="813" spans="1:24" x14ac:dyDescent="0.3">
      <c r="A813" t="s">
        <v>110</v>
      </c>
      <c r="B813" t="s">
        <v>549</v>
      </c>
      <c r="C813">
        <v>329331</v>
      </c>
      <c r="D813" t="s">
        <v>112</v>
      </c>
      <c r="E813">
        <v>4.8</v>
      </c>
      <c r="F813">
        <v>74.8</v>
      </c>
      <c r="G813">
        <v>66089</v>
      </c>
      <c r="H813">
        <v>959</v>
      </c>
      <c r="I813">
        <v>34035</v>
      </c>
      <c r="J813">
        <v>28</v>
      </c>
      <c r="K813" t="s">
        <v>27</v>
      </c>
      <c r="L813">
        <v>0.238616257</v>
      </c>
      <c r="M813">
        <v>0.170088832</v>
      </c>
      <c r="N813">
        <v>0.200483988</v>
      </c>
      <c r="O813">
        <v>0.22911283099999999</v>
      </c>
      <c r="P813">
        <v>8.9552918999999995E-2</v>
      </c>
      <c r="Q813">
        <v>7.2145171999999994E-2</v>
      </c>
      <c r="R813">
        <v>0.51075291700000003</v>
      </c>
      <c r="S813">
        <v>0.68124000600000001</v>
      </c>
      <c r="T813">
        <v>0.10537068199999999</v>
      </c>
      <c r="U813">
        <v>0.187840114</v>
      </c>
      <c r="V813">
        <v>3.7150310000000001E-3</v>
      </c>
      <c r="W813">
        <v>0.152191625</v>
      </c>
      <c r="X813">
        <v>8.5123499999999999E-4</v>
      </c>
    </row>
    <row r="814" spans="1:24" x14ac:dyDescent="0.3">
      <c r="A814" t="s">
        <v>113</v>
      </c>
      <c r="B814" t="s">
        <v>696</v>
      </c>
      <c r="C814">
        <v>67967</v>
      </c>
      <c r="D814" t="s">
        <v>115</v>
      </c>
      <c r="E814">
        <v>15.5</v>
      </c>
      <c r="F814">
        <v>59.8</v>
      </c>
      <c r="G814">
        <v>15234</v>
      </c>
      <c r="H814">
        <v>172</v>
      </c>
      <c r="I814">
        <v>35035</v>
      </c>
      <c r="J814">
        <v>10</v>
      </c>
      <c r="K814" t="s">
        <v>27</v>
      </c>
      <c r="L814">
        <v>0.25194843700000003</v>
      </c>
      <c r="M814">
        <v>0.23216772899999999</v>
      </c>
      <c r="N814">
        <v>0.16547636700000001</v>
      </c>
      <c r="O814">
        <v>0.177241073</v>
      </c>
      <c r="P814">
        <v>9.6503186000000005E-2</v>
      </c>
      <c r="Q814">
        <v>7.6663208999999996E-2</v>
      </c>
      <c r="R814">
        <v>0.48183434600000002</v>
      </c>
      <c r="S814">
        <v>0.82683360500000003</v>
      </c>
      <c r="T814">
        <v>4.1620981000000001E-2</v>
      </c>
      <c r="U814">
        <v>1.5661578999999998E-2</v>
      </c>
      <c r="V814">
        <v>8.2619647000000004E-2</v>
      </c>
      <c r="W814">
        <v>0.38574603600000001</v>
      </c>
      <c r="X814">
        <v>2.5781599999999999E-3</v>
      </c>
    </row>
    <row r="815" spans="1:24" x14ac:dyDescent="0.3">
      <c r="A815" t="s">
        <v>116</v>
      </c>
      <c r="B815" t="s">
        <v>697</v>
      </c>
      <c r="C815">
        <v>52812</v>
      </c>
      <c r="D815" t="s">
        <v>118</v>
      </c>
      <c r="E815">
        <v>13.9</v>
      </c>
      <c r="F815">
        <v>53.6</v>
      </c>
      <c r="G815">
        <v>12189</v>
      </c>
      <c r="H815">
        <v>165</v>
      </c>
      <c r="I815">
        <v>36035</v>
      </c>
      <c r="J815">
        <v>8</v>
      </c>
      <c r="K815" t="s">
        <v>27</v>
      </c>
      <c r="L815">
        <v>0.22113781499999999</v>
      </c>
      <c r="M815">
        <v>0.17286402000000001</v>
      </c>
      <c r="N815">
        <v>0.18148099600000001</v>
      </c>
      <c r="O815">
        <v>0.223104734</v>
      </c>
      <c r="P815">
        <v>0.116553959</v>
      </c>
      <c r="Q815">
        <v>8.4858476000000002E-2</v>
      </c>
      <c r="R815">
        <v>0.50315643600000004</v>
      </c>
      <c r="S815">
        <v>0.95103309999999996</v>
      </c>
      <c r="T815">
        <v>2.2441600999999999E-2</v>
      </c>
      <c r="U815">
        <v>7.1558359999999996E-3</v>
      </c>
      <c r="V815">
        <v>3.0908720000000002E-3</v>
      </c>
      <c r="W815">
        <v>3.4861284999999999E-2</v>
      </c>
      <c r="X815">
        <v>4.1211600000000002E-4</v>
      </c>
    </row>
    <row r="816" spans="1:24" x14ac:dyDescent="0.3">
      <c r="A816" t="s">
        <v>119</v>
      </c>
      <c r="B816" t="s">
        <v>698</v>
      </c>
      <c r="C816">
        <v>160307</v>
      </c>
      <c r="D816" t="s">
        <v>121</v>
      </c>
      <c r="E816">
        <v>11.6</v>
      </c>
      <c r="F816">
        <v>54.1</v>
      </c>
      <c r="G816">
        <v>46943</v>
      </c>
      <c r="H816">
        <v>539</v>
      </c>
      <c r="I816">
        <v>37035</v>
      </c>
      <c r="J816">
        <v>52</v>
      </c>
      <c r="K816" t="s">
        <v>27</v>
      </c>
      <c r="L816">
        <v>0.24341433100000001</v>
      </c>
      <c r="M816">
        <v>0.18063189800000001</v>
      </c>
      <c r="N816">
        <v>0.183088793</v>
      </c>
      <c r="O816">
        <v>0.210127169</v>
      </c>
      <c r="P816">
        <v>0.108448082</v>
      </c>
      <c r="Q816">
        <v>7.4289726E-2</v>
      </c>
      <c r="R816">
        <v>0.51120331399999996</v>
      </c>
      <c r="S816">
        <v>0.83854065499999997</v>
      </c>
      <c r="T816">
        <v>8.9306866999999998E-2</v>
      </c>
      <c r="U816">
        <v>4.5095298999999998E-2</v>
      </c>
      <c r="V816">
        <v>6.0607580000000003E-3</v>
      </c>
      <c r="W816">
        <v>0.10137824300000001</v>
      </c>
      <c r="X816">
        <v>1.159504E-3</v>
      </c>
    </row>
    <row r="817" spans="1:24" x14ac:dyDescent="0.3">
      <c r="A817" t="s">
        <v>122</v>
      </c>
      <c r="B817" t="s">
        <v>699</v>
      </c>
      <c r="C817">
        <v>69481</v>
      </c>
      <c r="D817" t="s">
        <v>123</v>
      </c>
      <c r="E817">
        <v>12.7</v>
      </c>
      <c r="F817">
        <v>58</v>
      </c>
      <c r="G817">
        <v>21844</v>
      </c>
      <c r="H817">
        <v>120</v>
      </c>
      <c r="I817">
        <v>38035</v>
      </c>
      <c r="J817">
        <v>26</v>
      </c>
      <c r="K817" t="s">
        <v>31</v>
      </c>
      <c r="L817">
        <v>0.25183222700000002</v>
      </c>
      <c r="M817">
        <v>0.31488387499999998</v>
      </c>
      <c r="N817">
        <v>0.15050899200000001</v>
      </c>
      <c r="O817">
        <v>0.14960187799999999</v>
      </c>
      <c r="P817">
        <v>7.7003930999999998E-2</v>
      </c>
      <c r="Q817">
        <v>5.6169098000000001E-2</v>
      </c>
      <c r="R817">
        <v>0.48665965900000002</v>
      </c>
      <c r="S817">
        <v>0.867878072</v>
      </c>
      <c r="T817">
        <v>4.4189429000000002E-2</v>
      </c>
      <c r="U817">
        <v>2.9157248E-2</v>
      </c>
      <c r="V817">
        <v>2.9013260999999999E-2</v>
      </c>
      <c r="W817">
        <v>4.6766784999999998E-2</v>
      </c>
      <c r="X817">
        <v>7.1993199999999995E-4</v>
      </c>
    </row>
    <row r="818" spans="1:24" x14ac:dyDescent="0.3">
      <c r="A818" t="s">
        <v>124</v>
      </c>
      <c r="B818" t="s">
        <v>700</v>
      </c>
      <c r="C818">
        <v>1227883</v>
      </c>
      <c r="D818" t="s">
        <v>125</v>
      </c>
      <c r="E818">
        <v>15.3</v>
      </c>
      <c r="F818">
        <v>63.7</v>
      </c>
      <c r="G818">
        <v>265865</v>
      </c>
      <c r="H818">
        <v>3537</v>
      </c>
      <c r="I818">
        <v>39035</v>
      </c>
      <c r="J818">
        <v>680</v>
      </c>
      <c r="K818" t="s">
        <v>27</v>
      </c>
      <c r="L818">
        <v>0.22930889900000001</v>
      </c>
      <c r="M818">
        <v>0.20580743500000001</v>
      </c>
      <c r="N818">
        <v>0.174455416</v>
      </c>
      <c r="O818">
        <v>0.204040736</v>
      </c>
      <c r="P818">
        <v>0.104878096</v>
      </c>
      <c r="Q818">
        <v>8.1509418E-2</v>
      </c>
      <c r="R818">
        <v>0.52315654499999997</v>
      </c>
      <c r="S818">
        <v>0.63516944799999997</v>
      </c>
      <c r="T818">
        <v>0.30523078799999998</v>
      </c>
      <c r="U818">
        <v>3.3567274000000001E-2</v>
      </c>
      <c r="V818">
        <v>2.6152319999999999E-3</v>
      </c>
      <c r="W818">
        <v>6.2622259999999999E-2</v>
      </c>
      <c r="X818">
        <v>4.2426699999999998E-4</v>
      </c>
    </row>
    <row r="819" spans="1:24" x14ac:dyDescent="0.3">
      <c r="A819" t="s">
        <v>126</v>
      </c>
      <c r="B819" t="s">
        <v>701</v>
      </c>
      <c r="C819">
        <v>14194</v>
      </c>
      <c r="D819" t="s">
        <v>127</v>
      </c>
      <c r="E819">
        <v>17.5</v>
      </c>
      <c r="F819">
        <v>52.4</v>
      </c>
      <c r="G819">
        <v>4620</v>
      </c>
      <c r="H819">
        <v>45</v>
      </c>
      <c r="I819">
        <v>40035</v>
      </c>
      <c r="J819">
        <v>0</v>
      </c>
      <c r="K819" t="s">
        <v>31</v>
      </c>
      <c r="L819">
        <v>0.23660019800000001</v>
      </c>
      <c r="M819">
        <v>0.17904115400000001</v>
      </c>
      <c r="N819">
        <v>0.178263329</v>
      </c>
      <c r="O819">
        <v>0.20492151</v>
      </c>
      <c r="P819">
        <v>0.10479423</v>
      </c>
      <c r="Q819">
        <v>9.6379579000000007E-2</v>
      </c>
      <c r="R819">
        <v>0.48755480099999998</v>
      </c>
      <c r="S819">
        <v>0.65096874599999999</v>
      </c>
      <c r="T819">
        <v>3.2102956000000002E-2</v>
      </c>
      <c r="U819">
        <v>6.9297129999999997E-3</v>
      </c>
      <c r="V819">
        <v>0.21517465699999999</v>
      </c>
      <c r="W819">
        <v>3.9527647999999999E-2</v>
      </c>
      <c r="X819">
        <v>1.202093E-3</v>
      </c>
    </row>
    <row r="820" spans="1:24" x14ac:dyDescent="0.3">
      <c r="A820" t="s">
        <v>128</v>
      </c>
      <c r="B820" t="s">
        <v>702</v>
      </c>
      <c r="C820">
        <v>68739</v>
      </c>
      <c r="D820" t="s">
        <v>130</v>
      </c>
      <c r="E820">
        <v>19.7</v>
      </c>
      <c r="F820">
        <v>49.9</v>
      </c>
      <c r="G820">
        <v>13804</v>
      </c>
      <c r="H820">
        <v>188</v>
      </c>
      <c r="I820">
        <v>41035</v>
      </c>
      <c r="J820">
        <v>0</v>
      </c>
      <c r="K820" t="s">
        <v>27</v>
      </c>
      <c r="L820">
        <v>0.238518128</v>
      </c>
      <c r="M820">
        <v>0.18636243699999999</v>
      </c>
      <c r="N820">
        <v>0.163017673</v>
      </c>
      <c r="O820">
        <v>0.19541897499999999</v>
      </c>
      <c r="P820">
        <v>0.13260939699999999</v>
      </c>
      <c r="Q820">
        <v>8.4073389999999998E-2</v>
      </c>
      <c r="R820">
        <v>0.49994138199999999</v>
      </c>
      <c r="S820">
        <v>0.88436062000000004</v>
      </c>
      <c r="T820">
        <v>9.3056649999999994E-3</v>
      </c>
      <c r="U820">
        <v>1.145989E-2</v>
      </c>
      <c r="V820">
        <v>4.9723028000000002E-2</v>
      </c>
      <c r="W820">
        <v>0.13769454</v>
      </c>
      <c r="X820">
        <v>2.1981890000000001E-3</v>
      </c>
    </row>
    <row r="821" spans="1:24" x14ac:dyDescent="0.3">
      <c r="A821" t="s">
        <v>131</v>
      </c>
      <c r="B821" t="s">
        <v>477</v>
      </c>
      <c r="C821">
        <v>37957</v>
      </c>
      <c r="D821" t="s">
        <v>132</v>
      </c>
      <c r="E821">
        <v>13.4</v>
      </c>
      <c r="F821">
        <v>43.9</v>
      </c>
      <c r="G821">
        <v>8931</v>
      </c>
      <c r="H821">
        <v>123</v>
      </c>
      <c r="I821">
        <v>42035</v>
      </c>
      <c r="J821">
        <v>10</v>
      </c>
      <c r="K821" t="s">
        <v>27</v>
      </c>
      <c r="L821">
        <v>0.23946469200000001</v>
      </c>
      <c r="M821">
        <v>0.21487368000000001</v>
      </c>
      <c r="N821">
        <v>0.16167943700000001</v>
      </c>
      <c r="O821">
        <v>0.19237937499999999</v>
      </c>
      <c r="P821">
        <v>0.105508387</v>
      </c>
      <c r="Q821">
        <v>8.6094429E-2</v>
      </c>
      <c r="R821">
        <v>0.50931870000000001</v>
      </c>
      <c r="S821">
        <v>0.962207496</v>
      </c>
      <c r="T821">
        <v>1.6644233000000001E-2</v>
      </c>
      <c r="U821">
        <v>7.3773040000000003E-3</v>
      </c>
      <c r="V821">
        <v>1.941396E-3</v>
      </c>
      <c r="W821">
        <v>1.6307723999999999E-2</v>
      </c>
      <c r="X821">
        <v>6.7301700000000004E-4</v>
      </c>
    </row>
    <row r="822" spans="1:24" x14ac:dyDescent="0.3">
      <c r="A822" t="s">
        <v>136</v>
      </c>
      <c r="B822" t="s">
        <v>467</v>
      </c>
      <c r="C822">
        <v>165737</v>
      </c>
      <c r="D822" t="s">
        <v>138</v>
      </c>
      <c r="E822">
        <v>12.1</v>
      </c>
      <c r="F822">
        <v>52.5</v>
      </c>
      <c r="G822">
        <v>55445</v>
      </c>
      <c r="H822">
        <v>460</v>
      </c>
      <c r="I822">
        <v>45035</v>
      </c>
      <c r="J822">
        <v>0</v>
      </c>
      <c r="K822" t="s">
        <v>50</v>
      </c>
      <c r="L822">
        <v>0.26376305999999999</v>
      </c>
      <c r="M822">
        <v>0.19548059400000001</v>
      </c>
      <c r="N822">
        <v>0.20228611399999999</v>
      </c>
      <c r="O822">
        <v>0.193244845</v>
      </c>
      <c r="P822">
        <v>9.2279911000000006E-2</v>
      </c>
      <c r="Q822">
        <v>5.2945475999999998E-2</v>
      </c>
      <c r="R822">
        <v>0.51382908800000004</v>
      </c>
      <c r="S822">
        <v>0.685766757</v>
      </c>
      <c r="T822">
        <v>0.25574139000000001</v>
      </c>
      <c r="U822">
        <v>2.095093E-2</v>
      </c>
      <c r="V822">
        <v>7.161766E-3</v>
      </c>
      <c r="W822">
        <v>5.7705655000000002E-2</v>
      </c>
      <c r="X822">
        <v>1.535542E-3</v>
      </c>
    </row>
    <row r="823" spans="1:24" x14ac:dyDescent="0.3">
      <c r="A823" t="s">
        <v>191</v>
      </c>
      <c r="B823" t="s">
        <v>703</v>
      </c>
      <c r="C823">
        <v>19812</v>
      </c>
      <c r="D823" t="s">
        <v>193</v>
      </c>
      <c r="E823">
        <v>10.7</v>
      </c>
      <c r="F823">
        <v>60.1</v>
      </c>
      <c r="G823">
        <v>5816</v>
      </c>
      <c r="H823">
        <v>78</v>
      </c>
      <c r="I823">
        <v>46035</v>
      </c>
      <c r="J823">
        <v>8</v>
      </c>
      <c r="K823" t="s">
        <v>31</v>
      </c>
      <c r="L823">
        <v>0.25901390600000002</v>
      </c>
      <c r="M823">
        <v>0.19737041699999999</v>
      </c>
      <c r="N823">
        <v>0.16510745900000001</v>
      </c>
      <c r="O823">
        <v>0.187256637</v>
      </c>
      <c r="P823">
        <v>9.9418458000000001E-2</v>
      </c>
      <c r="Q823">
        <v>9.1833123000000003E-2</v>
      </c>
      <c r="R823">
        <v>0.50007585300000001</v>
      </c>
      <c r="S823">
        <v>0.92869785100000002</v>
      </c>
      <c r="T823">
        <v>9.5069530000000003E-3</v>
      </c>
      <c r="U823">
        <v>6.7256640000000001E-3</v>
      </c>
      <c r="V823">
        <v>3.4589127999999997E-2</v>
      </c>
      <c r="W823">
        <v>3.7067004000000001E-2</v>
      </c>
      <c r="X823">
        <v>9.6080899999999997E-4</v>
      </c>
    </row>
    <row r="824" spans="1:24" x14ac:dyDescent="0.3">
      <c r="A824" t="s">
        <v>139</v>
      </c>
      <c r="B824" t="s">
        <v>217</v>
      </c>
      <c r="C824">
        <v>61603</v>
      </c>
      <c r="D824" t="s">
        <v>141</v>
      </c>
      <c r="E824">
        <v>12</v>
      </c>
      <c r="F824">
        <v>46.3</v>
      </c>
      <c r="G824">
        <v>15708</v>
      </c>
      <c r="H824">
        <v>296</v>
      </c>
      <c r="I824">
        <v>47035</v>
      </c>
      <c r="J824">
        <v>12</v>
      </c>
      <c r="K824" t="s">
        <v>31</v>
      </c>
      <c r="L824">
        <v>0.18805353599999999</v>
      </c>
      <c r="M824">
        <v>0.142399207</v>
      </c>
      <c r="N824">
        <v>0.14231658999999999</v>
      </c>
      <c r="O824">
        <v>0.214871117</v>
      </c>
      <c r="P824">
        <v>0.176685393</v>
      </c>
      <c r="Q824">
        <v>0.13567415699999999</v>
      </c>
      <c r="R824">
        <v>0.51211169899999998</v>
      </c>
      <c r="S824">
        <v>0.96891936499999998</v>
      </c>
      <c r="T824">
        <v>7.2538000000000004E-3</v>
      </c>
      <c r="U824">
        <v>6.1302049999999997E-3</v>
      </c>
      <c r="V824">
        <v>4.5439520000000004E-3</v>
      </c>
      <c r="W824">
        <v>3.1477197999999998E-2</v>
      </c>
      <c r="X824">
        <v>1.0740249999999999E-3</v>
      </c>
    </row>
    <row r="825" spans="1:24" x14ac:dyDescent="0.3">
      <c r="A825" t="s">
        <v>142</v>
      </c>
      <c r="B825" t="s">
        <v>704</v>
      </c>
      <c r="C825">
        <v>18603</v>
      </c>
      <c r="D825" t="s">
        <v>143</v>
      </c>
      <c r="E825">
        <v>12.5</v>
      </c>
      <c r="F825">
        <v>45.9</v>
      </c>
      <c r="G825">
        <v>3977</v>
      </c>
      <c r="H825">
        <v>67</v>
      </c>
      <c r="I825">
        <v>48035</v>
      </c>
      <c r="J825">
        <v>0</v>
      </c>
      <c r="K825" t="s">
        <v>27</v>
      </c>
      <c r="L825">
        <v>0.23007760199999999</v>
      </c>
      <c r="M825">
        <v>0.14551779500000001</v>
      </c>
      <c r="N825">
        <v>0.15943270000000001</v>
      </c>
      <c r="O825">
        <v>0.211238962</v>
      </c>
      <c r="P825">
        <v>0.14284185199999999</v>
      </c>
      <c r="Q825">
        <v>0.110891089</v>
      </c>
      <c r="R825">
        <v>0.50564624000000002</v>
      </c>
      <c r="S825">
        <v>0.94637409699999997</v>
      </c>
      <c r="T825">
        <v>2.1728659000000001E-2</v>
      </c>
      <c r="U825">
        <v>6.4222639999999996E-3</v>
      </c>
      <c r="V825">
        <v>8.9911690000000002E-3</v>
      </c>
      <c r="W825">
        <v>0.189082151</v>
      </c>
      <c r="X825">
        <v>7.4926400000000003E-4</v>
      </c>
    </row>
    <row r="826" spans="1:24" x14ac:dyDescent="0.3">
      <c r="A826" t="s">
        <v>144</v>
      </c>
      <c r="B826" t="s">
        <v>705</v>
      </c>
      <c r="C826">
        <v>1165517</v>
      </c>
      <c r="D826" t="s">
        <v>146</v>
      </c>
      <c r="E826">
        <v>7</v>
      </c>
      <c r="F826">
        <v>69</v>
      </c>
      <c r="G826">
        <v>337331</v>
      </c>
      <c r="H826">
        <v>1521</v>
      </c>
      <c r="I826">
        <v>49035</v>
      </c>
      <c r="J826">
        <v>282</v>
      </c>
      <c r="K826" t="s">
        <v>59</v>
      </c>
      <c r="L826">
        <v>0.292312293</v>
      </c>
      <c r="M826">
        <v>0.23548456300000001</v>
      </c>
      <c r="N826">
        <v>0.20772863999999999</v>
      </c>
      <c r="O826">
        <v>0.15240379300000001</v>
      </c>
      <c r="P826">
        <v>6.8737898000000006E-2</v>
      </c>
      <c r="Q826">
        <v>4.3332812999999998E-2</v>
      </c>
      <c r="R826">
        <v>0.49795292600000002</v>
      </c>
      <c r="S826">
        <v>0.87125453600000002</v>
      </c>
      <c r="T826">
        <v>2.2395011999999999E-2</v>
      </c>
      <c r="U826">
        <v>4.5652629E-2</v>
      </c>
      <c r="V826">
        <v>1.3881839E-2</v>
      </c>
      <c r="W826">
        <v>0.188069667</v>
      </c>
      <c r="X826">
        <v>1.7509783000000001E-2</v>
      </c>
    </row>
    <row r="827" spans="1:24" x14ac:dyDescent="0.3">
      <c r="A827" t="s">
        <v>150</v>
      </c>
      <c r="B827" t="s">
        <v>183</v>
      </c>
      <c r="C827">
        <v>30074</v>
      </c>
      <c r="D827" t="s">
        <v>152</v>
      </c>
      <c r="E827">
        <v>13.2</v>
      </c>
      <c r="F827">
        <v>32.700000000000003</v>
      </c>
      <c r="G827">
        <v>6472</v>
      </c>
      <c r="H827">
        <v>132</v>
      </c>
      <c r="I827">
        <v>51035</v>
      </c>
      <c r="J827">
        <v>0</v>
      </c>
      <c r="K827" t="s">
        <v>41</v>
      </c>
      <c r="L827">
        <v>0.19596522399999999</v>
      </c>
      <c r="M827">
        <v>0.148836897</v>
      </c>
      <c r="N827">
        <v>0.17139404499999999</v>
      </c>
      <c r="O827">
        <v>0.22966667800000001</v>
      </c>
      <c r="P827">
        <v>0.14578228300000001</v>
      </c>
      <c r="Q827">
        <v>0.108354872</v>
      </c>
      <c r="R827">
        <v>0.50380987499999996</v>
      </c>
      <c r="S827">
        <v>0.97223993799999997</v>
      </c>
      <c r="T827">
        <v>8.8281699999999998E-3</v>
      </c>
      <c r="U827">
        <v>2.2825689999999999E-3</v>
      </c>
      <c r="V827">
        <v>3.2895839999999999E-3</v>
      </c>
      <c r="W827">
        <v>3.8501560999999997E-2</v>
      </c>
      <c r="X827">
        <v>5.0350799999999995E-4</v>
      </c>
    </row>
    <row r="828" spans="1:24" x14ac:dyDescent="0.3">
      <c r="A828" t="s">
        <v>153</v>
      </c>
      <c r="B828" t="s">
        <v>706</v>
      </c>
      <c r="C828">
        <v>272787</v>
      </c>
      <c r="D828" t="s">
        <v>154</v>
      </c>
      <c r="E828">
        <v>8.3000000000000007</v>
      </c>
      <c r="F828">
        <v>68.8</v>
      </c>
      <c r="G828">
        <v>37938</v>
      </c>
      <c r="H828">
        <v>307</v>
      </c>
      <c r="I828">
        <v>53035</v>
      </c>
      <c r="J828">
        <v>20</v>
      </c>
      <c r="K828" t="s">
        <v>27</v>
      </c>
      <c r="L828">
        <v>0.22281405500000001</v>
      </c>
      <c r="M828">
        <v>0.22187841899999999</v>
      </c>
      <c r="N828">
        <v>0.176540577</v>
      </c>
      <c r="O828">
        <v>0.195109643</v>
      </c>
      <c r="P828">
        <v>0.11370928199999999</v>
      </c>
      <c r="Q828">
        <v>6.9948023999999998E-2</v>
      </c>
      <c r="R828">
        <v>0.488759471</v>
      </c>
      <c r="S828">
        <v>0.82462712699999996</v>
      </c>
      <c r="T828">
        <v>3.1962663000000002E-2</v>
      </c>
      <c r="U828">
        <v>5.3880127999999999E-2</v>
      </c>
      <c r="V828">
        <v>1.7154559999999999E-2</v>
      </c>
      <c r="W828">
        <v>8.2428086999999997E-2</v>
      </c>
      <c r="X828">
        <v>1.0093085E-2</v>
      </c>
    </row>
    <row r="829" spans="1:24" x14ac:dyDescent="0.3">
      <c r="A829" t="s">
        <v>155</v>
      </c>
      <c r="B829" t="s">
        <v>616</v>
      </c>
      <c r="C829">
        <v>28453</v>
      </c>
      <c r="D829" t="s">
        <v>157</v>
      </c>
      <c r="E829">
        <v>14.2</v>
      </c>
      <c r="F829">
        <v>51.6</v>
      </c>
      <c r="G829">
        <v>6732</v>
      </c>
      <c r="H829">
        <v>125</v>
      </c>
      <c r="I829">
        <v>54035</v>
      </c>
      <c r="J829">
        <v>0</v>
      </c>
      <c r="K829" t="s">
        <v>41</v>
      </c>
      <c r="L829">
        <v>0.231417973</v>
      </c>
      <c r="M829">
        <v>0.159574468</v>
      </c>
      <c r="N829">
        <v>0.18242581199999999</v>
      </c>
      <c r="O829">
        <v>0.21784014600000001</v>
      </c>
      <c r="P829">
        <v>0.116391377</v>
      </c>
      <c r="Q829">
        <v>9.2350223999999995E-2</v>
      </c>
      <c r="R829">
        <v>0.50262457999999999</v>
      </c>
      <c r="S829">
        <v>0.97669372899999995</v>
      </c>
      <c r="T829">
        <v>6.089026E-3</v>
      </c>
      <c r="U829">
        <v>3.394457E-3</v>
      </c>
      <c r="V829">
        <v>2.694569E-3</v>
      </c>
      <c r="W829">
        <v>1.0078386999999999E-2</v>
      </c>
      <c r="X829">
        <v>4.5492699999999999E-4</v>
      </c>
    </row>
    <row r="830" spans="1:24" x14ac:dyDescent="0.3">
      <c r="A830" t="s">
        <v>158</v>
      </c>
      <c r="B830" t="s">
        <v>707</v>
      </c>
      <c r="C830">
        <v>105260</v>
      </c>
      <c r="D830" t="s">
        <v>159</v>
      </c>
      <c r="E830">
        <v>9.8000000000000007</v>
      </c>
      <c r="F830">
        <v>61.1</v>
      </c>
      <c r="G830">
        <v>29654</v>
      </c>
      <c r="H830">
        <v>175</v>
      </c>
      <c r="I830">
        <v>55035</v>
      </c>
      <c r="J830">
        <v>48</v>
      </c>
      <c r="K830" t="s">
        <v>41</v>
      </c>
      <c r="L830">
        <v>0.241681479</v>
      </c>
      <c r="M830">
        <v>0.25579573</v>
      </c>
      <c r="N830">
        <v>0.16836763900000001</v>
      </c>
      <c r="O830">
        <v>0.17210404600000001</v>
      </c>
      <c r="P830">
        <v>9.6286527999999996E-2</v>
      </c>
      <c r="Q830">
        <v>6.5764578000000004E-2</v>
      </c>
      <c r="R830">
        <v>0.50463467299999998</v>
      </c>
      <c r="S830">
        <v>0.91704412999999996</v>
      </c>
      <c r="T830">
        <v>1.2260383E-2</v>
      </c>
      <c r="U830">
        <v>4.2811001000000001E-2</v>
      </c>
      <c r="V830">
        <v>6.4885419999999999E-3</v>
      </c>
      <c r="W830">
        <v>2.6575311000000001E-2</v>
      </c>
      <c r="X830">
        <v>1.825201E-3</v>
      </c>
    </row>
    <row r="831" spans="1:24" x14ac:dyDescent="0.3">
      <c r="A831" t="s">
        <v>160</v>
      </c>
      <c r="B831" t="s">
        <v>708</v>
      </c>
      <c r="C831">
        <v>9856</v>
      </c>
      <c r="D831" t="s">
        <v>161</v>
      </c>
      <c r="E831">
        <v>6.2</v>
      </c>
      <c r="F831">
        <v>36.6</v>
      </c>
      <c r="G831">
        <v>1910</v>
      </c>
      <c r="H831">
        <v>27</v>
      </c>
      <c r="I831">
        <v>56035</v>
      </c>
      <c r="J831">
        <v>0</v>
      </c>
      <c r="K831" t="s">
        <v>31</v>
      </c>
      <c r="L831">
        <v>0.23802258200000001</v>
      </c>
      <c r="M831">
        <v>0.15481639699999999</v>
      </c>
      <c r="N831">
        <v>0.20048825100000001</v>
      </c>
      <c r="O831">
        <v>0.20150544200000001</v>
      </c>
      <c r="P831">
        <v>0.124605839</v>
      </c>
      <c r="Q831">
        <v>8.0561489E-2</v>
      </c>
      <c r="R831">
        <v>0.46404231499999998</v>
      </c>
      <c r="S831">
        <v>0.95544705500000005</v>
      </c>
      <c r="T831">
        <v>8.8495580000000004E-3</v>
      </c>
      <c r="U831">
        <v>7.5272100000000003E-3</v>
      </c>
      <c r="V831">
        <v>1.1697691E-2</v>
      </c>
      <c r="W831">
        <v>7.1406774000000006E-2</v>
      </c>
      <c r="X831">
        <v>4.0687600000000003E-4</v>
      </c>
    </row>
    <row r="832" spans="1:24" x14ac:dyDescent="0.3">
      <c r="A832" t="s">
        <v>150</v>
      </c>
      <c r="B832" t="s">
        <v>709</v>
      </c>
      <c r="C832">
        <v>6821</v>
      </c>
      <c r="D832" t="s">
        <v>152</v>
      </c>
      <c r="E832">
        <v>9.9</v>
      </c>
      <c r="F832">
        <v>80.8</v>
      </c>
      <c r="G832">
        <v>1135</v>
      </c>
      <c r="H832">
        <v>26</v>
      </c>
      <c r="I832">
        <v>51036</v>
      </c>
      <c r="J832">
        <v>0</v>
      </c>
      <c r="K832" t="s">
        <v>41</v>
      </c>
      <c r="L832">
        <v>0.16415338199999999</v>
      </c>
      <c r="M832">
        <v>0.157547034</v>
      </c>
      <c r="N832">
        <v>0.15022260500000001</v>
      </c>
      <c r="O832">
        <v>0.27315812099999998</v>
      </c>
      <c r="P832">
        <v>0.155967255</v>
      </c>
      <c r="Q832">
        <v>9.8951601E-2</v>
      </c>
      <c r="R832">
        <v>0.51529513100000002</v>
      </c>
      <c r="S832">
        <v>0.44750825799999999</v>
      </c>
      <c r="T832">
        <v>0.44420508399999997</v>
      </c>
      <c r="U832">
        <v>6.3191150000000001E-3</v>
      </c>
      <c r="V832">
        <v>6.7212408000000001E-2</v>
      </c>
      <c r="W832">
        <v>1.8095647999999999E-2</v>
      </c>
      <c r="X832">
        <v>7.1808099999999997E-4</v>
      </c>
    </row>
    <row r="833" spans="1:24" x14ac:dyDescent="0.3">
      <c r="A833" t="s">
        <v>24</v>
      </c>
      <c r="B833" t="s">
        <v>710</v>
      </c>
      <c r="C833">
        <v>10650</v>
      </c>
      <c r="D833" t="s">
        <v>26</v>
      </c>
      <c r="E833">
        <v>17.399999999999999</v>
      </c>
      <c r="F833">
        <v>40.1</v>
      </c>
      <c r="G833">
        <v>2897</v>
      </c>
      <c r="H833">
        <v>54</v>
      </c>
      <c r="I833">
        <v>1037</v>
      </c>
      <c r="J833">
        <v>0</v>
      </c>
      <c r="K833" t="s">
        <v>27</v>
      </c>
      <c r="L833">
        <v>0.180249461</v>
      </c>
      <c r="M833">
        <v>0.15314639399999999</v>
      </c>
      <c r="N833">
        <v>0.173872269</v>
      </c>
      <c r="O833">
        <v>0.25189908999999999</v>
      </c>
      <c r="P833">
        <v>0.138891494</v>
      </c>
      <c r="Q833">
        <v>0.101941292</v>
      </c>
      <c r="R833">
        <v>0.49967176200000002</v>
      </c>
      <c r="S833">
        <v>0.66754196799999999</v>
      </c>
      <c r="T833">
        <v>0.30891869100000002</v>
      </c>
      <c r="U833">
        <v>1.68808E-3</v>
      </c>
      <c r="V833">
        <v>6.0958449999999999E-3</v>
      </c>
      <c r="W833">
        <v>2.6259027000000001E-2</v>
      </c>
      <c r="X833">
        <v>1.68808E-3</v>
      </c>
    </row>
    <row r="834" spans="1:24" x14ac:dyDescent="0.3">
      <c r="A834" t="s">
        <v>32</v>
      </c>
      <c r="B834" t="s">
        <v>711</v>
      </c>
      <c r="C834">
        <v>16142</v>
      </c>
      <c r="D834" t="s">
        <v>33</v>
      </c>
      <c r="E834">
        <v>21.2</v>
      </c>
      <c r="F834">
        <v>50.4</v>
      </c>
      <c r="G834">
        <v>4661</v>
      </c>
      <c r="H834">
        <v>75</v>
      </c>
      <c r="I834" t="s">
        <v>34</v>
      </c>
      <c r="J834" t="s">
        <v>34</v>
      </c>
      <c r="K834" t="s">
        <v>27</v>
      </c>
      <c r="L834" t="s">
        <v>34</v>
      </c>
      <c r="M834" t="s">
        <v>34</v>
      </c>
      <c r="N834" t="s">
        <v>34</v>
      </c>
      <c r="O834" t="s">
        <v>34</v>
      </c>
      <c r="P834" t="s">
        <v>34</v>
      </c>
      <c r="Q834" t="s">
        <v>34</v>
      </c>
      <c r="R834" t="s">
        <v>34</v>
      </c>
      <c r="S834" t="s">
        <v>34</v>
      </c>
      <c r="T834" t="s">
        <v>34</v>
      </c>
      <c r="U834" t="s">
        <v>34</v>
      </c>
      <c r="V834" t="s">
        <v>34</v>
      </c>
      <c r="W834" t="s">
        <v>34</v>
      </c>
      <c r="X834" t="s">
        <v>34</v>
      </c>
    </row>
    <row r="835" spans="1:24" x14ac:dyDescent="0.3">
      <c r="A835" t="s">
        <v>32</v>
      </c>
      <c r="B835" t="s">
        <v>711</v>
      </c>
      <c r="C835">
        <v>16142</v>
      </c>
      <c r="D835" t="s">
        <v>34</v>
      </c>
      <c r="E835" t="s">
        <v>34</v>
      </c>
      <c r="F835" t="s">
        <v>34</v>
      </c>
      <c r="G835">
        <v>4661</v>
      </c>
      <c r="H835">
        <v>75</v>
      </c>
      <c r="I835">
        <v>5037</v>
      </c>
      <c r="J835">
        <v>0</v>
      </c>
      <c r="K835" t="s">
        <v>34</v>
      </c>
      <c r="L835">
        <v>0.253547719</v>
      </c>
      <c r="M835">
        <v>0.170899568</v>
      </c>
      <c r="N835">
        <v>0.18527315899999999</v>
      </c>
      <c r="O835">
        <v>0.19739326400000001</v>
      </c>
      <c r="P835">
        <v>0.110420854</v>
      </c>
      <c r="Q835">
        <v>8.2465436000000003E-2</v>
      </c>
      <c r="R835">
        <v>0.51416042399999995</v>
      </c>
      <c r="S835">
        <v>0.73981363099999997</v>
      </c>
      <c r="T835">
        <v>0.23174371199999999</v>
      </c>
      <c r="U835">
        <v>7.9176560000000003E-3</v>
      </c>
      <c r="V835">
        <v>4.3242580000000001E-3</v>
      </c>
      <c r="W835">
        <v>1.9976856000000001E-2</v>
      </c>
      <c r="X835">
        <v>4.8724E-4</v>
      </c>
    </row>
    <row r="836" spans="1:24" x14ac:dyDescent="0.3">
      <c r="A836" t="s">
        <v>35</v>
      </c>
      <c r="B836" t="s">
        <v>712</v>
      </c>
      <c r="C836">
        <v>9943046</v>
      </c>
      <c r="D836" t="s">
        <v>37</v>
      </c>
      <c r="E836">
        <v>13.2</v>
      </c>
      <c r="F836">
        <v>70.8</v>
      </c>
      <c r="G836">
        <v>2784980</v>
      </c>
      <c r="H836">
        <v>30376</v>
      </c>
      <c r="I836">
        <v>6037</v>
      </c>
      <c r="J836">
        <v>2126</v>
      </c>
      <c r="K836" t="s">
        <v>27</v>
      </c>
      <c r="L836">
        <v>0.238975937</v>
      </c>
      <c r="M836">
        <v>0.23080479200000001</v>
      </c>
      <c r="N836">
        <v>0.203514416</v>
      </c>
      <c r="O836">
        <v>0.18588027800000001</v>
      </c>
      <c r="P836">
        <v>8.0517321000000003E-2</v>
      </c>
      <c r="Q836">
        <v>6.0307255999999997E-2</v>
      </c>
      <c r="R836">
        <v>0.50702378199999998</v>
      </c>
      <c r="S836">
        <v>0.70706577800000003</v>
      </c>
      <c r="T836">
        <v>8.9566332999999998E-2</v>
      </c>
      <c r="U836">
        <v>0.15394247699999999</v>
      </c>
      <c r="V836">
        <v>1.4340718000000001E-2</v>
      </c>
      <c r="W836">
        <v>0.48629524499999999</v>
      </c>
      <c r="X836">
        <v>3.6508230000000001E-3</v>
      </c>
    </row>
    <row r="837" spans="1:24" x14ac:dyDescent="0.3">
      <c r="A837" t="s">
        <v>38</v>
      </c>
      <c r="B837" t="s">
        <v>713</v>
      </c>
      <c r="C837">
        <v>54929</v>
      </c>
      <c r="D837" t="s">
        <v>40</v>
      </c>
      <c r="E837">
        <v>6.4</v>
      </c>
      <c r="F837">
        <v>81.3</v>
      </c>
      <c r="G837">
        <v>15554</v>
      </c>
      <c r="H837">
        <v>35</v>
      </c>
      <c r="I837">
        <v>8037</v>
      </c>
      <c r="J837">
        <v>5</v>
      </c>
      <c r="K837" t="s">
        <v>41</v>
      </c>
      <c r="L837">
        <v>0.23444047400000001</v>
      </c>
      <c r="M837">
        <v>0.20902643000000001</v>
      </c>
      <c r="N837">
        <v>0.23338835799999999</v>
      </c>
      <c r="O837">
        <v>0.19914016700000001</v>
      </c>
      <c r="P837">
        <v>8.8178206999999995E-2</v>
      </c>
      <c r="Q837">
        <v>3.5826364999999999E-2</v>
      </c>
      <c r="R837">
        <v>0.47162007700000003</v>
      </c>
      <c r="S837">
        <v>0.94454623000000004</v>
      </c>
      <c r="T837">
        <v>1.5183123E-2</v>
      </c>
      <c r="U837">
        <v>1.3296570000000001E-2</v>
      </c>
      <c r="V837">
        <v>1.4058447E-2</v>
      </c>
      <c r="W837">
        <v>0.29715021699999999</v>
      </c>
      <c r="X837">
        <v>9.6141599999999999E-4</v>
      </c>
    </row>
    <row r="838" spans="1:24" x14ac:dyDescent="0.3">
      <c r="A838" t="s">
        <v>51</v>
      </c>
      <c r="B838" t="s">
        <v>257</v>
      </c>
      <c r="C838">
        <v>12201</v>
      </c>
      <c r="D838" t="s">
        <v>53</v>
      </c>
      <c r="E838">
        <v>19.100000000000001</v>
      </c>
      <c r="F838">
        <v>47.5</v>
      </c>
      <c r="G838">
        <v>3065</v>
      </c>
      <c r="H838">
        <v>46</v>
      </c>
      <c r="I838">
        <v>12037</v>
      </c>
      <c r="J838">
        <v>0</v>
      </c>
      <c r="K838" t="s">
        <v>31</v>
      </c>
      <c r="L838">
        <v>0.16758762899999999</v>
      </c>
      <c r="M838">
        <v>0.20214433000000001</v>
      </c>
      <c r="N838">
        <v>0.17657732000000001</v>
      </c>
      <c r="O838">
        <v>0.21237113399999999</v>
      </c>
      <c r="P838">
        <v>0.149525773</v>
      </c>
      <c r="Q838">
        <v>9.1793814000000001E-2</v>
      </c>
      <c r="R838">
        <v>0.43076288699999998</v>
      </c>
      <c r="S838">
        <v>0.83315463899999997</v>
      </c>
      <c r="T838">
        <v>0.132618557</v>
      </c>
      <c r="U838">
        <v>4.2886599999999997E-3</v>
      </c>
      <c r="V838">
        <v>9.6494849999999993E-3</v>
      </c>
      <c r="W838">
        <v>5.657732E-2</v>
      </c>
      <c r="X838">
        <v>7.4226800000000003E-4</v>
      </c>
    </row>
    <row r="839" spans="1:24" x14ac:dyDescent="0.3">
      <c r="A839" t="s">
        <v>54</v>
      </c>
      <c r="B839" t="s">
        <v>362</v>
      </c>
      <c r="C839">
        <v>6231</v>
      </c>
      <c r="D839" t="s">
        <v>56</v>
      </c>
      <c r="E839">
        <v>34.4</v>
      </c>
      <c r="F839">
        <v>47.6</v>
      </c>
      <c r="G839">
        <v>1348</v>
      </c>
      <c r="H839">
        <v>22</v>
      </c>
      <c r="I839">
        <v>13037</v>
      </c>
      <c r="J839">
        <v>0</v>
      </c>
      <c r="K839" t="s">
        <v>31</v>
      </c>
      <c r="L839">
        <v>0.189368234</v>
      </c>
      <c r="M839">
        <v>0.22329940200000001</v>
      </c>
      <c r="N839">
        <v>0.23250929100000001</v>
      </c>
      <c r="O839">
        <v>0.189206657</v>
      </c>
      <c r="P839">
        <v>9.1129423000000001E-2</v>
      </c>
      <c r="Q839">
        <v>7.4486993000000001E-2</v>
      </c>
      <c r="R839">
        <v>0.39457101300000003</v>
      </c>
      <c r="S839">
        <v>0.36112457599999997</v>
      </c>
      <c r="T839">
        <v>0.60849894999999998</v>
      </c>
      <c r="U839">
        <v>8.5635810000000007E-3</v>
      </c>
      <c r="V839">
        <v>5.655195E-3</v>
      </c>
      <c r="W839">
        <v>5.0735175E-2</v>
      </c>
      <c r="X839">
        <v>3.3931170000000002E-3</v>
      </c>
    </row>
    <row r="840" spans="1:24" x14ac:dyDescent="0.3">
      <c r="A840" t="s">
        <v>60</v>
      </c>
      <c r="B840" t="s">
        <v>442</v>
      </c>
      <c r="C840">
        <v>4249</v>
      </c>
      <c r="D840" t="s">
        <v>62</v>
      </c>
      <c r="E840">
        <v>12.7</v>
      </c>
      <c r="F840">
        <v>46.9</v>
      </c>
      <c r="G840">
        <v>520</v>
      </c>
      <c r="H840">
        <v>8</v>
      </c>
      <c r="I840">
        <v>16037</v>
      </c>
      <c r="J840">
        <v>0</v>
      </c>
      <c r="K840" t="s">
        <v>27</v>
      </c>
      <c r="L840">
        <v>0.18864426400000001</v>
      </c>
      <c r="M840">
        <v>0.12190034800000001</v>
      </c>
      <c r="N840">
        <v>0.155272306</v>
      </c>
      <c r="O840">
        <v>0.23337195799999999</v>
      </c>
      <c r="P840">
        <v>0.19096176100000001</v>
      </c>
      <c r="Q840">
        <v>0.10984936300000001</v>
      </c>
      <c r="R840">
        <v>0.48899188900000001</v>
      </c>
      <c r="S840">
        <v>0.958516802</v>
      </c>
      <c r="T840">
        <v>5.7937429999999996E-3</v>
      </c>
      <c r="U840">
        <v>3.2444959999999999E-3</v>
      </c>
      <c r="V840">
        <v>9.7334880000000002E-3</v>
      </c>
      <c r="W840">
        <v>4.6118192000000002E-2</v>
      </c>
      <c r="X840">
        <v>4.6349899999999997E-4</v>
      </c>
    </row>
    <row r="841" spans="1:24" x14ac:dyDescent="0.3">
      <c r="A841" t="s">
        <v>63</v>
      </c>
      <c r="B841" t="s">
        <v>663</v>
      </c>
      <c r="C841">
        <v>104491</v>
      </c>
      <c r="D841" t="s">
        <v>64</v>
      </c>
      <c r="E841">
        <v>10.8</v>
      </c>
      <c r="F841">
        <v>55.5</v>
      </c>
      <c r="G841">
        <v>22853</v>
      </c>
      <c r="H841">
        <v>193</v>
      </c>
      <c r="I841">
        <v>17037</v>
      </c>
      <c r="J841">
        <v>16</v>
      </c>
      <c r="K841" t="s">
        <v>27</v>
      </c>
      <c r="L841">
        <v>0.26502187900000002</v>
      </c>
      <c r="M841">
        <v>0.27461223899999998</v>
      </c>
      <c r="N841">
        <v>0.16634412800000001</v>
      </c>
      <c r="O841">
        <v>0.16482835500000001</v>
      </c>
      <c r="P841">
        <v>7.5569367999999998E-2</v>
      </c>
      <c r="Q841">
        <v>5.3624031000000003E-2</v>
      </c>
      <c r="R841">
        <v>0.50362736799999996</v>
      </c>
      <c r="S841">
        <v>0.86319913800000003</v>
      </c>
      <c r="T841">
        <v>8.3338893999999997E-2</v>
      </c>
      <c r="U841">
        <v>2.7074178000000001E-2</v>
      </c>
      <c r="V841">
        <v>4.6426490000000004E-3</v>
      </c>
      <c r="W841">
        <v>0.116514295</v>
      </c>
      <c r="X841">
        <v>8.6751799999999996E-4</v>
      </c>
    </row>
    <row r="842" spans="1:24" x14ac:dyDescent="0.3">
      <c r="A842" t="s">
        <v>65</v>
      </c>
      <c r="B842" t="s">
        <v>714</v>
      </c>
      <c r="C842">
        <v>42542</v>
      </c>
      <c r="D842" t="s">
        <v>66</v>
      </c>
      <c r="E842">
        <v>6.7</v>
      </c>
      <c r="F842">
        <v>56.7</v>
      </c>
      <c r="G842">
        <v>12761</v>
      </c>
      <c r="H842">
        <v>159</v>
      </c>
      <c r="I842">
        <v>18037</v>
      </c>
      <c r="J842">
        <v>26</v>
      </c>
      <c r="K842" t="s">
        <v>27</v>
      </c>
      <c r="L842">
        <v>0.266379633</v>
      </c>
      <c r="M842">
        <v>0.16842942699999999</v>
      </c>
      <c r="N842">
        <v>0.17329651800000001</v>
      </c>
      <c r="O842">
        <v>0.21326282299999999</v>
      </c>
      <c r="P842">
        <v>0.100173156</v>
      </c>
      <c r="Q842">
        <v>7.8458443000000003E-2</v>
      </c>
      <c r="R842">
        <v>0.49838543600000001</v>
      </c>
      <c r="S842">
        <v>0.97025926600000001</v>
      </c>
      <c r="T842">
        <v>8.6578060000000005E-3</v>
      </c>
      <c r="U842">
        <v>7.0900410000000001E-3</v>
      </c>
      <c r="V842">
        <v>3.1355300000000001E-3</v>
      </c>
      <c r="W842">
        <v>8.7139648E-2</v>
      </c>
      <c r="X842">
        <v>2.784538E-3</v>
      </c>
    </row>
    <row r="843" spans="1:24" x14ac:dyDescent="0.3">
      <c r="A843" t="s">
        <v>67</v>
      </c>
      <c r="B843" t="s">
        <v>440</v>
      </c>
      <c r="C843">
        <v>11834</v>
      </c>
      <c r="D843" t="s">
        <v>69</v>
      </c>
      <c r="E843">
        <v>8.3000000000000007</v>
      </c>
      <c r="F843">
        <v>54.1</v>
      </c>
      <c r="G843">
        <v>2637</v>
      </c>
      <c r="H843">
        <v>30</v>
      </c>
      <c r="I843">
        <v>19037</v>
      </c>
      <c r="J843">
        <v>0</v>
      </c>
      <c r="K843" t="s">
        <v>31</v>
      </c>
      <c r="L843">
        <v>0.25676694900000002</v>
      </c>
      <c r="M843">
        <v>0.15033939499999999</v>
      </c>
      <c r="N843">
        <v>0.16148495800000001</v>
      </c>
      <c r="O843">
        <v>0.21981060899999999</v>
      </c>
      <c r="P843">
        <v>0.11438867</v>
      </c>
      <c r="Q843">
        <v>9.7209419000000005E-2</v>
      </c>
      <c r="R843">
        <v>0.49719265899999998</v>
      </c>
      <c r="S843">
        <v>0.97804407900000001</v>
      </c>
      <c r="T843">
        <v>7.709713E-3</v>
      </c>
      <c r="U843">
        <v>3.9386580000000003E-3</v>
      </c>
      <c r="V843">
        <v>1.424621E-3</v>
      </c>
      <c r="W843">
        <v>2.8576217000000001E-2</v>
      </c>
      <c r="X843">
        <v>2.5140399999999999E-4</v>
      </c>
    </row>
    <row r="844" spans="1:24" x14ac:dyDescent="0.3">
      <c r="A844" t="s">
        <v>70</v>
      </c>
      <c r="B844" t="s">
        <v>540</v>
      </c>
      <c r="C844">
        <v>38730</v>
      </c>
      <c r="D844" t="s">
        <v>72</v>
      </c>
      <c r="E844">
        <v>16.600000000000001</v>
      </c>
      <c r="F844">
        <v>46.5</v>
      </c>
      <c r="G844">
        <v>11767</v>
      </c>
      <c r="H844">
        <v>126</v>
      </c>
      <c r="I844">
        <v>20037</v>
      </c>
      <c r="J844">
        <v>12</v>
      </c>
      <c r="K844" t="s">
        <v>27</v>
      </c>
      <c r="L844">
        <v>0.26242980100000002</v>
      </c>
      <c r="M844">
        <v>0.25034777699999999</v>
      </c>
      <c r="N844">
        <v>0.16260497700000001</v>
      </c>
      <c r="O844">
        <v>0.166572209</v>
      </c>
      <c r="P844">
        <v>8.7510949000000005E-2</v>
      </c>
      <c r="Q844">
        <v>7.0534288000000001E-2</v>
      </c>
      <c r="R844">
        <v>0.50092740499999999</v>
      </c>
      <c r="S844">
        <v>0.91359678499999997</v>
      </c>
      <c r="T844">
        <v>2.4215569999999999E-2</v>
      </c>
      <c r="U844">
        <v>1.9089082E-2</v>
      </c>
      <c r="V844">
        <v>1.2056262999999999E-2</v>
      </c>
      <c r="W844">
        <v>6.1157194999999998E-2</v>
      </c>
      <c r="X844">
        <v>3.8384249999999999E-3</v>
      </c>
    </row>
    <row r="845" spans="1:24" x14ac:dyDescent="0.3">
      <c r="A845" t="s">
        <v>73</v>
      </c>
      <c r="B845" t="s">
        <v>242</v>
      </c>
      <c r="C845">
        <v>94020</v>
      </c>
      <c r="D845" t="s">
        <v>74</v>
      </c>
      <c r="E845">
        <v>10.6</v>
      </c>
      <c r="F845">
        <v>62.1</v>
      </c>
      <c r="G845">
        <v>24102</v>
      </c>
      <c r="H845">
        <v>149</v>
      </c>
      <c r="I845">
        <v>21037</v>
      </c>
      <c r="J845">
        <v>21</v>
      </c>
      <c r="K845" t="s">
        <v>27</v>
      </c>
      <c r="L845">
        <v>0.23727346599999999</v>
      </c>
      <c r="M845">
        <v>0.21412848400000001</v>
      </c>
      <c r="N845">
        <v>0.182467088</v>
      </c>
      <c r="O845">
        <v>0.20512053299999999</v>
      </c>
      <c r="P845">
        <v>9.6522910000000003E-2</v>
      </c>
      <c r="Q845">
        <v>6.4487518999999993E-2</v>
      </c>
      <c r="R845">
        <v>0.509349889</v>
      </c>
      <c r="S845">
        <v>0.93985082900000005</v>
      </c>
      <c r="T845">
        <v>3.0347068000000001E-2</v>
      </c>
      <c r="U845">
        <v>1.0706958000000001E-2</v>
      </c>
      <c r="V845">
        <v>2.0302620000000001E-3</v>
      </c>
      <c r="W845">
        <v>2.1606257E-2</v>
      </c>
      <c r="X845">
        <v>4.9153700000000001E-4</v>
      </c>
    </row>
    <row r="846" spans="1:24" x14ac:dyDescent="0.3">
      <c r="A846" t="s">
        <v>75</v>
      </c>
      <c r="B846" t="s">
        <v>715</v>
      </c>
      <c r="C846">
        <v>18882</v>
      </c>
      <c r="D846" t="s">
        <v>77</v>
      </c>
      <c r="E846">
        <v>19.899999999999999</v>
      </c>
      <c r="F846">
        <v>39.6</v>
      </c>
      <c r="G846" t="s">
        <v>34</v>
      </c>
      <c r="H846" t="s">
        <v>34</v>
      </c>
      <c r="I846" t="s">
        <v>34</v>
      </c>
      <c r="J846" t="s">
        <v>34</v>
      </c>
      <c r="K846" t="s">
        <v>27</v>
      </c>
      <c r="L846">
        <v>0.200261301</v>
      </c>
      <c r="M846">
        <v>0.189338908</v>
      </c>
      <c r="N846">
        <v>0.19477397399999999</v>
      </c>
      <c r="O846">
        <v>0.23203553699999999</v>
      </c>
      <c r="P846">
        <v>0.113352495</v>
      </c>
      <c r="Q846">
        <v>7.0237783999999998E-2</v>
      </c>
      <c r="R846">
        <v>0.45435066600000001</v>
      </c>
      <c r="S846">
        <v>0.55097987999999998</v>
      </c>
      <c r="T846">
        <v>0.427018552</v>
      </c>
      <c r="U846">
        <v>3.0310950000000001E-3</v>
      </c>
      <c r="V846">
        <v>5.1737650000000003E-3</v>
      </c>
      <c r="W846">
        <v>1.7925268000000001E-2</v>
      </c>
      <c r="X846">
        <v>2.0904100000000001E-4</v>
      </c>
    </row>
    <row r="847" spans="1:24" x14ac:dyDescent="0.3">
      <c r="A847" t="s">
        <v>81</v>
      </c>
      <c r="B847" t="s">
        <v>716</v>
      </c>
      <c r="C847">
        <v>114687</v>
      </c>
      <c r="D847" t="s">
        <v>83</v>
      </c>
      <c r="E847">
        <v>7.3</v>
      </c>
      <c r="F847">
        <v>65.099999999999994</v>
      </c>
      <c r="G847">
        <v>18649</v>
      </c>
      <c r="H847">
        <v>206</v>
      </c>
      <c r="I847">
        <v>24037</v>
      </c>
      <c r="J847">
        <v>12</v>
      </c>
      <c r="K847" t="s">
        <v>50</v>
      </c>
      <c r="L847">
        <v>0.26593251699999998</v>
      </c>
      <c r="M847">
        <v>0.208016915</v>
      </c>
      <c r="N847">
        <v>0.18856488399999999</v>
      </c>
      <c r="O847">
        <v>0.20361201700000001</v>
      </c>
      <c r="P847">
        <v>7.9067923999999998E-2</v>
      </c>
      <c r="Q847">
        <v>5.4805744000000003E-2</v>
      </c>
      <c r="R847">
        <v>0.49990309199999999</v>
      </c>
      <c r="S847">
        <v>0.78050392000000002</v>
      </c>
      <c r="T847">
        <v>0.148612457</v>
      </c>
      <c r="U847">
        <v>2.9037088999999999E-2</v>
      </c>
      <c r="V847">
        <v>4.8806270000000002E-3</v>
      </c>
      <c r="W847">
        <v>5.5871729000000002E-2</v>
      </c>
      <c r="X847">
        <v>1.27742E-3</v>
      </c>
    </row>
    <row r="848" spans="1:24" x14ac:dyDescent="0.3">
      <c r="A848" t="s">
        <v>87</v>
      </c>
      <c r="B848" t="s">
        <v>477</v>
      </c>
      <c r="C848">
        <v>79753</v>
      </c>
      <c r="D848" t="s">
        <v>89</v>
      </c>
      <c r="E848">
        <v>7.9</v>
      </c>
      <c r="F848">
        <v>56.9</v>
      </c>
      <c r="G848">
        <v>20566</v>
      </c>
      <c r="H848">
        <v>194</v>
      </c>
      <c r="I848">
        <v>26037</v>
      </c>
      <c r="J848">
        <v>2</v>
      </c>
      <c r="K848" t="s">
        <v>27</v>
      </c>
      <c r="L848">
        <v>0.24257805099999999</v>
      </c>
      <c r="M848">
        <v>0.18298888099999999</v>
      </c>
      <c r="N848">
        <v>0.18664489000000001</v>
      </c>
      <c r="O848">
        <v>0.213229474</v>
      </c>
      <c r="P848">
        <v>0.104127144</v>
      </c>
      <c r="Q848">
        <v>7.0431560000000004E-2</v>
      </c>
      <c r="R848">
        <v>0.50718009900000005</v>
      </c>
      <c r="S848">
        <v>0.93608895000000003</v>
      </c>
      <c r="T848">
        <v>2.1420944000000001E-2</v>
      </c>
      <c r="U848">
        <v>1.6357811E-2</v>
      </c>
      <c r="V848">
        <v>5.2641500000000004E-3</v>
      </c>
      <c r="W848">
        <v>4.6196369000000001E-2</v>
      </c>
      <c r="X848">
        <v>5.0254399999999995E-4</v>
      </c>
    </row>
    <row r="849" spans="1:24" x14ac:dyDescent="0.3">
      <c r="A849" t="s">
        <v>90</v>
      </c>
      <c r="B849" t="s">
        <v>717</v>
      </c>
      <c r="C849">
        <v>431807</v>
      </c>
      <c r="D849" t="s">
        <v>92</v>
      </c>
      <c r="E849">
        <v>4.8</v>
      </c>
      <c r="F849">
        <v>68.5</v>
      </c>
      <c r="G849">
        <v>107597</v>
      </c>
      <c r="H849">
        <v>739</v>
      </c>
      <c r="I849">
        <v>27037</v>
      </c>
      <c r="J849">
        <v>12</v>
      </c>
      <c r="K849" t="s">
        <v>50</v>
      </c>
      <c r="L849">
        <v>0.264304078</v>
      </c>
      <c r="M849">
        <v>0.186561963</v>
      </c>
      <c r="N849">
        <v>0.19967787100000001</v>
      </c>
      <c r="O849">
        <v>0.20258448900000001</v>
      </c>
      <c r="P849">
        <v>8.8387281999999998E-2</v>
      </c>
      <c r="Q849">
        <v>5.8484317000000001E-2</v>
      </c>
      <c r="R849">
        <v>0.50642043199999998</v>
      </c>
      <c r="S849">
        <v>0.83622013799999995</v>
      </c>
      <c r="T849">
        <v>7.4884445999999993E-2</v>
      </c>
      <c r="U849">
        <v>5.2195579999999998E-2</v>
      </c>
      <c r="V849">
        <v>6.2048240000000003E-3</v>
      </c>
      <c r="W849">
        <v>7.5579050999999994E-2</v>
      </c>
      <c r="X849">
        <v>9.53333E-4</v>
      </c>
    </row>
    <row r="850" spans="1:24" x14ac:dyDescent="0.3">
      <c r="A850" t="s">
        <v>93</v>
      </c>
      <c r="B850" t="s">
        <v>257</v>
      </c>
      <c r="C850">
        <v>7657</v>
      </c>
      <c r="D850" t="s">
        <v>94</v>
      </c>
      <c r="E850">
        <v>21.4</v>
      </c>
      <c r="F850">
        <v>47.2</v>
      </c>
      <c r="G850">
        <v>1914</v>
      </c>
      <c r="H850">
        <v>36</v>
      </c>
      <c r="I850">
        <v>28037</v>
      </c>
      <c r="J850">
        <v>0</v>
      </c>
      <c r="K850" t="s">
        <v>95</v>
      </c>
      <c r="L850">
        <v>0.24996758699999999</v>
      </c>
      <c r="M850">
        <v>0.157915208</v>
      </c>
      <c r="N850">
        <v>0.17373265900000001</v>
      </c>
      <c r="O850">
        <v>0.210553611</v>
      </c>
      <c r="P850">
        <v>0.117852975</v>
      </c>
      <c r="Q850">
        <v>8.9977958999999996E-2</v>
      </c>
      <c r="R850">
        <v>0.50914041200000004</v>
      </c>
      <c r="S850">
        <v>0.63619862599999999</v>
      </c>
      <c r="T850">
        <v>0.345390898</v>
      </c>
      <c r="U850">
        <v>1.03721E-3</v>
      </c>
      <c r="V850">
        <v>3.3709320000000001E-3</v>
      </c>
      <c r="W850">
        <v>1.1538959999999999E-2</v>
      </c>
      <c r="X850">
        <v>2.5930199999999999E-4</v>
      </c>
    </row>
    <row r="851" spans="1:24" x14ac:dyDescent="0.3">
      <c r="A851" t="s">
        <v>96</v>
      </c>
      <c r="B851" t="s">
        <v>433</v>
      </c>
      <c r="C851">
        <v>106806</v>
      </c>
      <c r="D851" t="s">
        <v>97</v>
      </c>
      <c r="E851">
        <v>6.8</v>
      </c>
      <c r="F851">
        <v>51</v>
      </c>
      <c r="G851">
        <v>24461</v>
      </c>
      <c r="H851">
        <v>274</v>
      </c>
      <c r="I851">
        <v>29037</v>
      </c>
      <c r="J851">
        <v>9</v>
      </c>
      <c r="K851" t="s">
        <v>31</v>
      </c>
      <c r="L851">
        <v>0.26035167300000001</v>
      </c>
      <c r="M851">
        <v>0.173265268</v>
      </c>
      <c r="N851">
        <v>0.18910001900000001</v>
      </c>
      <c r="O851">
        <v>0.203961051</v>
      </c>
      <c r="P851">
        <v>9.6776327999999995E-2</v>
      </c>
      <c r="Q851">
        <v>7.6545661000000001E-2</v>
      </c>
      <c r="R851">
        <v>0.51234637900000002</v>
      </c>
      <c r="S851">
        <v>0.91165626799999999</v>
      </c>
      <c r="T851">
        <v>4.5519002000000003E-2</v>
      </c>
      <c r="U851">
        <v>8.7823789999999999E-3</v>
      </c>
      <c r="V851">
        <v>7.137455E-3</v>
      </c>
      <c r="W851">
        <v>4.5774247999999997E-2</v>
      </c>
      <c r="X851">
        <v>1.1816979999999999E-3</v>
      </c>
    </row>
    <row r="852" spans="1:24" x14ac:dyDescent="0.3">
      <c r="A852" t="s">
        <v>98</v>
      </c>
      <c r="B852" t="s">
        <v>672</v>
      </c>
      <c r="C852">
        <v>827</v>
      </c>
      <c r="D852" t="s">
        <v>100</v>
      </c>
      <c r="E852">
        <v>18.600000000000001</v>
      </c>
      <c r="F852">
        <v>45.7</v>
      </c>
      <c r="G852">
        <v>149</v>
      </c>
      <c r="H852">
        <v>5</v>
      </c>
      <c r="I852">
        <v>30037</v>
      </c>
      <c r="J852">
        <v>0</v>
      </c>
      <c r="K852" t="s">
        <v>31</v>
      </c>
      <c r="L852">
        <v>0.23629719900000001</v>
      </c>
      <c r="M852">
        <v>0.12911084</v>
      </c>
      <c r="N852">
        <v>0.14007308199999999</v>
      </c>
      <c r="O852">
        <v>0.21680877000000001</v>
      </c>
      <c r="P852">
        <v>0.16565164399999999</v>
      </c>
      <c r="Q852">
        <v>0.112058465</v>
      </c>
      <c r="R852">
        <v>0.49208282599999997</v>
      </c>
      <c r="S852">
        <v>0.92570036499999997</v>
      </c>
      <c r="T852">
        <v>8.5261880000000005E-3</v>
      </c>
      <c r="U852">
        <v>6.0901339999999997E-3</v>
      </c>
      <c r="V852">
        <v>2.1924481999999999E-2</v>
      </c>
      <c r="W852">
        <v>4.8721071999999997E-2</v>
      </c>
      <c r="X852">
        <v>0</v>
      </c>
    </row>
    <row r="853" spans="1:24" x14ac:dyDescent="0.3">
      <c r="A853" t="s">
        <v>101</v>
      </c>
      <c r="B853" t="s">
        <v>268</v>
      </c>
      <c r="C853">
        <v>10587</v>
      </c>
      <c r="D853" t="s">
        <v>102</v>
      </c>
      <c r="E853">
        <v>8.1999999999999993</v>
      </c>
      <c r="F853">
        <v>46.6</v>
      </c>
      <c r="G853">
        <v>2568</v>
      </c>
      <c r="H853">
        <v>26</v>
      </c>
      <c r="I853">
        <v>31037</v>
      </c>
      <c r="J853">
        <v>0</v>
      </c>
      <c r="K853" t="s">
        <v>31</v>
      </c>
      <c r="L853">
        <v>0.32038472299999998</v>
      </c>
      <c r="M853">
        <v>0.17760761999999999</v>
      </c>
      <c r="N853">
        <v>0.19488280899999999</v>
      </c>
      <c r="O853">
        <v>0.168736577</v>
      </c>
      <c r="P853">
        <v>7.7878420000000004E-2</v>
      </c>
      <c r="Q853">
        <v>6.0509852000000003E-2</v>
      </c>
      <c r="R853">
        <v>0.46493603500000003</v>
      </c>
      <c r="S853">
        <v>0.876178915</v>
      </c>
      <c r="T853">
        <v>5.8455504999999998E-2</v>
      </c>
      <c r="U853">
        <v>1.2792978E-2</v>
      </c>
      <c r="V853">
        <v>3.5204034000000002E-2</v>
      </c>
      <c r="W853">
        <v>0.45709216499999999</v>
      </c>
      <c r="X853">
        <v>4.9491079999999998E-3</v>
      </c>
    </row>
    <row r="854" spans="1:24" x14ac:dyDescent="0.3">
      <c r="A854" t="s">
        <v>110</v>
      </c>
      <c r="B854" t="s">
        <v>207</v>
      </c>
      <c r="C854">
        <v>140002</v>
      </c>
      <c r="D854" t="s">
        <v>112</v>
      </c>
      <c r="E854">
        <v>5.4</v>
      </c>
      <c r="F854">
        <v>61.8</v>
      </c>
      <c r="G854">
        <v>33247</v>
      </c>
      <c r="H854">
        <v>453</v>
      </c>
      <c r="I854">
        <v>34037</v>
      </c>
      <c r="J854">
        <v>10</v>
      </c>
      <c r="K854" t="s">
        <v>27</v>
      </c>
      <c r="L854">
        <v>0.21582626299999999</v>
      </c>
      <c r="M854">
        <v>0.17083309599999999</v>
      </c>
      <c r="N854">
        <v>0.181446102</v>
      </c>
      <c r="O854">
        <v>0.25223506600000001</v>
      </c>
      <c r="P854">
        <v>0.111724845</v>
      </c>
      <c r="Q854">
        <v>6.7934627999999997E-2</v>
      </c>
      <c r="R854">
        <v>0.50313905800000003</v>
      </c>
      <c r="S854">
        <v>0.93261346199999995</v>
      </c>
      <c r="T854">
        <v>2.6571663999999998E-2</v>
      </c>
      <c r="U854">
        <v>2.0378964999999999E-2</v>
      </c>
      <c r="V854">
        <v>2.7902740000000001E-3</v>
      </c>
      <c r="W854">
        <v>9.1851261000000003E-2</v>
      </c>
      <c r="X854">
        <v>4.4131900000000002E-4</v>
      </c>
    </row>
    <row r="855" spans="1:24" x14ac:dyDescent="0.3">
      <c r="A855" t="s">
        <v>113</v>
      </c>
      <c r="B855" t="s">
        <v>718</v>
      </c>
      <c r="C855">
        <v>8197</v>
      </c>
      <c r="D855" t="s">
        <v>115</v>
      </c>
      <c r="E855">
        <v>22</v>
      </c>
      <c r="F855">
        <v>49.1</v>
      </c>
      <c r="G855">
        <v>1964</v>
      </c>
      <c r="H855">
        <v>47</v>
      </c>
      <c r="I855">
        <v>35037</v>
      </c>
      <c r="J855">
        <v>0</v>
      </c>
      <c r="K855" t="s">
        <v>27</v>
      </c>
      <c r="L855">
        <v>0.23542954099999999</v>
      </c>
      <c r="M855">
        <v>0.144553496</v>
      </c>
      <c r="N855">
        <v>0.15339876399999999</v>
      </c>
      <c r="O855">
        <v>0.20949957599999999</v>
      </c>
      <c r="P855">
        <v>0.14927905</v>
      </c>
      <c r="Q855">
        <v>0.10783957299999999</v>
      </c>
      <c r="R855">
        <v>0.51326790300000003</v>
      </c>
      <c r="S855">
        <v>0.90924512300000004</v>
      </c>
      <c r="T855">
        <v>2.2537259E-2</v>
      </c>
      <c r="U855">
        <v>1.187447E-2</v>
      </c>
      <c r="V855">
        <v>2.7626318E-2</v>
      </c>
      <c r="W855">
        <v>0.460075124</v>
      </c>
      <c r="X855">
        <v>1.938689E-3</v>
      </c>
    </row>
    <row r="856" spans="1:24" x14ac:dyDescent="0.3">
      <c r="A856" t="s">
        <v>116</v>
      </c>
      <c r="B856" t="s">
        <v>719</v>
      </c>
      <c r="C856">
        <v>56994</v>
      </c>
      <c r="D856" t="s">
        <v>118</v>
      </c>
      <c r="E856">
        <v>10.199999999999999</v>
      </c>
      <c r="F856">
        <v>59.3</v>
      </c>
      <c r="G856">
        <v>13496</v>
      </c>
      <c r="H856">
        <v>182</v>
      </c>
      <c r="I856">
        <v>36037</v>
      </c>
      <c r="J856">
        <v>10</v>
      </c>
      <c r="K856" t="s">
        <v>27</v>
      </c>
      <c r="L856">
        <v>0.22582053099999999</v>
      </c>
      <c r="M856">
        <v>0.182402235</v>
      </c>
      <c r="N856">
        <v>0.173236732</v>
      </c>
      <c r="O856">
        <v>0.22562849200000001</v>
      </c>
      <c r="P856">
        <v>0.107506983</v>
      </c>
      <c r="Q856">
        <v>8.5405027999999994E-2</v>
      </c>
      <c r="R856">
        <v>0.50178072600000001</v>
      </c>
      <c r="S856">
        <v>0.92884078199999998</v>
      </c>
      <c r="T856">
        <v>3.1861034000000003E-2</v>
      </c>
      <c r="U856">
        <v>6.6515360000000004E-3</v>
      </c>
      <c r="V856">
        <v>1.2133379999999999E-2</v>
      </c>
      <c r="W856">
        <v>3.4724162000000003E-2</v>
      </c>
      <c r="X856">
        <v>1.7458099999999999E-4</v>
      </c>
    </row>
    <row r="857" spans="1:24" x14ac:dyDescent="0.3">
      <c r="A857" t="s">
        <v>119</v>
      </c>
      <c r="B857" t="s">
        <v>720</v>
      </c>
      <c r="C857">
        <v>75748</v>
      </c>
      <c r="D857" t="s">
        <v>121</v>
      </c>
      <c r="E857">
        <v>9.6</v>
      </c>
      <c r="F857">
        <v>60.8</v>
      </c>
      <c r="G857">
        <v>12362</v>
      </c>
      <c r="H857">
        <v>106</v>
      </c>
      <c r="I857">
        <v>37037</v>
      </c>
      <c r="J857">
        <v>4</v>
      </c>
      <c r="K857" t="s">
        <v>27</v>
      </c>
      <c r="L857">
        <v>0.21831610000000001</v>
      </c>
      <c r="M857">
        <v>0.13166375699999999</v>
      </c>
      <c r="N857">
        <v>0.18218074400000001</v>
      </c>
      <c r="O857">
        <v>0.21761783300000001</v>
      </c>
      <c r="P857">
        <v>0.141828924</v>
      </c>
      <c r="Q857">
        <v>0.108392641</v>
      </c>
      <c r="R857">
        <v>0.52172686999999995</v>
      </c>
      <c r="S857">
        <v>0.82171344199999996</v>
      </c>
      <c r="T857">
        <v>0.12426480500000001</v>
      </c>
      <c r="U857">
        <v>2.2331139999999999E-2</v>
      </c>
      <c r="V857">
        <v>1.1951121E-2</v>
      </c>
      <c r="W857">
        <v>0.121203169</v>
      </c>
      <c r="X857">
        <v>1.1951119999999999E-3</v>
      </c>
    </row>
    <row r="858" spans="1:24" x14ac:dyDescent="0.3">
      <c r="A858" t="s">
        <v>122</v>
      </c>
      <c r="B858" t="s">
        <v>445</v>
      </c>
      <c r="C858">
        <v>2215</v>
      </c>
      <c r="D858" t="s">
        <v>123</v>
      </c>
      <c r="E858">
        <v>13.5</v>
      </c>
      <c r="F858">
        <v>22.9</v>
      </c>
      <c r="G858">
        <v>449</v>
      </c>
      <c r="H858">
        <v>11</v>
      </c>
      <c r="I858">
        <v>38037</v>
      </c>
      <c r="J858">
        <v>0</v>
      </c>
      <c r="K858" t="s">
        <v>31</v>
      </c>
      <c r="L858">
        <v>0.218997361</v>
      </c>
      <c r="M858">
        <v>0.118293755</v>
      </c>
      <c r="N858">
        <v>0.14028144200000001</v>
      </c>
      <c r="O858">
        <v>0.216358839</v>
      </c>
      <c r="P858">
        <v>0.16578715899999999</v>
      </c>
      <c r="Q858">
        <v>0.14028144200000001</v>
      </c>
      <c r="R858">
        <v>0.49560246299999999</v>
      </c>
      <c r="S858">
        <v>0.95558487199999997</v>
      </c>
      <c r="T858">
        <v>1.319261E-3</v>
      </c>
      <c r="U858">
        <v>2.6385219999999999E-3</v>
      </c>
      <c r="V858">
        <v>2.0668426E-2</v>
      </c>
      <c r="W858">
        <v>1.4511873E-2</v>
      </c>
      <c r="X858">
        <v>0</v>
      </c>
    </row>
    <row r="859" spans="1:24" x14ac:dyDescent="0.3">
      <c r="A859" t="s">
        <v>124</v>
      </c>
      <c r="B859" t="s">
        <v>721</v>
      </c>
      <c r="C859">
        <v>51205</v>
      </c>
      <c r="D859" t="s">
        <v>125</v>
      </c>
      <c r="E859">
        <v>10.199999999999999</v>
      </c>
      <c r="F859">
        <v>38.9</v>
      </c>
      <c r="G859">
        <v>12277</v>
      </c>
      <c r="H859">
        <v>216</v>
      </c>
      <c r="I859">
        <v>39037</v>
      </c>
      <c r="J859">
        <v>6</v>
      </c>
      <c r="K859" t="s">
        <v>27</v>
      </c>
      <c r="L859">
        <v>0.25862305099999999</v>
      </c>
      <c r="M859">
        <v>0.16400915599999999</v>
      </c>
      <c r="N859">
        <v>0.16985894000000001</v>
      </c>
      <c r="O859">
        <v>0.20818578400000001</v>
      </c>
      <c r="P859">
        <v>0.108622073</v>
      </c>
      <c r="Q859">
        <v>9.0700996000000006E-2</v>
      </c>
      <c r="R859">
        <v>0.50261186000000002</v>
      </c>
      <c r="S859">
        <v>0.97249232100000005</v>
      </c>
      <c r="T859">
        <v>6.9258310000000003E-3</v>
      </c>
      <c r="U859">
        <v>4.5780919999999998E-3</v>
      </c>
      <c r="V859">
        <v>2.52382E-3</v>
      </c>
      <c r="W859">
        <v>1.6884158999999999E-2</v>
      </c>
      <c r="X859">
        <v>4.8911199999999999E-4</v>
      </c>
    </row>
    <row r="860" spans="1:24" x14ac:dyDescent="0.3">
      <c r="A860" t="s">
        <v>126</v>
      </c>
      <c r="B860" t="s">
        <v>722</v>
      </c>
      <c r="C860">
        <v>71485</v>
      </c>
      <c r="D860" t="s">
        <v>127</v>
      </c>
      <c r="E860">
        <v>12.9</v>
      </c>
      <c r="F860">
        <v>43</v>
      </c>
      <c r="G860">
        <v>17891</v>
      </c>
      <c r="H860">
        <v>303</v>
      </c>
      <c r="I860">
        <v>40037</v>
      </c>
      <c r="J860">
        <v>0</v>
      </c>
      <c r="K860" t="s">
        <v>31</v>
      </c>
      <c r="L860">
        <v>0.25722155400000002</v>
      </c>
      <c r="M860">
        <v>0.176994491</v>
      </c>
      <c r="N860">
        <v>0.18243337700000001</v>
      </c>
      <c r="O860">
        <v>0.20093118200000001</v>
      </c>
      <c r="P860">
        <v>0.104750986</v>
      </c>
      <c r="Q860">
        <v>7.7668409999999993E-2</v>
      </c>
      <c r="R860">
        <v>0.50507536099999994</v>
      </c>
      <c r="S860">
        <v>0.789071894</v>
      </c>
      <c r="T860">
        <v>2.2678337E-2</v>
      </c>
      <c r="U860">
        <v>7.2425270000000003E-3</v>
      </c>
      <c r="V860">
        <v>0.108162523</v>
      </c>
      <c r="W860">
        <v>4.6027796000000003E-2</v>
      </c>
      <c r="X860">
        <v>9.5075599999999998E-4</v>
      </c>
    </row>
    <row r="861" spans="1:24" x14ac:dyDescent="0.3">
      <c r="A861" t="s">
        <v>128</v>
      </c>
      <c r="B861" t="s">
        <v>660</v>
      </c>
      <c r="C861">
        <v>7949</v>
      </c>
      <c r="D861" t="s">
        <v>130</v>
      </c>
      <c r="E861">
        <v>15.7</v>
      </c>
      <c r="F861">
        <v>39</v>
      </c>
      <c r="G861">
        <v>1349</v>
      </c>
      <c r="H861">
        <v>23</v>
      </c>
      <c r="I861">
        <v>41037</v>
      </c>
      <c r="J861">
        <v>0</v>
      </c>
      <c r="K861" t="s">
        <v>27</v>
      </c>
      <c r="L861">
        <v>0.21044605399999999</v>
      </c>
      <c r="M861">
        <v>0.14360147400000001</v>
      </c>
      <c r="N861">
        <v>0.17880289699999999</v>
      </c>
      <c r="O861">
        <v>0.21260643000000001</v>
      </c>
      <c r="P861">
        <v>0.149065955</v>
      </c>
      <c r="Q861">
        <v>0.105477189</v>
      </c>
      <c r="R861">
        <v>0.46867454600000003</v>
      </c>
      <c r="S861">
        <v>0.91205998200000005</v>
      </c>
      <c r="T861">
        <v>7.370695E-3</v>
      </c>
      <c r="U861">
        <v>1.2708095000000001E-2</v>
      </c>
      <c r="V861">
        <v>2.5670352E-2</v>
      </c>
      <c r="W861">
        <v>8.6160883999999993E-2</v>
      </c>
      <c r="X861">
        <v>2.0332950000000001E-3</v>
      </c>
    </row>
    <row r="862" spans="1:24" x14ac:dyDescent="0.3">
      <c r="A862" t="s">
        <v>131</v>
      </c>
      <c r="B862" t="s">
        <v>312</v>
      </c>
      <c r="C862">
        <v>64842</v>
      </c>
      <c r="D862" t="s">
        <v>132</v>
      </c>
      <c r="E862">
        <v>11.7</v>
      </c>
      <c r="F862">
        <v>60.8</v>
      </c>
      <c r="G862">
        <v>14793</v>
      </c>
      <c r="H862">
        <v>230</v>
      </c>
      <c r="I862">
        <v>42037</v>
      </c>
      <c r="J862">
        <v>22</v>
      </c>
      <c r="K862" t="s">
        <v>27</v>
      </c>
      <c r="L862">
        <v>0.22253863700000001</v>
      </c>
      <c r="M862">
        <v>0.211778831</v>
      </c>
      <c r="N862">
        <v>0.16178191</v>
      </c>
      <c r="O862">
        <v>0.20329721100000001</v>
      </c>
      <c r="P862">
        <v>0.114109353</v>
      </c>
      <c r="Q862">
        <v>8.6494057999999999E-2</v>
      </c>
      <c r="R862">
        <v>0.51862569999999997</v>
      </c>
      <c r="S862">
        <v>0.95325103099999997</v>
      </c>
      <c r="T862">
        <v>2.0165013999999998E-2</v>
      </c>
      <c r="U862">
        <v>1.1575642000000001E-2</v>
      </c>
      <c r="V862">
        <v>2.5090820000000002E-3</v>
      </c>
      <c r="W862">
        <v>2.9801121E-2</v>
      </c>
      <c r="X862">
        <v>6.1572600000000003E-4</v>
      </c>
    </row>
    <row r="863" spans="1:24" x14ac:dyDescent="0.3">
      <c r="A863" t="s">
        <v>136</v>
      </c>
      <c r="B863" t="s">
        <v>723</v>
      </c>
      <c r="C863">
        <v>27120</v>
      </c>
      <c r="D863" t="s">
        <v>138</v>
      </c>
      <c r="E863">
        <v>16.8</v>
      </c>
      <c r="F863">
        <v>58.9</v>
      </c>
      <c r="G863">
        <v>6584</v>
      </c>
      <c r="H863">
        <v>65</v>
      </c>
      <c r="I863">
        <v>45037</v>
      </c>
      <c r="J863">
        <v>0</v>
      </c>
      <c r="K863" t="s">
        <v>50</v>
      </c>
      <c r="L863">
        <v>0.19977989700000001</v>
      </c>
      <c r="M863">
        <v>0.194717535</v>
      </c>
      <c r="N863">
        <v>0.19501100499999999</v>
      </c>
      <c r="O863">
        <v>0.21599413100000001</v>
      </c>
      <c r="P863">
        <v>0.117278063</v>
      </c>
      <c r="Q863">
        <v>7.7219368999999996E-2</v>
      </c>
      <c r="R863">
        <v>0.463976522</v>
      </c>
      <c r="S863">
        <v>0.62285399900000005</v>
      </c>
      <c r="T863">
        <v>0.350880411</v>
      </c>
      <c r="U863">
        <v>5.5392519999999997E-3</v>
      </c>
      <c r="V863">
        <v>4.9889950000000004E-3</v>
      </c>
      <c r="W863">
        <v>6.1995597999999999E-2</v>
      </c>
      <c r="X863">
        <v>5.86941E-4</v>
      </c>
    </row>
    <row r="864" spans="1:24" x14ac:dyDescent="0.3">
      <c r="A864" t="s">
        <v>191</v>
      </c>
      <c r="B864" t="s">
        <v>724</v>
      </c>
      <c r="C864">
        <v>5345</v>
      </c>
      <c r="D864" t="s">
        <v>193</v>
      </c>
      <c r="E864">
        <v>12.9</v>
      </c>
      <c r="F864">
        <v>63.8</v>
      </c>
      <c r="G864">
        <v>1263</v>
      </c>
      <c r="H864">
        <v>33</v>
      </c>
      <c r="I864">
        <v>46037</v>
      </c>
      <c r="J864">
        <v>0</v>
      </c>
      <c r="K864" t="s">
        <v>31</v>
      </c>
      <c r="L864">
        <v>0.24133480800000001</v>
      </c>
      <c r="M864">
        <v>0.13845870199999999</v>
      </c>
      <c r="N864">
        <v>0.14730826</v>
      </c>
      <c r="O864">
        <v>0.210914454</v>
      </c>
      <c r="P864">
        <v>0.14325221199999999</v>
      </c>
      <c r="Q864">
        <v>0.118731563</v>
      </c>
      <c r="R864">
        <v>0.49207227100000001</v>
      </c>
      <c r="S864">
        <v>0.86891592900000003</v>
      </c>
      <c r="T864">
        <v>4.2404130000000002E-3</v>
      </c>
      <c r="U864">
        <v>6.268437E-3</v>
      </c>
      <c r="V864">
        <v>9.9373156000000004E-2</v>
      </c>
      <c r="W864">
        <v>2.4889380999999999E-2</v>
      </c>
      <c r="X864">
        <v>0</v>
      </c>
    </row>
    <row r="865" spans="1:24" x14ac:dyDescent="0.3">
      <c r="A865" t="s">
        <v>139</v>
      </c>
      <c r="B865" t="s">
        <v>725</v>
      </c>
      <c r="C865">
        <v>694176</v>
      </c>
      <c r="D865" t="s">
        <v>141</v>
      </c>
      <c r="E865">
        <v>12.8</v>
      </c>
      <c r="F865">
        <v>64</v>
      </c>
      <c r="G865">
        <v>204860</v>
      </c>
      <c r="H865">
        <v>1536</v>
      </c>
      <c r="I865">
        <v>47037</v>
      </c>
      <c r="J865">
        <v>614</v>
      </c>
      <c r="K865" t="s">
        <v>27</v>
      </c>
      <c r="L865">
        <v>0.232379737</v>
      </c>
      <c r="M865">
        <v>0.27674517100000001</v>
      </c>
      <c r="N865">
        <v>0.19673439500000001</v>
      </c>
      <c r="O865">
        <v>0.16877333799999999</v>
      </c>
      <c r="P865">
        <v>7.6760729999999999E-2</v>
      </c>
      <c r="Q865">
        <v>4.8606628999999998E-2</v>
      </c>
      <c r="R865">
        <v>0.51832760899999997</v>
      </c>
      <c r="S865">
        <v>0.65474887100000001</v>
      </c>
      <c r="T865">
        <v>0.274149168</v>
      </c>
      <c r="U865">
        <v>3.9569598999999997E-2</v>
      </c>
      <c r="V865">
        <v>5.0594689999999996E-3</v>
      </c>
      <c r="W865">
        <v>0.104038931</v>
      </c>
      <c r="X865">
        <v>1.0487739999999999E-3</v>
      </c>
    </row>
    <row r="866" spans="1:24" x14ac:dyDescent="0.3">
      <c r="A866" t="s">
        <v>142</v>
      </c>
      <c r="B866" t="s">
        <v>726</v>
      </c>
      <c r="C866">
        <v>93481</v>
      </c>
      <c r="D866" t="s">
        <v>143</v>
      </c>
      <c r="E866">
        <v>17.399999999999999</v>
      </c>
      <c r="F866">
        <v>38.799999999999997</v>
      </c>
      <c r="G866">
        <v>19275</v>
      </c>
      <c r="H866">
        <v>392</v>
      </c>
      <c r="I866">
        <v>48037</v>
      </c>
      <c r="J866">
        <v>82</v>
      </c>
      <c r="K866" t="s">
        <v>27</v>
      </c>
      <c r="L866">
        <v>0.25835165399999999</v>
      </c>
      <c r="M866">
        <v>0.19886321000000001</v>
      </c>
      <c r="N866">
        <v>0.18915759600000001</v>
      </c>
      <c r="O866">
        <v>0.18383827599999999</v>
      </c>
      <c r="P866">
        <v>9.7227732999999997E-2</v>
      </c>
      <c r="Q866">
        <v>7.2561530999999999E-2</v>
      </c>
      <c r="R866">
        <v>0.49945841600000002</v>
      </c>
      <c r="S866">
        <v>0.69744222199999995</v>
      </c>
      <c r="T866">
        <v>0.25410477799999998</v>
      </c>
      <c r="U866">
        <v>1.2268754E-2</v>
      </c>
      <c r="V866">
        <v>1.0660088999999999E-2</v>
      </c>
      <c r="W866">
        <v>7.8427798000000007E-2</v>
      </c>
      <c r="X866">
        <v>8.7940399999999997E-4</v>
      </c>
    </row>
    <row r="867" spans="1:24" x14ac:dyDescent="0.3">
      <c r="A867" t="s">
        <v>144</v>
      </c>
      <c r="B867" t="s">
        <v>727</v>
      </c>
      <c r="C867">
        <v>15278</v>
      </c>
      <c r="D867" t="s">
        <v>146</v>
      </c>
      <c r="E867">
        <v>18.600000000000001</v>
      </c>
      <c r="F867">
        <v>63.9</v>
      </c>
      <c r="G867">
        <v>3907</v>
      </c>
      <c r="H867">
        <v>47</v>
      </c>
      <c r="I867">
        <v>49037</v>
      </c>
      <c r="J867">
        <v>1</v>
      </c>
      <c r="K867" t="s">
        <v>59</v>
      </c>
      <c r="L867">
        <v>0.32577737099999998</v>
      </c>
      <c r="M867">
        <v>0.18728769300000001</v>
      </c>
      <c r="N867">
        <v>0.16651424100000001</v>
      </c>
      <c r="O867">
        <v>0.17141364000000001</v>
      </c>
      <c r="P867">
        <v>8.8189182000000005E-2</v>
      </c>
      <c r="Q867">
        <v>6.0817873000000001E-2</v>
      </c>
      <c r="R867">
        <v>0.49967337299999998</v>
      </c>
      <c r="S867">
        <v>0.478050692</v>
      </c>
      <c r="T867">
        <v>4.18082E-3</v>
      </c>
      <c r="U867">
        <v>5.8792790000000003E-3</v>
      </c>
      <c r="V867">
        <v>0.48961327399999999</v>
      </c>
      <c r="W867">
        <v>5.7943558999999999E-2</v>
      </c>
      <c r="X867">
        <v>9.7988000000000003E-4</v>
      </c>
    </row>
    <row r="868" spans="1:24" x14ac:dyDescent="0.3">
      <c r="A868" t="s">
        <v>150</v>
      </c>
      <c r="B868" t="s">
        <v>397</v>
      </c>
      <c r="C868">
        <v>11820</v>
      </c>
      <c r="D868" t="s">
        <v>152</v>
      </c>
      <c r="E868">
        <v>17.2</v>
      </c>
      <c r="F868">
        <v>38.1</v>
      </c>
      <c r="G868">
        <v>2333</v>
      </c>
      <c r="H868">
        <v>37</v>
      </c>
      <c r="I868">
        <v>51037</v>
      </c>
      <c r="J868">
        <v>0</v>
      </c>
      <c r="K868" t="s">
        <v>41</v>
      </c>
      <c r="L868">
        <v>0.22971380499999999</v>
      </c>
      <c r="M868">
        <v>0.15673400700000001</v>
      </c>
      <c r="N868">
        <v>0.157407407</v>
      </c>
      <c r="O868">
        <v>0.22996633</v>
      </c>
      <c r="P868">
        <v>0.124579125</v>
      </c>
      <c r="Q868">
        <v>0.101599327</v>
      </c>
      <c r="R868">
        <v>0.50446127900000004</v>
      </c>
      <c r="S868">
        <v>0.69882154900000004</v>
      </c>
      <c r="T868">
        <v>0.27617845099999999</v>
      </c>
      <c r="U868">
        <v>2.861953E-3</v>
      </c>
      <c r="V868">
        <v>4.040404E-3</v>
      </c>
      <c r="W868">
        <v>2.3148148E-2</v>
      </c>
      <c r="X868" s="1">
        <v>8.42E-5</v>
      </c>
    </row>
    <row r="869" spans="1:24" x14ac:dyDescent="0.3">
      <c r="A869" t="s">
        <v>153</v>
      </c>
      <c r="B869" t="s">
        <v>728</v>
      </c>
      <c r="C869">
        <v>49204</v>
      </c>
      <c r="D869" t="s">
        <v>154</v>
      </c>
      <c r="E869">
        <v>12.9</v>
      </c>
      <c r="F869">
        <v>53.3</v>
      </c>
      <c r="G869">
        <v>8082</v>
      </c>
      <c r="H869">
        <v>58</v>
      </c>
      <c r="I869">
        <v>53037</v>
      </c>
      <c r="J869">
        <v>6</v>
      </c>
      <c r="K869" t="s">
        <v>27</v>
      </c>
      <c r="L869">
        <v>0.22046521299999999</v>
      </c>
      <c r="M869">
        <v>0.28369667300000001</v>
      </c>
      <c r="N869">
        <v>0.15185146599999999</v>
      </c>
      <c r="O869">
        <v>0.176468134</v>
      </c>
      <c r="P869">
        <v>0.102075728</v>
      </c>
      <c r="Q869">
        <v>6.5442787000000002E-2</v>
      </c>
      <c r="R869">
        <v>0.49504537399999998</v>
      </c>
      <c r="S869">
        <v>0.91559403399999995</v>
      </c>
      <c r="T869">
        <v>1.1891103E-2</v>
      </c>
      <c r="U869">
        <v>2.2384478999999999E-2</v>
      </c>
      <c r="V869">
        <v>1.3476583E-2</v>
      </c>
      <c r="W869">
        <v>9.0101179000000003E-2</v>
      </c>
      <c r="X869">
        <v>2.1070199999999998E-3</v>
      </c>
    </row>
    <row r="870" spans="1:24" x14ac:dyDescent="0.3">
      <c r="A870" t="s">
        <v>155</v>
      </c>
      <c r="B870" t="s">
        <v>651</v>
      </c>
      <c r="C870">
        <v>57486</v>
      </c>
      <c r="D870" t="s">
        <v>157</v>
      </c>
      <c r="E870">
        <v>7.8</v>
      </c>
      <c r="F870">
        <v>62.1</v>
      </c>
      <c r="G870">
        <v>13971</v>
      </c>
      <c r="H870">
        <v>126</v>
      </c>
      <c r="I870">
        <v>54037</v>
      </c>
      <c r="J870">
        <v>5</v>
      </c>
      <c r="K870" t="s">
        <v>41</v>
      </c>
      <c r="L870">
        <v>0.24761138099999999</v>
      </c>
      <c r="M870">
        <v>0.16680082600000001</v>
      </c>
      <c r="N870">
        <v>0.19999649999999999</v>
      </c>
      <c r="O870">
        <v>0.218230497</v>
      </c>
      <c r="P870">
        <v>0.10564169</v>
      </c>
      <c r="Q870">
        <v>6.1719105000000003E-2</v>
      </c>
      <c r="R870">
        <v>0.50370979599999999</v>
      </c>
      <c r="S870">
        <v>0.88758618300000003</v>
      </c>
      <c r="T870">
        <v>6.4221468000000004E-2</v>
      </c>
      <c r="U870">
        <v>1.5679137999999999E-2</v>
      </c>
      <c r="V870">
        <v>3.7622929999999999E-3</v>
      </c>
      <c r="W870">
        <v>6.2769047999999994E-2</v>
      </c>
      <c r="X870">
        <v>6.2996500000000002E-4</v>
      </c>
    </row>
    <row r="871" spans="1:24" x14ac:dyDescent="0.3">
      <c r="A871" t="s">
        <v>158</v>
      </c>
      <c r="B871" t="s">
        <v>729</v>
      </c>
      <c r="C871">
        <v>4298</v>
      </c>
      <c r="D871" t="s">
        <v>159</v>
      </c>
      <c r="E871">
        <v>10.6</v>
      </c>
      <c r="F871">
        <v>54.3</v>
      </c>
      <c r="G871">
        <v>1068</v>
      </c>
      <c r="H871">
        <v>15</v>
      </c>
      <c r="I871">
        <v>55037</v>
      </c>
      <c r="J871">
        <v>0</v>
      </c>
      <c r="K871" t="s">
        <v>41</v>
      </c>
      <c r="L871">
        <v>0.157392317</v>
      </c>
      <c r="M871">
        <v>0.12293364399999999</v>
      </c>
      <c r="N871">
        <v>0.14155995299999999</v>
      </c>
      <c r="O871">
        <v>0.30756693800000001</v>
      </c>
      <c r="P871">
        <v>0.16367869600000001</v>
      </c>
      <c r="Q871">
        <v>0.106868452</v>
      </c>
      <c r="R871">
        <v>0.485448196</v>
      </c>
      <c r="S871">
        <v>0.963678696</v>
      </c>
      <c r="T871">
        <v>4.4237490000000003E-3</v>
      </c>
      <c r="U871">
        <v>4.1909199999999999E-3</v>
      </c>
      <c r="V871">
        <v>1.0011641E-2</v>
      </c>
      <c r="W871">
        <v>1.024447E-2</v>
      </c>
      <c r="X871">
        <v>2.3282899999999999E-4</v>
      </c>
    </row>
    <row r="872" spans="1:24" x14ac:dyDescent="0.3">
      <c r="A872" t="s">
        <v>160</v>
      </c>
      <c r="B872" t="s">
        <v>730</v>
      </c>
      <c r="C872">
        <v>42673</v>
      </c>
      <c r="D872" t="s">
        <v>161</v>
      </c>
      <c r="E872">
        <v>7.6</v>
      </c>
      <c r="F872">
        <v>48.8</v>
      </c>
      <c r="G872">
        <v>10937</v>
      </c>
      <c r="H872">
        <v>122</v>
      </c>
      <c r="I872">
        <v>56037</v>
      </c>
      <c r="J872">
        <v>10</v>
      </c>
      <c r="K872" t="s">
        <v>31</v>
      </c>
      <c r="L872">
        <v>0.28455707000000002</v>
      </c>
      <c r="M872">
        <v>0.194530383</v>
      </c>
      <c r="N872">
        <v>0.20598446000000001</v>
      </c>
      <c r="O872">
        <v>0.18529627100000001</v>
      </c>
      <c r="P872">
        <v>8.5350589000000004E-2</v>
      </c>
      <c r="Q872">
        <v>4.4281226999999999E-2</v>
      </c>
      <c r="R872">
        <v>0.48496799899999998</v>
      </c>
      <c r="S872">
        <v>0.93753394899999998</v>
      </c>
      <c r="T872">
        <v>1.4122759E-2</v>
      </c>
      <c r="U872">
        <v>1.0698344E-2</v>
      </c>
      <c r="V872">
        <v>1.4784026E-2</v>
      </c>
      <c r="W872">
        <v>0.159931984</v>
      </c>
      <c r="X872">
        <v>1.6295490000000001E-3</v>
      </c>
    </row>
    <row r="873" spans="1:24" x14ac:dyDescent="0.3">
      <c r="A873" t="s">
        <v>24</v>
      </c>
      <c r="B873" t="s">
        <v>640</v>
      </c>
      <c r="C873">
        <v>36930</v>
      </c>
      <c r="D873" t="s">
        <v>26</v>
      </c>
      <c r="E873">
        <v>17.100000000000001</v>
      </c>
      <c r="F873">
        <v>37.6</v>
      </c>
      <c r="G873">
        <v>9216</v>
      </c>
      <c r="H873">
        <v>215</v>
      </c>
      <c r="I873">
        <v>1039</v>
      </c>
      <c r="J873">
        <v>13</v>
      </c>
      <c r="K873" t="s">
        <v>27</v>
      </c>
      <c r="L873">
        <v>0.239439661</v>
      </c>
      <c r="M873">
        <v>0.16802072900000001</v>
      </c>
      <c r="N873">
        <v>0.16928931999999999</v>
      </c>
      <c r="O873">
        <v>0.20947933799999999</v>
      </c>
      <c r="P873">
        <v>0.118356771</v>
      </c>
      <c r="Q873">
        <v>9.5414181000000001E-2</v>
      </c>
      <c r="R873">
        <v>0.51612729099999999</v>
      </c>
      <c r="S873">
        <v>0.84512402499999995</v>
      </c>
      <c r="T873">
        <v>0.125185565</v>
      </c>
      <c r="U873">
        <v>5.0203779999999998E-3</v>
      </c>
      <c r="V873">
        <v>7.5575590000000002E-3</v>
      </c>
      <c r="W873">
        <v>1.8543011000000002E-2</v>
      </c>
      <c r="X873">
        <v>1.07965E-4</v>
      </c>
    </row>
    <row r="874" spans="1:24" x14ac:dyDescent="0.3">
      <c r="A874" t="s">
        <v>32</v>
      </c>
      <c r="B874" t="s">
        <v>731</v>
      </c>
      <c r="C874">
        <v>6802</v>
      </c>
      <c r="D874" t="s">
        <v>33</v>
      </c>
      <c r="E874">
        <v>19.5</v>
      </c>
      <c r="F874">
        <v>55.7</v>
      </c>
      <c r="G874">
        <v>1710</v>
      </c>
      <c r="H874">
        <v>27</v>
      </c>
      <c r="I874" t="s">
        <v>34</v>
      </c>
      <c r="J874" t="s">
        <v>34</v>
      </c>
      <c r="K874" t="s">
        <v>27</v>
      </c>
      <c r="L874" t="s">
        <v>34</v>
      </c>
      <c r="M874" t="s">
        <v>34</v>
      </c>
      <c r="N874" t="s">
        <v>34</v>
      </c>
      <c r="O874" t="s">
        <v>34</v>
      </c>
      <c r="P874" t="s">
        <v>34</v>
      </c>
      <c r="Q874" t="s">
        <v>34</v>
      </c>
      <c r="R874" t="s">
        <v>34</v>
      </c>
      <c r="S874" t="s">
        <v>34</v>
      </c>
      <c r="T874" t="s">
        <v>34</v>
      </c>
      <c r="U874" t="s">
        <v>34</v>
      </c>
      <c r="V874" t="s">
        <v>34</v>
      </c>
      <c r="W874" t="s">
        <v>34</v>
      </c>
      <c r="X874" t="s">
        <v>34</v>
      </c>
    </row>
    <row r="875" spans="1:24" x14ac:dyDescent="0.3">
      <c r="A875" t="s">
        <v>32</v>
      </c>
      <c r="B875" t="s">
        <v>731</v>
      </c>
      <c r="C875">
        <v>6802</v>
      </c>
      <c r="D875" t="s">
        <v>34</v>
      </c>
      <c r="E875" t="s">
        <v>34</v>
      </c>
      <c r="F875" t="s">
        <v>34</v>
      </c>
      <c r="G875">
        <v>1710</v>
      </c>
      <c r="H875">
        <v>27</v>
      </c>
      <c r="I875">
        <v>5039</v>
      </c>
      <c r="J875">
        <v>0</v>
      </c>
      <c r="K875" t="s">
        <v>34</v>
      </c>
      <c r="L875">
        <v>0.22756456</v>
      </c>
      <c r="M875">
        <v>0.156798402</v>
      </c>
      <c r="N875">
        <v>0.16336139199999999</v>
      </c>
      <c r="O875">
        <v>0.20830361</v>
      </c>
      <c r="P875">
        <v>0.133685262</v>
      </c>
      <c r="Q875">
        <v>0.110286774</v>
      </c>
      <c r="R875">
        <v>0.50549293799999995</v>
      </c>
      <c r="S875">
        <v>0.56513054600000001</v>
      </c>
      <c r="T875">
        <v>0.40505064899999998</v>
      </c>
      <c r="U875">
        <v>2.7108000000000002E-3</v>
      </c>
      <c r="V875">
        <v>6.9910119999999996E-3</v>
      </c>
      <c r="W875">
        <v>3.8664574E-2</v>
      </c>
      <c r="X875">
        <v>5.7069499999999997E-4</v>
      </c>
    </row>
    <row r="876" spans="1:24" x14ac:dyDescent="0.3">
      <c r="A876" t="s">
        <v>35</v>
      </c>
      <c r="B876" t="s">
        <v>732</v>
      </c>
      <c r="C876">
        <v>157761</v>
      </c>
      <c r="D876" t="s">
        <v>37</v>
      </c>
      <c r="E876">
        <v>14.1</v>
      </c>
      <c r="F876">
        <v>52.6</v>
      </c>
      <c r="G876">
        <v>42609</v>
      </c>
      <c r="H876">
        <v>330</v>
      </c>
      <c r="I876">
        <v>6039</v>
      </c>
      <c r="J876">
        <v>10</v>
      </c>
      <c r="K876" t="s">
        <v>27</v>
      </c>
      <c r="L876">
        <v>0.30055235299999999</v>
      </c>
      <c r="M876">
        <v>0.205870575</v>
      </c>
      <c r="N876">
        <v>0.18514304600000001</v>
      </c>
      <c r="O876">
        <v>0.16495579299999999</v>
      </c>
      <c r="P876">
        <v>8.6132704000000004E-2</v>
      </c>
      <c r="Q876">
        <v>5.7345528999999999E-2</v>
      </c>
      <c r="R876">
        <v>0.51766066899999996</v>
      </c>
      <c r="S876">
        <v>0.85924857099999996</v>
      </c>
      <c r="T876">
        <v>4.1664813000000002E-2</v>
      </c>
      <c r="U876">
        <v>2.5539164E-2</v>
      </c>
      <c r="V876">
        <v>4.4378905000000003E-2</v>
      </c>
      <c r="W876">
        <v>0.58783934100000002</v>
      </c>
      <c r="X876">
        <v>3.057326E-3</v>
      </c>
    </row>
    <row r="877" spans="1:24" x14ac:dyDescent="0.3">
      <c r="A877" t="s">
        <v>38</v>
      </c>
      <c r="B877" t="s">
        <v>733</v>
      </c>
      <c r="C877">
        <v>27313</v>
      </c>
      <c r="D877" t="s">
        <v>40</v>
      </c>
      <c r="E877">
        <v>4.8</v>
      </c>
      <c r="F877">
        <v>37.1</v>
      </c>
      <c r="G877">
        <v>4622</v>
      </c>
      <c r="H877">
        <v>36</v>
      </c>
      <c r="I877">
        <v>8039</v>
      </c>
      <c r="J877">
        <v>0</v>
      </c>
      <c r="K877" t="s">
        <v>41</v>
      </c>
      <c r="L877">
        <v>0.23584870399999999</v>
      </c>
      <c r="M877">
        <v>0.13921209200000001</v>
      </c>
      <c r="N877">
        <v>0.18612742700000001</v>
      </c>
      <c r="O877">
        <v>0.26663923099999998</v>
      </c>
      <c r="P877">
        <v>0.11930861600000001</v>
      </c>
      <c r="Q877">
        <v>5.2863931000000003E-2</v>
      </c>
      <c r="R877">
        <v>0.49448164900000002</v>
      </c>
      <c r="S877">
        <v>0.94294586400000002</v>
      </c>
      <c r="T877">
        <v>1.3692993000000001E-2</v>
      </c>
      <c r="U877">
        <v>1.1822365E-2</v>
      </c>
      <c r="V877">
        <v>8.4926480000000002E-3</v>
      </c>
      <c r="W877">
        <v>7.6022298000000002E-2</v>
      </c>
      <c r="X877">
        <v>1.9828649999999999E-3</v>
      </c>
    </row>
    <row r="878" spans="1:24" x14ac:dyDescent="0.3">
      <c r="A878" t="s">
        <v>51</v>
      </c>
      <c r="B878" t="s">
        <v>734</v>
      </c>
      <c r="C878">
        <v>45277</v>
      </c>
      <c r="D878" t="s">
        <v>53</v>
      </c>
      <c r="E878">
        <v>21.9</v>
      </c>
      <c r="F878">
        <v>57.3</v>
      </c>
      <c r="G878">
        <v>13317</v>
      </c>
      <c r="H878">
        <v>168</v>
      </c>
      <c r="I878">
        <v>12039</v>
      </c>
      <c r="J878">
        <v>0</v>
      </c>
      <c r="K878" t="s">
        <v>27</v>
      </c>
      <c r="L878">
        <v>0.238063951</v>
      </c>
      <c r="M878">
        <v>0.17923784500000001</v>
      </c>
      <c r="N878">
        <v>0.18797634699999999</v>
      </c>
      <c r="O878">
        <v>0.20768725399999999</v>
      </c>
      <c r="P878">
        <v>0.11197985100000001</v>
      </c>
      <c r="Q878">
        <v>7.5054753000000002E-2</v>
      </c>
      <c r="R878">
        <v>0.52529566400000005</v>
      </c>
      <c r="S878">
        <v>0.419360491</v>
      </c>
      <c r="T878">
        <v>0.55497152900000002</v>
      </c>
      <c r="U878">
        <v>6.4607969999999999E-3</v>
      </c>
      <c r="V878">
        <v>6.219886E-3</v>
      </c>
      <c r="W878">
        <v>0.109373631</v>
      </c>
      <c r="X878">
        <v>1.3140599999999999E-3</v>
      </c>
    </row>
    <row r="879" spans="1:24" x14ac:dyDescent="0.3">
      <c r="A879" t="s">
        <v>54</v>
      </c>
      <c r="B879" t="s">
        <v>267</v>
      </c>
      <c r="C879">
        <v>55388</v>
      </c>
      <c r="D879" t="s">
        <v>56</v>
      </c>
      <c r="E879">
        <v>9.4</v>
      </c>
      <c r="F879">
        <v>55.6</v>
      </c>
      <c r="G879">
        <v>10922</v>
      </c>
      <c r="H879">
        <v>107</v>
      </c>
      <c r="I879">
        <v>13039</v>
      </c>
      <c r="J879">
        <v>5</v>
      </c>
      <c r="K879" t="s">
        <v>31</v>
      </c>
      <c r="L879">
        <v>0.26564958100000002</v>
      </c>
      <c r="M879">
        <v>0.25602751299999998</v>
      </c>
      <c r="N879">
        <v>0.165184941</v>
      </c>
      <c r="O879">
        <v>0.17089232800000001</v>
      </c>
      <c r="P879">
        <v>8.9543775000000006E-2</v>
      </c>
      <c r="Q879">
        <v>5.2701862000000002E-2</v>
      </c>
      <c r="R879">
        <v>0.486005927</v>
      </c>
      <c r="S879">
        <v>0.75035671199999998</v>
      </c>
      <c r="T879">
        <v>0.19192917000000001</v>
      </c>
      <c r="U879">
        <v>1.5256284E-2</v>
      </c>
      <c r="V879">
        <v>6.8964259999999998E-3</v>
      </c>
      <c r="W879">
        <v>7.1397212000000002E-2</v>
      </c>
      <c r="X879">
        <v>2.1402700000000001E-3</v>
      </c>
    </row>
    <row r="880" spans="1:24" x14ac:dyDescent="0.3">
      <c r="A880" t="s">
        <v>60</v>
      </c>
      <c r="B880" t="s">
        <v>735</v>
      </c>
      <c r="C880">
        <v>27448</v>
      </c>
      <c r="D880" t="s">
        <v>62</v>
      </c>
      <c r="E880">
        <v>11.7</v>
      </c>
      <c r="F880">
        <v>53</v>
      </c>
      <c r="G880">
        <v>6320</v>
      </c>
      <c r="H880">
        <v>63</v>
      </c>
      <c r="I880">
        <v>16039</v>
      </c>
      <c r="J880">
        <v>0</v>
      </c>
      <c r="K880" t="s">
        <v>31</v>
      </c>
      <c r="L880">
        <v>0.27581694600000001</v>
      </c>
      <c r="M880">
        <v>0.26069572200000002</v>
      </c>
      <c r="N880">
        <v>0.158845553</v>
      </c>
      <c r="O880">
        <v>0.16360728399999999</v>
      </c>
      <c r="P880">
        <v>8.4802443000000005E-2</v>
      </c>
      <c r="Q880">
        <v>5.6232052999999997E-2</v>
      </c>
      <c r="R880">
        <v>0.47602777099999999</v>
      </c>
      <c r="S880">
        <v>0.87841227099999997</v>
      </c>
      <c r="T880">
        <v>3.0569590000000001E-2</v>
      </c>
      <c r="U880">
        <v>3.0714986999999999E-2</v>
      </c>
      <c r="V880">
        <v>1.7011377000000001E-2</v>
      </c>
      <c r="W880">
        <v>0.177638036</v>
      </c>
      <c r="X880">
        <v>3.9620519999999998E-3</v>
      </c>
    </row>
    <row r="881" spans="1:24" x14ac:dyDescent="0.3">
      <c r="A881" t="s">
        <v>63</v>
      </c>
      <c r="B881" t="s">
        <v>736</v>
      </c>
      <c r="C881">
        <v>15368</v>
      </c>
      <c r="D881" t="s">
        <v>64</v>
      </c>
      <c r="E881">
        <v>9.9</v>
      </c>
      <c r="F881">
        <v>52.1</v>
      </c>
      <c r="G881">
        <v>4281</v>
      </c>
      <c r="H881">
        <v>42</v>
      </c>
      <c r="I881">
        <v>17039</v>
      </c>
      <c r="J881">
        <v>0</v>
      </c>
      <c r="K881" t="s">
        <v>27</v>
      </c>
      <c r="L881">
        <v>0.23212687000000001</v>
      </c>
      <c r="M881">
        <v>0.16427932000000001</v>
      </c>
      <c r="N881">
        <v>0.180905487</v>
      </c>
      <c r="O881">
        <v>0.22496482900000001</v>
      </c>
      <c r="P881">
        <v>0.112226627</v>
      </c>
      <c r="Q881">
        <v>8.5496867000000004E-2</v>
      </c>
      <c r="R881">
        <v>0.50338917999999999</v>
      </c>
      <c r="S881">
        <v>0.96930553799999997</v>
      </c>
      <c r="T881">
        <v>9.7838600000000001E-3</v>
      </c>
      <c r="U881">
        <v>4.7960099999999999E-3</v>
      </c>
      <c r="V881">
        <v>2.7497120000000001E-3</v>
      </c>
      <c r="W881">
        <v>2.7880802999999999E-2</v>
      </c>
      <c r="X881">
        <v>5.1157399999999999E-4</v>
      </c>
    </row>
    <row r="882" spans="1:24" x14ac:dyDescent="0.3">
      <c r="A882" t="s">
        <v>65</v>
      </c>
      <c r="B882" t="s">
        <v>737</v>
      </c>
      <c r="C882">
        <v>206161</v>
      </c>
      <c r="D882" t="s">
        <v>66</v>
      </c>
      <c r="E882">
        <v>9.8000000000000007</v>
      </c>
      <c r="F882">
        <v>42</v>
      </c>
      <c r="G882">
        <v>53913</v>
      </c>
      <c r="H882">
        <v>716</v>
      </c>
      <c r="I882">
        <v>18039</v>
      </c>
      <c r="J882">
        <v>35</v>
      </c>
      <c r="K882" t="s">
        <v>27</v>
      </c>
      <c r="L882">
        <v>0.29955268200000001</v>
      </c>
      <c r="M882">
        <v>0.19275374300000001</v>
      </c>
      <c r="N882">
        <v>0.17972191700000001</v>
      </c>
      <c r="O882">
        <v>0.176717182</v>
      </c>
      <c r="P882">
        <v>8.6487901000000006E-2</v>
      </c>
      <c r="Q882">
        <v>6.4766576000000006E-2</v>
      </c>
      <c r="R882">
        <v>0.50592465900000005</v>
      </c>
      <c r="S882">
        <v>0.89470342800000002</v>
      </c>
      <c r="T882">
        <v>6.1068813E-2</v>
      </c>
      <c r="U882">
        <v>1.2246718E-2</v>
      </c>
      <c r="V882">
        <v>6.4650259999999996E-3</v>
      </c>
      <c r="W882">
        <v>0.167586665</v>
      </c>
      <c r="X882">
        <v>8.6264999999999996E-4</v>
      </c>
    </row>
    <row r="883" spans="1:24" x14ac:dyDescent="0.3">
      <c r="A883" t="s">
        <v>67</v>
      </c>
      <c r="B883" t="s">
        <v>528</v>
      </c>
      <c r="C883">
        <v>9353</v>
      </c>
      <c r="D883" t="s">
        <v>69</v>
      </c>
      <c r="E883">
        <v>11.1</v>
      </c>
      <c r="F883">
        <v>54.1</v>
      </c>
      <c r="G883">
        <v>2225</v>
      </c>
      <c r="H883">
        <v>34</v>
      </c>
      <c r="I883">
        <v>19039</v>
      </c>
      <c r="J883">
        <v>0</v>
      </c>
      <c r="K883" t="s">
        <v>31</v>
      </c>
      <c r="L883">
        <v>0.277700905</v>
      </c>
      <c r="M883">
        <v>0.16189462499999999</v>
      </c>
      <c r="N883">
        <v>0.17094198999999999</v>
      </c>
      <c r="O883">
        <v>0.19712613100000001</v>
      </c>
      <c r="P883">
        <v>0.108036189</v>
      </c>
      <c r="Q883">
        <v>8.4300159999999999E-2</v>
      </c>
      <c r="R883">
        <v>0.49004789799999998</v>
      </c>
      <c r="S883">
        <v>0.952421501</v>
      </c>
      <c r="T883">
        <v>1.2559872E-2</v>
      </c>
      <c r="U883">
        <v>8.4087280000000007E-3</v>
      </c>
      <c r="V883">
        <v>1.0005322000000001E-2</v>
      </c>
      <c r="W883">
        <v>0.15423097399999999</v>
      </c>
      <c r="X883">
        <v>2.0223519999999998E-3</v>
      </c>
    </row>
    <row r="884" spans="1:24" x14ac:dyDescent="0.3">
      <c r="A884" t="s">
        <v>70</v>
      </c>
      <c r="B884" t="s">
        <v>634</v>
      </c>
      <c r="C884">
        <v>2776</v>
      </c>
      <c r="D884" t="s">
        <v>72</v>
      </c>
      <c r="E884">
        <v>12.4</v>
      </c>
      <c r="F884">
        <v>39.799999999999997</v>
      </c>
      <c r="G884">
        <v>609</v>
      </c>
      <c r="H884">
        <v>18</v>
      </c>
      <c r="I884">
        <v>20039</v>
      </c>
      <c r="J884">
        <v>0</v>
      </c>
      <c r="K884" t="s">
        <v>31</v>
      </c>
      <c r="L884">
        <v>0.21577644100000001</v>
      </c>
      <c r="M884">
        <v>0.146091263</v>
      </c>
      <c r="N884">
        <v>0.13158825599999999</v>
      </c>
      <c r="O884">
        <v>0.22249734700000001</v>
      </c>
      <c r="P884">
        <v>0.13618677000000001</v>
      </c>
      <c r="Q884">
        <v>0.147859922</v>
      </c>
      <c r="R884">
        <v>0.49840820699999999</v>
      </c>
      <c r="S884">
        <v>0.96498054499999997</v>
      </c>
      <c r="T884">
        <v>1.1673151999999999E-2</v>
      </c>
      <c r="U884">
        <v>2.4761230000000002E-3</v>
      </c>
      <c r="V884">
        <v>4.9522460000000004E-3</v>
      </c>
      <c r="W884">
        <v>3.2543332000000001E-2</v>
      </c>
      <c r="X884">
        <v>0</v>
      </c>
    </row>
    <row r="885" spans="1:24" x14ac:dyDescent="0.3">
      <c r="A885" t="s">
        <v>73</v>
      </c>
      <c r="B885" t="s">
        <v>738</v>
      </c>
      <c r="C885">
        <v>4692</v>
      </c>
      <c r="D885" t="s">
        <v>74</v>
      </c>
      <c r="E885">
        <v>14.4</v>
      </c>
      <c r="F885">
        <v>40.299999999999997</v>
      </c>
      <c r="G885">
        <v>951</v>
      </c>
      <c r="H885">
        <v>18</v>
      </c>
      <c r="I885">
        <v>21039</v>
      </c>
      <c r="J885">
        <v>0</v>
      </c>
      <c r="K885" t="s">
        <v>27</v>
      </c>
      <c r="L885">
        <v>0.25210083999999999</v>
      </c>
      <c r="M885">
        <v>0.15861344499999999</v>
      </c>
      <c r="N885">
        <v>0.17415966399999999</v>
      </c>
      <c r="O885">
        <v>0.19915966399999999</v>
      </c>
      <c r="P885">
        <v>0.114495798</v>
      </c>
      <c r="Q885">
        <v>0.101470588</v>
      </c>
      <c r="R885">
        <v>0.50462184899999996</v>
      </c>
      <c r="S885">
        <v>0.95210083999999995</v>
      </c>
      <c r="T885">
        <v>1.4705882E-2</v>
      </c>
      <c r="U885">
        <v>2.9411760000000002E-3</v>
      </c>
      <c r="V885">
        <v>6.7226889999999996E-3</v>
      </c>
      <c r="W885">
        <v>2.4579831999999999E-2</v>
      </c>
      <c r="X885">
        <v>0</v>
      </c>
    </row>
    <row r="886" spans="1:24" x14ac:dyDescent="0.3">
      <c r="A886" t="s">
        <v>75</v>
      </c>
      <c r="B886" t="s">
        <v>739</v>
      </c>
      <c r="C886">
        <v>33276</v>
      </c>
      <c r="D886" t="s">
        <v>77</v>
      </c>
      <c r="E886">
        <v>24.5</v>
      </c>
      <c r="F886">
        <v>38</v>
      </c>
      <c r="G886" t="s">
        <v>34</v>
      </c>
      <c r="H886" t="s">
        <v>34</v>
      </c>
      <c r="I886" t="s">
        <v>34</v>
      </c>
      <c r="J886" t="s">
        <v>34</v>
      </c>
      <c r="K886" t="s">
        <v>27</v>
      </c>
      <c r="L886">
        <v>0.27411289100000003</v>
      </c>
      <c r="M886">
        <v>0.20589908700000001</v>
      </c>
      <c r="N886">
        <v>0.17313969200000001</v>
      </c>
      <c r="O886">
        <v>0.188561162</v>
      </c>
      <c r="P886">
        <v>9.1840095999999996E-2</v>
      </c>
      <c r="Q886">
        <v>6.6447072999999995E-2</v>
      </c>
      <c r="R886">
        <v>0.490223087</v>
      </c>
      <c r="S886">
        <v>0.69486450099999997</v>
      </c>
      <c r="T886">
        <v>0.28201826600000002</v>
      </c>
      <c r="U886">
        <v>5.1205269999999997E-3</v>
      </c>
      <c r="V886">
        <v>4.7312470000000001E-3</v>
      </c>
      <c r="W886">
        <v>4.0395268999999998E-2</v>
      </c>
      <c r="X886">
        <v>1.7966799999999999E-4</v>
      </c>
    </row>
    <row r="887" spans="1:24" x14ac:dyDescent="0.3">
      <c r="A887" t="s">
        <v>81</v>
      </c>
      <c r="B887" t="s">
        <v>549</v>
      </c>
      <c r="C887">
        <v>25453</v>
      </c>
      <c r="D887" t="s">
        <v>83</v>
      </c>
      <c r="E887">
        <v>22.2</v>
      </c>
      <c r="F887">
        <v>49.7</v>
      </c>
      <c r="G887">
        <v>5116</v>
      </c>
      <c r="H887">
        <v>69</v>
      </c>
      <c r="I887">
        <v>24039</v>
      </c>
      <c r="J887">
        <v>0</v>
      </c>
      <c r="K887" t="s">
        <v>50</v>
      </c>
      <c r="L887">
        <v>0.22013585299999999</v>
      </c>
      <c r="M887">
        <v>0.247891943</v>
      </c>
      <c r="N887">
        <v>0.170167083</v>
      </c>
      <c r="O887">
        <v>0.18863210499999999</v>
      </c>
      <c r="P887">
        <v>0.10134291099999999</v>
      </c>
      <c r="Q887">
        <v>7.1830106000000005E-2</v>
      </c>
      <c r="R887">
        <v>0.45897095599999999</v>
      </c>
      <c r="S887">
        <v>0.54247345400000002</v>
      </c>
      <c r="T887">
        <v>0.41513116799999999</v>
      </c>
      <c r="U887">
        <v>1.007183E-2</v>
      </c>
      <c r="V887">
        <v>4.7626480000000004E-3</v>
      </c>
      <c r="W887">
        <v>4.0365396999999997E-2</v>
      </c>
      <c r="X887">
        <v>7.4172400000000003E-4</v>
      </c>
    </row>
    <row r="888" spans="1:24" x14ac:dyDescent="0.3">
      <c r="A888" t="s">
        <v>87</v>
      </c>
      <c r="B888" t="s">
        <v>540</v>
      </c>
      <c r="C888">
        <v>13981</v>
      </c>
      <c r="D888" t="s">
        <v>89</v>
      </c>
      <c r="E888">
        <v>13.6</v>
      </c>
      <c r="F888">
        <v>50.6</v>
      </c>
      <c r="G888">
        <v>2503</v>
      </c>
      <c r="H888">
        <v>26</v>
      </c>
      <c r="I888">
        <v>26039</v>
      </c>
      <c r="J888">
        <v>6</v>
      </c>
      <c r="K888" t="s">
        <v>27</v>
      </c>
      <c r="L888">
        <v>0.19865991899999999</v>
      </c>
      <c r="M888">
        <v>0.13821369999999999</v>
      </c>
      <c r="N888">
        <v>0.14983249000000001</v>
      </c>
      <c r="O888">
        <v>0.25525696799999997</v>
      </c>
      <c r="P888">
        <v>0.14926224199999999</v>
      </c>
      <c r="Q888">
        <v>0.108774681</v>
      </c>
      <c r="R888">
        <v>0.48948606500000003</v>
      </c>
      <c r="S888">
        <v>0.95994012399999995</v>
      </c>
      <c r="T888">
        <v>8.9101149999999997E-3</v>
      </c>
      <c r="U888">
        <v>8.4111480000000002E-3</v>
      </c>
      <c r="V888">
        <v>7.5557769999999996E-3</v>
      </c>
      <c r="W888">
        <v>2.2239645999999998E-2</v>
      </c>
      <c r="X888">
        <v>4.2768599999999998E-4</v>
      </c>
    </row>
    <row r="889" spans="1:24" x14ac:dyDescent="0.3">
      <c r="A889" t="s">
        <v>90</v>
      </c>
      <c r="B889" t="s">
        <v>592</v>
      </c>
      <c r="C889">
        <v>20987</v>
      </c>
      <c r="D889" t="s">
        <v>92</v>
      </c>
      <c r="E889">
        <v>5.9</v>
      </c>
      <c r="F889">
        <v>59.7</v>
      </c>
      <c r="G889">
        <v>5527</v>
      </c>
      <c r="H889">
        <v>20</v>
      </c>
      <c r="I889">
        <v>27039</v>
      </c>
      <c r="J889">
        <v>0</v>
      </c>
      <c r="K889" t="s">
        <v>50</v>
      </c>
      <c r="L889">
        <v>0.27921085299999998</v>
      </c>
      <c r="M889">
        <v>0.17450081200000001</v>
      </c>
      <c r="N889">
        <v>0.199388555</v>
      </c>
      <c r="O889">
        <v>0.19528040499999999</v>
      </c>
      <c r="P889">
        <v>8.6748829999999999E-2</v>
      </c>
      <c r="Q889">
        <v>6.4870546000000001E-2</v>
      </c>
      <c r="R889">
        <v>0.50023884600000001</v>
      </c>
      <c r="S889">
        <v>0.96359988500000004</v>
      </c>
      <c r="T889">
        <v>7.4997609999999998E-3</v>
      </c>
      <c r="U889">
        <v>7.9774530000000007E-3</v>
      </c>
      <c r="V889">
        <v>4.2036879999999997E-3</v>
      </c>
      <c r="W889">
        <v>4.9011178000000002E-2</v>
      </c>
      <c r="X889">
        <v>2.8661499999999999E-4</v>
      </c>
    </row>
    <row r="890" spans="1:24" x14ac:dyDescent="0.3">
      <c r="A890" t="s">
        <v>93</v>
      </c>
      <c r="B890" t="s">
        <v>740</v>
      </c>
      <c r="C890">
        <v>24425</v>
      </c>
      <c r="D890" t="s">
        <v>94</v>
      </c>
      <c r="E890">
        <v>17.8</v>
      </c>
      <c r="F890">
        <v>39.799999999999997</v>
      </c>
      <c r="G890">
        <v>7091</v>
      </c>
      <c r="H890">
        <v>84</v>
      </c>
      <c r="I890">
        <v>28039</v>
      </c>
      <c r="J890">
        <v>6</v>
      </c>
      <c r="K890" t="s">
        <v>95</v>
      </c>
      <c r="L890">
        <v>0.28742857100000002</v>
      </c>
      <c r="M890">
        <v>0.19963265299999999</v>
      </c>
      <c r="N890">
        <v>0.18163265300000001</v>
      </c>
      <c r="O890">
        <v>0.18522448999999999</v>
      </c>
      <c r="P890">
        <v>9.0979591999999998E-2</v>
      </c>
      <c r="Q890">
        <v>5.5102040999999997E-2</v>
      </c>
      <c r="R890">
        <v>0.49461224500000001</v>
      </c>
      <c r="S890">
        <v>0.89685714299999997</v>
      </c>
      <c r="T890">
        <v>7.7387755000000003E-2</v>
      </c>
      <c r="U890">
        <v>8.0816329999999995E-3</v>
      </c>
      <c r="V890">
        <v>5.3877550000000001E-3</v>
      </c>
      <c r="W890">
        <v>3.0408162999999998E-2</v>
      </c>
      <c r="X890" s="1">
        <v>4.0800000000000002E-5</v>
      </c>
    </row>
    <row r="891" spans="1:24" x14ac:dyDescent="0.3">
      <c r="A891" t="s">
        <v>96</v>
      </c>
      <c r="B891" t="s">
        <v>582</v>
      </c>
      <c r="C891">
        <v>14322</v>
      </c>
      <c r="D891" t="s">
        <v>97</v>
      </c>
      <c r="E891">
        <v>18.5</v>
      </c>
      <c r="F891">
        <v>31.7</v>
      </c>
      <c r="G891">
        <v>2875</v>
      </c>
      <c r="H891">
        <v>44</v>
      </c>
      <c r="I891">
        <v>29039</v>
      </c>
      <c r="J891">
        <v>0</v>
      </c>
      <c r="K891" t="s">
        <v>31</v>
      </c>
      <c r="L891">
        <v>0.26280576999999999</v>
      </c>
      <c r="M891">
        <v>0.14537598400000001</v>
      </c>
      <c r="N891">
        <v>0.15234511100000001</v>
      </c>
      <c r="O891">
        <v>0.20231374999999999</v>
      </c>
      <c r="P891">
        <v>0.13283155599999999</v>
      </c>
      <c r="Q891">
        <v>0.104327828</v>
      </c>
      <c r="R891">
        <v>0.50247403999999996</v>
      </c>
      <c r="S891">
        <v>0.961181964</v>
      </c>
      <c r="T891">
        <v>4.6693150000000003E-3</v>
      </c>
      <c r="U891">
        <v>4.4602410000000002E-3</v>
      </c>
      <c r="V891">
        <v>9.4780119999999992E-3</v>
      </c>
      <c r="W891">
        <v>2.4601016999999999E-2</v>
      </c>
      <c r="X891">
        <v>4.87839E-4</v>
      </c>
    </row>
    <row r="892" spans="1:24" x14ac:dyDescent="0.3">
      <c r="A892" t="s">
        <v>98</v>
      </c>
      <c r="B892" t="s">
        <v>741</v>
      </c>
      <c r="C892">
        <v>3317</v>
      </c>
      <c r="D892" t="s">
        <v>100</v>
      </c>
      <c r="E892">
        <v>12.7</v>
      </c>
      <c r="F892">
        <v>36.299999999999997</v>
      </c>
      <c r="G892">
        <v>520</v>
      </c>
      <c r="H892">
        <v>7</v>
      </c>
      <c r="I892">
        <v>30039</v>
      </c>
      <c r="J892">
        <v>0</v>
      </c>
      <c r="K892" t="s">
        <v>41</v>
      </c>
      <c r="L892">
        <v>0.16277005</v>
      </c>
      <c r="M892">
        <v>0.118082273</v>
      </c>
      <c r="N892">
        <v>0.15359573800000001</v>
      </c>
      <c r="O892">
        <v>0.24948209499999999</v>
      </c>
      <c r="P892">
        <v>0.19177271400000001</v>
      </c>
      <c r="Q892">
        <v>0.12429712900000001</v>
      </c>
      <c r="R892">
        <v>0.48771826000000001</v>
      </c>
      <c r="S892">
        <v>0.96123113299999996</v>
      </c>
      <c r="T892">
        <v>5.32702E-3</v>
      </c>
      <c r="U892">
        <v>4.4391830000000002E-3</v>
      </c>
      <c r="V892">
        <v>8.8783660000000004E-3</v>
      </c>
      <c r="W892">
        <v>2.4267535E-2</v>
      </c>
      <c r="X892">
        <v>2.95946E-4</v>
      </c>
    </row>
    <row r="893" spans="1:24" x14ac:dyDescent="0.3">
      <c r="A893" t="s">
        <v>101</v>
      </c>
      <c r="B893" t="s">
        <v>742</v>
      </c>
      <c r="C893">
        <v>8798</v>
      </c>
      <c r="D893" t="s">
        <v>102</v>
      </c>
      <c r="E893">
        <v>7.9</v>
      </c>
      <c r="F893">
        <v>52.4</v>
      </c>
      <c r="G893">
        <v>1750</v>
      </c>
      <c r="H893">
        <v>15</v>
      </c>
      <c r="I893">
        <v>31039</v>
      </c>
      <c r="J893">
        <v>0</v>
      </c>
      <c r="K893" t="s">
        <v>31</v>
      </c>
      <c r="L893">
        <v>0.26599592999999999</v>
      </c>
      <c r="M893">
        <v>0.15769839499999999</v>
      </c>
      <c r="N893">
        <v>0.150915668</v>
      </c>
      <c r="O893">
        <v>0.20178611799999999</v>
      </c>
      <c r="P893">
        <v>0.10694099</v>
      </c>
      <c r="Q893">
        <v>0.116662898</v>
      </c>
      <c r="R893">
        <v>0.49864345500000001</v>
      </c>
      <c r="S893">
        <v>0.96823422999999997</v>
      </c>
      <c r="T893">
        <v>5.3131360000000004E-3</v>
      </c>
      <c r="U893">
        <v>4.8609539999999998E-3</v>
      </c>
      <c r="V893">
        <v>8.8175449999999995E-3</v>
      </c>
      <c r="W893">
        <v>0.10332353599999999</v>
      </c>
      <c r="X893">
        <v>3.3913599999999997E-4</v>
      </c>
    </row>
    <row r="894" spans="1:24" x14ac:dyDescent="0.3">
      <c r="A894" t="s">
        <v>110</v>
      </c>
      <c r="B894" t="s">
        <v>743</v>
      </c>
      <c r="C894">
        <v>555394</v>
      </c>
      <c r="D894" t="s">
        <v>112</v>
      </c>
      <c r="E894">
        <v>9.1999999999999993</v>
      </c>
      <c r="F894">
        <v>69.7</v>
      </c>
      <c r="G894">
        <v>141605</v>
      </c>
      <c r="H894">
        <v>2312</v>
      </c>
      <c r="I894">
        <v>34039</v>
      </c>
      <c r="J894">
        <v>80</v>
      </c>
      <c r="K894" t="s">
        <v>27</v>
      </c>
      <c r="L894">
        <v>0.25720556300000003</v>
      </c>
      <c r="M894">
        <v>0.18777512399999999</v>
      </c>
      <c r="N894">
        <v>0.205816217</v>
      </c>
      <c r="O894">
        <v>0.20187079499999999</v>
      </c>
      <c r="P894">
        <v>8.3346365000000006E-2</v>
      </c>
      <c r="Q894">
        <v>6.3985937000000007E-2</v>
      </c>
      <c r="R894">
        <v>0.511269168</v>
      </c>
      <c r="S894">
        <v>0.67395356399999995</v>
      </c>
      <c r="T894">
        <v>0.23755754100000001</v>
      </c>
      <c r="U894">
        <v>5.7146606000000003E-2</v>
      </c>
      <c r="V894">
        <v>7.8908439999999993E-3</v>
      </c>
      <c r="W894">
        <v>0.32812968999999997</v>
      </c>
      <c r="X894">
        <v>1.252829E-3</v>
      </c>
    </row>
    <row r="895" spans="1:24" x14ac:dyDescent="0.3">
      <c r="A895" t="s">
        <v>113</v>
      </c>
      <c r="B895" t="s">
        <v>744</v>
      </c>
      <c r="C895">
        <v>38521</v>
      </c>
      <c r="D895" t="s">
        <v>115</v>
      </c>
      <c r="E895">
        <v>19.7</v>
      </c>
      <c r="F895">
        <v>77.400000000000006</v>
      </c>
      <c r="G895">
        <v>9651</v>
      </c>
      <c r="H895">
        <v>116</v>
      </c>
      <c r="I895">
        <v>35039</v>
      </c>
      <c r="J895">
        <v>8</v>
      </c>
      <c r="K895" t="s">
        <v>27</v>
      </c>
      <c r="L895">
        <v>0.25562035900000002</v>
      </c>
      <c r="M895">
        <v>0.17237481099999999</v>
      </c>
      <c r="N895">
        <v>0.16826391900000001</v>
      </c>
      <c r="O895">
        <v>0.20297525799999999</v>
      </c>
      <c r="P895">
        <v>0.11698055</v>
      </c>
      <c r="Q895">
        <v>8.3785103E-2</v>
      </c>
      <c r="R895">
        <v>0.51057269900000002</v>
      </c>
      <c r="S895">
        <v>0.76629583000000001</v>
      </c>
      <c r="T895">
        <v>8.7356440000000007E-3</v>
      </c>
      <c r="U895">
        <v>8.4016339999999998E-3</v>
      </c>
      <c r="V895">
        <v>0.19449654399999999</v>
      </c>
      <c r="W895">
        <v>0.71087587699999999</v>
      </c>
      <c r="X895">
        <v>2.3894559999999999E-3</v>
      </c>
    </row>
    <row r="896" spans="1:24" x14ac:dyDescent="0.3">
      <c r="A896" t="s">
        <v>116</v>
      </c>
      <c r="B896" t="s">
        <v>745</v>
      </c>
      <c r="C896">
        <v>47177</v>
      </c>
      <c r="D896" t="s">
        <v>118</v>
      </c>
      <c r="E896">
        <v>11.2</v>
      </c>
      <c r="F896">
        <v>61.7</v>
      </c>
      <c r="G896">
        <v>8392</v>
      </c>
      <c r="H896">
        <v>118</v>
      </c>
      <c r="I896">
        <v>36039</v>
      </c>
      <c r="J896">
        <v>0</v>
      </c>
      <c r="K896" t="s">
        <v>27</v>
      </c>
      <c r="L896">
        <v>0.18640332300000001</v>
      </c>
      <c r="M896">
        <v>0.18237687499999999</v>
      </c>
      <c r="N896">
        <v>0.17112401499999999</v>
      </c>
      <c r="O896">
        <v>0.23281342699999999</v>
      </c>
      <c r="P896">
        <v>0.13217343400000001</v>
      </c>
      <c r="Q896">
        <v>9.5108925999999996E-2</v>
      </c>
      <c r="R896">
        <v>0.479104857</v>
      </c>
      <c r="S896">
        <v>0.89804611300000003</v>
      </c>
      <c r="T896">
        <v>6.1244383999999999E-2</v>
      </c>
      <c r="U896">
        <v>1.3181317E-2</v>
      </c>
      <c r="V896">
        <v>4.7893529999999997E-3</v>
      </c>
      <c r="W896">
        <v>6.2600661000000002E-2</v>
      </c>
      <c r="X896">
        <v>4.4502799999999998E-4</v>
      </c>
    </row>
    <row r="897" spans="1:24" x14ac:dyDescent="0.3">
      <c r="A897" t="s">
        <v>119</v>
      </c>
      <c r="B897" t="s">
        <v>457</v>
      </c>
      <c r="C897">
        <v>29073</v>
      </c>
      <c r="D897" t="s">
        <v>121</v>
      </c>
      <c r="E897">
        <v>15.1</v>
      </c>
      <c r="F897">
        <v>55.7</v>
      </c>
      <c r="G897">
        <v>6989</v>
      </c>
      <c r="H897">
        <v>108</v>
      </c>
      <c r="I897">
        <v>37039</v>
      </c>
      <c r="J897">
        <v>0</v>
      </c>
      <c r="K897" t="s">
        <v>27</v>
      </c>
      <c r="L897">
        <v>0.181951629</v>
      </c>
      <c r="M897">
        <v>0.131308542</v>
      </c>
      <c r="N897">
        <v>0.15371172899999999</v>
      </c>
      <c r="O897">
        <v>0.22815601799999999</v>
      </c>
      <c r="P897">
        <v>0.17877114499999999</v>
      </c>
      <c r="Q897">
        <v>0.126100937</v>
      </c>
      <c r="R897">
        <v>0.51265203400000003</v>
      </c>
      <c r="S897">
        <v>0.93583112000000002</v>
      </c>
      <c r="T897">
        <v>1.5832518E-2</v>
      </c>
      <c r="U897">
        <v>7.0949250000000002E-3</v>
      </c>
      <c r="V897">
        <v>1.5587864999999999E-2</v>
      </c>
      <c r="W897">
        <v>3.2748497000000001E-2</v>
      </c>
      <c r="X897">
        <v>6.2910699999999995E-4</v>
      </c>
    </row>
    <row r="898" spans="1:24" x14ac:dyDescent="0.3">
      <c r="A898" t="s">
        <v>122</v>
      </c>
      <c r="B898" t="s">
        <v>746</v>
      </c>
      <c r="C898">
        <v>2207</v>
      </c>
      <c r="D898" t="s">
        <v>123</v>
      </c>
      <c r="E898">
        <v>9.6</v>
      </c>
      <c r="F898">
        <v>45.9</v>
      </c>
      <c r="G898">
        <v>564</v>
      </c>
      <c r="H898">
        <v>2</v>
      </c>
      <c r="I898">
        <v>38039</v>
      </c>
      <c r="J898">
        <v>0</v>
      </c>
      <c r="K898" t="s">
        <v>31</v>
      </c>
      <c r="L898">
        <v>0.221873599</v>
      </c>
      <c r="M898">
        <v>0.125952488</v>
      </c>
      <c r="N898">
        <v>0.145674585</v>
      </c>
      <c r="O898">
        <v>0.20349618999999999</v>
      </c>
      <c r="P898">
        <v>0.16091438799999999</v>
      </c>
      <c r="Q898">
        <v>0.14208874899999999</v>
      </c>
      <c r="R898">
        <v>0.489466607</v>
      </c>
      <c r="S898">
        <v>0.98296727900000003</v>
      </c>
      <c r="T898">
        <v>4.4822949999999999E-3</v>
      </c>
      <c r="U898">
        <v>1.7929179999999999E-3</v>
      </c>
      <c r="V898">
        <v>7.1716719999999996E-3</v>
      </c>
      <c r="W898">
        <v>1.2998655E-2</v>
      </c>
      <c r="X898">
        <v>0</v>
      </c>
    </row>
    <row r="899" spans="1:24" x14ac:dyDescent="0.3">
      <c r="A899" t="s">
        <v>124</v>
      </c>
      <c r="B899" t="s">
        <v>747</v>
      </c>
      <c r="C899">
        <v>37778</v>
      </c>
      <c r="D899" t="s">
        <v>125</v>
      </c>
      <c r="E899">
        <v>8.5</v>
      </c>
      <c r="F899">
        <v>48.5</v>
      </c>
      <c r="G899">
        <v>10118</v>
      </c>
      <c r="H899">
        <v>153</v>
      </c>
      <c r="I899">
        <v>39039</v>
      </c>
      <c r="J899">
        <v>8</v>
      </c>
      <c r="K899" t="s">
        <v>27</v>
      </c>
      <c r="L899">
        <v>0.25339354600000003</v>
      </c>
      <c r="M899">
        <v>0.17796098399999999</v>
      </c>
      <c r="N899">
        <v>0.17979888199999999</v>
      </c>
      <c r="O899">
        <v>0.19665502700000001</v>
      </c>
      <c r="P899">
        <v>0.110431381</v>
      </c>
      <c r="Q899">
        <v>8.1760181000000001E-2</v>
      </c>
      <c r="R899">
        <v>0.50382020100000002</v>
      </c>
      <c r="S899">
        <v>0.95284480299999996</v>
      </c>
      <c r="T899">
        <v>2.1030798E-2</v>
      </c>
      <c r="U899">
        <v>4.9885789999999999E-3</v>
      </c>
      <c r="V899">
        <v>4.4897210000000003E-3</v>
      </c>
      <c r="W899">
        <v>0.10363116</v>
      </c>
      <c r="X899">
        <v>3.6757899999999999E-4</v>
      </c>
    </row>
    <row r="900" spans="1:24" x14ac:dyDescent="0.3">
      <c r="A900" t="s">
        <v>126</v>
      </c>
      <c r="B900" t="s">
        <v>442</v>
      </c>
      <c r="C900">
        <v>28648</v>
      </c>
      <c r="D900" t="s">
        <v>127</v>
      </c>
      <c r="E900">
        <v>12.8</v>
      </c>
      <c r="F900">
        <v>47.8</v>
      </c>
      <c r="G900">
        <v>7648</v>
      </c>
      <c r="H900">
        <v>151</v>
      </c>
      <c r="I900">
        <v>40039</v>
      </c>
      <c r="J900">
        <v>4</v>
      </c>
      <c r="K900" t="s">
        <v>31</v>
      </c>
      <c r="L900">
        <v>0.28914250200000002</v>
      </c>
      <c r="M900">
        <v>0.25100851600000001</v>
      </c>
      <c r="N900">
        <v>0.16281074400000001</v>
      </c>
      <c r="O900">
        <v>0.15570803</v>
      </c>
      <c r="P900">
        <v>7.7233389999999999E-2</v>
      </c>
      <c r="Q900">
        <v>6.4096818E-2</v>
      </c>
      <c r="R900">
        <v>0.50260317899999996</v>
      </c>
      <c r="S900">
        <v>0.83160362700000001</v>
      </c>
      <c r="T900">
        <v>3.2582835999999997E-2</v>
      </c>
      <c r="U900">
        <v>1.2895218E-2</v>
      </c>
      <c r="V900">
        <v>7.9957245999999996E-2</v>
      </c>
      <c r="W900">
        <v>0.18860117900000001</v>
      </c>
      <c r="X900">
        <v>7.2406300000000005E-4</v>
      </c>
    </row>
    <row r="901" spans="1:24" x14ac:dyDescent="0.3">
      <c r="A901" t="s">
        <v>128</v>
      </c>
      <c r="B901" t="s">
        <v>748</v>
      </c>
      <c r="C901">
        <v>382986</v>
      </c>
      <c r="D901" t="s">
        <v>130</v>
      </c>
      <c r="E901">
        <v>14.5</v>
      </c>
      <c r="F901">
        <v>66.7</v>
      </c>
      <c r="G901">
        <v>55461</v>
      </c>
      <c r="H901">
        <v>446</v>
      </c>
      <c r="I901">
        <v>41039</v>
      </c>
      <c r="J901">
        <v>67</v>
      </c>
      <c r="K901" t="s">
        <v>27</v>
      </c>
      <c r="L901">
        <v>0.21354107999999999</v>
      </c>
      <c r="M901">
        <v>0.22507570700000001</v>
      </c>
      <c r="N901">
        <v>0.177735842</v>
      </c>
      <c r="O901">
        <v>0.18427396200000001</v>
      </c>
      <c r="P901">
        <v>0.120845297</v>
      </c>
      <c r="Q901">
        <v>7.8528111999999997E-2</v>
      </c>
      <c r="R901">
        <v>0.50843438500000004</v>
      </c>
      <c r="S901">
        <v>0.89041189099999996</v>
      </c>
      <c r="T901">
        <v>1.2631292000000001E-2</v>
      </c>
      <c r="U901">
        <v>3.1672455000000002E-2</v>
      </c>
      <c r="V901">
        <v>1.6397648000000001E-2</v>
      </c>
      <c r="W901">
        <v>9.3237574000000004E-2</v>
      </c>
      <c r="X901">
        <v>2.7115659999999999E-3</v>
      </c>
    </row>
    <row r="902" spans="1:24" x14ac:dyDescent="0.3">
      <c r="A902" t="s">
        <v>131</v>
      </c>
      <c r="B902" t="s">
        <v>540</v>
      </c>
      <c r="C902">
        <v>83697</v>
      </c>
      <c r="D902" t="s">
        <v>132</v>
      </c>
      <c r="E902">
        <v>12.7</v>
      </c>
      <c r="F902">
        <v>48.3</v>
      </c>
      <c r="G902">
        <v>19569</v>
      </c>
      <c r="H902">
        <v>300</v>
      </c>
      <c r="I902">
        <v>42039</v>
      </c>
      <c r="J902">
        <v>16</v>
      </c>
      <c r="K902" t="s">
        <v>27</v>
      </c>
      <c r="L902">
        <v>0.23338335599999999</v>
      </c>
      <c r="M902">
        <v>0.171820534</v>
      </c>
      <c r="N902">
        <v>0.16750759200000001</v>
      </c>
      <c r="O902">
        <v>0.21503267200000001</v>
      </c>
      <c r="P902">
        <v>0.12532347099999999</v>
      </c>
      <c r="Q902">
        <v>8.6932375000000006E-2</v>
      </c>
      <c r="R902">
        <v>0.51029788799999998</v>
      </c>
      <c r="S902">
        <v>0.95819399999999999</v>
      </c>
      <c r="T902">
        <v>1.9934065000000001E-2</v>
      </c>
      <c r="U902">
        <v>6.3453429999999998E-3</v>
      </c>
      <c r="V902">
        <v>2.457786E-3</v>
      </c>
      <c r="W902">
        <v>1.4120455000000001E-2</v>
      </c>
      <c r="X902">
        <v>3.0722300000000002E-4</v>
      </c>
    </row>
    <row r="903" spans="1:24" x14ac:dyDescent="0.3">
      <c r="A903" t="s">
        <v>136</v>
      </c>
      <c r="B903" t="s">
        <v>43</v>
      </c>
      <c r="C903">
        <v>22059</v>
      </c>
      <c r="D903" t="s">
        <v>138</v>
      </c>
      <c r="E903">
        <v>17.600000000000001</v>
      </c>
      <c r="F903">
        <v>63.2</v>
      </c>
      <c r="G903">
        <v>5934</v>
      </c>
      <c r="H903">
        <v>102</v>
      </c>
      <c r="I903">
        <v>45039</v>
      </c>
      <c r="J903">
        <v>0</v>
      </c>
      <c r="K903" t="s">
        <v>50</v>
      </c>
      <c r="L903">
        <v>0.210095315</v>
      </c>
      <c r="M903">
        <v>0.16427260900000001</v>
      </c>
      <c r="N903">
        <v>0.16136394100000001</v>
      </c>
      <c r="O903">
        <v>0.239942722</v>
      </c>
      <c r="P903">
        <v>0.14167449800000001</v>
      </c>
      <c r="Q903">
        <v>8.2650915000000005E-2</v>
      </c>
      <c r="R903">
        <v>0.52163601400000004</v>
      </c>
      <c r="S903">
        <v>0.40148565800000002</v>
      </c>
      <c r="T903">
        <v>0.56974090499999996</v>
      </c>
      <c r="U903">
        <v>7.4730389999999999E-3</v>
      </c>
      <c r="V903">
        <v>3.8036430000000002E-3</v>
      </c>
      <c r="W903">
        <v>2.3627333E-2</v>
      </c>
      <c r="X903">
        <v>3.1324100000000002E-4</v>
      </c>
    </row>
    <row r="904" spans="1:24" x14ac:dyDescent="0.3">
      <c r="A904" t="s">
        <v>191</v>
      </c>
      <c r="B904" t="s">
        <v>749</v>
      </c>
      <c r="C904">
        <v>4346</v>
      </c>
      <c r="D904" t="s">
        <v>193</v>
      </c>
      <c r="E904">
        <v>9.5</v>
      </c>
      <c r="F904">
        <v>45.8</v>
      </c>
      <c r="G904">
        <v>1030</v>
      </c>
      <c r="H904">
        <v>12</v>
      </c>
      <c r="I904">
        <v>46039</v>
      </c>
      <c r="J904">
        <v>0</v>
      </c>
      <c r="K904" t="s">
        <v>31</v>
      </c>
      <c r="L904">
        <v>0.25120661900000002</v>
      </c>
      <c r="M904">
        <v>0.16042289100000001</v>
      </c>
      <c r="N904">
        <v>0.15904389799999999</v>
      </c>
      <c r="O904">
        <v>0.20891749000000001</v>
      </c>
      <c r="P904">
        <v>0.123419903</v>
      </c>
      <c r="Q904">
        <v>9.6989197999999999E-2</v>
      </c>
      <c r="R904">
        <v>0.480119513</v>
      </c>
      <c r="S904">
        <v>0.97035164299999999</v>
      </c>
      <c r="T904">
        <v>8.0441279999999993E-3</v>
      </c>
      <c r="U904">
        <v>2.0684900000000001E-3</v>
      </c>
      <c r="V904">
        <v>6.8949670000000001E-3</v>
      </c>
      <c r="W904">
        <v>3.9071478E-2</v>
      </c>
      <c r="X904">
        <v>0</v>
      </c>
    </row>
    <row r="905" spans="1:24" x14ac:dyDescent="0.3">
      <c r="A905" t="s">
        <v>139</v>
      </c>
      <c r="B905" t="s">
        <v>634</v>
      </c>
      <c r="C905">
        <v>11601</v>
      </c>
      <c r="D905" t="s">
        <v>141</v>
      </c>
      <c r="E905">
        <v>17.100000000000001</v>
      </c>
      <c r="F905">
        <v>37.5</v>
      </c>
      <c r="G905">
        <v>3581</v>
      </c>
      <c r="H905">
        <v>60</v>
      </c>
      <c r="I905">
        <v>47039</v>
      </c>
      <c r="J905">
        <v>0</v>
      </c>
      <c r="K905" t="s">
        <v>31</v>
      </c>
      <c r="L905">
        <v>0.226271114</v>
      </c>
      <c r="M905">
        <v>0.141644517</v>
      </c>
      <c r="N905">
        <v>0.171653948</v>
      </c>
      <c r="O905">
        <v>0.21992626300000001</v>
      </c>
      <c r="P905">
        <v>0.13221298100000001</v>
      </c>
      <c r="Q905">
        <v>0.108291177</v>
      </c>
      <c r="R905">
        <v>0.51007459499999996</v>
      </c>
      <c r="S905">
        <v>0.94572579999999995</v>
      </c>
      <c r="T905">
        <v>3.0438138E-2</v>
      </c>
      <c r="U905">
        <v>6.25911E-3</v>
      </c>
      <c r="V905">
        <v>3.6868729999999998E-3</v>
      </c>
      <c r="W905">
        <v>3.5668353E-2</v>
      </c>
      <c r="X905">
        <v>9.4315399999999998E-4</v>
      </c>
    </row>
    <row r="906" spans="1:24" x14ac:dyDescent="0.3">
      <c r="A906" t="s">
        <v>142</v>
      </c>
      <c r="B906" t="s">
        <v>750</v>
      </c>
      <c r="C906">
        <v>380518</v>
      </c>
      <c r="D906" t="s">
        <v>143</v>
      </c>
      <c r="E906">
        <v>8.3000000000000007</v>
      </c>
      <c r="F906">
        <v>57.1</v>
      </c>
      <c r="G906">
        <v>92350</v>
      </c>
      <c r="H906">
        <v>957</v>
      </c>
      <c r="I906">
        <v>48039</v>
      </c>
      <c r="J906">
        <v>16</v>
      </c>
      <c r="K906" t="s">
        <v>27</v>
      </c>
      <c r="L906">
        <v>0.285782229</v>
      </c>
      <c r="M906">
        <v>0.19677286599999999</v>
      </c>
      <c r="N906">
        <v>0.21759773800000001</v>
      </c>
      <c r="O906">
        <v>0.177601907</v>
      </c>
      <c r="P906">
        <v>7.5676528000000007E-2</v>
      </c>
      <c r="Q906">
        <v>4.6568732000000002E-2</v>
      </c>
      <c r="R906">
        <v>0.494867259</v>
      </c>
      <c r="S906">
        <v>0.74901673700000004</v>
      </c>
      <c r="T906">
        <v>0.15126221100000001</v>
      </c>
      <c r="U906">
        <v>6.9467006999999997E-2</v>
      </c>
      <c r="V906">
        <v>8.4352219999999992E-3</v>
      </c>
      <c r="W906">
        <v>0.31568892500000001</v>
      </c>
      <c r="X906">
        <v>9.6990399999999995E-4</v>
      </c>
    </row>
    <row r="907" spans="1:24" x14ac:dyDescent="0.3">
      <c r="A907" t="s">
        <v>144</v>
      </c>
      <c r="B907" t="s">
        <v>751</v>
      </c>
      <c r="C907">
        <v>31393</v>
      </c>
      <c r="D907" t="s">
        <v>146</v>
      </c>
      <c r="E907">
        <v>14.1</v>
      </c>
      <c r="F907">
        <v>40.4</v>
      </c>
      <c r="G907">
        <v>8069</v>
      </c>
      <c r="H907">
        <v>49</v>
      </c>
      <c r="I907">
        <v>49039</v>
      </c>
      <c r="J907">
        <v>0</v>
      </c>
      <c r="K907" t="s">
        <v>59</v>
      </c>
      <c r="L907">
        <v>0.30233685599999999</v>
      </c>
      <c r="M907">
        <v>0.219658037</v>
      </c>
      <c r="N907">
        <v>0.18361938</v>
      </c>
      <c r="O907">
        <v>0.14932609299999999</v>
      </c>
      <c r="P907">
        <v>8.6945279E-2</v>
      </c>
      <c r="Q907">
        <v>5.8114354E-2</v>
      </c>
      <c r="R907">
        <v>0.47309221400000001</v>
      </c>
      <c r="S907">
        <v>0.93955848600000003</v>
      </c>
      <c r="T907">
        <v>1.1506512999999999E-2</v>
      </c>
      <c r="U907">
        <v>8.3066679999999997E-3</v>
      </c>
      <c r="V907">
        <v>1.6516370999999998E-2</v>
      </c>
      <c r="W907">
        <v>9.5122660999999997E-2</v>
      </c>
      <c r="X907">
        <v>6.1411160000000003E-3</v>
      </c>
    </row>
    <row r="908" spans="1:24" x14ac:dyDescent="0.3">
      <c r="A908" t="s">
        <v>153</v>
      </c>
      <c r="B908" t="s">
        <v>752</v>
      </c>
      <c r="C908">
        <v>22697</v>
      </c>
      <c r="D908" t="s">
        <v>154</v>
      </c>
      <c r="E908">
        <v>14</v>
      </c>
      <c r="F908">
        <v>46.9</v>
      </c>
      <c r="G908">
        <v>3395</v>
      </c>
      <c r="H908">
        <v>42</v>
      </c>
      <c r="I908">
        <v>53039</v>
      </c>
      <c r="J908">
        <v>0</v>
      </c>
      <c r="K908" t="s">
        <v>27</v>
      </c>
      <c r="L908">
        <v>0.209186176</v>
      </c>
      <c r="M908">
        <v>0.148004459</v>
      </c>
      <c r="N908">
        <v>0.178461538</v>
      </c>
      <c r="O908">
        <v>0.219085842</v>
      </c>
      <c r="P908">
        <v>0.15322185099999999</v>
      </c>
      <c r="Q908">
        <v>9.2040133999999996E-2</v>
      </c>
      <c r="R908">
        <v>0.49360089200000001</v>
      </c>
      <c r="S908">
        <v>0.92771460400000005</v>
      </c>
      <c r="T908">
        <v>6.8227419999999997E-3</v>
      </c>
      <c r="U908">
        <v>9.3199549999999996E-3</v>
      </c>
      <c r="V908">
        <v>2.5596432999999998E-2</v>
      </c>
      <c r="W908">
        <v>0.117235229</v>
      </c>
      <c r="X908">
        <v>2.0066889999999999E-3</v>
      </c>
    </row>
    <row r="909" spans="1:24" x14ac:dyDescent="0.3">
      <c r="A909" t="s">
        <v>155</v>
      </c>
      <c r="B909" t="s">
        <v>753</v>
      </c>
      <c r="C909">
        <v>176253</v>
      </c>
      <c r="D909" t="s">
        <v>157</v>
      </c>
      <c r="E909">
        <v>15.7</v>
      </c>
      <c r="F909">
        <v>64.8</v>
      </c>
      <c r="G909">
        <v>46258</v>
      </c>
      <c r="H909">
        <v>661</v>
      </c>
      <c r="I909">
        <v>54039</v>
      </c>
      <c r="J909">
        <v>156</v>
      </c>
      <c r="K909" t="s">
        <v>41</v>
      </c>
      <c r="L909">
        <v>0.22050930799999999</v>
      </c>
      <c r="M909">
        <v>0.176085199</v>
      </c>
      <c r="N909">
        <v>0.181845231</v>
      </c>
      <c r="O909">
        <v>0.20967977400000001</v>
      </c>
      <c r="P909">
        <v>0.12489614</v>
      </c>
      <c r="Q909">
        <v>8.6984348000000003E-2</v>
      </c>
      <c r="R909">
        <v>0.51820080400000001</v>
      </c>
      <c r="S909">
        <v>0.88717971799999995</v>
      </c>
      <c r="T909">
        <v>7.5599021000000002E-2</v>
      </c>
      <c r="U909">
        <v>1.0593744E-2</v>
      </c>
      <c r="V909">
        <v>1.7179039999999999E-3</v>
      </c>
      <c r="W909">
        <v>1.1694101E-2</v>
      </c>
      <c r="X909">
        <v>3.08774E-4</v>
      </c>
    </row>
    <row r="910" spans="1:24" x14ac:dyDescent="0.3">
      <c r="A910" t="s">
        <v>158</v>
      </c>
      <c r="B910" t="s">
        <v>754</v>
      </c>
      <c r="C910">
        <v>102902</v>
      </c>
      <c r="D910" t="s">
        <v>159</v>
      </c>
      <c r="E910">
        <v>7.6</v>
      </c>
      <c r="F910">
        <v>54.8</v>
      </c>
      <c r="G910">
        <v>31405</v>
      </c>
      <c r="H910">
        <v>226</v>
      </c>
      <c r="I910">
        <v>55039</v>
      </c>
      <c r="J910">
        <v>15</v>
      </c>
      <c r="K910" t="s">
        <v>41</v>
      </c>
      <c r="L910">
        <v>0.23727551399999999</v>
      </c>
      <c r="M910">
        <v>0.17793487599999999</v>
      </c>
      <c r="N910">
        <v>0.18108758899999999</v>
      </c>
      <c r="O910">
        <v>0.21364950699999999</v>
      </c>
      <c r="P910">
        <v>0.108139996</v>
      </c>
      <c r="Q910">
        <v>8.1912517000000004E-2</v>
      </c>
      <c r="R910">
        <v>0.50809937800000005</v>
      </c>
      <c r="S910">
        <v>0.93819328300000004</v>
      </c>
      <c r="T910">
        <v>2.2175371999999999E-2</v>
      </c>
      <c r="U910">
        <v>1.8519772E-2</v>
      </c>
      <c r="V910">
        <v>5.995958E-3</v>
      </c>
      <c r="W910">
        <v>5.4040985E-2</v>
      </c>
      <c r="X910">
        <v>7.34988E-4</v>
      </c>
    </row>
    <row r="911" spans="1:24" x14ac:dyDescent="0.3">
      <c r="A911" t="s">
        <v>160</v>
      </c>
      <c r="B911" t="s">
        <v>755</v>
      </c>
      <c r="C911">
        <v>23497</v>
      </c>
      <c r="D911" t="s">
        <v>161</v>
      </c>
      <c r="E911">
        <v>5.2</v>
      </c>
      <c r="F911">
        <v>91.3</v>
      </c>
      <c r="G911">
        <v>9692</v>
      </c>
      <c r="H911">
        <v>15</v>
      </c>
      <c r="I911">
        <v>56039</v>
      </c>
      <c r="J911">
        <v>6</v>
      </c>
      <c r="K911" t="s">
        <v>41</v>
      </c>
      <c r="L911">
        <v>0.195448346</v>
      </c>
      <c r="M911">
        <v>0.220167064</v>
      </c>
      <c r="N911">
        <v>0.235594954</v>
      </c>
      <c r="O911">
        <v>0.19037674700000001</v>
      </c>
      <c r="P911">
        <v>0.10062222999999999</v>
      </c>
      <c r="Q911">
        <v>5.7790658000000002E-2</v>
      </c>
      <c r="R911">
        <v>0.48252642299999998</v>
      </c>
      <c r="S911">
        <v>0.94975281300000003</v>
      </c>
      <c r="T911">
        <v>7.3303780000000002E-3</v>
      </c>
      <c r="U911">
        <v>1.6834299E-2</v>
      </c>
      <c r="V911">
        <v>8.8646439999999996E-3</v>
      </c>
      <c r="W911">
        <v>0.15146607600000001</v>
      </c>
      <c r="X911">
        <v>1.4064100000000001E-3</v>
      </c>
    </row>
    <row r="912" spans="1:24" x14ac:dyDescent="0.3">
      <c r="A912" t="s">
        <v>24</v>
      </c>
      <c r="B912" t="s">
        <v>756</v>
      </c>
      <c r="C912">
        <v>13681</v>
      </c>
      <c r="D912" t="s">
        <v>26</v>
      </c>
      <c r="E912">
        <v>16.8</v>
      </c>
      <c r="F912">
        <v>33.9</v>
      </c>
      <c r="G912">
        <v>3765</v>
      </c>
      <c r="H912">
        <v>86</v>
      </c>
      <c r="I912">
        <v>1041</v>
      </c>
      <c r="J912">
        <v>0</v>
      </c>
      <c r="K912" t="s">
        <v>27</v>
      </c>
      <c r="L912">
        <v>0.248765611</v>
      </c>
      <c r="M912">
        <v>0.17390357200000001</v>
      </c>
      <c r="N912">
        <v>0.17593668300000001</v>
      </c>
      <c r="O912">
        <v>0.20744989799999999</v>
      </c>
      <c r="P912">
        <v>0.117412141</v>
      </c>
      <c r="Q912">
        <v>7.6532093999999995E-2</v>
      </c>
      <c r="R912">
        <v>0.51459482999999995</v>
      </c>
      <c r="S912">
        <v>0.72168167299999997</v>
      </c>
      <c r="T912">
        <v>0.238817891</v>
      </c>
      <c r="U912">
        <v>1.1036885999999999E-2</v>
      </c>
      <c r="V912">
        <v>6.6076099999999999E-3</v>
      </c>
      <c r="W912">
        <v>2.4179494999999999E-2</v>
      </c>
      <c r="X912">
        <v>4.3566699999999999E-4</v>
      </c>
    </row>
    <row r="913" spans="1:24" x14ac:dyDescent="0.3">
      <c r="A913" t="s">
        <v>32</v>
      </c>
      <c r="B913" t="s">
        <v>757</v>
      </c>
      <c r="C913">
        <v>11110</v>
      </c>
      <c r="D913" t="s">
        <v>33</v>
      </c>
      <c r="E913">
        <v>22.8</v>
      </c>
      <c r="F913">
        <v>59.1</v>
      </c>
      <c r="G913">
        <v>2994</v>
      </c>
      <c r="H913">
        <v>38</v>
      </c>
      <c r="I913" t="s">
        <v>34</v>
      </c>
      <c r="J913" t="s">
        <v>34</v>
      </c>
      <c r="K913" t="s">
        <v>27</v>
      </c>
      <c r="L913" t="s">
        <v>34</v>
      </c>
      <c r="M913" t="s">
        <v>34</v>
      </c>
      <c r="N913" t="s">
        <v>34</v>
      </c>
      <c r="O913" t="s">
        <v>34</v>
      </c>
      <c r="P913" t="s">
        <v>34</v>
      </c>
      <c r="Q913" t="s">
        <v>34</v>
      </c>
      <c r="R913" t="s">
        <v>34</v>
      </c>
      <c r="S913" t="s">
        <v>34</v>
      </c>
      <c r="T913" t="s">
        <v>34</v>
      </c>
      <c r="U913" t="s">
        <v>34</v>
      </c>
      <c r="V913" t="s">
        <v>34</v>
      </c>
      <c r="W913" t="s">
        <v>34</v>
      </c>
      <c r="X913" t="s">
        <v>34</v>
      </c>
    </row>
    <row r="914" spans="1:24" x14ac:dyDescent="0.3">
      <c r="A914" t="s">
        <v>32</v>
      </c>
      <c r="B914" t="s">
        <v>757</v>
      </c>
      <c r="C914">
        <v>11110</v>
      </c>
      <c r="D914" t="s">
        <v>34</v>
      </c>
      <c r="E914" t="s">
        <v>34</v>
      </c>
      <c r="F914" t="s">
        <v>34</v>
      </c>
      <c r="G914">
        <v>2994</v>
      </c>
      <c r="H914">
        <v>38</v>
      </c>
      <c r="I914">
        <v>5041</v>
      </c>
      <c r="J914">
        <v>0</v>
      </c>
      <c r="K914" t="s">
        <v>34</v>
      </c>
      <c r="L914">
        <v>0.27612006</v>
      </c>
      <c r="M914">
        <v>0.165918493</v>
      </c>
      <c r="N914">
        <v>0.162309656</v>
      </c>
      <c r="O914">
        <v>0.199630314</v>
      </c>
      <c r="P914">
        <v>0.11301822</v>
      </c>
      <c r="Q914">
        <v>8.3003256999999997E-2</v>
      </c>
      <c r="R914">
        <v>0.52829856500000005</v>
      </c>
      <c r="S914">
        <v>0.49353049900000001</v>
      </c>
      <c r="T914">
        <v>0.47900713</v>
      </c>
      <c r="U914">
        <v>7.0416339999999997E-3</v>
      </c>
      <c r="V914">
        <v>4.5770619999999998E-3</v>
      </c>
      <c r="W914">
        <v>6.4342927999999994E-2</v>
      </c>
      <c r="X914">
        <v>1.4963470000000001E-3</v>
      </c>
    </row>
    <row r="915" spans="1:24" x14ac:dyDescent="0.3">
      <c r="A915" t="s">
        <v>35</v>
      </c>
      <c r="B915" t="s">
        <v>758</v>
      </c>
      <c r="C915">
        <v>257332</v>
      </c>
      <c r="D915" t="s">
        <v>37</v>
      </c>
      <c r="E915">
        <v>6</v>
      </c>
      <c r="F915">
        <v>87.7</v>
      </c>
      <c r="G915">
        <v>34689</v>
      </c>
      <c r="H915">
        <v>258</v>
      </c>
      <c r="I915">
        <v>6041</v>
      </c>
      <c r="J915">
        <v>66</v>
      </c>
      <c r="K915" t="s">
        <v>27</v>
      </c>
      <c r="L915">
        <v>0.219332679</v>
      </c>
      <c r="M915">
        <v>0.131003068</v>
      </c>
      <c r="N915">
        <v>0.19037500099999999</v>
      </c>
      <c r="O915">
        <v>0.22977598900000001</v>
      </c>
      <c r="P915">
        <v>0.130802161</v>
      </c>
      <c r="Q915">
        <v>9.8711102999999994E-2</v>
      </c>
      <c r="R915">
        <v>0.51080262399999998</v>
      </c>
      <c r="S915">
        <v>0.85316390200000003</v>
      </c>
      <c r="T915">
        <v>2.8416773999999999E-2</v>
      </c>
      <c r="U915">
        <v>6.6021187999999995E-2</v>
      </c>
      <c r="V915">
        <v>9.8599059999999999E-3</v>
      </c>
      <c r="W915">
        <v>0.16288935399999999</v>
      </c>
      <c r="X915">
        <v>2.750883E-3</v>
      </c>
    </row>
    <row r="916" spans="1:24" x14ac:dyDescent="0.3">
      <c r="A916" t="s">
        <v>38</v>
      </c>
      <c r="B916" t="s">
        <v>759</v>
      </c>
      <c r="C916">
        <v>728310</v>
      </c>
      <c r="D916" t="s">
        <v>40</v>
      </c>
      <c r="E916">
        <v>9.1</v>
      </c>
      <c r="F916">
        <v>63.3</v>
      </c>
      <c r="G916">
        <v>177626</v>
      </c>
      <c r="H916">
        <v>1579</v>
      </c>
      <c r="I916">
        <v>8041</v>
      </c>
      <c r="J916">
        <v>95</v>
      </c>
      <c r="K916" t="s">
        <v>41</v>
      </c>
      <c r="L916">
        <v>0.265955306</v>
      </c>
      <c r="M916">
        <v>0.240430703</v>
      </c>
      <c r="N916">
        <v>0.187228537</v>
      </c>
      <c r="O916">
        <v>0.17426773600000001</v>
      </c>
      <c r="P916">
        <v>8.1780614000000001E-2</v>
      </c>
      <c r="Q916">
        <v>5.0337103000000001E-2</v>
      </c>
      <c r="R916">
        <v>0.49492992099999999</v>
      </c>
      <c r="S916">
        <v>0.83345988299999996</v>
      </c>
      <c r="T916">
        <v>6.8639358999999997E-2</v>
      </c>
      <c r="U916">
        <v>3.1468496999999998E-2</v>
      </c>
      <c r="V916">
        <v>1.3542419999999999E-2</v>
      </c>
      <c r="W916">
        <v>0.17732574700000001</v>
      </c>
      <c r="X916">
        <v>3.9949859999999998E-3</v>
      </c>
    </row>
    <row r="917" spans="1:24" x14ac:dyDescent="0.3">
      <c r="A917" t="s">
        <v>51</v>
      </c>
      <c r="B917" t="s">
        <v>760</v>
      </c>
      <c r="C917">
        <v>18885</v>
      </c>
      <c r="D917" t="s">
        <v>53</v>
      </c>
      <c r="E917">
        <v>14.5</v>
      </c>
      <c r="F917">
        <v>36.200000000000003</v>
      </c>
      <c r="G917">
        <v>4438</v>
      </c>
      <c r="H917">
        <v>71</v>
      </c>
      <c r="I917">
        <v>12041</v>
      </c>
      <c r="J917">
        <v>0</v>
      </c>
      <c r="K917" t="s">
        <v>31</v>
      </c>
      <c r="L917">
        <v>0.234205145</v>
      </c>
      <c r="M917">
        <v>0.18641696299999999</v>
      </c>
      <c r="N917">
        <v>0.16386825999999999</v>
      </c>
      <c r="O917">
        <v>0.20896566599999999</v>
      </c>
      <c r="P917">
        <v>0.113174039</v>
      </c>
      <c r="Q917">
        <v>9.3369928000000005E-2</v>
      </c>
      <c r="R917">
        <v>0.48401678999999997</v>
      </c>
      <c r="S917">
        <v>0.91249596399999999</v>
      </c>
      <c r="T917">
        <v>5.6667743E-2</v>
      </c>
      <c r="U917">
        <v>5.7044449999999998E-3</v>
      </c>
      <c r="V917">
        <v>7.3727259999999996E-3</v>
      </c>
      <c r="W917">
        <v>5.9842858999999998E-2</v>
      </c>
      <c r="X917">
        <v>1.022495E-3</v>
      </c>
    </row>
    <row r="918" spans="1:24" x14ac:dyDescent="0.3">
      <c r="A918" t="s">
        <v>60</v>
      </c>
      <c r="B918" t="s">
        <v>257</v>
      </c>
      <c r="C918">
        <v>14215</v>
      </c>
      <c r="D918" t="s">
        <v>62</v>
      </c>
      <c r="E918">
        <v>7.7</v>
      </c>
      <c r="F918">
        <v>43.9</v>
      </c>
      <c r="G918">
        <v>2322</v>
      </c>
      <c r="H918">
        <v>29</v>
      </c>
      <c r="I918">
        <v>16041</v>
      </c>
      <c r="J918">
        <v>0</v>
      </c>
      <c r="K918" t="s">
        <v>31</v>
      </c>
      <c r="L918">
        <v>0.34491207800000001</v>
      </c>
      <c r="M918">
        <v>0.16431248200000001</v>
      </c>
      <c r="N918">
        <v>0.18268953600000001</v>
      </c>
      <c r="O918">
        <v>0.16186220800000001</v>
      </c>
      <c r="P918">
        <v>8.3669645000000001E-2</v>
      </c>
      <c r="Q918">
        <v>6.255405E-2</v>
      </c>
      <c r="R918">
        <v>0.48681176100000001</v>
      </c>
      <c r="S918">
        <v>0.96865090799999998</v>
      </c>
      <c r="T918">
        <v>3.387143E-3</v>
      </c>
      <c r="U918">
        <v>2.1620060000000002E-3</v>
      </c>
      <c r="V918">
        <v>1.0233496999999999E-2</v>
      </c>
      <c r="W918">
        <v>6.8103200000000003E-2</v>
      </c>
      <c r="X918">
        <v>5.04468E-4</v>
      </c>
    </row>
    <row r="919" spans="1:24" x14ac:dyDescent="0.3">
      <c r="A919" t="s">
        <v>63</v>
      </c>
      <c r="B919" t="s">
        <v>224</v>
      </c>
      <c r="C919">
        <v>19510</v>
      </c>
      <c r="D919" t="s">
        <v>64</v>
      </c>
      <c r="E919">
        <v>8.1999999999999993</v>
      </c>
      <c r="F919">
        <v>47.7</v>
      </c>
      <c r="G919">
        <v>6399</v>
      </c>
      <c r="H919">
        <v>58</v>
      </c>
      <c r="I919">
        <v>17041</v>
      </c>
      <c r="J919">
        <v>0</v>
      </c>
      <c r="K919" t="s">
        <v>27</v>
      </c>
      <c r="L919">
        <v>0.27033136400000002</v>
      </c>
      <c r="M919">
        <v>0.17826868700000001</v>
      </c>
      <c r="N919">
        <v>0.17590547100000001</v>
      </c>
      <c r="O919">
        <v>0.192191112</v>
      </c>
      <c r="P919">
        <v>9.9820190000000003E-2</v>
      </c>
      <c r="Q919">
        <v>8.3483175000000007E-2</v>
      </c>
      <c r="R919">
        <v>0.50331364000000001</v>
      </c>
      <c r="S919">
        <v>0.96804520900000002</v>
      </c>
      <c r="T919">
        <v>6.8841509999999998E-3</v>
      </c>
      <c r="U919">
        <v>7.4492680000000002E-3</v>
      </c>
      <c r="V919">
        <v>4.0585669999999999E-3</v>
      </c>
      <c r="W919">
        <v>7.3105574000000006E-2</v>
      </c>
      <c r="X919">
        <v>0</v>
      </c>
    </row>
    <row r="920" spans="1:24" x14ac:dyDescent="0.3">
      <c r="A920" t="s">
        <v>65</v>
      </c>
      <c r="B920" t="s">
        <v>485</v>
      </c>
      <c r="C920">
        <v>22892</v>
      </c>
      <c r="D920" t="s">
        <v>66</v>
      </c>
      <c r="E920">
        <v>13.5</v>
      </c>
      <c r="F920">
        <v>39</v>
      </c>
      <c r="G920">
        <v>6823</v>
      </c>
      <c r="H920">
        <v>143</v>
      </c>
      <c r="I920">
        <v>18041</v>
      </c>
      <c r="J920">
        <v>20</v>
      </c>
      <c r="K920" t="s">
        <v>27</v>
      </c>
      <c r="L920">
        <v>0.23924335599999999</v>
      </c>
      <c r="M920">
        <v>0.16734481900000001</v>
      </c>
      <c r="N920">
        <v>0.182451736</v>
      </c>
      <c r="O920">
        <v>0.205783049</v>
      </c>
      <c r="P920">
        <v>0.119729894</v>
      </c>
      <c r="Q920">
        <v>8.5447147000000001E-2</v>
      </c>
      <c r="R920">
        <v>0.506492944</v>
      </c>
      <c r="S920">
        <v>0.96437537900000003</v>
      </c>
      <c r="T920">
        <v>1.4717340000000001E-2</v>
      </c>
      <c r="U920">
        <v>3.6360490000000001E-3</v>
      </c>
      <c r="V920">
        <v>4.2420569999999996E-3</v>
      </c>
      <c r="W920">
        <v>1.4674054000000001E-2</v>
      </c>
      <c r="X920">
        <v>1.2985899999999999E-4</v>
      </c>
    </row>
    <row r="921" spans="1:24" x14ac:dyDescent="0.3">
      <c r="A921" t="s">
        <v>67</v>
      </c>
      <c r="B921" t="s">
        <v>421</v>
      </c>
      <c r="C921">
        <v>15976</v>
      </c>
      <c r="D921" t="s">
        <v>69</v>
      </c>
      <c r="E921">
        <v>8.1</v>
      </c>
      <c r="F921">
        <v>51.3</v>
      </c>
      <c r="G921">
        <v>4040</v>
      </c>
      <c r="H921">
        <v>40</v>
      </c>
      <c r="I921">
        <v>19041</v>
      </c>
      <c r="J921">
        <v>0</v>
      </c>
      <c r="K921" t="s">
        <v>31</v>
      </c>
      <c r="L921">
        <v>0.247065435</v>
      </c>
      <c r="M921">
        <v>0.16645854099999999</v>
      </c>
      <c r="N921">
        <v>0.173701299</v>
      </c>
      <c r="O921">
        <v>0.20136113899999999</v>
      </c>
      <c r="P921">
        <v>0.111263736</v>
      </c>
      <c r="Q921">
        <v>0.10014985</v>
      </c>
      <c r="R921">
        <v>0.50836663299999996</v>
      </c>
      <c r="S921">
        <v>0.96709540500000002</v>
      </c>
      <c r="T921">
        <v>9.2407589999999994E-3</v>
      </c>
      <c r="U921">
        <v>7.9295700000000004E-3</v>
      </c>
      <c r="V921">
        <v>3.3716280000000002E-3</v>
      </c>
      <c r="W921">
        <v>4.1083915999999998E-2</v>
      </c>
      <c r="X921">
        <v>1.2487500000000001E-4</v>
      </c>
    </row>
    <row r="922" spans="1:24" x14ac:dyDescent="0.3">
      <c r="A922" t="s">
        <v>70</v>
      </c>
      <c r="B922" t="s">
        <v>761</v>
      </c>
      <c r="C922">
        <v>18266</v>
      </c>
      <c r="D922" t="s">
        <v>72</v>
      </c>
      <c r="E922">
        <v>9.8000000000000007</v>
      </c>
      <c r="F922">
        <v>55.3</v>
      </c>
      <c r="G922">
        <v>4758</v>
      </c>
      <c r="H922">
        <v>72</v>
      </c>
      <c r="I922">
        <v>20041</v>
      </c>
      <c r="J922">
        <v>0</v>
      </c>
      <c r="K922" t="s">
        <v>27</v>
      </c>
      <c r="L922">
        <v>0.25365536700000002</v>
      </c>
      <c r="M922">
        <v>0.161052746</v>
      </c>
      <c r="N922">
        <v>0.17312899400000001</v>
      </c>
      <c r="O922">
        <v>0.20919527800000001</v>
      </c>
      <c r="P922">
        <v>0.104949637</v>
      </c>
      <c r="Q922">
        <v>9.8017979000000005E-2</v>
      </c>
      <c r="R922">
        <v>0.49897108200000001</v>
      </c>
      <c r="S922">
        <v>0.94497996299999998</v>
      </c>
      <c r="T922">
        <v>1.1155636999999999E-2</v>
      </c>
      <c r="U922">
        <v>7.4731939999999998E-3</v>
      </c>
      <c r="V922">
        <v>9.6934910000000003E-3</v>
      </c>
      <c r="W922">
        <v>4.8467454E-2</v>
      </c>
      <c r="X922">
        <v>9.7476400000000003E-4</v>
      </c>
    </row>
    <row r="923" spans="1:24" x14ac:dyDescent="0.3">
      <c r="A923" t="s">
        <v>73</v>
      </c>
      <c r="B923" t="s">
        <v>183</v>
      </c>
      <c r="C923">
        <v>10730</v>
      </c>
      <c r="D923" t="s">
        <v>74</v>
      </c>
      <c r="E923">
        <v>16.2</v>
      </c>
      <c r="F923">
        <v>46</v>
      </c>
      <c r="G923">
        <v>3403</v>
      </c>
      <c r="H923">
        <v>41</v>
      </c>
      <c r="I923">
        <v>21041</v>
      </c>
      <c r="J923">
        <v>0</v>
      </c>
      <c r="K923" t="s">
        <v>27</v>
      </c>
      <c r="L923">
        <v>0.28040635899999999</v>
      </c>
      <c r="M923">
        <v>0.17881666800000001</v>
      </c>
      <c r="N923">
        <v>0.18511899200000001</v>
      </c>
      <c r="O923">
        <v>0.198758348</v>
      </c>
      <c r="P923">
        <v>9.3782334999999994E-2</v>
      </c>
      <c r="Q923">
        <v>6.3117298000000002E-2</v>
      </c>
      <c r="R923">
        <v>0.49722509599999998</v>
      </c>
      <c r="S923">
        <v>0.94318502500000001</v>
      </c>
      <c r="T923">
        <v>2.0976390000000001E-2</v>
      </c>
      <c r="U923">
        <v>6.0201300000000003E-3</v>
      </c>
      <c r="V923">
        <v>4.232904E-3</v>
      </c>
      <c r="W923">
        <v>6.9795880000000005E-2</v>
      </c>
      <c r="X923">
        <v>5.6438699999999996E-4</v>
      </c>
    </row>
    <row r="924" spans="1:24" x14ac:dyDescent="0.3">
      <c r="A924" t="s">
        <v>75</v>
      </c>
      <c r="B924" t="s">
        <v>762</v>
      </c>
      <c r="C924">
        <v>19723</v>
      </c>
      <c r="D924" t="s">
        <v>77</v>
      </c>
      <c r="E924">
        <v>24.1</v>
      </c>
      <c r="F924">
        <v>36.4</v>
      </c>
      <c r="G924" t="s">
        <v>34</v>
      </c>
      <c r="H924" t="s">
        <v>34</v>
      </c>
      <c r="I924" t="s">
        <v>34</v>
      </c>
      <c r="J924" t="s">
        <v>34</v>
      </c>
      <c r="K924" t="s">
        <v>27</v>
      </c>
      <c r="L924">
        <v>0.27549338000000001</v>
      </c>
      <c r="M924">
        <v>0.178416188</v>
      </c>
      <c r="N924">
        <v>0.17097177099999999</v>
      </c>
      <c r="O924">
        <v>0.19085685699999999</v>
      </c>
      <c r="P924">
        <v>0.102073445</v>
      </c>
      <c r="Q924">
        <v>8.2188359000000002E-2</v>
      </c>
      <c r="R924">
        <v>0.51376467599999998</v>
      </c>
      <c r="S924">
        <v>0.65955533300000002</v>
      </c>
      <c r="T924">
        <v>0.321109168</v>
      </c>
      <c r="U924">
        <v>3.7471900000000001E-3</v>
      </c>
      <c r="V924">
        <v>3.1976019999999999E-3</v>
      </c>
      <c r="W924">
        <v>1.6787409E-2</v>
      </c>
      <c r="X924">
        <v>4.9962499999999996E-4</v>
      </c>
    </row>
    <row r="925" spans="1:24" x14ac:dyDescent="0.3">
      <c r="A925" t="s">
        <v>81</v>
      </c>
      <c r="B925" t="s">
        <v>763</v>
      </c>
      <c r="C925">
        <v>36972</v>
      </c>
      <c r="D925" t="s">
        <v>83</v>
      </c>
      <c r="E925">
        <v>9.6</v>
      </c>
      <c r="F925">
        <v>72</v>
      </c>
      <c r="G925">
        <v>5478</v>
      </c>
      <c r="H925">
        <v>80</v>
      </c>
      <c r="I925">
        <v>24041</v>
      </c>
      <c r="J925">
        <v>16</v>
      </c>
      <c r="K925" t="s">
        <v>50</v>
      </c>
      <c r="L925">
        <v>0.19948360700000001</v>
      </c>
      <c r="M925">
        <v>0.13969500600000001</v>
      </c>
      <c r="N925">
        <v>0.14824776100000001</v>
      </c>
      <c r="O925">
        <v>0.21519055400000001</v>
      </c>
      <c r="P925">
        <v>0.152631721</v>
      </c>
      <c r="Q925">
        <v>0.144751351</v>
      </c>
      <c r="R925">
        <v>0.52669374099999999</v>
      </c>
      <c r="S925">
        <v>0.833033001</v>
      </c>
      <c r="T925">
        <v>0.127968586</v>
      </c>
      <c r="U925">
        <v>1.4469756E-2</v>
      </c>
      <c r="V925">
        <v>4.330169E-3</v>
      </c>
      <c r="W925">
        <v>7.1972244000000005E-2</v>
      </c>
      <c r="X925">
        <v>1.936473E-3</v>
      </c>
    </row>
    <row r="926" spans="1:24" x14ac:dyDescent="0.3">
      <c r="A926" t="s">
        <v>87</v>
      </c>
      <c r="B926" t="s">
        <v>597</v>
      </c>
      <c r="C926">
        <v>35612</v>
      </c>
      <c r="D926" t="s">
        <v>89</v>
      </c>
      <c r="E926">
        <v>11.3</v>
      </c>
      <c r="F926">
        <v>61.4</v>
      </c>
      <c r="G926">
        <v>9829</v>
      </c>
      <c r="H926">
        <v>151</v>
      </c>
      <c r="I926">
        <v>26041</v>
      </c>
      <c r="J926">
        <v>9</v>
      </c>
      <c r="K926" t="s">
        <v>27</v>
      </c>
      <c r="L926">
        <v>0.215822714</v>
      </c>
      <c r="M926">
        <v>0.14520456100000001</v>
      </c>
      <c r="N926">
        <v>0.16417952199999999</v>
      </c>
      <c r="O926">
        <v>0.226274313</v>
      </c>
      <c r="P926">
        <v>0.14333221600000001</v>
      </c>
      <c r="Q926">
        <v>0.10518667600000001</v>
      </c>
      <c r="R926">
        <v>0.50329756299999995</v>
      </c>
      <c r="S926">
        <v>0.93647999100000001</v>
      </c>
      <c r="T926">
        <v>3.9961989999999998E-3</v>
      </c>
      <c r="U926">
        <v>4.9463450000000004E-3</v>
      </c>
      <c r="V926">
        <v>2.8001340999999999E-2</v>
      </c>
      <c r="W926">
        <v>1.5593561000000001E-2</v>
      </c>
      <c r="X926">
        <v>2.5150900000000002E-4</v>
      </c>
    </row>
    <row r="927" spans="1:24" x14ac:dyDescent="0.3">
      <c r="A927" t="s">
        <v>90</v>
      </c>
      <c r="B927" t="s">
        <v>224</v>
      </c>
      <c r="C927">
        <v>38328</v>
      </c>
      <c r="D927" t="s">
        <v>92</v>
      </c>
      <c r="E927">
        <v>7.4</v>
      </c>
      <c r="F927">
        <v>56.7</v>
      </c>
      <c r="G927">
        <v>10686</v>
      </c>
      <c r="H927">
        <v>113</v>
      </c>
      <c r="I927">
        <v>27041</v>
      </c>
      <c r="J927">
        <v>8</v>
      </c>
      <c r="K927" t="s">
        <v>50</v>
      </c>
      <c r="L927">
        <v>0.23342335</v>
      </c>
      <c r="M927">
        <v>0.16187304999999999</v>
      </c>
      <c r="N927">
        <v>0.16559607800000001</v>
      </c>
      <c r="O927">
        <v>0.20508114599999999</v>
      </c>
      <c r="P927">
        <v>0.128759078</v>
      </c>
      <c r="Q927">
        <v>0.105267298</v>
      </c>
      <c r="R927">
        <v>0.49996067199999999</v>
      </c>
      <c r="S927">
        <v>0.97184132599999995</v>
      </c>
      <c r="T927">
        <v>6.6594999999999996E-3</v>
      </c>
      <c r="U927">
        <v>5.1912640000000001E-3</v>
      </c>
      <c r="V927">
        <v>4.4309270000000003E-3</v>
      </c>
      <c r="W927">
        <v>1.7487743E-2</v>
      </c>
      <c r="X927">
        <v>3.1462200000000002E-4</v>
      </c>
    </row>
    <row r="928" spans="1:24" x14ac:dyDescent="0.3">
      <c r="A928" t="s">
        <v>93</v>
      </c>
      <c r="B928" t="s">
        <v>745</v>
      </c>
      <c r="C928">
        <v>13477</v>
      </c>
      <c r="D928" t="s">
        <v>94</v>
      </c>
      <c r="E928">
        <v>21.4</v>
      </c>
      <c r="F928">
        <v>36.700000000000003</v>
      </c>
      <c r="G928">
        <v>3164</v>
      </c>
      <c r="H928">
        <v>55</v>
      </c>
      <c r="I928">
        <v>28041</v>
      </c>
      <c r="J928">
        <v>0</v>
      </c>
      <c r="K928" t="s">
        <v>95</v>
      </c>
      <c r="L928">
        <v>0.21293979099999999</v>
      </c>
      <c r="M928">
        <v>0.23597821299999999</v>
      </c>
      <c r="N928">
        <v>0.21853378500000001</v>
      </c>
      <c r="O928">
        <v>0.17989106399999999</v>
      </c>
      <c r="P928">
        <v>8.9209479999999994E-2</v>
      </c>
      <c r="Q928">
        <v>6.3447666999999999E-2</v>
      </c>
      <c r="R928">
        <v>0.42183129699999999</v>
      </c>
      <c r="S928">
        <v>0.732224349</v>
      </c>
      <c r="T928">
        <v>0.25371706199999999</v>
      </c>
      <c r="U928">
        <v>1.692919E-3</v>
      </c>
      <c r="V928">
        <v>3.9010749999999999E-3</v>
      </c>
      <c r="W928">
        <v>1.2439276000000001E-2</v>
      </c>
      <c r="X928" s="1">
        <v>7.36E-5</v>
      </c>
    </row>
    <row r="929" spans="1:24" x14ac:dyDescent="0.3">
      <c r="A929" t="s">
        <v>96</v>
      </c>
      <c r="B929" t="s">
        <v>764</v>
      </c>
      <c r="C929">
        <v>7360</v>
      </c>
      <c r="D929" t="s">
        <v>97</v>
      </c>
      <c r="E929">
        <v>12</v>
      </c>
      <c r="F929">
        <v>37.299999999999997</v>
      </c>
      <c r="G929">
        <v>1657</v>
      </c>
      <c r="H929">
        <v>34</v>
      </c>
      <c r="I929">
        <v>29041</v>
      </c>
      <c r="J929">
        <v>0</v>
      </c>
      <c r="K929" t="s">
        <v>31</v>
      </c>
      <c r="L929">
        <v>0.24979800699999999</v>
      </c>
      <c r="M929">
        <v>0.14260705600000001</v>
      </c>
      <c r="N929">
        <v>0.15162940999999999</v>
      </c>
      <c r="O929">
        <v>0.21290061900000001</v>
      </c>
      <c r="P929">
        <v>0.12240775700000001</v>
      </c>
      <c r="Q929">
        <v>0.120657151</v>
      </c>
      <c r="R929">
        <v>0.50121195799999996</v>
      </c>
      <c r="S929">
        <v>0.95461890699999996</v>
      </c>
      <c r="T929">
        <v>2.3835174000000001E-2</v>
      </c>
      <c r="U929">
        <v>3.3665499999999998E-3</v>
      </c>
      <c r="V929">
        <v>4.71317E-3</v>
      </c>
      <c r="W929">
        <v>8.7530300000000002E-3</v>
      </c>
      <c r="X929">
        <v>0</v>
      </c>
    </row>
    <row r="930" spans="1:24" x14ac:dyDescent="0.3">
      <c r="A930" t="s">
        <v>98</v>
      </c>
      <c r="B930" t="s">
        <v>765</v>
      </c>
      <c r="C930">
        <v>16358</v>
      </c>
      <c r="D930" t="s">
        <v>100</v>
      </c>
      <c r="E930">
        <v>18.899999999999999</v>
      </c>
      <c r="F930">
        <v>69.099999999999994</v>
      </c>
      <c r="G930">
        <v>4401</v>
      </c>
      <c r="H930">
        <v>71</v>
      </c>
      <c r="I930">
        <v>30041</v>
      </c>
      <c r="J930">
        <v>6</v>
      </c>
      <c r="K930" t="s">
        <v>41</v>
      </c>
      <c r="L930">
        <v>0.30823829200000002</v>
      </c>
      <c r="M930">
        <v>0.19983013799999999</v>
      </c>
      <c r="N930">
        <v>0.16421985</v>
      </c>
      <c r="O930">
        <v>0.17483620499999999</v>
      </c>
      <c r="P930">
        <v>9.0512012000000003E-2</v>
      </c>
      <c r="Q930">
        <v>6.2363504E-2</v>
      </c>
      <c r="R930">
        <v>0.49435816500000002</v>
      </c>
      <c r="S930">
        <v>0.70522931300000002</v>
      </c>
      <c r="T930">
        <v>5.7631640000000003E-3</v>
      </c>
      <c r="U930">
        <v>5.1565150000000004E-3</v>
      </c>
      <c r="V930">
        <v>0.24915069200000001</v>
      </c>
      <c r="W930">
        <v>4.0160155000000003E-2</v>
      </c>
      <c r="X930">
        <v>5.4598400000000001E-4</v>
      </c>
    </row>
    <row r="931" spans="1:24" x14ac:dyDescent="0.3">
      <c r="A931" t="s">
        <v>101</v>
      </c>
      <c r="B931" t="s">
        <v>442</v>
      </c>
      <c r="C931">
        <v>10626</v>
      </c>
      <c r="D931" t="s">
        <v>102</v>
      </c>
      <c r="E931">
        <v>9.8000000000000007</v>
      </c>
      <c r="F931">
        <v>37.6</v>
      </c>
      <c r="G931">
        <v>1952</v>
      </c>
      <c r="H931">
        <v>28</v>
      </c>
      <c r="I931">
        <v>31041</v>
      </c>
      <c r="J931">
        <v>0</v>
      </c>
      <c r="K931" t="s">
        <v>31</v>
      </c>
      <c r="L931">
        <v>0.25860629099999999</v>
      </c>
      <c r="M931">
        <v>0.154031734</v>
      </c>
      <c r="N931">
        <v>0.163310754</v>
      </c>
      <c r="O931">
        <v>0.19662243700000001</v>
      </c>
      <c r="P931">
        <v>0.123596548</v>
      </c>
      <c r="Q931">
        <v>0.10383223499999999</v>
      </c>
      <c r="R931">
        <v>0.50153103799999998</v>
      </c>
      <c r="S931">
        <v>0.97355479300000003</v>
      </c>
      <c r="T931">
        <v>5.7529920000000002E-3</v>
      </c>
      <c r="U931">
        <v>2.5981260000000001E-3</v>
      </c>
      <c r="V931">
        <v>7.2376360000000004E-3</v>
      </c>
      <c r="W931">
        <v>3.4889115999999998E-2</v>
      </c>
      <c r="X931">
        <v>1.8558E-4</v>
      </c>
    </row>
    <row r="932" spans="1:24" x14ac:dyDescent="0.3">
      <c r="A932" t="s">
        <v>110</v>
      </c>
      <c r="B932" t="s">
        <v>766</v>
      </c>
      <c r="C932">
        <v>105624</v>
      </c>
      <c r="D932" t="s">
        <v>112</v>
      </c>
      <c r="E932">
        <v>7.3</v>
      </c>
      <c r="F932">
        <v>66.900000000000006</v>
      </c>
      <c r="G932">
        <v>23438</v>
      </c>
      <c r="H932">
        <v>333</v>
      </c>
      <c r="I932">
        <v>34041</v>
      </c>
      <c r="J932">
        <v>20</v>
      </c>
      <c r="K932" t="s">
        <v>27</v>
      </c>
      <c r="L932">
        <v>0.217741552</v>
      </c>
      <c r="M932">
        <v>0.173064683</v>
      </c>
      <c r="N932">
        <v>0.17855548299999999</v>
      </c>
      <c r="O932">
        <v>0.24338111700000001</v>
      </c>
      <c r="P932">
        <v>0.105256158</v>
      </c>
      <c r="Q932">
        <v>8.2001007000000001E-2</v>
      </c>
      <c r="R932">
        <v>0.51006488299999997</v>
      </c>
      <c r="S932">
        <v>0.89182744800000002</v>
      </c>
      <c r="T932">
        <v>5.7187913E-2</v>
      </c>
      <c r="U932">
        <v>2.8907445E-2</v>
      </c>
      <c r="V932">
        <v>3.7903619999999998E-3</v>
      </c>
      <c r="W932">
        <v>0.101608291</v>
      </c>
      <c r="X932">
        <v>8.7396800000000003E-4</v>
      </c>
    </row>
    <row r="933" spans="1:24" x14ac:dyDescent="0.3">
      <c r="A933" t="s">
        <v>113</v>
      </c>
      <c r="B933" t="s">
        <v>767</v>
      </c>
      <c r="C933">
        <v>18350</v>
      </c>
      <c r="D933" t="s">
        <v>115</v>
      </c>
      <c r="E933">
        <v>18.2</v>
      </c>
      <c r="F933">
        <v>37.5</v>
      </c>
      <c r="G933">
        <v>4929</v>
      </c>
      <c r="H933">
        <v>91</v>
      </c>
      <c r="I933">
        <v>35041</v>
      </c>
      <c r="J933">
        <v>0</v>
      </c>
      <c r="K933" t="s">
        <v>27</v>
      </c>
      <c r="L933">
        <v>0.29145945899999998</v>
      </c>
      <c r="M933">
        <v>0.25518918899999998</v>
      </c>
      <c r="N933">
        <v>0.15637837800000001</v>
      </c>
      <c r="O933">
        <v>0.15021621600000001</v>
      </c>
      <c r="P933">
        <v>8.172973E-2</v>
      </c>
      <c r="Q933">
        <v>6.5027027000000001E-2</v>
      </c>
      <c r="R933">
        <v>0.50264864899999995</v>
      </c>
      <c r="S933">
        <v>0.90751351400000002</v>
      </c>
      <c r="T933">
        <v>2.8648649000000002E-2</v>
      </c>
      <c r="U933">
        <v>1.5135134999999999E-2</v>
      </c>
      <c r="V933">
        <v>2.2702703000000001E-2</v>
      </c>
      <c r="W933">
        <v>0.43243243199999998</v>
      </c>
      <c r="X933">
        <v>1.8918920000000001E-3</v>
      </c>
    </row>
    <row r="934" spans="1:24" x14ac:dyDescent="0.3">
      <c r="A934" t="s">
        <v>116</v>
      </c>
      <c r="B934" t="s">
        <v>768</v>
      </c>
      <c r="C934">
        <v>4345</v>
      </c>
      <c r="D934" t="s">
        <v>118</v>
      </c>
      <c r="E934">
        <v>8.6999999999999993</v>
      </c>
      <c r="F934">
        <v>82.7</v>
      </c>
      <c r="G934">
        <v>827</v>
      </c>
      <c r="H934">
        <v>5</v>
      </c>
      <c r="I934">
        <v>36041</v>
      </c>
      <c r="J934">
        <v>0</v>
      </c>
      <c r="K934" t="s">
        <v>27</v>
      </c>
      <c r="L934">
        <v>0.14990941999999999</v>
      </c>
      <c r="M934">
        <v>0.12001811599999999</v>
      </c>
      <c r="N934">
        <v>0.13971920299999999</v>
      </c>
      <c r="O934">
        <v>0.27173913</v>
      </c>
      <c r="P934">
        <v>0.203804348</v>
      </c>
      <c r="Q934">
        <v>0.114809783</v>
      </c>
      <c r="R934">
        <v>0.5</v>
      </c>
      <c r="S934">
        <v>0.96195652200000004</v>
      </c>
      <c r="T934">
        <v>1.0643115999999999E-2</v>
      </c>
      <c r="U934">
        <v>7.6992750000000002E-3</v>
      </c>
      <c r="V934">
        <v>3.3967390000000002E-3</v>
      </c>
      <c r="W934">
        <v>1.9701086999999999E-2</v>
      </c>
      <c r="X934">
        <v>9.0579699999999996E-4</v>
      </c>
    </row>
    <row r="935" spans="1:24" x14ac:dyDescent="0.3">
      <c r="A935" t="s">
        <v>119</v>
      </c>
      <c r="B935" t="s">
        <v>769</v>
      </c>
      <c r="C935">
        <v>13815</v>
      </c>
      <c r="D935" t="s">
        <v>121</v>
      </c>
      <c r="E935">
        <v>17.3</v>
      </c>
      <c r="F935">
        <v>55.5</v>
      </c>
      <c r="G935">
        <v>4090</v>
      </c>
      <c r="H935">
        <v>52</v>
      </c>
      <c r="I935">
        <v>37041</v>
      </c>
      <c r="J935">
        <v>4</v>
      </c>
      <c r="K935" t="s">
        <v>27</v>
      </c>
      <c r="L935">
        <v>0.22097109700000001</v>
      </c>
      <c r="M935">
        <v>0.151186976</v>
      </c>
      <c r="N935">
        <v>0.157211504</v>
      </c>
      <c r="O935">
        <v>0.21810227400000001</v>
      </c>
      <c r="P935">
        <v>0.14480384399999999</v>
      </c>
      <c r="Q935">
        <v>0.10772430600000001</v>
      </c>
      <c r="R935">
        <v>0.52434913599999999</v>
      </c>
      <c r="S935">
        <v>0.62569031100000005</v>
      </c>
      <c r="T935">
        <v>0.34368500299999999</v>
      </c>
      <c r="U935">
        <v>8.3195869999999998E-3</v>
      </c>
      <c r="V935">
        <v>4.7335579999999997E-3</v>
      </c>
      <c r="W935">
        <v>3.7438141000000001E-2</v>
      </c>
      <c r="X935">
        <v>2.3667789999999998E-3</v>
      </c>
    </row>
    <row r="936" spans="1:24" x14ac:dyDescent="0.3">
      <c r="A936" t="s">
        <v>122</v>
      </c>
      <c r="B936" t="s">
        <v>770</v>
      </c>
      <c r="C936">
        <v>2438</v>
      </c>
      <c r="D936" t="s">
        <v>123</v>
      </c>
      <c r="E936">
        <v>11.6</v>
      </c>
      <c r="F936">
        <v>38.799999999999997</v>
      </c>
      <c r="G936">
        <v>814</v>
      </c>
      <c r="H936">
        <v>7</v>
      </c>
      <c r="I936">
        <v>38041</v>
      </c>
      <c r="J936">
        <v>0</v>
      </c>
      <c r="K936" t="s">
        <v>31</v>
      </c>
      <c r="L936">
        <v>0.27090836299999999</v>
      </c>
      <c r="M936">
        <v>0.161264506</v>
      </c>
      <c r="N936">
        <v>0.15246098399999999</v>
      </c>
      <c r="O936">
        <v>0.19487795099999999</v>
      </c>
      <c r="P936">
        <v>0.108843537</v>
      </c>
      <c r="Q936">
        <v>0.11164465799999999</v>
      </c>
      <c r="R936">
        <v>0.51780712299999998</v>
      </c>
      <c r="S936">
        <v>0.92877150900000005</v>
      </c>
      <c r="T936">
        <v>6.4025610000000002E-3</v>
      </c>
      <c r="U936">
        <v>3.6014409999999999E-3</v>
      </c>
      <c r="V936">
        <v>3.6014405999999999E-2</v>
      </c>
      <c r="W936">
        <v>2.7611044000000001E-2</v>
      </c>
      <c r="X936">
        <v>1.60064E-3</v>
      </c>
    </row>
    <row r="937" spans="1:24" x14ac:dyDescent="0.3">
      <c r="A937" t="s">
        <v>124</v>
      </c>
      <c r="B937" t="s">
        <v>45</v>
      </c>
      <c r="C937">
        <v>213554</v>
      </c>
      <c r="D937" t="s">
        <v>125</v>
      </c>
      <c r="E937">
        <v>3.7</v>
      </c>
      <c r="F937">
        <v>74.400000000000006</v>
      </c>
      <c r="G937">
        <v>43733</v>
      </c>
      <c r="H937">
        <v>251</v>
      </c>
      <c r="I937">
        <v>39041</v>
      </c>
      <c r="J937">
        <v>6</v>
      </c>
      <c r="K937" t="s">
        <v>27</v>
      </c>
      <c r="L937">
        <v>0.285045679</v>
      </c>
      <c r="M937">
        <v>0.15069534400000001</v>
      </c>
      <c r="N937">
        <v>0.23131128200000001</v>
      </c>
      <c r="O937">
        <v>0.19151723200000001</v>
      </c>
      <c r="P937">
        <v>8.7868168999999996E-2</v>
      </c>
      <c r="Q937">
        <v>5.3562294000000003E-2</v>
      </c>
      <c r="R937">
        <v>0.50296638699999996</v>
      </c>
      <c r="S937">
        <v>0.86198291400000004</v>
      </c>
      <c r="T937">
        <v>3.9057831000000001E-2</v>
      </c>
      <c r="U937">
        <v>7.6179502999999996E-2</v>
      </c>
      <c r="V937">
        <v>2.0269910000000001E-3</v>
      </c>
      <c r="W937">
        <v>2.8014552000000002E-2</v>
      </c>
      <c r="X937">
        <v>5.5455399999999996E-4</v>
      </c>
    </row>
    <row r="938" spans="1:24" x14ac:dyDescent="0.3">
      <c r="A938" t="s">
        <v>126</v>
      </c>
      <c r="B938" t="s">
        <v>45</v>
      </c>
      <c r="C938">
        <v>43136</v>
      </c>
      <c r="D938" t="s">
        <v>127</v>
      </c>
      <c r="E938">
        <v>18.100000000000001</v>
      </c>
      <c r="F938">
        <v>41.3</v>
      </c>
      <c r="G938">
        <v>10869</v>
      </c>
      <c r="H938">
        <v>187</v>
      </c>
      <c r="I938">
        <v>40041</v>
      </c>
      <c r="J938">
        <v>6</v>
      </c>
      <c r="K938" t="s">
        <v>31</v>
      </c>
      <c r="L938">
        <v>0.22113976099999999</v>
      </c>
      <c r="M938">
        <v>0.153967774</v>
      </c>
      <c r="N938">
        <v>0.15775767900000001</v>
      </c>
      <c r="O938">
        <v>0.215629287</v>
      </c>
      <c r="P938">
        <v>0.14687623499999999</v>
      </c>
      <c r="Q938">
        <v>0.104629264</v>
      </c>
      <c r="R938">
        <v>0.506475389</v>
      </c>
      <c r="S938">
        <v>0.66044316300000006</v>
      </c>
      <c r="T938">
        <v>5.0687070000000004E-3</v>
      </c>
      <c r="U938">
        <v>1.2136994999999999E-2</v>
      </c>
      <c r="V938">
        <v>0.24134483500000001</v>
      </c>
      <c r="W938">
        <v>3.8875583999999998E-2</v>
      </c>
      <c r="X938">
        <v>1.3950569999999999E-3</v>
      </c>
    </row>
    <row r="939" spans="1:24" x14ac:dyDescent="0.3">
      <c r="A939" t="s">
        <v>128</v>
      </c>
      <c r="B939" t="s">
        <v>401</v>
      </c>
      <c r="C939">
        <v>50583</v>
      </c>
      <c r="D939" t="s">
        <v>130</v>
      </c>
      <c r="E939">
        <v>14.4</v>
      </c>
      <c r="F939">
        <v>70</v>
      </c>
      <c r="G939">
        <v>6791</v>
      </c>
      <c r="H939">
        <v>66</v>
      </c>
      <c r="I939">
        <v>41041</v>
      </c>
      <c r="J939">
        <v>0</v>
      </c>
      <c r="K939" t="s">
        <v>27</v>
      </c>
      <c r="L939">
        <v>0.18255874499999999</v>
      </c>
      <c r="M939">
        <v>0.13484247999999999</v>
      </c>
      <c r="N939">
        <v>0.15866058199999999</v>
      </c>
      <c r="O939">
        <v>0.230595252</v>
      </c>
      <c r="P939">
        <v>0.18736239499999999</v>
      </c>
      <c r="Q939">
        <v>0.105980545</v>
      </c>
      <c r="R939">
        <v>0.51701293000000004</v>
      </c>
      <c r="S939">
        <v>0.89602097599999997</v>
      </c>
      <c r="T939">
        <v>9.3471040000000002E-3</v>
      </c>
      <c r="U939">
        <v>1.3630359E-2</v>
      </c>
      <c r="V939">
        <v>4.0350667E-2</v>
      </c>
      <c r="W939">
        <v>9.4772026999999995E-2</v>
      </c>
      <c r="X939">
        <v>2.1015970000000002E-3</v>
      </c>
    </row>
    <row r="940" spans="1:24" x14ac:dyDescent="0.3">
      <c r="A940" t="s">
        <v>131</v>
      </c>
      <c r="B940" t="s">
        <v>217</v>
      </c>
      <c r="C940">
        <v>255857</v>
      </c>
      <c r="D940" t="s">
        <v>132</v>
      </c>
      <c r="E940">
        <v>7.6</v>
      </c>
      <c r="F940">
        <v>67.8</v>
      </c>
      <c r="G940">
        <v>50204</v>
      </c>
      <c r="H940">
        <v>850</v>
      </c>
      <c r="I940">
        <v>42041</v>
      </c>
      <c r="J940">
        <v>45</v>
      </c>
      <c r="K940" t="s">
        <v>27</v>
      </c>
      <c r="L940">
        <v>0.233121522</v>
      </c>
      <c r="M940">
        <v>0.19494810000000001</v>
      </c>
      <c r="N940">
        <v>0.18729131299999999</v>
      </c>
      <c r="O940">
        <v>0.19617950000000001</v>
      </c>
      <c r="P940">
        <v>0.106342503</v>
      </c>
      <c r="Q940">
        <v>8.2117062000000005E-2</v>
      </c>
      <c r="R940">
        <v>0.50482298599999997</v>
      </c>
      <c r="S940">
        <v>0.88019497199999996</v>
      </c>
      <c r="T940">
        <v>4.6876109999999999E-2</v>
      </c>
      <c r="U940">
        <v>4.7819395000000001E-2</v>
      </c>
      <c r="V940">
        <v>2.348344E-3</v>
      </c>
      <c r="W940">
        <v>4.3398982000000003E-2</v>
      </c>
      <c r="X940">
        <v>5.6833899999999995E-4</v>
      </c>
    </row>
    <row r="941" spans="1:24" x14ac:dyDescent="0.3">
      <c r="A941" t="s">
        <v>136</v>
      </c>
      <c r="B941" t="s">
        <v>729</v>
      </c>
      <c r="C941">
        <v>137588</v>
      </c>
      <c r="D941" t="s">
        <v>138</v>
      </c>
      <c r="E941">
        <v>17.100000000000001</v>
      </c>
      <c r="F941">
        <v>54</v>
      </c>
      <c r="G941">
        <v>41461</v>
      </c>
      <c r="H941">
        <v>605</v>
      </c>
      <c r="I941">
        <v>45041</v>
      </c>
      <c r="J941">
        <v>98</v>
      </c>
      <c r="K941" t="s">
        <v>50</v>
      </c>
      <c r="L941">
        <v>0.25880557900000001</v>
      </c>
      <c r="M941">
        <v>0.18958298700000001</v>
      </c>
      <c r="N941">
        <v>0.18409464</v>
      </c>
      <c r="O941">
        <v>0.193523895</v>
      </c>
      <c r="P941">
        <v>0.10589111499999999</v>
      </c>
      <c r="Q941">
        <v>6.8101783999999999E-2</v>
      </c>
      <c r="R941">
        <v>0.53302047100000005</v>
      </c>
      <c r="S941">
        <v>0.53278907799999997</v>
      </c>
      <c r="T941">
        <v>0.431598129</v>
      </c>
      <c r="U941">
        <v>1.6103490000000002E-2</v>
      </c>
      <c r="V941">
        <v>4.353076E-3</v>
      </c>
      <c r="W941">
        <v>2.8121452000000002E-2</v>
      </c>
      <c r="X941">
        <v>1.070192E-3</v>
      </c>
    </row>
    <row r="942" spans="1:24" x14ac:dyDescent="0.3">
      <c r="A942" t="s">
        <v>191</v>
      </c>
      <c r="B942" t="s">
        <v>771</v>
      </c>
      <c r="C942">
        <v>5789</v>
      </c>
      <c r="D942" t="s">
        <v>193</v>
      </c>
      <c r="E942">
        <v>24.9</v>
      </c>
      <c r="F942">
        <v>71.599999999999994</v>
      </c>
      <c r="G942">
        <v>3114</v>
      </c>
      <c r="H942">
        <v>38</v>
      </c>
      <c r="I942">
        <v>46041</v>
      </c>
      <c r="J942">
        <v>0</v>
      </c>
      <c r="K942" t="s">
        <v>31</v>
      </c>
      <c r="L942">
        <v>0.410047522</v>
      </c>
      <c r="M942">
        <v>0.18245078100000001</v>
      </c>
      <c r="N942">
        <v>0.14799728400000001</v>
      </c>
      <c r="O942">
        <v>0.160047522</v>
      </c>
      <c r="P942">
        <v>5.9742022999999998E-2</v>
      </c>
      <c r="Q942">
        <v>3.9714868E-2</v>
      </c>
      <c r="R942">
        <v>0.50509165</v>
      </c>
      <c r="S942">
        <v>0.20519348300000001</v>
      </c>
      <c r="T942">
        <v>6.1099800000000001E-3</v>
      </c>
      <c r="U942">
        <v>2.2063819999999998E-3</v>
      </c>
      <c r="V942">
        <v>0.74134419600000001</v>
      </c>
      <c r="W942">
        <v>4.9558723999999998E-2</v>
      </c>
      <c r="X942">
        <v>1.69722E-4</v>
      </c>
    </row>
    <row r="943" spans="1:24" x14ac:dyDescent="0.3">
      <c r="A943" t="s">
        <v>139</v>
      </c>
      <c r="B943" t="s">
        <v>663</v>
      </c>
      <c r="C943">
        <v>20837</v>
      </c>
      <c r="D943" t="s">
        <v>141</v>
      </c>
      <c r="E943">
        <v>17.5</v>
      </c>
      <c r="F943">
        <v>40.700000000000003</v>
      </c>
      <c r="G943">
        <v>6181</v>
      </c>
      <c r="H943">
        <v>94</v>
      </c>
      <c r="I943">
        <v>47041</v>
      </c>
      <c r="J943">
        <v>4</v>
      </c>
      <c r="K943" t="s">
        <v>31</v>
      </c>
      <c r="L943">
        <v>0.234455832</v>
      </c>
      <c r="M943">
        <v>0.17657393900000001</v>
      </c>
      <c r="N943">
        <v>0.18560273299999999</v>
      </c>
      <c r="O943">
        <v>0.21522694000000001</v>
      </c>
      <c r="P943">
        <v>0.114250854</v>
      </c>
      <c r="Q943">
        <v>7.3889702000000002E-2</v>
      </c>
      <c r="R943">
        <v>0.50180575900000002</v>
      </c>
      <c r="S943">
        <v>0.94826744799999996</v>
      </c>
      <c r="T943">
        <v>1.9863347999999999E-2</v>
      </c>
      <c r="U943">
        <v>1.0932162E-2</v>
      </c>
      <c r="V943">
        <v>4.6852120000000002E-3</v>
      </c>
      <c r="W943">
        <v>8.5700341999999999E-2</v>
      </c>
      <c r="X943">
        <v>2.9282599999999999E-4</v>
      </c>
    </row>
    <row r="944" spans="1:24" x14ac:dyDescent="0.3">
      <c r="A944" t="s">
        <v>142</v>
      </c>
      <c r="B944" t="s">
        <v>772</v>
      </c>
      <c r="C944">
        <v>232555</v>
      </c>
      <c r="D944" t="s">
        <v>143</v>
      </c>
      <c r="E944">
        <v>22.3</v>
      </c>
      <c r="F944">
        <v>50.8</v>
      </c>
      <c r="G944">
        <v>59432</v>
      </c>
      <c r="H944">
        <v>396</v>
      </c>
      <c r="I944">
        <v>48041</v>
      </c>
      <c r="J944">
        <v>48</v>
      </c>
      <c r="K944" t="s">
        <v>27</v>
      </c>
      <c r="L944">
        <v>0.26937188899999998</v>
      </c>
      <c r="M944">
        <v>0.34708630899999998</v>
      </c>
      <c r="N944">
        <v>0.161549838</v>
      </c>
      <c r="O944">
        <v>0.12734990900000001</v>
      </c>
      <c r="P944">
        <v>5.6197127999999999E-2</v>
      </c>
      <c r="Q944">
        <v>3.8444925999999997E-2</v>
      </c>
      <c r="R944">
        <v>0.496424692</v>
      </c>
      <c r="S944">
        <v>0.79629249899999999</v>
      </c>
      <c r="T944">
        <v>0.11173983799999999</v>
      </c>
      <c r="U944">
        <v>6.2815484000000005E-2</v>
      </c>
      <c r="V944">
        <v>6.7012490000000003E-3</v>
      </c>
      <c r="W944">
        <v>0.26209475100000001</v>
      </c>
      <c r="X944">
        <v>1.2652099999999999E-3</v>
      </c>
    </row>
    <row r="945" spans="1:24" x14ac:dyDescent="0.3">
      <c r="A945" t="s">
        <v>144</v>
      </c>
      <c r="B945" t="s">
        <v>773</v>
      </c>
      <c r="C945">
        <v>21780</v>
      </c>
      <c r="D945" t="s">
        <v>146</v>
      </c>
      <c r="E945">
        <v>10</v>
      </c>
      <c r="F945">
        <v>43.3</v>
      </c>
      <c r="G945">
        <v>5380</v>
      </c>
      <c r="H945">
        <v>25</v>
      </c>
      <c r="I945">
        <v>49041</v>
      </c>
      <c r="J945">
        <v>0</v>
      </c>
      <c r="K945" t="s">
        <v>59</v>
      </c>
      <c r="L945">
        <v>0.316604995</v>
      </c>
      <c r="M945">
        <v>0.168825162</v>
      </c>
      <c r="N945">
        <v>0.18792784500000001</v>
      </c>
      <c r="O945">
        <v>0.161655874</v>
      </c>
      <c r="P945">
        <v>9.5698427000000003E-2</v>
      </c>
      <c r="Q945">
        <v>6.9287696999999995E-2</v>
      </c>
      <c r="R945">
        <v>0.48991674400000002</v>
      </c>
      <c r="S945">
        <v>0.95837187800000001</v>
      </c>
      <c r="T945">
        <v>5.6891770000000001E-3</v>
      </c>
      <c r="U945">
        <v>3.9315449999999998E-3</v>
      </c>
      <c r="V945">
        <v>1.5818685999999998E-2</v>
      </c>
      <c r="W945">
        <v>5.5134135000000001E-2</v>
      </c>
      <c r="X945">
        <v>2.3126729999999999E-3</v>
      </c>
    </row>
    <row r="946" spans="1:24" x14ac:dyDescent="0.3">
      <c r="A946" t="s">
        <v>150</v>
      </c>
      <c r="B946" t="s">
        <v>562</v>
      </c>
      <c r="C946">
        <v>358245</v>
      </c>
      <c r="D946" t="s">
        <v>152</v>
      </c>
      <c r="E946">
        <v>6.6</v>
      </c>
      <c r="F946">
        <v>56.1</v>
      </c>
      <c r="G946">
        <v>70161</v>
      </c>
      <c r="H946">
        <v>699</v>
      </c>
      <c r="I946">
        <v>51041</v>
      </c>
      <c r="J946">
        <v>106</v>
      </c>
      <c r="K946" t="s">
        <v>41</v>
      </c>
      <c r="L946">
        <v>0.26232560999999999</v>
      </c>
      <c r="M946">
        <v>0.18124897300000001</v>
      </c>
      <c r="N946">
        <v>0.20310825900000001</v>
      </c>
      <c r="O946">
        <v>0.19925624</v>
      </c>
      <c r="P946">
        <v>9.7595819E-2</v>
      </c>
      <c r="Q946">
        <v>5.6465098999999998E-2</v>
      </c>
      <c r="R946">
        <v>0.51837291200000002</v>
      </c>
      <c r="S946">
        <v>0.68184704200000001</v>
      </c>
      <c r="T946">
        <v>0.245352918</v>
      </c>
      <c r="U946">
        <v>3.6731650999999997E-2</v>
      </c>
      <c r="V946">
        <v>5.9126650000000001E-3</v>
      </c>
      <c r="W946">
        <v>9.4619645000000002E-2</v>
      </c>
      <c r="X946">
        <v>1.2953439999999999E-3</v>
      </c>
    </row>
    <row r="947" spans="1:24" x14ac:dyDescent="0.3">
      <c r="A947" t="s">
        <v>153</v>
      </c>
      <c r="B947" t="s">
        <v>774</v>
      </c>
      <c r="C947">
        <v>82109</v>
      </c>
      <c r="D947" t="s">
        <v>154</v>
      </c>
      <c r="E947">
        <v>13.3</v>
      </c>
      <c r="F947">
        <v>50.4</v>
      </c>
      <c r="G947">
        <v>17098</v>
      </c>
      <c r="H947">
        <v>223</v>
      </c>
      <c r="I947">
        <v>53041</v>
      </c>
      <c r="J947">
        <v>6</v>
      </c>
      <c r="K947" t="s">
        <v>27</v>
      </c>
      <c r="L947">
        <v>0.23404413499999999</v>
      </c>
      <c r="M947">
        <v>0.17383870000000001</v>
      </c>
      <c r="N947">
        <v>0.17298375599999999</v>
      </c>
      <c r="O947">
        <v>0.20601682599999999</v>
      </c>
      <c r="P947">
        <v>0.12760974899999999</v>
      </c>
      <c r="Q947">
        <v>8.5506833000000004E-2</v>
      </c>
      <c r="R947">
        <v>0.499262765</v>
      </c>
      <c r="S947">
        <v>0.91969717600000001</v>
      </c>
      <c r="T947">
        <v>9.3548269999999996E-3</v>
      </c>
      <c r="U947">
        <v>1.3220661999999999E-2</v>
      </c>
      <c r="V947">
        <v>2.0010656000000002E-2</v>
      </c>
      <c r="W947">
        <v>0.10531924099999999</v>
      </c>
      <c r="X947">
        <v>2.639176E-3</v>
      </c>
    </row>
    <row r="948" spans="1:24" x14ac:dyDescent="0.3">
      <c r="A948" t="s">
        <v>155</v>
      </c>
      <c r="B948" t="s">
        <v>774</v>
      </c>
      <c r="C948">
        <v>15805</v>
      </c>
      <c r="D948" t="s">
        <v>157</v>
      </c>
      <c r="E948">
        <v>13.9</v>
      </c>
      <c r="F948">
        <v>56.9</v>
      </c>
      <c r="G948">
        <v>5128</v>
      </c>
      <c r="H948">
        <v>78</v>
      </c>
      <c r="I948">
        <v>54041</v>
      </c>
      <c r="J948">
        <v>6</v>
      </c>
      <c r="K948" t="s">
        <v>41</v>
      </c>
      <c r="L948">
        <v>0.22794995900000001</v>
      </c>
      <c r="M948">
        <v>0.16791349699999999</v>
      </c>
      <c r="N948">
        <v>0.18086377100000001</v>
      </c>
      <c r="O948">
        <v>0.21185641499999999</v>
      </c>
      <c r="P948">
        <v>0.124787829</v>
      </c>
      <c r="Q948">
        <v>8.6628527999999996E-2</v>
      </c>
      <c r="R948">
        <v>0.50242031799999998</v>
      </c>
      <c r="S948">
        <v>0.97133337500000005</v>
      </c>
      <c r="T948">
        <v>6.7894640000000003E-3</v>
      </c>
      <c r="U948">
        <v>5.657886E-3</v>
      </c>
      <c r="V948">
        <v>3.080405E-3</v>
      </c>
      <c r="W948">
        <v>1.2447349999999999E-2</v>
      </c>
      <c r="X948" s="1">
        <v>6.2899999999999997E-5</v>
      </c>
    </row>
    <row r="949" spans="1:24" x14ac:dyDescent="0.3">
      <c r="A949" t="s">
        <v>158</v>
      </c>
      <c r="B949" t="s">
        <v>775</v>
      </c>
      <c r="C949">
        <v>8960</v>
      </c>
      <c r="D949" t="s">
        <v>159</v>
      </c>
      <c r="E949">
        <v>12</v>
      </c>
      <c r="F949">
        <v>59.3</v>
      </c>
      <c r="G949">
        <v>2659</v>
      </c>
      <c r="H949">
        <v>49</v>
      </c>
      <c r="I949">
        <v>55041</v>
      </c>
      <c r="J949">
        <v>0</v>
      </c>
      <c r="K949" t="s">
        <v>41</v>
      </c>
      <c r="L949">
        <v>0.22312305599999999</v>
      </c>
      <c r="M949">
        <v>0.16048422900000001</v>
      </c>
      <c r="N949">
        <v>0.151599289</v>
      </c>
      <c r="O949">
        <v>0.23400710799999999</v>
      </c>
      <c r="P949">
        <v>0.134162594</v>
      </c>
      <c r="Q949">
        <v>9.6623722999999995E-2</v>
      </c>
      <c r="R949">
        <v>0.49433585099999999</v>
      </c>
      <c r="S949">
        <v>0.79498000899999999</v>
      </c>
      <c r="T949">
        <v>1.332741E-2</v>
      </c>
      <c r="U949">
        <v>3.442914E-3</v>
      </c>
      <c r="V949">
        <v>0.154153709</v>
      </c>
      <c r="W949">
        <v>2.6432697000000002E-2</v>
      </c>
      <c r="X949">
        <v>1.3327409999999999E-3</v>
      </c>
    </row>
    <row r="950" spans="1:24" x14ac:dyDescent="0.3">
      <c r="A950" t="s">
        <v>160</v>
      </c>
      <c r="B950" t="s">
        <v>776</v>
      </c>
      <c r="C950">
        <v>20215</v>
      </c>
      <c r="D950" t="s">
        <v>161</v>
      </c>
      <c r="E950">
        <v>8.5</v>
      </c>
      <c r="F950">
        <v>50.2</v>
      </c>
      <c r="G950">
        <v>5599</v>
      </c>
      <c r="H950">
        <v>36</v>
      </c>
      <c r="I950">
        <v>56041</v>
      </c>
      <c r="J950">
        <v>6</v>
      </c>
      <c r="K950" t="s">
        <v>31</v>
      </c>
      <c r="L950">
        <v>0.30727776099999998</v>
      </c>
      <c r="M950">
        <v>0.16379907099999999</v>
      </c>
      <c r="N950">
        <v>0.19361218199999999</v>
      </c>
      <c r="O950">
        <v>0.18575101399999999</v>
      </c>
      <c r="P950">
        <v>9.8981508999999995E-2</v>
      </c>
      <c r="Q950">
        <v>5.0578462999999997E-2</v>
      </c>
      <c r="R950">
        <v>0.494512014</v>
      </c>
      <c r="S950">
        <v>0.95308019399999999</v>
      </c>
      <c r="T950">
        <v>7.5150800000000004E-3</v>
      </c>
      <c r="U950">
        <v>4.944131E-3</v>
      </c>
      <c r="V950">
        <v>1.4436862999999999E-2</v>
      </c>
      <c r="W950">
        <v>9.2504696999999997E-2</v>
      </c>
      <c r="X950">
        <v>1.5326809999999999E-3</v>
      </c>
    </row>
    <row r="951" spans="1:24" x14ac:dyDescent="0.3">
      <c r="A951" t="s">
        <v>24</v>
      </c>
      <c r="B951" t="s">
        <v>777</v>
      </c>
      <c r="C951">
        <v>84515</v>
      </c>
      <c r="D951" t="s">
        <v>26</v>
      </c>
      <c r="E951">
        <v>12.5</v>
      </c>
      <c r="F951">
        <v>37.799999999999997</v>
      </c>
      <c r="G951">
        <v>24230</v>
      </c>
      <c r="H951">
        <v>340</v>
      </c>
      <c r="I951">
        <v>1043</v>
      </c>
      <c r="J951">
        <v>12</v>
      </c>
      <c r="K951" t="s">
        <v>27</v>
      </c>
      <c r="L951">
        <v>0.24596504599999999</v>
      </c>
      <c r="M951">
        <v>0.18409177700000001</v>
      </c>
      <c r="N951">
        <v>0.182038487</v>
      </c>
      <c r="O951">
        <v>0.200064464</v>
      </c>
      <c r="P951">
        <v>0.110662783</v>
      </c>
      <c r="Q951">
        <v>7.7177441999999999E-2</v>
      </c>
      <c r="R951">
        <v>0.50568236099999997</v>
      </c>
      <c r="S951">
        <v>0.95726291699999999</v>
      </c>
      <c r="T951">
        <v>1.3800019E-2</v>
      </c>
      <c r="U951">
        <v>7.246204E-3</v>
      </c>
      <c r="V951">
        <v>6.4344379999999998E-3</v>
      </c>
      <c r="W951">
        <v>4.4790373000000001E-2</v>
      </c>
      <c r="X951">
        <v>8.1176600000000001E-4</v>
      </c>
    </row>
    <row r="952" spans="1:24" x14ac:dyDescent="0.3">
      <c r="A952" t="s">
        <v>32</v>
      </c>
      <c r="B952" t="s">
        <v>778</v>
      </c>
      <c r="C952">
        <v>17977</v>
      </c>
      <c r="D952" t="s">
        <v>33</v>
      </c>
      <c r="E952">
        <v>18.399999999999999</v>
      </c>
      <c r="F952">
        <v>47.1</v>
      </c>
      <c r="G952">
        <v>4601</v>
      </c>
      <c r="H952">
        <v>60</v>
      </c>
      <c r="I952" t="s">
        <v>34</v>
      </c>
      <c r="J952" t="s">
        <v>34</v>
      </c>
      <c r="K952" t="s">
        <v>27</v>
      </c>
      <c r="L952" t="s">
        <v>34</v>
      </c>
      <c r="M952" t="s">
        <v>34</v>
      </c>
      <c r="N952" t="s">
        <v>34</v>
      </c>
      <c r="O952" t="s">
        <v>34</v>
      </c>
      <c r="P952" t="s">
        <v>34</v>
      </c>
      <c r="Q952" t="s">
        <v>34</v>
      </c>
      <c r="R952" t="s">
        <v>34</v>
      </c>
      <c r="S952" t="s">
        <v>34</v>
      </c>
      <c r="T952" t="s">
        <v>34</v>
      </c>
      <c r="U952" t="s">
        <v>34</v>
      </c>
      <c r="V952" t="s">
        <v>34</v>
      </c>
      <c r="W952" t="s">
        <v>34</v>
      </c>
      <c r="X952" t="s">
        <v>34</v>
      </c>
    </row>
    <row r="953" spans="1:24" x14ac:dyDescent="0.3">
      <c r="A953" t="s">
        <v>32</v>
      </c>
      <c r="B953" t="s">
        <v>778</v>
      </c>
      <c r="C953">
        <v>17977</v>
      </c>
      <c r="D953" t="s">
        <v>34</v>
      </c>
      <c r="E953" t="s">
        <v>34</v>
      </c>
      <c r="F953" t="s">
        <v>34</v>
      </c>
      <c r="G953">
        <v>4601</v>
      </c>
      <c r="H953">
        <v>60</v>
      </c>
      <c r="I953">
        <v>5043</v>
      </c>
      <c r="J953">
        <v>5</v>
      </c>
      <c r="K953" t="s">
        <v>34</v>
      </c>
      <c r="L953">
        <v>0.25539272200000002</v>
      </c>
      <c r="M953">
        <v>0.21905702799999999</v>
      </c>
      <c r="N953">
        <v>0.16241286599999999</v>
      </c>
      <c r="O953">
        <v>0.18112959000000001</v>
      </c>
      <c r="P953">
        <v>9.7535540000000004E-2</v>
      </c>
      <c r="Q953">
        <v>8.4472253999999997E-2</v>
      </c>
      <c r="R953">
        <v>0.51298095399999999</v>
      </c>
      <c r="S953">
        <v>0.69317745200000003</v>
      </c>
      <c r="T953">
        <v>0.281025303</v>
      </c>
      <c r="U953">
        <v>6.8609689999999997E-3</v>
      </c>
      <c r="V953">
        <v>5.3790000000000001E-3</v>
      </c>
      <c r="W953">
        <v>3.7543224E-2</v>
      </c>
      <c r="X953">
        <v>4.3910200000000003E-4</v>
      </c>
    </row>
    <row r="954" spans="1:24" x14ac:dyDescent="0.3">
      <c r="A954" t="s">
        <v>35</v>
      </c>
      <c r="B954" t="s">
        <v>779</v>
      </c>
      <c r="C954">
        <v>17160</v>
      </c>
      <c r="D954" t="s">
        <v>37</v>
      </c>
      <c r="E954">
        <v>13.3</v>
      </c>
      <c r="F954">
        <v>0</v>
      </c>
      <c r="G954">
        <v>2907</v>
      </c>
      <c r="H954">
        <v>20</v>
      </c>
      <c r="I954">
        <v>6043</v>
      </c>
      <c r="J954">
        <v>0</v>
      </c>
      <c r="K954" t="s">
        <v>27</v>
      </c>
      <c r="L954">
        <v>0.177875952</v>
      </c>
      <c r="M954">
        <v>0.152182759</v>
      </c>
      <c r="N954">
        <v>0.14602104299999999</v>
      </c>
      <c r="O954">
        <v>0.23478463099999999</v>
      </c>
      <c r="P954">
        <v>0.16723827199999999</v>
      </c>
      <c r="Q954">
        <v>0.12189734300000001</v>
      </c>
      <c r="R954">
        <v>0.49055397299999998</v>
      </c>
      <c r="S954">
        <v>0.89310004099999996</v>
      </c>
      <c r="T954">
        <v>1.3195373E-2</v>
      </c>
      <c r="U954">
        <v>1.6450619E-2</v>
      </c>
      <c r="V954">
        <v>3.5342672999999998E-2</v>
      </c>
      <c r="W954">
        <v>0.120502238</v>
      </c>
      <c r="X954">
        <v>1.9182699999999999E-3</v>
      </c>
    </row>
    <row r="955" spans="1:24" x14ac:dyDescent="0.3">
      <c r="A955" t="s">
        <v>38</v>
      </c>
      <c r="B955" t="s">
        <v>391</v>
      </c>
      <c r="C955">
        <v>47867</v>
      </c>
      <c r="D955" t="s">
        <v>40</v>
      </c>
      <c r="E955">
        <v>15.2</v>
      </c>
      <c r="F955">
        <v>43.4</v>
      </c>
      <c r="G955">
        <v>14309</v>
      </c>
      <c r="H955">
        <v>177</v>
      </c>
      <c r="I955">
        <v>8043</v>
      </c>
      <c r="J955">
        <v>4</v>
      </c>
      <c r="K955" t="s">
        <v>41</v>
      </c>
      <c r="L955">
        <v>0.176843161</v>
      </c>
      <c r="M955">
        <v>0.19467380200000001</v>
      </c>
      <c r="N955">
        <v>0.19632517399999999</v>
      </c>
      <c r="O955">
        <v>0.210706746</v>
      </c>
      <c r="P955">
        <v>0.130040344</v>
      </c>
      <c r="Q955">
        <v>9.1410774E-2</v>
      </c>
      <c r="R955">
        <v>0.42452810499999999</v>
      </c>
      <c r="S955">
        <v>0.91136938499999998</v>
      </c>
      <c r="T955">
        <v>3.9570225000000001E-2</v>
      </c>
      <c r="U955">
        <v>9.5110679999999993E-3</v>
      </c>
      <c r="V955">
        <v>1.8938522999999999E-2</v>
      </c>
      <c r="W955">
        <v>0.13463910200000001</v>
      </c>
      <c r="X955">
        <v>7.1071700000000003E-4</v>
      </c>
    </row>
    <row r="956" spans="1:24" x14ac:dyDescent="0.3">
      <c r="A956" t="s">
        <v>51</v>
      </c>
      <c r="B956" t="s">
        <v>780</v>
      </c>
      <c r="C956">
        <v>14198</v>
      </c>
      <c r="D956" t="s">
        <v>53</v>
      </c>
      <c r="E956">
        <v>18.100000000000001</v>
      </c>
      <c r="F956">
        <v>33.299999999999997</v>
      </c>
      <c r="G956">
        <v>1968</v>
      </c>
      <c r="H956">
        <v>35</v>
      </c>
      <c r="I956">
        <v>12043</v>
      </c>
      <c r="J956">
        <v>0</v>
      </c>
      <c r="K956" t="s">
        <v>31</v>
      </c>
      <c r="L956">
        <v>0.16233437100000001</v>
      </c>
      <c r="M956">
        <v>0.17435377599999999</v>
      </c>
      <c r="N956">
        <v>0.190500326</v>
      </c>
      <c r="O956">
        <v>0.19708927700000001</v>
      </c>
      <c r="P956">
        <v>0.136557816</v>
      </c>
      <c r="Q956">
        <v>0.139164434</v>
      </c>
      <c r="R956">
        <v>0.44247339099999999</v>
      </c>
      <c r="S956">
        <v>0.78828470100000003</v>
      </c>
      <c r="T956">
        <v>0.13670262799999999</v>
      </c>
      <c r="U956">
        <v>6.8785749999999996E-3</v>
      </c>
      <c r="V956">
        <v>5.2494389000000002E-2</v>
      </c>
      <c r="W956">
        <v>0.21823184400000001</v>
      </c>
      <c r="X956">
        <v>1.0136850000000001E-3</v>
      </c>
    </row>
    <row r="957" spans="1:24" x14ac:dyDescent="0.3">
      <c r="A957" t="s">
        <v>54</v>
      </c>
      <c r="B957" t="s">
        <v>781</v>
      </c>
      <c r="C957">
        <v>10985</v>
      </c>
      <c r="D957" t="s">
        <v>56</v>
      </c>
      <c r="E957">
        <v>20.100000000000001</v>
      </c>
      <c r="F957">
        <v>41.4</v>
      </c>
      <c r="G957">
        <v>2063</v>
      </c>
      <c r="H957">
        <v>91</v>
      </c>
      <c r="I957">
        <v>13043</v>
      </c>
      <c r="J957">
        <v>6</v>
      </c>
      <c r="K957" t="s">
        <v>31</v>
      </c>
      <c r="L957">
        <v>0.271776358</v>
      </c>
      <c r="M957">
        <v>0.17717300699999999</v>
      </c>
      <c r="N957">
        <v>0.175599371</v>
      </c>
      <c r="O957">
        <v>0.18939183600000001</v>
      </c>
      <c r="P957">
        <v>0.113949829</v>
      </c>
      <c r="Q957">
        <v>7.2109598999999996E-2</v>
      </c>
      <c r="R957">
        <v>0.51152457699999998</v>
      </c>
      <c r="S957">
        <v>0.72054059100000001</v>
      </c>
      <c r="T957">
        <v>0.24909747300000001</v>
      </c>
      <c r="U957">
        <v>1.1385726000000001E-2</v>
      </c>
      <c r="V957">
        <v>3.1472739999999998E-3</v>
      </c>
      <c r="W957">
        <v>0.123206517</v>
      </c>
      <c r="X957">
        <v>1.3885029999999999E-3</v>
      </c>
    </row>
    <row r="958" spans="1:24" x14ac:dyDescent="0.3">
      <c r="A958" t="s">
        <v>60</v>
      </c>
      <c r="B958" t="s">
        <v>391</v>
      </c>
      <c r="C958">
        <v>13218</v>
      </c>
      <c r="D958" t="s">
        <v>62</v>
      </c>
      <c r="E958">
        <v>12.6</v>
      </c>
      <c r="F958">
        <v>44.4</v>
      </c>
      <c r="G958">
        <v>2139</v>
      </c>
      <c r="H958">
        <v>24</v>
      </c>
      <c r="I958">
        <v>16043</v>
      </c>
      <c r="J958">
        <v>0</v>
      </c>
      <c r="K958" t="s">
        <v>27</v>
      </c>
      <c r="L958">
        <v>0.27383769800000002</v>
      </c>
      <c r="M958">
        <v>0.18062447500000001</v>
      </c>
      <c r="N958">
        <v>0.181998626</v>
      </c>
      <c r="O958">
        <v>0.18902206299999999</v>
      </c>
      <c r="P958">
        <v>0.10115275999999999</v>
      </c>
      <c r="Q958">
        <v>7.3364378999999993E-2</v>
      </c>
      <c r="R958">
        <v>0.47644858400000001</v>
      </c>
      <c r="S958">
        <v>0.95999694599999996</v>
      </c>
      <c r="T958">
        <v>8.3975879999999992E-3</v>
      </c>
      <c r="U958">
        <v>3.5880600000000001E-3</v>
      </c>
      <c r="V958">
        <v>1.0840522E-2</v>
      </c>
      <c r="W958">
        <v>0.12535308000000001</v>
      </c>
      <c r="X958">
        <v>4.3514770000000003E-3</v>
      </c>
    </row>
    <row r="959" spans="1:24" x14ac:dyDescent="0.3">
      <c r="A959" t="s">
        <v>63</v>
      </c>
      <c r="B959" t="s">
        <v>782</v>
      </c>
      <c r="C959">
        <v>917481</v>
      </c>
      <c r="D959" t="s">
        <v>64</v>
      </c>
      <c r="E959">
        <v>5.9</v>
      </c>
      <c r="F959">
        <v>75.7</v>
      </c>
      <c r="G959">
        <v>204194</v>
      </c>
      <c r="H959">
        <v>1743</v>
      </c>
      <c r="I959">
        <v>17043</v>
      </c>
      <c r="J959">
        <v>257</v>
      </c>
      <c r="K959" t="s">
        <v>27</v>
      </c>
      <c r="L959">
        <v>0.249366956</v>
      </c>
      <c r="M959">
        <v>0.18640382</v>
      </c>
      <c r="N959">
        <v>0.19537316800000001</v>
      </c>
      <c r="O959">
        <v>0.207414286</v>
      </c>
      <c r="P959">
        <v>9.5386279000000004E-2</v>
      </c>
      <c r="Q959">
        <v>6.6055490999999994E-2</v>
      </c>
      <c r="R959">
        <v>0.50842379800000004</v>
      </c>
      <c r="S959">
        <v>0.79455771399999997</v>
      </c>
      <c r="T959">
        <v>5.2897268999999997E-2</v>
      </c>
      <c r="U959">
        <v>0.12732075700000001</v>
      </c>
      <c r="V959">
        <v>3.9461670000000004E-3</v>
      </c>
      <c r="W959">
        <v>0.14574378499999999</v>
      </c>
      <c r="X959">
        <v>5.4717600000000002E-4</v>
      </c>
    </row>
    <row r="960" spans="1:24" x14ac:dyDescent="0.3">
      <c r="A960" t="s">
        <v>65</v>
      </c>
      <c r="B960" t="s">
        <v>783</v>
      </c>
      <c r="C960">
        <v>78936</v>
      </c>
      <c r="D960" t="s">
        <v>66</v>
      </c>
      <c r="E960">
        <v>11.5</v>
      </c>
      <c r="F960">
        <v>56</v>
      </c>
      <c r="G960">
        <v>18666</v>
      </c>
      <c r="H960">
        <v>280</v>
      </c>
      <c r="I960">
        <v>18043</v>
      </c>
      <c r="J960">
        <v>16</v>
      </c>
      <c r="K960" t="s">
        <v>27</v>
      </c>
      <c r="L960">
        <v>0.24829983999999999</v>
      </c>
      <c r="M960">
        <v>0.18817656199999999</v>
      </c>
      <c r="N960">
        <v>0.19288861700000001</v>
      </c>
      <c r="O960">
        <v>0.20600595999999999</v>
      </c>
      <c r="P960">
        <v>0.100481394</v>
      </c>
      <c r="Q960">
        <v>6.4147626999999999E-2</v>
      </c>
      <c r="R960">
        <v>0.51450548900000004</v>
      </c>
      <c r="S960">
        <v>0.90458724899999998</v>
      </c>
      <c r="T960">
        <v>5.5080104999999997E-2</v>
      </c>
      <c r="U960">
        <v>1.2811695999999999E-2</v>
      </c>
      <c r="V960">
        <v>3.7569090000000001E-3</v>
      </c>
      <c r="W960">
        <v>3.5213060999999997E-2</v>
      </c>
      <c r="X960">
        <v>5.2214700000000004E-4</v>
      </c>
    </row>
    <row r="961" spans="1:24" x14ac:dyDescent="0.3">
      <c r="A961" t="s">
        <v>67</v>
      </c>
      <c r="B961" t="s">
        <v>784</v>
      </c>
      <c r="C961">
        <v>17321</v>
      </c>
      <c r="D961" t="s">
        <v>69</v>
      </c>
      <c r="E961">
        <v>10.4</v>
      </c>
      <c r="F961">
        <v>47.4</v>
      </c>
      <c r="G961">
        <v>3385</v>
      </c>
      <c r="H961">
        <v>71</v>
      </c>
      <c r="I961">
        <v>19043</v>
      </c>
      <c r="J961">
        <v>0</v>
      </c>
      <c r="K961" t="s">
        <v>31</v>
      </c>
      <c r="L961">
        <v>0.22947176499999999</v>
      </c>
      <c r="M961">
        <v>0.14576329099999999</v>
      </c>
      <c r="N961">
        <v>0.154595703</v>
      </c>
      <c r="O961">
        <v>0.22662260000000001</v>
      </c>
      <c r="P961">
        <v>0.132885065</v>
      </c>
      <c r="Q961">
        <v>0.110661576</v>
      </c>
      <c r="R961">
        <v>0.493019545</v>
      </c>
      <c r="S961">
        <v>0.97538321299999997</v>
      </c>
      <c r="T961">
        <v>8.5474959999999999E-3</v>
      </c>
      <c r="U961">
        <v>2.6782149999999998E-3</v>
      </c>
      <c r="V961">
        <v>2.1653660000000002E-3</v>
      </c>
      <c r="W961">
        <v>2.0058123000000001E-2</v>
      </c>
      <c r="X961">
        <v>9.1173299999999997E-4</v>
      </c>
    </row>
    <row r="962" spans="1:24" x14ac:dyDescent="0.3">
      <c r="A962" t="s">
        <v>70</v>
      </c>
      <c r="B962" t="s">
        <v>785</v>
      </c>
      <c r="C962">
        <v>7496</v>
      </c>
      <c r="D962" t="s">
        <v>72</v>
      </c>
      <c r="E962">
        <v>12.9</v>
      </c>
      <c r="F962">
        <v>47.5</v>
      </c>
      <c r="G962">
        <v>2425</v>
      </c>
      <c r="H962">
        <v>32</v>
      </c>
      <c r="I962">
        <v>20043</v>
      </c>
      <c r="J962">
        <v>0</v>
      </c>
      <c r="K962" t="s">
        <v>27</v>
      </c>
      <c r="L962">
        <v>0.25750000000000001</v>
      </c>
      <c r="M962">
        <v>0.17447368399999999</v>
      </c>
      <c r="N962">
        <v>0.16855263200000001</v>
      </c>
      <c r="O962">
        <v>0.201710526</v>
      </c>
      <c r="P962">
        <v>0.111710526</v>
      </c>
      <c r="Q962">
        <v>8.6052632000000004E-2</v>
      </c>
      <c r="R962">
        <v>0.49539473699999997</v>
      </c>
      <c r="S962">
        <v>0.92552631600000002</v>
      </c>
      <c r="T962">
        <v>3.2894737E-2</v>
      </c>
      <c r="U962">
        <v>5.0000000000000001E-3</v>
      </c>
      <c r="V962">
        <v>1.3552632E-2</v>
      </c>
      <c r="W962">
        <v>2.75E-2</v>
      </c>
      <c r="X962">
        <v>0</v>
      </c>
    </row>
    <row r="963" spans="1:24" x14ac:dyDescent="0.3">
      <c r="A963" t="s">
        <v>73</v>
      </c>
      <c r="B963" t="s">
        <v>340</v>
      </c>
      <c r="C963">
        <v>26542</v>
      </c>
      <c r="D963" t="s">
        <v>74</v>
      </c>
      <c r="E963">
        <v>18.5</v>
      </c>
      <c r="F963">
        <v>48.4</v>
      </c>
      <c r="G963">
        <v>8283</v>
      </c>
      <c r="H963">
        <v>96</v>
      </c>
      <c r="I963">
        <v>21043</v>
      </c>
      <c r="J963">
        <v>0</v>
      </c>
      <c r="K963" t="s">
        <v>27</v>
      </c>
      <c r="L963">
        <v>0.247229167</v>
      </c>
      <c r="M963">
        <v>0.17472105099999999</v>
      </c>
      <c r="N963">
        <v>0.18002015199999999</v>
      </c>
      <c r="O963">
        <v>0.20375415199999999</v>
      </c>
      <c r="P963">
        <v>0.114639698</v>
      </c>
      <c r="Q963">
        <v>7.9635780000000003E-2</v>
      </c>
      <c r="R963">
        <v>0.50744486300000002</v>
      </c>
      <c r="S963">
        <v>0.97697503500000005</v>
      </c>
      <c r="T963">
        <v>6.9410749999999997E-3</v>
      </c>
      <c r="U963">
        <v>2.6868679999999998E-3</v>
      </c>
      <c r="V963">
        <v>2.6868679999999998E-3</v>
      </c>
      <c r="W963">
        <v>1.436728E-2</v>
      </c>
      <c r="X963">
        <v>2.6122299999999999E-4</v>
      </c>
    </row>
    <row r="964" spans="1:24" x14ac:dyDescent="0.3">
      <c r="A964" t="s">
        <v>75</v>
      </c>
      <c r="B964" t="s">
        <v>786</v>
      </c>
      <c r="C964">
        <v>22254</v>
      </c>
      <c r="D964" t="s">
        <v>77</v>
      </c>
      <c r="E964">
        <v>18.2</v>
      </c>
      <c r="F964">
        <v>41.9</v>
      </c>
      <c r="G964" t="s">
        <v>34</v>
      </c>
      <c r="H964" t="s">
        <v>34</v>
      </c>
      <c r="I964" t="s">
        <v>34</v>
      </c>
      <c r="J964" t="s">
        <v>34</v>
      </c>
      <c r="K964" t="s">
        <v>27</v>
      </c>
      <c r="L964">
        <v>0.22926437099999999</v>
      </c>
      <c r="M964">
        <v>0.226718478</v>
      </c>
      <c r="N964">
        <v>0.208137925</v>
      </c>
      <c r="O964">
        <v>0.18066907900000001</v>
      </c>
      <c r="P964">
        <v>9.3885389999999999E-2</v>
      </c>
      <c r="Q964">
        <v>6.1324758E-2</v>
      </c>
      <c r="R964">
        <v>0.43932288200000003</v>
      </c>
      <c r="S964">
        <v>0.80990665100000003</v>
      </c>
      <c r="T964">
        <v>0.15400419800000001</v>
      </c>
      <c r="U964">
        <v>5.3151099999999996E-3</v>
      </c>
      <c r="V964">
        <v>1.1657509999999999E-2</v>
      </c>
      <c r="W964">
        <v>5.1096520999999999E-2</v>
      </c>
      <c r="X964">
        <v>5.3597699999999998E-4</v>
      </c>
    </row>
    <row r="965" spans="1:24" x14ac:dyDescent="0.3">
      <c r="A965" t="s">
        <v>81</v>
      </c>
      <c r="B965" t="s">
        <v>153</v>
      </c>
      <c r="C965">
        <v>151146</v>
      </c>
      <c r="D965" t="s">
        <v>83</v>
      </c>
      <c r="E965">
        <v>12.3</v>
      </c>
      <c r="F965">
        <v>58.5</v>
      </c>
      <c r="G965">
        <v>34692</v>
      </c>
      <c r="H965">
        <v>560</v>
      </c>
      <c r="I965">
        <v>24043</v>
      </c>
      <c r="J965">
        <v>48</v>
      </c>
      <c r="K965" t="s">
        <v>50</v>
      </c>
      <c r="L965">
        <v>0.23880992300000001</v>
      </c>
      <c r="M965">
        <v>0.190964521</v>
      </c>
      <c r="N965">
        <v>0.18948155899999999</v>
      </c>
      <c r="O965">
        <v>0.205774285</v>
      </c>
      <c r="P965">
        <v>9.8140338999999993E-2</v>
      </c>
      <c r="Q965">
        <v>7.6829373000000006E-2</v>
      </c>
      <c r="R965">
        <v>0.491171739</v>
      </c>
      <c r="S965">
        <v>0.82046223399999996</v>
      </c>
      <c r="T965">
        <v>0.12526398699999999</v>
      </c>
      <c r="U965">
        <v>1.9338095999999999E-2</v>
      </c>
      <c r="V965">
        <v>3.4028690000000002E-3</v>
      </c>
      <c r="W965">
        <v>5.7663407E-2</v>
      </c>
      <c r="X965">
        <v>8.4078699999999996E-4</v>
      </c>
    </row>
    <row r="966" spans="1:24" x14ac:dyDescent="0.3">
      <c r="A966" t="s">
        <v>87</v>
      </c>
      <c r="B966" t="s">
        <v>761</v>
      </c>
      <c r="C966">
        <v>25112</v>
      </c>
      <c r="D966" t="s">
        <v>89</v>
      </c>
      <c r="E966">
        <v>9.6999999999999993</v>
      </c>
      <c r="F966">
        <v>66.900000000000006</v>
      </c>
      <c r="G966">
        <v>7307</v>
      </c>
      <c r="H966">
        <v>104</v>
      </c>
      <c r="I966">
        <v>26043</v>
      </c>
      <c r="J966">
        <v>6</v>
      </c>
      <c r="K966" t="s">
        <v>27</v>
      </c>
      <c r="L966">
        <v>0.21997702</v>
      </c>
      <c r="M966">
        <v>0.15638495999999999</v>
      </c>
      <c r="N966">
        <v>0.16248662799999999</v>
      </c>
      <c r="O966">
        <v>0.23317088599999999</v>
      </c>
      <c r="P966">
        <v>0.12520305900000001</v>
      </c>
      <c r="Q966">
        <v>0.10277744799999999</v>
      </c>
      <c r="R966">
        <v>0.49704821900000001</v>
      </c>
      <c r="S966">
        <v>0.96196362800000002</v>
      </c>
      <c r="T966">
        <v>5.4281069999999997E-3</v>
      </c>
      <c r="U966">
        <v>6.7752289999999998E-3</v>
      </c>
      <c r="V966">
        <v>1.006379E-2</v>
      </c>
      <c r="W966">
        <v>1.7274852E-2</v>
      </c>
      <c r="X966">
        <v>7.9242400000000001E-4</v>
      </c>
    </row>
    <row r="967" spans="1:24" x14ac:dyDescent="0.3">
      <c r="A967" t="s">
        <v>90</v>
      </c>
      <c r="B967" t="s">
        <v>787</v>
      </c>
      <c r="C967">
        <v>13601</v>
      </c>
      <c r="D967" t="s">
        <v>92</v>
      </c>
      <c r="E967">
        <v>10.3</v>
      </c>
      <c r="F967">
        <v>56.6</v>
      </c>
      <c r="G967">
        <v>3689</v>
      </c>
      <c r="H967">
        <v>49</v>
      </c>
      <c r="I967">
        <v>27043</v>
      </c>
      <c r="J967">
        <v>4</v>
      </c>
      <c r="K967" t="s">
        <v>50</v>
      </c>
      <c r="L967">
        <v>0.23921482499999999</v>
      </c>
      <c r="M967">
        <v>0.14824580700000001</v>
      </c>
      <c r="N967">
        <v>0.163846774</v>
      </c>
      <c r="O967">
        <v>0.21621621599999999</v>
      </c>
      <c r="P967">
        <v>0.121072292</v>
      </c>
      <c r="Q967">
        <v>0.111404087</v>
      </c>
      <c r="R967">
        <v>0.49718010699999998</v>
      </c>
      <c r="S967">
        <v>0.96389071999999998</v>
      </c>
      <c r="T967">
        <v>8.935765E-3</v>
      </c>
      <c r="U967">
        <v>4.0284190000000001E-3</v>
      </c>
      <c r="V967">
        <v>8.0568370000000007E-3</v>
      </c>
      <c r="W967">
        <v>7.3317220000000002E-2</v>
      </c>
      <c r="X967">
        <v>5.1270799999999996E-4</v>
      </c>
    </row>
    <row r="968" spans="1:24" x14ac:dyDescent="0.3">
      <c r="A968" t="s">
        <v>93</v>
      </c>
      <c r="B968" t="s">
        <v>788</v>
      </c>
      <c r="C968">
        <v>20610</v>
      </c>
      <c r="D968" t="s">
        <v>94</v>
      </c>
      <c r="E968">
        <v>21.4</v>
      </c>
      <c r="F968">
        <v>51.6</v>
      </c>
      <c r="G968">
        <v>5471</v>
      </c>
      <c r="H968">
        <v>126</v>
      </c>
      <c r="I968">
        <v>28043</v>
      </c>
      <c r="J968">
        <v>5</v>
      </c>
      <c r="K968" t="s">
        <v>95</v>
      </c>
      <c r="L968">
        <v>0.25883996500000001</v>
      </c>
      <c r="M968">
        <v>0.187253107</v>
      </c>
      <c r="N968">
        <v>0.17554677699999999</v>
      </c>
      <c r="O968">
        <v>0.197176992</v>
      </c>
      <c r="P968">
        <v>0.107380287</v>
      </c>
      <c r="Q968">
        <v>7.3802871000000006E-2</v>
      </c>
      <c r="R968">
        <v>0.52485788600000005</v>
      </c>
      <c r="S968">
        <v>0.55265439800000005</v>
      </c>
      <c r="T968">
        <v>0.42879853600000001</v>
      </c>
      <c r="U968">
        <v>4.6247229999999999E-3</v>
      </c>
      <c r="V968">
        <v>2.890452E-3</v>
      </c>
      <c r="W968">
        <v>1.6042008E-2</v>
      </c>
      <c r="X968">
        <v>2.4087100000000001E-4</v>
      </c>
    </row>
    <row r="969" spans="1:24" x14ac:dyDescent="0.3">
      <c r="A969" t="s">
        <v>96</v>
      </c>
      <c r="B969" t="s">
        <v>494</v>
      </c>
      <c r="C969">
        <v>90655</v>
      </c>
      <c r="D969" t="s">
        <v>97</v>
      </c>
      <c r="E969">
        <v>8.8000000000000007</v>
      </c>
      <c r="F969">
        <v>45.2</v>
      </c>
      <c r="G969">
        <v>20564</v>
      </c>
      <c r="H969">
        <v>237</v>
      </c>
      <c r="I969">
        <v>29043</v>
      </c>
      <c r="J969">
        <v>0</v>
      </c>
      <c r="K969" t="s">
        <v>31</v>
      </c>
      <c r="L969">
        <v>0.27197923099999999</v>
      </c>
      <c r="M969">
        <v>0.17884756499999999</v>
      </c>
      <c r="N969">
        <v>0.20256222099999999</v>
      </c>
      <c r="O969">
        <v>0.186048874</v>
      </c>
      <c r="P969">
        <v>9.5603589000000003E-2</v>
      </c>
      <c r="Q969">
        <v>6.4958519000000006E-2</v>
      </c>
      <c r="R969">
        <v>0.509735312</v>
      </c>
      <c r="S969">
        <v>0.95576499800000003</v>
      </c>
      <c r="T969">
        <v>8.8492580000000005E-3</v>
      </c>
      <c r="U969">
        <v>7.1900219999999999E-3</v>
      </c>
      <c r="V969">
        <v>7.3819059999999997E-3</v>
      </c>
      <c r="W969">
        <v>3.1186861999999999E-2</v>
      </c>
      <c r="X969">
        <v>5.7565299999999997E-4</v>
      </c>
    </row>
    <row r="970" spans="1:24" x14ac:dyDescent="0.3">
      <c r="A970" t="s">
        <v>98</v>
      </c>
      <c r="B970" t="s">
        <v>651</v>
      </c>
      <c r="C970">
        <v>12360</v>
      </c>
      <c r="D970" t="s">
        <v>100</v>
      </c>
      <c r="E970">
        <v>6.7</v>
      </c>
      <c r="F970">
        <v>49.8</v>
      </c>
      <c r="G970">
        <v>2516</v>
      </c>
      <c r="H970">
        <v>23</v>
      </c>
      <c r="I970">
        <v>30043</v>
      </c>
      <c r="J970">
        <v>0</v>
      </c>
      <c r="K970" t="s">
        <v>41</v>
      </c>
      <c r="L970">
        <v>0.22142214199999999</v>
      </c>
      <c r="M970">
        <v>0.132886016</v>
      </c>
      <c r="N970">
        <v>0.17879060599999999</v>
      </c>
      <c r="O970">
        <v>0.24449717700000001</v>
      </c>
      <c r="P970">
        <v>0.15293347500000001</v>
      </c>
      <c r="Q970">
        <v>6.9470583000000002E-2</v>
      </c>
      <c r="R970">
        <v>0.48989444399999998</v>
      </c>
      <c r="S970">
        <v>0.94779477899999998</v>
      </c>
      <c r="T970">
        <v>4.3367969999999999E-3</v>
      </c>
      <c r="U970">
        <v>5.1550609999999998E-3</v>
      </c>
      <c r="V970">
        <v>1.8329106000000001E-2</v>
      </c>
      <c r="W970">
        <v>2.9375664999999999E-2</v>
      </c>
      <c r="X970">
        <v>9.0008999999999998E-4</v>
      </c>
    </row>
    <row r="971" spans="1:24" x14ac:dyDescent="0.3">
      <c r="A971" t="s">
        <v>101</v>
      </c>
      <c r="B971" t="s">
        <v>717</v>
      </c>
      <c r="C971">
        <v>20070</v>
      </c>
      <c r="D971" t="s">
        <v>102</v>
      </c>
      <c r="E971">
        <v>9.9</v>
      </c>
      <c r="F971">
        <v>62.6</v>
      </c>
      <c r="G971">
        <v>6519</v>
      </c>
      <c r="H971">
        <v>82</v>
      </c>
      <c r="I971">
        <v>31043</v>
      </c>
      <c r="J971">
        <v>0</v>
      </c>
      <c r="K971" t="s">
        <v>31</v>
      </c>
      <c r="L971">
        <v>0.31708778599999998</v>
      </c>
      <c r="M971">
        <v>0.20073903900000001</v>
      </c>
      <c r="N971">
        <v>0.169579547</v>
      </c>
      <c r="O971">
        <v>0.17347448300000001</v>
      </c>
      <c r="P971">
        <v>7.8847498000000002E-2</v>
      </c>
      <c r="Q971">
        <v>6.0271646999999998E-2</v>
      </c>
      <c r="R971">
        <v>0.49176071100000002</v>
      </c>
      <c r="S971">
        <v>0.82298012600000003</v>
      </c>
      <c r="T971">
        <v>6.7412364000000002E-2</v>
      </c>
      <c r="U971">
        <v>3.7900729000000001E-2</v>
      </c>
      <c r="V971">
        <v>4.1446120000000003E-2</v>
      </c>
      <c r="W971">
        <v>0.39298911399999997</v>
      </c>
      <c r="X971">
        <v>5.6426649999999998E-3</v>
      </c>
    </row>
    <row r="972" spans="1:24" x14ac:dyDescent="0.3">
      <c r="A972" t="s">
        <v>113</v>
      </c>
      <c r="B972" t="s">
        <v>789</v>
      </c>
      <c r="C972">
        <v>148904</v>
      </c>
      <c r="D972" t="s">
        <v>115</v>
      </c>
      <c r="E972">
        <v>10.4</v>
      </c>
      <c r="F972">
        <v>70.400000000000006</v>
      </c>
      <c r="G972">
        <v>32674</v>
      </c>
      <c r="H972">
        <v>369</v>
      </c>
      <c r="I972">
        <v>35043</v>
      </c>
      <c r="J972">
        <v>0</v>
      </c>
      <c r="K972" t="s">
        <v>27</v>
      </c>
      <c r="L972">
        <v>0.25260991599999999</v>
      </c>
      <c r="M972">
        <v>0.17604328499999999</v>
      </c>
      <c r="N972">
        <v>0.190469376</v>
      </c>
      <c r="O972">
        <v>0.19627524700000001</v>
      </c>
      <c r="P972">
        <v>0.11616512700000001</v>
      </c>
      <c r="Q972">
        <v>6.8437049E-2</v>
      </c>
      <c r="R972">
        <v>0.509083599</v>
      </c>
      <c r="S972">
        <v>0.78227301199999999</v>
      </c>
      <c r="T972">
        <v>2.7318940999999999E-2</v>
      </c>
      <c r="U972">
        <v>1.6681657999999999E-2</v>
      </c>
      <c r="V972">
        <v>0.14060157500000001</v>
      </c>
      <c r="W972">
        <v>0.39941259800000001</v>
      </c>
      <c r="X972">
        <v>1.8603319999999999E-3</v>
      </c>
    </row>
    <row r="973" spans="1:24" x14ac:dyDescent="0.3">
      <c r="A973" t="s">
        <v>116</v>
      </c>
      <c r="B973" t="s">
        <v>790</v>
      </c>
      <c r="C973">
        <v>60945</v>
      </c>
      <c r="D973" t="s">
        <v>118</v>
      </c>
      <c r="E973">
        <v>12.1</v>
      </c>
      <c r="F973">
        <v>58.4</v>
      </c>
      <c r="G973">
        <v>13460</v>
      </c>
      <c r="H973">
        <v>186</v>
      </c>
      <c r="I973">
        <v>36043</v>
      </c>
      <c r="J973">
        <v>0</v>
      </c>
      <c r="K973" t="s">
        <v>27</v>
      </c>
      <c r="L973">
        <v>0.23049951900000001</v>
      </c>
      <c r="M973">
        <v>0.17048549399999999</v>
      </c>
      <c r="N973">
        <v>0.16727278700000001</v>
      </c>
      <c r="O973">
        <v>0.21945889499999999</v>
      </c>
      <c r="P973">
        <v>0.121577325</v>
      </c>
      <c r="Q973">
        <v>9.0705980000000005E-2</v>
      </c>
      <c r="R973">
        <v>0.50436243300000005</v>
      </c>
      <c r="S973">
        <v>0.96020809200000001</v>
      </c>
      <c r="T973">
        <v>1.5182896E-2</v>
      </c>
      <c r="U973">
        <v>5.8546290000000001E-3</v>
      </c>
      <c r="V973">
        <v>3.3594810000000001E-3</v>
      </c>
      <c r="W973">
        <v>2.3059737E-2</v>
      </c>
      <c r="X973">
        <v>2.9354700000000001E-4</v>
      </c>
    </row>
    <row r="974" spans="1:24" x14ac:dyDescent="0.3">
      <c r="A974" t="s">
        <v>119</v>
      </c>
      <c r="B974" t="s">
        <v>421</v>
      </c>
      <c r="C974">
        <v>11505</v>
      </c>
      <c r="D974" t="s">
        <v>121</v>
      </c>
      <c r="E974">
        <v>16.399999999999999</v>
      </c>
      <c r="F974">
        <v>53</v>
      </c>
      <c r="G974">
        <v>2597</v>
      </c>
      <c r="H974">
        <v>39</v>
      </c>
      <c r="I974">
        <v>37043</v>
      </c>
      <c r="J974">
        <v>0</v>
      </c>
      <c r="K974" t="s">
        <v>27</v>
      </c>
      <c r="L974">
        <v>0.184756478</v>
      </c>
      <c r="M974">
        <v>0.123319384</v>
      </c>
      <c r="N974">
        <v>0.14727094600000001</v>
      </c>
      <c r="O974">
        <v>0.225803579</v>
      </c>
      <c r="P974">
        <v>0.19081114800000001</v>
      </c>
      <c r="Q974">
        <v>0.12803846499999999</v>
      </c>
      <c r="R974">
        <v>0.51393464499999997</v>
      </c>
      <c r="S974">
        <v>0.95904193699999996</v>
      </c>
      <c r="T974">
        <v>1.3177810999999999E-2</v>
      </c>
      <c r="U974">
        <v>4.4519629999999998E-3</v>
      </c>
      <c r="V974">
        <v>7.0341020000000004E-3</v>
      </c>
      <c r="W974">
        <v>3.8643042000000002E-2</v>
      </c>
      <c r="X974">
        <v>5.34236E-4</v>
      </c>
    </row>
    <row r="975" spans="1:24" x14ac:dyDescent="0.3">
      <c r="A975" t="s">
        <v>122</v>
      </c>
      <c r="B975" t="s">
        <v>791</v>
      </c>
      <c r="C975">
        <v>2458</v>
      </c>
      <c r="D975" t="s">
        <v>123</v>
      </c>
      <c r="E975">
        <v>13.5</v>
      </c>
      <c r="F975">
        <v>32.5</v>
      </c>
      <c r="G975">
        <v>497</v>
      </c>
      <c r="H975">
        <v>13</v>
      </c>
      <c r="I975">
        <v>38043</v>
      </c>
      <c r="J975">
        <v>0</v>
      </c>
      <c r="K975" t="s">
        <v>31</v>
      </c>
      <c r="L975">
        <v>0.226612903</v>
      </c>
      <c r="M975">
        <v>0.14435483900000001</v>
      </c>
      <c r="N975">
        <v>0.160483871</v>
      </c>
      <c r="O975">
        <v>0.21411290299999999</v>
      </c>
      <c r="P975">
        <v>0.137096774</v>
      </c>
      <c r="Q975">
        <v>0.11733871</v>
      </c>
      <c r="R975">
        <v>0.47338709699999998</v>
      </c>
      <c r="S975">
        <v>0.97177419399999998</v>
      </c>
      <c r="T975">
        <v>4.8387100000000004E-3</v>
      </c>
      <c r="U975">
        <v>6.4516130000000001E-3</v>
      </c>
      <c r="V975">
        <v>8.0645160000000007E-3</v>
      </c>
      <c r="W975">
        <v>4.7177418999999998E-2</v>
      </c>
      <c r="X975">
        <v>0</v>
      </c>
    </row>
    <row r="976" spans="1:24" x14ac:dyDescent="0.3">
      <c r="A976" t="s">
        <v>124</v>
      </c>
      <c r="B976" t="s">
        <v>612</v>
      </c>
      <c r="C976">
        <v>73719</v>
      </c>
      <c r="D976" t="s">
        <v>125</v>
      </c>
      <c r="E976">
        <v>10.9</v>
      </c>
      <c r="F976">
        <v>58.5</v>
      </c>
      <c r="G976">
        <v>19281</v>
      </c>
      <c r="H976">
        <v>257</v>
      </c>
      <c r="I976">
        <v>39043</v>
      </c>
      <c r="J976">
        <v>18</v>
      </c>
      <c r="K976" t="s">
        <v>27</v>
      </c>
      <c r="L976">
        <v>0.22210702099999999</v>
      </c>
      <c r="M976">
        <v>0.171774432</v>
      </c>
      <c r="N976">
        <v>0.163587644</v>
      </c>
      <c r="O976">
        <v>0.21701720799999999</v>
      </c>
      <c r="P976">
        <v>0.12844370199999999</v>
      </c>
      <c r="Q976">
        <v>9.7069991999999994E-2</v>
      </c>
      <c r="R976">
        <v>0.51118950799999996</v>
      </c>
      <c r="S976">
        <v>0.86665499700000004</v>
      </c>
      <c r="T976">
        <v>8.8896668999999998E-2</v>
      </c>
      <c r="U976">
        <v>7.6751140000000002E-3</v>
      </c>
      <c r="V976">
        <v>3.5951849999999999E-3</v>
      </c>
      <c r="W976">
        <v>4.5350496999999997E-2</v>
      </c>
      <c r="X976">
        <v>6.7325600000000001E-4</v>
      </c>
    </row>
    <row r="977" spans="1:24" x14ac:dyDescent="0.3">
      <c r="A977" t="s">
        <v>126</v>
      </c>
      <c r="B977" t="s">
        <v>771</v>
      </c>
      <c r="C977">
        <v>4815</v>
      </c>
      <c r="D977" t="s">
        <v>127</v>
      </c>
      <c r="E977">
        <v>10.6</v>
      </c>
      <c r="F977">
        <v>24.9</v>
      </c>
      <c r="G977">
        <v>1051</v>
      </c>
      <c r="H977">
        <v>28</v>
      </c>
      <c r="I977">
        <v>40043</v>
      </c>
      <c r="J977">
        <v>0</v>
      </c>
      <c r="K977" t="s">
        <v>31</v>
      </c>
      <c r="L977">
        <v>0.29625843400000001</v>
      </c>
      <c r="M977">
        <v>0.16233898999999999</v>
      </c>
      <c r="N977">
        <v>0.16315681900000001</v>
      </c>
      <c r="O977">
        <v>0.196687794</v>
      </c>
      <c r="P977">
        <v>9.4663668000000006E-2</v>
      </c>
      <c r="Q977">
        <v>8.6894295999999996E-2</v>
      </c>
      <c r="R977">
        <v>0.50950725799999996</v>
      </c>
      <c r="S977">
        <v>0.87016969899999996</v>
      </c>
      <c r="T977">
        <v>8.1782869999999994E-3</v>
      </c>
      <c r="U977">
        <v>1.1654058E-2</v>
      </c>
      <c r="V977">
        <v>6.5426292999999996E-2</v>
      </c>
      <c r="W977">
        <v>7.5853609000000002E-2</v>
      </c>
      <c r="X977">
        <v>0</v>
      </c>
    </row>
    <row r="978" spans="1:24" x14ac:dyDescent="0.3">
      <c r="A978" t="s">
        <v>128</v>
      </c>
      <c r="B978" t="s">
        <v>792</v>
      </c>
      <c r="C978">
        <v>131054</v>
      </c>
      <c r="D978" t="s">
        <v>130</v>
      </c>
      <c r="E978">
        <v>11.3</v>
      </c>
      <c r="F978">
        <v>54.7</v>
      </c>
      <c r="G978">
        <v>25613</v>
      </c>
      <c r="H978">
        <v>228</v>
      </c>
      <c r="I978">
        <v>41043</v>
      </c>
      <c r="J978">
        <v>11</v>
      </c>
      <c r="K978" t="s">
        <v>27</v>
      </c>
      <c r="L978">
        <v>0.24333906199999999</v>
      </c>
      <c r="M978">
        <v>0.193550625</v>
      </c>
      <c r="N978">
        <v>0.18077210599999999</v>
      </c>
      <c r="O978">
        <v>0.19164694900000001</v>
      </c>
      <c r="P978">
        <v>0.113788931</v>
      </c>
      <c r="Q978">
        <v>7.6902327000000006E-2</v>
      </c>
      <c r="R978">
        <v>0.50482855400000004</v>
      </c>
      <c r="S978">
        <v>0.92466223199999997</v>
      </c>
      <c r="T978">
        <v>8.0077689999999997E-3</v>
      </c>
      <c r="U978">
        <v>1.255501E-2</v>
      </c>
      <c r="V978">
        <v>1.6616697999999999E-2</v>
      </c>
      <c r="W978">
        <v>9.5222314000000002E-2</v>
      </c>
      <c r="X978">
        <v>2.2042559999999999E-3</v>
      </c>
    </row>
    <row r="979" spans="1:24" x14ac:dyDescent="0.3">
      <c r="A979" t="s">
        <v>131</v>
      </c>
      <c r="B979" t="s">
        <v>793</v>
      </c>
      <c r="C979">
        <v>279874</v>
      </c>
      <c r="D979" t="s">
        <v>132</v>
      </c>
      <c r="E979">
        <v>11.6</v>
      </c>
      <c r="F979">
        <v>61.7</v>
      </c>
      <c r="G979">
        <v>58490</v>
      </c>
      <c r="H979">
        <v>917</v>
      </c>
      <c r="I979">
        <v>42043</v>
      </c>
      <c r="J979">
        <v>142</v>
      </c>
      <c r="K979" t="s">
        <v>27</v>
      </c>
      <c r="L979">
        <v>0.24597645000000001</v>
      </c>
      <c r="M979">
        <v>0.198081919</v>
      </c>
      <c r="N979">
        <v>0.18136249099999999</v>
      </c>
      <c r="O979">
        <v>0.20059360600000001</v>
      </c>
      <c r="P979">
        <v>0.10276716800000001</v>
      </c>
      <c r="Q979">
        <v>7.1218366000000005E-2</v>
      </c>
      <c r="R979">
        <v>0.51525158199999999</v>
      </c>
      <c r="S979">
        <v>0.71467378599999998</v>
      </c>
      <c r="T979">
        <v>0.19210633199999999</v>
      </c>
      <c r="U979">
        <v>5.3262858000000003E-2</v>
      </c>
      <c r="V979">
        <v>4.4843849999999996E-3</v>
      </c>
      <c r="W979">
        <v>9.9015806999999997E-2</v>
      </c>
      <c r="X979">
        <v>8.9112800000000004E-4</v>
      </c>
    </row>
    <row r="980" spans="1:24" x14ac:dyDescent="0.3">
      <c r="A980" t="s">
        <v>136</v>
      </c>
      <c r="B980" t="s">
        <v>794</v>
      </c>
      <c r="C980">
        <v>63353</v>
      </c>
      <c r="D980" t="s">
        <v>138</v>
      </c>
      <c r="E980">
        <v>15.1</v>
      </c>
      <c r="F980">
        <v>53.8</v>
      </c>
      <c r="G980">
        <v>15702</v>
      </c>
      <c r="H980">
        <v>214</v>
      </c>
      <c r="I980">
        <v>45043</v>
      </c>
      <c r="J980">
        <v>10</v>
      </c>
      <c r="K980" t="s">
        <v>50</v>
      </c>
      <c r="L980">
        <v>0.198851308</v>
      </c>
      <c r="M980">
        <v>0.14251754899999999</v>
      </c>
      <c r="N980">
        <v>0.14960114899999999</v>
      </c>
      <c r="O980">
        <v>0.222814295</v>
      </c>
      <c r="P980">
        <v>0.175797703</v>
      </c>
      <c r="Q980">
        <v>0.110417996</v>
      </c>
      <c r="R980">
        <v>0.52664326699999997</v>
      </c>
      <c r="S980">
        <v>0.67565411600000003</v>
      </c>
      <c r="T980">
        <v>0.30424377800000002</v>
      </c>
      <c r="U980">
        <v>5.4722399999999997E-3</v>
      </c>
      <c r="V980">
        <v>3.2067649999999999E-3</v>
      </c>
      <c r="W980">
        <v>3.1748564E-2</v>
      </c>
      <c r="X980">
        <v>6.0625399999999997E-4</v>
      </c>
    </row>
    <row r="981" spans="1:24" x14ac:dyDescent="0.3">
      <c r="A981" t="s">
        <v>191</v>
      </c>
      <c r="B981" t="s">
        <v>224</v>
      </c>
      <c r="C981">
        <v>2906</v>
      </c>
      <c r="D981" t="s">
        <v>193</v>
      </c>
      <c r="E981">
        <v>11.8</v>
      </c>
      <c r="F981">
        <v>51.2</v>
      </c>
      <c r="G981">
        <v>680</v>
      </c>
      <c r="H981">
        <v>16</v>
      </c>
      <c r="I981">
        <v>46043</v>
      </c>
      <c r="J981">
        <v>0</v>
      </c>
      <c r="K981" t="s">
        <v>31</v>
      </c>
      <c r="L981">
        <v>0.28654570400000001</v>
      </c>
      <c r="M981">
        <v>0.131461828</v>
      </c>
      <c r="N981">
        <v>0.13180417699999999</v>
      </c>
      <c r="O981">
        <v>0.20985963699999999</v>
      </c>
      <c r="P981">
        <v>0.120164327</v>
      </c>
      <c r="Q981">
        <v>0.120164327</v>
      </c>
      <c r="R981">
        <v>0.50085587099999995</v>
      </c>
      <c r="S981">
        <v>0.95138651100000005</v>
      </c>
      <c r="T981">
        <v>5.1352280000000004E-3</v>
      </c>
      <c r="U981">
        <v>1.027046E-3</v>
      </c>
      <c r="V981">
        <v>2.6018487E-2</v>
      </c>
      <c r="W981">
        <v>2.0198562E-2</v>
      </c>
      <c r="X981">
        <v>0</v>
      </c>
    </row>
    <row r="982" spans="1:24" x14ac:dyDescent="0.3">
      <c r="A982" t="s">
        <v>139</v>
      </c>
      <c r="B982" t="s">
        <v>795</v>
      </c>
      <c r="C982">
        <v>54376</v>
      </c>
      <c r="D982" t="s">
        <v>141</v>
      </c>
      <c r="E982">
        <v>11</v>
      </c>
      <c r="F982">
        <v>48</v>
      </c>
      <c r="G982">
        <v>15521</v>
      </c>
      <c r="H982">
        <v>225</v>
      </c>
      <c r="I982">
        <v>47043</v>
      </c>
      <c r="J982">
        <v>6</v>
      </c>
      <c r="K982" t="s">
        <v>31</v>
      </c>
      <c r="L982">
        <v>0.24985170900000001</v>
      </c>
      <c r="M982">
        <v>0.18432564700000001</v>
      </c>
      <c r="N982">
        <v>0.193482613</v>
      </c>
      <c r="O982">
        <v>0.20569808000000001</v>
      </c>
      <c r="P982">
        <v>9.9688588999999994E-2</v>
      </c>
      <c r="Q982">
        <v>6.6953362000000002E-2</v>
      </c>
      <c r="R982">
        <v>0.50913843000000003</v>
      </c>
      <c r="S982">
        <v>0.92642915400000003</v>
      </c>
      <c r="T982">
        <v>4.0891229000000001E-2</v>
      </c>
      <c r="U982">
        <v>6.6545559999999998E-3</v>
      </c>
      <c r="V982">
        <v>5.3199379999999998E-3</v>
      </c>
      <c r="W982">
        <v>3.8741009999999999E-2</v>
      </c>
      <c r="X982">
        <v>5.9316399999999997E-4</v>
      </c>
    </row>
    <row r="983" spans="1:24" x14ac:dyDescent="0.3">
      <c r="A983" t="s">
        <v>142</v>
      </c>
      <c r="B983" t="s">
        <v>796</v>
      </c>
      <c r="C983">
        <v>9237</v>
      </c>
      <c r="D983" t="s">
        <v>143</v>
      </c>
      <c r="E983">
        <v>14</v>
      </c>
      <c r="F983">
        <v>58.1</v>
      </c>
      <c r="G983">
        <v>1044</v>
      </c>
      <c r="H983">
        <v>26</v>
      </c>
      <c r="I983">
        <v>48043</v>
      </c>
      <c r="J983">
        <v>3</v>
      </c>
      <c r="K983" t="s">
        <v>27</v>
      </c>
      <c r="L983">
        <v>0.20221666799999999</v>
      </c>
      <c r="M983">
        <v>0.178637401</v>
      </c>
      <c r="N983">
        <v>0.18407041199999999</v>
      </c>
      <c r="O983">
        <v>0.192654569</v>
      </c>
      <c r="P983">
        <v>0.14277952799999999</v>
      </c>
      <c r="Q983">
        <v>9.9641420999999994E-2</v>
      </c>
      <c r="R983">
        <v>0.490492231</v>
      </c>
      <c r="S983">
        <v>0.92317722499999999</v>
      </c>
      <c r="T983">
        <v>1.6625014E-2</v>
      </c>
      <c r="U983">
        <v>1.7385635E-2</v>
      </c>
      <c r="V983">
        <v>1.8472236999999999E-2</v>
      </c>
      <c r="W983">
        <v>0.45191785299999998</v>
      </c>
      <c r="X983">
        <v>1.412583E-3</v>
      </c>
    </row>
    <row r="984" spans="1:24" x14ac:dyDescent="0.3">
      <c r="A984" t="s">
        <v>144</v>
      </c>
      <c r="B984" t="s">
        <v>797</v>
      </c>
      <c r="C984">
        <v>42499</v>
      </c>
      <c r="D984" t="s">
        <v>146</v>
      </c>
      <c r="E984">
        <v>4.5</v>
      </c>
      <c r="F984">
        <v>87.4</v>
      </c>
      <c r="G984">
        <v>13291</v>
      </c>
      <c r="H984">
        <v>22</v>
      </c>
      <c r="I984">
        <v>49043</v>
      </c>
      <c r="J984">
        <v>4</v>
      </c>
      <c r="K984" t="s">
        <v>59</v>
      </c>
      <c r="L984">
        <v>0.26368489699999997</v>
      </c>
      <c r="M984">
        <v>0.17349626300000001</v>
      </c>
      <c r="N984">
        <v>0.203464231</v>
      </c>
      <c r="O984">
        <v>0.22564954300000001</v>
      </c>
      <c r="P984">
        <v>9.2513940000000003E-2</v>
      </c>
      <c r="Q984">
        <v>4.1191126000000002E-2</v>
      </c>
      <c r="R984">
        <v>0.48791078399999999</v>
      </c>
      <c r="S984">
        <v>0.94497567900000001</v>
      </c>
      <c r="T984">
        <v>1.1887531E-2</v>
      </c>
      <c r="U984">
        <v>1.8602443999999999E-2</v>
      </c>
      <c r="V984">
        <v>6.2166330000000001E-3</v>
      </c>
      <c r="W984">
        <v>0.11484161800000001</v>
      </c>
      <c r="X984">
        <v>1.4236559999999999E-3</v>
      </c>
    </row>
    <row r="985" spans="1:24" x14ac:dyDescent="0.3">
      <c r="A985" t="s">
        <v>150</v>
      </c>
      <c r="B985" t="s">
        <v>528</v>
      </c>
      <c r="C985">
        <v>14622</v>
      </c>
      <c r="D985" t="s">
        <v>152</v>
      </c>
      <c r="E985">
        <v>6.2</v>
      </c>
      <c r="F985">
        <v>63.1</v>
      </c>
      <c r="G985">
        <v>2568</v>
      </c>
      <c r="H985">
        <v>40</v>
      </c>
      <c r="I985">
        <v>51043</v>
      </c>
      <c r="J985">
        <v>0</v>
      </c>
      <c r="K985" t="s">
        <v>41</v>
      </c>
      <c r="L985">
        <v>0.216977905</v>
      </c>
      <c r="M985">
        <v>0.14282782699999999</v>
      </c>
      <c r="N985">
        <v>0.16888980100000001</v>
      </c>
      <c r="O985">
        <v>0.25282167</v>
      </c>
      <c r="P985">
        <v>0.129899446</v>
      </c>
      <c r="Q985">
        <v>8.8583350000000005E-2</v>
      </c>
      <c r="R985">
        <v>0.50475408700000002</v>
      </c>
      <c r="S985">
        <v>0.90642314800000001</v>
      </c>
      <c r="T985">
        <v>4.6583213999999998E-2</v>
      </c>
      <c r="U985">
        <v>1.4364867999999999E-2</v>
      </c>
      <c r="V985">
        <v>7.1824339999999997E-3</v>
      </c>
      <c r="W985">
        <v>6.3752650999999994E-2</v>
      </c>
      <c r="X985">
        <v>7.5244500000000002E-4</v>
      </c>
    </row>
    <row r="986" spans="1:24" x14ac:dyDescent="0.3">
      <c r="A986" t="s">
        <v>153</v>
      </c>
      <c r="B986" t="s">
        <v>401</v>
      </c>
      <c r="C986">
        <v>11090</v>
      </c>
      <c r="D986" t="s">
        <v>154</v>
      </c>
      <c r="E986">
        <v>11.4</v>
      </c>
      <c r="F986">
        <v>57.2</v>
      </c>
      <c r="G986">
        <v>2169</v>
      </c>
      <c r="H986">
        <v>27</v>
      </c>
      <c r="I986">
        <v>53043</v>
      </c>
      <c r="J986">
        <v>0</v>
      </c>
      <c r="K986" t="s">
        <v>27</v>
      </c>
      <c r="L986">
        <v>0.23804735399999999</v>
      </c>
      <c r="M986">
        <v>0.12926227300000001</v>
      </c>
      <c r="N986">
        <v>0.157326995</v>
      </c>
      <c r="O986">
        <v>0.21638175300000001</v>
      </c>
      <c r="P986">
        <v>0.15165920099999999</v>
      </c>
      <c r="Q986">
        <v>0.107322424</v>
      </c>
      <c r="R986">
        <v>0.49062985599999998</v>
      </c>
      <c r="S986">
        <v>0.93838559300000002</v>
      </c>
      <c r="T986">
        <v>6.3077059999999997E-3</v>
      </c>
      <c r="U986">
        <v>5.3021300000000004E-3</v>
      </c>
      <c r="V986">
        <v>2.0294360000000001E-2</v>
      </c>
      <c r="W986">
        <v>3.5926501999999999E-2</v>
      </c>
      <c r="X986">
        <v>1.462657E-3</v>
      </c>
    </row>
    <row r="987" spans="1:24" x14ac:dyDescent="0.3">
      <c r="A987" t="s">
        <v>155</v>
      </c>
      <c r="B987" t="s">
        <v>401</v>
      </c>
      <c r="C987">
        <v>20043</v>
      </c>
      <c r="D987" t="s">
        <v>157</v>
      </c>
      <c r="E987">
        <v>20.6</v>
      </c>
      <c r="F987">
        <v>50.1</v>
      </c>
      <c r="G987">
        <v>5376</v>
      </c>
      <c r="H987">
        <v>68</v>
      </c>
      <c r="I987">
        <v>54043</v>
      </c>
      <c r="J987">
        <v>0</v>
      </c>
      <c r="K987" t="s">
        <v>41</v>
      </c>
      <c r="L987">
        <v>0.24067813199999999</v>
      </c>
      <c r="M987">
        <v>0.152971728</v>
      </c>
      <c r="N987">
        <v>0.18780930000000001</v>
      </c>
      <c r="O987">
        <v>0.218825028</v>
      </c>
      <c r="P987">
        <v>0.120388064</v>
      </c>
      <c r="Q987">
        <v>7.9327748000000003E-2</v>
      </c>
      <c r="R987">
        <v>0.50492429800000005</v>
      </c>
      <c r="S987">
        <v>0.98177274699999995</v>
      </c>
      <c r="T987">
        <v>4.1648290000000001E-3</v>
      </c>
      <c r="U987">
        <v>2.0579159999999999E-3</v>
      </c>
      <c r="V987">
        <v>1.3719439999999999E-3</v>
      </c>
      <c r="W987">
        <v>7.3496990000000003E-3</v>
      </c>
      <c r="X987" s="1">
        <v>4.8999999999999998E-5</v>
      </c>
    </row>
    <row r="988" spans="1:24" x14ac:dyDescent="0.3">
      <c r="A988" t="s">
        <v>158</v>
      </c>
      <c r="B988" t="s">
        <v>445</v>
      </c>
      <c r="C988">
        <v>51021</v>
      </c>
      <c r="D988" t="s">
        <v>159</v>
      </c>
      <c r="E988">
        <v>12</v>
      </c>
      <c r="F988">
        <v>54.3</v>
      </c>
      <c r="G988">
        <v>12476</v>
      </c>
      <c r="H988">
        <v>141</v>
      </c>
      <c r="I988">
        <v>55043</v>
      </c>
      <c r="J988">
        <v>0</v>
      </c>
      <c r="K988" t="s">
        <v>41</v>
      </c>
      <c r="L988">
        <v>0.26577110799999998</v>
      </c>
      <c r="M988">
        <v>0.22327416899999999</v>
      </c>
      <c r="N988">
        <v>0.15101382199999999</v>
      </c>
      <c r="O988">
        <v>0.18344057999999999</v>
      </c>
      <c r="P988">
        <v>9.6172165000000004E-2</v>
      </c>
      <c r="Q988">
        <v>8.0328155999999998E-2</v>
      </c>
      <c r="R988">
        <v>0.48072474199999998</v>
      </c>
      <c r="S988">
        <v>0.96405451099999995</v>
      </c>
      <c r="T988">
        <v>1.5299675E-2</v>
      </c>
      <c r="U988">
        <v>9.4675249999999992E-3</v>
      </c>
      <c r="V988">
        <v>2.7411110000000001E-3</v>
      </c>
      <c r="W988">
        <v>1.8137989E-2</v>
      </c>
      <c r="X988">
        <v>2.5272700000000001E-4</v>
      </c>
    </row>
    <row r="989" spans="1:24" x14ac:dyDescent="0.3">
      <c r="A989" t="s">
        <v>160</v>
      </c>
      <c r="B989" t="s">
        <v>798</v>
      </c>
      <c r="C989">
        <v>7760</v>
      </c>
      <c r="D989" t="s">
        <v>161</v>
      </c>
      <c r="E989">
        <v>9.6999999999999993</v>
      </c>
      <c r="F989">
        <v>43.4</v>
      </c>
      <c r="G989">
        <v>2302</v>
      </c>
      <c r="H989">
        <v>42</v>
      </c>
      <c r="I989">
        <v>56043</v>
      </c>
      <c r="J989">
        <v>0</v>
      </c>
      <c r="K989" t="s">
        <v>31</v>
      </c>
      <c r="L989">
        <v>0.251121076</v>
      </c>
      <c r="M989">
        <v>0.14170403600000001</v>
      </c>
      <c r="N989">
        <v>0.17937219700000001</v>
      </c>
      <c r="O989">
        <v>0.20614990399999999</v>
      </c>
      <c r="P989">
        <v>0.121460602</v>
      </c>
      <c r="Q989">
        <v>0.100192184</v>
      </c>
      <c r="R989">
        <v>0.49224855899999997</v>
      </c>
      <c r="S989">
        <v>0.94516335699999998</v>
      </c>
      <c r="T989">
        <v>5.6374119999999996E-3</v>
      </c>
      <c r="U989">
        <v>8.1998720000000004E-3</v>
      </c>
      <c r="V989">
        <v>1.7680973999999999E-2</v>
      </c>
      <c r="W989">
        <v>0.14196028199999999</v>
      </c>
      <c r="X989">
        <v>7.6873800000000004E-4</v>
      </c>
    </row>
    <row r="990" spans="1:24" x14ac:dyDescent="0.3">
      <c r="A990" t="s">
        <v>24</v>
      </c>
      <c r="B990" t="s">
        <v>799</v>
      </c>
      <c r="C990">
        <v>48959</v>
      </c>
      <c r="D990" t="s">
        <v>26</v>
      </c>
      <c r="E990">
        <v>15.5</v>
      </c>
      <c r="F990">
        <v>47</v>
      </c>
      <c r="G990">
        <v>12390</v>
      </c>
      <c r="H990">
        <v>215</v>
      </c>
      <c r="I990">
        <v>1045</v>
      </c>
      <c r="J990">
        <v>6</v>
      </c>
      <c r="K990" t="s">
        <v>27</v>
      </c>
      <c r="L990">
        <v>0.25056942999999998</v>
      </c>
      <c r="M990">
        <v>0.21253965699999999</v>
      </c>
      <c r="N990">
        <v>0.17471325100000001</v>
      </c>
      <c r="O990">
        <v>0.18927438399999999</v>
      </c>
      <c r="P990">
        <v>9.9833238000000005E-2</v>
      </c>
      <c r="Q990">
        <v>7.3070040000000003E-2</v>
      </c>
      <c r="R990">
        <v>0.50756528099999998</v>
      </c>
      <c r="S990">
        <v>0.73767591300000002</v>
      </c>
      <c r="T990">
        <v>0.209753518</v>
      </c>
      <c r="U990">
        <v>1.4500122000000001E-2</v>
      </c>
      <c r="V990">
        <v>8.5821200000000004E-3</v>
      </c>
      <c r="W990">
        <v>7.0161880999999995E-2</v>
      </c>
      <c r="X990">
        <v>1.8099730000000001E-3</v>
      </c>
    </row>
    <row r="991" spans="1:24" x14ac:dyDescent="0.3">
      <c r="A991" t="s">
        <v>32</v>
      </c>
      <c r="B991" t="s">
        <v>800</v>
      </c>
      <c r="C991">
        <v>126919</v>
      </c>
      <c r="D991" t="s">
        <v>33</v>
      </c>
      <c r="E991">
        <v>12</v>
      </c>
      <c r="F991">
        <v>50.5</v>
      </c>
      <c r="G991">
        <v>34545</v>
      </c>
      <c r="H991">
        <v>288</v>
      </c>
      <c r="I991" t="s">
        <v>34</v>
      </c>
      <c r="J991" t="s">
        <v>34</v>
      </c>
      <c r="K991" t="s">
        <v>27</v>
      </c>
      <c r="L991" t="s">
        <v>34</v>
      </c>
      <c r="M991" t="s">
        <v>34</v>
      </c>
      <c r="N991" t="s">
        <v>34</v>
      </c>
      <c r="O991" t="s">
        <v>34</v>
      </c>
      <c r="P991" t="s">
        <v>34</v>
      </c>
      <c r="Q991" t="s">
        <v>34</v>
      </c>
      <c r="R991" t="s">
        <v>34</v>
      </c>
      <c r="S991" t="s">
        <v>34</v>
      </c>
      <c r="T991" t="s">
        <v>34</v>
      </c>
      <c r="U991" t="s">
        <v>34</v>
      </c>
      <c r="V991" t="s">
        <v>34</v>
      </c>
      <c r="W991" t="s">
        <v>34</v>
      </c>
      <c r="X991" t="s">
        <v>34</v>
      </c>
    </row>
    <row r="992" spans="1:24" x14ac:dyDescent="0.3">
      <c r="A992" t="s">
        <v>32</v>
      </c>
      <c r="B992" t="s">
        <v>800</v>
      </c>
      <c r="C992">
        <v>126919</v>
      </c>
      <c r="D992" t="s">
        <v>34</v>
      </c>
      <c r="E992" t="s">
        <v>34</v>
      </c>
      <c r="F992" t="s">
        <v>34</v>
      </c>
      <c r="G992">
        <v>34545</v>
      </c>
      <c r="H992">
        <v>288</v>
      </c>
      <c r="I992">
        <v>5045</v>
      </c>
      <c r="J992">
        <v>25</v>
      </c>
      <c r="K992" t="s">
        <v>34</v>
      </c>
      <c r="L992">
        <v>0.261723555</v>
      </c>
      <c r="M992">
        <v>0.257715841</v>
      </c>
      <c r="N992">
        <v>0.185132572</v>
      </c>
      <c r="O992">
        <v>0.16690342599999999</v>
      </c>
      <c r="P992">
        <v>7.8273429000000005E-2</v>
      </c>
      <c r="Q992">
        <v>5.0251177000000001E-2</v>
      </c>
      <c r="R992">
        <v>0.51203504600000005</v>
      </c>
      <c r="S992">
        <v>0.83589007000000004</v>
      </c>
      <c r="T992">
        <v>0.122024967</v>
      </c>
      <c r="U992">
        <v>1.2554858E-2</v>
      </c>
      <c r="V992">
        <v>6.8567619999999998E-3</v>
      </c>
      <c r="W992">
        <v>4.1878626000000002E-2</v>
      </c>
      <c r="X992">
        <v>7.3011799999999998E-4</v>
      </c>
    </row>
    <row r="993" spans="1:24" x14ac:dyDescent="0.3">
      <c r="A993" t="s">
        <v>35</v>
      </c>
      <c r="B993" t="s">
        <v>801</v>
      </c>
      <c r="C993">
        <v>86061</v>
      </c>
      <c r="D993" t="s">
        <v>37</v>
      </c>
      <c r="E993">
        <v>14.3</v>
      </c>
      <c r="F993">
        <v>66.5</v>
      </c>
      <c r="G993">
        <v>15468</v>
      </c>
      <c r="H993">
        <v>110</v>
      </c>
      <c r="I993">
        <v>6045</v>
      </c>
      <c r="J993">
        <v>14</v>
      </c>
      <c r="K993" t="s">
        <v>27</v>
      </c>
      <c r="L993">
        <v>0.23185281699999999</v>
      </c>
      <c r="M993">
        <v>0.16244567700000001</v>
      </c>
      <c r="N993">
        <v>0.17780032000000001</v>
      </c>
      <c r="O993">
        <v>0.19706278999999999</v>
      </c>
      <c r="P993">
        <v>0.14589217199999999</v>
      </c>
      <c r="Q993">
        <v>8.4946224000000001E-2</v>
      </c>
      <c r="R993">
        <v>0.50407497499999998</v>
      </c>
      <c r="S993">
        <v>0.86059781700000004</v>
      </c>
      <c r="T993">
        <v>1.1366124999999999E-2</v>
      </c>
      <c r="U993">
        <v>2.2824470999999999E-2</v>
      </c>
      <c r="V993">
        <v>6.3343670000000005E-2</v>
      </c>
      <c r="W993">
        <v>0.25797415499999998</v>
      </c>
      <c r="X993">
        <v>2.6282720000000001E-3</v>
      </c>
    </row>
    <row r="994" spans="1:24" x14ac:dyDescent="0.3">
      <c r="A994" t="s">
        <v>38</v>
      </c>
      <c r="B994" t="s">
        <v>452</v>
      </c>
      <c r="C994">
        <v>60366</v>
      </c>
      <c r="D994" t="s">
        <v>40</v>
      </c>
      <c r="E994">
        <v>6.7</v>
      </c>
      <c r="F994">
        <v>63.7</v>
      </c>
      <c r="G994">
        <v>14064</v>
      </c>
      <c r="H994">
        <v>87</v>
      </c>
      <c r="I994">
        <v>8045</v>
      </c>
      <c r="J994">
        <v>5</v>
      </c>
      <c r="K994" t="s">
        <v>41</v>
      </c>
      <c r="L994">
        <v>0.27395481300000002</v>
      </c>
      <c r="M994">
        <v>0.19200479500000001</v>
      </c>
      <c r="N994">
        <v>0.20455869900000001</v>
      </c>
      <c r="O994">
        <v>0.19148865300000001</v>
      </c>
      <c r="P994">
        <v>9.1473667999999994E-2</v>
      </c>
      <c r="Q994">
        <v>4.6519372000000003E-2</v>
      </c>
      <c r="R994">
        <v>0.48926924300000002</v>
      </c>
      <c r="S994">
        <v>0.93986114099999996</v>
      </c>
      <c r="T994">
        <v>1.2503953999999999E-2</v>
      </c>
      <c r="U994">
        <v>9.4404020000000005E-3</v>
      </c>
      <c r="V994">
        <v>1.6683039E-2</v>
      </c>
      <c r="W994">
        <v>0.29266912</v>
      </c>
      <c r="X994">
        <v>1.89807E-3</v>
      </c>
    </row>
    <row r="995" spans="1:24" x14ac:dyDescent="0.3">
      <c r="A995" t="s">
        <v>51</v>
      </c>
      <c r="B995" t="s">
        <v>802</v>
      </c>
      <c r="C995">
        <v>13534</v>
      </c>
      <c r="D995" t="s">
        <v>53</v>
      </c>
      <c r="E995">
        <v>15.1</v>
      </c>
      <c r="F995">
        <v>50.9</v>
      </c>
      <c r="G995">
        <v>4235</v>
      </c>
      <c r="H995">
        <v>68</v>
      </c>
      <c r="I995">
        <v>12045</v>
      </c>
      <c r="J995">
        <v>0</v>
      </c>
      <c r="K995" t="s">
        <v>31</v>
      </c>
      <c r="L995">
        <v>0.20001466400000001</v>
      </c>
      <c r="M995">
        <v>0.150890828</v>
      </c>
      <c r="N995">
        <v>0.151770658</v>
      </c>
      <c r="O995">
        <v>0.232348413</v>
      </c>
      <c r="P995">
        <v>0.158222744</v>
      </c>
      <c r="Q995">
        <v>0.106752694</v>
      </c>
      <c r="R995">
        <v>0.49483099899999999</v>
      </c>
      <c r="S995">
        <v>0.85072219400000004</v>
      </c>
      <c r="T995">
        <v>0.113131461</v>
      </c>
      <c r="U995">
        <v>5.4989369999999997E-3</v>
      </c>
      <c r="V995">
        <v>7.4052349999999996E-3</v>
      </c>
      <c r="W995">
        <v>3.0354131999999999E-2</v>
      </c>
      <c r="X995">
        <v>2.1995700000000001E-4</v>
      </c>
    </row>
    <row r="996" spans="1:24" x14ac:dyDescent="0.3">
      <c r="A996" t="s">
        <v>54</v>
      </c>
      <c r="B996" t="s">
        <v>183</v>
      </c>
      <c r="C996">
        <v>121633</v>
      </c>
      <c r="D996" t="s">
        <v>56</v>
      </c>
      <c r="E996">
        <v>16.8</v>
      </c>
      <c r="F996">
        <v>37.200000000000003</v>
      </c>
      <c r="G996">
        <v>23585</v>
      </c>
      <c r="H996">
        <v>417</v>
      </c>
      <c r="I996">
        <v>13045</v>
      </c>
      <c r="J996">
        <v>18</v>
      </c>
      <c r="K996" t="s">
        <v>31</v>
      </c>
      <c r="L996">
        <v>0.27635175699999998</v>
      </c>
      <c r="M996">
        <v>0.22290652699999999</v>
      </c>
      <c r="N996">
        <v>0.18471231399999999</v>
      </c>
      <c r="O996">
        <v>0.17771184700000001</v>
      </c>
      <c r="P996">
        <v>8.3672245000000006E-2</v>
      </c>
      <c r="Q996">
        <v>5.4645310000000002E-2</v>
      </c>
      <c r="R996">
        <v>0.51295919700000003</v>
      </c>
      <c r="S996">
        <v>0.764317621</v>
      </c>
      <c r="T996">
        <v>0.19676311799999999</v>
      </c>
      <c r="U996">
        <v>1.0050669999999999E-2</v>
      </c>
      <c r="V996">
        <v>5.4420290000000001E-3</v>
      </c>
      <c r="W996">
        <v>7.1913128000000007E-2</v>
      </c>
      <c r="X996">
        <v>8.0005300000000001E-4</v>
      </c>
    </row>
    <row r="997" spans="1:24" x14ac:dyDescent="0.3">
      <c r="A997" t="s">
        <v>60</v>
      </c>
      <c r="B997" t="s">
        <v>803</v>
      </c>
      <c r="C997">
        <v>18703</v>
      </c>
      <c r="D997" t="s">
        <v>62</v>
      </c>
      <c r="E997">
        <v>11</v>
      </c>
      <c r="F997">
        <v>39.299999999999997</v>
      </c>
      <c r="G997">
        <v>3548</v>
      </c>
      <c r="H997">
        <v>77</v>
      </c>
      <c r="I997">
        <v>16045</v>
      </c>
      <c r="J997">
        <v>0</v>
      </c>
      <c r="K997" t="s">
        <v>31</v>
      </c>
      <c r="L997">
        <v>0.24812279200000001</v>
      </c>
      <c r="M997">
        <v>0.15387588299999999</v>
      </c>
      <c r="N997">
        <v>0.164863074</v>
      </c>
      <c r="O997">
        <v>0.213063163</v>
      </c>
      <c r="P997">
        <v>0.13018992900000001</v>
      </c>
      <c r="Q997">
        <v>8.9885159000000006E-2</v>
      </c>
      <c r="R997">
        <v>0.49723939900000003</v>
      </c>
      <c r="S997">
        <v>0.95041961100000005</v>
      </c>
      <c r="T997">
        <v>2.5397530000000001E-3</v>
      </c>
      <c r="U997">
        <v>1.0048586999999999E-2</v>
      </c>
      <c r="V997">
        <v>1.1815371E-2</v>
      </c>
      <c r="W997">
        <v>8.6241165999999994E-2</v>
      </c>
      <c r="X997">
        <v>2.4845409999999998E-3</v>
      </c>
    </row>
    <row r="998" spans="1:24" x14ac:dyDescent="0.3">
      <c r="A998" t="s">
        <v>63</v>
      </c>
      <c r="B998" t="s">
        <v>804</v>
      </c>
      <c r="C998">
        <v>16858</v>
      </c>
      <c r="D998" t="s">
        <v>64</v>
      </c>
      <c r="E998">
        <v>11.7</v>
      </c>
      <c r="F998">
        <v>47.7</v>
      </c>
      <c r="G998">
        <v>5049</v>
      </c>
      <c r="H998">
        <v>77</v>
      </c>
      <c r="I998">
        <v>17045</v>
      </c>
      <c r="J998">
        <v>0</v>
      </c>
      <c r="K998" t="s">
        <v>27</v>
      </c>
      <c r="L998">
        <v>0.22166540400000001</v>
      </c>
      <c r="M998">
        <v>0.15838237899999999</v>
      </c>
      <c r="N998">
        <v>0.179651535</v>
      </c>
      <c r="O998">
        <v>0.21496416300000001</v>
      </c>
      <c r="P998">
        <v>0.124293456</v>
      </c>
      <c r="Q998">
        <v>0.101043063</v>
      </c>
      <c r="R998">
        <v>0.50999359</v>
      </c>
      <c r="S998">
        <v>0.977507138</v>
      </c>
      <c r="T998">
        <v>5.9437099999999996E-3</v>
      </c>
      <c r="U998">
        <v>3.6128430000000001E-3</v>
      </c>
      <c r="V998">
        <v>2.4474100000000001E-3</v>
      </c>
      <c r="W998">
        <v>1.3460754E-2</v>
      </c>
      <c r="X998">
        <v>2.9135800000000002E-4</v>
      </c>
    </row>
    <row r="999" spans="1:24" x14ac:dyDescent="0.3">
      <c r="A999" t="s">
        <v>65</v>
      </c>
      <c r="B999" t="s">
        <v>805</v>
      </c>
      <c r="C999">
        <v>16511</v>
      </c>
      <c r="D999" t="s">
        <v>66</v>
      </c>
      <c r="E999">
        <v>10.9</v>
      </c>
      <c r="F999">
        <v>46.2</v>
      </c>
      <c r="G999">
        <v>5336</v>
      </c>
      <c r="H999">
        <v>97</v>
      </c>
      <c r="I999">
        <v>18045</v>
      </c>
      <c r="J999">
        <v>0</v>
      </c>
      <c r="K999" t="s">
        <v>27</v>
      </c>
      <c r="L999">
        <v>0.238468127</v>
      </c>
      <c r="M999">
        <v>0.16848158599999999</v>
      </c>
      <c r="N999">
        <v>0.17576165399999999</v>
      </c>
      <c r="O999">
        <v>0.214303193</v>
      </c>
      <c r="P999">
        <v>0.110485746</v>
      </c>
      <c r="Q999">
        <v>9.2499693999999993E-2</v>
      </c>
      <c r="R999">
        <v>0.50128471799999996</v>
      </c>
      <c r="S999">
        <v>0.97406093199999999</v>
      </c>
      <c r="T999">
        <v>5.6282880000000004E-3</v>
      </c>
      <c r="U999">
        <v>3.0588519999999999E-3</v>
      </c>
      <c r="V999">
        <v>3.6094460000000001E-3</v>
      </c>
      <c r="W999">
        <v>2.6612014999999999E-2</v>
      </c>
      <c r="X999">
        <v>7.9530200000000001E-4</v>
      </c>
    </row>
    <row r="1000" spans="1:24" x14ac:dyDescent="0.3">
      <c r="A1000" t="s">
        <v>67</v>
      </c>
      <c r="B1000" t="s">
        <v>477</v>
      </c>
      <c r="C1000">
        <v>46392</v>
      </c>
      <c r="D1000" t="s">
        <v>69</v>
      </c>
      <c r="E1000">
        <v>12.5</v>
      </c>
      <c r="F1000">
        <v>53.8</v>
      </c>
      <c r="G1000">
        <v>11377</v>
      </c>
      <c r="H1000">
        <v>139</v>
      </c>
      <c r="I1000">
        <v>19045</v>
      </c>
      <c r="J1000">
        <v>10</v>
      </c>
      <c r="K1000" t="s">
        <v>31</v>
      </c>
      <c r="L1000">
        <v>0.248465399</v>
      </c>
      <c r="M1000">
        <v>0.16705076599999999</v>
      </c>
      <c r="N1000">
        <v>0.17211225699999999</v>
      </c>
      <c r="O1000">
        <v>0.21309957099999999</v>
      </c>
      <c r="P1000">
        <v>0.109263607</v>
      </c>
      <c r="Q1000">
        <v>9.0008400000000002E-2</v>
      </c>
      <c r="R1000">
        <v>0.50920760700000001</v>
      </c>
      <c r="S1000">
        <v>0.93777595899999999</v>
      </c>
      <c r="T1000">
        <v>3.0627410000000001E-2</v>
      </c>
      <c r="U1000">
        <v>6.9999349999999997E-3</v>
      </c>
      <c r="V1000">
        <v>3.8122730000000001E-3</v>
      </c>
      <c r="W1000">
        <v>3.2996617999999998E-2</v>
      </c>
      <c r="X1000">
        <v>3.8768899999999998E-4</v>
      </c>
    </row>
    <row r="1001" spans="1:24" x14ac:dyDescent="0.3">
      <c r="A1001" t="s">
        <v>70</v>
      </c>
      <c r="B1001" t="s">
        <v>224</v>
      </c>
      <c r="C1001">
        <v>122530</v>
      </c>
      <c r="D1001" t="s">
        <v>72</v>
      </c>
      <c r="E1001">
        <v>11.8</v>
      </c>
      <c r="F1001">
        <v>60.4</v>
      </c>
      <c r="G1001">
        <v>24978</v>
      </c>
      <c r="H1001">
        <v>130</v>
      </c>
      <c r="I1001">
        <v>20045</v>
      </c>
      <c r="J1001">
        <v>10</v>
      </c>
      <c r="K1001" t="s">
        <v>27</v>
      </c>
      <c r="L1001">
        <v>0.23833010199999999</v>
      </c>
      <c r="M1001">
        <v>0.31776801700000001</v>
      </c>
      <c r="N1001">
        <v>0.16860108500000001</v>
      </c>
      <c r="O1001">
        <v>0.147064838</v>
      </c>
      <c r="P1001">
        <v>7.7883836999999997E-2</v>
      </c>
      <c r="Q1001">
        <v>5.0352121E-2</v>
      </c>
      <c r="R1001">
        <v>0.50225341300000004</v>
      </c>
      <c r="S1001">
        <v>0.83350919000000001</v>
      </c>
      <c r="T1001">
        <v>4.6630513999999998E-2</v>
      </c>
      <c r="U1001">
        <v>5.0123098999999997E-2</v>
      </c>
      <c r="V1001">
        <v>2.6656524000000001E-2</v>
      </c>
      <c r="W1001">
        <v>6.5001349999999999E-2</v>
      </c>
      <c r="X1001">
        <v>9.5698500000000004E-4</v>
      </c>
    </row>
    <row r="1002" spans="1:24" x14ac:dyDescent="0.3">
      <c r="A1002" t="s">
        <v>73</v>
      </c>
      <c r="B1002" t="s">
        <v>806</v>
      </c>
      <c r="C1002">
        <v>16066</v>
      </c>
      <c r="D1002" t="s">
        <v>74</v>
      </c>
      <c r="E1002">
        <v>22.7</v>
      </c>
      <c r="F1002">
        <v>35.299999999999997</v>
      </c>
      <c r="G1002">
        <v>3852</v>
      </c>
      <c r="H1002">
        <v>66</v>
      </c>
      <c r="I1002">
        <v>21045</v>
      </c>
      <c r="J1002">
        <v>0</v>
      </c>
      <c r="K1002" t="s">
        <v>27</v>
      </c>
      <c r="L1002">
        <v>0.24883965599999999</v>
      </c>
      <c r="M1002">
        <v>0.17222600399999999</v>
      </c>
      <c r="N1002">
        <v>0.177362461</v>
      </c>
      <c r="O1002">
        <v>0.19778451599999999</v>
      </c>
      <c r="P1002">
        <v>0.119314314</v>
      </c>
      <c r="Q1002">
        <v>8.4473048999999995E-2</v>
      </c>
      <c r="R1002">
        <v>0.51302679600000001</v>
      </c>
      <c r="S1002">
        <v>0.969861996</v>
      </c>
      <c r="T1002">
        <v>1.1077418E-2</v>
      </c>
      <c r="U1002">
        <v>3.5274460000000001E-3</v>
      </c>
      <c r="V1002">
        <v>4.3319509999999997E-3</v>
      </c>
      <c r="W1002">
        <v>2.9457268000000002E-2</v>
      </c>
      <c r="X1002">
        <v>4.9507999999999996E-4</v>
      </c>
    </row>
    <row r="1003" spans="1:24" x14ac:dyDescent="0.3">
      <c r="A1003" t="s">
        <v>75</v>
      </c>
      <c r="B1003" t="s">
        <v>807</v>
      </c>
      <c r="C1003">
        <v>68991</v>
      </c>
      <c r="D1003" t="s">
        <v>77</v>
      </c>
      <c r="E1003">
        <v>22.5</v>
      </c>
      <c r="F1003">
        <v>46.1</v>
      </c>
      <c r="G1003" t="s">
        <v>34</v>
      </c>
      <c r="H1003" t="s">
        <v>34</v>
      </c>
      <c r="I1003" t="s">
        <v>34</v>
      </c>
      <c r="J1003" t="s">
        <v>34</v>
      </c>
      <c r="K1003" t="s">
        <v>27</v>
      </c>
      <c r="L1003">
        <v>0.279435773</v>
      </c>
      <c r="M1003">
        <v>0.19143634500000001</v>
      </c>
      <c r="N1003">
        <v>0.17029929799999999</v>
      </c>
      <c r="O1003">
        <v>0.20214807400000001</v>
      </c>
      <c r="P1003">
        <v>9.3240726999999995E-2</v>
      </c>
      <c r="Q1003">
        <v>6.3439782E-2</v>
      </c>
      <c r="R1003">
        <v>0.51078333099999995</v>
      </c>
      <c r="S1003">
        <v>0.61906057599999997</v>
      </c>
      <c r="T1003">
        <v>0.32783903800000003</v>
      </c>
      <c r="U1003">
        <v>2.6779320999999998E-2</v>
      </c>
      <c r="V1003">
        <v>6.3296580000000002E-3</v>
      </c>
      <c r="W1003">
        <v>4.3033080000000001E-2</v>
      </c>
      <c r="X1003">
        <v>7.1602500000000002E-4</v>
      </c>
    </row>
    <row r="1004" spans="1:24" x14ac:dyDescent="0.3">
      <c r="A1004" t="s">
        <v>81</v>
      </c>
      <c r="B1004" t="s">
        <v>808</v>
      </c>
      <c r="C1004">
        <v>103990</v>
      </c>
      <c r="D1004" t="s">
        <v>83</v>
      </c>
      <c r="E1004">
        <v>14.2</v>
      </c>
      <c r="F1004">
        <v>54.5</v>
      </c>
      <c r="G1004">
        <v>19374</v>
      </c>
      <c r="H1004">
        <v>314</v>
      </c>
      <c r="I1004">
        <v>24045</v>
      </c>
      <c r="J1004">
        <v>24</v>
      </c>
      <c r="K1004" t="s">
        <v>50</v>
      </c>
      <c r="L1004">
        <v>0.27014062500000002</v>
      </c>
      <c r="M1004">
        <v>0.21769344400000001</v>
      </c>
      <c r="N1004">
        <v>0.165004971</v>
      </c>
      <c r="O1004">
        <v>0.18368095400000001</v>
      </c>
      <c r="P1004">
        <v>9.6217510000000006E-2</v>
      </c>
      <c r="Q1004">
        <v>6.7262497000000004E-2</v>
      </c>
      <c r="R1004">
        <v>0.52673030300000001</v>
      </c>
      <c r="S1004">
        <v>0.66248105899999998</v>
      </c>
      <c r="T1004">
        <v>0.273489755</v>
      </c>
      <c r="U1004">
        <v>3.0267641000000001E-2</v>
      </c>
      <c r="V1004">
        <v>4.0633539999999999E-3</v>
      </c>
      <c r="W1004">
        <v>5.5419896000000003E-2</v>
      </c>
      <c r="X1004">
        <v>1.409144E-3</v>
      </c>
    </row>
    <row r="1005" spans="1:24" x14ac:dyDescent="0.3">
      <c r="A1005" t="s">
        <v>87</v>
      </c>
      <c r="B1005" t="s">
        <v>809</v>
      </c>
      <c r="C1005">
        <v>110148</v>
      </c>
      <c r="D1005" t="s">
        <v>89</v>
      </c>
      <c r="E1005">
        <v>7.8</v>
      </c>
      <c r="F1005">
        <v>56.3</v>
      </c>
      <c r="G1005">
        <v>26084</v>
      </c>
      <c r="H1005">
        <v>375</v>
      </c>
      <c r="I1005">
        <v>26045</v>
      </c>
      <c r="J1005">
        <v>0</v>
      </c>
      <c r="K1005" t="s">
        <v>27</v>
      </c>
      <c r="L1005">
        <v>0.230302536</v>
      </c>
      <c r="M1005">
        <v>0.19148801100000001</v>
      </c>
      <c r="N1005">
        <v>0.178066166</v>
      </c>
      <c r="O1005">
        <v>0.20938984999999999</v>
      </c>
      <c r="P1005">
        <v>0.11410381999999999</v>
      </c>
      <c r="Q1005">
        <v>7.6649617000000003E-2</v>
      </c>
      <c r="R1005">
        <v>0.50854282299999998</v>
      </c>
      <c r="S1005">
        <v>0.87123190800000005</v>
      </c>
      <c r="T1005">
        <v>7.1861282999999998E-2</v>
      </c>
      <c r="U1005">
        <v>2.5048065000000001E-2</v>
      </c>
      <c r="V1005">
        <v>5.3596690000000001E-3</v>
      </c>
      <c r="W1005">
        <v>5.6652882000000002E-2</v>
      </c>
      <c r="X1005">
        <v>3.62753E-4</v>
      </c>
    </row>
    <row r="1006" spans="1:24" x14ac:dyDescent="0.3">
      <c r="A1006" t="s">
        <v>90</v>
      </c>
      <c r="B1006" t="s">
        <v>810</v>
      </c>
      <c r="C1006">
        <v>21135</v>
      </c>
      <c r="D1006" t="s">
        <v>92</v>
      </c>
      <c r="E1006">
        <v>8.1999999999999993</v>
      </c>
      <c r="F1006">
        <v>67.7</v>
      </c>
      <c r="G1006">
        <v>4596</v>
      </c>
      <c r="H1006">
        <v>22</v>
      </c>
      <c r="I1006">
        <v>27045</v>
      </c>
      <c r="J1006">
        <v>0</v>
      </c>
      <c r="K1006" t="s">
        <v>50</v>
      </c>
      <c r="L1006">
        <v>0.26615085199999999</v>
      </c>
      <c r="M1006">
        <v>0.14767171400000001</v>
      </c>
      <c r="N1006">
        <v>0.170693502</v>
      </c>
      <c r="O1006">
        <v>0.203351213</v>
      </c>
      <c r="P1006">
        <v>0.11183367399999999</v>
      </c>
      <c r="Q1006">
        <v>0.100299046</v>
      </c>
      <c r="R1006">
        <v>0.49755541800000003</v>
      </c>
      <c r="S1006">
        <v>0.97531684600000002</v>
      </c>
      <c r="T1006">
        <v>5.4113069999999997E-3</v>
      </c>
      <c r="U1006">
        <v>6.7878670000000004E-3</v>
      </c>
      <c r="V1006">
        <v>2.0411069999999999E-3</v>
      </c>
      <c r="W1006">
        <v>1.8132624E-2</v>
      </c>
      <c r="X1006">
        <v>1.4240300000000001E-4</v>
      </c>
    </row>
    <row r="1007" spans="1:24" x14ac:dyDescent="0.3">
      <c r="A1007" t="s">
        <v>93</v>
      </c>
      <c r="B1007" t="s">
        <v>298</v>
      </c>
      <c r="C1007">
        <v>48000</v>
      </c>
      <c r="D1007" t="s">
        <v>94</v>
      </c>
      <c r="E1007">
        <v>15.6</v>
      </c>
      <c r="F1007">
        <v>43.6</v>
      </c>
      <c r="G1007">
        <v>12103</v>
      </c>
      <c r="H1007">
        <v>146</v>
      </c>
      <c r="I1007">
        <v>28045</v>
      </c>
      <c r="J1007">
        <v>6</v>
      </c>
      <c r="K1007" t="s">
        <v>95</v>
      </c>
      <c r="L1007">
        <v>0.21911739999999999</v>
      </c>
      <c r="M1007">
        <v>0.17080954000000001</v>
      </c>
      <c r="N1007">
        <v>0.176331038</v>
      </c>
      <c r="O1007">
        <v>0.22711622400000001</v>
      </c>
      <c r="P1007">
        <v>0.124832046</v>
      </c>
      <c r="Q1007">
        <v>8.1793751999999997E-2</v>
      </c>
      <c r="R1007">
        <v>0.51211370499999997</v>
      </c>
      <c r="S1007">
        <v>0.87699445799999998</v>
      </c>
      <c r="T1007">
        <v>8.3599260999999994E-2</v>
      </c>
      <c r="U1007">
        <v>9.3004699999999999E-3</v>
      </c>
      <c r="V1007">
        <v>7.0120929999999996E-3</v>
      </c>
      <c r="W1007">
        <v>3.8503527000000003E-2</v>
      </c>
      <c r="X1007">
        <v>7.1380599999999999E-4</v>
      </c>
    </row>
    <row r="1008" spans="1:24" x14ac:dyDescent="0.3">
      <c r="A1008" t="s">
        <v>96</v>
      </c>
      <c r="B1008" t="s">
        <v>182</v>
      </c>
      <c r="C1008">
        <v>6830</v>
      </c>
      <c r="D1008" t="s">
        <v>97</v>
      </c>
      <c r="E1008">
        <v>12.3</v>
      </c>
      <c r="F1008">
        <v>30.6</v>
      </c>
      <c r="G1008">
        <v>1565</v>
      </c>
      <c r="H1008">
        <v>28</v>
      </c>
      <c r="I1008">
        <v>29045</v>
      </c>
      <c r="J1008">
        <v>0</v>
      </c>
      <c r="K1008" t="s">
        <v>31</v>
      </c>
      <c r="L1008">
        <v>0.245402383</v>
      </c>
      <c r="M1008">
        <v>0.151096072</v>
      </c>
      <c r="N1008">
        <v>0.168603796</v>
      </c>
      <c r="O1008">
        <v>0.22024422499999999</v>
      </c>
      <c r="P1008">
        <v>0.118434604</v>
      </c>
      <c r="Q1008">
        <v>9.6218919999999999E-2</v>
      </c>
      <c r="R1008">
        <v>0.488303663</v>
      </c>
      <c r="S1008">
        <v>0.975871708</v>
      </c>
      <c r="T1008">
        <v>4.1194639999999998E-3</v>
      </c>
      <c r="U1008">
        <v>4.266588E-3</v>
      </c>
      <c r="V1008">
        <v>2.3539799999999999E-3</v>
      </c>
      <c r="W1008">
        <v>8.6803000000000002E-3</v>
      </c>
      <c r="X1008">
        <v>1.47124E-4</v>
      </c>
    </row>
    <row r="1009" spans="1:24" x14ac:dyDescent="0.3">
      <c r="A1009" t="s">
        <v>98</v>
      </c>
      <c r="B1009" t="s">
        <v>811</v>
      </c>
      <c r="C1009">
        <v>1994</v>
      </c>
      <c r="D1009" t="s">
        <v>100</v>
      </c>
      <c r="E1009">
        <v>15.7</v>
      </c>
      <c r="F1009">
        <v>39.200000000000003</v>
      </c>
      <c r="G1009">
        <v>218</v>
      </c>
      <c r="H1009">
        <v>1</v>
      </c>
      <c r="I1009">
        <v>30045</v>
      </c>
      <c r="J1009">
        <v>0</v>
      </c>
      <c r="K1009" t="s">
        <v>41</v>
      </c>
      <c r="L1009">
        <v>0.2122571</v>
      </c>
      <c r="M1009">
        <v>0.123069258</v>
      </c>
      <c r="N1009">
        <v>0.15196811199999999</v>
      </c>
      <c r="O1009">
        <v>0.23816641799999999</v>
      </c>
      <c r="P1009">
        <v>0.15146985600000001</v>
      </c>
      <c r="Q1009">
        <v>0.123069258</v>
      </c>
      <c r="R1009">
        <v>0.49078226200000002</v>
      </c>
      <c r="S1009">
        <v>0.976581963</v>
      </c>
      <c r="T1009">
        <v>9.9651199999999996E-4</v>
      </c>
      <c r="U1009">
        <v>3.9860490000000002E-3</v>
      </c>
      <c r="V1009">
        <v>9.9651219999999999E-3</v>
      </c>
      <c r="W1009">
        <v>1.9431988000000001E-2</v>
      </c>
      <c r="X1009">
        <v>0</v>
      </c>
    </row>
    <row r="1010" spans="1:24" x14ac:dyDescent="0.3">
      <c r="A1010" t="s">
        <v>101</v>
      </c>
      <c r="B1010" t="s">
        <v>812</v>
      </c>
      <c r="C1010">
        <v>8361</v>
      </c>
      <c r="D1010" t="s">
        <v>102</v>
      </c>
      <c r="E1010">
        <v>14.7</v>
      </c>
      <c r="F1010">
        <v>37.9</v>
      </c>
      <c r="G1010">
        <v>1310</v>
      </c>
      <c r="H1010">
        <v>21</v>
      </c>
      <c r="I1010">
        <v>31045</v>
      </c>
      <c r="J1010">
        <v>0</v>
      </c>
      <c r="K1010" t="s">
        <v>31</v>
      </c>
      <c r="L1010">
        <v>0.244265922</v>
      </c>
      <c r="M1010">
        <v>0.25264873700000001</v>
      </c>
      <c r="N1010">
        <v>0.13703574299999999</v>
      </c>
      <c r="O1010">
        <v>0.17557340799999999</v>
      </c>
      <c r="P1010">
        <v>9.6868087000000005E-2</v>
      </c>
      <c r="Q1010">
        <v>9.3608102999999998E-2</v>
      </c>
      <c r="R1010">
        <v>0.50436605000000001</v>
      </c>
      <c r="S1010">
        <v>0.89463267000000002</v>
      </c>
      <c r="T1010">
        <v>1.8279193999999999E-2</v>
      </c>
      <c r="U1010">
        <v>1.9327046000000001E-2</v>
      </c>
      <c r="V1010">
        <v>3.8654092000000001E-2</v>
      </c>
      <c r="W1010">
        <v>5.7515427000000001E-2</v>
      </c>
      <c r="X1010">
        <v>3.3764120000000001E-3</v>
      </c>
    </row>
    <row r="1011" spans="1:24" x14ac:dyDescent="0.3">
      <c r="A1011" t="s">
        <v>113</v>
      </c>
      <c r="B1011" t="s">
        <v>727</v>
      </c>
      <c r="C1011">
        <v>123312</v>
      </c>
      <c r="D1011" t="s">
        <v>115</v>
      </c>
      <c r="E1011">
        <v>21.5</v>
      </c>
      <c r="F1011">
        <v>72.900000000000006</v>
      </c>
      <c r="G1011">
        <v>39916</v>
      </c>
      <c r="H1011">
        <v>712</v>
      </c>
      <c r="I1011">
        <v>35045</v>
      </c>
      <c r="J1011">
        <v>10</v>
      </c>
      <c r="K1011" t="s">
        <v>27</v>
      </c>
      <c r="L1011">
        <v>0.28568547399999999</v>
      </c>
      <c r="M1011">
        <v>0.19448522900000001</v>
      </c>
      <c r="N1011">
        <v>0.18090804999999999</v>
      </c>
      <c r="O1011">
        <v>0.182440827</v>
      </c>
      <c r="P1011">
        <v>9.1982768000000006E-2</v>
      </c>
      <c r="Q1011">
        <v>6.4497652000000003E-2</v>
      </c>
      <c r="R1011">
        <v>0.50546959499999999</v>
      </c>
      <c r="S1011">
        <v>0.54073960499999996</v>
      </c>
      <c r="T1011">
        <v>7.8655670000000004E-3</v>
      </c>
      <c r="U1011">
        <v>5.8568220000000002E-3</v>
      </c>
      <c r="V1011">
        <v>0.41618128700000001</v>
      </c>
      <c r="W1011">
        <v>0.205989125</v>
      </c>
      <c r="X1011">
        <v>7.5832099999999995E-4</v>
      </c>
    </row>
    <row r="1012" spans="1:24" x14ac:dyDescent="0.3">
      <c r="A1012" t="s">
        <v>116</v>
      </c>
      <c r="B1012" t="s">
        <v>651</v>
      </c>
      <c r="C1012">
        <v>108095</v>
      </c>
      <c r="D1012" t="s">
        <v>118</v>
      </c>
      <c r="E1012">
        <v>13.1</v>
      </c>
      <c r="F1012">
        <v>72.400000000000006</v>
      </c>
      <c r="G1012">
        <v>19488</v>
      </c>
      <c r="H1012">
        <v>129</v>
      </c>
      <c r="I1012">
        <v>36045</v>
      </c>
      <c r="J1012">
        <v>10</v>
      </c>
      <c r="K1012" t="s">
        <v>27</v>
      </c>
      <c r="L1012">
        <v>0.26264180500000001</v>
      </c>
      <c r="M1012">
        <v>0.26466303699999999</v>
      </c>
      <c r="N1012">
        <v>0.16718866700000001</v>
      </c>
      <c r="O1012">
        <v>0.163373819</v>
      </c>
      <c r="P1012">
        <v>8.2997979E-2</v>
      </c>
      <c r="Q1012">
        <v>5.9134694000000002E-2</v>
      </c>
      <c r="R1012">
        <v>0.47513520399999998</v>
      </c>
      <c r="S1012">
        <v>0.87492033400000002</v>
      </c>
      <c r="T1012">
        <v>6.7966204000000002E-2</v>
      </c>
      <c r="U1012">
        <v>1.7216891000000002E-2</v>
      </c>
      <c r="V1012">
        <v>6.8740099999999998E-3</v>
      </c>
      <c r="W1012">
        <v>7.7944898999999998E-2</v>
      </c>
      <c r="X1012">
        <v>3.204836E-3</v>
      </c>
    </row>
    <row r="1013" spans="1:24" x14ac:dyDescent="0.3">
      <c r="A1013" t="s">
        <v>119</v>
      </c>
      <c r="B1013" t="s">
        <v>542</v>
      </c>
      <c r="C1013">
        <v>99035</v>
      </c>
      <c r="D1013" t="s">
        <v>121</v>
      </c>
      <c r="E1013">
        <v>15</v>
      </c>
      <c r="F1013">
        <v>48.9</v>
      </c>
      <c r="G1013">
        <v>29266</v>
      </c>
      <c r="H1013">
        <v>357</v>
      </c>
      <c r="I1013">
        <v>37045</v>
      </c>
      <c r="J1013">
        <v>57</v>
      </c>
      <c r="K1013" t="s">
        <v>27</v>
      </c>
      <c r="L1013">
        <v>0.24525508700000001</v>
      </c>
      <c r="M1013">
        <v>0.18303776499999999</v>
      </c>
      <c r="N1013">
        <v>0.17124567399999999</v>
      </c>
      <c r="O1013">
        <v>0.21081809600000001</v>
      </c>
      <c r="P1013">
        <v>0.113101984</v>
      </c>
      <c r="Q1013">
        <v>7.6541394999999998E-2</v>
      </c>
      <c r="R1013">
        <v>0.51919915900000002</v>
      </c>
      <c r="S1013">
        <v>0.75814471100000003</v>
      </c>
      <c r="T1013">
        <v>0.20842904800000001</v>
      </c>
      <c r="U1013">
        <v>1.0526101E-2</v>
      </c>
      <c r="V1013">
        <v>3.900068E-3</v>
      </c>
      <c r="W1013">
        <v>3.7673435999999998E-2</v>
      </c>
      <c r="X1013">
        <v>3.36917E-4</v>
      </c>
    </row>
    <row r="1014" spans="1:24" x14ac:dyDescent="0.3">
      <c r="A1014" t="s">
        <v>122</v>
      </c>
      <c r="B1014" t="s">
        <v>813</v>
      </c>
      <c r="C1014">
        <v>4033</v>
      </c>
      <c r="D1014" t="s">
        <v>123</v>
      </c>
      <c r="E1014">
        <v>10.9</v>
      </c>
      <c r="F1014">
        <v>47.9</v>
      </c>
      <c r="G1014">
        <v>974</v>
      </c>
      <c r="H1014">
        <v>19</v>
      </c>
      <c r="I1014">
        <v>38045</v>
      </c>
      <c r="J1014">
        <v>0</v>
      </c>
      <c r="K1014" t="s">
        <v>31</v>
      </c>
      <c r="L1014">
        <v>0.234552645</v>
      </c>
      <c r="M1014">
        <v>0.13000494300000001</v>
      </c>
      <c r="N1014">
        <v>0.14656450800000001</v>
      </c>
      <c r="O1014">
        <v>0.21379139899999999</v>
      </c>
      <c r="P1014">
        <v>0.136925358</v>
      </c>
      <c r="Q1014">
        <v>0.13816114700000001</v>
      </c>
      <c r="R1014">
        <v>0.48393475000000002</v>
      </c>
      <c r="S1014">
        <v>0.98022738499999995</v>
      </c>
      <c r="T1014">
        <v>4.2016809999999996E-3</v>
      </c>
      <c r="U1014">
        <v>7.4147299999999998E-4</v>
      </c>
      <c r="V1014">
        <v>5.9317839999999998E-3</v>
      </c>
      <c r="W1014">
        <v>1.705388E-2</v>
      </c>
      <c r="X1014">
        <v>0</v>
      </c>
    </row>
    <row r="1015" spans="1:24" x14ac:dyDescent="0.3">
      <c r="A1015" t="s">
        <v>124</v>
      </c>
      <c r="B1015" t="s">
        <v>43</v>
      </c>
      <c r="C1015">
        <v>159709</v>
      </c>
      <c r="D1015" t="s">
        <v>125</v>
      </c>
      <c r="E1015">
        <v>7.5</v>
      </c>
      <c r="F1015">
        <v>56.7</v>
      </c>
      <c r="G1015">
        <v>38034</v>
      </c>
      <c r="H1015">
        <v>390</v>
      </c>
      <c r="I1015">
        <v>39045</v>
      </c>
      <c r="J1015">
        <v>20</v>
      </c>
      <c r="K1015" t="s">
        <v>27</v>
      </c>
      <c r="L1015">
        <v>0.26207369200000002</v>
      </c>
      <c r="M1015">
        <v>0.17915392099999999</v>
      </c>
      <c r="N1015">
        <v>0.19718989200000001</v>
      </c>
      <c r="O1015">
        <v>0.200769162</v>
      </c>
      <c r="P1015">
        <v>9.4888750999999993E-2</v>
      </c>
      <c r="Q1015">
        <v>6.5924580999999996E-2</v>
      </c>
      <c r="R1015">
        <v>0.50271618399999995</v>
      </c>
      <c r="S1015">
        <v>0.86752890699999996</v>
      </c>
      <c r="T1015">
        <v>8.7812710000000002E-2</v>
      </c>
      <c r="U1015">
        <v>1.9241753E-2</v>
      </c>
      <c r="V1015">
        <v>2.5765670000000001E-3</v>
      </c>
      <c r="W1015">
        <v>2.3741226000000001E-2</v>
      </c>
      <c r="X1015">
        <v>6.2827599999999999E-4</v>
      </c>
    </row>
    <row r="1016" spans="1:24" x14ac:dyDescent="0.3">
      <c r="A1016" t="s">
        <v>126</v>
      </c>
      <c r="B1016" t="s">
        <v>814</v>
      </c>
      <c r="C1016">
        <v>3830</v>
      </c>
      <c r="D1016" t="s">
        <v>127</v>
      </c>
      <c r="E1016">
        <v>11.2</v>
      </c>
      <c r="F1016">
        <v>34.5</v>
      </c>
      <c r="G1016">
        <v>758</v>
      </c>
      <c r="H1016">
        <v>7</v>
      </c>
      <c r="I1016">
        <v>40045</v>
      </c>
      <c r="J1016">
        <v>0</v>
      </c>
      <c r="K1016" t="s">
        <v>31</v>
      </c>
      <c r="L1016">
        <v>0.24669603500000001</v>
      </c>
      <c r="M1016">
        <v>0.14511531499999999</v>
      </c>
      <c r="N1016">
        <v>0.18009847100000001</v>
      </c>
      <c r="O1016">
        <v>0.19616481</v>
      </c>
      <c r="P1016">
        <v>0.135527339</v>
      </c>
      <c r="Q1016">
        <v>9.6398030999999995E-2</v>
      </c>
      <c r="R1016">
        <v>0.50971754300000005</v>
      </c>
      <c r="S1016">
        <v>0.93236589800000003</v>
      </c>
      <c r="T1016">
        <v>7.2557660000000003E-3</v>
      </c>
      <c r="U1016">
        <v>5.1826900000000002E-3</v>
      </c>
      <c r="V1016">
        <v>3.1355273000000003E-2</v>
      </c>
      <c r="W1016">
        <v>7.2557656999999998E-2</v>
      </c>
      <c r="X1016">
        <v>7.7740299999999997E-4</v>
      </c>
    </row>
    <row r="1017" spans="1:24" x14ac:dyDescent="0.3">
      <c r="A1017" t="s">
        <v>128</v>
      </c>
      <c r="B1017" t="s">
        <v>815</v>
      </c>
      <c r="C1017">
        <v>30983</v>
      </c>
      <c r="D1017" t="s">
        <v>130</v>
      </c>
      <c r="E1017">
        <v>19.5</v>
      </c>
      <c r="F1017">
        <v>47</v>
      </c>
      <c r="G1017">
        <v>8109</v>
      </c>
      <c r="H1017">
        <v>101</v>
      </c>
      <c r="I1017">
        <v>41045</v>
      </c>
      <c r="J1017">
        <v>8</v>
      </c>
      <c r="K1017" t="s">
        <v>27</v>
      </c>
      <c r="L1017">
        <v>0.28579372600000003</v>
      </c>
      <c r="M1017">
        <v>0.202446763</v>
      </c>
      <c r="N1017">
        <v>0.17784828799999999</v>
      </c>
      <c r="O1017">
        <v>0.165778025</v>
      </c>
      <c r="P1017">
        <v>9.4043373999999999E-2</v>
      </c>
      <c r="Q1017">
        <v>7.4089823999999999E-2</v>
      </c>
      <c r="R1017">
        <v>0.45644565100000001</v>
      </c>
      <c r="S1017">
        <v>0.919466161</v>
      </c>
      <c r="T1017">
        <v>1.6780608999999998E-2</v>
      </c>
      <c r="U1017">
        <v>1.5112361E-2</v>
      </c>
      <c r="V1017">
        <v>2.0051683000000001E-2</v>
      </c>
      <c r="W1017">
        <v>0.34643943599999999</v>
      </c>
      <c r="X1017">
        <v>2.2243300000000001E-3</v>
      </c>
    </row>
    <row r="1018" spans="1:24" x14ac:dyDescent="0.3">
      <c r="A1018" t="s">
        <v>131</v>
      </c>
      <c r="B1018" t="s">
        <v>45</v>
      </c>
      <c r="C1018">
        <v>566753</v>
      </c>
      <c r="D1018" t="s">
        <v>132</v>
      </c>
      <c r="E1018">
        <v>9.3000000000000007</v>
      </c>
      <c r="F1018">
        <v>72.7</v>
      </c>
      <c r="G1018">
        <v>108557</v>
      </c>
      <c r="H1018">
        <v>1802</v>
      </c>
      <c r="I1018">
        <v>42045</v>
      </c>
      <c r="J1018">
        <v>100</v>
      </c>
      <c r="K1018" t="s">
        <v>27</v>
      </c>
      <c r="L1018">
        <v>0.25061800099999998</v>
      </c>
      <c r="M1018">
        <v>0.19722556999999999</v>
      </c>
      <c r="N1018">
        <v>0.18164013200000001</v>
      </c>
      <c r="O1018">
        <v>0.202903588</v>
      </c>
      <c r="P1018">
        <v>9.4558948000000004E-2</v>
      </c>
      <c r="Q1018">
        <v>7.3053760999999995E-2</v>
      </c>
      <c r="R1018">
        <v>0.51861588999999997</v>
      </c>
      <c r="S1018">
        <v>0.68483820799999995</v>
      </c>
      <c r="T1018">
        <v>0.227348358</v>
      </c>
      <c r="U1018">
        <v>6.2571130000000003E-2</v>
      </c>
      <c r="V1018">
        <v>2.2532099999999998E-3</v>
      </c>
      <c r="W1018">
        <v>4.1094173999999997E-2</v>
      </c>
      <c r="X1018">
        <v>5.3815899999999997E-4</v>
      </c>
    </row>
    <row r="1019" spans="1:24" x14ac:dyDescent="0.3">
      <c r="A1019" t="s">
        <v>136</v>
      </c>
      <c r="B1019" t="s">
        <v>816</v>
      </c>
      <c r="C1019">
        <v>532486</v>
      </c>
      <c r="D1019" t="s">
        <v>138</v>
      </c>
      <c r="E1019">
        <v>12.1</v>
      </c>
      <c r="F1019">
        <v>54</v>
      </c>
      <c r="G1019">
        <v>171029</v>
      </c>
      <c r="H1019">
        <v>1835</v>
      </c>
      <c r="I1019">
        <v>45045</v>
      </c>
      <c r="J1019">
        <v>137</v>
      </c>
      <c r="K1019" t="s">
        <v>50</v>
      </c>
      <c r="L1019">
        <v>0.25329963999999999</v>
      </c>
      <c r="M1019">
        <v>0.203305561</v>
      </c>
      <c r="N1019">
        <v>0.192509865</v>
      </c>
      <c r="O1019">
        <v>0.18943083799999999</v>
      </c>
      <c r="P1019">
        <v>9.6624531E-2</v>
      </c>
      <c r="Q1019">
        <v>6.4829565000000006E-2</v>
      </c>
      <c r="R1019">
        <v>0.51509334500000004</v>
      </c>
      <c r="S1019">
        <v>0.76283660099999995</v>
      </c>
      <c r="T1019">
        <v>0.18447994600000001</v>
      </c>
      <c r="U1019">
        <v>2.6964407999999999E-2</v>
      </c>
      <c r="V1019">
        <v>4.9356119999999998E-3</v>
      </c>
      <c r="W1019">
        <v>9.5106027999999995E-2</v>
      </c>
      <c r="X1019">
        <v>8.2323900000000002E-4</v>
      </c>
    </row>
    <row r="1020" spans="1:24" x14ac:dyDescent="0.3">
      <c r="A1020" t="s">
        <v>191</v>
      </c>
      <c r="B1020" t="s">
        <v>817</v>
      </c>
      <c r="C1020">
        <v>3817</v>
      </c>
      <c r="D1020" t="s">
        <v>193</v>
      </c>
      <c r="E1020">
        <v>12.2</v>
      </c>
      <c r="F1020">
        <v>45.1</v>
      </c>
      <c r="G1020">
        <v>925</v>
      </c>
      <c r="H1020">
        <v>16</v>
      </c>
      <c r="I1020">
        <v>46045</v>
      </c>
      <c r="J1020">
        <v>0</v>
      </c>
      <c r="K1020" t="s">
        <v>31</v>
      </c>
      <c r="L1020">
        <v>0.24941237899999999</v>
      </c>
      <c r="M1020">
        <v>0.14990859200000001</v>
      </c>
      <c r="N1020">
        <v>0.158004701</v>
      </c>
      <c r="O1020">
        <v>0.222512405</v>
      </c>
      <c r="P1020">
        <v>0.11621833400000001</v>
      </c>
      <c r="Q1020">
        <v>0.103943588</v>
      </c>
      <c r="R1020">
        <v>0.49986941800000001</v>
      </c>
      <c r="S1020">
        <v>0.96813789500000003</v>
      </c>
      <c r="T1020">
        <v>3.3951419999999999E-3</v>
      </c>
      <c r="U1020">
        <v>7.3126140000000003E-3</v>
      </c>
      <c r="V1020">
        <v>1.1230086E-2</v>
      </c>
      <c r="W1020">
        <v>2.2199007999999999E-2</v>
      </c>
      <c r="X1020">
        <v>0</v>
      </c>
    </row>
    <row r="1021" spans="1:24" x14ac:dyDescent="0.3">
      <c r="A1021" t="s">
        <v>139</v>
      </c>
      <c r="B1021" t="s">
        <v>818</v>
      </c>
      <c r="C1021">
        <v>36693</v>
      </c>
      <c r="D1021" t="s">
        <v>141</v>
      </c>
      <c r="E1021">
        <v>16.7</v>
      </c>
      <c r="F1021">
        <v>39.299999999999997</v>
      </c>
      <c r="G1021">
        <v>12401</v>
      </c>
      <c r="H1021">
        <v>182</v>
      </c>
      <c r="I1021">
        <v>47045</v>
      </c>
      <c r="J1021">
        <v>10</v>
      </c>
      <c r="K1021" t="s">
        <v>31</v>
      </c>
      <c r="L1021">
        <v>0.25991011600000002</v>
      </c>
      <c r="M1021">
        <v>0.183723997</v>
      </c>
      <c r="N1021">
        <v>0.18089830200000001</v>
      </c>
      <c r="O1021">
        <v>0.19596867500000001</v>
      </c>
      <c r="P1021">
        <v>0.105842461</v>
      </c>
      <c r="Q1021">
        <v>7.3656448999999999E-2</v>
      </c>
      <c r="R1021">
        <v>0.51774805599999996</v>
      </c>
      <c r="S1021">
        <v>0.82502220199999998</v>
      </c>
      <c r="T1021">
        <v>0.144971608</v>
      </c>
      <c r="U1021">
        <v>7.4544520000000003E-3</v>
      </c>
      <c r="V1021">
        <v>4.2250869999999998E-3</v>
      </c>
      <c r="W1021">
        <v>3.5819047999999999E-2</v>
      </c>
      <c r="X1021">
        <v>3.2293699999999997E-4</v>
      </c>
    </row>
    <row r="1022" spans="1:24" x14ac:dyDescent="0.3">
      <c r="A1022" t="s">
        <v>142</v>
      </c>
      <c r="B1022" t="s">
        <v>819</v>
      </c>
      <c r="C1022">
        <v>1487</v>
      </c>
      <c r="D1022" t="s">
        <v>143</v>
      </c>
      <c r="E1022">
        <v>13.4</v>
      </c>
      <c r="F1022">
        <v>43.9</v>
      </c>
      <c r="G1022">
        <v>444</v>
      </c>
      <c r="H1022">
        <v>8</v>
      </c>
      <c r="I1022">
        <v>48045</v>
      </c>
      <c r="J1022">
        <v>0</v>
      </c>
      <c r="K1022" t="s">
        <v>31</v>
      </c>
      <c r="L1022">
        <v>0.21474773599999999</v>
      </c>
      <c r="M1022">
        <v>0.15847348</v>
      </c>
      <c r="N1022">
        <v>0.166882277</v>
      </c>
      <c r="O1022">
        <v>0.19857697299999999</v>
      </c>
      <c r="P1022">
        <v>0.137774903</v>
      </c>
      <c r="Q1022">
        <v>0.123544631</v>
      </c>
      <c r="R1022">
        <v>0.502587322</v>
      </c>
      <c r="S1022">
        <v>0.930142303</v>
      </c>
      <c r="T1022">
        <v>3.2988357000000003E-2</v>
      </c>
      <c r="U1022">
        <v>2.587322E-3</v>
      </c>
      <c r="V1022">
        <v>7.1151360000000002E-3</v>
      </c>
      <c r="W1022">
        <v>0.24967658500000001</v>
      </c>
      <c r="X1022">
        <v>0</v>
      </c>
    </row>
    <row r="1023" spans="1:24" x14ac:dyDescent="0.3">
      <c r="A1023" t="s">
        <v>144</v>
      </c>
      <c r="B1023" t="s">
        <v>820</v>
      </c>
      <c r="C1023">
        <v>74512</v>
      </c>
      <c r="D1023" t="s">
        <v>146</v>
      </c>
      <c r="E1023">
        <v>5.7</v>
      </c>
      <c r="F1023">
        <v>57.5</v>
      </c>
      <c r="G1023">
        <v>21073</v>
      </c>
      <c r="H1023">
        <v>91</v>
      </c>
      <c r="I1023">
        <v>49045</v>
      </c>
      <c r="J1023">
        <v>4</v>
      </c>
      <c r="K1023" t="s">
        <v>59</v>
      </c>
      <c r="L1023">
        <v>0.34880084099999997</v>
      </c>
      <c r="M1023">
        <v>0.19749789000000001</v>
      </c>
      <c r="N1023">
        <v>0.21746772</v>
      </c>
      <c r="O1023">
        <v>0.142847258</v>
      </c>
      <c r="P1023">
        <v>5.8926916000000003E-2</v>
      </c>
      <c r="Q1023">
        <v>3.4459375E-2</v>
      </c>
      <c r="R1023">
        <v>0.492312376</v>
      </c>
      <c r="S1023">
        <v>0.940893176</v>
      </c>
      <c r="T1023">
        <v>8.926224E-3</v>
      </c>
      <c r="U1023">
        <v>8.1512340000000003E-3</v>
      </c>
      <c r="V1023">
        <v>1.2828852E-2</v>
      </c>
      <c r="W1023">
        <v>0.129464842</v>
      </c>
      <c r="X1023">
        <v>6.7673229999999996E-3</v>
      </c>
    </row>
    <row r="1024" spans="1:24" x14ac:dyDescent="0.3">
      <c r="A1024" t="s">
        <v>150</v>
      </c>
      <c r="B1024" t="s">
        <v>701</v>
      </c>
      <c r="C1024">
        <v>5077</v>
      </c>
      <c r="D1024" t="s">
        <v>152</v>
      </c>
      <c r="E1024">
        <v>10.4</v>
      </c>
      <c r="F1024">
        <v>32.799999999999997</v>
      </c>
      <c r="G1024">
        <v>1101</v>
      </c>
      <c r="H1024">
        <v>13</v>
      </c>
      <c r="I1024">
        <v>51045</v>
      </c>
      <c r="J1024">
        <v>0</v>
      </c>
      <c r="K1024" t="s">
        <v>41</v>
      </c>
      <c r="L1024">
        <v>0.19547846399999999</v>
      </c>
      <c r="M1024">
        <v>0.15182225699999999</v>
      </c>
      <c r="N1024">
        <v>0.16643929099999999</v>
      </c>
      <c r="O1024">
        <v>0.244786591</v>
      </c>
      <c r="P1024">
        <v>0.143831612</v>
      </c>
      <c r="Q1024">
        <v>9.7641784999999995E-2</v>
      </c>
      <c r="R1024">
        <v>0.50204638499999998</v>
      </c>
      <c r="S1024">
        <v>0.98070551500000003</v>
      </c>
      <c r="T1024">
        <v>4.4825569999999999E-3</v>
      </c>
      <c r="U1024">
        <v>1.55915E-3</v>
      </c>
      <c r="V1024">
        <v>4.0927689999999996E-3</v>
      </c>
      <c r="W1024">
        <v>1.5786396000000001E-2</v>
      </c>
      <c r="X1024">
        <v>0</v>
      </c>
    </row>
    <row r="1025" spans="1:24" x14ac:dyDescent="0.3">
      <c r="A1025" t="s">
        <v>153</v>
      </c>
      <c r="B1025" t="s">
        <v>821</v>
      </c>
      <c r="C1025">
        <v>68224</v>
      </c>
      <c r="D1025" t="s">
        <v>154</v>
      </c>
      <c r="E1025">
        <v>12.6</v>
      </c>
      <c r="F1025">
        <v>60</v>
      </c>
      <c r="G1025">
        <v>11769</v>
      </c>
      <c r="H1025">
        <v>128</v>
      </c>
      <c r="I1025">
        <v>53045</v>
      </c>
      <c r="J1025">
        <v>6</v>
      </c>
      <c r="K1025" t="s">
        <v>27</v>
      </c>
      <c r="L1025">
        <v>0.212796549</v>
      </c>
      <c r="M1025">
        <v>0.171788881</v>
      </c>
      <c r="N1025">
        <v>0.16524382900000001</v>
      </c>
      <c r="O1025">
        <v>0.21730469699999999</v>
      </c>
      <c r="P1025">
        <v>0.14569853799999999</v>
      </c>
      <c r="Q1025">
        <v>8.7167505000000006E-2</v>
      </c>
      <c r="R1025">
        <v>0.48121854800000002</v>
      </c>
      <c r="S1025">
        <v>0.87531452200000004</v>
      </c>
      <c r="T1025">
        <v>1.5022166E-2</v>
      </c>
      <c r="U1025">
        <v>1.2790558E-2</v>
      </c>
      <c r="V1025">
        <v>4.8481308000000001E-2</v>
      </c>
      <c r="W1025">
        <v>0.106323388</v>
      </c>
      <c r="X1025">
        <v>4.4781930000000001E-3</v>
      </c>
    </row>
    <row r="1026" spans="1:24" x14ac:dyDescent="0.3">
      <c r="A1026" t="s">
        <v>155</v>
      </c>
      <c r="B1026" t="s">
        <v>822</v>
      </c>
      <c r="C1026">
        <v>31688</v>
      </c>
      <c r="D1026" t="s">
        <v>157</v>
      </c>
      <c r="E1026">
        <v>22.3</v>
      </c>
      <c r="F1026">
        <v>55.9</v>
      </c>
      <c r="G1026">
        <v>9366</v>
      </c>
      <c r="H1026">
        <v>165</v>
      </c>
      <c r="I1026">
        <v>54045</v>
      </c>
      <c r="J1026">
        <v>12</v>
      </c>
      <c r="K1026" t="s">
        <v>41</v>
      </c>
      <c r="L1026">
        <v>0.22411693099999999</v>
      </c>
      <c r="M1026">
        <v>0.164464849</v>
      </c>
      <c r="N1026">
        <v>0.19354133500000001</v>
      </c>
      <c r="O1026">
        <v>0.20737686999999999</v>
      </c>
      <c r="P1026">
        <v>0.134638808</v>
      </c>
      <c r="Q1026">
        <v>7.5861207E-2</v>
      </c>
      <c r="R1026">
        <v>0.50694899900000001</v>
      </c>
      <c r="S1026">
        <v>0.96770667399999999</v>
      </c>
      <c r="T1026">
        <v>1.8426558999999999E-2</v>
      </c>
      <c r="U1026">
        <v>2.6234420000000001E-3</v>
      </c>
      <c r="V1026">
        <v>1.3741840000000001E-3</v>
      </c>
      <c r="W1026">
        <v>1.0056529E-2</v>
      </c>
      <c r="X1026" s="1">
        <v>3.1199999999999999E-5</v>
      </c>
    </row>
    <row r="1027" spans="1:24" x14ac:dyDescent="0.3">
      <c r="A1027" t="s">
        <v>158</v>
      </c>
      <c r="B1027" t="s">
        <v>823</v>
      </c>
      <c r="C1027">
        <v>36603</v>
      </c>
      <c r="D1027" t="s">
        <v>159</v>
      </c>
      <c r="E1027">
        <v>7.4</v>
      </c>
      <c r="F1027">
        <v>63.5</v>
      </c>
      <c r="G1027">
        <v>8866</v>
      </c>
      <c r="H1027">
        <v>51</v>
      </c>
      <c r="I1027">
        <v>55045</v>
      </c>
      <c r="J1027">
        <v>6</v>
      </c>
      <c r="K1027" t="s">
        <v>41</v>
      </c>
      <c r="L1027">
        <v>0.24061147199999999</v>
      </c>
      <c r="M1027">
        <v>0.15673701300000001</v>
      </c>
      <c r="N1027">
        <v>0.18628246800000001</v>
      </c>
      <c r="O1027">
        <v>0.22378246800000001</v>
      </c>
      <c r="P1027">
        <v>0.1120671</v>
      </c>
      <c r="Q1027">
        <v>8.0519481000000004E-2</v>
      </c>
      <c r="R1027">
        <v>0.50297619000000005</v>
      </c>
      <c r="S1027">
        <v>0.96839826799999995</v>
      </c>
      <c r="T1027">
        <v>7.9004330000000001E-3</v>
      </c>
      <c r="U1027">
        <v>6.7099569999999999E-3</v>
      </c>
      <c r="V1027">
        <v>3.9502160000000003E-3</v>
      </c>
      <c r="W1027">
        <v>3.1331168999999999E-2</v>
      </c>
      <c r="X1027">
        <v>6.2229400000000002E-4</v>
      </c>
    </row>
    <row r="1028" spans="1:24" x14ac:dyDescent="0.3">
      <c r="A1028" t="s">
        <v>160</v>
      </c>
      <c r="B1028" t="s">
        <v>824</v>
      </c>
      <c r="C1028">
        <v>6743</v>
      </c>
      <c r="D1028" t="s">
        <v>161</v>
      </c>
      <c r="E1028">
        <v>10.6</v>
      </c>
      <c r="F1028">
        <v>37.200000000000003</v>
      </c>
      <c r="G1028">
        <v>1532</v>
      </c>
      <c r="H1028">
        <v>17</v>
      </c>
      <c r="I1028">
        <v>56045</v>
      </c>
      <c r="J1028">
        <v>0</v>
      </c>
      <c r="K1028" t="s">
        <v>31</v>
      </c>
      <c r="L1028">
        <v>0.22073047500000001</v>
      </c>
      <c r="M1028">
        <v>0.15721091400000001</v>
      </c>
      <c r="N1028">
        <v>0.18377363899999999</v>
      </c>
      <c r="O1028">
        <v>0.22491699100000001</v>
      </c>
      <c r="P1028">
        <v>0.122852606</v>
      </c>
      <c r="Q1028">
        <v>9.0515374999999995E-2</v>
      </c>
      <c r="R1028">
        <v>0.47682979599999997</v>
      </c>
      <c r="S1028">
        <v>0.93171647199999996</v>
      </c>
      <c r="T1028">
        <v>6.9294070000000003E-3</v>
      </c>
      <c r="U1028">
        <v>1.6890428999999998E-2</v>
      </c>
      <c r="V1028">
        <v>1.8911506000000002E-2</v>
      </c>
      <c r="W1028">
        <v>4.1143352000000001E-2</v>
      </c>
      <c r="X1028">
        <v>2.8872499999999998E-4</v>
      </c>
    </row>
    <row r="1029" spans="1:24" x14ac:dyDescent="0.3">
      <c r="A1029" t="s">
        <v>24</v>
      </c>
      <c r="B1029" t="s">
        <v>731</v>
      </c>
      <c r="C1029">
        <v>36098</v>
      </c>
      <c r="D1029" t="s">
        <v>26</v>
      </c>
      <c r="E1029">
        <v>26.7</v>
      </c>
      <c r="F1029">
        <v>44.3</v>
      </c>
      <c r="G1029">
        <v>8278</v>
      </c>
      <c r="H1029">
        <v>228</v>
      </c>
      <c r="I1029">
        <v>1047</v>
      </c>
      <c r="J1029">
        <v>18</v>
      </c>
      <c r="K1029" t="s">
        <v>27</v>
      </c>
      <c r="L1029">
        <v>0.26059253700000001</v>
      </c>
      <c r="M1029">
        <v>0.17593289600000001</v>
      </c>
      <c r="N1029">
        <v>0.16663082100000001</v>
      </c>
      <c r="O1029">
        <v>0.208086891</v>
      </c>
      <c r="P1029">
        <v>0.11286159799999999</v>
      </c>
      <c r="Q1029">
        <v>7.5895257999999993E-2</v>
      </c>
      <c r="R1029">
        <v>0.53817614800000002</v>
      </c>
      <c r="S1029">
        <v>0.27580922699999999</v>
      </c>
      <c r="T1029">
        <v>0.70706527600000002</v>
      </c>
      <c r="U1029">
        <v>4.4897299999999999E-3</v>
      </c>
      <c r="V1029">
        <v>3.064846E-3</v>
      </c>
      <c r="W1029">
        <v>1.1533498E-2</v>
      </c>
      <c r="X1029">
        <v>4.57038E-4</v>
      </c>
    </row>
    <row r="1030" spans="1:24" x14ac:dyDescent="0.3">
      <c r="A1030" t="s">
        <v>32</v>
      </c>
      <c r="B1030" t="s">
        <v>257</v>
      </c>
      <c r="C1030">
        <v>17897</v>
      </c>
      <c r="D1030" t="s">
        <v>33</v>
      </c>
      <c r="E1030">
        <v>15.3</v>
      </c>
      <c r="F1030">
        <v>48</v>
      </c>
      <c r="G1030">
        <v>3735</v>
      </c>
      <c r="H1030">
        <v>68</v>
      </c>
      <c r="I1030" t="s">
        <v>34</v>
      </c>
      <c r="J1030" t="s">
        <v>34</v>
      </c>
      <c r="K1030" t="s">
        <v>27</v>
      </c>
      <c r="L1030" t="s">
        <v>34</v>
      </c>
      <c r="M1030" t="s">
        <v>34</v>
      </c>
      <c r="N1030" t="s">
        <v>34</v>
      </c>
      <c r="O1030" t="s">
        <v>34</v>
      </c>
      <c r="P1030" t="s">
        <v>34</v>
      </c>
      <c r="Q1030" t="s">
        <v>34</v>
      </c>
      <c r="R1030" t="s">
        <v>34</v>
      </c>
      <c r="S1030" t="s">
        <v>34</v>
      </c>
      <c r="T1030" t="s">
        <v>34</v>
      </c>
      <c r="U1030" t="s">
        <v>34</v>
      </c>
      <c r="V1030" t="s">
        <v>34</v>
      </c>
      <c r="W1030" t="s">
        <v>34</v>
      </c>
      <c r="X1030" t="s">
        <v>34</v>
      </c>
    </row>
    <row r="1031" spans="1:24" x14ac:dyDescent="0.3">
      <c r="A1031" t="s">
        <v>32</v>
      </c>
      <c r="B1031" t="s">
        <v>257</v>
      </c>
      <c r="C1031">
        <v>17897</v>
      </c>
      <c r="D1031" t="s">
        <v>34</v>
      </c>
      <c r="E1031" t="s">
        <v>34</v>
      </c>
      <c r="F1031" t="s">
        <v>34</v>
      </c>
      <c r="G1031">
        <v>3735</v>
      </c>
      <c r="H1031">
        <v>68</v>
      </c>
      <c r="I1031">
        <v>5047</v>
      </c>
      <c r="J1031">
        <v>0</v>
      </c>
      <c r="K1031" t="s">
        <v>34</v>
      </c>
      <c r="L1031">
        <v>0.248038386</v>
      </c>
      <c r="M1031">
        <v>0.16765453</v>
      </c>
      <c r="N1031">
        <v>0.181202371</v>
      </c>
      <c r="O1031">
        <v>0.203612758</v>
      </c>
      <c r="P1031">
        <v>0.109681061</v>
      </c>
      <c r="Q1031">
        <v>8.9810895000000002E-2</v>
      </c>
      <c r="R1031">
        <v>0.50115721099999999</v>
      </c>
      <c r="S1031">
        <v>0.94377646100000001</v>
      </c>
      <c r="T1031">
        <v>9.2576910000000002E-3</v>
      </c>
      <c r="U1031">
        <v>1.0725373999999999E-2</v>
      </c>
      <c r="V1031">
        <v>1.5805814000000001E-2</v>
      </c>
      <c r="W1031">
        <v>3.2401919000000001E-2</v>
      </c>
      <c r="X1031">
        <v>2.0321760000000001E-3</v>
      </c>
    </row>
    <row r="1032" spans="1:24" x14ac:dyDescent="0.3">
      <c r="A1032" t="s">
        <v>35</v>
      </c>
      <c r="B1032" t="s">
        <v>825</v>
      </c>
      <c r="C1032">
        <v>279252</v>
      </c>
      <c r="D1032" t="s">
        <v>37</v>
      </c>
      <c r="E1032">
        <v>16.3</v>
      </c>
      <c r="F1032">
        <v>48.6</v>
      </c>
      <c r="G1032">
        <v>70434</v>
      </c>
      <c r="H1032">
        <v>775</v>
      </c>
      <c r="I1032">
        <v>6047</v>
      </c>
      <c r="J1032">
        <v>24</v>
      </c>
      <c r="K1032" t="s">
        <v>27</v>
      </c>
      <c r="L1032">
        <v>0.33123739600000002</v>
      </c>
      <c r="M1032">
        <v>0.21988259900000001</v>
      </c>
      <c r="N1032">
        <v>0.18034788199999999</v>
      </c>
      <c r="O1032">
        <v>0.15460241999999999</v>
      </c>
      <c r="P1032">
        <v>6.6843129000000001E-2</v>
      </c>
      <c r="Q1032">
        <v>4.7086573999999999E-2</v>
      </c>
      <c r="R1032">
        <v>0.49515629500000002</v>
      </c>
      <c r="S1032">
        <v>0.82161120700000001</v>
      </c>
      <c r="T1032">
        <v>3.9387063999999999E-2</v>
      </c>
      <c r="U1032">
        <v>7.7672141E-2</v>
      </c>
      <c r="V1032">
        <v>2.5356525000000001E-2</v>
      </c>
      <c r="W1032">
        <v>0.610205993</v>
      </c>
      <c r="X1032">
        <v>3.8209450000000001E-3</v>
      </c>
    </row>
    <row r="1033" spans="1:24" x14ac:dyDescent="0.3">
      <c r="A1033" t="s">
        <v>38</v>
      </c>
      <c r="B1033" t="s">
        <v>826</v>
      </c>
      <c r="C1033">
        <v>6235</v>
      </c>
      <c r="D1033" t="s">
        <v>40</v>
      </c>
      <c r="E1033">
        <v>6.6</v>
      </c>
      <c r="F1033">
        <v>57.5</v>
      </c>
      <c r="G1033">
        <v>914</v>
      </c>
      <c r="H1033">
        <v>4</v>
      </c>
      <c r="I1033">
        <v>8047</v>
      </c>
      <c r="J1033">
        <v>0</v>
      </c>
      <c r="K1033" t="s">
        <v>41</v>
      </c>
      <c r="L1033">
        <v>0.16033958000000001</v>
      </c>
      <c r="M1033">
        <v>0.14592343399999999</v>
      </c>
      <c r="N1033">
        <v>0.22216882900000001</v>
      </c>
      <c r="O1033">
        <v>0.293448663</v>
      </c>
      <c r="P1033">
        <v>0.13342944100000001</v>
      </c>
      <c r="Q1033">
        <v>4.4690053E-2</v>
      </c>
      <c r="R1033">
        <v>0.47445138599999997</v>
      </c>
      <c r="S1033">
        <v>0.93528752199999998</v>
      </c>
      <c r="T1033">
        <v>1.2974530999999999E-2</v>
      </c>
      <c r="U1033">
        <v>1.5217043E-2</v>
      </c>
      <c r="V1033">
        <v>1.345507E-2</v>
      </c>
      <c r="W1033">
        <v>7.0639116000000002E-2</v>
      </c>
      <c r="X1033">
        <v>2.2425119999999999E-3</v>
      </c>
    </row>
    <row r="1034" spans="1:24" x14ac:dyDescent="0.3">
      <c r="A1034" t="s">
        <v>51</v>
      </c>
      <c r="B1034" t="s">
        <v>768</v>
      </c>
      <c r="C1034">
        <v>14521</v>
      </c>
      <c r="D1034" t="s">
        <v>53</v>
      </c>
      <c r="E1034">
        <v>24.2</v>
      </c>
      <c r="F1034">
        <v>34.4</v>
      </c>
      <c r="G1034">
        <v>3780</v>
      </c>
      <c r="H1034">
        <v>51</v>
      </c>
      <c r="I1034">
        <v>12047</v>
      </c>
      <c r="J1034">
        <v>0</v>
      </c>
      <c r="K1034" t="s">
        <v>41</v>
      </c>
      <c r="L1034">
        <v>0.212711395</v>
      </c>
      <c r="M1034">
        <v>0.22913778800000001</v>
      </c>
      <c r="N1034">
        <v>0.17597726599999999</v>
      </c>
      <c r="O1034">
        <v>0.19753257599999999</v>
      </c>
      <c r="P1034">
        <v>0.11186581600000001</v>
      </c>
      <c r="Q1034">
        <v>7.2775159000000006E-2</v>
      </c>
      <c r="R1034">
        <v>0.421472138</v>
      </c>
      <c r="S1034">
        <v>0.62752980300000005</v>
      </c>
      <c r="T1034">
        <v>0.33192403700000001</v>
      </c>
      <c r="U1034">
        <v>8.0399219999999997E-3</v>
      </c>
      <c r="V1034">
        <v>1.0743000000000001E-2</v>
      </c>
      <c r="W1034">
        <v>9.8142500999999993E-2</v>
      </c>
      <c r="X1034">
        <v>2.7723899999999998E-4</v>
      </c>
    </row>
    <row r="1035" spans="1:24" x14ac:dyDescent="0.3">
      <c r="A1035" t="s">
        <v>54</v>
      </c>
      <c r="B1035" t="s">
        <v>827</v>
      </c>
      <c r="C1035">
        <v>67996</v>
      </c>
      <c r="D1035" t="s">
        <v>56</v>
      </c>
      <c r="E1035">
        <v>10.1</v>
      </c>
      <c r="F1035">
        <v>43.2</v>
      </c>
      <c r="G1035">
        <v>14098</v>
      </c>
      <c r="H1035">
        <v>151</v>
      </c>
      <c r="I1035">
        <v>13047</v>
      </c>
      <c r="J1035">
        <v>0</v>
      </c>
      <c r="K1035" t="s">
        <v>31</v>
      </c>
      <c r="L1035">
        <v>0.24813554299999999</v>
      </c>
      <c r="M1035">
        <v>0.175155371</v>
      </c>
      <c r="N1035">
        <v>0.19516128999999999</v>
      </c>
      <c r="O1035">
        <v>0.19967446</v>
      </c>
      <c r="P1035">
        <v>0.105474993</v>
      </c>
      <c r="Q1035">
        <v>7.6398342999999994E-2</v>
      </c>
      <c r="R1035">
        <v>0.51485646600000001</v>
      </c>
      <c r="S1035">
        <v>0.93147380899999999</v>
      </c>
      <c r="T1035">
        <v>2.9195028000000001E-2</v>
      </c>
      <c r="U1035">
        <v>1.4072210999999999E-2</v>
      </c>
      <c r="V1035">
        <v>4.3947910000000003E-3</v>
      </c>
      <c r="W1035">
        <v>3.1784552000000001E-2</v>
      </c>
      <c r="X1035">
        <v>1.598106E-3</v>
      </c>
    </row>
    <row r="1036" spans="1:24" x14ac:dyDescent="0.3">
      <c r="A1036" t="s">
        <v>60</v>
      </c>
      <c r="B1036" t="s">
        <v>828</v>
      </c>
      <c r="C1036">
        <v>15618</v>
      </c>
      <c r="D1036" t="s">
        <v>62</v>
      </c>
      <c r="E1036">
        <v>11.2</v>
      </c>
      <c r="F1036">
        <v>43.3</v>
      </c>
      <c r="G1036">
        <v>2834</v>
      </c>
      <c r="H1036">
        <v>52</v>
      </c>
      <c r="I1036">
        <v>16047</v>
      </c>
      <c r="J1036">
        <v>0</v>
      </c>
      <c r="K1036" t="s">
        <v>31</v>
      </c>
      <c r="L1036">
        <v>0.29455168300000001</v>
      </c>
      <c r="M1036">
        <v>0.17412214200000001</v>
      </c>
      <c r="N1036">
        <v>0.16957638799999999</v>
      </c>
      <c r="O1036">
        <v>0.183081889</v>
      </c>
      <c r="P1036">
        <v>9.9281903000000005E-2</v>
      </c>
      <c r="Q1036">
        <v>7.9385994000000001E-2</v>
      </c>
      <c r="R1036">
        <v>0.49087555199999999</v>
      </c>
      <c r="S1036">
        <v>0.94255221</v>
      </c>
      <c r="T1036">
        <v>5.8633640000000002E-3</v>
      </c>
      <c r="U1036">
        <v>8.1033010000000003E-3</v>
      </c>
      <c r="V1036">
        <v>1.9764147999999999E-2</v>
      </c>
      <c r="W1036">
        <v>0.29178470299999998</v>
      </c>
      <c r="X1036">
        <v>3.2281440000000001E-3</v>
      </c>
    </row>
    <row r="1037" spans="1:24" x14ac:dyDescent="0.3">
      <c r="A1037" t="s">
        <v>63</v>
      </c>
      <c r="B1037" t="s">
        <v>829</v>
      </c>
      <c r="C1037">
        <v>6356</v>
      </c>
      <c r="D1037" t="s">
        <v>64</v>
      </c>
      <c r="E1037">
        <v>10.7</v>
      </c>
      <c r="F1037">
        <v>39.700000000000003</v>
      </c>
      <c r="G1037">
        <v>1767</v>
      </c>
      <c r="H1037">
        <v>28</v>
      </c>
      <c r="I1037">
        <v>17047</v>
      </c>
      <c r="J1037">
        <v>0</v>
      </c>
      <c r="K1037" t="s">
        <v>27</v>
      </c>
      <c r="L1037">
        <v>0.244566067</v>
      </c>
      <c r="M1037">
        <v>0.15277560600000001</v>
      </c>
      <c r="N1037">
        <v>0.175762314</v>
      </c>
      <c r="O1037">
        <v>0.20813135299999999</v>
      </c>
      <c r="P1037">
        <v>0.12306489399999999</v>
      </c>
      <c r="Q1037">
        <v>9.5699765000000006E-2</v>
      </c>
      <c r="R1037">
        <v>0.510555121</v>
      </c>
      <c r="S1037">
        <v>0.97294761500000004</v>
      </c>
      <c r="T1037">
        <v>5.3166539999999997E-3</v>
      </c>
      <c r="U1037">
        <v>3.9093039999999997E-3</v>
      </c>
      <c r="V1037">
        <v>4.8475369999999999E-3</v>
      </c>
      <c r="W1037">
        <v>1.3917123E-2</v>
      </c>
      <c r="X1037">
        <v>0</v>
      </c>
    </row>
    <row r="1038" spans="1:24" x14ac:dyDescent="0.3">
      <c r="A1038" t="s">
        <v>65</v>
      </c>
      <c r="B1038" t="s">
        <v>257</v>
      </c>
      <c r="C1038">
        <v>22761</v>
      </c>
      <c r="D1038" t="s">
        <v>66</v>
      </c>
      <c r="E1038">
        <v>7.7</v>
      </c>
      <c r="F1038">
        <v>37.200000000000003</v>
      </c>
      <c r="G1038">
        <v>4365</v>
      </c>
      <c r="H1038">
        <v>64</v>
      </c>
      <c r="I1038">
        <v>18047</v>
      </c>
      <c r="J1038">
        <v>7</v>
      </c>
      <c r="K1038" t="s">
        <v>27</v>
      </c>
      <c r="L1038">
        <v>0.25243870299999999</v>
      </c>
      <c r="M1038">
        <v>0.159899815</v>
      </c>
      <c r="N1038">
        <v>0.180815537</v>
      </c>
      <c r="O1038">
        <v>0.217110467</v>
      </c>
      <c r="P1038">
        <v>0.111740926</v>
      </c>
      <c r="Q1038">
        <v>7.7994550999999995E-2</v>
      </c>
      <c r="R1038">
        <v>0.50202126700000005</v>
      </c>
      <c r="S1038">
        <v>0.97653572399999999</v>
      </c>
      <c r="T1038">
        <v>3.251604E-3</v>
      </c>
      <c r="U1038">
        <v>7.8214249999999999E-3</v>
      </c>
      <c r="V1038">
        <v>2.9000789999999999E-3</v>
      </c>
      <c r="W1038">
        <v>1.2698831000000001E-2</v>
      </c>
      <c r="X1038">
        <v>1.7576199999999999E-4</v>
      </c>
    </row>
    <row r="1039" spans="1:24" x14ac:dyDescent="0.3">
      <c r="A1039" t="s">
        <v>67</v>
      </c>
      <c r="B1039" t="s">
        <v>540</v>
      </c>
      <c r="C1039">
        <v>16834</v>
      </c>
      <c r="D1039" t="s">
        <v>69</v>
      </c>
      <c r="E1039">
        <v>12.5</v>
      </c>
      <c r="F1039">
        <v>53.1</v>
      </c>
      <c r="G1039">
        <v>4494</v>
      </c>
      <c r="H1039">
        <v>52</v>
      </c>
      <c r="I1039">
        <v>19047</v>
      </c>
      <c r="J1039">
        <v>0</v>
      </c>
      <c r="K1039" t="s">
        <v>31</v>
      </c>
      <c r="L1039">
        <v>0.279904875</v>
      </c>
      <c r="M1039">
        <v>0.18085612400000001</v>
      </c>
      <c r="N1039">
        <v>0.16932223499999999</v>
      </c>
      <c r="O1039">
        <v>0.19042806200000001</v>
      </c>
      <c r="P1039">
        <v>9.7919144E-2</v>
      </c>
      <c r="Q1039">
        <v>8.1569559999999999E-2</v>
      </c>
      <c r="R1039">
        <v>0.49007134400000002</v>
      </c>
      <c r="S1039">
        <v>0.91379310300000005</v>
      </c>
      <c r="T1039">
        <v>3.5850178000000003E-2</v>
      </c>
      <c r="U1039">
        <v>2.4554102000000001E-2</v>
      </c>
      <c r="V1039">
        <v>1.3198573E-2</v>
      </c>
      <c r="W1039">
        <v>0.28852556499999998</v>
      </c>
      <c r="X1039">
        <v>2.5564799999999999E-3</v>
      </c>
    </row>
    <row r="1040" spans="1:24" x14ac:dyDescent="0.3">
      <c r="A1040" t="s">
        <v>70</v>
      </c>
      <c r="B1040" t="s">
        <v>829</v>
      </c>
      <c r="C1040">
        <v>2750</v>
      </c>
      <c r="D1040" t="s">
        <v>72</v>
      </c>
      <c r="E1040">
        <v>10.8</v>
      </c>
      <c r="F1040">
        <v>48</v>
      </c>
      <c r="G1040">
        <v>559</v>
      </c>
      <c r="H1040">
        <v>13</v>
      </c>
      <c r="I1040">
        <v>20047</v>
      </c>
      <c r="J1040">
        <v>0</v>
      </c>
      <c r="K1040" t="s">
        <v>27</v>
      </c>
      <c r="L1040">
        <v>0.25768405999999999</v>
      </c>
      <c r="M1040">
        <v>0.13974267300000001</v>
      </c>
      <c r="N1040">
        <v>0.16011436700000001</v>
      </c>
      <c r="O1040">
        <v>0.225875625</v>
      </c>
      <c r="P1040">
        <v>0.121515368</v>
      </c>
      <c r="Q1040">
        <v>9.5067905999999994E-2</v>
      </c>
      <c r="R1040">
        <v>0.48677626899999998</v>
      </c>
      <c r="S1040">
        <v>0.93066476099999995</v>
      </c>
      <c r="T1040">
        <v>1.7869907000000001E-2</v>
      </c>
      <c r="U1040">
        <v>2.144389E-3</v>
      </c>
      <c r="V1040">
        <v>2.5732666000000001E-2</v>
      </c>
      <c r="W1040">
        <v>0.211222302</v>
      </c>
      <c r="X1040">
        <v>0</v>
      </c>
    </row>
    <row r="1041" spans="1:24" x14ac:dyDescent="0.3">
      <c r="A1041" t="s">
        <v>73</v>
      </c>
      <c r="B1041" t="s">
        <v>494</v>
      </c>
      <c r="C1041">
        <v>71478</v>
      </c>
      <c r="D1041" t="s">
        <v>74</v>
      </c>
      <c r="E1041">
        <v>16.899999999999999</v>
      </c>
      <c r="F1041">
        <v>35.200000000000003</v>
      </c>
      <c r="G1041">
        <v>15477</v>
      </c>
      <c r="H1041">
        <v>192</v>
      </c>
      <c r="I1041">
        <v>21047</v>
      </c>
      <c r="J1041">
        <v>18</v>
      </c>
      <c r="K1041" t="s">
        <v>27</v>
      </c>
      <c r="L1041">
        <v>0.30025120300000002</v>
      </c>
      <c r="M1041">
        <v>0.29595095199999999</v>
      </c>
      <c r="N1041">
        <v>0.144278395</v>
      </c>
      <c r="O1041">
        <v>0.132030485</v>
      </c>
      <c r="P1041">
        <v>7.0833511000000002E-2</v>
      </c>
      <c r="Q1041">
        <v>5.6655455E-2</v>
      </c>
      <c r="R1041">
        <v>0.46986276100000002</v>
      </c>
      <c r="S1041">
        <v>0.71758845299999996</v>
      </c>
      <c r="T1041">
        <v>0.221299726</v>
      </c>
      <c r="U1041">
        <v>1.4987014E-2</v>
      </c>
      <c r="V1041">
        <v>7.4651229999999997E-3</v>
      </c>
      <c r="W1041">
        <v>8.1335774E-2</v>
      </c>
      <c r="X1041">
        <v>3.1222950000000002E-3</v>
      </c>
    </row>
    <row r="1042" spans="1:24" x14ac:dyDescent="0.3">
      <c r="A1042" t="s">
        <v>75</v>
      </c>
      <c r="B1042" t="s">
        <v>830</v>
      </c>
      <c r="C1042">
        <v>32070</v>
      </c>
      <c r="D1042" t="s">
        <v>77</v>
      </c>
      <c r="E1042">
        <v>23.7</v>
      </c>
      <c r="F1042">
        <v>55</v>
      </c>
      <c r="G1042" t="s">
        <v>34</v>
      </c>
      <c r="H1042" t="s">
        <v>34</v>
      </c>
      <c r="I1042" t="s">
        <v>34</v>
      </c>
      <c r="J1042" t="s">
        <v>34</v>
      </c>
      <c r="K1042" t="s">
        <v>27</v>
      </c>
      <c r="L1042">
        <v>0.22749223299999999</v>
      </c>
      <c r="M1042">
        <v>0.20829872999999999</v>
      </c>
      <c r="N1042">
        <v>0.19682569</v>
      </c>
      <c r="O1042">
        <v>0.20365414800000001</v>
      </c>
      <c r="P1042">
        <v>9.6244347999999993E-2</v>
      </c>
      <c r="Q1042">
        <v>6.7484850999999998E-2</v>
      </c>
      <c r="R1042">
        <v>0.49635508</v>
      </c>
      <c r="S1042">
        <v>0.49666266799999997</v>
      </c>
      <c r="T1042">
        <v>0.48426686400000002</v>
      </c>
      <c r="U1042">
        <v>4.829135E-3</v>
      </c>
      <c r="V1042">
        <v>3.3219529999999999E-3</v>
      </c>
      <c r="W1042">
        <v>2.7775214999999999E-2</v>
      </c>
      <c r="X1042">
        <v>2.46071E-4</v>
      </c>
    </row>
    <row r="1043" spans="1:24" x14ac:dyDescent="0.3">
      <c r="A1043" t="s">
        <v>81</v>
      </c>
      <c r="B1043" t="s">
        <v>578</v>
      </c>
      <c r="C1043">
        <v>52403</v>
      </c>
      <c r="D1043" t="s">
        <v>83</v>
      </c>
      <c r="E1043">
        <v>11.7</v>
      </c>
      <c r="F1043">
        <v>70.3</v>
      </c>
      <c r="G1043">
        <v>8558</v>
      </c>
      <c r="H1043">
        <v>153</v>
      </c>
      <c r="I1043">
        <v>24047</v>
      </c>
      <c r="J1043">
        <v>6</v>
      </c>
      <c r="K1043" t="s">
        <v>50</v>
      </c>
      <c r="L1043">
        <v>0.18800214200000001</v>
      </c>
      <c r="M1043">
        <v>0.153263448</v>
      </c>
      <c r="N1043">
        <v>0.14980105599999999</v>
      </c>
      <c r="O1043">
        <v>0.22664320099999999</v>
      </c>
      <c r="P1043">
        <v>0.15856224699999999</v>
      </c>
      <c r="Q1043">
        <v>0.123727906</v>
      </c>
      <c r="R1043">
        <v>0.51543729400000005</v>
      </c>
      <c r="S1043">
        <v>0.83041931300000005</v>
      </c>
      <c r="T1043">
        <v>0.13032749299999999</v>
      </c>
      <c r="U1043">
        <v>1.5322519E-2</v>
      </c>
      <c r="V1043">
        <v>4.1127860000000002E-3</v>
      </c>
      <c r="W1043">
        <v>3.7225494999999997E-2</v>
      </c>
      <c r="X1043">
        <v>4.3997200000000001E-4</v>
      </c>
    </row>
    <row r="1044" spans="1:24" x14ac:dyDescent="0.3">
      <c r="A1044" t="s">
        <v>87</v>
      </c>
      <c r="B1044" t="s">
        <v>831</v>
      </c>
      <c r="C1044">
        <v>33342</v>
      </c>
      <c r="D1044" t="s">
        <v>89</v>
      </c>
      <c r="E1044">
        <v>8.6999999999999993</v>
      </c>
      <c r="F1044">
        <v>71.8</v>
      </c>
      <c r="G1044">
        <v>6281</v>
      </c>
      <c r="H1044">
        <v>76</v>
      </c>
      <c r="I1044">
        <v>26047</v>
      </c>
      <c r="J1044">
        <v>58</v>
      </c>
      <c r="K1044" t="s">
        <v>27</v>
      </c>
      <c r="L1044">
        <v>0.208918151</v>
      </c>
      <c r="M1044">
        <v>0.16809816</v>
      </c>
      <c r="N1044">
        <v>0.16711057900000001</v>
      </c>
      <c r="O1044">
        <v>0.22262456999999999</v>
      </c>
      <c r="P1044">
        <v>0.140056861</v>
      </c>
      <c r="Q1044">
        <v>9.3191679999999999E-2</v>
      </c>
      <c r="R1044">
        <v>0.50591051899999995</v>
      </c>
      <c r="S1044">
        <v>0.92425557400000002</v>
      </c>
      <c r="T1044">
        <v>7.4816700000000002E-3</v>
      </c>
      <c r="U1044">
        <v>6.2247489999999999E-3</v>
      </c>
      <c r="V1044">
        <v>3.8276222999999998E-2</v>
      </c>
      <c r="W1044">
        <v>1.8165495E-2</v>
      </c>
      <c r="X1044">
        <v>1.256921E-3</v>
      </c>
    </row>
    <row r="1045" spans="1:24" x14ac:dyDescent="0.3">
      <c r="A1045" t="s">
        <v>90</v>
      </c>
      <c r="B1045" t="s">
        <v>832</v>
      </c>
      <c r="C1045">
        <v>30364</v>
      </c>
      <c r="D1045" t="s">
        <v>92</v>
      </c>
      <c r="E1045">
        <v>10</v>
      </c>
      <c r="F1045">
        <v>56.7</v>
      </c>
      <c r="G1045">
        <v>8829</v>
      </c>
      <c r="H1045">
        <v>70</v>
      </c>
      <c r="I1045">
        <v>27047</v>
      </c>
      <c r="J1045">
        <v>18</v>
      </c>
      <c r="K1045" t="s">
        <v>50</v>
      </c>
      <c r="L1045">
        <v>0.238895677</v>
      </c>
      <c r="M1045">
        <v>0.159142697</v>
      </c>
      <c r="N1045">
        <v>0.16551632999999999</v>
      </c>
      <c r="O1045">
        <v>0.21099039</v>
      </c>
      <c r="P1045">
        <v>0.117598494</v>
      </c>
      <c r="Q1045">
        <v>0.107856412</v>
      </c>
      <c r="R1045">
        <v>0.50100723199999997</v>
      </c>
      <c r="S1045">
        <v>0.93097982199999996</v>
      </c>
      <c r="T1045">
        <v>1.6049668E-2</v>
      </c>
      <c r="U1045">
        <v>3.0150920000000001E-2</v>
      </c>
      <c r="V1045">
        <v>6.2415379999999996E-3</v>
      </c>
      <c r="W1045">
        <v>0.102374426</v>
      </c>
      <c r="X1045">
        <v>1.8493439999999999E-3</v>
      </c>
    </row>
    <row r="1046" spans="1:24" x14ac:dyDescent="0.3">
      <c r="A1046" t="s">
        <v>93</v>
      </c>
      <c r="B1046" t="s">
        <v>681</v>
      </c>
      <c r="C1046">
        <v>208801</v>
      </c>
      <c r="D1046" t="s">
        <v>94</v>
      </c>
      <c r="E1046">
        <v>16.8</v>
      </c>
      <c r="F1046">
        <v>54.1</v>
      </c>
      <c r="G1046">
        <v>52963</v>
      </c>
      <c r="H1046">
        <v>637</v>
      </c>
      <c r="I1046">
        <v>28047</v>
      </c>
      <c r="J1046">
        <v>57</v>
      </c>
      <c r="K1046" t="s">
        <v>95</v>
      </c>
      <c r="L1046">
        <v>0.26493656300000001</v>
      </c>
      <c r="M1046">
        <v>0.20822279899999999</v>
      </c>
      <c r="N1046">
        <v>0.183213187</v>
      </c>
      <c r="O1046">
        <v>0.189451173</v>
      </c>
      <c r="P1046">
        <v>9.3910995999999997E-2</v>
      </c>
      <c r="Q1046">
        <v>6.0265283000000003E-2</v>
      </c>
      <c r="R1046">
        <v>0.51132737399999995</v>
      </c>
      <c r="S1046">
        <v>0.67841695499999999</v>
      </c>
      <c r="T1046">
        <v>0.25924644400000002</v>
      </c>
      <c r="U1046">
        <v>2.8849481E-2</v>
      </c>
      <c r="V1046">
        <v>4.8490970000000001E-3</v>
      </c>
      <c r="W1046">
        <v>5.5747788999999999E-2</v>
      </c>
      <c r="X1046">
        <v>1.047674E-3</v>
      </c>
    </row>
    <row r="1047" spans="1:24" x14ac:dyDescent="0.3">
      <c r="A1047" t="s">
        <v>96</v>
      </c>
      <c r="B1047" t="s">
        <v>421</v>
      </c>
      <c r="C1047">
        <v>253463</v>
      </c>
      <c r="D1047" t="s">
        <v>97</v>
      </c>
      <c r="E1047">
        <v>7.7</v>
      </c>
      <c r="F1047">
        <v>53.2</v>
      </c>
      <c r="G1047">
        <v>26690</v>
      </c>
      <c r="H1047">
        <v>339</v>
      </c>
      <c r="I1047">
        <v>29047</v>
      </c>
      <c r="J1047">
        <v>172</v>
      </c>
      <c r="K1047" t="s">
        <v>328</v>
      </c>
      <c r="L1047">
        <v>0.26112631400000003</v>
      </c>
      <c r="M1047">
        <v>0.20413045899999999</v>
      </c>
      <c r="N1047">
        <v>0.20504264899999999</v>
      </c>
      <c r="O1047">
        <v>0.18530254299999999</v>
      </c>
      <c r="P1047">
        <v>8.6413974000000005E-2</v>
      </c>
      <c r="Q1047">
        <v>5.7984061000000003E-2</v>
      </c>
      <c r="R1047">
        <v>0.50945396600000004</v>
      </c>
      <c r="S1047">
        <v>0.86223534499999999</v>
      </c>
      <c r="T1047">
        <v>7.2923167999999997E-2</v>
      </c>
      <c r="U1047">
        <v>2.5153232000000001E-2</v>
      </c>
      <c r="V1047">
        <v>6.3613230000000003E-3</v>
      </c>
      <c r="W1047">
        <v>7.0658697000000006E-2</v>
      </c>
      <c r="X1047">
        <v>3.5927469999999999E-3</v>
      </c>
    </row>
    <row r="1048" spans="1:24" x14ac:dyDescent="0.3">
      <c r="A1048" t="s">
        <v>98</v>
      </c>
      <c r="B1048" t="s">
        <v>660</v>
      </c>
      <c r="C1048">
        <v>30986</v>
      </c>
      <c r="D1048" t="s">
        <v>100</v>
      </c>
      <c r="E1048">
        <v>18.3</v>
      </c>
      <c r="F1048">
        <v>55.6</v>
      </c>
      <c r="G1048">
        <v>6390</v>
      </c>
      <c r="H1048">
        <v>94</v>
      </c>
      <c r="I1048">
        <v>30047</v>
      </c>
      <c r="J1048">
        <v>0</v>
      </c>
      <c r="K1048" t="s">
        <v>41</v>
      </c>
      <c r="L1048">
        <v>0.25563070500000001</v>
      </c>
      <c r="M1048">
        <v>0.15825070599999999</v>
      </c>
      <c r="N1048">
        <v>0.156182284</v>
      </c>
      <c r="O1048">
        <v>0.203427671</v>
      </c>
      <c r="P1048">
        <v>0.13484142099999999</v>
      </c>
      <c r="Q1048">
        <v>9.1667213999999997E-2</v>
      </c>
      <c r="R1048">
        <v>0.50696040399999998</v>
      </c>
      <c r="S1048">
        <v>0.67158053699999998</v>
      </c>
      <c r="T1048">
        <v>5.3516320000000003E-3</v>
      </c>
      <c r="U1048">
        <v>5.3516320000000003E-3</v>
      </c>
      <c r="V1048">
        <v>0.24584674000000001</v>
      </c>
      <c r="W1048">
        <v>4.7902028999999999E-2</v>
      </c>
      <c r="X1048">
        <v>1.3789480000000001E-3</v>
      </c>
    </row>
    <row r="1049" spans="1:24" x14ac:dyDescent="0.3">
      <c r="A1049" t="s">
        <v>101</v>
      </c>
      <c r="B1049" t="s">
        <v>502</v>
      </c>
      <c r="C1049">
        <v>23510</v>
      </c>
      <c r="D1049" t="s">
        <v>102</v>
      </c>
      <c r="E1049">
        <v>8.6</v>
      </c>
      <c r="F1049">
        <v>47.9</v>
      </c>
      <c r="G1049">
        <v>5027</v>
      </c>
      <c r="H1049">
        <v>42</v>
      </c>
      <c r="I1049">
        <v>31047</v>
      </c>
      <c r="J1049">
        <v>0</v>
      </c>
      <c r="K1049" t="s">
        <v>31</v>
      </c>
      <c r="L1049">
        <v>0.29641873299999999</v>
      </c>
      <c r="M1049">
        <v>0.185293494</v>
      </c>
      <c r="N1049">
        <v>0.17461326599999999</v>
      </c>
      <c r="O1049">
        <v>0.172027972</v>
      </c>
      <c r="P1049">
        <v>9.8198771000000004E-2</v>
      </c>
      <c r="Q1049">
        <v>7.3447763999999999E-2</v>
      </c>
      <c r="R1049">
        <v>0.47963551599999998</v>
      </c>
      <c r="S1049">
        <v>0.88052553499999997</v>
      </c>
      <c r="T1049">
        <v>7.2430599999999998E-2</v>
      </c>
      <c r="U1049">
        <v>1.1951685E-2</v>
      </c>
      <c r="V1049">
        <v>1.8775164E-2</v>
      </c>
      <c r="W1049">
        <v>0.33837677500000002</v>
      </c>
      <c r="X1049">
        <v>3.009112E-3</v>
      </c>
    </row>
    <row r="1050" spans="1:24" x14ac:dyDescent="0.3">
      <c r="A1050" t="s">
        <v>113</v>
      </c>
      <c r="B1050" t="s">
        <v>833</v>
      </c>
      <c r="C1050">
        <v>27144</v>
      </c>
      <c r="D1050" t="s">
        <v>115</v>
      </c>
      <c r="E1050">
        <v>20.9</v>
      </c>
      <c r="F1050">
        <v>66.599999999999994</v>
      </c>
      <c r="G1050">
        <v>5604</v>
      </c>
      <c r="H1050">
        <v>49</v>
      </c>
      <c r="I1050">
        <v>35047</v>
      </c>
      <c r="J1050">
        <v>8</v>
      </c>
      <c r="K1050" t="s">
        <v>27</v>
      </c>
      <c r="L1050">
        <v>0.207940756</v>
      </c>
      <c r="M1050">
        <v>0.18554093199999999</v>
      </c>
      <c r="N1050">
        <v>0.16449756200000001</v>
      </c>
      <c r="O1050">
        <v>0.21593283699999999</v>
      </c>
      <c r="P1050">
        <v>0.134838875</v>
      </c>
      <c r="Q1050">
        <v>9.1249038000000005E-2</v>
      </c>
      <c r="R1050">
        <v>0.50438097999999998</v>
      </c>
      <c r="S1050">
        <v>0.90926421499999999</v>
      </c>
      <c r="T1050">
        <v>2.0896726000000001E-2</v>
      </c>
      <c r="U1050">
        <v>1.4847674E-2</v>
      </c>
      <c r="V1050">
        <v>3.2554899999999998E-2</v>
      </c>
      <c r="W1050">
        <v>0.77581845500000002</v>
      </c>
      <c r="X1050">
        <v>1.943029E-3</v>
      </c>
    </row>
    <row r="1051" spans="1:24" x14ac:dyDescent="0.3">
      <c r="A1051" t="s">
        <v>116</v>
      </c>
      <c r="B1051" t="s">
        <v>628</v>
      </c>
      <c r="C1051">
        <v>2538934</v>
      </c>
      <c r="D1051" t="s">
        <v>118</v>
      </c>
      <c r="E1051">
        <v>17.8</v>
      </c>
      <c r="F1051">
        <v>70.3</v>
      </c>
      <c r="G1051" t="s">
        <v>34</v>
      </c>
      <c r="H1051" t="s">
        <v>34</v>
      </c>
      <c r="I1051">
        <v>36047</v>
      </c>
      <c r="J1051">
        <v>318</v>
      </c>
      <c r="K1051" t="s">
        <v>27</v>
      </c>
      <c r="L1051">
        <v>0.246089012</v>
      </c>
      <c r="M1051">
        <v>0.24335609599999999</v>
      </c>
      <c r="N1051">
        <v>0.199012619</v>
      </c>
      <c r="O1051">
        <v>0.16783214099999999</v>
      </c>
      <c r="P1051">
        <v>8.2129283999999997E-2</v>
      </c>
      <c r="Q1051">
        <v>6.1580849E-2</v>
      </c>
      <c r="R1051">
        <v>0.52646877599999997</v>
      </c>
      <c r="S1051">
        <v>0.49780050300000001</v>
      </c>
      <c r="T1051">
        <v>0.33784092599999999</v>
      </c>
      <c r="U1051">
        <v>0.12664112699999999</v>
      </c>
      <c r="V1051">
        <v>9.1440960000000009E-3</v>
      </c>
      <c r="W1051">
        <v>0.188944269</v>
      </c>
      <c r="X1051">
        <v>1.1629349999999999E-3</v>
      </c>
    </row>
    <row r="1052" spans="1:24" x14ac:dyDescent="0.3">
      <c r="A1052" t="s">
        <v>119</v>
      </c>
      <c r="B1052" t="s">
        <v>834</v>
      </c>
      <c r="C1052">
        <v>54754</v>
      </c>
      <c r="D1052" t="s">
        <v>121</v>
      </c>
      <c r="E1052">
        <v>21.3</v>
      </c>
      <c r="F1052">
        <v>44</v>
      </c>
      <c r="G1052">
        <v>15679</v>
      </c>
      <c r="H1052">
        <v>262</v>
      </c>
      <c r="I1052">
        <v>37047</v>
      </c>
      <c r="J1052">
        <v>10</v>
      </c>
      <c r="K1052" t="s">
        <v>27</v>
      </c>
      <c r="L1052">
        <v>0.22924623499999999</v>
      </c>
      <c r="M1052">
        <v>0.18613533199999999</v>
      </c>
      <c r="N1052">
        <v>0.177415868</v>
      </c>
      <c r="O1052">
        <v>0.201484471</v>
      </c>
      <c r="P1052">
        <v>0.119027888</v>
      </c>
      <c r="Q1052">
        <v>8.6690207000000005E-2</v>
      </c>
      <c r="R1052">
        <v>0.50371117700000001</v>
      </c>
      <c r="S1052">
        <v>0.63144051300000004</v>
      </c>
      <c r="T1052">
        <v>0.30563162100000002</v>
      </c>
      <c r="U1052">
        <v>5.4586729999999998E-3</v>
      </c>
      <c r="V1052">
        <v>3.7580168999999997E-2</v>
      </c>
      <c r="W1052">
        <v>5.5739713000000003E-2</v>
      </c>
      <c r="X1052">
        <v>8.6474000000000002E-4</v>
      </c>
    </row>
    <row r="1053" spans="1:24" x14ac:dyDescent="0.3">
      <c r="A1053" t="s">
        <v>122</v>
      </c>
      <c r="B1053" t="s">
        <v>822</v>
      </c>
      <c r="C1053">
        <v>1880</v>
      </c>
      <c r="D1053" t="s">
        <v>123</v>
      </c>
      <c r="E1053">
        <v>14.5</v>
      </c>
      <c r="F1053">
        <v>37</v>
      </c>
      <c r="G1053">
        <v>427</v>
      </c>
      <c r="H1053">
        <v>12</v>
      </c>
      <c r="I1053">
        <v>38047</v>
      </c>
      <c r="J1053">
        <v>0</v>
      </c>
      <c r="K1053" t="s">
        <v>31</v>
      </c>
      <c r="L1053">
        <v>0.24540540499999999</v>
      </c>
      <c r="M1053">
        <v>0.138378378</v>
      </c>
      <c r="N1053">
        <v>0.13783783799999999</v>
      </c>
      <c r="O1053">
        <v>0.212432432</v>
      </c>
      <c r="P1053">
        <v>0.12702702699999999</v>
      </c>
      <c r="Q1053">
        <v>0.138918919</v>
      </c>
      <c r="R1053">
        <v>0.48216216200000001</v>
      </c>
      <c r="S1053">
        <v>0.96648648599999998</v>
      </c>
      <c r="T1053">
        <v>3.7837840000000001E-3</v>
      </c>
      <c r="U1053">
        <v>4.324324E-3</v>
      </c>
      <c r="V1053">
        <v>8.1081079999999993E-3</v>
      </c>
      <c r="W1053">
        <v>2.5945946000000001E-2</v>
      </c>
      <c r="X1053">
        <v>0</v>
      </c>
    </row>
    <row r="1054" spans="1:24" x14ac:dyDescent="0.3">
      <c r="A1054" t="s">
        <v>124</v>
      </c>
      <c r="B1054" t="s">
        <v>485</v>
      </c>
      <c r="C1054">
        <v>28579</v>
      </c>
      <c r="D1054" t="s">
        <v>125</v>
      </c>
      <c r="E1054">
        <v>13.8</v>
      </c>
      <c r="F1054">
        <v>42.9</v>
      </c>
      <c r="G1054">
        <v>7722</v>
      </c>
      <c r="H1054">
        <v>102</v>
      </c>
      <c r="I1054">
        <v>39047</v>
      </c>
      <c r="J1054">
        <v>6</v>
      </c>
      <c r="K1054" t="s">
        <v>27</v>
      </c>
      <c r="L1054">
        <v>0.25405784399999998</v>
      </c>
      <c r="M1054">
        <v>0.17560035099999999</v>
      </c>
      <c r="N1054">
        <v>0.18404908</v>
      </c>
      <c r="O1054">
        <v>0.203435583</v>
      </c>
      <c r="P1054">
        <v>0.107028922</v>
      </c>
      <c r="Q1054">
        <v>7.5828221000000001E-2</v>
      </c>
      <c r="R1054">
        <v>0.50797546000000005</v>
      </c>
      <c r="S1054">
        <v>0.94099912399999996</v>
      </c>
      <c r="T1054">
        <v>2.3488168E-2</v>
      </c>
      <c r="U1054">
        <v>9.9211219999999992E-3</v>
      </c>
      <c r="V1054">
        <v>3.190184E-3</v>
      </c>
      <c r="W1054">
        <v>2.2787029E-2</v>
      </c>
      <c r="X1054">
        <v>3.1551300000000001E-4</v>
      </c>
    </row>
    <row r="1055" spans="1:24" x14ac:dyDescent="0.3">
      <c r="A1055" t="s">
        <v>126</v>
      </c>
      <c r="B1055" t="s">
        <v>452</v>
      </c>
      <c r="C1055">
        <v>60869</v>
      </c>
      <c r="D1055" t="s">
        <v>127</v>
      </c>
      <c r="E1055">
        <v>11.8</v>
      </c>
      <c r="F1055">
        <v>49.3</v>
      </c>
      <c r="G1055">
        <v>14840</v>
      </c>
      <c r="H1055">
        <v>255</v>
      </c>
      <c r="I1055">
        <v>40047</v>
      </c>
      <c r="J1055">
        <v>30</v>
      </c>
      <c r="K1055" t="s">
        <v>31</v>
      </c>
      <c r="L1055">
        <v>0.27844929200000001</v>
      </c>
      <c r="M1055">
        <v>0.20433700199999999</v>
      </c>
      <c r="N1055">
        <v>0.17292321799999999</v>
      </c>
      <c r="O1055">
        <v>0.179605608</v>
      </c>
      <c r="P1055">
        <v>8.9131289000000002E-2</v>
      </c>
      <c r="Q1055">
        <v>7.5553590000000004E-2</v>
      </c>
      <c r="R1055">
        <v>0.498444051</v>
      </c>
      <c r="S1055">
        <v>0.84284918799999997</v>
      </c>
      <c r="T1055">
        <v>3.2036163999999999E-2</v>
      </c>
      <c r="U1055">
        <v>1.2906183999999999E-2</v>
      </c>
      <c r="V1055">
        <v>3.26913E-2</v>
      </c>
      <c r="W1055">
        <v>0.132075472</v>
      </c>
      <c r="X1055">
        <v>3.8440121000000001E-2</v>
      </c>
    </row>
    <row r="1056" spans="1:24" x14ac:dyDescent="0.3">
      <c r="A1056" t="s">
        <v>128</v>
      </c>
      <c r="B1056" t="s">
        <v>835</v>
      </c>
      <c r="C1056">
        <v>349204</v>
      </c>
      <c r="D1056" t="s">
        <v>130</v>
      </c>
      <c r="E1056">
        <v>12.1</v>
      </c>
      <c r="F1056">
        <v>61.8</v>
      </c>
      <c r="G1056">
        <v>67623</v>
      </c>
      <c r="H1056">
        <v>633</v>
      </c>
      <c r="I1056">
        <v>41047</v>
      </c>
      <c r="J1056">
        <v>68</v>
      </c>
      <c r="K1056" t="s">
        <v>27</v>
      </c>
      <c r="L1056">
        <v>0.26894812800000001</v>
      </c>
      <c r="M1056">
        <v>0.20627742099999999</v>
      </c>
      <c r="N1056">
        <v>0.187155351</v>
      </c>
      <c r="O1056">
        <v>0.175813213</v>
      </c>
      <c r="P1056">
        <v>9.5972606000000002E-2</v>
      </c>
      <c r="Q1056">
        <v>6.5833280999999993E-2</v>
      </c>
      <c r="R1056">
        <v>0.50164453799999997</v>
      </c>
      <c r="S1056">
        <v>0.88631410700000002</v>
      </c>
      <c r="T1056">
        <v>1.5775491999999999E-2</v>
      </c>
      <c r="U1056">
        <v>2.4794575999999999E-2</v>
      </c>
      <c r="V1056">
        <v>2.6171732999999999E-2</v>
      </c>
      <c r="W1056">
        <v>0.27228608100000001</v>
      </c>
      <c r="X1056">
        <v>1.0344491000000001E-2</v>
      </c>
    </row>
    <row r="1057" spans="1:24" x14ac:dyDescent="0.3">
      <c r="A1057" t="s">
        <v>131</v>
      </c>
      <c r="B1057" t="s">
        <v>836</v>
      </c>
      <c r="C1057">
        <v>29607</v>
      </c>
      <c r="D1057" t="s">
        <v>132</v>
      </c>
      <c r="E1057">
        <v>8.3000000000000007</v>
      </c>
      <c r="F1057">
        <v>55.3</v>
      </c>
      <c r="G1057">
        <v>7036</v>
      </c>
      <c r="H1057">
        <v>95</v>
      </c>
      <c r="I1057">
        <v>42047</v>
      </c>
      <c r="J1057">
        <v>0</v>
      </c>
      <c r="K1057" t="s">
        <v>27</v>
      </c>
      <c r="L1057">
        <v>0.21186894000000001</v>
      </c>
      <c r="M1057">
        <v>0.151688399</v>
      </c>
      <c r="N1057">
        <v>0.164359746</v>
      </c>
      <c r="O1057">
        <v>0.24684052200000001</v>
      </c>
      <c r="P1057">
        <v>0.123403544</v>
      </c>
      <c r="Q1057">
        <v>0.10183884999999999</v>
      </c>
      <c r="R1057">
        <v>0.49762621200000001</v>
      </c>
      <c r="S1057">
        <v>0.97910397900000001</v>
      </c>
      <c r="T1057">
        <v>5.0819120000000001E-3</v>
      </c>
      <c r="U1057">
        <v>4.312939E-3</v>
      </c>
      <c r="V1057">
        <v>2.1397529999999999E-3</v>
      </c>
      <c r="W1057">
        <v>8.5255769999999995E-3</v>
      </c>
      <c r="X1057">
        <v>2.00602E-4</v>
      </c>
    </row>
    <row r="1058" spans="1:24" x14ac:dyDescent="0.3">
      <c r="A1058" t="s">
        <v>136</v>
      </c>
      <c r="B1058" t="s">
        <v>837</v>
      </c>
      <c r="C1058">
        <v>71074</v>
      </c>
      <c r="D1058" t="s">
        <v>138</v>
      </c>
      <c r="E1058">
        <v>16.399999999999999</v>
      </c>
      <c r="F1058">
        <v>47.4</v>
      </c>
      <c r="G1058">
        <v>22250</v>
      </c>
      <c r="H1058">
        <v>280</v>
      </c>
      <c r="I1058">
        <v>45047</v>
      </c>
      <c r="J1058">
        <v>30</v>
      </c>
      <c r="K1058" t="s">
        <v>50</v>
      </c>
      <c r="L1058">
        <v>0.25518634099999998</v>
      </c>
      <c r="M1058">
        <v>0.19030941500000001</v>
      </c>
      <c r="N1058">
        <v>0.17299572099999999</v>
      </c>
      <c r="O1058">
        <v>0.19299261400000001</v>
      </c>
      <c r="P1058">
        <v>0.105788649</v>
      </c>
      <c r="Q1058">
        <v>8.2727259999999997E-2</v>
      </c>
      <c r="R1058">
        <v>0.53388597800000004</v>
      </c>
      <c r="S1058">
        <v>0.64295095400000002</v>
      </c>
      <c r="T1058">
        <v>0.32253463399999999</v>
      </c>
      <c r="U1058">
        <v>1.3331262E-2</v>
      </c>
      <c r="V1058">
        <v>5.4370080000000001E-3</v>
      </c>
      <c r="W1058">
        <v>6.1883041E-2</v>
      </c>
      <c r="X1058">
        <v>9.7442500000000001E-4</v>
      </c>
    </row>
    <row r="1059" spans="1:24" x14ac:dyDescent="0.3">
      <c r="A1059" t="s">
        <v>191</v>
      </c>
      <c r="B1059" t="s">
        <v>838</v>
      </c>
      <c r="C1059">
        <v>6708</v>
      </c>
      <c r="D1059" t="s">
        <v>193</v>
      </c>
      <c r="E1059">
        <v>15.4</v>
      </c>
      <c r="F1059">
        <v>61.2</v>
      </c>
      <c r="G1059">
        <v>1790</v>
      </c>
      <c r="H1059">
        <v>39</v>
      </c>
      <c r="I1059">
        <v>46047</v>
      </c>
      <c r="J1059">
        <v>0</v>
      </c>
      <c r="K1059" t="s">
        <v>31</v>
      </c>
      <c r="L1059">
        <v>0.186503799</v>
      </c>
      <c r="M1059">
        <v>0.12632206200000001</v>
      </c>
      <c r="N1059">
        <v>0.151199166</v>
      </c>
      <c r="O1059">
        <v>0.23700283</v>
      </c>
      <c r="P1059">
        <v>0.18441829300000001</v>
      </c>
      <c r="Q1059">
        <v>0.114553851</v>
      </c>
      <c r="R1059">
        <v>0.494562789</v>
      </c>
      <c r="S1059">
        <v>0.86816624499999995</v>
      </c>
      <c r="T1059">
        <v>1.2661999E-2</v>
      </c>
      <c r="U1059">
        <v>1.6386115999999999E-2</v>
      </c>
      <c r="V1059">
        <v>6.8225830000000001E-2</v>
      </c>
      <c r="W1059">
        <v>3.8432890999999997E-2</v>
      </c>
      <c r="X1059">
        <v>8.9378799999999996E-4</v>
      </c>
    </row>
    <row r="1060" spans="1:24" x14ac:dyDescent="0.3">
      <c r="A1060" t="s">
        <v>139</v>
      </c>
      <c r="B1060" t="s">
        <v>485</v>
      </c>
      <c r="C1060">
        <v>41620</v>
      </c>
      <c r="D1060" t="s">
        <v>141</v>
      </c>
      <c r="E1060">
        <v>10.199999999999999</v>
      </c>
      <c r="F1060">
        <v>56.1</v>
      </c>
      <c r="G1060">
        <v>11250</v>
      </c>
      <c r="H1060">
        <v>156</v>
      </c>
      <c r="I1060">
        <v>47047</v>
      </c>
      <c r="J1060">
        <v>0</v>
      </c>
      <c r="K1060" t="s">
        <v>31</v>
      </c>
      <c r="L1060">
        <v>0.20382661099999999</v>
      </c>
      <c r="M1060">
        <v>0.16096564799999999</v>
      </c>
      <c r="N1060">
        <v>0.17419103899999999</v>
      </c>
      <c r="O1060">
        <v>0.24031799300000001</v>
      </c>
      <c r="P1060">
        <v>0.133445166</v>
      </c>
      <c r="Q1060">
        <v>8.7253543000000003E-2</v>
      </c>
      <c r="R1060">
        <v>0.50723263600000001</v>
      </c>
      <c r="S1060">
        <v>0.70320667100000001</v>
      </c>
      <c r="T1060">
        <v>0.27520482299999999</v>
      </c>
      <c r="U1060">
        <v>6.8801210000000003E-3</v>
      </c>
      <c r="V1060">
        <v>4.0600000000000002E-3</v>
      </c>
      <c r="W1060">
        <v>3.0486471000000001E-2</v>
      </c>
      <c r="X1060">
        <v>4.6191599999999999E-4</v>
      </c>
    </row>
    <row r="1061" spans="1:24" x14ac:dyDescent="0.3">
      <c r="A1061" t="s">
        <v>142</v>
      </c>
      <c r="B1061" t="s">
        <v>571</v>
      </c>
      <c r="C1061">
        <v>6964</v>
      </c>
      <c r="D1061" t="s">
        <v>143</v>
      </c>
      <c r="E1061">
        <v>28.7</v>
      </c>
      <c r="F1061">
        <v>61.1</v>
      </c>
      <c r="G1061">
        <v>1577</v>
      </c>
      <c r="H1061">
        <v>50</v>
      </c>
      <c r="I1061">
        <v>48047</v>
      </c>
      <c r="J1061">
        <v>0</v>
      </c>
      <c r="K1061" t="s">
        <v>27</v>
      </c>
      <c r="L1061">
        <v>0.30128295500000002</v>
      </c>
      <c r="M1061">
        <v>0.19469899900000001</v>
      </c>
      <c r="N1061">
        <v>0.158466093</v>
      </c>
      <c r="O1061">
        <v>0.16114479100000001</v>
      </c>
      <c r="P1061">
        <v>9.9957704999999994E-2</v>
      </c>
      <c r="Q1061">
        <v>8.4449457000000006E-2</v>
      </c>
      <c r="R1061">
        <v>0.49020160699999998</v>
      </c>
      <c r="S1061">
        <v>0.96475398300000004</v>
      </c>
      <c r="T1061">
        <v>1.0996756999999999E-2</v>
      </c>
      <c r="U1061">
        <v>1.1137741E-2</v>
      </c>
      <c r="V1061">
        <v>7.3311720000000004E-3</v>
      </c>
      <c r="W1061">
        <v>0.91399971800000002</v>
      </c>
      <c r="X1061">
        <v>4.2295199999999999E-4</v>
      </c>
    </row>
    <row r="1062" spans="1:24" x14ac:dyDescent="0.3">
      <c r="A1062" t="s">
        <v>144</v>
      </c>
      <c r="B1062" t="s">
        <v>839</v>
      </c>
      <c r="C1062">
        <v>35970</v>
      </c>
      <c r="D1062" t="s">
        <v>146</v>
      </c>
      <c r="E1062">
        <v>10.8</v>
      </c>
      <c r="F1062">
        <v>42.3</v>
      </c>
      <c r="G1062">
        <v>7925</v>
      </c>
      <c r="H1062">
        <v>60</v>
      </c>
      <c r="I1062">
        <v>49047</v>
      </c>
      <c r="J1062">
        <v>4</v>
      </c>
      <c r="K1062" t="s">
        <v>59</v>
      </c>
      <c r="L1062">
        <v>0.353249007</v>
      </c>
      <c r="M1062">
        <v>0.191722169</v>
      </c>
      <c r="N1062">
        <v>0.19955784400000001</v>
      </c>
      <c r="O1062">
        <v>0.14291711000000001</v>
      </c>
      <c r="P1062">
        <v>6.8758046000000003E-2</v>
      </c>
      <c r="Q1062">
        <v>4.3795824999999997E-2</v>
      </c>
      <c r="R1062">
        <v>0.49252812400000001</v>
      </c>
      <c r="S1062">
        <v>0.88058991399999997</v>
      </c>
      <c r="T1062">
        <v>6.7162929999999999E-3</v>
      </c>
      <c r="U1062">
        <v>5.9047409999999998E-3</v>
      </c>
      <c r="V1062">
        <v>7.9140315000000003E-2</v>
      </c>
      <c r="W1062">
        <v>8.4317456999999998E-2</v>
      </c>
      <c r="X1062">
        <v>3.5260539999999998E-3</v>
      </c>
    </row>
    <row r="1063" spans="1:24" x14ac:dyDescent="0.3">
      <c r="A1063" t="s">
        <v>150</v>
      </c>
      <c r="B1063" t="s">
        <v>840</v>
      </c>
      <c r="C1063">
        <v>53569</v>
      </c>
      <c r="D1063" t="s">
        <v>152</v>
      </c>
      <c r="E1063">
        <v>8.5</v>
      </c>
      <c r="F1063">
        <v>47.7</v>
      </c>
      <c r="G1063">
        <v>11491</v>
      </c>
      <c r="H1063">
        <v>129</v>
      </c>
      <c r="I1063">
        <v>51047</v>
      </c>
      <c r="J1063">
        <v>6</v>
      </c>
      <c r="K1063" t="s">
        <v>41</v>
      </c>
      <c r="L1063">
        <v>0.27132401900000003</v>
      </c>
      <c r="M1063">
        <v>0.17201786899999999</v>
      </c>
      <c r="N1063">
        <v>0.19334663999999999</v>
      </c>
      <c r="O1063">
        <v>0.20283243000000001</v>
      </c>
      <c r="P1063">
        <v>9.6150555999999998E-2</v>
      </c>
      <c r="Q1063">
        <v>6.4328486000000004E-2</v>
      </c>
      <c r="R1063">
        <v>0.50069385</v>
      </c>
      <c r="S1063">
        <v>0.79439216800000001</v>
      </c>
      <c r="T1063">
        <v>0.14584164999999999</v>
      </c>
      <c r="U1063">
        <v>1.6956563000000001E-2</v>
      </c>
      <c r="V1063">
        <v>7.8509649999999997E-3</v>
      </c>
      <c r="W1063">
        <v>0.11592054</v>
      </c>
      <c r="X1063">
        <v>1.653835E-3</v>
      </c>
    </row>
    <row r="1064" spans="1:24" x14ac:dyDescent="0.3">
      <c r="A1064" t="s">
        <v>153</v>
      </c>
      <c r="B1064" t="s">
        <v>841</v>
      </c>
      <c r="C1064">
        <v>42620</v>
      </c>
      <c r="D1064" t="s">
        <v>154</v>
      </c>
      <c r="E1064">
        <v>19.8</v>
      </c>
      <c r="F1064">
        <v>66.7</v>
      </c>
      <c r="G1064">
        <v>8123</v>
      </c>
      <c r="H1064">
        <v>114</v>
      </c>
      <c r="I1064">
        <v>53047</v>
      </c>
      <c r="J1064">
        <v>0</v>
      </c>
      <c r="K1064" t="s">
        <v>27</v>
      </c>
      <c r="L1064">
        <v>0.25341476699999999</v>
      </c>
      <c r="M1064">
        <v>0.15820372599999999</v>
      </c>
      <c r="N1064">
        <v>0.16748336999999999</v>
      </c>
      <c r="O1064">
        <v>0.20048292000000001</v>
      </c>
      <c r="P1064">
        <v>0.13687474799999999</v>
      </c>
      <c r="Q1064">
        <v>8.3540468000000007E-2</v>
      </c>
      <c r="R1064">
        <v>0.49499325300000002</v>
      </c>
      <c r="S1064">
        <v>0.81211088200000003</v>
      </c>
      <c r="T1064">
        <v>9.255971E-3</v>
      </c>
      <c r="U1064">
        <v>1.2688493E-2</v>
      </c>
      <c r="V1064">
        <v>0.131832493</v>
      </c>
      <c r="W1064">
        <v>0.20720592800000001</v>
      </c>
      <c r="X1064">
        <v>3.1247779999999999E-3</v>
      </c>
    </row>
    <row r="1065" spans="1:24" x14ac:dyDescent="0.3">
      <c r="A1065" t="s">
        <v>155</v>
      </c>
      <c r="B1065" t="s">
        <v>842</v>
      </c>
      <c r="C1065">
        <v>16916</v>
      </c>
      <c r="D1065" t="s">
        <v>157</v>
      </c>
      <c r="E1065">
        <v>31.8</v>
      </c>
      <c r="F1065">
        <v>50.5</v>
      </c>
      <c r="G1065">
        <v>5328</v>
      </c>
      <c r="H1065">
        <v>62</v>
      </c>
      <c r="I1065">
        <v>54047</v>
      </c>
      <c r="J1065">
        <v>7</v>
      </c>
      <c r="K1065" t="s">
        <v>41</v>
      </c>
      <c r="L1065">
        <v>0.220608261</v>
      </c>
      <c r="M1065">
        <v>0.15240581</v>
      </c>
      <c r="N1065">
        <v>0.17385383600000001</v>
      </c>
      <c r="O1065">
        <v>0.22480708099999999</v>
      </c>
      <c r="P1065">
        <v>0.13844757099999999</v>
      </c>
      <c r="Q1065">
        <v>8.9877440000000003E-2</v>
      </c>
      <c r="R1065">
        <v>0.51027008600000001</v>
      </c>
      <c r="S1065">
        <v>0.90007943700000004</v>
      </c>
      <c r="T1065">
        <v>8.1763504000000001E-2</v>
      </c>
      <c r="U1065">
        <v>1.5887430000000001E-3</v>
      </c>
      <c r="V1065">
        <v>2.3263730000000001E-3</v>
      </c>
      <c r="W1065">
        <v>1.3958239000000001E-2</v>
      </c>
      <c r="X1065">
        <v>0</v>
      </c>
    </row>
    <row r="1066" spans="1:24" x14ac:dyDescent="0.3">
      <c r="A1066" t="s">
        <v>158</v>
      </c>
      <c r="B1066" t="s">
        <v>843</v>
      </c>
      <c r="C1066">
        <v>18908</v>
      </c>
      <c r="D1066" t="s">
        <v>159</v>
      </c>
      <c r="E1066">
        <v>9.6999999999999993</v>
      </c>
      <c r="F1066">
        <v>55.3</v>
      </c>
      <c r="G1066">
        <v>5023</v>
      </c>
      <c r="H1066">
        <v>58</v>
      </c>
      <c r="I1066">
        <v>55047</v>
      </c>
      <c r="J1066">
        <v>5</v>
      </c>
      <c r="K1066" t="s">
        <v>41</v>
      </c>
      <c r="L1066">
        <v>0.24120975</v>
      </c>
      <c r="M1066">
        <v>0.14455665400000001</v>
      </c>
      <c r="N1066">
        <v>0.16248083299999999</v>
      </c>
      <c r="O1066">
        <v>0.22365568699999999</v>
      </c>
      <c r="P1066">
        <v>0.131708349</v>
      </c>
      <c r="Q1066">
        <v>9.6388726999999993E-2</v>
      </c>
      <c r="R1066">
        <v>0.49727700499999999</v>
      </c>
      <c r="S1066">
        <v>0.963781526</v>
      </c>
      <c r="T1066">
        <v>1.0944852999999999E-2</v>
      </c>
      <c r="U1066">
        <v>7.4551900000000004E-3</v>
      </c>
      <c r="V1066">
        <v>5.9747259999999996E-3</v>
      </c>
      <c r="W1066">
        <v>5.1763337E-2</v>
      </c>
      <c r="X1066">
        <v>3.7011599999999998E-4</v>
      </c>
    </row>
    <row r="1067" spans="1:24" x14ac:dyDescent="0.3">
      <c r="A1067" t="s">
        <v>24</v>
      </c>
      <c r="B1067" t="s">
        <v>663</v>
      </c>
      <c r="C1067">
        <v>71658</v>
      </c>
      <c r="D1067" t="s">
        <v>26</v>
      </c>
      <c r="E1067">
        <v>15.2</v>
      </c>
      <c r="F1067">
        <v>33.200000000000003</v>
      </c>
      <c r="G1067">
        <v>18481</v>
      </c>
      <c r="H1067">
        <v>304</v>
      </c>
      <c r="I1067">
        <v>1049</v>
      </c>
      <c r="J1067">
        <v>12</v>
      </c>
      <c r="K1067" t="s">
        <v>27</v>
      </c>
      <c r="L1067">
        <v>0.26349055399999999</v>
      </c>
      <c r="M1067">
        <v>0.17718456799999999</v>
      </c>
      <c r="N1067">
        <v>0.18816159299999999</v>
      </c>
      <c r="O1067">
        <v>0.19495756</v>
      </c>
      <c r="P1067">
        <v>0.105043838</v>
      </c>
      <c r="Q1067">
        <v>7.1161886999999993E-2</v>
      </c>
      <c r="R1067">
        <v>0.50251003299999997</v>
      </c>
      <c r="S1067">
        <v>0.92714611300000005</v>
      </c>
      <c r="T1067">
        <v>1.8737851999999999E-2</v>
      </c>
      <c r="U1067">
        <v>5.187868E-3</v>
      </c>
      <c r="V1067">
        <v>2.0220100000000001E-2</v>
      </c>
      <c r="W1067">
        <v>0.150657922</v>
      </c>
      <c r="X1067">
        <v>6.0688269999999997E-3</v>
      </c>
    </row>
    <row r="1068" spans="1:24" x14ac:dyDescent="0.3">
      <c r="A1068" t="s">
        <v>32</v>
      </c>
      <c r="B1068" t="s">
        <v>697</v>
      </c>
      <c r="C1068">
        <v>12381</v>
      </c>
      <c r="D1068" t="s">
        <v>33</v>
      </c>
      <c r="E1068">
        <v>17</v>
      </c>
      <c r="F1068">
        <v>32</v>
      </c>
      <c r="G1068">
        <v>2630</v>
      </c>
      <c r="H1068">
        <v>83</v>
      </c>
      <c r="I1068" t="s">
        <v>34</v>
      </c>
      <c r="J1068" t="s">
        <v>34</v>
      </c>
      <c r="K1068" t="s">
        <v>27</v>
      </c>
      <c r="L1068" t="s">
        <v>34</v>
      </c>
      <c r="M1068" t="s">
        <v>34</v>
      </c>
      <c r="N1068" t="s">
        <v>34</v>
      </c>
      <c r="O1068" t="s">
        <v>34</v>
      </c>
      <c r="P1068" t="s">
        <v>34</v>
      </c>
      <c r="Q1068" t="s">
        <v>34</v>
      </c>
      <c r="R1068" t="s">
        <v>34</v>
      </c>
      <c r="S1068" t="s">
        <v>34</v>
      </c>
      <c r="T1068" t="s">
        <v>34</v>
      </c>
      <c r="U1068" t="s">
        <v>34</v>
      </c>
      <c r="V1068" t="s">
        <v>34</v>
      </c>
      <c r="W1068" t="s">
        <v>34</v>
      </c>
      <c r="X1068" t="s">
        <v>34</v>
      </c>
    </row>
    <row r="1069" spans="1:24" x14ac:dyDescent="0.3">
      <c r="A1069" t="s">
        <v>32</v>
      </c>
      <c r="B1069" t="s">
        <v>697</v>
      </c>
      <c r="C1069">
        <v>12381</v>
      </c>
      <c r="D1069" t="s">
        <v>34</v>
      </c>
      <c r="E1069" t="s">
        <v>34</v>
      </c>
      <c r="F1069" t="s">
        <v>34</v>
      </c>
      <c r="G1069">
        <v>2630</v>
      </c>
      <c r="H1069">
        <v>83</v>
      </c>
      <c r="I1069">
        <v>5049</v>
      </c>
      <c r="J1069">
        <v>0</v>
      </c>
      <c r="K1069" t="s">
        <v>34</v>
      </c>
      <c r="L1069">
        <v>0.230343833</v>
      </c>
      <c r="M1069">
        <v>0.13945659999999999</v>
      </c>
      <c r="N1069">
        <v>0.15508535700000001</v>
      </c>
      <c r="O1069">
        <v>0.214715076</v>
      </c>
      <c r="P1069">
        <v>0.144425743</v>
      </c>
      <c r="Q1069">
        <v>0.115973391</v>
      </c>
      <c r="R1069">
        <v>0.50629157700000005</v>
      </c>
      <c r="S1069">
        <v>0.96032700199999999</v>
      </c>
      <c r="T1069">
        <v>7.0529770000000002E-3</v>
      </c>
      <c r="U1069">
        <v>3.3661939999999999E-3</v>
      </c>
      <c r="V1069">
        <v>8.0948949999999995E-3</v>
      </c>
      <c r="W1069">
        <v>1.7231705999999999E-2</v>
      </c>
      <c r="X1069">
        <v>1.60295E-4</v>
      </c>
    </row>
    <row r="1070" spans="1:24" x14ac:dyDescent="0.3">
      <c r="A1070" t="s">
        <v>35</v>
      </c>
      <c r="B1070" t="s">
        <v>844</v>
      </c>
      <c r="C1070">
        <v>8763</v>
      </c>
      <c r="D1070" t="s">
        <v>37</v>
      </c>
      <c r="E1070">
        <v>17.899999999999999</v>
      </c>
      <c r="F1070">
        <v>0</v>
      </c>
      <c r="G1070">
        <v>1536</v>
      </c>
      <c r="H1070">
        <v>11</v>
      </c>
      <c r="I1070">
        <v>6049</v>
      </c>
      <c r="J1070">
        <v>0</v>
      </c>
      <c r="K1070" t="s">
        <v>27</v>
      </c>
      <c r="L1070">
        <v>0.211175206</v>
      </c>
      <c r="M1070">
        <v>0.14591109599999999</v>
      </c>
      <c r="N1070">
        <v>0.15563850200000001</v>
      </c>
      <c r="O1070">
        <v>0.2123063</v>
      </c>
      <c r="P1070">
        <v>0.16027598700000001</v>
      </c>
      <c r="Q1070">
        <v>0.114692908</v>
      </c>
      <c r="R1070">
        <v>0.49688949199999999</v>
      </c>
      <c r="S1070">
        <v>0.88202692000000005</v>
      </c>
      <c r="T1070">
        <v>1.4364890999999999E-2</v>
      </c>
      <c r="U1070">
        <v>1.2102702999999999E-2</v>
      </c>
      <c r="V1070">
        <v>5.0673001000000002E-2</v>
      </c>
      <c r="W1070">
        <v>0.14602420499999999</v>
      </c>
      <c r="X1070">
        <v>3.6194999999999999E-3</v>
      </c>
    </row>
    <row r="1071" spans="1:24" x14ac:dyDescent="0.3">
      <c r="A1071" t="s">
        <v>38</v>
      </c>
      <c r="B1071" t="s">
        <v>482</v>
      </c>
      <c r="C1071">
        <v>15794</v>
      </c>
      <c r="D1071" t="s">
        <v>40</v>
      </c>
      <c r="E1071">
        <v>6.8</v>
      </c>
      <c r="F1071">
        <v>62.3</v>
      </c>
      <c r="G1071">
        <v>3398</v>
      </c>
      <c r="H1071">
        <v>23</v>
      </c>
      <c r="I1071">
        <v>8049</v>
      </c>
      <c r="J1071">
        <v>0</v>
      </c>
      <c r="K1071" t="s">
        <v>41</v>
      </c>
      <c r="L1071">
        <v>0.18609381</v>
      </c>
      <c r="M1071">
        <v>0.18825473500000001</v>
      </c>
      <c r="N1071">
        <v>0.19594508699999999</v>
      </c>
      <c r="O1071">
        <v>0.24507436099999999</v>
      </c>
      <c r="P1071">
        <v>0.13238845799999999</v>
      </c>
      <c r="Q1071">
        <v>5.2243549E-2</v>
      </c>
      <c r="R1071">
        <v>0.46523452399999998</v>
      </c>
      <c r="S1071">
        <v>0.95156984899999997</v>
      </c>
      <c r="T1071">
        <v>1.0359731E-2</v>
      </c>
      <c r="U1071">
        <v>8.8343710000000006E-3</v>
      </c>
      <c r="V1071">
        <v>9.0885979999999998E-3</v>
      </c>
      <c r="W1071">
        <v>9.6351849000000003E-2</v>
      </c>
      <c r="X1071">
        <v>1.5889159999999999E-3</v>
      </c>
    </row>
    <row r="1072" spans="1:24" x14ac:dyDescent="0.3">
      <c r="A1072" t="s">
        <v>51</v>
      </c>
      <c r="B1072" t="s">
        <v>845</v>
      </c>
      <c r="C1072">
        <v>26822</v>
      </c>
      <c r="D1072" t="s">
        <v>53</v>
      </c>
      <c r="E1072">
        <v>21.2</v>
      </c>
      <c r="F1072">
        <v>41.8</v>
      </c>
      <c r="G1072">
        <v>8563</v>
      </c>
      <c r="H1072">
        <v>114</v>
      </c>
      <c r="I1072">
        <v>12049</v>
      </c>
      <c r="J1072">
        <v>0</v>
      </c>
      <c r="K1072" t="s">
        <v>31</v>
      </c>
      <c r="L1072">
        <v>0.28340201199999998</v>
      </c>
      <c r="M1072">
        <v>0.20484835000000001</v>
      </c>
      <c r="N1072">
        <v>0.17333036299999999</v>
      </c>
      <c r="O1072">
        <v>0.16412369600000001</v>
      </c>
      <c r="P1072">
        <v>9.4850949000000004E-2</v>
      </c>
      <c r="Q1072">
        <v>7.9444630000000002E-2</v>
      </c>
      <c r="R1072">
        <v>0.47165608599999997</v>
      </c>
      <c r="S1072">
        <v>0.88339458699999995</v>
      </c>
      <c r="T1072">
        <v>7.5583769999999995E-2</v>
      </c>
      <c r="U1072">
        <v>1.1025727000000001E-2</v>
      </c>
      <c r="V1072">
        <v>1.1582581999999999E-2</v>
      </c>
      <c r="W1072">
        <v>0.43646285800000001</v>
      </c>
      <c r="X1072">
        <v>1.11371E-3</v>
      </c>
    </row>
    <row r="1073" spans="1:24" x14ac:dyDescent="0.3">
      <c r="A1073" t="s">
        <v>54</v>
      </c>
      <c r="B1073" t="s">
        <v>846</v>
      </c>
      <c r="C1073">
        <v>13430</v>
      </c>
      <c r="D1073" t="s">
        <v>56</v>
      </c>
      <c r="E1073">
        <v>25.5</v>
      </c>
      <c r="F1073">
        <v>24.8</v>
      </c>
      <c r="G1073">
        <v>2923</v>
      </c>
      <c r="H1073">
        <v>60</v>
      </c>
      <c r="I1073">
        <v>13049</v>
      </c>
      <c r="J1073">
        <v>0</v>
      </c>
      <c r="K1073" t="s">
        <v>31</v>
      </c>
      <c r="L1073">
        <v>0.204226404</v>
      </c>
      <c r="M1073">
        <v>0.243503584</v>
      </c>
      <c r="N1073">
        <v>0.204375747</v>
      </c>
      <c r="O1073">
        <v>0.19018817199999999</v>
      </c>
      <c r="P1073">
        <v>8.7962963000000005E-2</v>
      </c>
      <c r="Q1073">
        <v>6.974313E-2</v>
      </c>
      <c r="R1073">
        <v>0.41591995199999998</v>
      </c>
      <c r="S1073">
        <v>0.64441457599999996</v>
      </c>
      <c r="T1073">
        <v>0.30152329700000002</v>
      </c>
      <c r="U1073">
        <v>8.2138590000000004E-3</v>
      </c>
      <c r="V1073">
        <v>2.6060335E-2</v>
      </c>
      <c r="W1073">
        <v>5.3912783999999998E-2</v>
      </c>
      <c r="X1073">
        <v>8.2138600000000001E-4</v>
      </c>
    </row>
    <row r="1074" spans="1:24" x14ac:dyDescent="0.3">
      <c r="A1074" t="s">
        <v>60</v>
      </c>
      <c r="B1074" t="s">
        <v>60</v>
      </c>
      <c r="C1074">
        <v>16823</v>
      </c>
      <c r="D1074" t="s">
        <v>62</v>
      </c>
      <c r="E1074">
        <v>13.1</v>
      </c>
      <c r="F1074">
        <v>30.4</v>
      </c>
      <c r="G1074">
        <v>2901</v>
      </c>
      <c r="H1074">
        <v>47</v>
      </c>
      <c r="I1074">
        <v>16049</v>
      </c>
      <c r="J1074">
        <v>0</v>
      </c>
      <c r="K1074" t="s">
        <v>31</v>
      </c>
      <c r="L1074">
        <v>0.21263574700000001</v>
      </c>
      <c r="M1074">
        <v>0.13367732600000001</v>
      </c>
      <c r="N1074">
        <v>0.149817004</v>
      </c>
      <c r="O1074">
        <v>0.21749565000000001</v>
      </c>
      <c r="P1074">
        <v>0.168296634</v>
      </c>
      <c r="Q1074">
        <v>0.118077638</v>
      </c>
      <c r="R1074">
        <v>0.47645047099999999</v>
      </c>
      <c r="S1074">
        <v>0.93352133000000004</v>
      </c>
      <c r="T1074">
        <v>5.0998980000000003E-3</v>
      </c>
      <c r="U1074">
        <v>5.6998860000000004E-3</v>
      </c>
      <c r="V1074">
        <v>3.2639346999999999E-2</v>
      </c>
      <c r="W1074">
        <v>3.5579288000000001E-2</v>
      </c>
      <c r="X1074">
        <v>6.5998700000000001E-4</v>
      </c>
    </row>
    <row r="1075" spans="1:24" x14ac:dyDescent="0.3">
      <c r="A1075" t="s">
        <v>63</v>
      </c>
      <c r="B1075" t="s">
        <v>847</v>
      </c>
      <c r="C1075">
        <v>34065</v>
      </c>
      <c r="D1075" t="s">
        <v>64</v>
      </c>
      <c r="E1075">
        <v>9.3000000000000007</v>
      </c>
      <c r="F1075">
        <v>48.1</v>
      </c>
      <c r="G1075">
        <v>10504</v>
      </c>
      <c r="H1075">
        <v>138</v>
      </c>
      <c r="I1075">
        <v>17049</v>
      </c>
      <c r="J1075">
        <v>10</v>
      </c>
      <c r="K1075" t="s">
        <v>27</v>
      </c>
      <c r="L1075">
        <v>0.25846859599999999</v>
      </c>
      <c r="M1075">
        <v>0.186544343</v>
      </c>
      <c r="N1075">
        <v>0.169401317</v>
      </c>
      <c r="O1075">
        <v>0.20659844699999999</v>
      </c>
      <c r="P1075">
        <v>9.9300164999999996E-2</v>
      </c>
      <c r="Q1075">
        <v>7.9687131999999994E-2</v>
      </c>
      <c r="R1075">
        <v>0.50085274099999999</v>
      </c>
      <c r="S1075">
        <v>0.97544695400000003</v>
      </c>
      <c r="T1075">
        <v>6.2338269999999999E-3</v>
      </c>
      <c r="U1075">
        <v>6.7337100000000004E-3</v>
      </c>
      <c r="V1075">
        <v>2.4994119999999999E-3</v>
      </c>
      <c r="W1075">
        <v>2.2994589999999999E-2</v>
      </c>
      <c r="X1075">
        <v>2.6464400000000002E-4</v>
      </c>
    </row>
    <row r="1076" spans="1:24" x14ac:dyDescent="0.3">
      <c r="A1076" t="s">
        <v>65</v>
      </c>
      <c r="B1076" t="s">
        <v>697</v>
      </c>
      <c r="C1076">
        <v>20018</v>
      </c>
      <c r="D1076" t="s">
        <v>66</v>
      </c>
      <c r="E1076">
        <v>12</v>
      </c>
      <c r="F1076">
        <v>39.4</v>
      </c>
      <c r="G1076">
        <v>4858</v>
      </c>
      <c r="H1076">
        <v>101</v>
      </c>
      <c r="I1076">
        <v>18049</v>
      </c>
      <c r="J1076">
        <v>4</v>
      </c>
      <c r="K1076" t="s">
        <v>27</v>
      </c>
      <c r="L1076">
        <v>0.25633323299999999</v>
      </c>
      <c r="M1076">
        <v>0.16596575499999999</v>
      </c>
      <c r="N1076">
        <v>0.17933313300000001</v>
      </c>
      <c r="O1076">
        <v>0.19930910199999999</v>
      </c>
      <c r="P1076">
        <v>0.11389806700000001</v>
      </c>
      <c r="Q1076">
        <v>8.5160709000000001E-2</v>
      </c>
      <c r="R1076">
        <v>0.50105136699999997</v>
      </c>
      <c r="S1076">
        <v>0.96014819299999998</v>
      </c>
      <c r="T1076">
        <v>8.6111950000000003E-3</v>
      </c>
      <c r="U1076">
        <v>7.0091119999999996E-3</v>
      </c>
      <c r="V1076">
        <v>9.011715E-3</v>
      </c>
      <c r="W1076">
        <v>5.4070290999999999E-2</v>
      </c>
      <c r="X1076">
        <v>2.5032500000000003E-4</v>
      </c>
    </row>
    <row r="1077" spans="1:24" x14ac:dyDescent="0.3">
      <c r="A1077" t="s">
        <v>67</v>
      </c>
      <c r="B1077" t="s">
        <v>731</v>
      </c>
      <c r="C1077">
        <v>96963</v>
      </c>
      <c r="D1077" t="s">
        <v>69</v>
      </c>
      <c r="E1077">
        <v>4.4000000000000004</v>
      </c>
      <c r="F1077">
        <v>66.099999999999994</v>
      </c>
      <c r="G1077">
        <v>22302</v>
      </c>
      <c r="H1077">
        <v>132</v>
      </c>
      <c r="I1077">
        <v>19049</v>
      </c>
      <c r="J1077">
        <v>0</v>
      </c>
      <c r="K1077" t="s">
        <v>31</v>
      </c>
      <c r="L1077">
        <v>0.29449027900000002</v>
      </c>
      <c r="M1077">
        <v>0.198527602</v>
      </c>
      <c r="N1077">
        <v>0.22665938999999999</v>
      </c>
      <c r="O1077">
        <v>0.15886060399999999</v>
      </c>
      <c r="P1077">
        <v>7.1094561000000001E-2</v>
      </c>
      <c r="Q1077">
        <v>5.0367563999999997E-2</v>
      </c>
      <c r="R1077">
        <v>0.50717473000000002</v>
      </c>
      <c r="S1077">
        <v>0.90206841900000001</v>
      </c>
      <c r="T1077">
        <v>2.6494601999999999E-2</v>
      </c>
      <c r="U1077">
        <v>5.0431768000000002E-2</v>
      </c>
      <c r="V1077">
        <v>3.4990849999999999E-3</v>
      </c>
      <c r="W1077">
        <v>6.2566209999999997E-2</v>
      </c>
      <c r="X1077">
        <v>6.9553699999999998E-4</v>
      </c>
    </row>
    <row r="1078" spans="1:24" x14ac:dyDescent="0.3">
      <c r="A1078" t="s">
        <v>70</v>
      </c>
      <c r="B1078" t="s">
        <v>836</v>
      </c>
      <c r="C1078">
        <v>2507</v>
      </c>
      <c r="D1078" t="s">
        <v>72</v>
      </c>
      <c r="E1078">
        <v>15.1</v>
      </c>
      <c r="F1078">
        <v>33.299999999999997</v>
      </c>
      <c r="G1078">
        <v>565</v>
      </c>
      <c r="H1078">
        <v>8</v>
      </c>
      <c r="I1078">
        <v>20049</v>
      </c>
      <c r="J1078">
        <v>0</v>
      </c>
      <c r="K1078" t="s">
        <v>31</v>
      </c>
      <c r="L1078">
        <v>0.24426877499999999</v>
      </c>
      <c r="M1078">
        <v>0.119367589</v>
      </c>
      <c r="N1078">
        <v>0.13438735199999999</v>
      </c>
      <c r="O1078">
        <v>0.212648221</v>
      </c>
      <c r="P1078">
        <v>0.147035573</v>
      </c>
      <c r="Q1078">
        <v>0.14229248999999999</v>
      </c>
      <c r="R1078">
        <v>0.497628458</v>
      </c>
      <c r="S1078">
        <v>0.93596837899999996</v>
      </c>
      <c r="T1078">
        <v>1.5810279999999999E-3</v>
      </c>
      <c r="U1078">
        <v>5.1383399999999999E-3</v>
      </c>
      <c r="V1078">
        <v>1.9762846000000001E-2</v>
      </c>
      <c r="W1078">
        <v>4.7035572999999997E-2</v>
      </c>
      <c r="X1078">
        <v>3.9525699999999999E-4</v>
      </c>
    </row>
    <row r="1079" spans="1:24" x14ac:dyDescent="0.3">
      <c r="A1079" t="s">
        <v>73</v>
      </c>
      <c r="B1079" t="s">
        <v>182</v>
      </c>
      <c r="C1079">
        <v>36463</v>
      </c>
      <c r="D1079" t="s">
        <v>74</v>
      </c>
      <c r="E1079">
        <v>14.4</v>
      </c>
      <c r="F1079">
        <v>53.8</v>
      </c>
      <c r="G1079">
        <v>9646</v>
      </c>
      <c r="H1079">
        <v>51</v>
      </c>
      <c r="I1079">
        <v>21049</v>
      </c>
      <c r="J1079">
        <v>8</v>
      </c>
      <c r="K1079" t="s">
        <v>27</v>
      </c>
      <c r="L1079">
        <v>0.24217522</v>
      </c>
      <c r="M1079">
        <v>0.17988031900000001</v>
      </c>
      <c r="N1079">
        <v>0.18875989300000001</v>
      </c>
      <c r="O1079">
        <v>0.206932686</v>
      </c>
      <c r="P1079">
        <v>0.107933707</v>
      </c>
      <c r="Q1079">
        <v>7.4318176E-2</v>
      </c>
      <c r="R1079">
        <v>0.51184402799999995</v>
      </c>
      <c r="S1079">
        <v>0.92623335100000004</v>
      </c>
      <c r="T1079">
        <v>4.8341284999999998E-2</v>
      </c>
      <c r="U1079">
        <v>6.5907400000000003E-3</v>
      </c>
      <c r="V1079">
        <v>2.840361E-3</v>
      </c>
      <c r="W1079">
        <v>3.0664864999999999E-2</v>
      </c>
      <c r="X1079">
        <v>3.0333900000000002E-4</v>
      </c>
    </row>
    <row r="1080" spans="1:24" x14ac:dyDescent="0.3">
      <c r="A1080" t="s">
        <v>75</v>
      </c>
      <c r="B1080" t="s">
        <v>848</v>
      </c>
      <c r="C1080">
        <v>15574</v>
      </c>
      <c r="D1080" t="s">
        <v>77</v>
      </c>
      <c r="E1080">
        <v>20.9</v>
      </c>
      <c r="F1080">
        <v>42</v>
      </c>
      <c r="G1080" t="s">
        <v>34</v>
      </c>
      <c r="H1080" t="s">
        <v>34</v>
      </c>
      <c r="I1080" t="s">
        <v>34</v>
      </c>
      <c r="J1080" t="s">
        <v>34</v>
      </c>
      <c r="K1080" t="s">
        <v>27</v>
      </c>
      <c r="L1080">
        <v>0.23501016299999999</v>
      </c>
      <c r="M1080">
        <v>0.186166159</v>
      </c>
      <c r="N1080">
        <v>0.177845528</v>
      </c>
      <c r="O1080">
        <v>0.19524898399999999</v>
      </c>
      <c r="P1080">
        <v>0.11185213400000001</v>
      </c>
      <c r="Q1080">
        <v>9.3877032999999999E-2</v>
      </c>
      <c r="R1080">
        <v>0.486344004</v>
      </c>
      <c r="S1080">
        <v>0.69194613800000004</v>
      </c>
      <c r="T1080">
        <v>0.28309197200000003</v>
      </c>
      <c r="U1080">
        <v>3.7474589999999999E-3</v>
      </c>
      <c r="V1080">
        <v>3.7474589999999999E-3</v>
      </c>
      <c r="W1080">
        <v>1.7657519999999999E-2</v>
      </c>
      <c r="X1080">
        <v>2.5406499999999999E-4</v>
      </c>
    </row>
    <row r="1081" spans="1:24" x14ac:dyDescent="0.3">
      <c r="A1081" t="s">
        <v>87</v>
      </c>
      <c r="B1081" t="s">
        <v>719</v>
      </c>
      <c r="C1081">
        <v>404794</v>
      </c>
      <c r="D1081" t="s">
        <v>89</v>
      </c>
      <c r="E1081">
        <v>18.3</v>
      </c>
      <c r="F1081">
        <v>50</v>
      </c>
      <c r="G1081">
        <v>99523</v>
      </c>
      <c r="H1081">
        <v>1626</v>
      </c>
      <c r="I1081">
        <v>26049</v>
      </c>
      <c r="J1081">
        <v>151</v>
      </c>
      <c r="K1081" t="s">
        <v>27</v>
      </c>
      <c r="L1081">
        <v>0.246258745</v>
      </c>
      <c r="M1081">
        <v>0.186630295</v>
      </c>
      <c r="N1081">
        <v>0.17910219699999999</v>
      </c>
      <c r="O1081">
        <v>0.20831762400000001</v>
      </c>
      <c r="P1081">
        <v>0.103993711</v>
      </c>
      <c r="Q1081">
        <v>7.5697426999999998E-2</v>
      </c>
      <c r="R1081">
        <v>0.51775571499999995</v>
      </c>
      <c r="S1081">
        <v>0.75299460600000001</v>
      </c>
      <c r="T1081">
        <v>0.20287176600000001</v>
      </c>
      <c r="U1081">
        <v>1.027074E-2</v>
      </c>
      <c r="V1081">
        <v>5.6577779999999996E-3</v>
      </c>
      <c r="W1081">
        <v>3.5703637000000003E-2</v>
      </c>
      <c r="X1081">
        <v>2.6613199999999998E-4</v>
      </c>
    </row>
    <row r="1082" spans="1:24" x14ac:dyDescent="0.3">
      <c r="A1082" t="s">
        <v>90</v>
      </c>
      <c r="B1082" t="s">
        <v>849</v>
      </c>
      <c r="C1082">
        <v>46318</v>
      </c>
      <c r="D1082" t="s">
        <v>92</v>
      </c>
      <c r="E1082">
        <v>7.2</v>
      </c>
      <c r="F1082">
        <v>65.8</v>
      </c>
      <c r="G1082">
        <v>12684</v>
      </c>
      <c r="H1082">
        <v>120</v>
      </c>
      <c r="I1082">
        <v>27049</v>
      </c>
      <c r="J1082">
        <v>4</v>
      </c>
      <c r="K1082" t="s">
        <v>50</v>
      </c>
      <c r="L1082">
        <v>0.240634441</v>
      </c>
      <c r="M1082">
        <v>0.16109192899999999</v>
      </c>
      <c r="N1082">
        <v>0.177945619</v>
      </c>
      <c r="O1082">
        <v>0.218839016</v>
      </c>
      <c r="P1082">
        <v>0.11329305100000001</v>
      </c>
      <c r="Q1082">
        <v>8.8195942999999999E-2</v>
      </c>
      <c r="R1082">
        <v>0.50381959399999998</v>
      </c>
      <c r="S1082">
        <v>0.9441735</v>
      </c>
      <c r="T1082">
        <v>1.4889944E-2</v>
      </c>
      <c r="U1082">
        <v>7.5528699999999997E-3</v>
      </c>
      <c r="V1082">
        <v>1.5084161E-2</v>
      </c>
      <c r="W1082">
        <v>3.4203711999999997E-2</v>
      </c>
      <c r="X1082">
        <v>8.4160599999999995E-4</v>
      </c>
    </row>
    <row r="1083" spans="1:24" x14ac:dyDescent="0.3">
      <c r="A1083" t="s">
        <v>93</v>
      </c>
      <c r="B1083" t="s">
        <v>850</v>
      </c>
      <c r="C1083">
        <v>227966</v>
      </c>
      <c r="D1083" t="s">
        <v>94</v>
      </c>
      <c r="E1083">
        <v>25.9</v>
      </c>
      <c r="F1083">
        <v>56.9</v>
      </c>
      <c r="G1083">
        <v>51771</v>
      </c>
      <c r="H1083">
        <v>746</v>
      </c>
      <c r="I1083">
        <v>28049</v>
      </c>
      <c r="J1083">
        <v>218</v>
      </c>
      <c r="K1083" t="s">
        <v>95</v>
      </c>
      <c r="L1083">
        <v>0.27053571399999998</v>
      </c>
      <c r="M1083">
        <v>0.218793133</v>
      </c>
      <c r="N1083">
        <v>0.17864475499999999</v>
      </c>
      <c r="O1083">
        <v>0.18422619000000001</v>
      </c>
      <c r="P1083">
        <v>8.9229640999999998E-2</v>
      </c>
      <c r="Q1083">
        <v>5.8570565999999998E-2</v>
      </c>
      <c r="R1083">
        <v>0.53300552099999998</v>
      </c>
      <c r="S1083">
        <v>0.25072895099999998</v>
      </c>
      <c r="T1083">
        <v>0.73124999999999996</v>
      </c>
      <c r="U1083">
        <v>7.4145959999999999E-3</v>
      </c>
      <c r="V1083">
        <v>1.009317E-3</v>
      </c>
      <c r="W1083">
        <v>1.5584023000000001E-2</v>
      </c>
      <c r="X1083">
        <v>2.97619E-4</v>
      </c>
    </row>
    <row r="1084" spans="1:24" x14ac:dyDescent="0.3">
      <c r="A1084" t="s">
        <v>96</v>
      </c>
      <c r="B1084" t="s">
        <v>477</v>
      </c>
      <c r="C1084">
        <v>20553</v>
      </c>
      <c r="D1084" t="s">
        <v>97</v>
      </c>
      <c r="E1084">
        <v>9.5</v>
      </c>
      <c r="F1084">
        <v>46.7</v>
      </c>
      <c r="G1084">
        <v>4648</v>
      </c>
      <c r="H1084">
        <v>109</v>
      </c>
      <c r="I1084">
        <v>29049</v>
      </c>
      <c r="J1084">
        <v>5</v>
      </c>
      <c r="K1084" t="s">
        <v>31</v>
      </c>
      <c r="L1084">
        <v>0.25437778999999999</v>
      </c>
      <c r="M1084">
        <v>0.164124197</v>
      </c>
      <c r="N1084">
        <v>0.183793594</v>
      </c>
      <c r="O1084">
        <v>0.21606906400000001</v>
      </c>
      <c r="P1084">
        <v>0.10271251300000001</v>
      </c>
      <c r="Q1084">
        <v>7.8922843000000006E-2</v>
      </c>
      <c r="R1084">
        <v>0.50031883099999996</v>
      </c>
      <c r="S1084">
        <v>0.95300927099999999</v>
      </c>
      <c r="T1084">
        <v>1.4126649E-2</v>
      </c>
      <c r="U1084">
        <v>5.0031880000000004E-3</v>
      </c>
      <c r="V1084">
        <v>7.5047819999999998E-3</v>
      </c>
      <c r="W1084">
        <v>2.3152009000000001E-2</v>
      </c>
      <c r="X1084">
        <v>6.3766099999999998E-4</v>
      </c>
    </row>
    <row r="1085" spans="1:24" x14ac:dyDescent="0.3">
      <c r="A1085" t="s">
        <v>98</v>
      </c>
      <c r="B1085" t="s">
        <v>851</v>
      </c>
      <c r="C1085">
        <v>70229</v>
      </c>
      <c r="D1085" t="s">
        <v>100</v>
      </c>
      <c r="E1085">
        <v>10.199999999999999</v>
      </c>
      <c r="F1085">
        <v>58.6</v>
      </c>
      <c r="G1085">
        <v>17230</v>
      </c>
      <c r="H1085">
        <v>166</v>
      </c>
      <c r="I1085">
        <v>30049</v>
      </c>
      <c r="J1085">
        <v>8</v>
      </c>
      <c r="K1085" t="s">
        <v>41</v>
      </c>
      <c r="L1085">
        <v>0.23708088499999999</v>
      </c>
      <c r="M1085">
        <v>0.177382187</v>
      </c>
      <c r="N1085">
        <v>0.181919</v>
      </c>
      <c r="O1085">
        <v>0.20960076</v>
      </c>
      <c r="P1085">
        <v>0.12098167999999999</v>
      </c>
      <c r="Q1085">
        <v>7.3035487999999996E-2</v>
      </c>
      <c r="R1085">
        <v>0.504983293</v>
      </c>
      <c r="S1085">
        <v>0.93772323999999996</v>
      </c>
      <c r="T1085">
        <v>4.7960590000000001E-3</v>
      </c>
      <c r="U1085">
        <v>7.2877059999999997E-3</v>
      </c>
      <c r="V1085">
        <v>2.2928909000000001E-2</v>
      </c>
      <c r="W1085">
        <v>3.432135E-2</v>
      </c>
      <c r="X1085">
        <v>7.4893400000000004E-4</v>
      </c>
    </row>
    <row r="1086" spans="1:24" x14ac:dyDescent="0.3">
      <c r="A1086" t="s">
        <v>101</v>
      </c>
      <c r="B1086" t="s">
        <v>749</v>
      </c>
      <c r="C1086">
        <v>1793</v>
      </c>
      <c r="D1086" t="s">
        <v>102</v>
      </c>
      <c r="E1086">
        <v>10.3</v>
      </c>
      <c r="F1086">
        <v>34.299999999999997</v>
      </c>
      <c r="G1086">
        <v>311</v>
      </c>
      <c r="H1086">
        <v>2</v>
      </c>
      <c r="I1086">
        <v>31049</v>
      </c>
      <c r="J1086">
        <v>0</v>
      </c>
      <c r="K1086" t="s">
        <v>31</v>
      </c>
      <c r="L1086">
        <v>0.22909699</v>
      </c>
      <c r="M1086">
        <v>0.14381270900000001</v>
      </c>
      <c r="N1086">
        <v>0.15217391299999999</v>
      </c>
      <c r="O1086">
        <v>0.24080267599999999</v>
      </c>
      <c r="P1086">
        <v>0.12541806</v>
      </c>
      <c r="Q1086">
        <v>0.108695652</v>
      </c>
      <c r="R1086">
        <v>0.5</v>
      </c>
      <c r="S1086">
        <v>0.96432552999999999</v>
      </c>
      <c r="T1086">
        <v>1.6722410000000001E-3</v>
      </c>
      <c r="U1086">
        <v>3.9018949999999998E-3</v>
      </c>
      <c r="V1086">
        <v>1.6164993999999999E-2</v>
      </c>
      <c r="W1086">
        <v>7.7480490999999999E-2</v>
      </c>
      <c r="X1086">
        <v>0</v>
      </c>
    </row>
    <row r="1087" spans="1:24" x14ac:dyDescent="0.3">
      <c r="A1087" t="s">
        <v>113</v>
      </c>
      <c r="B1087" t="s">
        <v>852</v>
      </c>
      <c r="C1087">
        <v>151946</v>
      </c>
      <c r="D1087" t="s">
        <v>115</v>
      </c>
      <c r="E1087">
        <v>12.5</v>
      </c>
      <c r="F1087">
        <v>79.5</v>
      </c>
      <c r="G1087">
        <v>27694</v>
      </c>
      <c r="H1087">
        <v>244</v>
      </c>
      <c r="I1087">
        <v>35049</v>
      </c>
      <c r="J1087">
        <v>22</v>
      </c>
      <c r="K1087" t="s">
        <v>27</v>
      </c>
      <c r="L1087">
        <v>0.19609199399999999</v>
      </c>
      <c r="M1087">
        <v>0.161514519</v>
      </c>
      <c r="N1087">
        <v>0.17188310600000001</v>
      </c>
      <c r="O1087">
        <v>0.217075247</v>
      </c>
      <c r="P1087">
        <v>0.160337328</v>
      </c>
      <c r="Q1087">
        <v>9.3097807000000005E-2</v>
      </c>
      <c r="R1087">
        <v>0.51628114199999997</v>
      </c>
      <c r="S1087">
        <v>0.90629031999999998</v>
      </c>
      <c r="T1087">
        <v>1.1971427999999999E-2</v>
      </c>
      <c r="U1087">
        <v>1.550965E-2</v>
      </c>
      <c r="V1087">
        <v>4.2937521999999999E-2</v>
      </c>
      <c r="W1087">
        <v>0.50897857099999999</v>
      </c>
      <c r="X1087">
        <v>1.9087780000000001E-3</v>
      </c>
    </row>
    <row r="1088" spans="1:24" x14ac:dyDescent="0.3">
      <c r="A1088" t="s">
        <v>116</v>
      </c>
      <c r="B1088" t="s">
        <v>774</v>
      </c>
      <c r="C1088">
        <v>26187</v>
      </c>
      <c r="D1088" t="s">
        <v>118</v>
      </c>
      <c r="E1088">
        <v>11.4</v>
      </c>
      <c r="F1088">
        <v>51.7</v>
      </c>
      <c r="G1088">
        <v>6061</v>
      </c>
      <c r="H1088">
        <v>47</v>
      </c>
      <c r="I1088">
        <v>36049</v>
      </c>
      <c r="J1088">
        <v>6</v>
      </c>
      <c r="K1088" t="s">
        <v>27</v>
      </c>
      <c r="L1088">
        <v>0.249087314</v>
      </c>
      <c r="M1088">
        <v>0.168961059</v>
      </c>
      <c r="N1088">
        <v>0.17101460299999999</v>
      </c>
      <c r="O1088">
        <v>0.220794037</v>
      </c>
      <c r="P1088">
        <v>0.109294189</v>
      </c>
      <c r="Q1088">
        <v>8.0848797999999999E-2</v>
      </c>
      <c r="R1088">
        <v>0.49277456600000002</v>
      </c>
      <c r="S1088">
        <v>0.97288560999999996</v>
      </c>
      <c r="T1088">
        <v>7.187405E-3</v>
      </c>
      <c r="U1088">
        <v>3.9930030000000002E-3</v>
      </c>
      <c r="V1088">
        <v>3.1944019999999998E-3</v>
      </c>
      <c r="W1088">
        <v>1.7607240999999999E-2</v>
      </c>
      <c r="X1088">
        <v>1.254944E-3</v>
      </c>
    </row>
    <row r="1089" spans="1:24" x14ac:dyDescent="0.3">
      <c r="A1089" t="s">
        <v>119</v>
      </c>
      <c r="B1089" t="s">
        <v>853</v>
      </c>
      <c r="C1089">
        <v>101233</v>
      </c>
      <c r="D1089" t="s">
        <v>121</v>
      </c>
      <c r="E1089">
        <v>13.2</v>
      </c>
      <c r="F1089">
        <v>60.8</v>
      </c>
      <c r="G1089">
        <v>23416</v>
      </c>
      <c r="H1089">
        <v>191</v>
      </c>
      <c r="I1089">
        <v>37049</v>
      </c>
      <c r="J1089">
        <v>72</v>
      </c>
      <c r="K1089" t="s">
        <v>27</v>
      </c>
      <c r="L1089">
        <v>0.23778380399999999</v>
      </c>
      <c r="M1089">
        <v>0.228707937</v>
      </c>
      <c r="N1089">
        <v>0.15768707300000001</v>
      </c>
      <c r="O1089">
        <v>0.17900116499999999</v>
      </c>
      <c r="P1089">
        <v>0.113884021</v>
      </c>
      <c r="Q1089">
        <v>8.2935998999999996E-2</v>
      </c>
      <c r="R1089">
        <v>0.49510960599999998</v>
      </c>
      <c r="S1089">
        <v>0.71838377099999995</v>
      </c>
      <c r="T1089">
        <v>0.213571701</v>
      </c>
      <c r="U1089">
        <v>2.9234670000000001E-2</v>
      </c>
      <c r="V1089">
        <v>6.6575940000000002E-3</v>
      </c>
      <c r="W1089">
        <v>7.6072802999999994E-2</v>
      </c>
      <c r="X1089">
        <v>1.9581160000000002E-3</v>
      </c>
    </row>
    <row r="1090" spans="1:24" x14ac:dyDescent="0.3">
      <c r="A1090" t="s">
        <v>122</v>
      </c>
      <c r="B1090" t="s">
        <v>854</v>
      </c>
      <c r="C1090">
        <v>5695</v>
      </c>
      <c r="D1090" t="s">
        <v>123</v>
      </c>
      <c r="E1090">
        <v>12</v>
      </c>
      <c r="F1090">
        <v>41.6</v>
      </c>
      <c r="G1090">
        <v>1289</v>
      </c>
      <c r="H1090">
        <v>30</v>
      </c>
      <c r="I1090">
        <v>38049</v>
      </c>
      <c r="J1090">
        <v>0</v>
      </c>
      <c r="K1090" t="s">
        <v>31</v>
      </c>
      <c r="L1090">
        <v>0.25796344599999999</v>
      </c>
      <c r="M1090">
        <v>0.14221061800000001</v>
      </c>
      <c r="N1090">
        <v>0.173020017</v>
      </c>
      <c r="O1090">
        <v>0.21758050500000001</v>
      </c>
      <c r="P1090">
        <v>0.117145344</v>
      </c>
      <c r="Q1090">
        <v>9.208007E-2</v>
      </c>
      <c r="R1090">
        <v>0.48250652700000002</v>
      </c>
      <c r="S1090">
        <v>0.97180156699999998</v>
      </c>
      <c r="T1090">
        <v>4.0034809999999997E-3</v>
      </c>
      <c r="U1090">
        <v>3.1331589999999999E-3</v>
      </c>
      <c r="V1090">
        <v>9.5735420000000009E-3</v>
      </c>
      <c r="W1090">
        <v>1.9843342E-2</v>
      </c>
      <c r="X1090">
        <v>0</v>
      </c>
    </row>
    <row r="1091" spans="1:24" x14ac:dyDescent="0.3">
      <c r="A1091" t="s">
        <v>124</v>
      </c>
      <c r="B1091" t="s">
        <v>257</v>
      </c>
      <c r="C1091">
        <v>1324624</v>
      </c>
      <c r="D1091" t="s">
        <v>125</v>
      </c>
      <c r="E1091">
        <v>15.4</v>
      </c>
      <c r="F1091">
        <v>63.3</v>
      </c>
      <c r="G1091">
        <v>285377</v>
      </c>
      <c r="H1091">
        <v>2343</v>
      </c>
      <c r="I1091">
        <v>39049</v>
      </c>
      <c r="J1091">
        <v>449</v>
      </c>
      <c r="K1091" t="s">
        <v>27</v>
      </c>
      <c r="L1091">
        <v>0.26030866800000002</v>
      </c>
      <c r="M1091">
        <v>0.25079665499999998</v>
      </c>
      <c r="N1091">
        <v>0.194711093</v>
      </c>
      <c r="O1091">
        <v>0.17028591500000001</v>
      </c>
      <c r="P1091">
        <v>7.5789287999999996E-2</v>
      </c>
      <c r="Q1091">
        <v>4.8108381999999998E-2</v>
      </c>
      <c r="R1091">
        <v>0.51180325000000004</v>
      </c>
      <c r="S1091">
        <v>0.66796961600000004</v>
      </c>
      <c r="T1091">
        <v>0.23793854</v>
      </c>
      <c r="U1091">
        <v>5.7250545999999999E-2</v>
      </c>
      <c r="V1091">
        <v>3.1076369999999999E-3</v>
      </c>
      <c r="W1091">
        <v>5.7811014000000001E-2</v>
      </c>
      <c r="X1091">
        <v>5.4603900000000001E-4</v>
      </c>
    </row>
    <row r="1092" spans="1:24" x14ac:dyDescent="0.3">
      <c r="A1092" t="s">
        <v>126</v>
      </c>
      <c r="B1092" t="s">
        <v>855</v>
      </c>
      <c r="C1092">
        <v>27691</v>
      </c>
      <c r="D1092" t="s">
        <v>127</v>
      </c>
      <c r="E1092">
        <v>16.7</v>
      </c>
      <c r="F1092">
        <v>45.7</v>
      </c>
      <c r="G1092">
        <v>6912</v>
      </c>
      <c r="H1092">
        <v>124</v>
      </c>
      <c r="I1092">
        <v>40049</v>
      </c>
      <c r="J1092">
        <v>0</v>
      </c>
      <c r="K1092" t="s">
        <v>31</v>
      </c>
      <c r="L1092">
        <v>0.27047020999999999</v>
      </c>
      <c r="M1092">
        <v>0.172639024</v>
      </c>
      <c r="N1092">
        <v>0.18667677099999999</v>
      </c>
      <c r="O1092">
        <v>0.187975894</v>
      </c>
      <c r="P1092">
        <v>0.10205333599999999</v>
      </c>
      <c r="Q1092">
        <v>8.0184764000000006E-2</v>
      </c>
      <c r="R1092">
        <v>0.50618887800000001</v>
      </c>
      <c r="S1092">
        <v>0.82165926899999997</v>
      </c>
      <c r="T1092">
        <v>2.3708996E-2</v>
      </c>
      <c r="U1092">
        <v>5.5212730000000002E-3</v>
      </c>
      <c r="V1092">
        <v>8.9639493000000001E-2</v>
      </c>
      <c r="W1092">
        <v>9.4872072000000002E-2</v>
      </c>
      <c r="X1092">
        <v>1.2269500000000001E-3</v>
      </c>
    </row>
    <row r="1093" spans="1:24" x14ac:dyDescent="0.3">
      <c r="A1093" t="s">
        <v>128</v>
      </c>
      <c r="B1093" t="s">
        <v>856</v>
      </c>
      <c r="C1093">
        <v>11700</v>
      </c>
      <c r="D1093" t="s">
        <v>130</v>
      </c>
      <c r="E1093">
        <v>11.5</v>
      </c>
      <c r="F1093">
        <v>54.8</v>
      </c>
      <c r="G1093">
        <v>2928</v>
      </c>
      <c r="H1093">
        <v>27</v>
      </c>
      <c r="I1093">
        <v>41049</v>
      </c>
      <c r="J1093">
        <v>0</v>
      </c>
      <c r="K1093" t="s">
        <v>27</v>
      </c>
      <c r="L1093">
        <v>0.30043954099999998</v>
      </c>
      <c r="M1093">
        <v>0.169956046</v>
      </c>
      <c r="N1093">
        <v>0.175558045</v>
      </c>
      <c r="O1093">
        <v>0.186417306</v>
      </c>
      <c r="P1093">
        <v>0.10307679</v>
      </c>
      <c r="Q1093">
        <v>6.4552270999999994E-2</v>
      </c>
      <c r="R1093">
        <v>0.49142463199999997</v>
      </c>
      <c r="S1093">
        <v>0.92898388300000001</v>
      </c>
      <c r="T1093">
        <v>1.1203998999999999E-2</v>
      </c>
      <c r="U1093">
        <v>5.946738E-3</v>
      </c>
      <c r="V1093">
        <v>2.5165904999999999E-2</v>
      </c>
      <c r="W1093">
        <v>0.37740239599999997</v>
      </c>
      <c r="X1093">
        <v>3.1888300000000001E-3</v>
      </c>
    </row>
    <row r="1094" spans="1:24" x14ac:dyDescent="0.3">
      <c r="A1094" t="s">
        <v>131</v>
      </c>
      <c r="B1094" t="s">
        <v>612</v>
      </c>
      <c r="C1094">
        <v>268426</v>
      </c>
      <c r="D1094" t="s">
        <v>132</v>
      </c>
      <c r="E1094">
        <v>13.4</v>
      </c>
      <c r="F1094">
        <v>58.4</v>
      </c>
      <c r="G1094">
        <v>56267</v>
      </c>
      <c r="H1094">
        <v>731</v>
      </c>
      <c r="I1094">
        <v>42049</v>
      </c>
      <c r="J1094">
        <v>88</v>
      </c>
      <c r="K1094" t="s">
        <v>27</v>
      </c>
      <c r="L1094">
        <v>0.24322280199999999</v>
      </c>
      <c r="M1094">
        <v>0.195211472</v>
      </c>
      <c r="N1094">
        <v>0.17196954</v>
      </c>
      <c r="O1094">
        <v>0.20329739599999999</v>
      </c>
      <c r="P1094">
        <v>0.107675139</v>
      </c>
      <c r="Q1094">
        <v>7.8623650000000003E-2</v>
      </c>
      <c r="R1094">
        <v>0.50568721100000003</v>
      </c>
      <c r="S1094">
        <v>0.87426592700000005</v>
      </c>
      <c r="T1094">
        <v>7.8201002000000006E-2</v>
      </c>
      <c r="U1094">
        <v>1.9434393000000001E-2</v>
      </c>
      <c r="V1094">
        <v>2.8028240000000002E-3</v>
      </c>
      <c r="W1094">
        <v>4.4133349000000002E-2</v>
      </c>
      <c r="X1094">
        <v>6.7846099999999999E-4</v>
      </c>
    </row>
    <row r="1095" spans="1:24" x14ac:dyDescent="0.3">
      <c r="A1095" t="s">
        <v>136</v>
      </c>
      <c r="B1095" t="s">
        <v>857</v>
      </c>
      <c r="C1095">
        <v>18053</v>
      </c>
      <c r="D1095" t="s">
        <v>138</v>
      </c>
      <c r="E1095">
        <v>19.600000000000001</v>
      </c>
      <c r="F1095">
        <v>63.2</v>
      </c>
      <c r="G1095">
        <v>4988</v>
      </c>
      <c r="H1095">
        <v>79</v>
      </c>
      <c r="I1095">
        <v>45049</v>
      </c>
      <c r="J1095">
        <v>6</v>
      </c>
      <c r="K1095" t="s">
        <v>50</v>
      </c>
      <c r="L1095">
        <v>0.233742587</v>
      </c>
      <c r="M1095">
        <v>0.18900218499999999</v>
      </c>
      <c r="N1095">
        <v>0.18718135499999999</v>
      </c>
      <c r="O1095">
        <v>0.202320258</v>
      </c>
      <c r="P1095">
        <v>0.111174696</v>
      </c>
      <c r="Q1095">
        <v>7.6578919999999995E-2</v>
      </c>
      <c r="R1095">
        <v>0.48871085199999997</v>
      </c>
      <c r="S1095">
        <v>0.442305691</v>
      </c>
      <c r="T1095">
        <v>0.53058994900000001</v>
      </c>
      <c r="U1095">
        <v>6.1908229999999998E-3</v>
      </c>
      <c r="V1095">
        <v>4.9942770000000001E-3</v>
      </c>
      <c r="W1095">
        <v>4.1671001999999999E-2</v>
      </c>
      <c r="X1095">
        <v>7.2833200000000005E-4</v>
      </c>
    </row>
    <row r="1096" spans="1:24" x14ac:dyDescent="0.3">
      <c r="A1096" t="s">
        <v>191</v>
      </c>
      <c r="B1096" t="s">
        <v>858</v>
      </c>
      <c r="C1096">
        <v>2306</v>
      </c>
      <c r="D1096" t="s">
        <v>193</v>
      </c>
      <c r="E1096">
        <v>18.7</v>
      </c>
      <c r="F1096">
        <v>54.1</v>
      </c>
      <c r="G1096">
        <v>550</v>
      </c>
      <c r="H1096">
        <v>16</v>
      </c>
      <c r="I1096">
        <v>46049</v>
      </c>
      <c r="J1096">
        <v>0</v>
      </c>
      <c r="K1096" t="s">
        <v>31</v>
      </c>
      <c r="L1096">
        <v>0.273162244</v>
      </c>
      <c r="M1096">
        <v>0.14963027400000001</v>
      </c>
      <c r="N1096">
        <v>0.145280557</v>
      </c>
      <c r="O1096">
        <v>0.19573727699999999</v>
      </c>
      <c r="P1096">
        <v>0.11744236600000001</v>
      </c>
      <c r="Q1096">
        <v>0.118747281</v>
      </c>
      <c r="R1096">
        <v>0.49934754199999998</v>
      </c>
      <c r="S1096">
        <v>0.97825141400000004</v>
      </c>
      <c r="T1096">
        <v>7.3945189999999996E-3</v>
      </c>
      <c r="U1096">
        <v>3.9147460000000002E-3</v>
      </c>
      <c r="V1096">
        <v>6.0896040000000002E-3</v>
      </c>
      <c r="W1096">
        <v>1.000435E-2</v>
      </c>
      <c r="X1096">
        <v>0</v>
      </c>
    </row>
    <row r="1097" spans="1:24" x14ac:dyDescent="0.3">
      <c r="A1097" t="s">
        <v>139</v>
      </c>
      <c r="B1097" t="s">
        <v>859</v>
      </c>
      <c r="C1097">
        <v>18787</v>
      </c>
      <c r="D1097" t="s">
        <v>141</v>
      </c>
      <c r="E1097">
        <v>19.399999999999999</v>
      </c>
      <c r="F1097">
        <v>33.299999999999997</v>
      </c>
      <c r="G1097">
        <v>5563</v>
      </c>
      <c r="H1097">
        <v>111</v>
      </c>
      <c r="I1097">
        <v>47049</v>
      </c>
      <c r="J1097">
        <v>0</v>
      </c>
      <c r="K1097" t="s">
        <v>31</v>
      </c>
      <c r="L1097">
        <v>0.22507153299999999</v>
      </c>
      <c r="M1097">
        <v>0.158775576</v>
      </c>
      <c r="N1097">
        <v>0.17238028399999999</v>
      </c>
      <c r="O1097">
        <v>0.21978081299999999</v>
      </c>
      <c r="P1097">
        <v>0.13831452799999999</v>
      </c>
      <c r="Q1097">
        <v>8.5677266000000002E-2</v>
      </c>
      <c r="R1097">
        <v>0.50828699499999996</v>
      </c>
      <c r="S1097">
        <v>0.97570587900000005</v>
      </c>
      <c r="T1097">
        <v>4.8588240000000003E-3</v>
      </c>
      <c r="U1097">
        <v>3.5091509999999999E-3</v>
      </c>
      <c r="V1097">
        <v>4.2109809999999999E-3</v>
      </c>
      <c r="W1097">
        <v>1.5710198000000002E-2</v>
      </c>
      <c r="X1097">
        <v>2.1594800000000001E-4</v>
      </c>
    </row>
    <row r="1098" spans="1:24" x14ac:dyDescent="0.3">
      <c r="A1098" t="s">
        <v>142</v>
      </c>
      <c r="B1098" t="s">
        <v>292</v>
      </c>
      <c r="C1098">
        <v>37633</v>
      </c>
      <c r="D1098" t="s">
        <v>143</v>
      </c>
      <c r="E1098">
        <v>15.6</v>
      </c>
      <c r="F1098">
        <v>41.1</v>
      </c>
      <c r="G1098">
        <v>11317</v>
      </c>
      <c r="H1098">
        <v>231</v>
      </c>
      <c r="I1098">
        <v>48049</v>
      </c>
      <c r="J1098">
        <v>12</v>
      </c>
      <c r="K1098" t="s">
        <v>27</v>
      </c>
      <c r="L1098">
        <v>0.24413691100000001</v>
      </c>
      <c r="M1098">
        <v>0.17898267500000001</v>
      </c>
      <c r="N1098">
        <v>0.17681702899999999</v>
      </c>
      <c r="O1098">
        <v>0.19617578699999999</v>
      </c>
      <c r="P1098">
        <v>0.114039721</v>
      </c>
      <c r="Q1098">
        <v>8.9847877000000007E-2</v>
      </c>
      <c r="R1098">
        <v>0.50528206200000003</v>
      </c>
      <c r="S1098">
        <v>0.923991126</v>
      </c>
      <c r="T1098">
        <v>4.0777519999999998E-2</v>
      </c>
      <c r="U1098">
        <v>8.0287339999999992E-3</v>
      </c>
      <c r="V1098">
        <v>8.8210440000000001E-3</v>
      </c>
      <c r="W1098">
        <v>0.230694063</v>
      </c>
      <c r="X1098">
        <v>8.4513000000000003E-4</v>
      </c>
    </row>
    <row r="1099" spans="1:24" x14ac:dyDescent="0.3">
      <c r="A1099" t="s">
        <v>144</v>
      </c>
      <c r="B1099" t="s">
        <v>144</v>
      </c>
      <c r="C1099">
        <v>651059</v>
      </c>
      <c r="D1099" t="s">
        <v>146</v>
      </c>
      <c r="E1099">
        <v>7.8</v>
      </c>
      <c r="F1099">
        <v>56.1</v>
      </c>
      <c r="G1099">
        <v>199857</v>
      </c>
      <c r="H1099">
        <v>739</v>
      </c>
      <c r="I1099">
        <v>49049</v>
      </c>
      <c r="J1099">
        <v>122</v>
      </c>
      <c r="K1099" t="s">
        <v>59</v>
      </c>
      <c r="L1099">
        <v>0.37027199100000002</v>
      </c>
      <c r="M1099">
        <v>0.27062170400000002</v>
      </c>
      <c r="N1099">
        <v>0.17421392999999999</v>
      </c>
      <c r="O1099">
        <v>0.105534905</v>
      </c>
      <c r="P1099">
        <v>4.6701297000000003E-2</v>
      </c>
      <c r="Q1099">
        <v>3.2656172999999997E-2</v>
      </c>
      <c r="R1099">
        <v>0.49482816899999998</v>
      </c>
      <c r="S1099">
        <v>0.92700181500000001</v>
      </c>
      <c r="T1099">
        <v>8.2721010000000005E-3</v>
      </c>
      <c r="U1099">
        <v>1.8699066E-2</v>
      </c>
      <c r="V1099">
        <v>8.430847E-3</v>
      </c>
      <c r="W1099">
        <v>0.121739609</v>
      </c>
      <c r="X1099">
        <v>9.3723230000000001E-3</v>
      </c>
    </row>
    <row r="1100" spans="1:24" x14ac:dyDescent="0.3">
      <c r="A1100" t="s">
        <v>150</v>
      </c>
      <c r="B1100" t="s">
        <v>217</v>
      </c>
      <c r="C1100">
        <v>9933</v>
      </c>
      <c r="D1100" t="s">
        <v>152</v>
      </c>
      <c r="E1100">
        <v>13.5</v>
      </c>
      <c r="F1100">
        <v>36.1</v>
      </c>
      <c r="G1100">
        <v>1199</v>
      </c>
      <c r="H1100">
        <v>22</v>
      </c>
      <c r="I1100">
        <v>51049</v>
      </c>
      <c r="J1100">
        <v>0</v>
      </c>
      <c r="K1100" t="s">
        <v>41</v>
      </c>
      <c r="L1100">
        <v>0.21022956100000001</v>
      </c>
      <c r="M1100">
        <v>0.17207007699999999</v>
      </c>
      <c r="N1100">
        <v>0.15938380999999999</v>
      </c>
      <c r="O1100">
        <v>0.227748691</v>
      </c>
      <c r="P1100">
        <v>0.13662907799999999</v>
      </c>
      <c r="Q1100">
        <v>9.3938783999999997E-2</v>
      </c>
      <c r="R1100">
        <v>0.51621022999999999</v>
      </c>
      <c r="S1100">
        <v>0.65847764799999997</v>
      </c>
      <c r="T1100">
        <v>0.30497382200000001</v>
      </c>
      <c r="U1100">
        <v>4.6314939999999999E-3</v>
      </c>
      <c r="V1100">
        <v>7.5513489999999997E-3</v>
      </c>
      <c r="W1100">
        <v>3.2219089999999999E-2</v>
      </c>
      <c r="X1100">
        <v>2.0136899999999999E-4</v>
      </c>
    </row>
    <row r="1101" spans="1:24" x14ac:dyDescent="0.3">
      <c r="A1101" t="s">
        <v>153</v>
      </c>
      <c r="B1101" t="s">
        <v>860</v>
      </c>
      <c r="C1101">
        <v>22984</v>
      </c>
      <c r="D1101" t="s">
        <v>154</v>
      </c>
      <c r="E1101">
        <v>13.6</v>
      </c>
      <c r="F1101">
        <v>57</v>
      </c>
      <c r="G1101">
        <v>3234</v>
      </c>
      <c r="H1101">
        <v>50</v>
      </c>
      <c r="I1101">
        <v>53049</v>
      </c>
      <c r="J1101">
        <v>0</v>
      </c>
      <c r="K1101" t="s">
        <v>27</v>
      </c>
      <c r="L1101">
        <v>0.16750478399999999</v>
      </c>
      <c r="M1101">
        <v>0.13212585099999999</v>
      </c>
      <c r="N1101">
        <v>0.14703395499999999</v>
      </c>
      <c r="O1101">
        <v>0.23136487</v>
      </c>
      <c r="P1101">
        <v>0.200480619</v>
      </c>
      <c r="Q1101">
        <v>0.12148992</v>
      </c>
      <c r="R1101">
        <v>0.50340438799999998</v>
      </c>
      <c r="S1101">
        <v>0.89995994800000001</v>
      </c>
      <c r="T1101">
        <v>1.1303458000000001E-2</v>
      </c>
      <c r="U1101">
        <v>2.1449869E-2</v>
      </c>
      <c r="V1101">
        <v>2.7769124999999999E-2</v>
      </c>
      <c r="W1101">
        <v>0.101464109</v>
      </c>
      <c r="X1101">
        <v>2.0025809999999998E-3</v>
      </c>
    </row>
    <row r="1102" spans="1:24" x14ac:dyDescent="0.3">
      <c r="A1102" t="s">
        <v>155</v>
      </c>
      <c r="B1102" t="s">
        <v>835</v>
      </c>
      <c r="C1102">
        <v>55962</v>
      </c>
      <c r="D1102" t="s">
        <v>157</v>
      </c>
      <c r="E1102">
        <v>13.2</v>
      </c>
      <c r="F1102">
        <v>56.2</v>
      </c>
      <c r="G1102">
        <v>14393</v>
      </c>
      <c r="H1102">
        <v>160</v>
      </c>
      <c r="I1102">
        <v>54049</v>
      </c>
      <c r="J1102">
        <v>14</v>
      </c>
      <c r="K1102" t="s">
        <v>41</v>
      </c>
      <c r="L1102">
        <v>0.231862605</v>
      </c>
      <c r="M1102">
        <v>0.19938650299999999</v>
      </c>
      <c r="N1102">
        <v>0.17937651600000001</v>
      </c>
      <c r="O1102">
        <v>0.191699957</v>
      </c>
      <c r="P1102">
        <v>0.11376444600000001</v>
      </c>
      <c r="Q1102">
        <v>8.3909972999999999E-2</v>
      </c>
      <c r="R1102">
        <v>0.50513625299999998</v>
      </c>
      <c r="S1102">
        <v>0.93997003899999998</v>
      </c>
      <c r="T1102">
        <v>3.2690113E-2</v>
      </c>
      <c r="U1102">
        <v>6.2241400000000004E-3</v>
      </c>
      <c r="V1102">
        <v>2.7108000000000002E-3</v>
      </c>
      <c r="W1102">
        <v>1.358967E-2</v>
      </c>
      <c r="X1102">
        <v>1.96176E-4</v>
      </c>
    </row>
    <row r="1103" spans="1:24" x14ac:dyDescent="0.3">
      <c r="A1103" t="s">
        <v>158</v>
      </c>
      <c r="B1103" t="s">
        <v>67</v>
      </c>
      <c r="C1103">
        <v>23640</v>
      </c>
      <c r="D1103" t="s">
        <v>159</v>
      </c>
      <c r="E1103">
        <v>7.2</v>
      </c>
      <c r="F1103">
        <v>68.099999999999994</v>
      </c>
      <c r="G1103">
        <v>5135</v>
      </c>
      <c r="H1103">
        <v>25</v>
      </c>
      <c r="I1103">
        <v>55049</v>
      </c>
      <c r="J1103">
        <v>0</v>
      </c>
      <c r="K1103" t="s">
        <v>41</v>
      </c>
      <c r="L1103">
        <v>0.24292592299999999</v>
      </c>
      <c r="M1103">
        <v>0.1536025</v>
      </c>
      <c r="N1103">
        <v>0.177675479</v>
      </c>
      <c r="O1103">
        <v>0.23110059999999999</v>
      </c>
      <c r="P1103">
        <v>0.120195962</v>
      </c>
      <c r="Q1103">
        <v>7.4499535000000006E-2</v>
      </c>
      <c r="R1103">
        <v>0.49662133600000002</v>
      </c>
      <c r="S1103">
        <v>0.96819832800000005</v>
      </c>
      <c r="T1103">
        <v>7.68646E-3</v>
      </c>
      <c r="U1103">
        <v>8.0665600000000004E-3</v>
      </c>
      <c r="V1103">
        <v>2.576231E-3</v>
      </c>
      <c r="W1103">
        <v>2.0103049000000001E-2</v>
      </c>
      <c r="X1103">
        <v>6.3349900000000004E-4</v>
      </c>
    </row>
    <row r="1104" spans="1:24" x14ac:dyDescent="0.3">
      <c r="A1104" t="s">
        <v>358</v>
      </c>
      <c r="B1104" t="s">
        <v>861</v>
      </c>
      <c r="C1104">
        <v>18437</v>
      </c>
      <c r="D1104" t="s">
        <v>360</v>
      </c>
      <c r="E1104">
        <v>25.3</v>
      </c>
      <c r="F1104">
        <v>65.2</v>
      </c>
      <c r="G1104">
        <v>8778</v>
      </c>
      <c r="H1104">
        <v>38</v>
      </c>
      <c r="I1104" t="s">
        <v>34</v>
      </c>
      <c r="J1104" t="s">
        <v>34</v>
      </c>
      <c r="K1104" t="s">
        <v>31</v>
      </c>
      <c r="L1104">
        <v>0.38687044500000001</v>
      </c>
      <c r="M1104">
        <v>0.22723811599999999</v>
      </c>
      <c r="N1104">
        <v>0.15511802499999999</v>
      </c>
      <c r="O1104">
        <v>0.15201783999999999</v>
      </c>
      <c r="P1104">
        <v>5.3954096E-2</v>
      </c>
      <c r="Q1104">
        <v>2.4801479000000001E-2</v>
      </c>
      <c r="R1104">
        <v>0.484118351</v>
      </c>
      <c r="S1104">
        <v>0.102904384</v>
      </c>
      <c r="T1104">
        <v>9.5181120000000004E-3</v>
      </c>
      <c r="U1104">
        <v>9.9532249999999996E-3</v>
      </c>
      <c r="V1104">
        <v>0.83862721600000001</v>
      </c>
      <c r="W1104">
        <v>2.7357771999999999E-2</v>
      </c>
      <c r="X1104">
        <v>2.447514E-3</v>
      </c>
    </row>
    <row r="1105" spans="1:24" x14ac:dyDescent="0.3">
      <c r="A1105" t="s">
        <v>24</v>
      </c>
      <c r="B1105" t="s">
        <v>735</v>
      </c>
      <c r="C1105">
        <v>82158</v>
      </c>
      <c r="D1105" t="s">
        <v>26</v>
      </c>
      <c r="E1105">
        <v>11.5</v>
      </c>
      <c r="F1105">
        <v>45.3</v>
      </c>
      <c r="G1105">
        <v>22804</v>
      </c>
      <c r="H1105">
        <v>324</v>
      </c>
      <c r="I1105">
        <v>1051</v>
      </c>
      <c r="J1105">
        <v>5</v>
      </c>
      <c r="K1105" t="s">
        <v>27</v>
      </c>
      <c r="L1105">
        <v>0.24615498299999999</v>
      </c>
      <c r="M1105">
        <v>0.198832642</v>
      </c>
      <c r="N1105">
        <v>0.19875875800000001</v>
      </c>
      <c r="O1105">
        <v>0.200396508</v>
      </c>
      <c r="P1105">
        <v>9.5124924999999999E-2</v>
      </c>
      <c r="Q1105">
        <v>6.0732185000000001E-2</v>
      </c>
      <c r="R1105">
        <v>0.51685157999999998</v>
      </c>
      <c r="S1105">
        <v>0.75682498200000003</v>
      </c>
      <c r="T1105">
        <v>0.211540593</v>
      </c>
      <c r="U1105">
        <v>7.5114830000000002E-3</v>
      </c>
      <c r="V1105">
        <v>5.0856429999999999E-3</v>
      </c>
      <c r="W1105">
        <v>3.1560540999999998E-2</v>
      </c>
      <c r="X1105">
        <v>1.132879E-3</v>
      </c>
    </row>
    <row r="1106" spans="1:24" x14ac:dyDescent="0.3">
      <c r="A1106" t="s">
        <v>32</v>
      </c>
      <c r="B1106" t="s">
        <v>862</v>
      </c>
      <c r="C1106">
        <v>99789</v>
      </c>
      <c r="D1106" t="s">
        <v>33</v>
      </c>
      <c r="E1106">
        <v>15.7</v>
      </c>
      <c r="F1106">
        <v>44.8</v>
      </c>
      <c r="G1106">
        <v>22443</v>
      </c>
      <c r="H1106">
        <v>461</v>
      </c>
      <c r="I1106" t="s">
        <v>34</v>
      </c>
      <c r="J1106" t="s">
        <v>34</v>
      </c>
      <c r="K1106" t="s">
        <v>27</v>
      </c>
      <c r="L1106" t="s">
        <v>34</v>
      </c>
      <c r="M1106" t="s">
        <v>34</v>
      </c>
      <c r="N1106" t="s">
        <v>34</v>
      </c>
      <c r="O1106" t="s">
        <v>34</v>
      </c>
      <c r="P1106" t="s">
        <v>34</v>
      </c>
      <c r="Q1106" t="s">
        <v>34</v>
      </c>
      <c r="R1106" t="s">
        <v>34</v>
      </c>
      <c r="S1106" t="s">
        <v>34</v>
      </c>
      <c r="T1106" t="s">
        <v>34</v>
      </c>
      <c r="U1106" t="s">
        <v>34</v>
      </c>
      <c r="V1106" t="s">
        <v>34</v>
      </c>
      <c r="W1106" t="s">
        <v>34</v>
      </c>
      <c r="X1106" t="s">
        <v>34</v>
      </c>
    </row>
    <row r="1107" spans="1:24" x14ac:dyDescent="0.3">
      <c r="A1107" t="s">
        <v>32</v>
      </c>
      <c r="B1107" t="s">
        <v>862</v>
      </c>
      <c r="C1107">
        <v>99789</v>
      </c>
      <c r="D1107" t="s">
        <v>34</v>
      </c>
      <c r="E1107" t="s">
        <v>34</v>
      </c>
      <c r="F1107" t="s">
        <v>34</v>
      </c>
      <c r="G1107">
        <v>22443</v>
      </c>
      <c r="H1107">
        <v>461</v>
      </c>
      <c r="I1107">
        <v>5051</v>
      </c>
      <c r="J1107">
        <v>41</v>
      </c>
      <c r="K1107" t="s">
        <v>34</v>
      </c>
      <c r="L1107">
        <v>0.22015173199999999</v>
      </c>
      <c r="M1107">
        <v>0.163775582</v>
      </c>
      <c r="N1107">
        <v>0.16954098200000001</v>
      </c>
      <c r="O1107">
        <v>0.203600105</v>
      </c>
      <c r="P1107">
        <v>0.137755821</v>
      </c>
      <c r="Q1107">
        <v>0.105175779</v>
      </c>
      <c r="R1107">
        <v>0.51921799899999999</v>
      </c>
      <c r="S1107">
        <v>0.869699958</v>
      </c>
      <c r="T1107">
        <v>8.7527417999999996E-2</v>
      </c>
      <c r="U1107">
        <v>8.6028210000000001E-3</v>
      </c>
      <c r="V1107">
        <v>7.8783729999999993E-3</v>
      </c>
      <c r="W1107">
        <v>5.9364498000000002E-2</v>
      </c>
      <c r="X1107">
        <v>6.8420099999999995E-4</v>
      </c>
    </row>
    <row r="1108" spans="1:24" x14ac:dyDescent="0.3">
      <c r="A1108" t="s">
        <v>35</v>
      </c>
      <c r="B1108" t="s">
        <v>863</v>
      </c>
      <c r="C1108">
        <v>14534</v>
      </c>
      <c r="D1108" t="s">
        <v>37</v>
      </c>
      <c r="E1108">
        <v>9</v>
      </c>
      <c r="F1108">
        <v>0</v>
      </c>
      <c r="G1108">
        <v>3076</v>
      </c>
      <c r="H1108">
        <v>5</v>
      </c>
      <c r="I1108">
        <v>6051</v>
      </c>
      <c r="J1108">
        <v>2</v>
      </c>
      <c r="K1108" t="s">
        <v>27</v>
      </c>
      <c r="L1108">
        <v>0.19980614799999999</v>
      </c>
      <c r="M1108">
        <v>0.22382996399999999</v>
      </c>
      <c r="N1108">
        <v>0.19447521500000001</v>
      </c>
      <c r="O1108">
        <v>0.22057601800000001</v>
      </c>
      <c r="P1108">
        <v>0.102533924</v>
      </c>
      <c r="Q1108">
        <v>5.8778732E-2</v>
      </c>
      <c r="R1108">
        <v>0.46981445599999999</v>
      </c>
      <c r="S1108">
        <v>0.901343118</v>
      </c>
      <c r="T1108">
        <v>8.1694820000000005E-3</v>
      </c>
      <c r="U1108">
        <v>2.5616172999999999E-2</v>
      </c>
      <c r="V1108">
        <v>2.8662420000000001E-2</v>
      </c>
      <c r="W1108">
        <v>0.26827748499999998</v>
      </c>
      <c r="X1108">
        <v>3.6693440000000002E-3</v>
      </c>
    </row>
    <row r="1109" spans="1:24" x14ac:dyDescent="0.3">
      <c r="A1109" t="s">
        <v>38</v>
      </c>
      <c r="B1109" t="s">
        <v>864</v>
      </c>
      <c r="C1109">
        <v>17593</v>
      </c>
      <c r="D1109" t="s">
        <v>40</v>
      </c>
      <c r="E1109">
        <v>9.6</v>
      </c>
      <c r="F1109">
        <v>68.7</v>
      </c>
      <c r="G1109">
        <v>3186</v>
      </c>
      <c r="H1109">
        <v>14</v>
      </c>
      <c r="I1109">
        <v>8051</v>
      </c>
      <c r="J1109">
        <v>0</v>
      </c>
      <c r="K1109" t="s">
        <v>41</v>
      </c>
      <c r="L1109">
        <v>0.21807353099999999</v>
      </c>
      <c r="M1109">
        <v>0.27093116499999997</v>
      </c>
      <c r="N1109">
        <v>0.199175352</v>
      </c>
      <c r="O1109">
        <v>0.17529492599999999</v>
      </c>
      <c r="P1109">
        <v>9.2372008000000005E-2</v>
      </c>
      <c r="Q1109">
        <v>4.4153018000000002E-2</v>
      </c>
      <c r="R1109">
        <v>0.45928301500000002</v>
      </c>
      <c r="S1109">
        <v>0.93872408699999998</v>
      </c>
      <c r="T1109">
        <v>6.0130569999999996E-3</v>
      </c>
      <c r="U1109">
        <v>8.5328139999999997E-3</v>
      </c>
      <c r="V1109">
        <v>2.6858321000000001E-2</v>
      </c>
      <c r="W1109">
        <v>9.6037108999999996E-2</v>
      </c>
      <c r="X1109">
        <v>2.2906900000000001E-4</v>
      </c>
    </row>
    <row r="1110" spans="1:24" x14ac:dyDescent="0.3">
      <c r="A1110" t="s">
        <v>51</v>
      </c>
      <c r="B1110" t="s">
        <v>865</v>
      </c>
      <c r="C1110">
        <v>42813</v>
      </c>
      <c r="D1110" t="s">
        <v>53</v>
      </c>
      <c r="E1110">
        <v>22.9</v>
      </c>
      <c r="F1110">
        <v>48.1</v>
      </c>
      <c r="G1110">
        <v>11632</v>
      </c>
      <c r="H1110">
        <v>148</v>
      </c>
      <c r="I1110">
        <v>12051</v>
      </c>
      <c r="J1110">
        <v>3</v>
      </c>
      <c r="K1110" t="s">
        <v>31</v>
      </c>
      <c r="L1110">
        <v>0.29327495100000001</v>
      </c>
      <c r="M1110">
        <v>0.20532102199999999</v>
      </c>
      <c r="N1110">
        <v>0.187021084</v>
      </c>
      <c r="O1110">
        <v>0.17685973999999999</v>
      </c>
      <c r="P1110">
        <v>7.6412355000000001E-2</v>
      </c>
      <c r="Q1110">
        <v>6.1110847000000003E-2</v>
      </c>
      <c r="R1110">
        <v>0.47039645899999999</v>
      </c>
      <c r="S1110">
        <v>0.83258769200000005</v>
      </c>
      <c r="T1110">
        <v>0.118247585</v>
      </c>
      <c r="U1110">
        <v>9.6854030000000004E-3</v>
      </c>
      <c r="V1110">
        <v>2.0060919999999999E-2</v>
      </c>
      <c r="W1110">
        <v>0.55349578799999999</v>
      </c>
      <c r="X1110">
        <v>1.9275620000000001E-3</v>
      </c>
    </row>
    <row r="1111" spans="1:24" x14ac:dyDescent="0.3">
      <c r="A1111" t="s">
        <v>54</v>
      </c>
      <c r="B1111" t="s">
        <v>720</v>
      </c>
      <c r="C1111">
        <v>289463</v>
      </c>
      <c r="D1111" t="s">
        <v>56</v>
      </c>
      <c r="E1111">
        <v>15.6</v>
      </c>
      <c r="F1111">
        <v>55.3</v>
      </c>
      <c r="G1111">
        <v>61233</v>
      </c>
      <c r="H1111">
        <v>802</v>
      </c>
      <c r="I1111">
        <v>13051</v>
      </c>
      <c r="J1111">
        <v>78</v>
      </c>
      <c r="K1111" t="s">
        <v>31</v>
      </c>
      <c r="L1111">
        <v>0.24092181200000001</v>
      </c>
      <c r="M1111">
        <v>0.23920809900000001</v>
      </c>
      <c r="N1111">
        <v>0.18167087000000001</v>
      </c>
      <c r="O1111">
        <v>0.17860277099999999</v>
      </c>
      <c r="P1111">
        <v>9.5270013000000001E-2</v>
      </c>
      <c r="Q1111">
        <v>6.4326435000000001E-2</v>
      </c>
      <c r="R1111">
        <v>0.51951076299999999</v>
      </c>
      <c r="S1111">
        <v>0.53043222899999998</v>
      </c>
      <c r="T1111">
        <v>0.411685036</v>
      </c>
      <c r="U1111">
        <v>2.9478629999999999E-2</v>
      </c>
      <c r="V1111">
        <v>3.679646E-3</v>
      </c>
      <c r="W1111">
        <v>6.6810627999999997E-2</v>
      </c>
      <c r="X1111">
        <v>1.31638E-3</v>
      </c>
    </row>
    <row r="1112" spans="1:24" x14ac:dyDescent="0.3">
      <c r="A1112" t="s">
        <v>60</v>
      </c>
      <c r="B1112" t="s">
        <v>651</v>
      </c>
      <c r="C1112">
        <v>30581</v>
      </c>
      <c r="D1112" t="s">
        <v>62</v>
      </c>
      <c r="E1112">
        <v>8.5</v>
      </c>
      <c r="F1112">
        <v>42</v>
      </c>
      <c r="G1112">
        <v>6008</v>
      </c>
      <c r="H1112">
        <v>62</v>
      </c>
      <c r="I1112">
        <v>16051</v>
      </c>
      <c r="J1112">
        <v>0</v>
      </c>
      <c r="K1112" t="s">
        <v>27</v>
      </c>
      <c r="L1112">
        <v>0.36416591300000001</v>
      </c>
      <c r="M1112">
        <v>0.173680158</v>
      </c>
      <c r="N1112">
        <v>0.192829165</v>
      </c>
      <c r="O1112">
        <v>0.15366074099999999</v>
      </c>
      <c r="P1112">
        <v>7.0837936000000004E-2</v>
      </c>
      <c r="Q1112">
        <v>4.4826086000000001E-2</v>
      </c>
      <c r="R1112">
        <v>0.48860098400000002</v>
      </c>
      <c r="S1112">
        <v>0.95611127799999995</v>
      </c>
      <c r="T1112">
        <v>4.9211610000000003E-3</v>
      </c>
      <c r="U1112">
        <v>6.0928659999999997E-3</v>
      </c>
      <c r="V1112">
        <v>1.4361756E-2</v>
      </c>
      <c r="W1112">
        <v>0.105922132</v>
      </c>
      <c r="X1112">
        <v>1.4395230000000001E-3</v>
      </c>
    </row>
    <row r="1113" spans="1:24" x14ac:dyDescent="0.3">
      <c r="A1113" t="s">
        <v>63</v>
      </c>
      <c r="B1113" t="s">
        <v>485</v>
      </c>
      <c r="C1113">
        <v>21264</v>
      </c>
      <c r="D1113" t="s">
        <v>64</v>
      </c>
      <c r="E1113">
        <v>14.7</v>
      </c>
      <c r="F1113">
        <v>35.6</v>
      </c>
      <c r="G1113">
        <v>7014</v>
      </c>
      <c r="H1113">
        <v>96</v>
      </c>
      <c r="I1113">
        <v>17051</v>
      </c>
      <c r="J1113">
        <v>4</v>
      </c>
      <c r="K1113" t="s">
        <v>27</v>
      </c>
      <c r="L1113">
        <v>0.22956505399999999</v>
      </c>
      <c r="M1113">
        <v>0.18808586399999999</v>
      </c>
      <c r="N1113">
        <v>0.18836707899999999</v>
      </c>
      <c r="O1113">
        <v>0.20013123399999999</v>
      </c>
      <c r="P1113">
        <v>0.105455568</v>
      </c>
      <c r="Q1113">
        <v>8.8395201000000007E-2</v>
      </c>
      <c r="R1113">
        <v>0.47276902900000001</v>
      </c>
      <c r="S1113">
        <v>0.93517997799999997</v>
      </c>
      <c r="T1113">
        <v>4.5650544000000001E-2</v>
      </c>
      <c r="U1113">
        <v>3.9838770000000003E-3</v>
      </c>
      <c r="V1113">
        <v>3.093363E-3</v>
      </c>
      <c r="W1113">
        <v>1.8372703000000001E-2</v>
      </c>
      <c r="X1113">
        <v>2.34346E-4</v>
      </c>
    </row>
    <row r="1114" spans="1:24" x14ac:dyDescent="0.3">
      <c r="A1114" t="s">
        <v>65</v>
      </c>
      <c r="B1114" t="s">
        <v>866</v>
      </c>
      <c r="C1114">
        <v>33825</v>
      </c>
      <c r="D1114" t="s">
        <v>66</v>
      </c>
      <c r="E1114">
        <v>9.3000000000000007</v>
      </c>
      <c r="F1114">
        <v>46.1</v>
      </c>
      <c r="G1114">
        <v>11536</v>
      </c>
      <c r="H1114">
        <v>137</v>
      </c>
      <c r="I1114">
        <v>18051</v>
      </c>
      <c r="J1114">
        <v>5</v>
      </c>
      <c r="K1114" t="s">
        <v>27</v>
      </c>
      <c r="L1114">
        <v>0.25909860699999998</v>
      </c>
      <c r="M1114">
        <v>0.17614902399999999</v>
      </c>
      <c r="N1114">
        <v>0.18152648599999999</v>
      </c>
      <c r="O1114">
        <v>0.20553195299999999</v>
      </c>
      <c r="P1114">
        <v>9.9973260999999994E-2</v>
      </c>
      <c r="Q1114">
        <v>7.7720669000000006E-2</v>
      </c>
      <c r="R1114">
        <v>0.49805401199999999</v>
      </c>
      <c r="S1114">
        <v>0.943581212</v>
      </c>
      <c r="T1114">
        <v>2.7243828000000001E-2</v>
      </c>
      <c r="U1114">
        <v>5.6745600000000004E-3</v>
      </c>
      <c r="V1114">
        <v>3.5354589999999999E-3</v>
      </c>
      <c r="W1114">
        <v>1.797439E-2</v>
      </c>
      <c r="X1114">
        <v>3.2680699999999998E-4</v>
      </c>
    </row>
    <row r="1115" spans="1:24" x14ac:dyDescent="0.3">
      <c r="A1115" t="s">
        <v>67</v>
      </c>
      <c r="B1115" t="s">
        <v>351</v>
      </c>
      <c r="C1115">
        <v>9051</v>
      </c>
      <c r="D1115" t="s">
        <v>69</v>
      </c>
      <c r="E1115">
        <v>11.7</v>
      </c>
      <c r="F1115">
        <v>36.1</v>
      </c>
      <c r="G1115">
        <v>1573</v>
      </c>
      <c r="H1115">
        <v>27</v>
      </c>
      <c r="I1115">
        <v>19051</v>
      </c>
      <c r="J1115">
        <v>0</v>
      </c>
      <c r="K1115" t="s">
        <v>31</v>
      </c>
      <c r="L1115">
        <v>0.317333333</v>
      </c>
      <c r="M1115">
        <v>0.16377777800000001</v>
      </c>
      <c r="N1115">
        <v>0.16077777800000001</v>
      </c>
      <c r="O1115">
        <v>0.180666667</v>
      </c>
      <c r="P1115">
        <v>9.7333332999999994E-2</v>
      </c>
      <c r="Q1115">
        <v>8.0111110999999999E-2</v>
      </c>
      <c r="R1115">
        <v>0.50366666699999996</v>
      </c>
      <c r="S1115">
        <v>0.98111111100000004</v>
      </c>
      <c r="T1115">
        <v>2.444444E-3</v>
      </c>
      <c r="U1115">
        <v>3.2222219999999998E-3</v>
      </c>
      <c r="V1115">
        <v>2.7777779999999998E-3</v>
      </c>
      <c r="W1115">
        <v>1.6666667E-2</v>
      </c>
      <c r="X1115">
        <v>0</v>
      </c>
    </row>
    <row r="1116" spans="1:24" x14ac:dyDescent="0.3">
      <c r="A1116" t="s">
        <v>70</v>
      </c>
      <c r="B1116" t="s">
        <v>814</v>
      </c>
      <c r="C1116">
        <v>28671</v>
      </c>
      <c r="D1116" t="s">
        <v>72</v>
      </c>
      <c r="E1116">
        <v>16</v>
      </c>
      <c r="F1116">
        <v>49.1</v>
      </c>
      <c r="G1116">
        <v>7085</v>
      </c>
      <c r="H1116">
        <v>80</v>
      </c>
      <c r="I1116">
        <v>20051</v>
      </c>
      <c r="J1116">
        <v>34</v>
      </c>
      <c r="K1116" t="s">
        <v>31</v>
      </c>
      <c r="L1116">
        <v>0.252758029</v>
      </c>
      <c r="M1116">
        <v>0.26112842800000002</v>
      </c>
      <c r="N1116">
        <v>0.16064861799999999</v>
      </c>
      <c r="O1116">
        <v>0.165376668</v>
      </c>
      <c r="P1116">
        <v>8.9902987000000004E-2</v>
      </c>
      <c r="Q1116">
        <v>7.0185268999999995E-2</v>
      </c>
      <c r="R1116">
        <v>0.496445207</v>
      </c>
      <c r="S1116">
        <v>0.94469933100000003</v>
      </c>
      <c r="T1116">
        <v>1.3868945000000001E-2</v>
      </c>
      <c r="U1116">
        <v>1.8106679000000001E-2</v>
      </c>
      <c r="V1116">
        <v>4.6580040000000003E-3</v>
      </c>
      <c r="W1116">
        <v>5.9363289E-2</v>
      </c>
      <c r="X1116">
        <v>5.9538400000000002E-4</v>
      </c>
    </row>
    <row r="1117" spans="1:24" x14ac:dyDescent="0.3">
      <c r="A1117" t="s">
        <v>73</v>
      </c>
      <c r="B1117" t="s">
        <v>421</v>
      </c>
      <c r="C1117">
        <v>19631</v>
      </c>
      <c r="D1117" t="s">
        <v>74</v>
      </c>
      <c r="E1117">
        <v>37.299999999999997</v>
      </c>
      <c r="F1117">
        <v>43.6</v>
      </c>
      <c r="G1117">
        <v>7596</v>
      </c>
      <c r="H1117">
        <v>77</v>
      </c>
      <c r="I1117">
        <v>21051</v>
      </c>
      <c r="J1117">
        <v>6</v>
      </c>
      <c r="K1117" t="s">
        <v>27</v>
      </c>
      <c r="L1117">
        <v>0.22938545799999999</v>
      </c>
      <c r="M1117">
        <v>0.204060097</v>
      </c>
      <c r="N1117">
        <v>0.20813024499999999</v>
      </c>
      <c r="O1117">
        <v>0.20270338199999999</v>
      </c>
      <c r="P1117">
        <v>9.7934777000000001E-2</v>
      </c>
      <c r="Q1117">
        <v>5.7786041000000003E-2</v>
      </c>
      <c r="R1117">
        <v>0.47821717499999999</v>
      </c>
      <c r="S1117">
        <v>0.94231445700000005</v>
      </c>
      <c r="T1117">
        <v>4.0952716E-2</v>
      </c>
      <c r="U1117">
        <v>1.7587060000000001E-3</v>
      </c>
      <c r="V1117">
        <v>2.2611929999999999E-3</v>
      </c>
      <c r="W1117">
        <v>2.1255212999999998E-2</v>
      </c>
      <c r="X1117">
        <v>4.0199000000000002E-4</v>
      </c>
    </row>
    <row r="1118" spans="1:24" x14ac:dyDescent="0.3">
      <c r="A1118" t="s">
        <v>75</v>
      </c>
      <c r="B1118" t="s">
        <v>867</v>
      </c>
      <c r="C1118">
        <v>432346</v>
      </c>
      <c r="D1118" t="s">
        <v>77</v>
      </c>
      <c r="E1118">
        <v>16.100000000000001</v>
      </c>
      <c r="F1118">
        <v>64.2</v>
      </c>
      <c r="G1118" t="s">
        <v>34</v>
      </c>
      <c r="H1118" t="s">
        <v>34</v>
      </c>
      <c r="I1118" t="s">
        <v>34</v>
      </c>
      <c r="J1118" t="s">
        <v>34</v>
      </c>
      <c r="K1118" t="s">
        <v>27</v>
      </c>
      <c r="L1118">
        <v>0.23966168199999999</v>
      </c>
      <c r="M1118">
        <v>0.19780204500000001</v>
      </c>
      <c r="N1118">
        <v>0.184423794</v>
      </c>
      <c r="O1118">
        <v>0.20122406600000001</v>
      </c>
      <c r="P1118">
        <v>0.104556606</v>
      </c>
      <c r="Q1118">
        <v>7.2331806999999998E-2</v>
      </c>
      <c r="R1118">
        <v>0.51697484100000002</v>
      </c>
      <c r="S1118">
        <v>0.64931224300000001</v>
      </c>
      <c r="T1118">
        <v>0.28321845699999998</v>
      </c>
      <c r="U1118">
        <v>4.2696644999999998E-2</v>
      </c>
      <c r="V1118">
        <v>6.22669E-3</v>
      </c>
      <c r="W1118">
        <v>0.14919779</v>
      </c>
      <c r="X1118">
        <v>6.0347799999999996E-4</v>
      </c>
    </row>
    <row r="1119" spans="1:24" x14ac:dyDescent="0.3">
      <c r="A1119" t="s">
        <v>87</v>
      </c>
      <c r="B1119" t="s">
        <v>868</v>
      </c>
      <c r="C1119">
        <v>25424</v>
      </c>
      <c r="D1119" t="s">
        <v>89</v>
      </c>
      <c r="E1119">
        <v>16.600000000000001</v>
      </c>
      <c r="F1119">
        <v>47.4</v>
      </c>
      <c r="G1119">
        <v>5502</v>
      </c>
      <c r="H1119">
        <v>106</v>
      </c>
      <c r="I1119">
        <v>26051</v>
      </c>
      <c r="J1119">
        <v>0</v>
      </c>
      <c r="K1119" t="s">
        <v>27</v>
      </c>
      <c r="L1119">
        <v>0.204330229</v>
      </c>
      <c r="M1119">
        <v>0.13784431599999999</v>
      </c>
      <c r="N1119">
        <v>0.14927894999999999</v>
      </c>
      <c r="O1119">
        <v>0.23714094899999999</v>
      </c>
      <c r="P1119">
        <v>0.15859169300000001</v>
      </c>
      <c r="Q1119">
        <v>0.112813863</v>
      </c>
      <c r="R1119">
        <v>0.49479350900000002</v>
      </c>
      <c r="S1119">
        <v>0.97119729700000001</v>
      </c>
      <c r="T1119">
        <v>5.4619040000000001E-3</v>
      </c>
      <c r="U1119">
        <v>4.6367240000000001E-3</v>
      </c>
      <c r="V1119">
        <v>6.3656729999999996E-3</v>
      </c>
      <c r="W1119">
        <v>1.9568549000000001E-2</v>
      </c>
      <c r="X1119">
        <v>2.7505999999999999E-4</v>
      </c>
    </row>
    <row r="1120" spans="1:24" x14ac:dyDescent="0.3">
      <c r="A1120" t="s">
        <v>90</v>
      </c>
      <c r="B1120" t="s">
        <v>445</v>
      </c>
      <c r="C1120">
        <v>6026</v>
      </c>
      <c r="D1120" t="s">
        <v>92</v>
      </c>
      <c r="E1120">
        <v>9.3000000000000007</v>
      </c>
      <c r="F1120">
        <v>54.3</v>
      </c>
      <c r="G1120">
        <v>1430</v>
      </c>
      <c r="H1120">
        <v>12</v>
      </c>
      <c r="I1120">
        <v>27051</v>
      </c>
      <c r="J1120">
        <v>0</v>
      </c>
      <c r="K1120" t="s">
        <v>50</v>
      </c>
      <c r="L1120">
        <v>0.241292699</v>
      </c>
      <c r="M1120">
        <v>0.147186872</v>
      </c>
      <c r="N1120">
        <v>0.16761553900000001</v>
      </c>
      <c r="O1120">
        <v>0.203951775</v>
      </c>
      <c r="P1120">
        <v>0.12541862000000001</v>
      </c>
      <c r="Q1120">
        <v>0.114534494</v>
      </c>
      <c r="R1120">
        <v>0.495478902</v>
      </c>
      <c r="S1120">
        <v>0.96634293400000004</v>
      </c>
      <c r="T1120">
        <v>6.3630270000000003E-3</v>
      </c>
      <c r="U1120">
        <v>3.6838579999999999E-3</v>
      </c>
      <c r="V1120">
        <v>6.3630270000000003E-3</v>
      </c>
      <c r="W1120">
        <v>2.3107836999999999E-2</v>
      </c>
      <c r="X1120">
        <v>1.3395849999999999E-3</v>
      </c>
    </row>
    <row r="1121" spans="1:24" x14ac:dyDescent="0.3">
      <c r="A1121" t="s">
        <v>93</v>
      </c>
      <c r="B1121" t="s">
        <v>869</v>
      </c>
      <c r="C1121">
        <v>16726</v>
      </c>
      <c r="D1121" t="s">
        <v>94</v>
      </c>
      <c r="E1121">
        <v>34.5</v>
      </c>
      <c r="F1121">
        <v>57.6</v>
      </c>
      <c r="G1121">
        <v>4407</v>
      </c>
      <c r="H1121">
        <v>104</v>
      </c>
      <c r="I1121">
        <v>28051</v>
      </c>
      <c r="J1121">
        <v>0</v>
      </c>
      <c r="K1121" t="s">
        <v>95</v>
      </c>
      <c r="L1121">
        <v>0.28759553199999999</v>
      </c>
      <c r="M1121">
        <v>0.20670194</v>
      </c>
      <c r="N1121">
        <v>0.161316872</v>
      </c>
      <c r="O1121">
        <v>0.187419165</v>
      </c>
      <c r="P1121">
        <v>8.9829512E-2</v>
      </c>
      <c r="Q1121">
        <v>6.7136978E-2</v>
      </c>
      <c r="R1121">
        <v>0.52439741299999998</v>
      </c>
      <c r="S1121">
        <v>0.15708406799999999</v>
      </c>
      <c r="T1121">
        <v>0.83062904199999998</v>
      </c>
      <c r="U1121">
        <v>2.5867139999999999E-3</v>
      </c>
      <c r="V1121">
        <v>1.822457E-3</v>
      </c>
      <c r="W1121">
        <v>1.1875367E-2</v>
      </c>
      <c r="X1121" s="1">
        <v>5.8799999999999999E-5</v>
      </c>
    </row>
    <row r="1122" spans="1:24" x14ac:dyDescent="0.3">
      <c r="A1122" t="s">
        <v>96</v>
      </c>
      <c r="B1122" t="s">
        <v>870</v>
      </c>
      <c r="C1122">
        <v>76191</v>
      </c>
      <c r="D1122" t="s">
        <v>97</v>
      </c>
      <c r="E1122">
        <v>9.3000000000000007</v>
      </c>
      <c r="F1122">
        <v>51.9</v>
      </c>
      <c r="G1122">
        <v>19876</v>
      </c>
      <c r="H1122">
        <v>269</v>
      </c>
      <c r="I1122">
        <v>29051</v>
      </c>
      <c r="J1122">
        <v>25</v>
      </c>
      <c r="K1122" t="s">
        <v>31</v>
      </c>
      <c r="L1122">
        <v>0.24651768800000001</v>
      </c>
      <c r="M1122">
        <v>0.19430581799999999</v>
      </c>
      <c r="N1122">
        <v>0.191230699</v>
      </c>
      <c r="O1122">
        <v>0.194761874</v>
      </c>
      <c r="P1122">
        <v>0.102456186</v>
      </c>
      <c r="Q1122">
        <v>7.0727735E-2</v>
      </c>
      <c r="R1122">
        <v>0.495146264</v>
      </c>
      <c r="S1122">
        <v>0.83714900000000003</v>
      </c>
      <c r="T1122">
        <v>0.122196886</v>
      </c>
      <c r="U1122">
        <v>1.4098638E-2</v>
      </c>
      <c r="V1122">
        <v>4.3260149999999999E-3</v>
      </c>
      <c r="W1122">
        <v>2.9330901E-2</v>
      </c>
      <c r="X1122">
        <v>6.9059899999999997E-4</v>
      </c>
    </row>
    <row r="1123" spans="1:24" x14ac:dyDescent="0.3">
      <c r="A1123" t="s">
        <v>98</v>
      </c>
      <c r="B1123" t="s">
        <v>871</v>
      </c>
      <c r="C1123">
        <v>2369</v>
      </c>
      <c r="D1123" t="s">
        <v>100</v>
      </c>
      <c r="E1123">
        <v>19</v>
      </c>
      <c r="F1123">
        <v>33.5</v>
      </c>
      <c r="G1123">
        <v>382</v>
      </c>
      <c r="H1123">
        <v>3</v>
      </c>
      <c r="I1123">
        <v>30051</v>
      </c>
      <c r="J1123">
        <v>0</v>
      </c>
      <c r="K1123" t="s">
        <v>41</v>
      </c>
      <c r="L1123">
        <v>0.22464698299999999</v>
      </c>
      <c r="M1123">
        <v>0.181857082</v>
      </c>
      <c r="N1123">
        <v>0.15703893899999999</v>
      </c>
      <c r="O1123">
        <v>0.21566110399999999</v>
      </c>
      <c r="P1123">
        <v>0.106546855</v>
      </c>
      <c r="Q1123">
        <v>0.114249037</v>
      </c>
      <c r="R1123">
        <v>0.51561831400000002</v>
      </c>
      <c r="S1123">
        <v>0.96362858399999995</v>
      </c>
      <c r="T1123">
        <v>5.1347880000000004E-3</v>
      </c>
      <c r="U1123">
        <v>1.7115959999999999E-3</v>
      </c>
      <c r="V1123">
        <v>8.9858790000000004E-3</v>
      </c>
      <c r="W1123">
        <v>8.1300810000000008E-3</v>
      </c>
      <c r="X1123">
        <v>4.2789899999999998E-4</v>
      </c>
    </row>
    <row r="1124" spans="1:24" x14ac:dyDescent="0.3">
      <c r="A1124" t="s">
        <v>101</v>
      </c>
      <c r="B1124" t="s">
        <v>872</v>
      </c>
      <c r="C1124">
        <v>5596</v>
      </c>
      <c r="D1124" t="s">
        <v>102</v>
      </c>
      <c r="E1124">
        <v>7.9</v>
      </c>
      <c r="F1124">
        <v>43.2</v>
      </c>
      <c r="G1124">
        <v>1120</v>
      </c>
      <c r="H1124">
        <v>11</v>
      </c>
      <c r="I1124">
        <v>31051</v>
      </c>
      <c r="J1124">
        <v>0</v>
      </c>
      <c r="K1124" t="s">
        <v>31</v>
      </c>
      <c r="L1124">
        <v>0.278034067</v>
      </c>
      <c r="M1124">
        <v>0.15330021299999999</v>
      </c>
      <c r="N1124">
        <v>0.15844570599999999</v>
      </c>
      <c r="O1124">
        <v>0.203158268</v>
      </c>
      <c r="P1124">
        <v>0.118168914</v>
      </c>
      <c r="Q1124">
        <v>8.8892832000000005E-2</v>
      </c>
      <c r="R1124">
        <v>0.49095102899999998</v>
      </c>
      <c r="S1124">
        <v>0.96273953199999995</v>
      </c>
      <c r="T1124">
        <v>8.161817E-3</v>
      </c>
      <c r="U1124">
        <v>3.5486160000000001E-3</v>
      </c>
      <c r="V1124">
        <v>9.0489709999999994E-3</v>
      </c>
      <c r="W1124">
        <v>0.14709013500000001</v>
      </c>
      <c r="X1124">
        <v>1.9517390000000001E-3</v>
      </c>
    </row>
    <row r="1125" spans="1:24" x14ac:dyDescent="0.3">
      <c r="A1125" t="s">
        <v>113</v>
      </c>
      <c r="B1125" t="s">
        <v>873</v>
      </c>
      <c r="C1125">
        <v>10867</v>
      </c>
      <c r="D1125" t="s">
        <v>115</v>
      </c>
      <c r="E1125">
        <v>22.1</v>
      </c>
      <c r="F1125">
        <v>65.400000000000006</v>
      </c>
      <c r="G1125">
        <v>2000</v>
      </c>
      <c r="H1125">
        <v>69</v>
      </c>
      <c r="I1125">
        <v>35051</v>
      </c>
      <c r="J1125">
        <v>0</v>
      </c>
      <c r="K1125" t="s">
        <v>27</v>
      </c>
      <c r="L1125">
        <v>0.17162450200000001</v>
      </c>
      <c r="M1125">
        <v>0.12501158400000001</v>
      </c>
      <c r="N1125">
        <v>0.122324159</v>
      </c>
      <c r="O1125">
        <v>0.20674636299999999</v>
      </c>
      <c r="P1125">
        <v>0.201834862</v>
      </c>
      <c r="Q1125">
        <v>0.17245853</v>
      </c>
      <c r="R1125">
        <v>0.49810026899999998</v>
      </c>
      <c r="S1125">
        <v>0.91780187199999996</v>
      </c>
      <c r="T1125">
        <v>8.1549440000000008E-3</v>
      </c>
      <c r="U1125">
        <v>1.0008339999999999E-2</v>
      </c>
      <c r="V1125">
        <v>3.067371E-2</v>
      </c>
      <c r="W1125">
        <v>0.30970252999999998</v>
      </c>
      <c r="X1125">
        <v>5.5601900000000004E-4</v>
      </c>
    </row>
    <row r="1126" spans="1:24" x14ac:dyDescent="0.3">
      <c r="A1126" t="s">
        <v>116</v>
      </c>
      <c r="B1126" t="s">
        <v>874</v>
      </c>
      <c r="C1126">
        <v>62398</v>
      </c>
      <c r="D1126" t="s">
        <v>118</v>
      </c>
      <c r="E1126">
        <v>10.3</v>
      </c>
      <c r="F1126">
        <v>59</v>
      </c>
      <c r="G1126">
        <v>11437</v>
      </c>
      <c r="H1126">
        <v>110</v>
      </c>
      <c r="I1126">
        <v>36051</v>
      </c>
      <c r="J1126">
        <v>0</v>
      </c>
      <c r="K1126" t="s">
        <v>27</v>
      </c>
      <c r="L1126">
        <v>0.225148616</v>
      </c>
      <c r="M1126">
        <v>0.210477795</v>
      </c>
      <c r="N1126">
        <v>0.163731443</v>
      </c>
      <c r="O1126">
        <v>0.217280732</v>
      </c>
      <c r="P1126">
        <v>0.10714626300000001</v>
      </c>
      <c r="Q1126">
        <v>7.6215150999999995E-2</v>
      </c>
      <c r="R1126">
        <v>0.49752042499999999</v>
      </c>
      <c r="S1126">
        <v>0.93503830600000004</v>
      </c>
      <c r="T1126">
        <v>2.9548272E-2</v>
      </c>
      <c r="U1126">
        <v>1.3669453999999999E-2</v>
      </c>
      <c r="V1126">
        <v>4.6094669999999999E-3</v>
      </c>
      <c r="W1126">
        <v>3.8957943000000002E-2</v>
      </c>
      <c r="X1126">
        <v>5.2452599999999999E-4</v>
      </c>
    </row>
    <row r="1127" spans="1:24" x14ac:dyDescent="0.3">
      <c r="A1127" t="s">
        <v>119</v>
      </c>
      <c r="B1127" t="s">
        <v>217</v>
      </c>
      <c r="C1127">
        <v>336364</v>
      </c>
      <c r="D1127" t="s">
        <v>121</v>
      </c>
      <c r="E1127">
        <v>18.5</v>
      </c>
      <c r="F1127">
        <v>59.4</v>
      </c>
      <c r="G1127">
        <v>81135</v>
      </c>
      <c r="H1127">
        <v>548</v>
      </c>
      <c r="I1127">
        <v>37051</v>
      </c>
      <c r="J1127">
        <v>48</v>
      </c>
      <c r="K1127" t="s">
        <v>27</v>
      </c>
      <c r="L1127">
        <v>0.27787928200000001</v>
      </c>
      <c r="M1127">
        <v>0.27074981599999998</v>
      </c>
      <c r="N1127">
        <v>0.17171819499999999</v>
      </c>
      <c r="O1127">
        <v>0.15763809600000001</v>
      </c>
      <c r="P1127">
        <v>7.2352754000000005E-2</v>
      </c>
      <c r="Q1127">
        <v>4.9661856999999997E-2</v>
      </c>
      <c r="R1127">
        <v>0.503920908</v>
      </c>
      <c r="S1127">
        <v>0.51080298899999999</v>
      </c>
      <c r="T1127">
        <v>0.39119367900000002</v>
      </c>
      <c r="U1127">
        <v>2.7134891000000001E-2</v>
      </c>
      <c r="V1127">
        <v>1.8571781999999998E-2</v>
      </c>
      <c r="W1127">
        <v>0.12092671100000001</v>
      </c>
      <c r="X1127">
        <v>4.2860249999999997E-3</v>
      </c>
    </row>
    <row r="1128" spans="1:24" x14ac:dyDescent="0.3">
      <c r="A1128" t="s">
        <v>122</v>
      </c>
      <c r="B1128" t="s">
        <v>875</v>
      </c>
      <c r="C1128">
        <v>2440</v>
      </c>
      <c r="D1128" t="s">
        <v>123</v>
      </c>
      <c r="E1128">
        <v>12.2</v>
      </c>
      <c r="F1128">
        <v>43.1</v>
      </c>
      <c r="G1128">
        <v>656</v>
      </c>
      <c r="H1128">
        <v>9</v>
      </c>
      <c r="I1128">
        <v>38051</v>
      </c>
      <c r="J1128">
        <v>0</v>
      </c>
      <c r="K1128" t="s">
        <v>31</v>
      </c>
      <c r="L1128">
        <v>0.199439327</v>
      </c>
      <c r="M1128">
        <v>0.121345615</v>
      </c>
      <c r="N1128">
        <v>0.127352823</v>
      </c>
      <c r="O1128">
        <v>0.230276332</v>
      </c>
      <c r="P1128">
        <v>0.13095714899999999</v>
      </c>
      <c r="Q1128">
        <v>0.19062875500000001</v>
      </c>
      <c r="R1128">
        <v>0.50861033200000005</v>
      </c>
      <c r="S1128">
        <v>0.96555866999999995</v>
      </c>
      <c r="T1128">
        <v>8.0096119999999993E-3</v>
      </c>
      <c r="U1128">
        <v>9.6115339999999997E-3</v>
      </c>
      <c r="V1128">
        <v>7.6091309999999999E-3</v>
      </c>
      <c r="W1128">
        <v>2.6031236999999999E-2</v>
      </c>
      <c r="X1128">
        <v>0</v>
      </c>
    </row>
    <row r="1129" spans="1:24" x14ac:dyDescent="0.3">
      <c r="A1129" t="s">
        <v>124</v>
      </c>
      <c r="B1129" t="s">
        <v>697</v>
      </c>
      <c r="C1129">
        <v>41889</v>
      </c>
      <c r="D1129" t="s">
        <v>125</v>
      </c>
      <c r="E1129">
        <v>8.3000000000000007</v>
      </c>
      <c r="F1129">
        <v>51.7</v>
      </c>
      <c r="G1129">
        <v>10239</v>
      </c>
      <c r="H1129">
        <v>169</v>
      </c>
      <c r="I1129">
        <v>39051</v>
      </c>
      <c r="J1129">
        <v>7</v>
      </c>
      <c r="K1129" t="s">
        <v>27</v>
      </c>
      <c r="L1129">
        <v>0.25748943600000002</v>
      </c>
      <c r="M1129">
        <v>0.17084460900000001</v>
      </c>
      <c r="N1129">
        <v>0.179129279</v>
      </c>
      <c r="O1129">
        <v>0.208161231</v>
      </c>
      <c r="P1129">
        <v>0.107748184</v>
      </c>
      <c r="Q1129">
        <v>7.6627261000000002E-2</v>
      </c>
      <c r="R1129">
        <v>0.50313345700000001</v>
      </c>
      <c r="S1129">
        <v>0.96857047900000004</v>
      </c>
      <c r="T1129">
        <v>8.7594360000000007E-3</v>
      </c>
      <c r="U1129">
        <v>4.4390640000000004E-3</v>
      </c>
      <c r="V1129">
        <v>4.2016809999999996E-3</v>
      </c>
      <c r="W1129">
        <v>8.8306509000000005E-2</v>
      </c>
      <c r="X1129">
        <v>5.2224300000000003E-4</v>
      </c>
    </row>
    <row r="1130" spans="1:24" x14ac:dyDescent="0.3">
      <c r="A1130" t="s">
        <v>126</v>
      </c>
      <c r="B1130" t="s">
        <v>876</v>
      </c>
      <c r="C1130">
        <v>55906</v>
      </c>
      <c r="D1130" t="s">
        <v>127</v>
      </c>
      <c r="E1130">
        <v>12</v>
      </c>
      <c r="F1130">
        <v>37.299999999999997</v>
      </c>
      <c r="G1130">
        <v>13473</v>
      </c>
      <c r="H1130">
        <v>227</v>
      </c>
      <c r="I1130">
        <v>40051</v>
      </c>
      <c r="J1130">
        <v>9</v>
      </c>
      <c r="K1130" t="s">
        <v>31</v>
      </c>
      <c r="L1130">
        <v>0.26105956899999999</v>
      </c>
      <c r="M1130">
        <v>0.17260092399999999</v>
      </c>
      <c r="N1130">
        <v>0.19434394799999999</v>
      </c>
      <c r="O1130">
        <v>0.20476770399999999</v>
      </c>
      <c r="P1130">
        <v>9.8488376000000002E-2</v>
      </c>
      <c r="Q1130">
        <v>6.8739478000000007E-2</v>
      </c>
      <c r="R1130">
        <v>0.49976716700000001</v>
      </c>
      <c r="S1130">
        <v>0.85798975499999997</v>
      </c>
      <c r="T1130">
        <v>2.2853458E-2</v>
      </c>
      <c r="U1130">
        <v>5.3730699999999998E-3</v>
      </c>
      <c r="V1130">
        <v>6.2435075E-2</v>
      </c>
      <c r="W1130">
        <v>6.0411219000000002E-2</v>
      </c>
      <c r="X1130">
        <v>7.5223E-4</v>
      </c>
    </row>
    <row r="1131" spans="1:24" x14ac:dyDescent="0.3">
      <c r="A1131" t="s">
        <v>128</v>
      </c>
      <c r="B1131" t="s">
        <v>877</v>
      </c>
      <c r="C1131">
        <v>815637</v>
      </c>
      <c r="D1131" t="s">
        <v>130</v>
      </c>
      <c r="E1131">
        <v>11.2</v>
      </c>
      <c r="F1131">
        <v>78</v>
      </c>
      <c r="G1131">
        <v>109428</v>
      </c>
      <c r="H1131">
        <v>1018</v>
      </c>
      <c r="I1131">
        <v>41051</v>
      </c>
      <c r="J1131">
        <v>165</v>
      </c>
      <c r="K1131" t="s">
        <v>27</v>
      </c>
      <c r="L1131">
        <v>0.204190169</v>
      </c>
      <c r="M1131">
        <v>0.246426484</v>
      </c>
      <c r="N1131">
        <v>0.236970923</v>
      </c>
      <c r="O1131">
        <v>0.17354755799999999</v>
      </c>
      <c r="P1131">
        <v>8.7964028E-2</v>
      </c>
      <c r="Q1131">
        <v>5.0900836999999997E-2</v>
      </c>
      <c r="R1131">
        <v>0.50528569099999998</v>
      </c>
      <c r="S1131">
        <v>0.79044725100000002</v>
      </c>
      <c r="T1131">
        <v>6.0112812000000002E-2</v>
      </c>
      <c r="U1131">
        <v>8.0791776999999995E-2</v>
      </c>
      <c r="V1131">
        <v>1.4498281E-2</v>
      </c>
      <c r="W1131">
        <v>0.120153041</v>
      </c>
      <c r="X1131">
        <v>6.857312E-3</v>
      </c>
    </row>
    <row r="1132" spans="1:24" x14ac:dyDescent="0.3">
      <c r="A1132" t="s">
        <v>131</v>
      </c>
      <c r="B1132" t="s">
        <v>485</v>
      </c>
      <c r="C1132">
        <v>128126</v>
      </c>
      <c r="D1132" t="s">
        <v>132</v>
      </c>
      <c r="E1132">
        <v>18.7</v>
      </c>
      <c r="F1132">
        <v>56.2</v>
      </c>
      <c r="G1132">
        <v>30442</v>
      </c>
      <c r="H1132">
        <v>617</v>
      </c>
      <c r="I1132">
        <v>42051</v>
      </c>
      <c r="J1132">
        <v>15</v>
      </c>
      <c r="K1132" t="s">
        <v>27</v>
      </c>
      <c r="L1132">
        <v>0.20924547900000001</v>
      </c>
      <c r="M1132">
        <v>0.174791528</v>
      </c>
      <c r="N1132">
        <v>0.17699614799999999</v>
      </c>
      <c r="O1132">
        <v>0.221931711</v>
      </c>
      <c r="P1132">
        <v>0.124309606</v>
      </c>
      <c r="Q1132">
        <v>9.2725529000000001E-2</v>
      </c>
      <c r="R1132">
        <v>0.50360474700000002</v>
      </c>
      <c r="S1132">
        <v>0.92587836700000004</v>
      </c>
      <c r="T1132">
        <v>4.7983352999999999E-2</v>
      </c>
      <c r="U1132">
        <v>4.0534059999999998E-3</v>
      </c>
      <c r="V1132">
        <v>2.0267029999999999E-3</v>
      </c>
      <c r="W1132">
        <v>1.3018859000000001E-2</v>
      </c>
      <c r="X1132">
        <v>1.856522E-3</v>
      </c>
    </row>
    <row r="1133" spans="1:24" x14ac:dyDescent="0.3">
      <c r="A1133" t="s">
        <v>136</v>
      </c>
      <c r="B1133" t="s">
        <v>878</v>
      </c>
      <c r="C1133">
        <v>365449</v>
      </c>
      <c r="D1133" t="s">
        <v>138</v>
      </c>
      <c r="E1133">
        <v>12.8</v>
      </c>
      <c r="F1133">
        <v>55.8</v>
      </c>
      <c r="G1133">
        <v>95486</v>
      </c>
      <c r="H1133">
        <v>1080</v>
      </c>
      <c r="I1133">
        <v>45051</v>
      </c>
      <c r="J1133">
        <v>100</v>
      </c>
      <c r="K1133" t="s">
        <v>50</v>
      </c>
      <c r="L1133">
        <v>0.19782196699999999</v>
      </c>
      <c r="M1133">
        <v>0.16265204899999999</v>
      </c>
      <c r="N1133">
        <v>0.16745885799999999</v>
      </c>
      <c r="O1133">
        <v>0.221251635</v>
      </c>
      <c r="P1133">
        <v>0.164309861</v>
      </c>
      <c r="Q1133">
        <v>8.650563E-2</v>
      </c>
      <c r="R1133">
        <v>0.51927101399999998</v>
      </c>
      <c r="S1133">
        <v>0.82886119300000005</v>
      </c>
      <c r="T1133">
        <v>0.129317868</v>
      </c>
      <c r="U1133">
        <v>1.3988324999999999E-2</v>
      </c>
      <c r="V1133">
        <v>5.8235259999999999E-3</v>
      </c>
      <c r="W1133">
        <v>6.0977573E-2</v>
      </c>
      <c r="X1133">
        <v>1.3584459999999999E-3</v>
      </c>
    </row>
    <row r="1134" spans="1:24" x14ac:dyDescent="0.3">
      <c r="A1134" t="s">
        <v>191</v>
      </c>
      <c r="B1134" t="s">
        <v>445</v>
      </c>
      <c r="C1134">
        <v>7000</v>
      </c>
      <c r="D1134" t="s">
        <v>193</v>
      </c>
      <c r="E1134">
        <v>9.3000000000000007</v>
      </c>
      <c r="F1134">
        <v>48</v>
      </c>
      <c r="G1134">
        <v>2023</v>
      </c>
      <c r="H1134">
        <v>50</v>
      </c>
      <c r="I1134">
        <v>46051</v>
      </c>
      <c r="J1134">
        <v>0</v>
      </c>
      <c r="K1134" t="s">
        <v>31</v>
      </c>
      <c r="L1134">
        <v>0.24588769099999999</v>
      </c>
      <c r="M1134">
        <v>0.14591605199999999</v>
      </c>
      <c r="N1134">
        <v>0.165626773</v>
      </c>
      <c r="O1134">
        <v>0.22858763500000001</v>
      </c>
      <c r="P1134">
        <v>0.120533182</v>
      </c>
      <c r="Q1134">
        <v>9.3448666999999999E-2</v>
      </c>
      <c r="R1134">
        <v>0.476460579</v>
      </c>
      <c r="S1134">
        <v>0.96270561499999996</v>
      </c>
      <c r="T1134">
        <v>5.3885419999999996E-3</v>
      </c>
      <c r="U1134">
        <v>3.6868970000000002E-3</v>
      </c>
      <c r="V1134">
        <v>1.3754963E-2</v>
      </c>
      <c r="W1134">
        <v>5.0056720999999998E-2</v>
      </c>
      <c r="X1134">
        <v>7.0901899999999997E-4</v>
      </c>
    </row>
    <row r="1135" spans="1:24" x14ac:dyDescent="0.3">
      <c r="A1135" t="s">
        <v>139</v>
      </c>
      <c r="B1135" t="s">
        <v>257</v>
      </c>
      <c r="C1135">
        <v>42485</v>
      </c>
      <c r="D1135" t="s">
        <v>141</v>
      </c>
      <c r="E1135">
        <v>13.9</v>
      </c>
      <c r="F1135">
        <v>40.6</v>
      </c>
      <c r="G1135">
        <v>12599</v>
      </c>
      <c r="H1135">
        <v>157</v>
      </c>
      <c r="I1135">
        <v>47051</v>
      </c>
      <c r="J1135">
        <v>10</v>
      </c>
      <c r="K1135" t="s">
        <v>31</v>
      </c>
      <c r="L1135">
        <v>0.23291793</v>
      </c>
      <c r="M1135">
        <v>0.18873199399999999</v>
      </c>
      <c r="N1135">
        <v>0.17093915800000001</v>
      </c>
      <c r="O1135">
        <v>0.20391868799999999</v>
      </c>
      <c r="P1135">
        <v>0.11822403300000001</v>
      </c>
      <c r="Q1135">
        <v>8.5268196000000004E-2</v>
      </c>
      <c r="R1135">
        <v>0.50976118299999995</v>
      </c>
      <c r="S1135">
        <v>0.91264689200000004</v>
      </c>
      <c r="T1135">
        <v>5.2430818999999997E-2</v>
      </c>
      <c r="U1135">
        <v>9.4294919999999994E-3</v>
      </c>
      <c r="V1135">
        <v>4.6199769999999999E-3</v>
      </c>
      <c r="W1135">
        <v>3.7078278999999999E-2</v>
      </c>
      <c r="X1135">
        <v>8.05534E-4</v>
      </c>
    </row>
    <row r="1136" spans="1:24" x14ac:dyDescent="0.3">
      <c r="A1136" t="s">
        <v>142</v>
      </c>
      <c r="B1136" t="s">
        <v>879</v>
      </c>
      <c r="C1136">
        <v>18514</v>
      </c>
      <c r="D1136" t="s">
        <v>143</v>
      </c>
      <c r="E1136">
        <v>13.1</v>
      </c>
      <c r="F1136">
        <v>48.6</v>
      </c>
      <c r="G1136">
        <v>4926</v>
      </c>
      <c r="H1136">
        <v>65</v>
      </c>
      <c r="I1136">
        <v>48051</v>
      </c>
      <c r="J1136">
        <v>0</v>
      </c>
      <c r="K1136" t="s">
        <v>27</v>
      </c>
      <c r="L1136">
        <v>0.23987420700000001</v>
      </c>
      <c r="M1136">
        <v>0.16445263800000001</v>
      </c>
      <c r="N1136">
        <v>0.16174158199999999</v>
      </c>
      <c r="O1136">
        <v>0.22425852600000001</v>
      </c>
      <c r="P1136">
        <v>0.124871225</v>
      </c>
      <c r="Q1136">
        <v>8.4801821999999999E-2</v>
      </c>
      <c r="R1136">
        <v>0.506370981</v>
      </c>
      <c r="S1136">
        <v>0.83885485000000004</v>
      </c>
      <c r="T1136">
        <v>0.12741961700000001</v>
      </c>
      <c r="U1136">
        <v>4.9341209999999996E-3</v>
      </c>
      <c r="V1136">
        <v>1.1332213000000001E-2</v>
      </c>
      <c r="W1136">
        <v>0.211408122</v>
      </c>
      <c r="X1136">
        <v>3.7954800000000001E-4</v>
      </c>
    </row>
    <row r="1137" spans="1:24" x14ac:dyDescent="0.3">
      <c r="A1137" t="s">
        <v>144</v>
      </c>
      <c r="B1137" t="s">
        <v>880</v>
      </c>
      <c r="C1137">
        <v>35300</v>
      </c>
      <c r="D1137" t="s">
        <v>146</v>
      </c>
      <c r="E1137">
        <v>4.7</v>
      </c>
      <c r="F1137">
        <v>59.8</v>
      </c>
      <c r="G1137">
        <v>10584</v>
      </c>
      <c r="H1137">
        <v>33</v>
      </c>
      <c r="I1137">
        <v>49051</v>
      </c>
      <c r="J1137">
        <v>0</v>
      </c>
      <c r="K1137" t="s">
        <v>59</v>
      </c>
      <c r="L1137">
        <v>0.33246311299999998</v>
      </c>
      <c r="M1137">
        <v>0.16775688599999999</v>
      </c>
      <c r="N1137">
        <v>0.20961544100000001</v>
      </c>
      <c r="O1137">
        <v>0.16722888699999999</v>
      </c>
      <c r="P1137">
        <v>8.1546448999999993E-2</v>
      </c>
      <c r="Q1137">
        <v>4.1389223000000003E-2</v>
      </c>
      <c r="R1137">
        <v>0.49103869100000003</v>
      </c>
      <c r="S1137">
        <v>0.95426945500000004</v>
      </c>
      <c r="T1137">
        <v>8.2426449999999998E-3</v>
      </c>
      <c r="U1137">
        <v>1.0442639E-2</v>
      </c>
      <c r="V1137">
        <v>7.421314E-3</v>
      </c>
      <c r="W1137">
        <v>0.136575636</v>
      </c>
      <c r="X1137">
        <v>2.2293270000000001E-3</v>
      </c>
    </row>
    <row r="1138" spans="1:24" x14ac:dyDescent="0.3">
      <c r="A1138" t="s">
        <v>150</v>
      </c>
      <c r="B1138" t="s">
        <v>881</v>
      </c>
      <c r="C1138">
        <v>14078</v>
      </c>
      <c r="D1138" t="s">
        <v>152</v>
      </c>
      <c r="E1138">
        <v>19.3</v>
      </c>
      <c r="F1138">
        <v>46.1</v>
      </c>
      <c r="G1138">
        <v>3208</v>
      </c>
      <c r="H1138">
        <v>42</v>
      </c>
      <c r="I1138">
        <v>51051</v>
      </c>
      <c r="J1138">
        <v>0</v>
      </c>
      <c r="K1138" t="s">
        <v>41</v>
      </c>
      <c r="L1138">
        <v>0.213647157</v>
      </c>
      <c r="M1138">
        <v>0.157563906</v>
      </c>
      <c r="N1138">
        <v>0.18724682200000001</v>
      </c>
      <c r="O1138">
        <v>0.21176141900000001</v>
      </c>
      <c r="P1138">
        <v>0.13458583599999999</v>
      </c>
      <c r="Q1138">
        <v>9.5194860000000006E-2</v>
      </c>
      <c r="R1138">
        <v>0.49071099299999998</v>
      </c>
      <c r="S1138">
        <v>0.98219025000000004</v>
      </c>
      <c r="T1138">
        <v>5.3080039999999998E-3</v>
      </c>
      <c r="U1138">
        <v>2.234949E-3</v>
      </c>
      <c r="V1138">
        <v>2.5143180000000002E-3</v>
      </c>
      <c r="W1138">
        <v>1.0546165999999999E-2</v>
      </c>
      <c r="X1138">
        <v>0</v>
      </c>
    </row>
    <row r="1139" spans="1:24" x14ac:dyDescent="0.3">
      <c r="A1139" t="s">
        <v>153</v>
      </c>
      <c r="B1139" t="s">
        <v>882</v>
      </c>
      <c r="C1139">
        <v>14144</v>
      </c>
      <c r="D1139" t="s">
        <v>154</v>
      </c>
      <c r="E1139">
        <v>14.7</v>
      </c>
      <c r="F1139">
        <v>40.200000000000003</v>
      </c>
      <c r="G1139">
        <v>2457</v>
      </c>
      <c r="H1139">
        <v>30</v>
      </c>
      <c r="I1139">
        <v>53051</v>
      </c>
      <c r="J1139">
        <v>0</v>
      </c>
      <c r="K1139" t="s">
        <v>27</v>
      </c>
      <c r="L1139">
        <v>0.21101719599999999</v>
      </c>
      <c r="M1139">
        <v>0.131157097</v>
      </c>
      <c r="N1139">
        <v>0.146895949</v>
      </c>
      <c r="O1139">
        <v>0.24183911399999999</v>
      </c>
      <c r="P1139">
        <v>0.174220344</v>
      </c>
      <c r="Q1139">
        <v>9.4870300000000005E-2</v>
      </c>
      <c r="R1139">
        <v>0.48907024199999999</v>
      </c>
      <c r="S1139">
        <v>0.91125036400000003</v>
      </c>
      <c r="T1139">
        <v>6.9950450000000001E-3</v>
      </c>
      <c r="U1139">
        <v>1.2022734E-2</v>
      </c>
      <c r="V1139">
        <v>3.7161176999999997E-2</v>
      </c>
      <c r="W1139">
        <v>4.0658699999999999E-2</v>
      </c>
      <c r="X1139">
        <v>1.603031E-3</v>
      </c>
    </row>
    <row r="1140" spans="1:24" x14ac:dyDescent="0.3">
      <c r="A1140" t="s">
        <v>155</v>
      </c>
      <c r="B1140" t="s">
        <v>883</v>
      </c>
      <c r="C1140">
        <v>30103</v>
      </c>
      <c r="D1140" t="s">
        <v>157</v>
      </c>
      <c r="E1140">
        <v>13.7</v>
      </c>
      <c r="F1140">
        <v>44.4</v>
      </c>
      <c r="G1140">
        <v>8605</v>
      </c>
      <c r="H1140">
        <v>148</v>
      </c>
      <c r="I1140">
        <v>54051</v>
      </c>
      <c r="J1140">
        <v>9</v>
      </c>
      <c r="K1140" t="s">
        <v>41</v>
      </c>
      <c r="L1140">
        <v>0.20945923799999999</v>
      </c>
      <c r="M1140">
        <v>0.16475058100000001</v>
      </c>
      <c r="N1140">
        <v>0.17588680400000001</v>
      </c>
      <c r="O1140">
        <v>0.21994038799999999</v>
      </c>
      <c r="P1140">
        <v>0.13972683499999999</v>
      </c>
      <c r="Q1140">
        <v>9.0236153E-2</v>
      </c>
      <c r="R1140">
        <v>0.50352101100000002</v>
      </c>
      <c r="S1140">
        <v>0.97425567499999999</v>
      </c>
      <c r="T1140">
        <v>7.7953559999999998E-3</v>
      </c>
      <c r="U1140">
        <v>3.6684030000000002E-3</v>
      </c>
      <c r="V1140">
        <v>2.816809E-3</v>
      </c>
      <c r="W1140">
        <v>9.8260780000000002E-3</v>
      </c>
      <c r="X1140" s="1">
        <v>6.5500000000000006E-5</v>
      </c>
    </row>
    <row r="1141" spans="1:24" x14ac:dyDescent="0.3">
      <c r="A1141" t="s">
        <v>158</v>
      </c>
      <c r="B1141" t="s">
        <v>513</v>
      </c>
      <c r="C1141">
        <v>5698</v>
      </c>
      <c r="D1141" t="s">
        <v>159</v>
      </c>
      <c r="E1141">
        <v>11.2</v>
      </c>
      <c r="F1141">
        <v>65.5</v>
      </c>
      <c r="G1141">
        <v>1455</v>
      </c>
      <c r="H1141">
        <v>45</v>
      </c>
      <c r="I1141">
        <v>55051</v>
      </c>
      <c r="J1141">
        <v>0</v>
      </c>
      <c r="K1141" t="s">
        <v>41</v>
      </c>
      <c r="L1141">
        <v>0.16546509600000001</v>
      </c>
      <c r="M1141">
        <v>0.115702479</v>
      </c>
      <c r="N1141">
        <v>0.14805697200000001</v>
      </c>
      <c r="O1141">
        <v>0.25021979999999999</v>
      </c>
      <c r="P1141">
        <v>0.18445577599999999</v>
      </c>
      <c r="Q1141">
        <v>0.13609987700000001</v>
      </c>
      <c r="R1141">
        <v>0.49586776900000001</v>
      </c>
      <c r="S1141">
        <v>0.96008440299999998</v>
      </c>
      <c r="T1141">
        <v>2.9892740000000001E-3</v>
      </c>
      <c r="U1141">
        <v>3.6926319999999999E-3</v>
      </c>
      <c r="V1141">
        <v>1.5649726999999999E-2</v>
      </c>
      <c r="W1141">
        <v>1.3891331E-2</v>
      </c>
      <c r="X1141">
        <v>0</v>
      </c>
    </row>
    <row r="1142" spans="1:24" x14ac:dyDescent="0.3">
      <c r="A1142" t="s">
        <v>24</v>
      </c>
      <c r="B1142" t="s">
        <v>662</v>
      </c>
      <c r="C1142">
        <v>36281</v>
      </c>
      <c r="D1142" t="s">
        <v>26</v>
      </c>
      <c r="E1142">
        <v>20.399999999999999</v>
      </c>
      <c r="F1142">
        <v>35.700000000000003</v>
      </c>
      <c r="G1142">
        <v>9931</v>
      </c>
      <c r="H1142">
        <v>155</v>
      </c>
      <c r="I1142">
        <v>1053</v>
      </c>
      <c r="J1142">
        <v>14</v>
      </c>
      <c r="K1142" t="s">
        <v>27</v>
      </c>
      <c r="L1142">
        <v>0.24537984900000001</v>
      </c>
      <c r="M1142">
        <v>0.19157590199999999</v>
      </c>
      <c r="N1142">
        <v>0.18835476200000001</v>
      </c>
      <c r="O1142">
        <v>0.19203996400000001</v>
      </c>
      <c r="P1142">
        <v>0.103649715</v>
      </c>
      <c r="Q1142">
        <v>7.8999809000000004E-2</v>
      </c>
      <c r="R1142">
        <v>0.49703818999999999</v>
      </c>
      <c r="S1142">
        <v>0.62279911600000004</v>
      </c>
      <c r="T1142">
        <v>0.31255971399999999</v>
      </c>
      <c r="U1142">
        <v>3.3303310000000002E-3</v>
      </c>
      <c r="V1142">
        <v>3.8981245999999997E-2</v>
      </c>
      <c r="W1142">
        <v>2.5987498000000001E-2</v>
      </c>
      <c r="X1142">
        <v>8.18934E-4</v>
      </c>
    </row>
    <row r="1143" spans="1:24" x14ac:dyDescent="0.3">
      <c r="A1143" t="s">
        <v>32</v>
      </c>
      <c r="B1143" t="s">
        <v>445</v>
      </c>
      <c r="C1143">
        <v>18449</v>
      </c>
      <c r="D1143" t="s">
        <v>33</v>
      </c>
      <c r="E1143">
        <v>9.9</v>
      </c>
      <c r="F1143">
        <v>45.2</v>
      </c>
      <c r="G1143">
        <v>4315</v>
      </c>
      <c r="H1143">
        <v>56</v>
      </c>
      <c r="I1143" t="s">
        <v>34</v>
      </c>
      <c r="J1143" t="s">
        <v>34</v>
      </c>
      <c r="K1143" t="s">
        <v>27</v>
      </c>
      <c r="L1143" t="s">
        <v>34</v>
      </c>
      <c r="M1143" t="s">
        <v>34</v>
      </c>
      <c r="N1143" t="s">
        <v>34</v>
      </c>
      <c r="O1143" t="s">
        <v>34</v>
      </c>
      <c r="P1143" t="s">
        <v>34</v>
      </c>
      <c r="Q1143" t="s">
        <v>34</v>
      </c>
      <c r="R1143" t="s">
        <v>34</v>
      </c>
      <c r="S1143" t="s">
        <v>34</v>
      </c>
      <c r="T1143" t="s">
        <v>34</v>
      </c>
      <c r="U1143" t="s">
        <v>34</v>
      </c>
      <c r="V1143" t="s">
        <v>34</v>
      </c>
      <c r="W1143" t="s">
        <v>34</v>
      </c>
      <c r="X1143" t="s">
        <v>34</v>
      </c>
    </row>
    <row r="1144" spans="1:24" x14ac:dyDescent="0.3">
      <c r="A1144" t="s">
        <v>32</v>
      </c>
      <c r="B1144" t="s">
        <v>445</v>
      </c>
      <c r="C1144">
        <v>18449</v>
      </c>
      <c r="D1144" t="s">
        <v>34</v>
      </c>
      <c r="E1144" t="s">
        <v>34</v>
      </c>
      <c r="F1144" t="s">
        <v>34</v>
      </c>
      <c r="G1144">
        <v>4315</v>
      </c>
      <c r="H1144">
        <v>56</v>
      </c>
      <c r="I1144">
        <v>5053</v>
      </c>
      <c r="J1144">
        <v>0</v>
      </c>
      <c r="K1144" t="s">
        <v>34</v>
      </c>
      <c r="L1144">
        <v>0.24232138</v>
      </c>
      <c r="M1144">
        <v>0.17651245600000001</v>
      </c>
      <c r="N1144">
        <v>0.19156857399999999</v>
      </c>
      <c r="O1144">
        <v>0.204982206</v>
      </c>
      <c r="P1144">
        <v>0.10517383</v>
      </c>
      <c r="Q1144">
        <v>7.9441554999999997E-2</v>
      </c>
      <c r="R1144">
        <v>0.50643306899999996</v>
      </c>
      <c r="S1144">
        <v>0.94672871599999997</v>
      </c>
      <c r="T1144">
        <v>2.6882014999999999E-2</v>
      </c>
      <c r="U1144">
        <v>3.9967149999999996E-3</v>
      </c>
      <c r="V1144">
        <v>4.8727070000000004E-3</v>
      </c>
      <c r="W1144">
        <v>3.0221735999999999E-2</v>
      </c>
      <c r="X1144">
        <v>6.5699400000000005E-4</v>
      </c>
    </row>
    <row r="1145" spans="1:24" x14ac:dyDescent="0.3">
      <c r="A1145" t="s">
        <v>35</v>
      </c>
      <c r="B1145" t="s">
        <v>884</v>
      </c>
      <c r="C1145">
        <v>430906</v>
      </c>
      <c r="D1145" t="s">
        <v>37</v>
      </c>
      <c r="E1145">
        <v>11.6</v>
      </c>
      <c r="F1145">
        <v>70.5</v>
      </c>
      <c r="G1145">
        <v>89989</v>
      </c>
      <c r="H1145">
        <v>690</v>
      </c>
      <c r="I1145">
        <v>6053</v>
      </c>
      <c r="J1145">
        <v>27</v>
      </c>
      <c r="K1145" t="s">
        <v>27</v>
      </c>
      <c r="L1145">
        <v>0.28932108600000001</v>
      </c>
      <c r="M1145">
        <v>0.21193334599999999</v>
      </c>
      <c r="N1145">
        <v>0.19089482799999999</v>
      </c>
      <c r="O1145">
        <v>0.167937225</v>
      </c>
      <c r="P1145">
        <v>8.2276453999999999E-2</v>
      </c>
      <c r="Q1145">
        <v>5.7637059999999997E-2</v>
      </c>
      <c r="R1145">
        <v>0.49055777900000003</v>
      </c>
      <c r="S1145">
        <v>0.82835131500000003</v>
      </c>
      <c r="T1145">
        <v>3.4488240000000003E-2</v>
      </c>
      <c r="U1145">
        <v>6.7294689000000005E-2</v>
      </c>
      <c r="V1145">
        <v>2.5982523E-2</v>
      </c>
      <c r="W1145">
        <v>0.59374373599999997</v>
      </c>
      <c r="X1145">
        <v>6.0521450000000001E-3</v>
      </c>
    </row>
    <row r="1146" spans="1:24" x14ac:dyDescent="0.3">
      <c r="A1146" t="s">
        <v>38</v>
      </c>
      <c r="B1146" t="s">
        <v>885</v>
      </c>
      <c r="C1146">
        <v>808</v>
      </c>
      <c r="D1146" t="s">
        <v>40</v>
      </c>
      <c r="E1146">
        <v>7.2</v>
      </c>
      <c r="F1146">
        <v>63.7</v>
      </c>
      <c r="G1146">
        <v>120</v>
      </c>
      <c r="H1146">
        <v>0</v>
      </c>
      <c r="I1146">
        <v>8053</v>
      </c>
      <c r="J1146">
        <v>0</v>
      </c>
      <c r="K1146" t="s">
        <v>41</v>
      </c>
      <c r="L1146">
        <v>0.17317073199999999</v>
      </c>
      <c r="M1146">
        <v>0.145121951</v>
      </c>
      <c r="N1146">
        <v>0.14268292699999999</v>
      </c>
      <c r="O1146">
        <v>0.22439024399999999</v>
      </c>
      <c r="P1146">
        <v>0.19634146299999999</v>
      </c>
      <c r="Q1146">
        <v>0.118292683</v>
      </c>
      <c r="R1146">
        <v>0.48536585399999999</v>
      </c>
      <c r="S1146">
        <v>0.93170731699999998</v>
      </c>
      <c r="T1146">
        <v>1.4634146000000001E-2</v>
      </c>
      <c r="U1146">
        <v>9.7560979999999995E-3</v>
      </c>
      <c r="V1146">
        <v>1.3414634E-2</v>
      </c>
      <c r="W1146">
        <v>5.7317073000000003E-2</v>
      </c>
      <c r="X1146">
        <v>0</v>
      </c>
    </row>
    <row r="1147" spans="1:24" x14ac:dyDescent="0.3">
      <c r="A1147" t="s">
        <v>51</v>
      </c>
      <c r="B1147" t="s">
        <v>886</v>
      </c>
      <c r="C1147">
        <v>198792</v>
      </c>
      <c r="D1147" t="s">
        <v>53</v>
      </c>
      <c r="E1147">
        <v>12.5</v>
      </c>
      <c r="F1147">
        <v>54.1</v>
      </c>
      <c r="G1147">
        <v>41326</v>
      </c>
      <c r="H1147">
        <v>1008</v>
      </c>
      <c r="I1147">
        <v>12053</v>
      </c>
      <c r="J1147">
        <v>44</v>
      </c>
      <c r="K1147" t="s">
        <v>31</v>
      </c>
      <c r="L1147">
        <v>0.20082508299999999</v>
      </c>
      <c r="M1147">
        <v>0.153862417</v>
      </c>
      <c r="N1147">
        <v>0.161819307</v>
      </c>
      <c r="O1147">
        <v>0.20839005799999999</v>
      </c>
      <c r="P1147">
        <v>0.14705548700000001</v>
      </c>
      <c r="Q1147">
        <v>0.12804764900000001</v>
      </c>
      <c r="R1147">
        <v>0.51799711199999998</v>
      </c>
      <c r="S1147">
        <v>0.89635932299999999</v>
      </c>
      <c r="T1147">
        <v>6.0762169999999997E-2</v>
      </c>
      <c r="U1147">
        <v>1.4330651999999999E-2</v>
      </c>
      <c r="V1147">
        <v>5.0587870000000004E-3</v>
      </c>
      <c r="W1147">
        <v>0.148391089</v>
      </c>
      <c r="X1147">
        <v>9.7978499999999994E-4</v>
      </c>
    </row>
    <row r="1148" spans="1:24" x14ac:dyDescent="0.3">
      <c r="A1148" t="s">
        <v>54</v>
      </c>
      <c r="B1148" t="s">
        <v>887</v>
      </c>
      <c r="C1148">
        <v>10551</v>
      </c>
      <c r="D1148" t="s">
        <v>56</v>
      </c>
      <c r="E1148">
        <v>15.6</v>
      </c>
      <c r="F1148">
        <v>95</v>
      </c>
      <c r="G1148">
        <v>6782</v>
      </c>
      <c r="H1148">
        <v>21</v>
      </c>
      <c r="I1148">
        <v>13053</v>
      </c>
      <c r="J1148">
        <v>0</v>
      </c>
      <c r="K1148" t="s">
        <v>31</v>
      </c>
      <c r="L1148">
        <v>0.281378931</v>
      </c>
      <c r="M1148">
        <v>0.466581095</v>
      </c>
      <c r="N1148">
        <v>0.13422572699999999</v>
      </c>
      <c r="O1148">
        <v>6.9221600999999994E-2</v>
      </c>
      <c r="P1148">
        <v>2.4846429E-2</v>
      </c>
      <c r="Q1148">
        <v>2.3746217999999999E-2</v>
      </c>
      <c r="R1148">
        <v>0.35986064000000001</v>
      </c>
      <c r="S1148">
        <v>0.703126433</v>
      </c>
      <c r="T1148">
        <v>0.19437058800000001</v>
      </c>
      <c r="U1148">
        <v>2.9338956999999999E-2</v>
      </c>
      <c r="V1148">
        <v>1.4211056999999999E-2</v>
      </c>
      <c r="W1148">
        <v>0.16897405300000001</v>
      </c>
      <c r="X1148">
        <v>1.1827267000000001E-2</v>
      </c>
    </row>
    <row r="1149" spans="1:24" x14ac:dyDescent="0.3">
      <c r="A1149" t="s">
        <v>60</v>
      </c>
      <c r="B1149" t="s">
        <v>888</v>
      </c>
      <c r="C1149">
        <v>24578</v>
      </c>
      <c r="D1149" t="s">
        <v>62</v>
      </c>
      <c r="E1149">
        <v>12.3</v>
      </c>
      <c r="F1149">
        <v>44.8</v>
      </c>
      <c r="G1149">
        <v>5173</v>
      </c>
      <c r="H1149">
        <v>62</v>
      </c>
      <c r="I1149">
        <v>16053</v>
      </c>
      <c r="J1149">
        <v>0</v>
      </c>
      <c r="K1149" t="s">
        <v>31</v>
      </c>
      <c r="L1149">
        <v>0.33000163900000001</v>
      </c>
      <c r="M1149">
        <v>0.19093068999999999</v>
      </c>
      <c r="N1149">
        <v>0.180485007</v>
      </c>
      <c r="O1149">
        <v>0.16618875999999999</v>
      </c>
      <c r="P1149">
        <v>7.9592003999999994E-2</v>
      </c>
      <c r="Q1149">
        <v>5.2801900999999998E-2</v>
      </c>
      <c r="R1149">
        <v>0.48721940000000002</v>
      </c>
      <c r="S1149">
        <v>0.94674750100000005</v>
      </c>
      <c r="T1149">
        <v>7.7011309999999999E-3</v>
      </c>
      <c r="U1149">
        <v>5.9397019999999998E-3</v>
      </c>
      <c r="V1149">
        <v>2.2734720999999999E-2</v>
      </c>
      <c r="W1149">
        <v>0.37325905300000001</v>
      </c>
      <c r="X1149">
        <v>2.2120270000000001E-3</v>
      </c>
    </row>
    <row r="1150" spans="1:24" x14ac:dyDescent="0.3">
      <c r="A1150" t="s">
        <v>63</v>
      </c>
      <c r="B1150" t="s">
        <v>889</v>
      </c>
      <c r="C1150">
        <v>12949</v>
      </c>
      <c r="D1150" t="s">
        <v>64</v>
      </c>
      <c r="E1150">
        <v>9.5</v>
      </c>
      <c r="F1150">
        <v>56.5</v>
      </c>
      <c r="G1150">
        <v>4367</v>
      </c>
      <c r="H1150">
        <v>71</v>
      </c>
      <c r="I1150">
        <v>17053</v>
      </c>
      <c r="J1150">
        <v>2</v>
      </c>
      <c r="K1150" t="s">
        <v>27</v>
      </c>
      <c r="L1150">
        <v>0.25021217499999998</v>
      </c>
      <c r="M1150">
        <v>0.16603657099999999</v>
      </c>
      <c r="N1150">
        <v>0.17760975200000001</v>
      </c>
      <c r="O1150">
        <v>0.21356376799999999</v>
      </c>
      <c r="P1150">
        <v>9.6751794000000002E-2</v>
      </c>
      <c r="Q1150">
        <v>9.5825938999999999E-2</v>
      </c>
      <c r="R1150">
        <v>0.50590232199999996</v>
      </c>
      <c r="S1150">
        <v>0.96450891100000002</v>
      </c>
      <c r="T1150">
        <v>1.0724480999999999E-2</v>
      </c>
      <c r="U1150">
        <v>5.555127E-3</v>
      </c>
      <c r="V1150">
        <v>3.703418E-3</v>
      </c>
      <c r="W1150">
        <v>3.7111334000000003E-2</v>
      </c>
      <c r="X1150">
        <v>6.9439100000000004E-4</v>
      </c>
    </row>
    <row r="1151" spans="1:24" x14ac:dyDescent="0.3">
      <c r="A1151" t="s">
        <v>65</v>
      </c>
      <c r="B1151" t="s">
        <v>445</v>
      </c>
      <c r="C1151">
        <v>65225</v>
      </c>
      <c r="D1151" t="s">
        <v>66</v>
      </c>
      <c r="E1151">
        <v>16.7</v>
      </c>
      <c r="F1151">
        <v>41.3</v>
      </c>
      <c r="G1151">
        <v>17574</v>
      </c>
      <c r="H1151">
        <v>338</v>
      </c>
      <c r="I1151">
        <v>18053</v>
      </c>
      <c r="J1151">
        <v>19</v>
      </c>
      <c r="K1151" t="s">
        <v>27</v>
      </c>
      <c r="L1151">
        <v>0.24756344199999999</v>
      </c>
      <c r="M1151">
        <v>0.197904788</v>
      </c>
      <c r="N1151">
        <v>0.16115495099999999</v>
      </c>
      <c r="O1151">
        <v>0.199014733</v>
      </c>
      <c r="P1151">
        <v>0.10764950099999999</v>
      </c>
      <c r="Q1151">
        <v>8.6712584999999995E-2</v>
      </c>
      <c r="R1151">
        <v>0.52146147899999995</v>
      </c>
      <c r="S1151">
        <v>0.884337606</v>
      </c>
      <c r="T1151">
        <v>7.3773357999999997E-2</v>
      </c>
      <c r="U1151">
        <v>9.8526659999999995E-3</v>
      </c>
      <c r="V1151">
        <v>4.4245769999999999E-3</v>
      </c>
      <c r="W1151">
        <v>4.4063313E-2</v>
      </c>
      <c r="X1151">
        <v>4.71347E-4</v>
      </c>
    </row>
    <row r="1152" spans="1:24" x14ac:dyDescent="0.3">
      <c r="A1152" t="s">
        <v>67</v>
      </c>
      <c r="B1152" t="s">
        <v>634</v>
      </c>
      <c r="C1152">
        <v>7769</v>
      </c>
      <c r="D1152" t="s">
        <v>69</v>
      </c>
      <c r="E1152">
        <v>16.899999999999999</v>
      </c>
      <c r="F1152">
        <v>40.200000000000003</v>
      </c>
      <c r="G1152">
        <v>1487</v>
      </c>
      <c r="H1152">
        <v>22</v>
      </c>
      <c r="I1152">
        <v>19053</v>
      </c>
      <c r="J1152">
        <v>0</v>
      </c>
      <c r="K1152" t="s">
        <v>31</v>
      </c>
      <c r="L1152">
        <v>0.27382465099999997</v>
      </c>
      <c r="M1152">
        <v>0.21257941599999999</v>
      </c>
      <c r="N1152">
        <v>0.140533672</v>
      </c>
      <c r="O1152">
        <v>0.16963151200000001</v>
      </c>
      <c r="P1152">
        <v>0.10660737000000001</v>
      </c>
      <c r="Q1152">
        <v>9.6823380000000001E-2</v>
      </c>
      <c r="R1152">
        <v>0.496696315</v>
      </c>
      <c r="S1152">
        <v>0.94891994899999998</v>
      </c>
      <c r="T1152">
        <v>2.1346886999999998E-2</v>
      </c>
      <c r="U1152">
        <v>8.2592120000000002E-3</v>
      </c>
      <c r="V1152">
        <v>4.8284629999999999E-3</v>
      </c>
      <c r="W1152">
        <v>3.2655653999999999E-2</v>
      </c>
      <c r="X1152">
        <v>2.1601020000000001E-3</v>
      </c>
    </row>
    <row r="1153" spans="1:24" x14ac:dyDescent="0.3">
      <c r="A1153" t="s">
        <v>70</v>
      </c>
      <c r="B1153" t="s">
        <v>890</v>
      </c>
      <c r="C1153">
        <v>6034</v>
      </c>
      <c r="D1153" t="s">
        <v>72</v>
      </c>
      <c r="E1153">
        <v>10.6</v>
      </c>
      <c r="F1153">
        <v>55</v>
      </c>
      <c r="G1153">
        <v>2013</v>
      </c>
      <c r="H1153">
        <v>31</v>
      </c>
      <c r="I1153">
        <v>20053</v>
      </c>
      <c r="J1153">
        <v>0</v>
      </c>
      <c r="K1153" t="s">
        <v>31</v>
      </c>
      <c r="L1153">
        <v>0.19977056700000001</v>
      </c>
      <c r="M1153">
        <v>0.19977056700000001</v>
      </c>
      <c r="N1153">
        <v>0.18633235000000001</v>
      </c>
      <c r="O1153">
        <v>0.201245493</v>
      </c>
      <c r="P1153">
        <v>0.11717469699999999</v>
      </c>
      <c r="Q1153">
        <v>9.5706325999999994E-2</v>
      </c>
      <c r="R1153">
        <v>0.43297279599999999</v>
      </c>
      <c r="S1153">
        <v>0.91396263499999997</v>
      </c>
      <c r="T1153">
        <v>5.3916749E-2</v>
      </c>
      <c r="U1153">
        <v>6.0635860000000001E-3</v>
      </c>
      <c r="V1153">
        <v>8.5217959999999999E-3</v>
      </c>
      <c r="W1153">
        <v>6.3094068000000003E-2</v>
      </c>
      <c r="X1153">
        <v>0</v>
      </c>
    </row>
    <row r="1154" spans="1:24" x14ac:dyDescent="0.3">
      <c r="A1154" t="s">
        <v>73</v>
      </c>
      <c r="B1154" t="s">
        <v>477</v>
      </c>
      <c r="C1154">
        <v>10110</v>
      </c>
      <c r="D1154" t="s">
        <v>74</v>
      </c>
      <c r="E1154">
        <v>21.5</v>
      </c>
      <c r="F1154">
        <v>40</v>
      </c>
      <c r="G1154">
        <v>3295</v>
      </c>
      <c r="H1154">
        <v>42</v>
      </c>
      <c r="I1154">
        <v>21053</v>
      </c>
      <c r="J1154">
        <v>0</v>
      </c>
      <c r="K1154" t="s">
        <v>27</v>
      </c>
      <c r="L1154">
        <v>0.24124094700000001</v>
      </c>
      <c r="M1154">
        <v>0.17126639299999999</v>
      </c>
      <c r="N1154">
        <v>0.17625758499999999</v>
      </c>
      <c r="O1154">
        <v>0.21374045799999999</v>
      </c>
      <c r="P1154">
        <v>0.11440595000000001</v>
      </c>
      <c r="Q1154">
        <v>8.3088667000000005E-2</v>
      </c>
      <c r="R1154">
        <v>0.50900371899999997</v>
      </c>
      <c r="S1154">
        <v>0.97054218000000003</v>
      </c>
      <c r="T1154">
        <v>5.9698570000000003E-3</v>
      </c>
      <c r="U1154">
        <v>3.3274609999999999E-3</v>
      </c>
      <c r="V1154">
        <v>3.229595E-3</v>
      </c>
      <c r="W1154">
        <v>2.8772754000000001E-2</v>
      </c>
      <c r="X1154">
        <v>3.6210610000000001E-3</v>
      </c>
    </row>
    <row r="1155" spans="1:24" x14ac:dyDescent="0.3">
      <c r="A1155" t="s">
        <v>75</v>
      </c>
      <c r="B1155" t="s">
        <v>891</v>
      </c>
      <c r="C1155">
        <v>31208</v>
      </c>
      <c r="D1155" t="s">
        <v>77</v>
      </c>
      <c r="E1155">
        <v>17.600000000000001</v>
      </c>
      <c r="F1155">
        <v>36.200000000000003</v>
      </c>
      <c r="G1155" t="s">
        <v>34</v>
      </c>
      <c r="H1155" t="s">
        <v>34</v>
      </c>
      <c r="I1155" t="s">
        <v>34</v>
      </c>
      <c r="J1155" t="s">
        <v>34</v>
      </c>
      <c r="K1155" t="s">
        <v>27</v>
      </c>
      <c r="L1155">
        <v>0.27751211399999998</v>
      </c>
      <c r="M1155">
        <v>0.18423233899999999</v>
      </c>
      <c r="N1155">
        <v>0.17629431300000001</v>
      </c>
      <c r="O1155">
        <v>0.19468885499999999</v>
      </c>
      <c r="P1155">
        <v>9.3471052999999998E-2</v>
      </c>
      <c r="Q1155">
        <v>7.3801326E-2</v>
      </c>
      <c r="R1155">
        <v>0.50953200700000001</v>
      </c>
      <c r="S1155">
        <v>0.79944529499999994</v>
      </c>
      <c r="T1155">
        <v>0.16465825000000001</v>
      </c>
      <c r="U1155">
        <v>4.750064E-3</v>
      </c>
      <c r="V1155">
        <v>7.9699060000000006E-3</v>
      </c>
      <c r="W1155">
        <v>2.7225197999999999E-2</v>
      </c>
      <c r="X1155">
        <v>2.55037E-4</v>
      </c>
    </row>
    <row r="1156" spans="1:24" x14ac:dyDescent="0.3">
      <c r="A1156" t="s">
        <v>87</v>
      </c>
      <c r="B1156" t="s">
        <v>892</v>
      </c>
      <c r="C1156">
        <v>13842</v>
      </c>
      <c r="D1156" t="s">
        <v>89</v>
      </c>
      <c r="E1156">
        <v>12.5</v>
      </c>
      <c r="F1156">
        <v>65.599999999999994</v>
      </c>
      <c r="G1156">
        <v>3213</v>
      </c>
      <c r="H1156">
        <v>66</v>
      </c>
      <c r="I1156">
        <v>26053</v>
      </c>
      <c r="J1156">
        <v>5</v>
      </c>
      <c r="K1156" t="s">
        <v>27</v>
      </c>
      <c r="L1156">
        <v>0.186404293</v>
      </c>
      <c r="M1156">
        <v>0.141109123</v>
      </c>
      <c r="N1156">
        <v>0.149910555</v>
      </c>
      <c r="O1156">
        <v>0.23649373900000001</v>
      </c>
      <c r="P1156">
        <v>0.16236136000000001</v>
      </c>
      <c r="Q1156">
        <v>0.12372093000000001</v>
      </c>
      <c r="R1156">
        <v>0.49259391800000002</v>
      </c>
      <c r="S1156">
        <v>0.936028623</v>
      </c>
      <c r="T1156">
        <v>6.225403E-3</v>
      </c>
      <c r="U1156">
        <v>4.8658319999999996E-3</v>
      </c>
      <c r="V1156">
        <v>3.3846154000000003E-2</v>
      </c>
      <c r="W1156">
        <v>1.7960644000000001E-2</v>
      </c>
      <c r="X1156">
        <v>5.0089399999999999E-4</v>
      </c>
    </row>
    <row r="1157" spans="1:24" x14ac:dyDescent="0.3">
      <c r="A1157" t="s">
        <v>90</v>
      </c>
      <c r="B1157" t="s">
        <v>893</v>
      </c>
      <c r="C1157">
        <v>1268408</v>
      </c>
      <c r="D1157" t="s">
        <v>92</v>
      </c>
      <c r="E1157">
        <v>9.3000000000000007</v>
      </c>
      <c r="F1157">
        <v>72.900000000000006</v>
      </c>
      <c r="G1157">
        <v>292157</v>
      </c>
      <c r="H1157">
        <v>2487</v>
      </c>
      <c r="I1157">
        <v>27053</v>
      </c>
      <c r="J1157">
        <v>311</v>
      </c>
      <c r="K1157" t="s">
        <v>50</v>
      </c>
      <c r="L1157">
        <v>0.241293747</v>
      </c>
      <c r="M1157">
        <v>0.230345311</v>
      </c>
      <c r="N1157">
        <v>0.197616134</v>
      </c>
      <c r="O1157">
        <v>0.185661255</v>
      </c>
      <c r="P1157">
        <v>8.5790259999999993E-2</v>
      </c>
      <c r="Q1157">
        <v>5.9293292999999997E-2</v>
      </c>
      <c r="R1157">
        <v>0.504875407</v>
      </c>
      <c r="S1157">
        <v>0.74219314700000005</v>
      </c>
      <c r="T1157">
        <v>0.13832837100000001</v>
      </c>
      <c r="U1157">
        <v>7.5292118000000005E-2</v>
      </c>
      <c r="V1157">
        <v>1.1093792999999999E-2</v>
      </c>
      <c r="W1157">
        <v>6.9892553999999996E-2</v>
      </c>
      <c r="X1157">
        <v>5.8301100000000003E-4</v>
      </c>
    </row>
    <row r="1158" spans="1:24" x14ac:dyDescent="0.3">
      <c r="A1158" t="s">
        <v>93</v>
      </c>
      <c r="B1158" t="s">
        <v>894</v>
      </c>
      <c r="C1158">
        <v>7827</v>
      </c>
      <c r="D1158" t="s">
        <v>94</v>
      </c>
      <c r="E1158">
        <v>33.299999999999997</v>
      </c>
      <c r="F1158">
        <v>57.5</v>
      </c>
      <c r="G1158">
        <v>2004</v>
      </c>
      <c r="H1158">
        <v>44</v>
      </c>
      <c r="I1158">
        <v>28053</v>
      </c>
      <c r="J1158">
        <v>0</v>
      </c>
      <c r="K1158" t="s">
        <v>95</v>
      </c>
      <c r="L1158">
        <v>0.28546627000000002</v>
      </c>
      <c r="M1158">
        <v>0.17237103200000001</v>
      </c>
      <c r="N1158">
        <v>0.16220238100000001</v>
      </c>
      <c r="O1158">
        <v>0.20287698400000001</v>
      </c>
      <c r="P1158">
        <v>0.102678571</v>
      </c>
      <c r="Q1158">
        <v>7.4404761999999999E-2</v>
      </c>
      <c r="R1158">
        <v>0.52839781699999999</v>
      </c>
      <c r="S1158">
        <v>0.22333829399999999</v>
      </c>
      <c r="T1158">
        <v>0.75768849199999999</v>
      </c>
      <c r="U1158">
        <v>3.9682540000000001E-3</v>
      </c>
      <c r="V1158">
        <v>2.1081350000000001E-3</v>
      </c>
      <c r="W1158">
        <v>3.8070436999999999E-2</v>
      </c>
      <c r="X1158">
        <v>6.2003999999999998E-4</v>
      </c>
    </row>
    <row r="1159" spans="1:24" x14ac:dyDescent="0.3">
      <c r="A1159" t="s">
        <v>96</v>
      </c>
      <c r="B1159" t="s">
        <v>895</v>
      </c>
      <c r="C1159">
        <v>17102</v>
      </c>
      <c r="D1159" t="s">
        <v>97</v>
      </c>
      <c r="E1159">
        <v>13.6</v>
      </c>
      <c r="F1159">
        <v>43.8</v>
      </c>
      <c r="G1159">
        <v>4113</v>
      </c>
      <c r="H1159">
        <v>73</v>
      </c>
      <c r="I1159">
        <v>29053</v>
      </c>
      <c r="J1159">
        <v>0</v>
      </c>
      <c r="K1159" t="s">
        <v>31</v>
      </c>
      <c r="L1159">
        <v>0.24089446</v>
      </c>
      <c r="M1159">
        <v>0.207013383</v>
      </c>
      <c r="N1159">
        <v>0.17601219700000001</v>
      </c>
      <c r="O1159">
        <v>0.192783331</v>
      </c>
      <c r="P1159">
        <v>0.10113501599999999</v>
      </c>
      <c r="Q1159">
        <v>8.2161612999999994E-2</v>
      </c>
      <c r="R1159">
        <v>0.478626687</v>
      </c>
      <c r="S1159">
        <v>0.89062058799999999</v>
      </c>
      <c r="T1159">
        <v>7.0190298999999998E-2</v>
      </c>
      <c r="U1159">
        <v>6.6068100000000003E-3</v>
      </c>
      <c r="V1159">
        <v>6.0421249999999998E-3</v>
      </c>
      <c r="W1159">
        <v>2.1119204999999999E-2</v>
      </c>
      <c r="X1159">
        <v>7.9055800000000002E-4</v>
      </c>
    </row>
    <row r="1160" spans="1:24" x14ac:dyDescent="0.3">
      <c r="A1160" t="s">
        <v>98</v>
      </c>
      <c r="B1160" t="s">
        <v>401</v>
      </c>
      <c r="C1160">
        <v>20343</v>
      </c>
      <c r="D1160" t="s">
        <v>100</v>
      </c>
      <c r="E1160">
        <v>17.899999999999999</v>
      </c>
      <c r="F1160">
        <v>34.6</v>
      </c>
      <c r="G1160">
        <v>4565</v>
      </c>
      <c r="H1160">
        <v>79</v>
      </c>
      <c r="I1160">
        <v>30053</v>
      </c>
      <c r="J1160">
        <v>0</v>
      </c>
      <c r="K1160" t="s">
        <v>41</v>
      </c>
      <c r="L1160">
        <v>0.19484484499999999</v>
      </c>
      <c r="M1160">
        <v>0.117867868</v>
      </c>
      <c r="N1160">
        <v>0.14934934899999999</v>
      </c>
      <c r="O1160">
        <v>0.242542543</v>
      </c>
      <c r="P1160">
        <v>0.17992992999999999</v>
      </c>
      <c r="Q1160">
        <v>0.115465465</v>
      </c>
      <c r="R1160">
        <v>0.49909909899999999</v>
      </c>
      <c r="S1160">
        <v>0.94839839800000003</v>
      </c>
      <c r="T1160">
        <v>4.4544540000000001E-3</v>
      </c>
      <c r="U1160">
        <v>4.1041039999999999E-3</v>
      </c>
      <c r="V1160">
        <v>1.3213213E-2</v>
      </c>
      <c r="W1160">
        <v>3.3433432999999999E-2</v>
      </c>
      <c r="X1160">
        <v>1.4514510000000001E-3</v>
      </c>
    </row>
    <row r="1161" spans="1:24" x14ac:dyDescent="0.3">
      <c r="A1161" t="s">
        <v>101</v>
      </c>
      <c r="B1161" t="s">
        <v>592</v>
      </c>
      <c r="C1161">
        <v>36222</v>
      </c>
      <c r="D1161" t="s">
        <v>102</v>
      </c>
      <c r="E1161">
        <v>9.6999999999999993</v>
      </c>
      <c r="F1161">
        <v>53.2</v>
      </c>
      <c r="G1161">
        <v>9614</v>
      </c>
      <c r="H1161">
        <v>90</v>
      </c>
      <c r="I1161">
        <v>31053</v>
      </c>
      <c r="J1161">
        <v>0</v>
      </c>
      <c r="K1161" t="s">
        <v>31</v>
      </c>
      <c r="L1161">
        <v>0.269246547</v>
      </c>
      <c r="M1161">
        <v>0.17631614900000001</v>
      </c>
      <c r="N1161">
        <v>0.16939696400000001</v>
      </c>
      <c r="O1161">
        <v>0.19094762800000001</v>
      </c>
      <c r="P1161">
        <v>0.101791331</v>
      </c>
      <c r="Q1161">
        <v>9.2301381000000002E-2</v>
      </c>
      <c r="R1161">
        <v>0.50236565</v>
      </c>
      <c r="S1161">
        <v>0.94196636099999997</v>
      </c>
      <c r="T1161">
        <v>1.2826473E-2</v>
      </c>
      <c r="U1161">
        <v>7.3294129999999999E-3</v>
      </c>
      <c r="V1161">
        <v>1.6901408E-2</v>
      </c>
      <c r="W1161">
        <v>0.14084506999999999</v>
      </c>
      <c r="X1161">
        <v>3.7741010000000002E-3</v>
      </c>
    </row>
    <row r="1162" spans="1:24" x14ac:dyDescent="0.3">
      <c r="A1162" t="s">
        <v>113</v>
      </c>
      <c r="B1162" t="s">
        <v>896</v>
      </c>
      <c r="C1162">
        <v>16541</v>
      </c>
      <c r="D1162" t="s">
        <v>115</v>
      </c>
      <c r="E1162">
        <v>25.1</v>
      </c>
      <c r="F1162">
        <v>67.2</v>
      </c>
      <c r="G1162">
        <v>3747</v>
      </c>
      <c r="H1162">
        <v>85</v>
      </c>
      <c r="I1162">
        <v>35053</v>
      </c>
      <c r="J1162">
        <v>0</v>
      </c>
      <c r="K1162" t="s">
        <v>27</v>
      </c>
      <c r="L1162">
        <v>0.261765943</v>
      </c>
      <c r="M1162">
        <v>0.18597102800000001</v>
      </c>
      <c r="N1162">
        <v>0.156458496</v>
      </c>
      <c r="O1162">
        <v>0.195287612</v>
      </c>
      <c r="P1162">
        <v>0.118951734</v>
      </c>
      <c r="Q1162">
        <v>8.1565185999999998E-2</v>
      </c>
      <c r="R1162">
        <v>0.50051090899999995</v>
      </c>
      <c r="S1162">
        <v>0.78764200299999998</v>
      </c>
      <c r="T1162">
        <v>1.4245357E-2</v>
      </c>
      <c r="U1162">
        <v>2.3201297999999999E-2</v>
      </c>
      <c r="V1162">
        <v>0.14666105700000001</v>
      </c>
      <c r="W1162">
        <v>0.49786620199999998</v>
      </c>
      <c r="X1162">
        <v>1.262247E-3</v>
      </c>
    </row>
    <row r="1163" spans="1:24" x14ac:dyDescent="0.3">
      <c r="A1163" t="s">
        <v>116</v>
      </c>
      <c r="B1163" t="s">
        <v>897</v>
      </c>
      <c r="C1163">
        <v>70478</v>
      </c>
      <c r="D1163" t="s">
        <v>118</v>
      </c>
      <c r="E1163">
        <v>10.4</v>
      </c>
      <c r="F1163">
        <v>60.4</v>
      </c>
      <c r="G1163">
        <v>12623</v>
      </c>
      <c r="H1163">
        <v>124</v>
      </c>
      <c r="I1163">
        <v>36053</v>
      </c>
      <c r="J1163">
        <v>6</v>
      </c>
      <c r="K1163" t="s">
        <v>27</v>
      </c>
      <c r="L1163">
        <v>0.23825432399999999</v>
      </c>
      <c r="M1163">
        <v>0.18426579800000001</v>
      </c>
      <c r="N1163">
        <v>0.163191948</v>
      </c>
      <c r="O1163">
        <v>0.22548314799999999</v>
      </c>
      <c r="P1163">
        <v>0.10980956</v>
      </c>
      <c r="Q1163">
        <v>7.8995221000000004E-2</v>
      </c>
      <c r="R1163">
        <v>0.50640673199999997</v>
      </c>
      <c r="S1163">
        <v>0.94611014800000004</v>
      </c>
      <c r="T1163">
        <v>2.0242172999999999E-2</v>
      </c>
      <c r="U1163">
        <v>9.7686809999999995E-3</v>
      </c>
      <c r="V1163">
        <v>7.4709970000000001E-3</v>
      </c>
      <c r="W1163">
        <v>2.3315149E-2</v>
      </c>
      <c r="X1163">
        <v>3.5240599999999999E-4</v>
      </c>
    </row>
    <row r="1164" spans="1:24" x14ac:dyDescent="0.3">
      <c r="A1164" t="s">
        <v>119</v>
      </c>
      <c r="B1164" t="s">
        <v>898</v>
      </c>
      <c r="C1164">
        <v>29052</v>
      </c>
      <c r="D1164" t="s">
        <v>121</v>
      </c>
      <c r="E1164">
        <v>9.6</v>
      </c>
      <c r="F1164">
        <v>57.9</v>
      </c>
      <c r="G1164">
        <v>4722</v>
      </c>
      <c r="H1164">
        <v>32</v>
      </c>
      <c r="I1164">
        <v>37053</v>
      </c>
      <c r="J1164">
        <v>0</v>
      </c>
      <c r="K1164" t="s">
        <v>27</v>
      </c>
      <c r="L1164">
        <v>0.239851601</v>
      </c>
      <c r="M1164">
        <v>0.17116305900000001</v>
      </c>
      <c r="N1164">
        <v>0.18740770100000001</v>
      </c>
      <c r="O1164">
        <v>0.237654432</v>
      </c>
      <c r="P1164">
        <v>0.106112452</v>
      </c>
      <c r="Q1164">
        <v>5.7810754999999998E-2</v>
      </c>
      <c r="R1164">
        <v>0.50160285299999996</v>
      </c>
      <c r="S1164">
        <v>0.90490941199999997</v>
      </c>
      <c r="T1164">
        <v>5.7594640000000002E-2</v>
      </c>
      <c r="U1164">
        <v>8.3204260000000006E-3</v>
      </c>
      <c r="V1164">
        <v>7.2398519999999997E-3</v>
      </c>
      <c r="W1164">
        <v>4.3655224999999999E-2</v>
      </c>
      <c r="X1164">
        <v>7.9242199999999998E-4</v>
      </c>
    </row>
    <row r="1165" spans="1:24" x14ac:dyDescent="0.3">
      <c r="A1165" t="s">
        <v>122</v>
      </c>
      <c r="B1165" t="s">
        <v>899</v>
      </c>
      <c r="C1165">
        <v>15242</v>
      </c>
      <c r="D1165" t="s">
        <v>123</v>
      </c>
      <c r="E1165">
        <v>7.5</v>
      </c>
      <c r="F1165">
        <v>21.7</v>
      </c>
      <c r="G1165">
        <v>3221</v>
      </c>
      <c r="H1165">
        <v>25</v>
      </c>
      <c r="I1165">
        <v>38053</v>
      </c>
      <c r="J1165">
        <v>0</v>
      </c>
      <c r="K1165" t="s">
        <v>31</v>
      </c>
      <c r="L1165">
        <v>0.34032215100000002</v>
      </c>
      <c r="M1165">
        <v>0.240481896</v>
      </c>
      <c r="N1165">
        <v>0.17711661300000001</v>
      </c>
      <c r="O1165">
        <v>0.153820554</v>
      </c>
      <c r="P1165">
        <v>5.3913738000000003E-2</v>
      </c>
      <c r="Q1165">
        <v>3.4345048000000003E-2</v>
      </c>
      <c r="R1165">
        <v>0.46425718799999999</v>
      </c>
      <c r="S1165">
        <v>0.84218583599999997</v>
      </c>
      <c r="T1165">
        <v>2.1365815E-2</v>
      </c>
      <c r="U1165">
        <v>9.7843449999999998E-3</v>
      </c>
      <c r="V1165">
        <v>9.0588392000000004E-2</v>
      </c>
      <c r="W1165">
        <v>9.7044727999999997E-2</v>
      </c>
      <c r="X1165">
        <v>2.129925E-3</v>
      </c>
    </row>
    <row r="1166" spans="1:24" x14ac:dyDescent="0.3">
      <c r="A1166" t="s">
        <v>124</v>
      </c>
      <c r="B1166" t="s">
        <v>900</v>
      </c>
      <c r="C1166">
        <v>29802</v>
      </c>
      <c r="D1166" t="s">
        <v>125</v>
      </c>
      <c r="E1166">
        <v>16.100000000000001</v>
      </c>
      <c r="F1166">
        <v>46</v>
      </c>
      <c r="G1166">
        <v>7288</v>
      </c>
      <c r="H1166">
        <v>109</v>
      </c>
      <c r="I1166">
        <v>39053</v>
      </c>
      <c r="J1166">
        <v>14</v>
      </c>
      <c r="K1166" t="s">
        <v>27</v>
      </c>
      <c r="L1166">
        <v>0.25195665299999997</v>
      </c>
      <c r="M1166">
        <v>0.173222289</v>
      </c>
      <c r="N1166">
        <v>0.17713559400000001</v>
      </c>
      <c r="O1166">
        <v>0.204829754</v>
      </c>
      <c r="P1166">
        <v>0.108201217</v>
      </c>
      <c r="Q1166">
        <v>8.4654491999999998E-2</v>
      </c>
      <c r="R1166">
        <v>0.50595357500000004</v>
      </c>
      <c r="S1166">
        <v>0.94257140900000003</v>
      </c>
      <c r="T1166">
        <v>2.3145361E-2</v>
      </c>
      <c r="U1166">
        <v>7.3583520000000003E-3</v>
      </c>
      <c r="V1166">
        <v>4.5487990000000001E-3</v>
      </c>
      <c r="W1166">
        <v>1.4348786000000001E-2</v>
      </c>
      <c r="X1166">
        <v>3.4450459999999998E-3</v>
      </c>
    </row>
    <row r="1167" spans="1:24" x14ac:dyDescent="0.3">
      <c r="A1167" t="s">
        <v>126</v>
      </c>
      <c r="B1167" t="s">
        <v>445</v>
      </c>
      <c r="C1167">
        <v>4372</v>
      </c>
      <c r="D1167" t="s">
        <v>127</v>
      </c>
      <c r="E1167">
        <v>11.7</v>
      </c>
      <c r="F1167">
        <v>42.1</v>
      </c>
      <c r="G1167">
        <v>1019</v>
      </c>
      <c r="H1167">
        <v>14</v>
      </c>
      <c r="I1167">
        <v>40053</v>
      </c>
      <c r="J1167">
        <v>0</v>
      </c>
      <c r="K1167" t="s">
        <v>31</v>
      </c>
      <c r="L1167">
        <v>0.26148165200000001</v>
      </c>
      <c r="M1167">
        <v>0.15624278799999999</v>
      </c>
      <c r="N1167">
        <v>0.15808908399999999</v>
      </c>
      <c r="O1167">
        <v>0.20101546300000001</v>
      </c>
      <c r="P1167">
        <v>0.11862451</v>
      </c>
      <c r="Q1167">
        <v>0.104546504</v>
      </c>
      <c r="R1167">
        <v>0.50426955900000003</v>
      </c>
      <c r="S1167">
        <v>0.91853219500000005</v>
      </c>
      <c r="T1167">
        <v>1.5462728E-2</v>
      </c>
      <c r="U1167">
        <v>2.5386570000000002E-3</v>
      </c>
      <c r="V1167">
        <v>3.0233095000000001E-2</v>
      </c>
      <c r="W1167">
        <v>5.8389107000000003E-2</v>
      </c>
      <c r="X1167">
        <v>2.3078700000000001E-4</v>
      </c>
    </row>
    <row r="1168" spans="1:24" x14ac:dyDescent="0.3">
      <c r="A1168" t="s">
        <v>128</v>
      </c>
      <c r="B1168" t="s">
        <v>901</v>
      </c>
      <c r="C1168">
        <v>87744</v>
      </c>
      <c r="D1168" t="s">
        <v>130</v>
      </c>
      <c r="E1168">
        <v>11.1</v>
      </c>
      <c r="F1168">
        <v>62.5</v>
      </c>
      <c r="G1168">
        <v>14890</v>
      </c>
      <c r="H1168">
        <v>118</v>
      </c>
      <c r="I1168">
        <v>41053</v>
      </c>
      <c r="J1168">
        <v>0</v>
      </c>
      <c r="K1168" t="s">
        <v>27</v>
      </c>
      <c r="L1168">
        <v>0.25717604700000002</v>
      </c>
      <c r="M1168">
        <v>0.21266190400000001</v>
      </c>
      <c r="N1168">
        <v>0.175047918</v>
      </c>
      <c r="O1168">
        <v>0.170169019</v>
      </c>
      <c r="P1168">
        <v>0.107335773</v>
      </c>
      <c r="Q1168">
        <v>7.7609339999999999E-2</v>
      </c>
      <c r="R1168">
        <v>0.51096009799999997</v>
      </c>
      <c r="S1168">
        <v>0.89854213900000002</v>
      </c>
      <c r="T1168">
        <v>1.1221467000000001E-2</v>
      </c>
      <c r="U1168">
        <v>2.0723703E-2</v>
      </c>
      <c r="V1168">
        <v>2.4766218999999999E-2</v>
      </c>
      <c r="W1168">
        <v>0.14488006</v>
      </c>
      <c r="X1168">
        <v>4.9485969999999999E-3</v>
      </c>
    </row>
    <row r="1169" spans="1:24" x14ac:dyDescent="0.3">
      <c r="A1169" t="s">
        <v>131</v>
      </c>
      <c r="B1169" t="s">
        <v>775</v>
      </c>
      <c r="C1169">
        <v>6965</v>
      </c>
      <c r="D1169" t="s">
        <v>132</v>
      </c>
      <c r="E1169">
        <v>22.9</v>
      </c>
      <c r="F1169">
        <v>71.099999999999994</v>
      </c>
      <c r="G1169">
        <v>2221</v>
      </c>
      <c r="H1169">
        <v>34</v>
      </c>
      <c r="I1169">
        <v>42053</v>
      </c>
      <c r="J1169">
        <v>0</v>
      </c>
      <c r="K1169" t="s">
        <v>27</v>
      </c>
      <c r="L1169">
        <v>0.12763902299999999</v>
      </c>
      <c r="M1169">
        <v>0.26797295399999999</v>
      </c>
      <c r="N1169">
        <v>0.17938457299999999</v>
      </c>
      <c r="O1169">
        <v>0.197185042</v>
      </c>
      <c r="P1169">
        <v>0.127087071</v>
      </c>
      <c r="Q1169">
        <v>0.100731337</v>
      </c>
      <c r="R1169">
        <v>0.31102525199999997</v>
      </c>
      <c r="S1169">
        <v>0.77356147399999997</v>
      </c>
      <c r="T1169">
        <v>0.21056989100000001</v>
      </c>
      <c r="U1169">
        <v>1.793846E-3</v>
      </c>
      <c r="V1169">
        <v>5.519525E-3</v>
      </c>
      <c r="W1169">
        <v>6.7890161000000004E-2</v>
      </c>
      <c r="X1169">
        <v>1.3798799999999999E-4</v>
      </c>
    </row>
    <row r="1170" spans="1:24" x14ac:dyDescent="0.3">
      <c r="A1170" t="s">
        <v>136</v>
      </c>
      <c r="B1170" t="s">
        <v>902</v>
      </c>
      <c r="C1170">
        <v>31588</v>
      </c>
      <c r="D1170" t="s">
        <v>138</v>
      </c>
      <c r="E1170">
        <v>18.399999999999999</v>
      </c>
      <c r="F1170">
        <v>36.700000000000003</v>
      </c>
      <c r="G1170">
        <v>5851</v>
      </c>
      <c r="H1170">
        <v>91</v>
      </c>
      <c r="I1170">
        <v>45053</v>
      </c>
      <c r="J1170">
        <v>4</v>
      </c>
      <c r="K1170" t="s">
        <v>50</v>
      </c>
      <c r="L1170">
        <v>0.217437569</v>
      </c>
      <c r="M1170">
        <v>0.19918199</v>
      </c>
      <c r="N1170">
        <v>0.16985335700000001</v>
      </c>
      <c r="O1170">
        <v>0.21228344399999999</v>
      </c>
      <c r="P1170">
        <v>0.13214511400000001</v>
      </c>
      <c r="Q1170">
        <v>6.9098527000000007E-2</v>
      </c>
      <c r="R1170">
        <v>0.49662487900000002</v>
      </c>
      <c r="S1170">
        <v>0.55760981600000004</v>
      </c>
      <c r="T1170">
        <v>0.40750839599999999</v>
      </c>
      <c r="U1170">
        <v>9.0779099999999998E-3</v>
      </c>
      <c r="V1170">
        <v>8.3796099999999991E-3</v>
      </c>
      <c r="W1170">
        <v>0.13949389800000001</v>
      </c>
      <c r="X1170">
        <v>1.0640770000000001E-3</v>
      </c>
    </row>
    <row r="1171" spans="1:24" x14ac:dyDescent="0.3">
      <c r="A1171" t="s">
        <v>191</v>
      </c>
      <c r="B1171" t="s">
        <v>903</v>
      </c>
      <c r="C1171">
        <v>4219</v>
      </c>
      <c r="D1171" t="s">
        <v>193</v>
      </c>
      <c r="E1171">
        <v>15.1</v>
      </c>
      <c r="F1171">
        <v>49.6</v>
      </c>
      <c r="G1171">
        <v>1058</v>
      </c>
      <c r="H1171">
        <v>33</v>
      </c>
      <c r="I1171">
        <v>46053</v>
      </c>
      <c r="J1171">
        <v>0</v>
      </c>
      <c r="K1171" t="s">
        <v>31</v>
      </c>
      <c r="L1171">
        <v>0.25734766999999997</v>
      </c>
      <c r="M1171">
        <v>0.13524492199999999</v>
      </c>
      <c r="N1171">
        <v>0.15507765800000001</v>
      </c>
      <c r="O1171">
        <v>0.19474312999999999</v>
      </c>
      <c r="P1171">
        <v>0.135005974</v>
      </c>
      <c r="Q1171">
        <v>0.122580645</v>
      </c>
      <c r="R1171">
        <v>0.48530465900000003</v>
      </c>
      <c r="S1171">
        <v>0.88626045399999998</v>
      </c>
      <c r="T1171">
        <v>4.3010749999999997E-3</v>
      </c>
      <c r="U1171">
        <v>5.0179209999999998E-3</v>
      </c>
      <c r="V1171">
        <v>7.5507766000000004E-2</v>
      </c>
      <c r="W1171">
        <v>1.6965352E-2</v>
      </c>
      <c r="X1171">
        <v>9.5579499999999995E-4</v>
      </c>
    </row>
    <row r="1172" spans="1:24" x14ac:dyDescent="0.3">
      <c r="A1172" t="s">
        <v>139</v>
      </c>
      <c r="B1172" t="s">
        <v>866</v>
      </c>
      <c r="C1172">
        <v>49159</v>
      </c>
      <c r="D1172" t="s">
        <v>141</v>
      </c>
      <c r="E1172">
        <v>13.4</v>
      </c>
      <c r="F1172">
        <v>44.6</v>
      </c>
      <c r="G1172">
        <v>16912</v>
      </c>
      <c r="H1172">
        <v>236</v>
      </c>
      <c r="I1172">
        <v>47053</v>
      </c>
      <c r="J1172">
        <v>3</v>
      </c>
      <c r="K1172" t="s">
        <v>31</v>
      </c>
      <c r="L1172">
        <v>0.262756192</v>
      </c>
      <c r="M1172">
        <v>0.17336616899999999</v>
      </c>
      <c r="N1172">
        <v>0.187531801</v>
      </c>
      <c r="O1172">
        <v>0.193474854</v>
      </c>
      <c r="P1172">
        <v>0.101886716</v>
      </c>
      <c r="Q1172">
        <v>8.0984266999999999E-2</v>
      </c>
      <c r="R1172">
        <v>0.51867380399999996</v>
      </c>
      <c r="S1172">
        <v>0.79433374700000003</v>
      </c>
      <c r="T1172">
        <v>0.18061180900000001</v>
      </c>
      <c r="U1172">
        <v>3.582114E-3</v>
      </c>
      <c r="V1172">
        <v>3.093644E-3</v>
      </c>
      <c r="W1172">
        <v>2.7985263999999999E-2</v>
      </c>
      <c r="X1172">
        <v>2.4423499999999998E-4</v>
      </c>
    </row>
    <row r="1173" spans="1:24" x14ac:dyDescent="0.3">
      <c r="A1173" t="s">
        <v>142</v>
      </c>
      <c r="B1173" t="s">
        <v>904</v>
      </c>
      <c r="C1173">
        <v>49653</v>
      </c>
      <c r="D1173" t="s">
        <v>143</v>
      </c>
      <c r="E1173">
        <v>9.5</v>
      </c>
      <c r="F1173">
        <v>53</v>
      </c>
      <c r="G1173">
        <v>10608</v>
      </c>
      <c r="H1173">
        <v>155</v>
      </c>
      <c r="I1173">
        <v>48053</v>
      </c>
      <c r="J1173">
        <v>12</v>
      </c>
      <c r="K1173" t="s">
        <v>27</v>
      </c>
      <c r="L1173">
        <v>0.23189699899999999</v>
      </c>
      <c r="M1173">
        <v>0.15913197000000001</v>
      </c>
      <c r="N1173">
        <v>0.16642093199999999</v>
      </c>
      <c r="O1173">
        <v>0.214141834</v>
      </c>
      <c r="P1173">
        <v>0.13718201599999999</v>
      </c>
      <c r="Q1173">
        <v>9.1226248999999995E-2</v>
      </c>
      <c r="R1173">
        <v>0.50993666299999996</v>
      </c>
      <c r="S1173">
        <v>0.94195826000000005</v>
      </c>
      <c r="T1173">
        <v>2.0392482999999999E-2</v>
      </c>
      <c r="U1173">
        <v>9.5940190000000005E-3</v>
      </c>
      <c r="V1173">
        <v>1.2127505E-2</v>
      </c>
      <c r="W1173">
        <v>0.22581248100000001</v>
      </c>
      <c r="X1173">
        <v>8.9294999999999999E-4</v>
      </c>
    </row>
    <row r="1174" spans="1:24" x14ac:dyDescent="0.3">
      <c r="A1174" t="s">
        <v>144</v>
      </c>
      <c r="B1174" t="s">
        <v>153</v>
      </c>
      <c r="C1174">
        <v>184913</v>
      </c>
      <c r="D1174" t="s">
        <v>146</v>
      </c>
      <c r="E1174">
        <v>6.9</v>
      </c>
      <c r="F1174">
        <v>51.3</v>
      </c>
      <c r="G1174">
        <v>44238</v>
      </c>
      <c r="H1174">
        <v>420</v>
      </c>
      <c r="I1174">
        <v>49053</v>
      </c>
      <c r="J1174">
        <v>32</v>
      </c>
      <c r="K1174" t="s">
        <v>59</v>
      </c>
      <c r="L1174">
        <v>0.28142107300000002</v>
      </c>
      <c r="M1174">
        <v>0.17716663999999999</v>
      </c>
      <c r="N1174">
        <v>0.16810471099999999</v>
      </c>
      <c r="O1174">
        <v>0.153281218</v>
      </c>
      <c r="P1174">
        <v>0.12057604399999999</v>
      </c>
      <c r="Q1174">
        <v>9.9450313999999998E-2</v>
      </c>
      <c r="R1174">
        <v>0.50395368200000001</v>
      </c>
      <c r="S1174">
        <v>0.93224672799999997</v>
      </c>
      <c r="T1174">
        <v>9.1858340000000004E-3</v>
      </c>
      <c r="U1174">
        <v>1.03404E-2</v>
      </c>
      <c r="V1174">
        <v>1.7014350000000001E-2</v>
      </c>
      <c r="W1174">
        <v>0.10879947700000001</v>
      </c>
      <c r="X1174">
        <v>9.4223789999999998E-3</v>
      </c>
    </row>
    <row r="1175" spans="1:24" x14ac:dyDescent="0.3">
      <c r="A1175" t="s">
        <v>150</v>
      </c>
      <c r="B1175" t="s">
        <v>905</v>
      </c>
      <c r="C1175">
        <v>28688</v>
      </c>
      <c r="D1175" t="s">
        <v>152</v>
      </c>
      <c r="E1175">
        <v>11.1</v>
      </c>
      <c r="F1175">
        <v>47.3</v>
      </c>
      <c r="G1175">
        <v>5148</v>
      </c>
      <c r="H1175">
        <v>78</v>
      </c>
      <c r="I1175">
        <v>51053</v>
      </c>
      <c r="J1175">
        <v>0</v>
      </c>
      <c r="K1175" t="s">
        <v>41</v>
      </c>
      <c r="L1175">
        <v>0.22344450699999999</v>
      </c>
      <c r="M1175">
        <v>0.18420683900000001</v>
      </c>
      <c r="N1175">
        <v>0.17870655799999999</v>
      </c>
      <c r="O1175">
        <v>0.23423486499999999</v>
      </c>
      <c r="P1175">
        <v>0.105696469</v>
      </c>
      <c r="Q1175">
        <v>7.3710761999999999E-2</v>
      </c>
      <c r="R1175">
        <v>0.50966928300000003</v>
      </c>
      <c r="S1175">
        <v>0.64777186099999995</v>
      </c>
      <c r="T1175">
        <v>0.32216928299999997</v>
      </c>
      <c r="U1175">
        <v>8.4080720000000008E-3</v>
      </c>
      <c r="V1175">
        <v>4.2741029999999996E-3</v>
      </c>
      <c r="W1175">
        <v>3.7731222000000002E-2</v>
      </c>
      <c r="X1175">
        <v>6.3060500000000001E-4</v>
      </c>
    </row>
    <row r="1176" spans="1:24" x14ac:dyDescent="0.3">
      <c r="A1176" t="s">
        <v>153</v>
      </c>
      <c r="B1176" t="s">
        <v>906</v>
      </c>
      <c r="C1176">
        <v>913890</v>
      </c>
      <c r="D1176" t="s">
        <v>154</v>
      </c>
      <c r="E1176">
        <v>8.6999999999999993</v>
      </c>
      <c r="F1176">
        <v>64.2</v>
      </c>
      <c r="G1176">
        <v>182860</v>
      </c>
      <c r="H1176">
        <v>1274</v>
      </c>
      <c r="I1176">
        <v>53053</v>
      </c>
      <c r="J1176">
        <v>189</v>
      </c>
      <c r="K1176" t="s">
        <v>27</v>
      </c>
      <c r="L1176">
        <v>0.255421114</v>
      </c>
      <c r="M1176">
        <v>0.22389445099999999</v>
      </c>
      <c r="N1176">
        <v>0.19549934799999999</v>
      </c>
      <c r="O1176">
        <v>0.183294658</v>
      </c>
      <c r="P1176">
        <v>8.6229529999999999E-2</v>
      </c>
      <c r="Q1176">
        <v>5.5660899E-2</v>
      </c>
      <c r="R1176">
        <v>0.50096466200000001</v>
      </c>
      <c r="S1176">
        <v>0.743428584</v>
      </c>
      <c r="T1176">
        <v>7.7085681000000003E-2</v>
      </c>
      <c r="U1176">
        <v>7.0560675000000003E-2</v>
      </c>
      <c r="V1176">
        <v>1.7559504E-2</v>
      </c>
      <c r="W1176">
        <v>0.113844505</v>
      </c>
      <c r="X1176">
        <v>1.7676634E-2</v>
      </c>
    </row>
    <row r="1177" spans="1:24" x14ac:dyDescent="0.3">
      <c r="A1177" t="s">
        <v>155</v>
      </c>
      <c r="B1177" t="s">
        <v>821</v>
      </c>
      <c r="C1177">
        <v>26335</v>
      </c>
      <c r="D1177" t="s">
        <v>157</v>
      </c>
      <c r="E1177">
        <v>17.100000000000001</v>
      </c>
      <c r="F1177">
        <v>48.8</v>
      </c>
      <c r="G1177">
        <v>6442</v>
      </c>
      <c r="H1177">
        <v>87</v>
      </c>
      <c r="I1177">
        <v>54053</v>
      </c>
      <c r="J1177">
        <v>5</v>
      </c>
      <c r="K1177" t="s">
        <v>41</v>
      </c>
      <c r="L1177">
        <v>0.22559963799999999</v>
      </c>
      <c r="M1177">
        <v>0.16099713399999999</v>
      </c>
      <c r="N1177">
        <v>0.183172424</v>
      </c>
      <c r="O1177">
        <v>0.21387086999999999</v>
      </c>
      <c r="P1177">
        <v>0.124717152</v>
      </c>
      <c r="Q1177">
        <v>9.1642782000000006E-2</v>
      </c>
      <c r="R1177">
        <v>0.51708402499999995</v>
      </c>
      <c r="S1177">
        <v>0.97258259199999997</v>
      </c>
      <c r="T1177">
        <v>9.1265649999999997E-3</v>
      </c>
      <c r="U1177">
        <v>2.8661939999999999E-3</v>
      </c>
      <c r="V1177">
        <v>1.923367E-3</v>
      </c>
      <c r="W1177">
        <v>8.0328859999999995E-3</v>
      </c>
      <c r="X1177">
        <v>5.2798299999999999E-4</v>
      </c>
    </row>
    <row r="1178" spans="1:24" x14ac:dyDescent="0.3">
      <c r="A1178" t="s">
        <v>158</v>
      </c>
      <c r="B1178" t="s">
        <v>616</v>
      </c>
      <c r="C1178">
        <v>20630</v>
      </c>
      <c r="D1178" t="s">
        <v>159</v>
      </c>
      <c r="E1178">
        <v>12.7</v>
      </c>
      <c r="F1178">
        <v>49.4</v>
      </c>
      <c r="G1178">
        <v>5596</v>
      </c>
      <c r="H1178">
        <v>41</v>
      </c>
      <c r="I1178">
        <v>55053</v>
      </c>
      <c r="J1178">
        <v>0</v>
      </c>
      <c r="K1178" t="s">
        <v>41</v>
      </c>
      <c r="L1178">
        <v>0.23896720399999999</v>
      </c>
      <c r="M1178">
        <v>0.17449014199999999</v>
      </c>
      <c r="N1178">
        <v>0.177735794</v>
      </c>
      <c r="O1178">
        <v>0.21624763799999999</v>
      </c>
      <c r="P1178">
        <v>0.112628978</v>
      </c>
      <c r="Q1178">
        <v>7.9930242999999998E-2</v>
      </c>
      <c r="R1178">
        <v>0.46456425899999998</v>
      </c>
      <c r="S1178">
        <v>0.88480356500000001</v>
      </c>
      <c r="T1178">
        <v>2.1847599999999998E-2</v>
      </c>
      <c r="U1178">
        <v>4.6989290000000001E-3</v>
      </c>
      <c r="V1178">
        <v>6.8255582999999995E-2</v>
      </c>
      <c r="W1178">
        <v>3.6574140999999998E-2</v>
      </c>
      <c r="X1178">
        <v>1.017294E-3</v>
      </c>
    </row>
    <row r="1179" spans="1:24" x14ac:dyDescent="0.3">
      <c r="A1179" t="s">
        <v>24</v>
      </c>
      <c r="B1179" t="s">
        <v>907</v>
      </c>
      <c r="C1179">
        <v>102371</v>
      </c>
      <c r="D1179" t="s">
        <v>26</v>
      </c>
      <c r="E1179">
        <v>15.6</v>
      </c>
      <c r="F1179">
        <v>40.4</v>
      </c>
      <c r="G1179">
        <v>28610</v>
      </c>
      <c r="H1179">
        <v>579</v>
      </c>
      <c r="I1179">
        <v>1055</v>
      </c>
      <c r="J1179">
        <v>56</v>
      </c>
      <c r="K1179" t="s">
        <v>27</v>
      </c>
      <c r="L1179">
        <v>0.23570422799999999</v>
      </c>
      <c r="M1179">
        <v>0.181757735</v>
      </c>
      <c r="N1179">
        <v>0.18688152699999999</v>
      </c>
      <c r="O1179">
        <v>0.20208667399999999</v>
      </c>
      <c r="P1179">
        <v>0.11609692200000001</v>
      </c>
      <c r="Q1179">
        <v>7.7472914000000004E-2</v>
      </c>
      <c r="R1179">
        <v>0.51601673999999997</v>
      </c>
      <c r="S1179">
        <v>0.80671373300000004</v>
      </c>
      <c r="T1179">
        <v>0.157449055</v>
      </c>
      <c r="U1179">
        <v>8.2234909999999994E-3</v>
      </c>
      <c r="V1179">
        <v>6.1309499999999996E-3</v>
      </c>
      <c r="W1179">
        <v>4.1361912000000001E-2</v>
      </c>
      <c r="X1179">
        <v>2.9823599999999999E-3</v>
      </c>
    </row>
    <row r="1180" spans="1:24" x14ac:dyDescent="0.3">
      <c r="A1180" t="s">
        <v>32</v>
      </c>
      <c r="B1180" t="s">
        <v>745</v>
      </c>
      <c r="C1180">
        <v>45597</v>
      </c>
      <c r="D1180" t="s">
        <v>33</v>
      </c>
      <c r="E1180">
        <v>17.100000000000001</v>
      </c>
      <c r="F1180">
        <v>42.4</v>
      </c>
      <c r="G1180">
        <v>15578</v>
      </c>
      <c r="H1180">
        <v>157</v>
      </c>
      <c r="I1180" t="s">
        <v>34</v>
      </c>
      <c r="J1180" t="s">
        <v>34</v>
      </c>
      <c r="K1180" t="s">
        <v>27</v>
      </c>
      <c r="L1180" t="s">
        <v>34</v>
      </c>
      <c r="M1180" t="s">
        <v>34</v>
      </c>
      <c r="N1180" t="s">
        <v>34</v>
      </c>
      <c r="O1180" t="s">
        <v>34</v>
      </c>
      <c r="P1180" t="s">
        <v>34</v>
      </c>
      <c r="Q1180" t="s">
        <v>34</v>
      </c>
      <c r="R1180" t="s">
        <v>34</v>
      </c>
      <c r="S1180" t="s">
        <v>34</v>
      </c>
      <c r="T1180" t="s">
        <v>34</v>
      </c>
      <c r="U1180" t="s">
        <v>34</v>
      </c>
      <c r="V1180" t="s">
        <v>34</v>
      </c>
      <c r="W1180" t="s">
        <v>34</v>
      </c>
      <c r="X1180" t="s">
        <v>34</v>
      </c>
    </row>
    <row r="1181" spans="1:24" x14ac:dyDescent="0.3">
      <c r="A1181" t="s">
        <v>32</v>
      </c>
      <c r="B1181" t="s">
        <v>745</v>
      </c>
      <c r="C1181">
        <v>45597</v>
      </c>
      <c r="D1181" t="s">
        <v>34</v>
      </c>
      <c r="E1181" t="s">
        <v>34</v>
      </c>
      <c r="F1181" t="s">
        <v>34</v>
      </c>
      <c r="G1181">
        <v>15578</v>
      </c>
      <c r="H1181">
        <v>157</v>
      </c>
      <c r="I1181">
        <v>5055</v>
      </c>
      <c r="J1181">
        <v>8</v>
      </c>
      <c r="K1181" t="s">
        <v>34</v>
      </c>
      <c r="L1181">
        <v>0.26559294</v>
      </c>
      <c r="M1181">
        <v>0.19293987900000001</v>
      </c>
      <c r="N1181">
        <v>0.19309431899999999</v>
      </c>
      <c r="O1181">
        <v>0.185725317</v>
      </c>
      <c r="P1181">
        <v>9.4252619999999995E-2</v>
      </c>
      <c r="Q1181">
        <v>6.8394925999999995E-2</v>
      </c>
      <c r="R1181">
        <v>0.50720352999999996</v>
      </c>
      <c r="S1181">
        <v>0.95241036999999995</v>
      </c>
      <c r="T1181">
        <v>1.8201874999999999E-2</v>
      </c>
      <c r="U1181">
        <v>4.0816330000000003E-3</v>
      </c>
      <c r="V1181">
        <v>5.7584109999999997E-3</v>
      </c>
      <c r="W1181">
        <v>2.9630447000000001E-2</v>
      </c>
      <c r="X1181">
        <v>3.8610039999999999E-3</v>
      </c>
    </row>
    <row r="1182" spans="1:24" x14ac:dyDescent="0.3">
      <c r="A1182" t="s">
        <v>35</v>
      </c>
      <c r="B1182" t="s">
        <v>908</v>
      </c>
      <c r="C1182">
        <v>135965</v>
      </c>
      <c r="D1182" t="s">
        <v>37</v>
      </c>
      <c r="E1182">
        <v>7.9</v>
      </c>
      <c r="F1182">
        <v>76.7</v>
      </c>
      <c r="G1182">
        <v>26059</v>
      </c>
      <c r="H1182">
        <v>128</v>
      </c>
      <c r="I1182">
        <v>6055</v>
      </c>
      <c r="J1182">
        <v>32</v>
      </c>
      <c r="K1182" t="s">
        <v>27</v>
      </c>
      <c r="L1182">
        <v>0.225911836</v>
      </c>
      <c r="M1182">
        <v>0.183514345</v>
      </c>
      <c r="N1182">
        <v>0.19080322899999999</v>
      </c>
      <c r="O1182">
        <v>0.20261499599999999</v>
      </c>
      <c r="P1182">
        <v>0.111525729</v>
      </c>
      <c r="Q1182">
        <v>8.5629864E-2</v>
      </c>
      <c r="R1182">
        <v>0.50244656799999998</v>
      </c>
      <c r="S1182">
        <v>0.836326809</v>
      </c>
      <c r="T1182">
        <v>2.4596353000000001E-2</v>
      </c>
      <c r="U1182">
        <v>8.8991171999999993E-2</v>
      </c>
      <c r="V1182">
        <v>1.2675687999999999E-2</v>
      </c>
      <c r="W1182">
        <v>0.34600418199999999</v>
      </c>
      <c r="X1182">
        <v>4.1889300000000004E-3</v>
      </c>
    </row>
    <row r="1183" spans="1:24" x14ac:dyDescent="0.3">
      <c r="A1183" t="s">
        <v>38</v>
      </c>
      <c r="B1183" t="s">
        <v>909</v>
      </c>
      <c r="C1183">
        <v>6883</v>
      </c>
      <c r="D1183" t="s">
        <v>40</v>
      </c>
      <c r="E1183">
        <v>19.899999999999999</v>
      </c>
      <c r="F1183">
        <v>53.6</v>
      </c>
      <c r="G1183">
        <v>1392</v>
      </c>
      <c r="H1183">
        <v>29</v>
      </c>
      <c r="I1183">
        <v>8055</v>
      </c>
      <c r="J1183">
        <v>0</v>
      </c>
      <c r="K1183" t="s">
        <v>41</v>
      </c>
      <c r="L1183">
        <v>0.177613455</v>
      </c>
      <c r="M1183">
        <v>0.12179208399999999</v>
      </c>
      <c r="N1183">
        <v>0.13643613199999999</v>
      </c>
      <c r="O1183">
        <v>0.24285921399999999</v>
      </c>
      <c r="P1183">
        <v>0.18993765400000001</v>
      </c>
      <c r="Q1183">
        <v>0.13136146200000001</v>
      </c>
      <c r="R1183">
        <v>0.48948818300000002</v>
      </c>
      <c r="S1183">
        <v>0.88748731300000006</v>
      </c>
      <c r="T1183">
        <v>1.4064086E-2</v>
      </c>
      <c r="U1183">
        <v>8.8444249999999995E-3</v>
      </c>
      <c r="V1183">
        <v>5.3356531999999998E-2</v>
      </c>
      <c r="W1183">
        <v>0.33913295599999999</v>
      </c>
      <c r="X1183">
        <v>2.8998119999999999E-3</v>
      </c>
    </row>
    <row r="1184" spans="1:24" x14ac:dyDescent="0.3">
      <c r="A1184" t="s">
        <v>51</v>
      </c>
      <c r="B1184" t="s">
        <v>910</v>
      </c>
      <c r="C1184">
        <v>106639</v>
      </c>
      <c r="D1184" t="s">
        <v>53</v>
      </c>
      <c r="E1184">
        <v>16.100000000000001</v>
      </c>
      <c r="F1184">
        <v>51.6</v>
      </c>
      <c r="G1184">
        <v>23594</v>
      </c>
      <c r="H1184">
        <v>615</v>
      </c>
      <c r="I1184">
        <v>12055</v>
      </c>
      <c r="J1184">
        <v>38</v>
      </c>
      <c r="K1184" t="s">
        <v>31</v>
      </c>
      <c r="L1184">
        <v>0.18518936899999999</v>
      </c>
      <c r="M1184">
        <v>0.13945453299999999</v>
      </c>
      <c r="N1184">
        <v>0.13223373899999999</v>
      </c>
      <c r="O1184">
        <v>0.182656913</v>
      </c>
      <c r="P1184">
        <v>0.168196496</v>
      </c>
      <c r="Q1184">
        <v>0.19226894899999999</v>
      </c>
      <c r="R1184">
        <v>0.51156550999999995</v>
      </c>
      <c r="S1184">
        <v>0.85414371899999997</v>
      </c>
      <c r="T1184">
        <v>0.105111042</v>
      </c>
      <c r="U1184">
        <v>1.548658E-2</v>
      </c>
      <c r="V1184">
        <v>6.5147190000000004E-3</v>
      </c>
      <c r="W1184">
        <v>0.210965817</v>
      </c>
      <c r="X1184">
        <v>9.9791900000000011E-4</v>
      </c>
    </row>
    <row r="1185" spans="1:24" x14ac:dyDescent="0.3">
      <c r="A1185" t="s">
        <v>54</v>
      </c>
      <c r="B1185" t="s">
        <v>911</v>
      </c>
      <c r="C1185">
        <v>24843</v>
      </c>
      <c r="D1185" t="s">
        <v>56</v>
      </c>
      <c r="E1185">
        <v>18.8</v>
      </c>
      <c r="F1185">
        <v>37.4</v>
      </c>
      <c r="G1185">
        <v>6485</v>
      </c>
      <c r="H1185">
        <v>125</v>
      </c>
      <c r="I1185">
        <v>13055</v>
      </c>
      <c r="J1185">
        <v>0</v>
      </c>
      <c r="K1185" t="s">
        <v>31</v>
      </c>
      <c r="L1185">
        <v>0.24680301700000001</v>
      </c>
      <c r="M1185">
        <v>0.18968090700000001</v>
      </c>
      <c r="N1185">
        <v>0.18629230699999999</v>
      </c>
      <c r="O1185">
        <v>0.200976239</v>
      </c>
      <c r="P1185">
        <v>0.10234378199999999</v>
      </c>
      <c r="Q1185">
        <v>7.3903748000000005E-2</v>
      </c>
      <c r="R1185">
        <v>0.49041913799999998</v>
      </c>
      <c r="S1185">
        <v>0.86788494900000002</v>
      </c>
      <c r="T1185">
        <v>9.7865989E-2</v>
      </c>
      <c r="U1185">
        <v>5.6880070000000001E-3</v>
      </c>
      <c r="V1185">
        <v>4.6391540000000004E-3</v>
      </c>
      <c r="W1185">
        <v>5.4863044E-2</v>
      </c>
      <c r="X1185">
        <v>3.2675780000000001E-3</v>
      </c>
    </row>
    <row r="1186" spans="1:24" x14ac:dyDescent="0.3">
      <c r="A1186" t="s">
        <v>60</v>
      </c>
      <c r="B1186" t="s">
        <v>912</v>
      </c>
      <c r="C1186">
        <v>170628</v>
      </c>
      <c r="D1186" t="s">
        <v>62</v>
      </c>
      <c r="E1186">
        <v>8.6</v>
      </c>
      <c r="F1186">
        <v>45.5</v>
      </c>
      <c r="G1186">
        <v>38590</v>
      </c>
      <c r="H1186">
        <v>562</v>
      </c>
      <c r="I1186">
        <v>16055</v>
      </c>
      <c r="J1186">
        <v>55</v>
      </c>
      <c r="K1186" t="s">
        <v>27</v>
      </c>
      <c r="L1186">
        <v>0.24733097200000001</v>
      </c>
      <c r="M1186">
        <v>0.18165084500000001</v>
      </c>
      <c r="N1186">
        <v>0.18038950600000001</v>
      </c>
      <c r="O1186">
        <v>0.19634030799999999</v>
      </c>
      <c r="P1186">
        <v>0.11839683300000001</v>
      </c>
      <c r="Q1186">
        <v>7.5891536999999995E-2</v>
      </c>
      <c r="R1186">
        <v>0.50513286300000004</v>
      </c>
      <c r="S1186">
        <v>0.94529774200000005</v>
      </c>
      <c r="T1186">
        <v>4.224579E-3</v>
      </c>
      <c r="U1186">
        <v>9.2156159999999994E-3</v>
      </c>
      <c r="V1186">
        <v>1.3379844E-2</v>
      </c>
      <c r="W1186">
        <v>4.9403428999999999E-2</v>
      </c>
      <c r="X1186">
        <v>1.442392E-3</v>
      </c>
    </row>
    <row r="1187" spans="1:24" x14ac:dyDescent="0.3">
      <c r="A1187" t="s">
        <v>63</v>
      </c>
      <c r="B1187" t="s">
        <v>257</v>
      </c>
      <c r="C1187">
        <v>38060</v>
      </c>
      <c r="D1187" t="s">
        <v>64</v>
      </c>
      <c r="E1187">
        <v>15.5</v>
      </c>
      <c r="F1187">
        <v>44.1</v>
      </c>
      <c r="G1187">
        <v>12150</v>
      </c>
      <c r="H1187">
        <v>169</v>
      </c>
      <c r="I1187">
        <v>17055</v>
      </c>
      <c r="J1187">
        <v>0</v>
      </c>
      <c r="K1187" t="s">
        <v>27</v>
      </c>
      <c r="L1187">
        <v>0.24037536700000001</v>
      </c>
      <c r="M1187">
        <v>0.16626374499999999</v>
      </c>
      <c r="N1187">
        <v>0.178481375</v>
      </c>
      <c r="O1187">
        <v>0.20629597899999999</v>
      </c>
      <c r="P1187">
        <v>0.11552158899999999</v>
      </c>
      <c r="Q1187">
        <v>9.3061946000000006E-2</v>
      </c>
      <c r="R1187">
        <v>0.50760352500000006</v>
      </c>
      <c r="S1187">
        <v>0.97137955200000003</v>
      </c>
      <c r="T1187">
        <v>6.1088150000000001E-3</v>
      </c>
      <c r="U1187">
        <v>4.0292180000000002E-3</v>
      </c>
      <c r="V1187">
        <v>4.0032230000000002E-3</v>
      </c>
      <c r="W1187">
        <v>1.7234656000000001E-2</v>
      </c>
      <c r="X1187">
        <v>1.81965E-4</v>
      </c>
    </row>
    <row r="1188" spans="1:24" x14ac:dyDescent="0.3">
      <c r="A1188" t="s">
        <v>65</v>
      </c>
      <c r="B1188" t="s">
        <v>745</v>
      </c>
      <c r="C1188">
        <v>32203</v>
      </c>
      <c r="D1188" t="s">
        <v>66</v>
      </c>
      <c r="E1188">
        <v>11.2</v>
      </c>
      <c r="F1188">
        <v>40.700000000000003</v>
      </c>
      <c r="G1188">
        <v>7148</v>
      </c>
      <c r="H1188">
        <v>135</v>
      </c>
      <c r="I1188">
        <v>18055</v>
      </c>
      <c r="J1188">
        <v>5</v>
      </c>
      <c r="K1188" t="s">
        <v>27</v>
      </c>
      <c r="L1188">
        <v>0.23770440400000001</v>
      </c>
      <c r="M1188">
        <v>0.16371154700000001</v>
      </c>
      <c r="N1188">
        <v>0.17990727400000001</v>
      </c>
      <c r="O1188">
        <v>0.22031827600000001</v>
      </c>
      <c r="P1188">
        <v>0.112555604</v>
      </c>
      <c r="Q1188">
        <v>8.5802895000000004E-2</v>
      </c>
      <c r="R1188">
        <v>0.50021928500000001</v>
      </c>
      <c r="S1188">
        <v>0.97807154900000004</v>
      </c>
      <c r="T1188">
        <v>2.9446780000000001E-3</v>
      </c>
      <c r="U1188">
        <v>4.072427E-3</v>
      </c>
      <c r="V1188">
        <v>4.0097739999999998E-3</v>
      </c>
      <c r="W1188">
        <v>1.6039095E-2</v>
      </c>
      <c r="X1188">
        <v>2.5061099999999998E-4</v>
      </c>
    </row>
    <row r="1189" spans="1:24" x14ac:dyDescent="0.3">
      <c r="A1189" t="s">
        <v>67</v>
      </c>
      <c r="B1189" t="s">
        <v>45</v>
      </c>
      <c r="C1189">
        <v>16937</v>
      </c>
      <c r="D1189" t="s">
        <v>69</v>
      </c>
      <c r="E1189">
        <v>8.4</v>
      </c>
      <c r="F1189">
        <v>53.8</v>
      </c>
      <c r="G1189">
        <v>3962</v>
      </c>
      <c r="H1189">
        <v>65</v>
      </c>
      <c r="I1189">
        <v>19055</v>
      </c>
      <c r="J1189">
        <v>0</v>
      </c>
      <c r="K1189" t="s">
        <v>31</v>
      </c>
      <c r="L1189">
        <v>0.256892599</v>
      </c>
      <c r="M1189">
        <v>0.14813943900000001</v>
      </c>
      <c r="N1189">
        <v>0.170713068</v>
      </c>
      <c r="O1189">
        <v>0.22638292900000001</v>
      </c>
      <c r="P1189">
        <v>0.106754453</v>
      </c>
      <c r="Q1189">
        <v>9.1117511999999998E-2</v>
      </c>
      <c r="R1189">
        <v>0.49338663199999999</v>
      </c>
      <c r="S1189">
        <v>0.97713244399999999</v>
      </c>
      <c r="T1189">
        <v>8.7002529999999998E-3</v>
      </c>
      <c r="U1189">
        <v>3.4095589999999999E-3</v>
      </c>
      <c r="V1189">
        <v>1.939921E-3</v>
      </c>
      <c r="W1189">
        <v>1.6459938E-2</v>
      </c>
      <c r="X1189">
        <v>3.52713E-4</v>
      </c>
    </row>
    <row r="1190" spans="1:24" x14ac:dyDescent="0.3">
      <c r="A1190" t="s">
        <v>70</v>
      </c>
      <c r="B1190" t="s">
        <v>913</v>
      </c>
      <c r="C1190">
        <v>35917</v>
      </c>
      <c r="D1190" t="s">
        <v>72</v>
      </c>
      <c r="E1190">
        <v>12.2</v>
      </c>
      <c r="F1190">
        <v>45.7</v>
      </c>
      <c r="G1190">
        <v>11167</v>
      </c>
      <c r="H1190">
        <v>106</v>
      </c>
      <c r="I1190">
        <v>20055</v>
      </c>
      <c r="J1190">
        <v>8</v>
      </c>
      <c r="K1190" t="s">
        <v>31</v>
      </c>
      <c r="L1190">
        <v>0.33542654999999999</v>
      </c>
      <c r="M1190">
        <v>0.21504373800000001</v>
      </c>
      <c r="N1190">
        <v>0.17270408900000001</v>
      </c>
      <c r="O1190">
        <v>0.163270902</v>
      </c>
      <c r="P1190">
        <v>6.6909809000000001E-2</v>
      </c>
      <c r="Q1190">
        <v>4.6644911999999997E-2</v>
      </c>
      <c r="R1190">
        <v>0.48419118700000002</v>
      </c>
      <c r="S1190">
        <v>0.88378533999999997</v>
      </c>
      <c r="T1190">
        <v>4.4149504999999999E-2</v>
      </c>
      <c r="U1190">
        <v>4.1873475E-2</v>
      </c>
      <c r="V1190">
        <v>1.3107740999999999E-2</v>
      </c>
      <c r="W1190">
        <v>0.50766446399999998</v>
      </c>
      <c r="X1190">
        <v>1.316259E-3</v>
      </c>
    </row>
    <row r="1191" spans="1:24" x14ac:dyDescent="0.3">
      <c r="A1191" t="s">
        <v>73</v>
      </c>
      <c r="B1191" t="s">
        <v>684</v>
      </c>
      <c r="C1191">
        <v>8847</v>
      </c>
      <c r="D1191" t="s">
        <v>74</v>
      </c>
      <c r="E1191">
        <v>16.8</v>
      </c>
      <c r="F1191">
        <v>40.4</v>
      </c>
      <c r="G1191">
        <v>1988</v>
      </c>
      <c r="H1191">
        <v>42</v>
      </c>
      <c r="I1191">
        <v>21055</v>
      </c>
      <c r="J1191">
        <v>0</v>
      </c>
      <c r="K1191" t="s">
        <v>27</v>
      </c>
      <c r="L1191">
        <v>0.240177152</v>
      </c>
      <c r="M1191">
        <v>0.15796048100000001</v>
      </c>
      <c r="N1191">
        <v>0.17749261899999999</v>
      </c>
      <c r="O1191">
        <v>0.21087894600000001</v>
      </c>
      <c r="P1191">
        <v>0.121962298</v>
      </c>
      <c r="Q1191">
        <v>9.1528502999999997E-2</v>
      </c>
      <c r="R1191">
        <v>0.49647967300000001</v>
      </c>
      <c r="S1191">
        <v>0.97002044099999996</v>
      </c>
      <c r="T1191">
        <v>1.0901658E-2</v>
      </c>
      <c r="U1191">
        <v>2.384738E-3</v>
      </c>
      <c r="V1191">
        <v>4.2016809999999996E-3</v>
      </c>
      <c r="W1191">
        <v>1.2150806E-2</v>
      </c>
      <c r="X1191">
        <v>6.8135400000000001E-4</v>
      </c>
    </row>
    <row r="1192" spans="1:24" x14ac:dyDescent="0.3">
      <c r="A1192" t="s">
        <v>75</v>
      </c>
      <c r="B1192" t="s">
        <v>914</v>
      </c>
      <c r="C1192">
        <v>246518</v>
      </c>
      <c r="D1192" t="s">
        <v>77</v>
      </c>
      <c r="E1192">
        <v>16.2</v>
      </c>
      <c r="F1192">
        <v>49.2</v>
      </c>
      <c r="G1192" t="s">
        <v>34</v>
      </c>
      <c r="H1192" t="s">
        <v>34</v>
      </c>
      <c r="I1192" t="s">
        <v>34</v>
      </c>
      <c r="J1192" t="s">
        <v>34</v>
      </c>
      <c r="K1192" t="s">
        <v>27</v>
      </c>
      <c r="L1192">
        <v>0.26068169699999999</v>
      </c>
      <c r="M1192">
        <v>0.22368754900000001</v>
      </c>
      <c r="N1192">
        <v>0.19497115300000001</v>
      </c>
      <c r="O1192">
        <v>0.18301076099999999</v>
      </c>
      <c r="P1192">
        <v>8.4348786999999995E-2</v>
      </c>
      <c r="Q1192">
        <v>5.3300053E-2</v>
      </c>
      <c r="R1192">
        <v>0.51426817800000002</v>
      </c>
      <c r="S1192">
        <v>0.69111256600000004</v>
      </c>
      <c r="T1192">
        <v>0.26861164500000001</v>
      </c>
      <c r="U1192">
        <v>1.9526167000000001E-2</v>
      </c>
      <c r="V1192">
        <v>3.883138E-3</v>
      </c>
      <c r="W1192">
        <v>4.6090265999999998E-2</v>
      </c>
      <c r="X1192">
        <v>4.8283499999999998E-4</v>
      </c>
    </row>
    <row r="1193" spans="1:24" x14ac:dyDescent="0.3">
      <c r="A1193" t="s">
        <v>87</v>
      </c>
      <c r="B1193" t="s">
        <v>915</v>
      </c>
      <c r="C1193">
        <v>93592</v>
      </c>
      <c r="D1193" t="s">
        <v>89</v>
      </c>
      <c r="E1193">
        <v>8.6999999999999993</v>
      </c>
      <c r="F1193">
        <v>66.900000000000006</v>
      </c>
      <c r="G1193">
        <v>16755</v>
      </c>
      <c r="H1193">
        <v>209</v>
      </c>
      <c r="I1193">
        <v>26055</v>
      </c>
      <c r="J1193">
        <v>20</v>
      </c>
      <c r="K1193" t="s">
        <v>27</v>
      </c>
      <c r="L1193">
        <v>0.22111335500000001</v>
      </c>
      <c r="M1193">
        <v>0.17734831600000001</v>
      </c>
      <c r="N1193">
        <v>0.180270282</v>
      </c>
      <c r="O1193">
        <v>0.21365804399999999</v>
      </c>
      <c r="P1193">
        <v>0.125537126</v>
      </c>
      <c r="Q1193">
        <v>8.2072877000000002E-2</v>
      </c>
      <c r="R1193">
        <v>0.51122593699999996</v>
      </c>
      <c r="S1193">
        <v>0.95078850100000001</v>
      </c>
      <c r="T1193">
        <v>7.756102E-3</v>
      </c>
      <c r="U1193">
        <v>7.9602100000000005E-3</v>
      </c>
      <c r="V1193">
        <v>1.3385184E-2</v>
      </c>
      <c r="W1193">
        <v>2.9638622E-2</v>
      </c>
      <c r="X1193">
        <v>6.0158100000000001E-4</v>
      </c>
    </row>
    <row r="1194" spans="1:24" x14ac:dyDescent="0.3">
      <c r="A1194" t="s">
        <v>90</v>
      </c>
      <c r="B1194" t="s">
        <v>916</v>
      </c>
      <c r="C1194">
        <v>18632</v>
      </c>
      <c r="D1194" t="s">
        <v>92</v>
      </c>
      <c r="E1194">
        <v>6.4</v>
      </c>
      <c r="F1194">
        <v>58.5</v>
      </c>
      <c r="G1194">
        <v>4319</v>
      </c>
      <c r="H1194">
        <v>18</v>
      </c>
      <c r="I1194">
        <v>27055</v>
      </c>
      <c r="J1194">
        <v>0</v>
      </c>
      <c r="K1194" t="s">
        <v>50</v>
      </c>
      <c r="L1194">
        <v>0.23844086</v>
      </c>
      <c r="M1194">
        <v>0.14612903199999999</v>
      </c>
      <c r="N1194">
        <v>0.17075268800000001</v>
      </c>
      <c r="O1194">
        <v>0.224247312</v>
      </c>
      <c r="P1194">
        <v>0.12435483899999999</v>
      </c>
      <c r="Q1194">
        <v>9.6075269000000005E-2</v>
      </c>
      <c r="R1194">
        <v>0.49790322599999998</v>
      </c>
      <c r="S1194">
        <v>0.967258065</v>
      </c>
      <c r="T1194">
        <v>7.4193549999999999E-3</v>
      </c>
      <c r="U1194">
        <v>7.2043009999999998E-3</v>
      </c>
      <c r="V1194">
        <v>2.9569890000000001E-3</v>
      </c>
      <c r="W1194">
        <v>1.2204301000000001E-2</v>
      </c>
      <c r="X1194">
        <v>2.15054E-4</v>
      </c>
    </row>
    <row r="1195" spans="1:24" x14ac:dyDescent="0.3">
      <c r="A1195" t="s">
        <v>93</v>
      </c>
      <c r="B1195" t="s">
        <v>917</v>
      </c>
      <c r="C1195">
        <v>1220</v>
      </c>
      <c r="D1195" t="s">
        <v>94</v>
      </c>
      <c r="E1195">
        <v>43.3</v>
      </c>
      <c r="F1195">
        <v>39.6</v>
      </c>
      <c r="G1195">
        <v>260</v>
      </c>
      <c r="H1195">
        <v>9</v>
      </c>
      <c r="I1195">
        <v>28055</v>
      </c>
      <c r="J1195">
        <v>0</v>
      </c>
      <c r="K1195" t="s">
        <v>95</v>
      </c>
      <c r="L1195">
        <v>0.14920874200000001</v>
      </c>
      <c r="M1195">
        <v>0.26978146200000003</v>
      </c>
      <c r="N1195">
        <v>0.18839487599999999</v>
      </c>
      <c r="O1195">
        <v>0.22607385099999999</v>
      </c>
      <c r="P1195">
        <v>7.9125847999999999E-2</v>
      </c>
      <c r="Q1195">
        <v>8.7415222000000001E-2</v>
      </c>
      <c r="R1195">
        <v>0.401657875</v>
      </c>
      <c r="S1195">
        <v>0.34890731000000003</v>
      </c>
      <c r="T1195">
        <v>0.63752825899999999</v>
      </c>
      <c r="U1195">
        <v>4.5214770000000003E-3</v>
      </c>
      <c r="V1195">
        <v>3.767898E-3</v>
      </c>
      <c r="W1195">
        <v>1.6578749E-2</v>
      </c>
      <c r="X1195">
        <v>1.5071590000000001E-3</v>
      </c>
    </row>
    <row r="1196" spans="1:24" x14ac:dyDescent="0.3">
      <c r="A1196" t="s">
        <v>96</v>
      </c>
      <c r="B1196" t="s">
        <v>540</v>
      </c>
      <c r="C1196">
        <v>23739</v>
      </c>
      <c r="D1196" t="s">
        <v>97</v>
      </c>
      <c r="E1196">
        <v>16.3</v>
      </c>
      <c r="F1196">
        <v>32.9</v>
      </c>
      <c r="G1196">
        <v>5332</v>
      </c>
      <c r="H1196">
        <v>94</v>
      </c>
      <c r="I1196">
        <v>29055</v>
      </c>
      <c r="J1196">
        <v>0</v>
      </c>
      <c r="K1196" t="s">
        <v>31</v>
      </c>
      <c r="L1196">
        <v>0.245652174</v>
      </c>
      <c r="M1196">
        <v>0.16450668900000001</v>
      </c>
      <c r="N1196">
        <v>0.171153846</v>
      </c>
      <c r="O1196">
        <v>0.21768394599999999</v>
      </c>
      <c r="P1196">
        <v>0.117516722</v>
      </c>
      <c r="Q1196">
        <v>8.3486621999999996E-2</v>
      </c>
      <c r="R1196">
        <v>0.50313545199999998</v>
      </c>
      <c r="S1196">
        <v>0.96780936500000003</v>
      </c>
      <c r="T1196">
        <v>5.183946E-3</v>
      </c>
      <c r="U1196">
        <v>3.1772580000000001E-3</v>
      </c>
      <c r="V1196">
        <v>6.939799E-3</v>
      </c>
      <c r="W1196">
        <v>2.1153846E-2</v>
      </c>
      <c r="X1196">
        <v>1.003344E-3</v>
      </c>
    </row>
    <row r="1197" spans="1:24" x14ac:dyDescent="0.3">
      <c r="A1197" t="s">
        <v>98</v>
      </c>
      <c r="B1197" t="s">
        <v>918</v>
      </c>
      <c r="C1197">
        <v>1648</v>
      </c>
      <c r="D1197" t="s">
        <v>100</v>
      </c>
      <c r="E1197">
        <v>14.5</v>
      </c>
      <c r="F1197">
        <v>17.5</v>
      </c>
      <c r="G1197">
        <v>384</v>
      </c>
      <c r="H1197">
        <v>9</v>
      </c>
      <c r="I1197">
        <v>30055</v>
      </c>
      <c r="J1197">
        <v>0</v>
      </c>
      <c r="K1197" t="s">
        <v>41</v>
      </c>
      <c r="L1197">
        <v>0.2265625</v>
      </c>
      <c r="M1197">
        <v>0.14783653799999999</v>
      </c>
      <c r="N1197">
        <v>0.14423076900000001</v>
      </c>
      <c r="O1197">
        <v>0.21033653799999999</v>
      </c>
      <c r="P1197">
        <v>0.14963942299999999</v>
      </c>
      <c r="Q1197">
        <v>0.12139423100000001</v>
      </c>
      <c r="R1197">
        <v>0.48617788499999998</v>
      </c>
      <c r="S1197">
        <v>0.95372596200000004</v>
      </c>
      <c r="T1197">
        <v>7.211538E-3</v>
      </c>
      <c r="U1197">
        <v>3.605769E-3</v>
      </c>
      <c r="V1197">
        <v>1.3822114999999999E-2</v>
      </c>
      <c r="W1197">
        <v>1.8028846000000001E-2</v>
      </c>
      <c r="X1197">
        <v>0</v>
      </c>
    </row>
    <row r="1198" spans="1:24" x14ac:dyDescent="0.3">
      <c r="A1198" t="s">
        <v>101</v>
      </c>
      <c r="B1198" t="s">
        <v>224</v>
      </c>
      <c r="C1198">
        <v>574332</v>
      </c>
      <c r="D1198" t="s">
        <v>102</v>
      </c>
      <c r="E1198">
        <v>9.8000000000000007</v>
      </c>
      <c r="F1198">
        <v>65.2</v>
      </c>
      <c r="G1198">
        <v>141495</v>
      </c>
      <c r="H1198">
        <v>1057</v>
      </c>
      <c r="I1198">
        <v>31055</v>
      </c>
      <c r="J1198">
        <v>187</v>
      </c>
      <c r="K1198" t="s">
        <v>31</v>
      </c>
      <c r="L1198">
        <v>0.28111046699999998</v>
      </c>
      <c r="M1198">
        <v>0.21805375900000001</v>
      </c>
      <c r="N1198">
        <v>0.19419351800000001</v>
      </c>
      <c r="O1198">
        <v>0.17227087099999999</v>
      </c>
      <c r="P1198">
        <v>8.1366712999999993E-2</v>
      </c>
      <c r="Q1198">
        <v>5.3004672000000003E-2</v>
      </c>
      <c r="R1198">
        <v>0.50672032</v>
      </c>
      <c r="S1198">
        <v>0.80031400600000002</v>
      </c>
      <c r="T1198">
        <v>0.11465413000000001</v>
      </c>
      <c r="U1198">
        <v>4.3458475000000003E-2</v>
      </c>
      <c r="V1198">
        <v>1.2332691999999999E-2</v>
      </c>
      <c r="W1198">
        <v>0.12942500500000001</v>
      </c>
      <c r="X1198">
        <v>9.4341800000000001E-4</v>
      </c>
    </row>
    <row r="1199" spans="1:24" x14ac:dyDescent="0.3">
      <c r="A1199" t="s">
        <v>113</v>
      </c>
      <c r="B1199" t="s">
        <v>919</v>
      </c>
      <c r="C1199">
        <v>32593</v>
      </c>
      <c r="D1199" t="s">
        <v>115</v>
      </c>
      <c r="E1199">
        <v>18.899999999999999</v>
      </c>
      <c r="F1199">
        <v>81.2</v>
      </c>
      <c r="G1199">
        <v>5215</v>
      </c>
      <c r="H1199">
        <v>86</v>
      </c>
      <c r="I1199">
        <v>35055</v>
      </c>
      <c r="J1199">
        <v>6</v>
      </c>
      <c r="K1199" t="s">
        <v>27</v>
      </c>
      <c r="L1199">
        <v>0.19368639800000001</v>
      </c>
      <c r="M1199">
        <v>0.14699141299999999</v>
      </c>
      <c r="N1199">
        <v>0.16529658</v>
      </c>
      <c r="O1199">
        <v>0.21856186799999999</v>
      </c>
      <c r="P1199">
        <v>0.16743574899999999</v>
      </c>
      <c r="Q1199">
        <v>0.108027993</v>
      </c>
      <c r="R1199">
        <v>0.51116951399999999</v>
      </c>
      <c r="S1199">
        <v>0.87855636699999995</v>
      </c>
      <c r="T1199">
        <v>8.6483510000000003E-3</v>
      </c>
      <c r="U1199">
        <v>1.0115209E-2</v>
      </c>
      <c r="V1199">
        <v>7.4840325999999999E-2</v>
      </c>
      <c r="W1199">
        <v>0.565382147</v>
      </c>
      <c r="X1199">
        <v>1.252941E-3</v>
      </c>
    </row>
    <row r="1200" spans="1:24" x14ac:dyDescent="0.3">
      <c r="A1200" t="s">
        <v>116</v>
      </c>
      <c r="B1200" t="s">
        <v>920</v>
      </c>
      <c r="C1200">
        <v>740900</v>
      </c>
      <c r="D1200" t="s">
        <v>118</v>
      </c>
      <c r="E1200">
        <v>13.9</v>
      </c>
      <c r="F1200">
        <v>71.400000000000006</v>
      </c>
      <c r="G1200">
        <v>148844</v>
      </c>
      <c r="H1200">
        <v>1527</v>
      </c>
      <c r="I1200">
        <v>36055</v>
      </c>
      <c r="J1200">
        <v>191</v>
      </c>
      <c r="K1200" t="s">
        <v>27</v>
      </c>
      <c r="L1200">
        <v>0.23665826300000001</v>
      </c>
      <c r="M1200">
        <v>0.20912277400000001</v>
      </c>
      <c r="N1200">
        <v>0.17291478499999999</v>
      </c>
      <c r="O1200">
        <v>0.20268412</v>
      </c>
      <c r="P1200">
        <v>0.10143305900000001</v>
      </c>
      <c r="Q1200">
        <v>7.7186999000000006E-2</v>
      </c>
      <c r="R1200">
        <v>0.51793817499999995</v>
      </c>
      <c r="S1200">
        <v>0.76834328699999999</v>
      </c>
      <c r="T1200">
        <v>0.16245062499999999</v>
      </c>
      <c r="U1200">
        <v>3.6883401000000003E-2</v>
      </c>
      <c r="V1200">
        <v>4.1562750000000001E-3</v>
      </c>
      <c r="W1200">
        <v>9.1791256000000002E-2</v>
      </c>
      <c r="X1200">
        <v>7.2798800000000005E-4</v>
      </c>
    </row>
    <row r="1201" spans="1:24" x14ac:dyDescent="0.3">
      <c r="A1201" t="s">
        <v>119</v>
      </c>
      <c r="B1201" t="s">
        <v>921</v>
      </c>
      <c r="C1201">
        <v>37547</v>
      </c>
      <c r="D1201" t="s">
        <v>121</v>
      </c>
      <c r="E1201">
        <v>8.8000000000000007</v>
      </c>
      <c r="F1201">
        <v>74.099999999999994</v>
      </c>
      <c r="G1201">
        <v>7243</v>
      </c>
      <c r="H1201">
        <v>22</v>
      </c>
      <c r="I1201">
        <v>37055</v>
      </c>
      <c r="J1201">
        <v>0</v>
      </c>
      <c r="K1201" t="s">
        <v>27</v>
      </c>
      <c r="L1201">
        <v>0.20511227000000001</v>
      </c>
      <c r="M1201">
        <v>0.143478613</v>
      </c>
      <c r="N1201">
        <v>0.182685293</v>
      </c>
      <c r="O1201">
        <v>0.247129077</v>
      </c>
      <c r="P1201">
        <v>0.14496473800000001</v>
      </c>
      <c r="Q1201">
        <v>7.6630008999999999E-2</v>
      </c>
      <c r="R1201">
        <v>0.50949769</v>
      </c>
      <c r="S1201">
        <v>0.938339323</v>
      </c>
      <c r="T1201">
        <v>2.7506823E-2</v>
      </c>
      <c r="U1201">
        <v>8.8086680000000004E-3</v>
      </c>
      <c r="V1201">
        <v>5.7283359999999997E-3</v>
      </c>
      <c r="W1201">
        <v>7.7305520000000003E-2</v>
      </c>
      <c r="X1201">
        <v>5.6742999999999995E-4</v>
      </c>
    </row>
    <row r="1202" spans="1:24" x14ac:dyDescent="0.3">
      <c r="A1202" t="s">
        <v>122</v>
      </c>
      <c r="B1202" t="s">
        <v>922</v>
      </c>
      <c r="C1202">
        <v>9416</v>
      </c>
      <c r="D1202" t="s">
        <v>123</v>
      </c>
      <c r="E1202">
        <v>8.4</v>
      </c>
      <c r="F1202">
        <v>45.7</v>
      </c>
      <c r="G1202">
        <v>2706</v>
      </c>
      <c r="H1202">
        <v>49</v>
      </c>
      <c r="I1202">
        <v>38055</v>
      </c>
      <c r="J1202">
        <v>0</v>
      </c>
      <c r="K1202" t="s">
        <v>31</v>
      </c>
      <c r="L1202">
        <v>0.23566137600000001</v>
      </c>
      <c r="M1202">
        <v>0.14232804199999999</v>
      </c>
      <c r="N1202">
        <v>0.16349206299999999</v>
      </c>
      <c r="O1202">
        <v>0.21608465600000001</v>
      </c>
      <c r="P1202">
        <v>0.14359788400000001</v>
      </c>
      <c r="Q1202">
        <v>9.8835979000000004E-2</v>
      </c>
      <c r="R1202">
        <v>0.49259259300000002</v>
      </c>
      <c r="S1202">
        <v>0.89555555600000003</v>
      </c>
      <c r="T1202">
        <v>4.7619050000000003E-3</v>
      </c>
      <c r="U1202">
        <v>2.9629629999999999E-3</v>
      </c>
      <c r="V1202">
        <v>7.5661376000000002E-2</v>
      </c>
      <c r="W1202">
        <v>2.5714285999999999E-2</v>
      </c>
      <c r="X1202">
        <v>8.4656100000000001E-4</v>
      </c>
    </row>
    <row r="1203" spans="1:24" x14ac:dyDescent="0.3">
      <c r="A1203" t="s">
        <v>124</v>
      </c>
      <c r="B1203" t="s">
        <v>923</v>
      </c>
      <c r="C1203">
        <v>93271</v>
      </c>
      <c r="D1203" t="s">
        <v>125</v>
      </c>
      <c r="E1203">
        <v>6.2</v>
      </c>
      <c r="F1203">
        <v>60.6</v>
      </c>
      <c r="G1203">
        <v>15871</v>
      </c>
      <c r="H1203">
        <v>258</v>
      </c>
      <c r="I1203">
        <v>39055</v>
      </c>
      <c r="J1203">
        <v>12</v>
      </c>
      <c r="K1203" t="s">
        <v>27</v>
      </c>
      <c r="L1203">
        <v>0.24922850199999999</v>
      </c>
      <c r="M1203">
        <v>0.14592788000000001</v>
      </c>
      <c r="N1203">
        <v>0.16502044900000001</v>
      </c>
      <c r="O1203">
        <v>0.22836335699999999</v>
      </c>
      <c r="P1203">
        <v>0.121239949</v>
      </c>
      <c r="Q1203">
        <v>9.0219863999999997E-2</v>
      </c>
      <c r="R1203">
        <v>0.503112687</v>
      </c>
      <c r="S1203">
        <v>0.96902262699999997</v>
      </c>
      <c r="T1203">
        <v>1.2418712E-2</v>
      </c>
      <c r="U1203">
        <v>6.7272469999999996E-3</v>
      </c>
      <c r="V1203">
        <v>1.3561280000000001E-3</v>
      </c>
      <c r="W1203">
        <v>1.6412348E-2</v>
      </c>
      <c r="X1203">
        <v>1.8152899999999999E-4</v>
      </c>
    </row>
    <row r="1204" spans="1:24" x14ac:dyDescent="0.3">
      <c r="A1204" t="s">
        <v>126</v>
      </c>
      <c r="B1204" t="s">
        <v>924</v>
      </c>
      <c r="C1204">
        <v>5704</v>
      </c>
      <c r="D1204" t="s">
        <v>127</v>
      </c>
      <c r="E1204">
        <v>22.9</v>
      </c>
      <c r="F1204">
        <v>36.4</v>
      </c>
      <c r="G1204">
        <v>1264</v>
      </c>
      <c r="H1204">
        <v>30</v>
      </c>
      <c r="I1204">
        <v>40055</v>
      </c>
      <c r="J1204">
        <v>0</v>
      </c>
      <c r="K1204" t="s">
        <v>31</v>
      </c>
      <c r="L1204">
        <v>0.220063025</v>
      </c>
      <c r="M1204">
        <v>0.22023809499999999</v>
      </c>
      <c r="N1204">
        <v>0.20080532200000001</v>
      </c>
      <c r="O1204">
        <v>0.180672269</v>
      </c>
      <c r="P1204">
        <v>8.7184873999999996E-2</v>
      </c>
      <c r="Q1204">
        <v>9.1036414999999996E-2</v>
      </c>
      <c r="R1204">
        <v>0.422794118</v>
      </c>
      <c r="S1204">
        <v>0.83158263300000002</v>
      </c>
      <c r="T1204">
        <v>8.6834733999999997E-2</v>
      </c>
      <c r="U1204">
        <v>3.1512609999999998E-3</v>
      </c>
      <c r="V1204">
        <v>3.9565825999999998E-2</v>
      </c>
      <c r="W1204">
        <v>0.11957282900000001</v>
      </c>
      <c r="X1204">
        <v>1.4005599999999999E-3</v>
      </c>
    </row>
    <row r="1205" spans="1:24" x14ac:dyDescent="0.3">
      <c r="A1205" t="s">
        <v>128</v>
      </c>
      <c r="B1205" t="s">
        <v>925</v>
      </c>
      <c r="C1205">
        <v>1801</v>
      </c>
      <c r="D1205" t="s">
        <v>130</v>
      </c>
      <c r="E1205">
        <v>11.9</v>
      </c>
      <c r="F1205">
        <v>57.2</v>
      </c>
      <c r="G1205">
        <v>308</v>
      </c>
      <c r="H1205">
        <v>3</v>
      </c>
      <c r="I1205">
        <v>41055</v>
      </c>
      <c r="J1205">
        <v>0</v>
      </c>
      <c r="K1205" t="s">
        <v>27</v>
      </c>
      <c r="L1205">
        <v>0.20505618</v>
      </c>
      <c r="M1205">
        <v>0.15393258400000001</v>
      </c>
      <c r="N1205">
        <v>0.17528089899999999</v>
      </c>
      <c r="O1205">
        <v>0.211235955</v>
      </c>
      <c r="P1205">
        <v>0.130898876</v>
      </c>
      <c r="Q1205">
        <v>0.12359550599999999</v>
      </c>
      <c r="R1205">
        <v>0.480337079</v>
      </c>
      <c r="S1205">
        <v>0.93426966300000003</v>
      </c>
      <c r="T1205">
        <v>4.4943819999999999E-3</v>
      </c>
      <c r="U1205">
        <v>8.4269659999999993E-3</v>
      </c>
      <c r="V1205">
        <v>2.8651685E-2</v>
      </c>
      <c r="W1205">
        <v>6.9101124E-2</v>
      </c>
      <c r="X1205">
        <v>5.6179799999999996E-4</v>
      </c>
    </row>
    <row r="1206" spans="1:24" x14ac:dyDescent="0.3">
      <c r="A1206" t="s">
        <v>131</v>
      </c>
      <c r="B1206" t="s">
        <v>257</v>
      </c>
      <c r="C1206">
        <v>155637</v>
      </c>
      <c r="D1206" t="s">
        <v>132</v>
      </c>
      <c r="E1206">
        <v>9.4</v>
      </c>
      <c r="F1206">
        <v>48.4</v>
      </c>
      <c r="G1206">
        <v>39876</v>
      </c>
      <c r="H1206">
        <v>655</v>
      </c>
      <c r="I1206">
        <v>42055</v>
      </c>
      <c r="J1206">
        <v>24</v>
      </c>
      <c r="K1206" t="s">
        <v>27</v>
      </c>
      <c r="L1206">
        <v>0.24378334099999999</v>
      </c>
      <c r="M1206">
        <v>0.17298277100000001</v>
      </c>
      <c r="N1206">
        <v>0.17949131400000001</v>
      </c>
      <c r="O1206">
        <v>0.202687274</v>
      </c>
      <c r="P1206">
        <v>0.110548485</v>
      </c>
      <c r="Q1206">
        <v>9.0506815000000004E-2</v>
      </c>
      <c r="R1206">
        <v>0.50820824799999997</v>
      </c>
      <c r="S1206">
        <v>0.92268443600000005</v>
      </c>
      <c r="T1206">
        <v>4.1618557E-2</v>
      </c>
      <c r="U1206">
        <v>1.0907777E-2</v>
      </c>
      <c r="V1206">
        <v>3.328452E-3</v>
      </c>
      <c r="W1206">
        <v>6.0976475000000002E-2</v>
      </c>
      <c r="X1206">
        <v>6.1924699999999996E-4</v>
      </c>
    </row>
    <row r="1207" spans="1:24" x14ac:dyDescent="0.3">
      <c r="A1207" t="s">
        <v>136</v>
      </c>
      <c r="B1207" t="s">
        <v>926</v>
      </c>
      <c r="C1207">
        <v>67472</v>
      </c>
      <c r="D1207" t="s">
        <v>138</v>
      </c>
      <c r="E1207">
        <v>14.4</v>
      </c>
      <c r="F1207">
        <v>57.4</v>
      </c>
      <c r="G1207">
        <v>21193</v>
      </c>
      <c r="H1207">
        <v>240</v>
      </c>
      <c r="I1207">
        <v>45055</v>
      </c>
      <c r="J1207">
        <v>10</v>
      </c>
      <c r="K1207" t="s">
        <v>50</v>
      </c>
      <c r="L1207">
        <v>0.25224264099999999</v>
      </c>
      <c r="M1207">
        <v>0.16916349899999999</v>
      </c>
      <c r="N1207">
        <v>0.18267193600000001</v>
      </c>
      <c r="O1207">
        <v>0.209042689</v>
      </c>
      <c r="P1207">
        <v>0.11385253400000001</v>
      </c>
      <c r="Q1207">
        <v>7.3026700999999999E-2</v>
      </c>
      <c r="R1207">
        <v>0.51824916200000004</v>
      </c>
      <c r="S1207">
        <v>0.72571411399999997</v>
      </c>
      <c r="T1207">
        <v>0.24345238999999999</v>
      </c>
      <c r="U1207">
        <v>7.633244E-3</v>
      </c>
      <c r="V1207">
        <v>4.552899E-3</v>
      </c>
      <c r="W1207">
        <v>4.8579285E-2</v>
      </c>
      <c r="X1207">
        <v>7.8135599999999998E-4</v>
      </c>
    </row>
    <row r="1208" spans="1:24" x14ac:dyDescent="0.3">
      <c r="A1208" t="s">
        <v>191</v>
      </c>
      <c r="B1208" t="s">
        <v>927</v>
      </c>
      <c r="C1208">
        <v>1861</v>
      </c>
      <c r="D1208" t="s">
        <v>193</v>
      </c>
      <c r="E1208">
        <v>11.7</v>
      </c>
      <c r="F1208">
        <v>41.2</v>
      </c>
      <c r="G1208">
        <v>450</v>
      </c>
      <c r="H1208">
        <v>11</v>
      </c>
      <c r="I1208">
        <v>46055</v>
      </c>
      <c r="J1208">
        <v>0</v>
      </c>
      <c r="K1208" t="s">
        <v>31</v>
      </c>
      <c r="L1208">
        <v>0.25223802000000001</v>
      </c>
      <c r="M1208">
        <v>0.13480779400000001</v>
      </c>
      <c r="N1208">
        <v>0.153238547</v>
      </c>
      <c r="O1208">
        <v>0.20642443399999999</v>
      </c>
      <c r="P1208">
        <v>0.12690889899999999</v>
      </c>
      <c r="Q1208">
        <v>0.126382306</v>
      </c>
      <c r="R1208">
        <v>0.50342285399999998</v>
      </c>
      <c r="S1208">
        <v>0.93048973099999999</v>
      </c>
      <c r="T1208">
        <v>2.6329650000000001E-3</v>
      </c>
      <c r="U1208">
        <v>2.6329650000000001E-3</v>
      </c>
      <c r="V1208">
        <v>2.7382832999999999E-2</v>
      </c>
      <c r="W1208">
        <v>1.7377567E-2</v>
      </c>
      <c r="X1208">
        <v>1.053186E-3</v>
      </c>
    </row>
    <row r="1209" spans="1:24" x14ac:dyDescent="0.3">
      <c r="A1209" t="s">
        <v>139</v>
      </c>
      <c r="B1209" t="s">
        <v>928</v>
      </c>
      <c r="C1209">
        <v>29530</v>
      </c>
      <c r="D1209" t="s">
        <v>141</v>
      </c>
      <c r="E1209">
        <v>12.5</v>
      </c>
      <c r="F1209">
        <v>38.700000000000003</v>
      </c>
      <c r="G1209">
        <v>9251</v>
      </c>
      <c r="H1209">
        <v>164</v>
      </c>
      <c r="I1209">
        <v>47055</v>
      </c>
      <c r="J1209">
        <v>6</v>
      </c>
      <c r="K1209" t="s">
        <v>31</v>
      </c>
      <c r="L1209">
        <v>0.23123133300000001</v>
      </c>
      <c r="M1209">
        <v>0.17519684999999999</v>
      </c>
      <c r="N1209">
        <v>0.169970133</v>
      </c>
      <c r="O1209">
        <v>0.21823241900000001</v>
      </c>
      <c r="P1209">
        <v>0.119467825</v>
      </c>
      <c r="Q1209">
        <v>8.5901438999999996E-2</v>
      </c>
      <c r="R1209">
        <v>0.51432256300000001</v>
      </c>
      <c r="S1209">
        <v>0.86359625299999998</v>
      </c>
      <c r="T1209">
        <v>0.10297312</v>
      </c>
      <c r="U1209">
        <v>5.566115E-3</v>
      </c>
      <c r="V1209">
        <v>4.8873199999999997E-3</v>
      </c>
      <c r="W1209">
        <v>3.0308173000000001E-2</v>
      </c>
      <c r="X1209">
        <v>5.7697499999999997E-4</v>
      </c>
    </row>
    <row r="1210" spans="1:24" x14ac:dyDescent="0.3">
      <c r="A1210" t="s">
        <v>142</v>
      </c>
      <c r="B1210" t="s">
        <v>553</v>
      </c>
      <c r="C1210">
        <v>43979</v>
      </c>
      <c r="D1210" t="s">
        <v>143</v>
      </c>
      <c r="E1210">
        <v>12.7</v>
      </c>
      <c r="F1210">
        <v>55.7</v>
      </c>
      <c r="G1210">
        <v>13997</v>
      </c>
      <c r="H1210">
        <v>169</v>
      </c>
      <c r="I1210">
        <v>48055</v>
      </c>
      <c r="J1210">
        <v>0</v>
      </c>
      <c r="K1210" t="s">
        <v>27</v>
      </c>
      <c r="L1210">
        <v>0.26726823</v>
      </c>
      <c r="M1210">
        <v>0.21296720399999999</v>
      </c>
      <c r="N1210">
        <v>0.187568706</v>
      </c>
      <c r="O1210">
        <v>0.18305698100000001</v>
      </c>
      <c r="P1210">
        <v>9.0005497000000004E-2</v>
      </c>
      <c r="Q1210">
        <v>5.9133381999999998E-2</v>
      </c>
      <c r="R1210">
        <v>0.49548827400000001</v>
      </c>
      <c r="S1210">
        <v>0.88848937299999997</v>
      </c>
      <c r="T1210">
        <v>6.5820813000000006E-2</v>
      </c>
      <c r="U1210">
        <v>1.0351777E-2</v>
      </c>
      <c r="V1210">
        <v>1.6306339E-2</v>
      </c>
      <c r="W1210">
        <v>0.53792598000000003</v>
      </c>
      <c r="X1210">
        <v>1.076402E-3</v>
      </c>
    </row>
    <row r="1211" spans="1:24" x14ac:dyDescent="0.3">
      <c r="A1211" t="s">
        <v>144</v>
      </c>
      <c r="B1211" t="s">
        <v>929</v>
      </c>
      <c r="C1211">
        <v>2759</v>
      </c>
      <c r="D1211" t="s">
        <v>146</v>
      </c>
      <c r="E1211">
        <v>11.2</v>
      </c>
      <c r="F1211">
        <v>53.4</v>
      </c>
      <c r="G1211">
        <v>429</v>
      </c>
      <c r="H1211">
        <v>0</v>
      </c>
      <c r="I1211">
        <v>49055</v>
      </c>
      <c r="J1211">
        <v>0</v>
      </c>
      <c r="K1211" t="s">
        <v>59</v>
      </c>
      <c r="L1211">
        <v>0.26484691999999999</v>
      </c>
      <c r="M1211">
        <v>0.15012910400000001</v>
      </c>
      <c r="N1211">
        <v>0.16303946899999999</v>
      </c>
      <c r="O1211">
        <v>0.20177056400000001</v>
      </c>
      <c r="P1211">
        <v>0.149022501</v>
      </c>
      <c r="Q1211">
        <v>7.1191441999999994E-2</v>
      </c>
      <c r="R1211">
        <v>0.48838067099999999</v>
      </c>
      <c r="S1211">
        <v>0.95831796400000002</v>
      </c>
      <c r="T1211">
        <v>4.795278E-3</v>
      </c>
      <c r="U1211">
        <v>9.5905569999999996E-3</v>
      </c>
      <c r="V1211">
        <v>1.217263E-2</v>
      </c>
      <c r="W1211">
        <v>7.0453707000000004E-2</v>
      </c>
      <c r="X1211">
        <v>1.8443380000000001E-3</v>
      </c>
    </row>
    <row r="1212" spans="1:24" x14ac:dyDescent="0.3">
      <c r="A1212" t="s">
        <v>153</v>
      </c>
      <c r="B1212" t="s">
        <v>727</v>
      </c>
      <c r="C1212">
        <v>17492</v>
      </c>
      <c r="D1212" t="s">
        <v>154</v>
      </c>
      <c r="E1212">
        <v>9.6</v>
      </c>
      <c r="F1212">
        <v>80.8</v>
      </c>
      <c r="G1212">
        <v>1105</v>
      </c>
      <c r="H1212">
        <v>1</v>
      </c>
      <c r="I1212">
        <v>53055</v>
      </c>
      <c r="J1212">
        <v>0</v>
      </c>
      <c r="K1212" t="s">
        <v>27</v>
      </c>
      <c r="L1212">
        <v>0.14020020499999999</v>
      </c>
      <c r="M1212">
        <v>0.122113525</v>
      </c>
      <c r="N1212">
        <v>0.147651007</v>
      </c>
      <c r="O1212">
        <v>0.23842566300000001</v>
      </c>
      <c r="P1212">
        <v>0.22500284400000001</v>
      </c>
      <c r="Q1212">
        <v>0.12660675699999999</v>
      </c>
      <c r="R1212">
        <v>0.51660789399999996</v>
      </c>
      <c r="S1212">
        <v>0.93925605700000003</v>
      </c>
      <c r="T1212">
        <v>7.6214309999999997E-3</v>
      </c>
      <c r="U1212">
        <v>1.495848E-2</v>
      </c>
      <c r="V1212">
        <v>1.0635878E-2</v>
      </c>
      <c r="W1212">
        <v>6.7796609999999993E-2</v>
      </c>
      <c r="X1212">
        <v>1.535661E-3</v>
      </c>
    </row>
    <row r="1213" spans="1:24" x14ac:dyDescent="0.3">
      <c r="A1213" t="s">
        <v>155</v>
      </c>
      <c r="B1213" t="s">
        <v>505</v>
      </c>
      <c r="C1213">
        <v>58258</v>
      </c>
      <c r="D1213" t="s">
        <v>157</v>
      </c>
      <c r="E1213">
        <v>15.1</v>
      </c>
      <c r="F1213">
        <v>52.6</v>
      </c>
      <c r="G1213">
        <v>16353</v>
      </c>
      <c r="H1213">
        <v>241</v>
      </c>
      <c r="I1213">
        <v>54055</v>
      </c>
      <c r="J1213">
        <v>29</v>
      </c>
      <c r="K1213" t="s">
        <v>41</v>
      </c>
      <c r="L1213">
        <v>0.22961979599999999</v>
      </c>
      <c r="M1213">
        <v>0.174818748</v>
      </c>
      <c r="N1213">
        <v>0.17398481900000001</v>
      </c>
      <c r="O1213">
        <v>0.197488002</v>
      </c>
      <c r="P1213">
        <v>0.13060349199999999</v>
      </c>
      <c r="Q1213">
        <v>9.3485141999999993E-2</v>
      </c>
      <c r="R1213">
        <v>0.520184486</v>
      </c>
      <c r="S1213">
        <v>0.91228428500000003</v>
      </c>
      <c r="T1213">
        <v>6.0400285999999997E-2</v>
      </c>
      <c r="U1213">
        <v>5.8715410000000001E-3</v>
      </c>
      <c r="V1213">
        <v>2.586882E-3</v>
      </c>
      <c r="W1213">
        <v>1.2406821E-2</v>
      </c>
      <c r="X1213" s="1">
        <v>8.5099999999999995E-5</v>
      </c>
    </row>
    <row r="1214" spans="1:24" x14ac:dyDescent="0.3">
      <c r="A1214" t="s">
        <v>158</v>
      </c>
      <c r="B1214" t="s">
        <v>651</v>
      </c>
      <c r="C1214">
        <v>85038</v>
      </c>
      <c r="D1214" t="s">
        <v>159</v>
      </c>
      <c r="E1214">
        <v>7.3</v>
      </c>
      <c r="F1214">
        <v>56.8</v>
      </c>
      <c r="G1214">
        <v>21182</v>
      </c>
      <c r="H1214">
        <v>214</v>
      </c>
      <c r="I1214">
        <v>55055</v>
      </c>
      <c r="J1214">
        <v>4</v>
      </c>
      <c r="K1214" t="s">
        <v>41</v>
      </c>
      <c r="L1214">
        <v>0.24033550000000001</v>
      </c>
      <c r="M1214">
        <v>0.17404947600000001</v>
      </c>
      <c r="N1214">
        <v>0.191496892</v>
      </c>
      <c r="O1214">
        <v>0.21746157199999999</v>
      </c>
      <c r="P1214">
        <v>0.105710814</v>
      </c>
      <c r="Q1214">
        <v>7.0945747000000003E-2</v>
      </c>
      <c r="R1214">
        <v>0.50017105299999998</v>
      </c>
      <c r="S1214">
        <v>0.95971404599999999</v>
      </c>
      <c r="T1214">
        <v>1.1549033E-2</v>
      </c>
      <c r="U1214">
        <v>9.6261609999999994E-3</v>
      </c>
      <c r="V1214">
        <v>5.1079990000000002E-3</v>
      </c>
      <c r="W1214">
        <v>7.3434864000000002E-2</v>
      </c>
      <c r="X1214">
        <v>3.8929299999999997E-4</v>
      </c>
    </row>
    <row r="1215" spans="1:24" x14ac:dyDescent="0.3">
      <c r="A1215" t="s">
        <v>24</v>
      </c>
      <c r="B1215" t="s">
        <v>485</v>
      </c>
      <c r="C1215">
        <v>16241</v>
      </c>
      <c r="D1215" t="s">
        <v>26</v>
      </c>
      <c r="E1215">
        <v>16.5</v>
      </c>
      <c r="F1215">
        <v>34.4</v>
      </c>
      <c r="G1215">
        <v>4674</v>
      </c>
      <c r="H1215">
        <v>92</v>
      </c>
      <c r="I1215">
        <v>1057</v>
      </c>
      <c r="J1215">
        <v>12</v>
      </c>
      <c r="K1215" t="s">
        <v>27</v>
      </c>
      <c r="L1215">
        <v>0.23107594200000001</v>
      </c>
      <c r="M1215">
        <v>0.17065390699999999</v>
      </c>
      <c r="N1215">
        <v>0.17513188599999999</v>
      </c>
      <c r="O1215">
        <v>0.20568028499999999</v>
      </c>
      <c r="P1215">
        <v>0.12532204599999999</v>
      </c>
      <c r="Q1215">
        <v>9.2135934000000003E-2</v>
      </c>
      <c r="R1215">
        <v>0.51312722399999999</v>
      </c>
      <c r="S1215">
        <v>0.85756348900000001</v>
      </c>
      <c r="T1215">
        <v>0.116611459</v>
      </c>
      <c r="U1215">
        <v>4.784689E-3</v>
      </c>
      <c r="V1215">
        <v>4.784689E-3</v>
      </c>
      <c r="W1215">
        <v>2.0549626000000001E-2</v>
      </c>
      <c r="X1215" s="1">
        <v>6.1299999999999999E-5</v>
      </c>
    </row>
    <row r="1216" spans="1:24" x14ac:dyDescent="0.3">
      <c r="A1216" t="s">
        <v>32</v>
      </c>
      <c r="B1216" t="s">
        <v>930</v>
      </c>
      <c r="C1216">
        <v>21253</v>
      </c>
      <c r="D1216" t="s">
        <v>33</v>
      </c>
      <c r="E1216">
        <v>18.7</v>
      </c>
      <c r="F1216">
        <v>39.4</v>
      </c>
      <c r="G1216">
        <v>4452</v>
      </c>
      <c r="H1216">
        <v>54</v>
      </c>
      <c r="I1216" t="s">
        <v>34</v>
      </c>
      <c r="J1216" t="s">
        <v>34</v>
      </c>
      <c r="K1216" t="s">
        <v>27</v>
      </c>
      <c r="L1216" t="s">
        <v>34</v>
      </c>
      <c r="M1216" t="s">
        <v>34</v>
      </c>
      <c r="N1216" t="s">
        <v>34</v>
      </c>
      <c r="O1216" t="s">
        <v>34</v>
      </c>
      <c r="P1216" t="s">
        <v>34</v>
      </c>
      <c r="Q1216" t="s">
        <v>34</v>
      </c>
      <c r="R1216" t="s">
        <v>34</v>
      </c>
      <c r="S1216" t="s">
        <v>34</v>
      </c>
      <c r="T1216" t="s">
        <v>34</v>
      </c>
      <c r="U1216" t="s">
        <v>34</v>
      </c>
      <c r="V1216" t="s">
        <v>34</v>
      </c>
      <c r="W1216" t="s">
        <v>34</v>
      </c>
      <c r="X1216" t="s">
        <v>34</v>
      </c>
    </row>
    <row r="1217" spans="1:24" x14ac:dyDescent="0.3">
      <c r="A1217" t="s">
        <v>32</v>
      </c>
      <c r="B1217" t="s">
        <v>930</v>
      </c>
      <c r="C1217">
        <v>21253</v>
      </c>
      <c r="D1217" t="s">
        <v>34</v>
      </c>
      <c r="E1217" t="s">
        <v>34</v>
      </c>
      <c r="F1217" t="s">
        <v>34</v>
      </c>
      <c r="G1217">
        <v>4452</v>
      </c>
      <c r="H1217">
        <v>54</v>
      </c>
      <c r="I1217">
        <v>5057</v>
      </c>
      <c r="J1217">
        <v>8</v>
      </c>
      <c r="K1217" t="s">
        <v>34</v>
      </c>
      <c r="L1217">
        <v>0.27958387499999998</v>
      </c>
      <c r="M1217">
        <v>0.16919004300000001</v>
      </c>
      <c r="N1217">
        <v>0.16793609500000001</v>
      </c>
      <c r="O1217">
        <v>0.19835593500000001</v>
      </c>
      <c r="P1217">
        <v>0.10059446399999999</v>
      </c>
      <c r="Q1217">
        <v>8.4339587999999993E-2</v>
      </c>
      <c r="R1217">
        <v>0.51565112400000002</v>
      </c>
      <c r="S1217">
        <v>0.65744008899999995</v>
      </c>
      <c r="T1217">
        <v>0.3045235</v>
      </c>
      <c r="U1217">
        <v>5.20156E-3</v>
      </c>
      <c r="V1217">
        <v>7.0128179999999997E-3</v>
      </c>
      <c r="W1217">
        <v>0.13301133200000001</v>
      </c>
      <c r="X1217">
        <v>2.0899130000000001E-3</v>
      </c>
    </row>
    <row r="1218" spans="1:24" x14ac:dyDescent="0.3">
      <c r="A1218" t="s">
        <v>35</v>
      </c>
      <c r="B1218" t="s">
        <v>103</v>
      </c>
      <c r="C1218">
        <v>99606</v>
      </c>
      <c r="D1218" t="s">
        <v>37</v>
      </c>
      <c r="E1218">
        <v>9.1999999999999993</v>
      </c>
      <c r="F1218">
        <v>62.9</v>
      </c>
      <c r="G1218">
        <v>16968</v>
      </c>
      <c r="H1218">
        <v>121</v>
      </c>
      <c r="I1218">
        <v>6057</v>
      </c>
      <c r="J1218">
        <v>10</v>
      </c>
      <c r="K1218" t="s">
        <v>27</v>
      </c>
      <c r="L1218">
        <v>0.18603578800000001</v>
      </c>
      <c r="M1218">
        <v>0.13818856199999999</v>
      </c>
      <c r="N1218">
        <v>0.16641772299999999</v>
      </c>
      <c r="O1218">
        <v>0.225602727</v>
      </c>
      <c r="P1218">
        <v>0.17548995000000001</v>
      </c>
      <c r="Q1218">
        <v>0.10826524999999999</v>
      </c>
      <c r="R1218">
        <v>0.50876647799999997</v>
      </c>
      <c r="S1218">
        <v>0.93279534900000005</v>
      </c>
      <c r="T1218">
        <v>6.3254970000000002E-3</v>
      </c>
      <c r="U1218">
        <v>1.4625833E-2</v>
      </c>
      <c r="V1218">
        <v>1.2791339000000001E-2</v>
      </c>
      <c r="W1218">
        <v>9.7559019999999996E-2</v>
      </c>
      <c r="X1218">
        <v>2.1252070000000001E-3</v>
      </c>
    </row>
    <row r="1219" spans="1:24" x14ac:dyDescent="0.3">
      <c r="A1219" t="s">
        <v>38</v>
      </c>
      <c r="B1219" t="s">
        <v>616</v>
      </c>
      <c r="C1219">
        <v>1389</v>
      </c>
      <c r="D1219" t="s">
        <v>40</v>
      </c>
      <c r="E1219">
        <v>11.6</v>
      </c>
      <c r="F1219">
        <v>44.7</v>
      </c>
      <c r="G1219">
        <v>162</v>
      </c>
      <c r="H1219">
        <v>0</v>
      </c>
      <c r="I1219">
        <v>8057</v>
      </c>
      <c r="J1219">
        <v>0</v>
      </c>
      <c r="K1219" t="s">
        <v>41</v>
      </c>
      <c r="L1219">
        <v>0.18390804599999999</v>
      </c>
      <c r="M1219">
        <v>0.15158046</v>
      </c>
      <c r="N1219">
        <v>0.190373563</v>
      </c>
      <c r="O1219">
        <v>0.24137931000000001</v>
      </c>
      <c r="P1219">
        <v>0.14008620699999999</v>
      </c>
      <c r="Q1219">
        <v>9.2672413999999995E-2</v>
      </c>
      <c r="R1219">
        <v>0.48491379299999998</v>
      </c>
      <c r="S1219">
        <v>0.94683908000000006</v>
      </c>
      <c r="T1219">
        <v>7.1839099999999997E-4</v>
      </c>
      <c r="U1219">
        <v>7.1839080000000001E-3</v>
      </c>
      <c r="V1219">
        <v>2.8735632000000001E-2</v>
      </c>
      <c r="W1219">
        <v>0.12571839100000001</v>
      </c>
      <c r="X1219">
        <v>7.1839099999999997E-4</v>
      </c>
    </row>
    <row r="1220" spans="1:24" x14ac:dyDescent="0.3">
      <c r="A1220" t="s">
        <v>51</v>
      </c>
      <c r="B1220" t="s">
        <v>342</v>
      </c>
      <c r="C1220">
        <v>1497957</v>
      </c>
      <c r="D1220" t="s">
        <v>53</v>
      </c>
      <c r="E1220">
        <v>11.9</v>
      </c>
      <c r="F1220">
        <v>61.6</v>
      </c>
      <c r="G1220">
        <v>368092</v>
      </c>
      <c r="H1220">
        <v>3353</v>
      </c>
      <c r="I1220">
        <v>12057</v>
      </c>
      <c r="J1220">
        <v>432</v>
      </c>
      <c r="K1220" t="s">
        <v>328</v>
      </c>
      <c r="L1220">
        <v>0.246025729</v>
      </c>
      <c r="M1220">
        <v>0.216278479</v>
      </c>
      <c r="N1220">
        <v>0.20597051</v>
      </c>
      <c r="O1220">
        <v>0.186317909</v>
      </c>
      <c r="P1220">
        <v>8.6838164999999995E-2</v>
      </c>
      <c r="Q1220">
        <v>5.8569207999999998E-2</v>
      </c>
      <c r="R1220">
        <v>0.51063542100000003</v>
      </c>
      <c r="S1220">
        <v>0.74090265499999997</v>
      </c>
      <c r="T1220">
        <v>0.179552137</v>
      </c>
      <c r="U1220">
        <v>4.4483304000000001E-2</v>
      </c>
      <c r="V1220">
        <v>5.2113899999999998E-3</v>
      </c>
      <c r="W1220">
        <v>0.29681079999999999</v>
      </c>
      <c r="X1220">
        <v>1.291468E-3</v>
      </c>
    </row>
    <row r="1221" spans="1:24" x14ac:dyDescent="0.3">
      <c r="A1221" t="s">
        <v>54</v>
      </c>
      <c r="B1221" t="s">
        <v>457</v>
      </c>
      <c r="C1221">
        <v>265274</v>
      </c>
      <c r="D1221" t="s">
        <v>56</v>
      </c>
      <c r="E1221">
        <v>6.7</v>
      </c>
      <c r="F1221">
        <v>48.8</v>
      </c>
      <c r="G1221">
        <v>62777</v>
      </c>
      <c r="H1221">
        <v>567</v>
      </c>
      <c r="I1221">
        <v>13057</v>
      </c>
      <c r="J1221">
        <v>15</v>
      </c>
      <c r="K1221" t="s">
        <v>31</v>
      </c>
      <c r="L1221">
        <v>0.26347029999999999</v>
      </c>
      <c r="M1221">
        <v>0.176247136</v>
      </c>
      <c r="N1221">
        <v>0.21327959299999999</v>
      </c>
      <c r="O1221">
        <v>0.20176757200000001</v>
      </c>
      <c r="P1221">
        <v>9.3437105000000006E-2</v>
      </c>
      <c r="Q1221">
        <v>5.1798294000000002E-2</v>
      </c>
      <c r="R1221">
        <v>0.50773844300000004</v>
      </c>
      <c r="S1221">
        <v>0.87413679200000005</v>
      </c>
      <c r="T1221">
        <v>7.6955477999999994E-2</v>
      </c>
      <c r="U1221">
        <v>2.0778828999999999E-2</v>
      </c>
      <c r="V1221">
        <v>5.2517070000000004E-3</v>
      </c>
      <c r="W1221">
        <v>0.110548628</v>
      </c>
      <c r="X1221">
        <v>9.6223299999999995E-4</v>
      </c>
    </row>
    <row r="1222" spans="1:24" x14ac:dyDescent="0.3">
      <c r="A1222" t="s">
        <v>60</v>
      </c>
      <c r="B1222" t="s">
        <v>931</v>
      </c>
      <c r="C1222">
        <v>40830</v>
      </c>
      <c r="D1222" t="s">
        <v>62</v>
      </c>
      <c r="E1222">
        <v>15.3</v>
      </c>
      <c r="F1222">
        <v>57.7</v>
      </c>
      <c r="G1222">
        <v>6607</v>
      </c>
      <c r="H1222">
        <v>48</v>
      </c>
      <c r="I1222">
        <v>16057</v>
      </c>
      <c r="J1222">
        <v>0</v>
      </c>
      <c r="K1222" t="s">
        <v>31</v>
      </c>
      <c r="L1222">
        <v>0.24498853100000001</v>
      </c>
      <c r="M1222">
        <v>0.311957714</v>
      </c>
      <c r="N1222">
        <v>0.15438316499999999</v>
      </c>
      <c r="O1222">
        <v>0.14780093699999999</v>
      </c>
      <c r="P1222">
        <v>8.5544031000000006E-2</v>
      </c>
      <c r="Q1222">
        <v>5.5325620999999998E-2</v>
      </c>
      <c r="R1222">
        <v>0.492245936</v>
      </c>
      <c r="S1222">
        <v>0.92338186899999997</v>
      </c>
      <c r="T1222">
        <v>1.1269572E-2</v>
      </c>
      <c r="U1222">
        <v>2.4259499E-2</v>
      </c>
      <c r="V1222">
        <v>8.5768430000000007E-3</v>
      </c>
      <c r="W1222">
        <v>4.5302683000000003E-2</v>
      </c>
      <c r="X1222">
        <v>1.620624E-3</v>
      </c>
    </row>
    <row r="1223" spans="1:24" x14ac:dyDescent="0.3">
      <c r="A1223" t="s">
        <v>63</v>
      </c>
      <c r="B1223" t="s">
        <v>697</v>
      </c>
      <c r="C1223">
        <v>33690</v>
      </c>
      <c r="D1223" t="s">
        <v>64</v>
      </c>
      <c r="E1223">
        <v>13.2</v>
      </c>
      <c r="F1223">
        <v>56.2</v>
      </c>
      <c r="G1223">
        <v>9859</v>
      </c>
      <c r="H1223">
        <v>127</v>
      </c>
      <c r="I1223">
        <v>17057</v>
      </c>
      <c r="J1223">
        <v>5</v>
      </c>
      <c r="K1223" t="s">
        <v>27</v>
      </c>
      <c r="L1223">
        <v>0.215259173</v>
      </c>
      <c r="M1223">
        <v>0.17690739699999999</v>
      </c>
      <c r="N1223">
        <v>0.19143855600000001</v>
      </c>
      <c r="O1223">
        <v>0.20445544600000001</v>
      </c>
      <c r="P1223">
        <v>0.117093768</v>
      </c>
      <c r="Q1223">
        <v>9.4845660999999998E-2</v>
      </c>
      <c r="R1223">
        <v>0.479266162</v>
      </c>
      <c r="S1223">
        <v>0.93846825899999997</v>
      </c>
      <c r="T1223">
        <v>4.0768783000000003E-2</v>
      </c>
      <c r="U1223">
        <v>3.1159E-3</v>
      </c>
      <c r="V1223">
        <v>6.9598139999999999E-3</v>
      </c>
      <c r="W1223">
        <v>3.1304601000000001E-2</v>
      </c>
      <c r="X1223">
        <v>2.0384400000000001E-4</v>
      </c>
    </row>
    <row r="1224" spans="1:24" x14ac:dyDescent="0.3">
      <c r="A1224" t="s">
        <v>65</v>
      </c>
      <c r="B1224" t="s">
        <v>768</v>
      </c>
      <c r="C1224">
        <v>344238</v>
      </c>
      <c r="D1224" t="s">
        <v>66</v>
      </c>
      <c r="E1224">
        <v>4.2</v>
      </c>
      <c r="F1224">
        <v>70.400000000000006</v>
      </c>
      <c r="G1224">
        <v>81115</v>
      </c>
      <c r="H1224">
        <v>635</v>
      </c>
      <c r="I1224">
        <v>18057</v>
      </c>
      <c r="J1224">
        <v>10</v>
      </c>
      <c r="K1224" t="s">
        <v>27</v>
      </c>
      <c r="L1224">
        <v>0.28946691099999999</v>
      </c>
      <c r="M1224">
        <v>0.172884906</v>
      </c>
      <c r="N1224">
        <v>0.22288327899999999</v>
      </c>
      <c r="O1224">
        <v>0.18663002100000001</v>
      </c>
      <c r="P1224">
        <v>7.8157219999999999E-2</v>
      </c>
      <c r="Q1224">
        <v>4.9977662999999999E-2</v>
      </c>
      <c r="R1224">
        <v>0.51164902899999998</v>
      </c>
      <c r="S1224">
        <v>0.86566709399999997</v>
      </c>
      <c r="T1224">
        <v>4.5362429000000003E-2</v>
      </c>
      <c r="U1224">
        <v>6.4983092000000006E-2</v>
      </c>
      <c r="V1224">
        <v>2.2129459999999999E-3</v>
      </c>
      <c r="W1224">
        <v>4.2741213E-2</v>
      </c>
      <c r="X1224">
        <v>4.4081399999999998E-4</v>
      </c>
    </row>
    <row r="1225" spans="1:24" x14ac:dyDescent="0.3">
      <c r="A1225" t="s">
        <v>67</v>
      </c>
      <c r="B1225" t="s">
        <v>932</v>
      </c>
      <c r="C1225">
        <v>38708</v>
      </c>
      <c r="D1225" t="s">
        <v>69</v>
      </c>
      <c r="E1225">
        <v>13</v>
      </c>
      <c r="F1225">
        <v>50.8</v>
      </c>
      <c r="G1225">
        <v>8947</v>
      </c>
      <c r="H1225">
        <v>126</v>
      </c>
      <c r="I1225">
        <v>19057</v>
      </c>
      <c r="J1225">
        <v>12</v>
      </c>
      <c r="K1225" t="s">
        <v>31</v>
      </c>
      <c r="L1225">
        <v>0.24538712200000001</v>
      </c>
      <c r="M1225">
        <v>0.165576</v>
      </c>
      <c r="N1225">
        <v>0.17389072799999999</v>
      </c>
      <c r="O1225">
        <v>0.203069264</v>
      </c>
      <c r="P1225">
        <v>0.11733004900000001</v>
      </c>
      <c r="Q1225">
        <v>9.4746837E-2</v>
      </c>
      <c r="R1225">
        <v>0.51286986400000001</v>
      </c>
      <c r="S1225">
        <v>0.89542433300000002</v>
      </c>
      <c r="T1225">
        <v>6.2078169000000002E-2</v>
      </c>
      <c r="U1225">
        <v>9.9571429999999999E-3</v>
      </c>
      <c r="V1225">
        <v>3.9520620000000001E-3</v>
      </c>
      <c r="W1225">
        <v>3.3926142999999999E-2</v>
      </c>
      <c r="X1225">
        <v>5.9024299999999995E-4</v>
      </c>
    </row>
    <row r="1226" spans="1:24" x14ac:dyDescent="0.3">
      <c r="A1226" t="s">
        <v>70</v>
      </c>
      <c r="B1226" t="s">
        <v>889</v>
      </c>
      <c r="C1226">
        <v>33094</v>
      </c>
      <c r="D1226" t="s">
        <v>72</v>
      </c>
      <c r="E1226">
        <v>10.3</v>
      </c>
      <c r="F1226">
        <v>43.7</v>
      </c>
      <c r="G1226">
        <v>10557</v>
      </c>
      <c r="H1226">
        <v>107</v>
      </c>
      <c r="I1226">
        <v>20057</v>
      </c>
      <c r="J1226">
        <v>10</v>
      </c>
      <c r="K1226" t="s">
        <v>31</v>
      </c>
      <c r="L1226">
        <v>0.33037865500000002</v>
      </c>
      <c r="M1226">
        <v>0.21220143399999999</v>
      </c>
      <c r="N1226">
        <v>0.17870846800000001</v>
      </c>
      <c r="O1226">
        <v>0.16541241600000001</v>
      </c>
      <c r="P1226">
        <v>6.3327284999999997E-2</v>
      </c>
      <c r="Q1226">
        <v>4.9971742E-2</v>
      </c>
      <c r="R1226">
        <v>0.480710313</v>
      </c>
      <c r="S1226">
        <v>0.92221660400000005</v>
      </c>
      <c r="T1226">
        <v>2.8376810999999998E-2</v>
      </c>
      <c r="U1226">
        <v>1.4575091E-2</v>
      </c>
      <c r="V1226">
        <v>1.6895207999999998E-2</v>
      </c>
      <c r="W1226">
        <v>0.56033790400000005</v>
      </c>
      <c r="X1226">
        <v>2.2308810000000001E-3</v>
      </c>
    </row>
    <row r="1227" spans="1:24" x14ac:dyDescent="0.3">
      <c r="A1227" t="s">
        <v>73</v>
      </c>
      <c r="B1227" t="s">
        <v>217</v>
      </c>
      <c r="C1227">
        <v>6523</v>
      </c>
      <c r="D1227" t="s">
        <v>74</v>
      </c>
      <c r="E1227">
        <v>21</v>
      </c>
      <c r="F1227">
        <v>43.9</v>
      </c>
      <c r="G1227">
        <v>2103</v>
      </c>
      <c r="H1227">
        <v>28</v>
      </c>
      <c r="I1227">
        <v>21057</v>
      </c>
      <c r="J1227">
        <v>0</v>
      </c>
      <c r="K1227" t="s">
        <v>27</v>
      </c>
      <c r="L1227">
        <v>0.227698821</v>
      </c>
      <c r="M1227">
        <v>0.15603265799999999</v>
      </c>
      <c r="N1227">
        <v>0.163743574</v>
      </c>
      <c r="O1227">
        <v>0.22467493199999999</v>
      </c>
      <c r="P1227">
        <v>0.13032960399999999</v>
      </c>
      <c r="Q1227">
        <v>9.7520411000000001E-2</v>
      </c>
      <c r="R1227">
        <v>0.512246749</v>
      </c>
      <c r="S1227">
        <v>0.94738433600000005</v>
      </c>
      <c r="T1227">
        <v>2.9331721000000002E-2</v>
      </c>
      <c r="U1227">
        <v>1.814333E-3</v>
      </c>
      <c r="V1227">
        <v>1.6631389999999999E-3</v>
      </c>
      <c r="W1227">
        <v>1.5119443999999999E-2</v>
      </c>
      <c r="X1227">
        <v>0</v>
      </c>
    </row>
    <row r="1228" spans="1:24" x14ac:dyDescent="0.3">
      <c r="A1228" t="s">
        <v>75</v>
      </c>
      <c r="B1228" t="s">
        <v>933</v>
      </c>
      <c r="C1228">
        <v>97596</v>
      </c>
      <c r="D1228" t="s">
        <v>77</v>
      </c>
      <c r="E1228">
        <v>14.5</v>
      </c>
      <c r="F1228">
        <v>44.4</v>
      </c>
      <c r="G1228" t="s">
        <v>34</v>
      </c>
      <c r="H1228" t="s">
        <v>34</v>
      </c>
      <c r="I1228" t="s">
        <v>34</v>
      </c>
      <c r="J1228" t="s">
        <v>34</v>
      </c>
      <c r="K1228" t="s">
        <v>27</v>
      </c>
      <c r="L1228">
        <v>0.25524002699999998</v>
      </c>
      <c r="M1228">
        <v>0.19757411799999999</v>
      </c>
      <c r="N1228">
        <v>0.18325240200000001</v>
      </c>
      <c r="O1228">
        <v>0.20442764399999999</v>
      </c>
      <c r="P1228">
        <v>9.0991046000000006E-2</v>
      </c>
      <c r="Q1228">
        <v>6.8514762000000007E-2</v>
      </c>
      <c r="R1228">
        <v>0.50943512199999996</v>
      </c>
      <c r="S1228">
        <v>0.80468990100000004</v>
      </c>
      <c r="T1228">
        <v>0.13516503799999999</v>
      </c>
      <c r="U1228">
        <v>8.9024120000000002E-3</v>
      </c>
      <c r="V1228">
        <v>3.0364497000000001E-2</v>
      </c>
      <c r="W1228">
        <v>4.3723235999999999E-2</v>
      </c>
      <c r="X1228">
        <v>6.6588800000000001E-4</v>
      </c>
    </row>
    <row r="1229" spans="1:24" x14ac:dyDescent="0.3">
      <c r="A1229" t="s">
        <v>87</v>
      </c>
      <c r="B1229" t="s">
        <v>934</v>
      </c>
      <c r="C1229">
        <v>40283</v>
      </c>
      <c r="D1229" t="s">
        <v>89</v>
      </c>
      <c r="E1229">
        <v>13.7</v>
      </c>
      <c r="F1229">
        <v>45.5</v>
      </c>
      <c r="G1229">
        <v>13385</v>
      </c>
      <c r="H1229">
        <v>179</v>
      </c>
      <c r="I1229">
        <v>26057</v>
      </c>
      <c r="J1229">
        <v>0</v>
      </c>
      <c r="K1229" t="s">
        <v>27</v>
      </c>
      <c r="L1229">
        <v>0.22740782600000001</v>
      </c>
      <c r="M1229">
        <v>0.21028714600000001</v>
      </c>
      <c r="N1229">
        <v>0.189703029</v>
      </c>
      <c r="O1229">
        <v>0.19481221300000001</v>
      </c>
      <c r="P1229">
        <v>9.7271008000000006E-2</v>
      </c>
      <c r="Q1229">
        <v>8.0518778999999999E-2</v>
      </c>
      <c r="R1229">
        <v>0.46147232900000001</v>
      </c>
      <c r="S1229">
        <v>0.91115423299999998</v>
      </c>
      <c r="T1229">
        <v>6.1948859000000002E-2</v>
      </c>
      <c r="U1229">
        <v>5.3056910000000004E-3</v>
      </c>
      <c r="V1229">
        <v>7.3444519999999996E-3</v>
      </c>
      <c r="W1229">
        <v>6.3373534999999995E-2</v>
      </c>
      <c r="X1229">
        <v>3.9301400000000002E-4</v>
      </c>
    </row>
    <row r="1230" spans="1:24" x14ac:dyDescent="0.3">
      <c r="A1230" t="s">
        <v>90</v>
      </c>
      <c r="B1230" t="s">
        <v>935</v>
      </c>
      <c r="C1230">
        <v>21783</v>
      </c>
      <c r="D1230" t="s">
        <v>92</v>
      </c>
      <c r="E1230">
        <v>9.1</v>
      </c>
      <c r="F1230">
        <v>46.7</v>
      </c>
      <c r="G1230">
        <v>4824</v>
      </c>
      <c r="H1230">
        <v>56</v>
      </c>
      <c r="I1230">
        <v>27057</v>
      </c>
      <c r="J1230">
        <v>0</v>
      </c>
      <c r="K1230" t="s">
        <v>50</v>
      </c>
      <c r="L1230">
        <v>0.23056162999999999</v>
      </c>
      <c r="M1230">
        <v>0.13051975199999999</v>
      </c>
      <c r="N1230">
        <v>0.160113536</v>
      </c>
      <c r="O1230">
        <v>0.226466893</v>
      </c>
      <c r="P1230">
        <v>0.15131915700000001</v>
      </c>
      <c r="Q1230">
        <v>0.101019031</v>
      </c>
      <c r="R1230">
        <v>0.49267135099999998</v>
      </c>
      <c r="S1230">
        <v>0.93848587800000005</v>
      </c>
      <c r="T1230">
        <v>5.2580150000000004E-3</v>
      </c>
      <c r="U1230">
        <v>5.7233259999999999E-3</v>
      </c>
      <c r="V1230">
        <v>2.8942348E-2</v>
      </c>
      <c r="W1230">
        <v>2.3684332999999998E-2</v>
      </c>
      <c r="X1230">
        <v>7.9102899999999995E-4</v>
      </c>
    </row>
    <row r="1231" spans="1:24" x14ac:dyDescent="0.3">
      <c r="A1231" t="s">
        <v>93</v>
      </c>
      <c r="B1231" t="s">
        <v>936</v>
      </c>
      <c r="C1231">
        <v>23261</v>
      </c>
      <c r="D1231" t="s">
        <v>94</v>
      </c>
      <c r="E1231">
        <v>13.9</v>
      </c>
      <c r="F1231">
        <v>34.200000000000003</v>
      </c>
      <c r="G1231">
        <v>7327</v>
      </c>
      <c r="H1231">
        <v>139</v>
      </c>
      <c r="I1231">
        <v>28057</v>
      </c>
      <c r="J1231">
        <v>0</v>
      </c>
      <c r="K1231" t="s">
        <v>95</v>
      </c>
      <c r="L1231">
        <v>0.25433946099999999</v>
      </c>
      <c r="M1231">
        <v>0.19362975599999999</v>
      </c>
      <c r="N1231">
        <v>0.17960667</v>
      </c>
      <c r="O1231">
        <v>0.19230440400000001</v>
      </c>
      <c r="P1231">
        <v>9.9016673999999999E-2</v>
      </c>
      <c r="Q1231">
        <v>8.1103035000000004E-2</v>
      </c>
      <c r="R1231">
        <v>0.50517315100000004</v>
      </c>
      <c r="S1231">
        <v>0.91004702900000001</v>
      </c>
      <c r="T1231">
        <v>6.9559641000000005E-2</v>
      </c>
      <c r="U1231">
        <v>5.2586580000000003E-3</v>
      </c>
      <c r="V1231">
        <v>3.2920050000000002E-3</v>
      </c>
      <c r="W1231">
        <v>1.7015819000000001E-2</v>
      </c>
      <c r="X1231">
        <v>1.2826E-4</v>
      </c>
    </row>
    <row r="1232" spans="1:24" x14ac:dyDescent="0.3">
      <c r="A1232" t="s">
        <v>96</v>
      </c>
      <c r="B1232" t="s">
        <v>937</v>
      </c>
      <c r="C1232">
        <v>7568</v>
      </c>
      <c r="D1232" t="s">
        <v>97</v>
      </c>
      <c r="E1232">
        <v>14.1</v>
      </c>
      <c r="F1232">
        <v>42.7</v>
      </c>
      <c r="G1232">
        <v>1403</v>
      </c>
      <c r="H1232">
        <v>38</v>
      </c>
      <c r="I1232">
        <v>29057</v>
      </c>
      <c r="J1232">
        <v>0</v>
      </c>
      <c r="K1232" t="s">
        <v>31</v>
      </c>
      <c r="L1232">
        <v>0.22933474400000001</v>
      </c>
      <c r="M1232">
        <v>0.139664066</v>
      </c>
      <c r="N1232">
        <v>0.169422034</v>
      </c>
      <c r="O1232">
        <v>0.22285411999999999</v>
      </c>
      <c r="P1232">
        <v>0.13186086499999999</v>
      </c>
      <c r="Q1232">
        <v>0.10686417099999999</v>
      </c>
      <c r="R1232">
        <v>0.48935326000000001</v>
      </c>
      <c r="S1232">
        <v>0.95053564300000004</v>
      </c>
      <c r="T1232">
        <v>5.2903059999999998E-3</v>
      </c>
      <c r="U1232">
        <v>5.9515940000000002E-3</v>
      </c>
      <c r="V1232">
        <v>9.6548080000000008E-3</v>
      </c>
      <c r="W1232">
        <v>2.2880570999999999E-2</v>
      </c>
      <c r="X1232">
        <v>3.96773E-4</v>
      </c>
    </row>
    <row r="1233" spans="1:24" x14ac:dyDescent="0.3">
      <c r="A1233" t="s">
        <v>98</v>
      </c>
      <c r="B1233" t="s">
        <v>897</v>
      </c>
      <c r="C1233">
        <v>8959</v>
      </c>
      <c r="D1233" t="s">
        <v>100</v>
      </c>
      <c r="E1233">
        <v>9.9</v>
      </c>
      <c r="F1233">
        <v>44</v>
      </c>
      <c r="G1233">
        <v>1780</v>
      </c>
      <c r="H1233">
        <v>20</v>
      </c>
      <c r="I1233">
        <v>30057</v>
      </c>
      <c r="J1233">
        <v>0</v>
      </c>
      <c r="K1233" t="s">
        <v>41</v>
      </c>
      <c r="L1233">
        <v>0.16790697700000001</v>
      </c>
      <c r="M1233">
        <v>0.14604651199999999</v>
      </c>
      <c r="N1233">
        <v>0.160232558</v>
      </c>
      <c r="O1233">
        <v>0.230465116</v>
      </c>
      <c r="P1233">
        <v>0.192209302</v>
      </c>
      <c r="Q1233">
        <v>0.103139535</v>
      </c>
      <c r="R1233">
        <v>0.474186047</v>
      </c>
      <c r="S1233">
        <v>0.96372093000000003</v>
      </c>
      <c r="T1233">
        <v>4.0697670000000002E-3</v>
      </c>
      <c r="U1233">
        <v>5.6976739999999998E-3</v>
      </c>
      <c r="V1233">
        <v>7.3255810000000003E-3</v>
      </c>
      <c r="W1233">
        <v>4.3604651000000001E-2</v>
      </c>
      <c r="X1233">
        <v>4.6511600000000001E-4</v>
      </c>
    </row>
    <row r="1234" spans="1:24" x14ac:dyDescent="0.3">
      <c r="A1234" t="s">
        <v>101</v>
      </c>
      <c r="B1234" t="s">
        <v>938</v>
      </c>
      <c r="C1234">
        <v>1671</v>
      </c>
      <c r="D1234" t="s">
        <v>102</v>
      </c>
      <c r="E1234">
        <v>12.2</v>
      </c>
      <c r="F1234">
        <v>38.700000000000003</v>
      </c>
      <c r="G1234">
        <v>332</v>
      </c>
      <c r="H1234">
        <v>6</v>
      </c>
      <c r="I1234">
        <v>31057</v>
      </c>
      <c r="J1234">
        <v>0</v>
      </c>
      <c r="K1234" t="s">
        <v>31</v>
      </c>
      <c r="L1234">
        <v>0.20082693400000001</v>
      </c>
      <c r="M1234">
        <v>0.142350856</v>
      </c>
      <c r="N1234">
        <v>0.17247489699999999</v>
      </c>
      <c r="O1234">
        <v>0.22268162999999999</v>
      </c>
      <c r="P1234">
        <v>0.13703484899999999</v>
      </c>
      <c r="Q1234">
        <v>0.124630833</v>
      </c>
      <c r="R1234">
        <v>0.50088600100000003</v>
      </c>
      <c r="S1234">
        <v>0.955699941</v>
      </c>
      <c r="T1234">
        <v>5.3160070000000002E-3</v>
      </c>
      <c r="U1234">
        <v>1.772002E-3</v>
      </c>
      <c r="V1234">
        <v>1.8310691E-2</v>
      </c>
      <c r="W1234">
        <v>7.3833432000000004E-2</v>
      </c>
      <c r="X1234">
        <v>2.3626699999999999E-3</v>
      </c>
    </row>
    <row r="1235" spans="1:24" x14ac:dyDescent="0.3">
      <c r="A1235" t="s">
        <v>113</v>
      </c>
      <c r="B1235" t="s">
        <v>939</v>
      </c>
      <c r="C1235">
        <v>15486</v>
      </c>
      <c r="D1235" t="s">
        <v>115</v>
      </c>
      <c r="E1235">
        <v>21.4</v>
      </c>
      <c r="F1235">
        <v>47.6</v>
      </c>
      <c r="G1235">
        <v>3058</v>
      </c>
      <c r="H1235">
        <v>50</v>
      </c>
      <c r="I1235">
        <v>35057</v>
      </c>
      <c r="J1235">
        <v>0</v>
      </c>
      <c r="K1235" t="s">
        <v>27</v>
      </c>
      <c r="L1235">
        <v>0.226699437</v>
      </c>
      <c r="M1235">
        <v>0.17586184599999999</v>
      </c>
      <c r="N1235">
        <v>0.17107560999999999</v>
      </c>
      <c r="O1235">
        <v>0.21169394</v>
      </c>
      <c r="P1235">
        <v>0.134014617</v>
      </c>
      <c r="Q1235">
        <v>8.0654550000000005E-2</v>
      </c>
      <c r="R1235">
        <v>0.47403143399999997</v>
      </c>
      <c r="S1235">
        <v>0.89838949599999995</v>
      </c>
      <c r="T1235">
        <v>2.2443568000000001E-2</v>
      </c>
      <c r="U1235">
        <v>5.5623829999999997E-3</v>
      </c>
      <c r="V1235">
        <v>4.2041265000000001E-2</v>
      </c>
      <c r="W1235">
        <v>0.43787594600000002</v>
      </c>
      <c r="X1235">
        <v>2.7165129999999998E-3</v>
      </c>
    </row>
    <row r="1236" spans="1:24" x14ac:dyDescent="0.3">
      <c r="A1236" t="s">
        <v>116</v>
      </c>
      <c r="B1236" t="s">
        <v>638</v>
      </c>
      <c r="C1236">
        <v>49170</v>
      </c>
      <c r="D1236" t="s">
        <v>118</v>
      </c>
      <c r="E1236">
        <v>11.9</v>
      </c>
      <c r="F1236">
        <v>65.8</v>
      </c>
      <c r="G1236">
        <v>11611</v>
      </c>
      <c r="H1236">
        <v>195</v>
      </c>
      <c r="I1236">
        <v>36057</v>
      </c>
      <c r="J1236">
        <v>8</v>
      </c>
      <c r="K1236" t="s">
        <v>27</v>
      </c>
      <c r="L1236">
        <v>0.25034030200000001</v>
      </c>
      <c r="M1236">
        <v>0.17990288700000001</v>
      </c>
      <c r="N1236">
        <v>0.176631925</v>
      </c>
      <c r="O1236">
        <v>0.203998293</v>
      </c>
      <c r="P1236">
        <v>0.107636984</v>
      </c>
      <c r="Q1236">
        <v>8.1489608000000005E-2</v>
      </c>
      <c r="R1236">
        <v>0.50677556300000004</v>
      </c>
      <c r="S1236">
        <v>0.92950163500000005</v>
      </c>
      <c r="T1236">
        <v>3.2526766999999998E-2</v>
      </c>
      <c r="U1236">
        <v>9.2440219999999993E-3</v>
      </c>
      <c r="V1236">
        <v>6.2371750000000002E-3</v>
      </c>
      <c r="W1236">
        <v>0.15042359999999999</v>
      </c>
      <c r="X1236">
        <v>1.483107E-3</v>
      </c>
    </row>
    <row r="1237" spans="1:24" x14ac:dyDescent="0.3">
      <c r="A1237" t="s">
        <v>119</v>
      </c>
      <c r="B1237" t="s">
        <v>725</v>
      </c>
      <c r="C1237">
        <v>169234</v>
      </c>
      <c r="D1237" t="s">
        <v>121</v>
      </c>
      <c r="E1237">
        <v>12</v>
      </c>
      <c r="F1237">
        <v>46.9</v>
      </c>
      <c r="G1237">
        <v>42432</v>
      </c>
      <c r="H1237">
        <v>384</v>
      </c>
      <c r="I1237">
        <v>37057</v>
      </c>
      <c r="J1237">
        <v>29</v>
      </c>
      <c r="K1237" t="s">
        <v>27</v>
      </c>
      <c r="L1237">
        <v>0.23826286199999999</v>
      </c>
      <c r="M1237">
        <v>0.17296207199999999</v>
      </c>
      <c r="N1237">
        <v>0.184423271</v>
      </c>
      <c r="O1237">
        <v>0.218866529</v>
      </c>
      <c r="P1237">
        <v>0.108818739</v>
      </c>
      <c r="Q1237">
        <v>7.6666526999999998E-2</v>
      </c>
      <c r="R1237">
        <v>0.51081982500000001</v>
      </c>
      <c r="S1237">
        <v>0.85623683699999997</v>
      </c>
      <c r="T1237">
        <v>0.100829908</v>
      </c>
      <c r="U1237">
        <v>1.6210347E-2</v>
      </c>
      <c r="V1237">
        <v>8.0067300000000001E-3</v>
      </c>
      <c r="W1237">
        <v>7.4280021000000002E-2</v>
      </c>
      <c r="X1237">
        <v>6.6225599999999996E-4</v>
      </c>
    </row>
    <row r="1238" spans="1:24" x14ac:dyDescent="0.3">
      <c r="A1238" t="s">
        <v>122</v>
      </c>
      <c r="B1238" t="s">
        <v>505</v>
      </c>
      <c r="C1238">
        <v>8174</v>
      </c>
      <c r="D1238" t="s">
        <v>123</v>
      </c>
      <c r="E1238">
        <v>8</v>
      </c>
      <c r="F1238">
        <v>38.200000000000003</v>
      </c>
      <c r="G1238">
        <v>2521</v>
      </c>
      <c r="H1238">
        <v>24</v>
      </c>
      <c r="I1238">
        <v>38057</v>
      </c>
      <c r="J1238">
        <v>0</v>
      </c>
      <c r="K1238" t="s">
        <v>31</v>
      </c>
      <c r="L1238">
        <v>0.250641261</v>
      </c>
      <c r="M1238">
        <v>0.151581776</v>
      </c>
      <c r="N1238">
        <v>0.16159765500000001</v>
      </c>
      <c r="O1238">
        <v>0.23561744200000001</v>
      </c>
      <c r="P1238">
        <v>0.111151826</v>
      </c>
      <c r="Q1238">
        <v>8.9410039999999996E-2</v>
      </c>
      <c r="R1238">
        <v>0.48552583399999999</v>
      </c>
      <c r="S1238">
        <v>0.94161475500000003</v>
      </c>
      <c r="T1238">
        <v>6.7179680000000004E-3</v>
      </c>
      <c r="U1238">
        <v>5.2522289999999998E-3</v>
      </c>
      <c r="V1238">
        <v>2.8704042999999999E-2</v>
      </c>
      <c r="W1238">
        <v>3.0169781E-2</v>
      </c>
      <c r="X1238">
        <v>7.3286900000000003E-4</v>
      </c>
    </row>
    <row r="1239" spans="1:24" x14ac:dyDescent="0.3">
      <c r="A1239" t="s">
        <v>124</v>
      </c>
      <c r="B1239" t="s">
        <v>745</v>
      </c>
      <c r="C1239">
        <v>170122</v>
      </c>
      <c r="D1239" t="s">
        <v>125</v>
      </c>
      <c r="E1239">
        <v>9</v>
      </c>
      <c r="F1239">
        <v>62.2</v>
      </c>
      <c r="G1239">
        <v>36922</v>
      </c>
      <c r="H1239">
        <v>470</v>
      </c>
      <c r="I1239">
        <v>39057</v>
      </c>
      <c r="J1239">
        <v>20</v>
      </c>
      <c r="K1239" t="s">
        <v>27</v>
      </c>
      <c r="L1239">
        <v>0.24243948900000001</v>
      </c>
      <c r="M1239">
        <v>0.21405612700000001</v>
      </c>
      <c r="N1239">
        <v>0.17092170500000001</v>
      </c>
      <c r="O1239">
        <v>0.19715633599999999</v>
      </c>
      <c r="P1239">
        <v>0.10258853900000001</v>
      </c>
      <c r="Q1239">
        <v>7.2837803000000007E-2</v>
      </c>
      <c r="R1239">
        <v>0.50768037799999999</v>
      </c>
      <c r="S1239">
        <v>0.86105471300000003</v>
      </c>
      <c r="T1239">
        <v>7.2707576999999995E-2</v>
      </c>
      <c r="U1239">
        <v>3.1206899999999999E-2</v>
      </c>
      <c r="V1239">
        <v>3.4332329999999999E-3</v>
      </c>
      <c r="W1239">
        <v>2.961459E-2</v>
      </c>
      <c r="X1239">
        <v>8.0503400000000004E-4</v>
      </c>
    </row>
    <row r="1240" spans="1:24" x14ac:dyDescent="0.3">
      <c r="A1240" t="s">
        <v>126</v>
      </c>
      <c r="B1240" t="s">
        <v>940</v>
      </c>
      <c r="C1240">
        <v>2557</v>
      </c>
      <c r="D1240" t="s">
        <v>127</v>
      </c>
      <c r="E1240">
        <v>23.3</v>
      </c>
      <c r="F1240">
        <v>48.4</v>
      </c>
      <c r="G1240">
        <v>513</v>
      </c>
      <c r="H1240">
        <v>11</v>
      </c>
      <c r="I1240">
        <v>40057</v>
      </c>
      <c r="J1240">
        <v>0</v>
      </c>
      <c r="K1240" t="s">
        <v>31</v>
      </c>
      <c r="L1240">
        <v>0.271390878</v>
      </c>
      <c r="M1240">
        <v>0.16434225399999999</v>
      </c>
      <c r="N1240">
        <v>0.166226913</v>
      </c>
      <c r="O1240">
        <v>0.197135319</v>
      </c>
      <c r="P1240">
        <v>0.111571806</v>
      </c>
      <c r="Q1240">
        <v>8.9332831000000001E-2</v>
      </c>
      <c r="R1240">
        <v>0.514888805</v>
      </c>
      <c r="S1240">
        <v>0.81454956700000003</v>
      </c>
      <c r="T1240">
        <v>8.5186580999999997E-2</v>
      </c>
      <c r="U1240">
        <v>1.6584998E-2</v>
      </c>
      <c r="V1240">
        <v>3.1662269E-2</v>
      </c>
      <c r="W1240">
        <v>0.299660761</v>
      </c>
      <c r="X1240">
        <v>0</v>
      </c>
    </row>
    <row r="1241" spans="1:24" x14ac:dyDescent="0.3">
      <c r="A1241" t="s">
        <v>128</v>
      </c>
      <c r="B1241" t="s">
        <v>941</v>
      </c>
      <c r="C1241">
        <v>27442</v>
      </c>
      <c r="D1241" t="s">
        <v>130</v>
      </c>
      <c r="E1241">
        <v>10.8</v>
      </c>
      <c r="F1241">
        <v>63.7</v>
      </c>
      <c r="G1241">
        <v>3551</v>
      </c>
      <c r="H1241">
        <v>57</v>
      </c>
      <c r="I1241">
        <v>41057</v>
      </c>
      <c r="J1241">
        <v>4</v>
      </c>
      <c r="K1241" t="s">
        <v>27</v>
      </c>
      <c r="L1241">
        <v>0.205947625</v>
      </c>
      <c r="M1241">
        <v>0.150355082</v>
      </c>
      <c r="N1241">
        <v>0.16174730000000001</v>
      </c>
      <c r="O1241">
        <v>0.217857671</v>
      </c>
      <c r="P1241">
        <v>0.16585293700000001</v>
      </c>
      <c r="Q1241">
        <v>9.8239384999999999E-2</v>
      </c>
      <c r="R1241">
        <v>0.49496966999999997</v>
      </c>
      <c r="S1241">
        <v>0.93353306700000005</v>
      </c>
      <c r="T1241">
        <v>7.3975439999999998E-3</v>
      </c>
      <c r="U1241">
        <v>1.0245598E-2</v>
      </c>
      <c r="V1241">
        <v>1.5608818E-2</v>
      </c>
      <c r="W1241">
        <v>0.10482319900000001</v>
      </c>
      <c r="X1241">
        <v>3.5138330000000001E-3</v>
      </c>
    </row>
    <row r="1242" spans="1:24" x14ac:dyDescent="0.3">
      <c r="A1242" t="s">
        <v>131</v>
      </c>
      <c r="B1242" t="s">
        <v>697</v>
      </c>
      <c r="C1242">
        <v>14501</v>
      </c>
      <c r="D1242" t="s">
        <v>132</v>
      </c>
      <c r="E1242">
        <v>10.6</v>
      </c>
      <c r="F1242">
        <v>35.4</v>
      </c>
      <c r="G1242">
        <v>4059</v>
      </c>
      <c r="H1242">
        <v>64</v>
      </c>
      <c r="I1242">
        <v>42057</v>
      </c>
      <c r="J1242">
        <v>0</v>
      </c>
      <c r="K1242" t="s">
        <v>27</v>
      </c>
      <c r="L1242">
        <v>0.217068135</v>
      </c>
      <c r="M1242">
        <v>0.16166552000000001</v>
      </c>
      <c r="N1242">
        <v>0.17928424000000001</v>
      </c>
      <c r="O1242">
        <v>0.22188575399999999</v>
      </c>
      <c r="P1242">
        <v>0.12243633900000001</v>
      </c>
      <c r="Q1242">
        <v>9.7660014000000003E-2</v>
      </c>
      <c r="R1242">
        <v>0.49669648999999999</v>
      </c>
      <c r="S1242">
        <v>0.96868547800000004</v>
      </c>
      <c r="T1242">
        <v>1.2663455000000001E-2</v>
      </c>
      <c r="U1242">
        <v>2.477632E-3</v>
      </c>
      <c r="V1242">
        <v>3.165864E-3</v>
      </c>
      <c r="W1242">
        <v>1.2801101E-2</v>
      </c>
      <c r="X1242" s="1">
        <v>6.8800000000000005E-5</v>
      </c>
    </row>
    <row r="1243" spans="1:24" x14ac:dyDescent="0.3">
      <c r="A1243" t="s">
        <v>136</v>
      </c>
      <c r="B1243" t="s">
        <v>942</v>
      </c>
      <c r="C1243">
        <v>100926</v>
      </c>
      <c r="D1243" t="s">
        <v>138</v>
      </c>
      <c r="E1243">
        <v>11.4</v>
      </c>
      <c r="F1243">
        <v>44.9</v>
      </c>
      <c r="G1243">
        <v>24717</v>
      </c>
      <c r="H1243">
        <v>268</v>
      </c>
      <c r="I1243">
        <v>45057</v>
      </c>
      <c r="J1243">
        <v>20</v>
      </c>
      <c r="K1243" t="s">
        <v>50</v>
      </c>
      <c r="L1243">
        <v>0.23324694900000001</v>
      </c>
      <c r="M1243">
        <v>0.167040771</v>
      </c>
      <c r="N1243">
        <v>0.19663918699999999</v>
      </c>
      <c r="O1243">
        <v>0.188680978</v>
      </c>
      <c r="P1243">
        <v>0.12793331399999999</v>
      </c>
      <c r="Q1243">
        <v>8.6458801000000002E-2</v>
      </c>
      <c r="R1243">
        <v>0.51390645999999995</v>
      </c>
      <c r="S1243">
        <v>0.75072440100000004</v>
      </c>
      <c r="T1243">
        <v>0.213698323</v>
      </c>
      <c r="U1243">
        <v>1.5630739000000001E-2</v>
      </c>
      <c r="V1243">
        <v>3.3975429999999998E-3</v>
      </c>
      <c r="W1243">
        <v>5.8513243E-2</v>
      </c>
      <c r="X1243">
        <v>4.1831600000000001E-4</v>
      </c>
    </row>
    <row r="1244" spans="1:24" x14ac:dyDescent="0.3">
      <c r="A1244" t="s">
        <v>191</v>
      </c>
      <c r="B1244" t="s">
        <v>943</v>
      </c>
      <c r="C1244">
        <v>6234</v>
      </c>
      <c r="D1244" t="s">
        <v>193</v>
      </c>
      <c r="E1244">
        <v>8.9</v>
      </c>
      <c r="F1244">
        <v>45.8</v>
      </c>
      <c r="G1244">
        <v>1485</v>
      </c>
      <c r="H1244">
        <v>41</v>
      </c>
      <c r="I1244">
        <v>46057</v>
      </c>
      <c r="J1244">
        <v>0</v>
      </c>
      <c r="K1244" t="s">
        <v>31</v>
      </c>
      <c r="L1244">
        <v>0.34944840999999999</v>
      </c>
      <c r="M1244">
        <v>0.16450356899999999</v>
      </c>
      <c r="N1244">
        <v>0.15817650899999999</v>
      </c>
      <c r="O1244">
        <v>0.173264114</v>
      </c>
      <c r="P1244">
        <v>8.4685268999999994E-2</v>
      </c>
      <c r="Q1244">
        <v>6.9922128E-2</v>
      </c>
      <c r="R1244">
        <v>0.48767034399999998</v>
      </c>
      <c r="S1244">
        <v>0.96933809199999998</v>
      </c>
      <c r="T1244">
        <v>5.6781310000000003E-3</v>
      </c>
      <c r="U1244">
        <v>3.8935760000000002E-3</v>
      </c>
      <c r="V1244">
        <v>1.0058404E-2</v>
      </c>
      <c r="W1244">
        <v>4.4776119000000003E-2</v>
      </c>
      <c r="X1244">
        <v>1.62232E-4</v>
      </c>
    </row>
    <row r="1245" spans="1:24" x14ac:dyDescent="0.3">
      <c r="A1245" t="s">
        <v>139</v>
      </c>
      <c r="B1245" t="s">
        <v>944</v>
      </c>
      <c r="C1245">
        <v>23565</v>
      </c>
      <c r="D1245" t="s">
        <v>141</v>
      </c>
      <c r="E1245">
        <v>14.2</v>
      </c>
      <c r="F1245">
        <v>48.4</v>
      </c>
      <c r="G1245">
        <v>6610</v>
      </c>
      <c r="H1245">
        <v>100</v>
      </c>
      <c r="I1245">
        <v>47057</v>
      </c>
      <c r="J1245">
        <v>0</v>
      </c>
      <c r="K1245" t="s">
        <v>31</v>
      </c>
      <c r="L1245">
        <v>0.21968267599999999</v>
      </c>
      <c r="M1245">
        <v>0.16269296699999999</v>
      </c>
      <c r="N1245">
        <v>0.17924528300000001</v>
      </c>
      <c r="O1245">
        <v>0.22911663800000001</v>
      </c>
      <c r="P1245">
        <v>0.129373928</v>
      </c>
      <c r="Q1245">
        <v>7.9888507999999997E-2</v>
      </c>
      <c r="R1245">
        <v>0.49695540300000002</v>
      </c>
      <c r="S1245">
        <v>0.97028301900000002</v>
      </c>
      <c r="T1245">
        <v>9.5626070000000007E-3</v>
      </c>
      <c r="U1245">
        <v>2.8301889999999999E-3</v>
      </c>
      <c r="V1245">
        <v>4.5883360000000002E-3</v>
      </c>
      <c r="W1245">
        <v>3.3962263999999999E-2</v>
      </c>
      <c r="X1245">
        <v>6.0034300000000004E-4</v>
      </c>
    </row>
    <row r="1246" spans="1:24" x14ac:dyDescent="0.3">
      <c r="A1246" t="s">
        <v>142</v>
      </c>
      <c r="B1246" t="s">
        <v>362</v>
      </c>
      <c r="C1246">
        <v>21001</v>
      </c>
      <c r="D1246" t="s">
        <v>143</v>
      </c>
      <c r="E1246">
        <v>12.4</v>
      </c>
      <c r="F1246">
        <v>56.5</v>
      </c>
      <c r="G1246">
        <v>5595</v>
      </c>
      <c r="H1246">
        <v>46</v>
      </c>
      <c r="I1246">
        <v>48057</v>
      </c>
      <c r="J1246">
        <v>6</v>
      </c>
      <c r="K1246" t="s">
        <v>27</v>
      </c>
      <c r="L1246">
        <v>0.26402066699999999</v>
      </c>
      <c r="M1246">
        <v>0.18689525600000001</v>
      </c>
      <c r="N1246">
        <v>0.17073743499999999</v>
      </c>
      <c r="O1246">
        <v>0.19135744499999999</v>
      </c>
      <c r="P1246">
        <v>0.108783466</v>
      </c>
      <c r="Q1246">
        <v>7.8205730000000001E-2</v>
      </c>
      <c r="R1246">
        <v>0.48661343400000001</v>
      </c>
      <c r="S1246">
        <v>0.89300140900000002</v>
      </c>
      <c r="T1246">
        <v>3.1282292000000003E-2</v>
      </c>
      <c r="U1246">
        <v>5.3311414000000001E-2</v>
      </c>
      <c r="V1246">
        <v>8.6425549999999997E-3</v>
      </c>
      <c r="W1246">
        <v>0.49422263999999999</v>
      </c>
      <c r="X1246">
        <v>5.6364499999999999E-4</v>
      </c>
    </row>
    <row r="1247" spans="1:24" x14ac:dyDescent="0.3">
      <c r="A1247" t="s">
        <v>144</v>
      </c>
      <c r="B1247" t="s">
        <v>945</v>
      </c>
      <c r="C1247">
        <v>262658</v>
      </c>
      <c r="D1247" t="s">
        <v>146</v>
      </c>
      <c r="E1247">
        <v>7.3</v>
      </c>
      <c r="F1247">
        <v>60.5</v>
      </c>
      <c r="G1247">
        <v>70220</v>
      </c>
      <c r="H1247">
        <v>399</v>
      </c>
      <c r="I1247">
        <v>49057</v>
      </c>
      <c r="J1247">
        <v>64</v>
      </c>
      <c r="K1247" t="s">
        <v>59</v>
      </c>
      <c r="L1247">
        <v>0.30420463199999997</v>
      </c>
      <c r="M1247">
        <v>0.22485809700000001</v>
      </c>
      <c r="N1247">
        <v>0.196062457</v>
      </c>
      <c r="O1247">
        <v>0.15624123300000001</v>
      </c>
      <c r="P1247">
        <v>7.1768128E-2</v>
      </c>
      <c r="Q1247">
        <v>4.6865453000000001E-2</v>
      </c>
      <c r="R1247">
        <v>0.49658164700000001</v>
      </c>
      <c r="S1247">
        <v>0.92230595699999995</v>
      </c>
      <c r="T1247">
        <v>1.7428030000000001E-2</v>
      </c>
      <c r="U1247">
        <v>1.6290499999999999E-2</v>
      </c>
      <c r="V1247">
        <v>1.3535066E-2</v>
      </c>
      <c r="W1247">
        <v>0.18737342100000001</v>
      </c>
      <c r="X1247">
        <v>3.504821E-3</v>
      </c>
    </row>
    <row r="1248" spans="1:24" x14ac:dyDescent="0.3">
      <c r="A1248" t="s">
        <v>150</v>
      </c>
      <c r="B1248" t="s">
        <v>300</v>
      </c>
      <c r="C1248">
        <v>10943</v>
      </c>
      <c r="D1248" t="s">
        <v>152</v>
      </c>
      <c r="E1248">
        <v>12.3</v>
      </c>
      <c r="F1248">
        <v>45.8</v>
      </c>
      <c r="G1248">
        <v>2223</v>
      </c>
      <c r="H1248">
        <v>28</v>
      </c>
      <c r="I1248">
        <v>51057</v>
      </c>
      <c r="J1248">
        <v>7</v>
      </c>
      <c r="K1248" t="s">
        <v>41</v>
      </c>
      <c r="L1248">
        <v>0.20359718800000001</v>
      </c>
      <c r="M1248">
        <v>0.169725189</v>
      </c>
      <c r="N1248">
        <v>0.15712590200000001</v>
      </c>
      <c r="O1248">
        <v>0.232173834</v>
      </c>
      <c r="P1248">
        <v>0.14260933100000001</v>
      </c>
      <c r="Q1248">
        <v>9.4768557000000003E-2</v>
      </c>
      <c r="R1248">
        <v>0.53136127099999997</v>
      </c>
      <c r="S1248">
        <v>0.57271980300000003</v>
      </c>
      <c r="T1248">
        <v>0.37432666799999997</v>
      </c>
      <c r="U1248">
        <v>1.1594996999999999E-2</v>
      </c>
      <c r="V1248">
        <v>9.4951150000000002E-3</v>
      </c>
      <c r="W1248">
        <v>3.8984752999999997E-2</v>
      </c>
      <c r="X1248">
        <v>2.0085820000000001E-3</v>
      </c>
    </row>
    <row r="1249" spans="1:24" x14ac:dyDescent="0.3">
      <c r="A1249" t="s">
        <v>153</v>
      </c>
      <c r="B1249" t="s">
        <v>946</v>
      </c>
      <c r="C1249">
        <v>130789</v>
      </c>
      <c r="D1249" t="s">
        <v>154</v>
      </c>
      <c r="E1249">
        <v>9.5</v>
      </c>
      <c r="F1249">
        <v>66.099999999999994</v>
      </c>
      <c r="G1249">
        <v>21645</v>
      </c>
      <c r="H1249">
        <v>183</v>
      </c>
      <c r="I1249">
        <v>53057</v>
      </c>
      <c r="J1249">
        <v>18</v>
      </c>
      <c r="K1249" t="s">
        <v>27</v>
      </c>
      <c r="L1249">
        <v>0.23578808900000001</v>
      </c>
      <c r="M1249">
        <v>0.18137069</v>
      </c>
      <c r="N1249">
        <v>0.174405015</v>
      </c>
      <c r="O1249">
        <v>0.19342904699999999</v>
      </c>
      <c r="P1249">
        <v>0.12823807100000001</v>
      </c>
      <c r="Q1249">
        <v>8.6769087999999994E-2</v>
      </c>
      <c r="R1249">
        <v>0.505189428</v>
      </c>
      <c r="S1249">
        <v>0.90309972500000002</v>
      </c>
      <c r="T1249">
        <v>1.1230215999999999E-2</v>
      </c>
      <c r="U1249">
        <v>2.3427885999999998E-2</v>
      </c>
      <c r="V1249">
        <v>2.6856545999999999E-2</v>
      </c>
      <c r="W1249">
        <v>0.186138307</v>
      </c>
      <c r="X1249">
        <v>3.761464E-3</v>
      </c>
    </row>
    <row r="1250" spans="1:24" x14ac:dyDescent="0.3">
      <c r="A1250" t="s">
        <v>155</v>
      </c>
      <c r="B1250" t="s">
        <v>504</v>
      </c>
      <c r="C1250">
        <v>26722</v>
      </c>
      <c r="D1250" t="s">
        <v>157</v>
      </c>
      <c r="E1250">
        <v>13.8</v>
      </c>
      <c r="F1250">
        <v>50.4</v>
      </c>
      <c r="G1250">
        <v>7725</v>
      </c>
      <c r="H1250">
        <v>152</v>
      </c>
      <c r="I1250">
        <v>54057</v>
      </c>
      <c r="J1250">
        <v>4</v>
      </c>
      <c r="K1250" t="s">
        <v>41</v>
      </c>
      <c r="L1250">
        <v>0.227035879</v>
      </c>
      <c r="M1250">
        <v>0.16793211299999999</v>
      </c>
      <c r="N1250">
        <v>0.174557094</v>
      </c>
      <c r="O1250">
        <v>0.20898466600000001</v>
      </c>
      <c r="P1250">
        <v>0.12948488899999999</v>
      </c>
      <c r="Q1250">
        <v>9.2005359999999994E-2</v>
      </c>
      <c r="R1250">
        <v>0.50193538800000004</v>
      </c>
      <c r="S1250">
        <v>0.94577192200000004</v>
      </c>
      <c r="T1250">
        <v>2.9514663999999999E-2</v>
      </c>
      <c r="U1250">
        <v>6.2900100000000004E-3</v>
      </c>
      <c r="V1250">
        <v>2.2331400000000002E-3</v>
      </c>
      <c r="W1250">
        <v>9.9374719999999993E-3</v>
      </c>
      <c r="X1250" s="1">
        <v>7.4400000000000006E-5</v>
      </c>
    </row>
    <row r="1251" spans="1:24" x14ac:dyDescent="0.3">
      <c r="A1251" t="s">
        <v>158</v>
      </c>
      <c r="B1251" t="s">
        <v>947</v>
      </c>
      <c r="C1251">
        <v>26908</v>
      </c>
      <c r="D1251" t="s">
        <v>159</v>
      </c>
      <c r="E1251">
        <v>11.9</v>
      </c>
      <c r="F1251">
        <v>52.8</v>
      </c>
      <c r="G1251">
        <v>7593</v>
      </c>
      <c r="H1251">
        <v>61</v>
      </c>
      <c r="I1251">
        <v>55057</v>
      </c>
      <c r="J1251">
        <v>0</v>
      </c>
      <c r="K1251" t="s">
        <v>41</v>
      </c>
      <c r="L1251">
        <v>0.21782141099999999</v>
      </c>
      <c r="M1251">
        <v>0.160752426</v>
      </c>
      <c r="N1251">
        <v>0.18417206899999999</v>
      </c>
      <c r="O1251">
        <v>0.22876306800000001</v>
      </c>
      <c r="P1251">
        <v>0.121519841</v>
      </c>
      <c r="Q1251">
        <v>8.6971184000000007E-2</v>
      </c>
      <c r="R1251">
        <v>0.46700640799999998</v>
      </c>
      <c r="S1251">
        <v>0.93899651500000003</v>
      </c>
      <c r="T1251">
        <v>2.5143328E-2</v>
      </c>
      <c r="U1251">
        <v>6.1453139999999998E-3</v>
      </c>
      <c r="V1251">
        <v>1.5850414E-2</v>
      </c>
      <c r="W1251">
        <v>3.1738299999999997E-2</v>
      </c>
      <c r="X1251">
        <v>6.3701399999999998E-4</v>
      </c>
    </row>
    <row r="1252" spans="1:24" x14ac:dyDescent="0.3">
      <c r="A1252" t="s">
        <v>24</v>
      </c>
      <c r="B1252" t="s">
        <v>257</v>
      </c>
      <c r="C1252">
        <v>31507</v>
      </c>
      <c r="D1252" t="s">
        <v>26</v>
      </c>
      <c r="E1252">
        <v>17.2</v>
      </c>
      <c r="F1252">
        <v>42.9</v>
      </c>
      <c r="G1252">
        <v>9769</v>
      </c>
      <c r="H1252">
        <v>127</v>
      </c>
      <c r="I1252">
        <v>1059</v>
      </c>
      <c r="J1252">
        <v>7</v>
      </c>
      <c r="K1252" t="s">
        <v>27</v>
      </c>
      <c r="L1252">
        <v>0.27064600500000002</v>
      </c>
      <c r="M1252">
        <v>0.18273707</v>
      </c>
      <c r="N1252">
        <v>0.18774312900000001</v>
      </c>
      <c r="O1252">
        <v>0.187519929</v>
      </c>
      <c r="P1252">
        <v>9.8686308E-2</v>
      </c>
      <c r="Q1252">
        <v>7.2667559000000007E-2</v>
      </c>
      <c r="R1252">
        <v>0.49677954200000002</v>
      </c>
      <c r="S1252">
        <v>0.916937695</v>
      </c>
      <c r="T1252">
        <v>4.3779096000000003E-2</v>
      </c>
      <c r="U1252">
        <v>3.6349720000000002E-3</v>
      </c>
      <c r="V1252">
        <v>1.6644347E-2</v>
      </c>
      <c r="W1252">
        <v>0.178751355</v>
      </c>
      <c r="X1252">
        <v>2.1682289999999998E-3</v>
      </c>
    </row>
    <row r="1253" spans="1:24" x14ac:dyDescent="0.3">
      <c r="A1253" t="s">
        <v>32</v>
      </c>
      <c r="B1253" t="s">
        <v>948</v>
      </c>
      <c r="C1253">
        <v>33787</v>
      </c>
      <c r="D1253" t="s">
        <v>33</v>
      </c>
      <c r="E1253">
        <v>14.9</v>
      </c>
      <c r="F1253">
        <v>42</v>
      </c>
      <c r="G1253">
        <v>10915</v>
      </c>
      <c r="H1253">
        <v>120</v>
      </c>
      <c r="I1253" t="s">
        <v>34</v>
      </c>
      <c r="J1253" t="s">
        <v>34</v>
      </c>
      <c r="K1253" t="s">
        <v>27</v>
      </c>
      <c r="L1253" t="s">
        <v>34</v>
      </c>
      <c r="M1253" t="s">
        <v>34</v>
      </c>
      <c r="N1253" t="s">
        <v>34</v>
      </c>
      <c r="O1253" t="s">
        <v>34</v>
      </c>
      <c r="P1253" t="s">
        <v>34</v>
      </c>
      <c r="Q1253" t="s">
        <v>34</v>
      </c>
      <c r="R1253" t="s">
        <v>34</v>
      </c>
      <c r="S1253" t="s">
        <v>34</v>
      </c>
      <c r="T1253" t="s">
        <v>34</v>
      </c>
      <c r="U1253" t="s">
        <v>34</v>
      </c>
      <c r="V1253" t="s">
        <v>34</v>
      </c>
      <c r="W1253" t="s">
        <v>34</v>
      </c>
      <c r="X1253" t="s">
        <v>34</v>
      </c>
    </row>
    <row r="1254" spans="1:24" x14ac:dyDescent="0.3">
      <c r="A1254" t="s">
        <v>32</v>
      </c>
      <c r="B1254" t="s">
        <v>948</v>
      </c>
      <c r="C1254">
        <v>33787</v>
      </c>
      <c r="D1254" t="s">
        <v>34</v>
      </c>
      <c r="E1254" t="s">
        <v>34</v>
      </c>
      <c r="F1254" t="s">
        <v>34</v>
      </c>
      <c r="G1254">
        <v>10915</v>
      </c>
      <c r="H1254">
        <v>120</v>
      </c>
      <c r="I1254">
        <v>5059</v>
      </c>
      <c r="J1254">
        <v>6</v>
      </c>
      <c r="K1254" t="s">
        <v>34</v>
      </c>
      <c r="L1254">
        <v>0.22619999399999999</v>
      </c>
      <c r="M1254">
        <v>0.18634331200000001</v>
      </c>
      <c r="N1254">
        <v>0.19040004699999999</v>
      </c>
      <c r="O1254">
        <v>0.203665867</v>
      </c>
      <c r="P1254">
        <v>0.11456575200000001</v>
      </c>
      <c r="Q1254">
        <v>7.8825027000000006E-2</v>
      </c>
      <c r="R1254">
        <v>0.47748067900000002</v>
      </c>
      <c r="S1254">
        <v>0.85443131699999997</v>
      </c>
      <c r="T1254">
        <v>0.11332208100000001</v>
      </c>
      <c r="U1254">
        <v>4.145569E-3</v>
      </c>
      <c r="V1254">
        <v>6.4552430000000003E-3</v>
      </c>
      <c r="W1254">
        <v>3.6865950000000001E-2</v>
      </c>
      <c r="X1254">
        <v>7.4027999999999995E-4</v>
      </c>
    </row>
    <row r="1255" spans="1:24" x14ac:dyDescent="0.3">
      <c r="A1255" t="s">
        <v>35</v>
      </c>
      <c r="B1255" t="s">
        <v>453</v>
      </c>
      <c r="C1255">
        <v>3166857</v>
      </c>
      <c r="D1255" t="s">
        <v>37</v>
      </c>
      <c r="E1255">
        <v>9</v>
      </c>
      <c r="F1255">
        <v>70.599999999999994</v>
      </c>
      <c r="G1255">
        <v>579493</v>
      </c>
      <c r="H1255">
        <v>6505</v>
      </c>
      <c r="I1255">
        <v>6059</v>
      </c>
      <c r="J1255">
        <v>651</v>
      </c>
      <c r="K1255" t="s">
        <v>27</v>
      </c>
      <c r="L1255">
        <v>0.242625229</v>
      </c>
      <c r="M1255">
        <v>0.20894784499999999</v>
      </c>
      <c r="N1255">
        <v>0.197683843</v>
      </c>
      <c r="O1255">
        <v>0.197841604</v>
      </c>
      <c r="P1255">
        <v>8.6379599000000001E-2</v>
      </c>
      <c r="Q1255">
        <v>6.6521879000000006E-2</v>
      </c>
      <c r="R1255">
        <v>0.50661934500000005</v>
      </c>
      <c r="S1255">
        <v>0.71124813099999995</v>
      </c>
      <c r="T1255">
        <v>2.1425566E-2</v>
      </c>
      <c r="U1255">
        <v>0.21716243299999999</v>
      </c>
      <c r="V1255">
        <v>1.0223283999999999E-2</v>
      </c>
      <c r="W1255">
        <v>0.340426905</v>
      </c>
      <c r="X1255">
        <v>3.8747460000000001E-3</v>
      </c>
    </row>
    <row r="1256" spans="1:24" x14ac:dyDescent="0.3">
      <c r="A1256" t="s">
        <v>38</v>
      </c>
      <c r="B1256" t="s">
        <v>651</v>
      </c>
      <c r="C1256">
        <v>583283</v>
      </c>
      <c r="D1256" t="s">
        <v>40</v>
      </c>
      <c r="E1256">
        <v>6.1</v>
      </c>
      <c r="F1256">
        <v>76.599999999999994</v>
      </c>
      <c r="G1256">
        <v>117392</v>
      </c>
      <c r="H1256">
        <v>1290</v>
      </c>
      <c r="I1256">
        <v>8059</v>
      </c>
      <c r="J1256">
        <v>94</v>
      </c>
      <c r="K1256" t="s">
        <v>41</v>
      </c>
      <c r="L1256">
        <v>0.21574901199999999</v>
      </c>
      <c r="M1256">
        <v>0.205769274</v>
      </c>
      <c r="N1256">
        <v>0.20362818499999999</v>
      </c>
      <c r="O1256">
        <v>0.205362673</v>
      </c>
      <c r="P1256">
        <v>0.103781046</v>
      </c>
      <c r="Q1256">
        <v>6.5709809999999994E-2</v>
      </c>
      <c r="R1256">
        <v>0.50057901999999999</v>
      </c>
      <c r="S1256">
        <v>0.91521253899999999</v>
      </c>
      <c r="T1256">
        <v>1.4625627E-2</v>
      </c>
      <c r="U1256">
        <v>3.0984026000000001E-2</v>
      </c>
      <c r="V1256">
        <v>1.2206608000000001E-2</v>
      </c>
      <c r="W1256">
        <v>0.155884306</v>
      </c>
      <c r="X1256">
        <v>1.219803E-3</v>
      </c>
    </row>
    <row r="1257" spans="1:24" x14ac:dyDescent="0.3">
      <c r="A1257" t="s">
        <v>51</v>
      </c>
      <c r="B1257" t="s">
        <v>869</v>
      </c>
      <c r="C1257">
        <v>19594</v>
      </c>
      <c r="D1257" t="s">
        <v>53</v>
      </c>
      <c r="E1257">
        <v>20.5</v>
      </c>
      <c r="F1257">
        <v>29</v>
      </c>
      <c r="G1257">
        <v>5344</v>
      </c>
      <c r="H1257">
        <v>79</v>
      </c>
      <c r="I1257">
        <v>12059</v>
      </c>
      <c r="J1257">
        <v>0</v>
      </c>
      <c r="K1257" t="s">
        <v>31</v>
      </c>
      <c r="L1257">
        <v>0.220930825</v>
      </c>
      <c r="M1257">
        <v>0.191160728</v>
      </c>
      <c r="N1257">
        <v>0.18402406099999999</v>
      </c>
      <c r="O1257">
        <v>0.204006729</v>
      </c>
      <c r="P1257">
        <v>0.110057603</v>
      </c>
      <c r="Q1257">
        <v>8.9820053999999996E-2</v>
      </c>
      <c r="R1257">
        <v>0.46857317599999998</v>
      </c>
      <c r="S1257">
        <v>0.88917775399999999</v>
      </c>
      <c r="T1257">
        <v>6.7492480999999993E-2</v>
      </c>
      <c r="U1257">
        <v>6.8308099999999997E-3</v>
      </c>
      <c r="V1257">
        <v>1.0959882000000001E-2</v>
      </c>
      <c r="W1257">
        <v>2.9413264000000001E-2</v>
      </c>
      <c r="X1257">
        <v>1.7841669999999999E-3</v>
      </c>
    </row>
    <row r="1258" spans="1:24" x14ac:dyDescent="0.3">
      <c r="A1258" t="s">
        <v>54</v>
      </c>
      <c r="B1258" t="s">
        <v>528</v>
      </c>
      <c r="C1258">
        <v>127795</v>
      </c>
      <c r="D1258" t="s">
        <v>56</v>
      </c>
      <c r="E1258">
        <v>24.6</v>
      </c>
      <c r="F1258">
        <v>45.9</v>
      </c>
      <c r="G1258">
        <v>29427</v>
      </c>
      <c r="H1258">
        <v>209</v>
      </c>
      <c r="I1258">
        <v>13059</v>
      </c>
      <c r="J1258">
        <v>104</v>
      </c>
      <c r="K1258" t="s">
        <v>31</v>
      </c>
      <c r="L1258">
        <v>0.24450834199999999</v>
      </c>
      <c r="M1258">
        <v>0.34928427299999998</v>
      </c>
      <c r="N1258">
        <v>0.16048343700000001</v>
      </c>
      <c r="O1258">
        <v>0.13264137300000001</v>
      </c>
      <c r="P1258">
        <v>6.9133724999999993E-2</v>
      </c>
      <c r="Q1258">
        <v>4.3948850999999997E-2</v>
      </c>
      <c r="R1258">
        <v>0.52605371999999995</v>
      </c>
      <c r="S1258">
        <v>0.64797282</v>
      </c>
      <c r="T1258">
        <v>0.283181772</v>
      </c>
      <c r="U1258">
        <v>4.1322828999999998E-2</v>
      </c>
      <c r="V1258">
        <v>3.810459E-3</v>
      </c>
      <c r="W1258">
        <v>0.110004597</v>
      </c>
      <c r="X1258">
        <v>1.231191E-3</v>
      </c>
    </row>
    <row r="1259" spans="1:24" x14ac:dyDescent="0.3">
      <c r="A1259" t="s">
        <v>60</v>
      </c>
      <c r="B1259" t="s">
        <v>949</v>
      </c>
      <c r="C1259">
        <v>8054</v>
      </c>
      <c r="D1259" t="s">
        <v>62</v>
      </c>
      <c r="E1259">
        <v>15.3</v>
      </c>
      <c r="F1259">
        <v>46.3</v>
      </c>
      <c r="G1259">
        <v>1241</v>
      </c>
      <c r="H1259">
        <v>25</v>
      </c>
      <c r="I1259">
        <v>16059</v>
      </c>
      <c r="J1259">
        <v>0</v>
      </c>
      <c r="K1259" t="s">
        <v>27</v>
      </c>
      <c r="L1259">
        <v>0.20443503199999999</v>
      </c>
      <c r="M1259">
        <v>0.12283543</v>
      </c>
      <c r="N1259">
        <v>0.14750218000000001</v>
      </c>
      <c r="O1259">
        <v>0.218886259</v>
      </c>
      <c r="P1259">
        <v>0.17416220299999999</v>
      </c>
      <c r="Q1259">
        <v>0.13217889599999999</v>
      </c>
      <c r="R1259">
        <v>0.49470536900000001</v>
      </c>
      <c r="S1259">
        <v>0.95702005700000004</v>
      </c>
      <c r="T1259">
        <v>3.612807E-3</v>
      </c>
      <c r="U1259">
        <v>4.2357039999999999E-3</v>
      </c>
      <c r="V1259">
        <v>1.3205432E-2</v>
      </c>
      <c r="W1259">
        <v>3.5380591000000003E-2</v>
      </c>
      <c r="X1259">
        <v>3.7373899999999999E-4</v>
      </c>
    </row>
    <row r="1260" spans="1:24" x14ac:dyDescent="0.3">
      <c r="A1260" t="s">
        <v>63</v>
      </c>
      <c r="B1260" t="s">
        <v>642</v>
      </c>
      <c r="C1260">
        <v>4793</v>
      </c>
      <c r="D1260" t="s">
        <v>64</v>
      </c>
      <c r="E1260">
        <v>15.6</v>
      </c>
      <c r="F1260">
        <v>54.3</v>
      </c>
      <c r="G1260">
        <v>1377</v>
      </c>
      <c r="H1260">
        <v>16</v>
      </c>
      <c r="I1260">
        <v>17059</v>
      </c>
      <c r="J1260">
        <v>0</v>
      </c>
      <c r="K1260" t="s">
        <v>27</v>
      </c>
      <c r="L1260">
        <v>0.218931234</v>
      </c>
      <c r="M1260">
        <v>0.146437448</v>
      </c>
      <c r="N1260">
        <v>0.18392709199999999</v>
      </c>
      <c r="O1260">
        <v>0.206503728</v>
      </c>
      <c r="P1260">
        <v>0.13773819400000001</v>
      </c>
      <c r="Q1260">
        <v>0.10646230299999999</v>
      </c>
      <c r="R1260">
        <v>0.50952775500000003</v>
      </c>
      <c r="S1260">
        <v>0.96768848399999996</v>
      </c>
      <c r="T1260">
        <v>7.0422540000000004E-3</v>
      </c>
      <c r="U1260">
        <v>2.4855010000000002E-3</v>
      </c>
      <c r="V1260">
        <v>4.5567519999999999E-3</v>
      </c>
      <c r="W1260">
        <v>1.5948633E-2</v>
      </c>
      <c r="X1260">
        <v>0</v>
      </c>
    </row>
    <row r="1261" spans="1:24" x14ac:dyDescent="0.3">
      <c r="A1261" t="s">
        <v>65</v>
      </c>
      <c r="B1261" t="s">
        <v>298</v>
      </c>
      <c r="C1261">
        <v>79553</v>
      </c>
      <c r="D1261" t="s">
        <v>66</v>
      </c>
      <c r="E1261">
        <v>5.0999999999999996</v>
      </c>
      <c r="F1261">
        <v>66.900000000000006</v>
      </c>
      <c r="G1261">
        <v>20544</v>
      </c>
      <c r="H1261">
        <v>254</v>
      </c>
      <c r="I1261">
        <v>18059</v>
      </c>
      <c r="J1261">
        <v>24</v>
      </c>
      <c r="K1261" t="s">
        <v>27</v>
      </c>
      <c r="L1261">
        <v>0.255219527</v>
      </c>
      <c r="M1261">
        <v>0.17527632800000001</v>
      </c>
      <c r="N1261">
        <v>0.19907123099999999</v>
      </c>
      <c r="O1261">
        <v>0.20572356999999999</v>
      </c>
      <c r="P1261">
        <v>9.8863985000000001E-2</v>
      </c>
      <c r="Q1261">
        <v>6.5845359000000006E-2</v>
      </c>
      <c r="R1261">
        <v>0.50739433</v>
      </c>
      <c r="S1261">
        <v>0.93876010600000004</v>
      </c>
      <c r="T1261">
        <v>3.1816087999999999E-2</v>
      </c>
      <c r="U1261">
        <v>9.0062430000000006E-3</v>
      </c>
      <c r="V1261">
        <v>3.1854470000000001E-3</v>
      </c>
      <c r="W1261">
        <v>2.5995292E-2</v>
      </c>
      <c r="X1261">
        <v>4.6054700000000001E-4</v>
      </c>
    </row>
    <row r="1262" spans="1:24" x14ac:dyDescent="0.3">
      <c r="A1262" t="s">
        <v>67</v>
      </c>
      <c r="B1262" t="s">
        <v>761</v>
      </c>
      <c r="C1262">
        <v>17549</v>
      </c>
      <c r="D1262" t="s">
        <v>69</v>
      </c>
      <c r="E1262">
        <v>6.7</v>
      </c>
      <c r="F1262">
        <v>57.5</v>
      </c>
      <c r="G1262">
        <v>4098</v>
      </c>
      <c r="H1262">
        <v>71</v>
      </c>
      <c r="I1262">
        <v>19059</v>
      </c>
      <c r="J1262">
        <v>3</v>
      </c>
      <c r="K1262" t="s">
        <v>31</v>
      </c>
      <c r="L1262">
        <v>0.20813535799999999</v>
      </c>
      <c r="M1262">
        <v>0.14746784099999999</v>
      </c>
      <c r="N1262">
        <v>0.16346042399999999</v>
      </c>
      <c r="O1262">
        <v>0.213697995</v>
      </c>
      <c r="P1262">
        <v>0.15332019899999999</v>
      </c>
      <c r="Q1262">
        <v>0.11391818300000001</v>
      </c>
      <c r="R1262">
        <v>0.502781319</v>
      </c>
      <c r="S1262">
        <v>0.97178120300000004</v>
      </c>
      <c r="T1262">
        <v>6.0841350000000001E-3</v>
      </c>
      <c r="U1262">
        <v>8.0542359999999993E-3</v>
      </c>
      <c r="V1262">
        <v>2.4915979999999998E-3</v>
      </c>
      <c r="W1262">
        <v>2.2018774000000001E-2</v>
      </c>
      <c r="X1262">
        <v>4.0560900000000003E-4</v>
      </c>
    </row>
    <row r="1263" spans="1:24" x14ac:dyDescent="0.3">
      <c r="A1263" t="s">
        <v>70</v>
      </c>
      <c r="B1263" t="s">
        <v>257</v>
      </c>
      <c r="C1263">
        <v>25703</v>
      </c>
      <c r="D1263" t="s">
        <v>72</v>
      </c>
      <c r="E1263">
        <v>8.9</v>
      </c>
      <c r="F1263">
        <v>50.3</v>
      </c>
      <c r="G1263">
        <v>6844</v>
      </c>
      <c r="H1263">
        <v>75</v>
      </c>
      <c r="I1263">
        <v>20059</v>
      </c>
      <c r="J1263">
        <v>5</v>
      </c>
      <c r="K1263" t="s">
        <v>27</v>
      </c>
      <c r="L1263">
        <v>0.26468055099999999</v>
      </c>
      <c r="M1263">
        <v>0.17710617000000001</v>
      </c>
      <c r="N1263">
        <v>0.17565768900000001</v>
      </c>
      <c r="O1263">
        <v>0.212417789</v>
      </c>
      <c r="P1263">
        <v>9.9201378000000007E-2</v>
      </c>
      <c r="Q1263">
        <v>7.0936422999999998E-2</v>
      </c>
      <c r="R1263">
        <v>0.501174444</v>
      </c>
      <c r="S1263">
        <v>0.94413560900000004</v>
      </c>
      <c r="T1263">
        <v>1.5072033E-2</v>
      </c>
      <c r="U1263">
        <v>5.5198870000000002E-3</v>
      </c>
      <c r="V1263">
        <v>9.1998119999999999E-3</v>
      </c>
      <c r="W1263">
        <v>4.2397431999999999E-2</v>
      </c>
      <c r="X1263" s="1">
        <v>7.8300000000000006E-5</v>
      </c>
    </row>
    <row r="1264" spans="1:24" x14ac:dyDescent="0.3">
      <c r="A1264" t="s">
        <v>73</v>
      </c>
      <c r="B1264" t="s">
        <v>573</v>
      </c>
      <c r="C1264">
        <v>101978</v>
      </c>
      <c r="D1264" t="s">
        <v>74</v>
      </c>
      <c r="E1264">
        <v>13.4</v>
      </c>
      <c r="F1264">
        <v>53.4</v>
      </c>
      <c r="G1264">
        <v>30581</v>
      </c>
      <c r="H1264">
        <v>355</v>
      </c>
      <c r="I1264">
        <v>21059</v>
      </c>
      <c r="J1264">
        <v>32</v>
      </c>
      <c r="K1264" t="s">
        <v>27</v>
      </c>
      <c r="L1264">
        <v>0.26593177099999998</v>
      </c>
      <c r="M1264">
        <v>0.188442632</v>
      </c>
      <c r="N1264">
        <v>0.17804966899999999</v>
      </c>
      <c r="O1264">
        <v>0.19471781399999999</v>
      </c>
      <c r="P1264">
        <v>9.9447351000000003E-2</v>
      </c>
      <c r="Q1264">
        <v>7.3410763000000004E-2</v>
      </c>
      <c r="R1264">
        <v>0.51160957900000004</v>
      </c>
      <c r="S1264">
        <v>0.90428623500000005</v>
      </c>
      <c r="T1264">
        <v>5.1038804E-2</v>
      </c>
      <c r="U1264">
        <v>1.9002867E-2</v>
      </c>
      <c r="V1264">
        <v>1.5958859999999999E-3</v>
      </c>
      <c r="W1264">
        <v>3.3011200999999997E-2</v>
      </c>
      <c r="X1264">
        <v>1.2707980000000001E-3</v>
      </c>
    </row>
    <row r="1265" spans="1:24" x14ac:dyDescent="0.3">
      <c r="A1265" t="s">
        <v>75</v>
      </c>
      <c r="B1265" t="s">
        <v>950</v>
      </c>
      <c r="C1265">
        <v>15021</v>
      </c>
      <c r="D1265" t="s">
        <v>34</v>
      </c>
      <c r="E1265" t="s">
        <v>34</v>
      </c>
      <c r="F1265" t="s">
        <v>34</v>
      </c>
      <c r="G1265" t="s">
        <v>34</v>
      </c>
      <c r="H1265" t="s">
        <v>34</v>
      </c>
      <c r="I1265" t="s">
        <v>34</v>
      </c>
      <c r="J1265" t="s">
        <v>34</v>
      </c>
      <c r="K1265" t="s">
        <v>34</v>
      </c>
      <c r="L1265">
        <v>0.2498657</v>
      </c>
      <c r="M1265">
        <v>0.20279344599999999</v>
      </c>
      <c r="N1265">
        <v>0.19285522399999999</v>
      </c>
      <c r="O1265">
        <v>0.182715552</v>
      </c>
      <c r="P1265">
        <v>9.9919419999999995E-2</v>
      </c>
      <c r="Q1265">
        <v>7.1850657999999998E-2</v>
      </c>
      <c r="R1265">
        <v>0.47965350499999998</v>
      </c>
      <c r="S1265">
        <v>0.85065807100000002</v>
      </c>
      <c r="T1265">
        <v>0.120601665</v>
      </c>
      <c r="U1265">
        <v>3.2903569999999998E-3</v>
      </c>
      <c r="V1265">
        <v>1.369863E-2</v>
      </c>
      <c r="W1265">
        <v>2.8673113E-2</v>
      </c>
      <c r="X1265">
        <v>3.3575100000000002E-4</v>
      </c>
    </row>
    <row r="1266" spans="1:24" x14ac:dyDescent="0.3">
      <c r="A1266" t="s">
        <v>87</v>
      </c>
      <c r="B1266" t="s">
        <v>951</v>
      </c>
      <c r="C1266">
        <v>45658</v>
      </c>
      <c r="D1266" t="s">
        <v>89</v>
      </c>
      <c r="E1266">
        <v>12.6</v>
      </c>
      <c r="F1266">
        <v>38</v>
      </c>
      <c r="G1266">
        <v>10203</v>
      </c>
      <c r="H1266">
        <v>187</v>
      </c>
      <c r="I1266">
        <v>26059</v>
      </c>
      <c r="J1266">
        <v>4</v>
      </c>
      <c r="K1266" t="s">
        <v>27</v>
      </c>
      <c r="L1266">
        <v>0.24523626800000001</v>
      </c>
      <c r="M1266">
        <v>0.169367394</v>
      </c>
      <c r="N1266">
        <v>0.167657055</v>
      </c>
      <c r="O1266">
        <v>0.21596316199999999</v>
      </c>
      <c r="P1266">
        <v>0.117816029</v>
      </c>
      <c r="Q1266">
        <v>8.3960092E-2</v>
      </c>
      <c r="R1266">
        <v>0.50115118999999997</v>
      </c>
      <c r="S1266">
        <v>0.96656068399999995</v>
      </c>
      <c r="T1266">
        <v>6.9509919999999996E-3</v>
      </c>
      <c r="U1266">
        <v>5.0213790000000003E-3</v>
      </c>
      <c r="V1266">
        <v>6.0519679999999996E-3</v>
      </c>
      <c r="W1266">
        <v>2.4229799E-2</v>
      </c>
      <c r="X1266">
        <v>3.2891099999999998E-4</v>
      </c>
    </row>
    <row r="1267" spans="1:24" x14ac:dyDescent="0.3">
      <c r="A1267" t="s">
        <v>90</v>
      </c>
      <c r="B1267" t="s">
        <v>952</v>
      </c>
      <c r="C1267">
        <v>41429</v>
      </c>
      <c r="D1267" t="s">
        <v>92</v>
      </c>
      <c r="E1267">
        <v>6.7</v>
      </c>
      <c r="F1267">
        <v>42.3</v>
      </c>
      <c r="G1267">
        <v>9969</v>
      </c>
      <c r="H1267">
        <v>113</v>
      </c>
      <c r="I1267">
        <v>27059</v>
      </c>
      <c r="J1267">
        <v>0</v>
      </c>
      <c r="K1267" t="s">
        <v>50</v>
      </c>
      <c r="L1267">
        <v>0.25472952999999998</v>
      </c>
      <c r="M1267">
        <v>0.18164351200000001</v>
      </c>
      <c r="N1267">
        <v>0.185042861</v>
      </c>
      <c r="O1267">
        <v>0.21280421699999999</v>
      </c>
      <c r="P1267">
        <v>9.5009361000000001E-2</v>
      </c>
      <c r="Q1267">
        <v>7.0770519000000004E-2</v>
      </c>
      <c r="R1267">
        <v>0.49544290099999999</v>
      </c>
      <c r="S1267">
        <v>0.95181791299999996</v>
      </c>
      <c r="T1267">
        <v>9.7300230000000008E-3</v>
      </c>
      <c r="U1267">
        <v>1.2341117E-2</v>
      </c>
      <c r="V1267">
        <v>6.3553059999999998E-3</v>
      </c>
      <c r="W1267">
        <v>2.2366736000000002E-2</v>
      </c>
      <c r="X1267">
        <v>5.1729200000000003E-4</v>
      </c>
    </row>
    <row r="1268" spans="1:24" x14ac:dyDescent="0.3">
      <c r="A1268" t="s">
        <v>93</v>
      </c>
      <c r="B1268" t="s">
        <v>616</v>
      </c>
      <c r="C1268">
        <v>143802</v>
      </c>
      <c r="D1268" t="s">
        <v>94</v>
      </c>
      <c r="E1268">
        <v>13.4</v>
      </c>
      <c r="F1268">
        <v>46.7</v>
      </c>
      <c r="G1268">
        <v>36636</v>
      </c>
      <c r="H1268">
        <v>435</v>
      </c>
      <c r="I1268">
        <v>28059</v>
      </c>
      <c r="J1268">
        <v>48</v>
      </c>
      <c r="K1268" t="s">
        <v>95</v>
      </c>
      <c r="L1268">
        <v>0.25359114900000002</v>
      </c>
      <c r="M1268">
        <v>0.18861973200000001</v>
      </c>
      <c r="N1268">
        <v>0.19153025100000001</v>
      </c>
      <c r="O1268">
        <v>0.202928623</v>
      </c>
      <c r="P1268">
        <v>9.8525941000000006E-2</v>
      </c>
      <c r="Q1268">
        <v>6.4804306000000006E-2</v>
      </c>
      <c r="R1268">
        <v>0.50934081600000003</v>
      </c>
      <c r="S1268">
        <v>0.73250381200000003</v>
      </c>
      <c r="T1268">
        <v>0.21695899499999999</v>
      </c>
      <c r="U1268">
        <v>2.3520892000000002E-2</v>
      </c>
      <c r="V1268">
        <v>4.922816E-3</v>
      </c>
      <c r="W1268">
        <v>6.8306676999999996E-2</v>
      </c>
      <c r="X1268">
        <v>9.9570400000000003E-4</v>
      </c>
    </row>
    <row r="1269" spans="1:24" x14ac:dyDescent="0.3">
      <c r="A1269" t="s">
        <v>96</v>
      </c>
      <c r="B1269" t="s">
        <v>731</v>
      </c>
      <c r="C1269">
        <v>17219</v>
      </c>
      <c r="D1269" t="s">
        <v>97</v>
      </c>
      <c r="E1269">
        <v>24.1</v>
      </c>
      <c r="F1269">
        <v>34.5</v>
      </c>
      <c r="G1269">
        <v>3751</v>
      </c>
      <c r="H1269">
        <v>69</v>
      </c>
      <c r="I1269">
        <v>29059</v>
      </c>
      <c r="J1269">
        <v>0</v>
      </c>
      <c r="K1269" t="s">
        <v>31</v>
      </c>
      <c r="L1269">
        <v>0.256369238</v>
      </c>
      <c r="M1269">
        <v>0.15564640399999999</v>
      </c>
      <c r="N1269">
        <v>0.162519256</v>
      </c>
      <c r="O1269">
        <v>0.21767982</v>
      </c>
      <c r="P1269">
        <v>0.117904965</v>
      </c>
      <c r="Q1269">
        <v>8.9880318000000001E-2</v>
      </c>
      <c r="R1269">
        <v>0.50479914699999995</v>
      </c>
      <c r="S1269">
        <v>0.96172532300000002</v>
      </c>
      <c r="T1269">
        <v>4.3844060000000004E-3</v>
      </c>
      <c r="U1269">
        <v>3.9104159999999999E-3</v>
      </c>
      <c r="V1269">
        <v>9.5982940000000003E-3</v>
      </c>
      <c r="W1269">
        <v>2.2396018E-2</v>
      </c>
      <c r="X1269">
        <v>8.8873100000000003E-4</v>
      </c>
    </row>
    <row r="1270" spans="1:24" x14ac:dyDescent="0.3">
      <c r="A1270" t="s">
        <v>98</v>
      </c>
      <c r="B1270" t="s">
        <v>953</v>
      </c>
      <c r="C1270">
        <v>1831</v>
      </c>
      <c r="D1270" t="s">
        <v>100</v>
      </c>
      <c r="E1270">
        <v>16.600000000000001</v>
      </c>
      <c r="F1270">
        <v>50</v>
      </c>
      <c r="G1270">
        <v>402</v>
      </c>
      <c r="H1270">
        <v>10</v>
      </c>
      <c r="I1270">
        <v>30059</v>
      </c>
      <c r="J1270">
        <v>0</v>
      </c>
      <c r="K1270" t="s">
        <v>41</v>
      </c>
      <c r="L1270">
        <v>0.200859291</v>
      </c>
      <c r="M1270">
        <v>0.125134264</v>
      </c>
      <c r="N1270">
        <v>0.14822771200000001</v>
      </c>
      <c r="O1270">
        <v>0.209452202</v>
      </c>
      <c r="P1270">
        <v>0.19065520899999999</v>
      </c>
      <c r="Q1270">
        <v>0.125671321</v>
      </c>
      <c r="R1270">
        <v>0.48764769099999999</v>
      </c>
      <c r="S1270">
        <v>0.96831364099999995</v>
      </c>
      <c r="T1270">
        <v>5.3705690000000004E-3</v>
      </c>
      <c r="U1270">
        <v>4.2964550000000002E-3</v>
      </c>
      <c r="V1270">
        <v>6.9817400000000002E-3</v>
      </c>
      <c r="W1270">
        <v>1.8259936000000001E-2</v>
      </c>
      <c r="X1270">
        <v>0</v>
      </c>
    </row>
    <row r="1271" spans="1:24" x14ac:dyDescent="0.3">
      <c r="A1271" t="s">
        <v>101</v>
      </c>
      <c r="B1271" t="s">
        <v>810</v>
      </c>
      <c r="C1271">
        <v>5519</v>
      </c>
      <c r="D1271" t="s">
        <v>102</v>
      </c>
      <c r="E1271">
        <v>8.5</v>
      </c>
      <c r="F1271">
        <v>51.6</v>
      </c>
      <c r="G1271">
        <v>1079</v>
      </c>
      <c r="H1271">
        <v>13</v>
      </c>
      <c r="I1271">
        <v>31059</v>
      </c>
      <c r="J1271">
        <v>0</v>
      </c>
      <c r="K1271" t="s">
        <v>31</v>
      </c>
      <c r="L1271">
        <v>0.218418162</v>
      </c>
      <c r="M1271">
        <v>0.16294397699999999</v>
      </c>
      <c r="N1271">
        <v>0.15873306500000001</v>
      </c>
      <c r="O1271">
        <v>0.228487733</v>
      </c>
      <c r="P1271">
        <v>0.118088612</v>
      </c>
      <c r="Q1271">
        <v>0.113328451</v>
      </c>
      <c r="R1271">
        <v>0.49816916900000002</v>
      </c>
      <c r="S1271">
        <v>0.96539728999999996</v>
      </c>
      <c r="T1271">
        <v>9.5203219999999995E-3</v>
      </c>
      <c r="U1271">
        <v>7.1402419999999998E-3</v>
      </c>
      <c r="V1271">
        <v>8.6049070000000002E-3</v>
      </c>
      <c r="W1271">
        <v>3.8813621E-2</v>
      </c>
      <c r="X1271">
        <v>0</v>
      </c>
    </row>
    <row r="1272" spans="1:24" x14ac:dyDescent="0.3">
      <c r="A1272" t="s">
        <v>113</v>
      </c>
      <c r="B1272" t="s">
        <v>743</v>
      </c>
      <c r="C1272">
        <v>4026</v>
      </c>
      <c r="D1272" t="s">
        <v>115</v>
      </c>
      <c r="E1272">
        <v>19</v>
      </c>
      <c r="F1272">
        <v>43.9</v>
      </c>
      <c r="G1272">
        <v>990</v>
      </c>
      <c r="H1272">
        <v>12</v>
      </c>
      <c r="I1272">
        <v>35059</v>
      </c>
      <c r="J1272">
        <v>0</v>
      </c>
      <c r="K1272" t="s">
        <v>27</v>
      </c>
      <c r="L1272">
        <v>0.20399113099999999</v>
      </c>
      <c r="M1272">
        <v>0.200542005</v>
      </c>
      <c r="N1272">
        <v>0.193890121</v>
      </c>
      <c r="O1272">
        <v>0.18305001200000001</v>
      </c>
      <c r="P1272">
        <v>0.115299335</v>
      </c>
      <c r="Q1272">
        <v>0.103227396</v>
      </c>
      <c r="R1272">
        <v>0.43828529199999999</v>
      </c>
      <c r="S1272">
        <v>0.909583641</v>
      </c>
      <c r="T1272">
        <v>2.2665681E-2</v>
      </c>
      <c r="U1272">
        <v>7.3909830000000003E-3</v>
      </c>
      <c r="V1272">
        <v>3.4983986000000002E-2</v>
      </c>
      <c r="W1272">
        <v>0.43064794299999998</v>
      </c>
      <c r="X1272">
        <v>7.3909799999999999E-4</v>
      </c>
    </row>
    <row r="1273" spans="1:24" x14ac:dyDescent="0.3">
      <c r="A1273" t="s">
        <v>116</v>
      </c>
      <c r="B1273" t="s">
        <v>954</v>
      </c>
      <c r="C1273">
        <v>1351334</v>
      </c>
      <c r="D1273" t="s">
        <v>118</v>
      </c>
      <c r="E1273">
        <v>5.7</v>
      </c>
      <c r="F1273">
        <v>79.900000000000006</v>
      </c>
      <c r="G1273">
        <v>397464</v>
      </c>
      <c r="H1273">
        <v>3792</v>
      </c>
      <c r="I1273">
        <v>36059</v>
      </c>
      <c r="J1273">
        <v>461</v>
      </c>
      <c r="K1273" t="s">
        <v>27</v>
      </c>
      <c r="L1273">
        <v>0.238500461</v>
      </c>
      <c r="M1273">
        <v>0.180019662</v>
      </c>
      <c r="N1273">
        <v>0.185000781</v>
      </c>
      <c r="O1273">
        <v>0.21467819899999999</v>
      </c>
      <c r="P1273">
        <v>0.100828786</v>
      </c>
      <c r="Q1273">
        <v>8.097211E-2</v>
      </c>
      <c r="R1273">
        <v>0.51232272400000001</v>
      </c>
      <c r="S1273">
        <v>0.73388118999999996</v>
      </c>
      <c r="T1273">
        <v>0.130758244</v>
      </c>
      <c r="U1273">
        <v>0.108776173</v>
      </c>
      <c r="V1273">
        <v>5.4962550000000002E-3</v>
      </c>
      <c r="W1273">
        <v>0.17482556099999999</v>
      </c>
      <c r="X1273">
        <v>1.028061E-3</v>
      </c>
    </row>
    <row r="1274" spans="1:24" x14ac:dyDescent="0.3">
      <c r="A1274" t="s">
        <v>119</v>
      </c>
      <c r="B1274" t="s">
        <v>955</v>
      </c>
      <c r="C1274">
        <v>43286</v>
      </c>
      <c r="D1274" t="s">
        <v>121</v>
      </c>
      <c r="E1274">
        <v>9.6</v>
      </c>
      <c r="F1274">
        <v>55.8</v>
      </c>
      <c r="G1274">
        <v>10944</v>
      </c>
      <c r="H1274">
        <v>89</v>
      </c>
      <c r="I1274">
        <v>37059</v>
      </c>
      <c r="J1274">
        <v>0</v>
      </c>
      <c r="K1274" t="s">
        <v>27</v>
      </c>
      <c r="L1274">
        <v>0.230289875</v>
      </c>
      <c r="M1274">
        <v>0.15177612800000001</v>
      </c>
      <c r="N1274">
        <v>0.17933996199999999</v>
      </c>
      <c r="O1274">
        <v>0.22202772700000001</v>
      </c>
      <c r="P1274">
        <v>0.122041731</v>
      </c>
      <c r="Q1274">
        <v>9.4524575999999999E-2</v>
      </c>
      <c r="R1274">
        <v>0.51169304000000004</v>
      </c>
      <c r="S1274">
        <v>0.899827288</v>
      </c>
      <c r="T1274">
        <v>6.4510105999999998E-2</v>
      </c>
      <c r="U1274">
        <v>8.5422209999999991E-3</v>
      </c>
      <c r="V1274">
        <v>7.0251599999999999E-3</v>
      </c>
      <c r="W1274">
        <v>7.2515520999999999E-2</v>
      </c>
      <c r="X1274">
        <v>2.5673299999999998E-4</v>
      </c>
    </row>
    <row r="1275" spans="1:24" x14ac:dyDescent="0.3">
      <c r="A1275" t="s">
        <v>122</v>
      </c>
      <c r="B1275" t="s">
        <v>956</v>
      </c>
      <c r="C1275">
        <v>31503</v>
      </c>
      <c r="D1275" t="s">
        <v>123</v>
      </c>
      <c r="E1275">
        <v>8.3000000000000007</v>
      </c>
      <c r="F1275">
        <v>44.7</v>
      </c>
      <c r="G1275">
        <v>11076</v>
      </c>
      <c r="H1275">
        <v>140</v>
      </c>
      <c r="I1275">
        <v>38059</v>
      </c>
      <c r="J1275">
        <v>0</v>
      </c>
      <c r="K1275" t="s">
        <v>31</v>
      </c>
      <c r="L1275">
        <v>0.248118862</v>
      </c>
      <c r="M1275">
        <v>0.20737150900000001</v>
      </c>
      <c r="N1275">
        <v>0.18607320499999999</v>
      </c>
      <c r="O1275">
        <v>0.188847086</v>
      </c>
      <c r="P1275">
        <v>9.4120648000000001E-2</v>
      </c>
      <c r="Q1275">
        <v>7.5468690000000005E-2</v>
      </c>
      <c r="R1275">
        <v>0.494579773</v>
      </c>
      <c r="S1275">
        <v>0.92166177800000004</v>
      </c>
      <c r="T1275">
        <v>1.3263614E-2</v>
      </c>
      <c r="U1275">
        <v>4.6869019999999997E-3</v>
      </c>
      <c r="V1275">
        <v>3.7973473000000001E-2</v>
      </c>
      <c r="W1275">
        <v>4.1193725E-2</v>
      </c>
      <c r="X1275">
        <v>8.9274299999999999E-4</v>
      </c>
    </row>
    <row r="1276" spans="1:24" x14ac:dyDescent="0.3">
      <c r="A1276" t="s">
        <v>124</v>
      </c>
      <c r="B1276" t="s">
        <v>957</v>
      </c>
      <c r="C1276">
        <v>38779</v>
      </c>
      <c r="D1276" t="s">
        <v>125</v>
      </c>
      <c r="E1276">
        <v>13.5</v>
      </c>
      <c r="F1276">
        <v>43.8</v>
      </c>
      <c r="G1276">
        <v>10326</v>
      </c>
      <c r="H1276">
        <v>140</v>
      </c>
      <c r="I1276">
        <v>39059</v>
      </c>
      <c r="J1276">
        <v>11</v>
      </c>
      <c r="K1276" t="s">
        <v>27</v>
      </c>
      <c r="L1276">
        <v>0.24010289400000001</v>
      </c>
      <c r="M1276">
        <v>0.176463023</v>
      </c>
      <c r="N1276">
        <v>0.17139549800000001</v>
      </c>
      <c r="O1276">
        <v>0.211344051</v>
      </c>
      <c r="P1276">
        <v>0.117016077</v>
      </c>
      <c r="Q1276">
        <v>8.3678456999999998E-2</v>
      </c>
      <c r="R1276">
        <v>0.50024437300000002</v>
      </c>
      <c r="S1276">
        <v>0.95534405099999997</v>
      </c>
      <c r="T1276">
        <v>1.5614148E-2</v>
      </c>
      <c r="U1276">
        <v>4.5787780000000004E-3</v>
      </c>
      <c r="V1276">
        <v>3.5241159999999999E-3</v>
      </c>
      <c r="W1276">
        <v>1.1498392E-2</v>
      </c>
      <c r="X1276">
        <v>4.3729899999999999E-4</v>
      </c>
    </row>
    <row r="1277" spans="1:24" x14ac:dyDescent="0.3">
      <c r="A1277" t="s">
        <v>126</v>
      </c>
      <c r="B1277" t="s">
        <v>958</v>
      </c>
      <c r="C1277">
        <v>3611</v>
      </c>
      <c r="D1277" t="s">
        <v>127</v>
      </c>
      <c r="E1277">
        <v>10.5</v>
      </c>
      <c r="F1277">
        <v>44.5</v>
      </c>
      <c r="G1277">
        <v>697</v>
      </c>
      <c r="H1277">
        <v>11</v>
      </c>
      <c r="I1277">
        <v>40059</v>
      </c>
      <c r="J1277">
        <v>0</v>
      </c>
      <c r="K1277" t="s">
        <v>31</v>
      </c>
      <c r="L1277">
        <v>0.27901301499999998</v>
      </c>
      <c r="M1277">
        <v>0.14506507599999999</v>
      </c>
      <c r="N1277">
        <v>0.17814533599999999</v>
      </c>
      <c r="O1277">
        <v>0.201735358</v>
      </c>
      <c r="P1277">
        <v>0.101409978</v>
      </c>
      <c r="Q1277">
        <v>9.4631235999999994E-2</v>
      </c>
      <c r="R1277">
        <v>0.49430585700000002</v>
      </c>
      <c r="S1277">
        <v>0.94577006500000005</v>
      </c>
      <c r="T1277">
        <v>4.8806939999999997E-3</v>
      </c>
      <c r="U1277">
        <v>2.4403469999999998E-3</v>
      </c>
      <c r="V1277">
        <v>2.3318872000000001E-2</v>
      </c>
      <c r="W1277">
        <v>0.22613882900000001</v>
      </c>
      <c r="X1277">
        <v>2.1691969999999999E-3</v>
      </c>
    </row>
    <row r="1278" spans="1:24" x14ac:dyDescent="0.3">
      <c r="A1278" t="s">
        <v>128</v>
      </c>
      <c r="B1278" t="s">
        <v>959</v>
      </c>
      <c r="C1278">
        <v>77752</v>
      </c>
      <c r="D1278" t="s">
        <v>130</v>
      </c>
      <c r="E1278">
        <v>11.7</v>
      </c>
      <c r="F1278">
        <v>54.6</v>
      </c>
      <c r="G1278">
        <v>22078</v>
      </c>
      <c r="H1278">
        <v>199</v>
      </c>
      <c r="I1278">
        <v>41059</v>
      </c>
      <c r="J1278">
        <v>3</v>
      </c>
      <c r="K1278" t="s">
        <v>27</v>
      </c>
      <c r="L1278">
        <v>0.275484285</v>
      </c>
      <c r="M1278">
        <v>0.20541372699999999</v>
      </c>
      <c r="N1278">
        <v>0.18608082100000001</v>
      </c>
      <c r="O1278">
        <v>0.172533675</v>
      </c>
      <c r="P1278">
        <v>9.4085953E-2</v>
      </c>
      <c r="Q1278">
        <v>6.6401538999999996E-2</v>
      </c>
      <c r="R1278">
        <v>0.47672867200000002</v>
      </c>
      <c r="S1278">
        <v>0.90375881999999996</v>
      </c>
      <c r="T1278">
        <v>1.2289929E-2</v>
      </c>
      <c r="U1278">
        <v>1.1494548E-2</v>
      </c>
      <c r="V1278">
        <v>4.3296985000000003E-2</v>
      </c>
      <c r="W1278">
        <v>0.27597177699999997</v>
      </c>
      <c r="X1278">
        <v>2.578576E-3</v>
      </c>
    </row>
    <row r="1279" spans="1:24" x14ac:dyDescent="0.3">
      <c r="A1279" t="s">
        <v>131</v>
      </c>
      <c r="B1279" t="s">
        <v>745</v>
      </c>
      <c r="C1279">
        <v>35621</v>
      </c>
      <c r="D1279" t="s">
        <v>132</v>
      </c>
      <c r="E1279">
        <v>12.7</v>
      </c>
      <c r="F1279">
        <v>49.5</v>
      </c>
      <c r="G1279">
        <v>8285</v>
      </c>
      <c r="H1279">
        <v>97</v>
      </c>
      <c r="I1279">
        <v>42059</v>
      </c>
      <c r="J1279">
        <v>0</v>
      </c>
      <c r="K1279" t="s">
        <v>27</v>
      </c>
      <c r="L1279">
        <v>0.223111528</v>
      </c>
      <c r="M1279">
        <v>0.188805785</v>
      </c>
      <c r="N1279">
        <v>0.1850523</v>
      </c>
      <c r="O1279">
        <v>0.209449949</v>
      </c>
      <c r="P1279">
        <v>0.11735158599999999</v>
      </c>
      <c r="Q1279">
        <v>7.6228852E-2</v>
      </c>
      <c r="R1279">
        <v>0.47870725600000003</v>
      </c>
      <c r="S1279">
        <v>0.94344934199999997</v>
      </c>
      <c r="T1279">
        <v>3.7065658000000001E-2</v>
      </c>
      <c r="U1279">
        <v>3.6154889999999999E-3</v>
      </c>
      <c r="V1279">
        <v>2.5115229999999999E-3</v>
      </c>
      <c r="W1279">
        <v>1.5924710000000002E-2</v>
      </c>
      <c r="X1279">
        <v>2.20793E-4</v>
      </c>
    </row>
    <row r="1280" spans="1:24" x14ac:dyDescent="0.3">
      <c r="A1280" t="s">
        <v>136</v>
      </c>
      <c r="B1280" t="s">
        <v>960</v>
      </c>
      <c r="C1280">
        <v>67883</v>
      </c>
      <c r="D1280" t="s">
        <v>138</v>
      </c>
      <c r="E1280">
        <v>18.399999999999999</v>
      </c>
      <c r="F1280">
        <v>38</v>
      </c>
      <c r="G1280">
        <v>18417</v>
      </c>
      <c r="H1280">
        <v>277</v>
      </c>
      <c r="I1280">
        <v>45059</v>
      </c>
      <c r="J1280">
        <v>8</v>
      </c>
      <c r="K1280" t="s">
        <v>50</v>
      </c>
      <c r="L1280">
        <v>0.24485502200000001</v>
      </c>
      <c r="M1280">
        <v>0.18678974100000001</v>
      </c>
      <c r="N1280">
        <v>0.172595677</v>
      </c>
      <c r="O1280">
        <v>0.207680797</v>
      </c>
      <c r="P1280">
        <v>0.109996592</v>
      </c>
      <c r="Q1280">
        <v>7.8082171000000006E-2</v>
      </c>
      <c r="R1280">
        <v>0.51716474300000004</v>
      </c>
      <c r="S1280">
        <v>0.71982279599999999</v>
      </c>
      <c r="T1280">
        <v>0.25224838100000002</v>
      </c>
      <c r="U1280">
        <v>6.015439E-3</v>
      </c>
      <c r="V1280">
        <v>4.2522929999999999E-3</v>
      </c>
      <c r="W1280">
        <v>5.3042538E-2</v>
      </c>
      <c r="X1280">
        <v>1.452002E-3</v>
      </c>
    </row>
    <row r="1281" spans="1:24" x14ac:dyDescent="0.3">
      <c r="A1281" t="s">
        <v>191</v>
      </c>
      <c r="B1281" t="s">
        <v>961</v>
      </c>
      <c r="C1281">
        <v>3127</v>
      </c>
      <c r="D1281" t="s">
        <v>193</v>
      </c>
      <c r="E1281">
        <v>9.1</v>
      </c>
      <c r="F1281">
        <v>48.4</v>
      </c>
      <c r="G1281">
        <v>560</v>
      </c>
      <c r="H1281">
        <v>8</v>
      </c>
      <c r="I1281">
        <v>46059</v>
      </c>
      <c r="J1281">
        <v>0</v>
      </c>
      <c r="K1281" t="s">
        <v>31</v>
      </c>
      <c r="L1281">
        <v>0.23221560599999999</v>
      </c>
      <c r="M1281">
        <v>0.15010968299999999</v>
      </c>
      <c r="N1281">
        <v>0.14039486100000001</v>
      </c>
      <c r="O1281">
        <v>0.219993732</v>
      </c>
      <c r="P1281">
        <v>0.114384206</v>
      </c>
      <c r="Q1281">
        <v>0.14290191199999999</v>
      </c>
      <c r="R1281">
        <v>0.50203697899999999</v>
      </c>
      <c r="S1281">
        <v>0.97869006599999997</v>
      </c>
      <c r="T1281">
        <v>1.566907E-3</v>
      </c>
      <c r="U1281">
        <v>4.0739579999999999E-3</v>
      </c>
      <c r="V1281">
        <v>5.3274840000000004E-3</v>
      </c>
      <c r="W1281">
        <v>1.34754E-2</v>
      </c>
      <c r="X1281">
        <v>3.13381E-4</v>
      </c>
    </row>
    <row r="1282" spans="1:24" x14ac:dyDescent="0.3">
      <c r="A1282" t="s">
        <v>139</v>
      </c>
      <c r="B1282" t="s">
        <v>745</v>
      </c>
      <c r="C1282">
        <v>69571</v>
      </c>
      <c r="D1282" t="s">
        <v>141</v>
      </c>
      <c r="E1282">
        <v>16.399999999999999</v>
      </c>
      <c r="F1282">
        <v>45.6</v>
      </c>
      <c r="G1282">
        <v>21459</v>
      </c>
      <c r="H1282">
        <v>336</v>
      </c>
      <c r="I1282">
        <v>47059</v>
      </c>
      <c r="J1282">
        <v>6</v>
      </c>
      <c r="K1282" t="s">
        <v>31</v>
      </c>
      <c r="L1282">
        <v>0.21524852</v>
      </c>
      <c r="M1282">
        <v>0.167195124</v>
      </c>
      <c r="N1282">
        <v>0.17944374499999999</v>
      </c>
      <c r="O1282">
        <v>0.217246522</v>
      </c>
      <c r="P1282">
        <v>0.12905934599999999</v>
      </c>
      <c r="Q1282">
        <v>9.1806743999999996E-2</v>
      </c>
      <c r="R1282">
        <v>0.50836120399999996</v>
      </c>
      <c r="S1282">
        <v>0.95416177999999996</v>
      </c>
      <c r="T1282">
        <v>2.2195196E-2</v>
      </c>
      <c r="U1282">
        <v>5.8347449999999997E-3</v>
      </c>
      <c r="V1282">
        <v>3.5182210000000002E-3</v>
      </c>
      <c r="W1282">
        <v>3.0404377999999999E-2</v>
      </c>
      <c r="X1282">
        <v>9.2661000000000002E-4</v>
      </c>
    </row>
    <row r="1283" spans="1:24" x14ac:dyDescent="0.3">
      <c r="A1283" t="s">
        <v>142</v>
      </c>
      <c r="B1283" t="s">
        <v>962</v>
      </c>
      <c r="C1283">
        <v>14110</v>
      </c>
      <c r="D1283" t="s">
        <v>143</v>
      </c>
      <c r="E1283">
        <v>12.2</v>
      </c>
      <c r="F1283">
        <v>40.9</v>
      </c>
      <c r="G1283">
        <v>2755</v>
      </c>
      <c r="H1283">
        <v>71</v>
      </c>
      <c r="I1283">
        <v>48059</v>
      </c>
      <c r="J1283">
        <v>0</v>
      </c>
      <c r="K1283" t="s">
        <v>27</v>
      </c>
      <c r="L1283">
        <v>0.239188123</v>
      </c>
      <c r="M1283">
        <v>0.15678118099999999</v>
      </c>
      <c r="N1283">
        <v>0.17901455899999999</v>
      </c>
      <c r="O1283">
        <v>0.21286667100000001</v>
      </c>
      <c r="P1283">
        <v>0.12314422999999999</v>
      </c>
      <c r="Q1283">
        <v>8.9005236000000001E-2</v>
      </c>
      <c r="R1283">
        <v>0.50405221300000003</v>
      </c>
      <c r="S1283">
        <v>0.94707021400000002</v>
      </c>
      <c r="T1283">
        <v>1.6997776999999999E-2</v>
      </c>
      <c r="U1283">
        <v>6.9568959999999997E-3</v>
      </c>
      <c r="V1283">
        <v>9.4671159999999994E-3</v>
      </c>
      <c r="W1283">
        <v>0.100193646</v>
      </c>
      <c r="X1283">
        <v>9.3236700000000003E-4</v>
      </c>
    </row>
    <row r="1284" spans="1:24" x14ac:dyDescent="0.3">
      <c r="A1284" t="s">
        <v>150</v>
      </c>
      <c r="B1284" t="s">
        <v>963</v>
      </c>
      <c r="C1284">
        <v>1150847</v>
      </c>
      <c r="D1284" t="s">
        <v>152</v>
      </c>
      <c r="E1284">
        <v>5.3</v>
      </c>
      <c r="F1284">
        <v>75.400000000000006</v>
      </c>
      <c r="G1284">
        <v>171883</v>
      </c>
      <c r="H1284">
        <v>1345</v>
      </c>
      <c r="I1284">
        <v>51059</v>
      </c>
      <c r="J1284">
        <v>178</v>
      </c>
      <c r="K1284" t="s">
        <v>41</v>
      </c>
      <c r="L1284">
        <v>0.25629002099999998</v>
      </c>
      <c r="M1284">
        <v>0.19190837399999999</v>
      </c>
      <c r="N1284">
        <v>0.21553647300000001</v>
      </c>
      <c r="O1284">
        <v>0.196433738</v>
      </c>
      <c r="P1284">
        <v>8.3770212999999996E-2</v>
      </c>
      <c r="Q1284">
        <v>5.6061182000000001E-2</v>
      </c>
      <c r="R1284">
        <v>0.50360512800000001</v>
      </c>
      <c r="S1284">
        <v>0.64676017699999999</v>
      </c>
      <c r="T1284">
        <v>0.10627503200000001</v>
      </c>
      <c r="U1284">
        <v>0.20137564799999999</v>
      </c>
      <c r="V1284">
        <v>5.3227270000000002E-3</v>
      </c>
      <c r="W1284">
        <v>0.16515007900000001</v>
      </c>
      <c r="X1284">
        <v>8.6446400000000001E-4</v>
      </c>
    </row>
    <row r="1285" spans="1:24" x14ac:dyDescent="0.3">
      <c r="A1285" t="s">
        <v>153</v>
      </c>
      <c r="B1285" t="s">
        <v>964</v>
      </c>
      <c r="C1285">
        <v>12107</v>
      </c>
      <c r="D1285" t="s">
        <v>154</v>
      </c>
      <c r="E1285">
        <v>10.6</v>
      </c>
      <c r="F1285">
        <v>38.200000000000003</v>
      </c>
      <c r="G1285">
        <v>1445</v>
      </c>
      <c r="H1285">
        <v>10</v>
      </c>
      <c r="I1285">
        <v>53059</v>
      </c>
      <c r="J1285">
        <v>0</v>
      </c>
      <c r="K1285" t="s">
        <v>27</v>
      </c>
      <c r="L1285">
        <v>0.20235041000000001</v>
      </c>
      <c r="M1285">
        <v>0.145245386</v>
      </c>
      <c r="N1285">
        <v>0.184474054</v>
      </c>
      <c r="O1285">
        <v>0.246461971</v>
      </c>
      <c r="P1285">
        <v>0.14069353600000001</v>
      </c>
      <c r="Q1285">
        <v>8.0774641999999994E-2</v>
      </c>
      <c r="R1285">
        <v>0.49077215899999999</v>
      </c>
      <c r="S1285">
        <v>0.92841181800000006</v>
      </c>
      <c r="T1285">
        <v>6.6208719999999999E-3</v>
      </c>
      <c r="U1285">
        <v>1.0758917E-2</v>
      </c>
      <c r="V1285">
        <v>1.9945378E-2</v>
      </c>
      <c r="W1285">
        <v>6.8277746E-2</v>
      </c>
      <c r="X1285">
        <v>2.5655880000000002E-3</v>
      </c>
    </row>
    <row r="1286" spans="1:24" x14ac:dyDescent="0.3">
      <c r="A1286" t="s">
        <v>155</v>
      </c>
      <c r="B1286" t="s">
        <v>965</v>
      </c>
      <c r="C1286">
        <v>22951</v>
      </c>
      <c r="D1286" t="s">
        <v>157</v>
      </c>
      <c r="E1286">
        <v>24.9</v>
      </c>
      <c r="F1286">
        <v>39.799999999999997</v>
      </c>
      <c r="G1286">
        <v>7683</v>
      </c>
      <c r="H1286">
        <v>114</v>
      </c>
      <c r="I1286">
        <v>54059</v>
      </c>
      <c r="J1286">
        <v>6</v>
      </c>
      <c r="K1286" t="s">
        <v>41</v>
      </c>
      <c r="L1286">
        <v>0.242486339</v>
      </c>
      <c r="M1286">
        <v>0.15321892100000001</v>
      </c>
      <c r="N1286">
        <v>0.18860997299999999</v>
      </c>
      <c r="O1286">
        <v>0.217810792</v>
      </c>
      <c r="P1286">
        <v>0.12905566900000001</v>
      </c>
      <c r="Q1286">
        <v>6.8818305999999996E-2</v>
      </c>
      <c r="R1286">
        <v>0.50576332000000002</v>
      </c>
      <c r="S1286">
        <v>0.96349897500000004</v>
      </c>
      <c r="T1286">
        <v>1.9851434000000001E-2</v>
      </c>
      <c r="U1286">
        <v>2.8603140000000001E-3</v>
      </c>
      <c r="V1286">
        <v>1.1526640000000001E-3</v>
      </c>
      <c r="W1286">
        <v>8.5809430000000006E-3</v>
      </c>
      <c r="X1286">
        <v>1.2807399999999999E-4</v>
      </c>
    </row>
    <row r="1287" spans="1:24" x14ac:dyDescent="0.3">
      <c r="A1287" t="s">
        <v>158</v>
      </c>
      <c r="B1287" t="s">
        <v>966</v>
      </c>
      <c r="C1287">
        <v>169671</v>
      </c>
      <c r="D1287" t="s">
        <v>159</v>
      </c>
      <c r="E1287">
        <v>11</v>
      </c>
      <c r="F1287">
        <v>58.8</v>
      </c>
      <c r="G1287">
        <v>43506</v>
      </c>
      <c r="H1287">
        <v>602</v>
      </c>
      <c r="I1287">
        <v>55059</v>
      </c>
      <c r="J1287">
        <v>27</v>
      </c>
      <c r="K1287" t="s">
        <v>41</v>
      </c>
      <c r="L1287">
        <v>0.25469300099999997</v>
      </c>
      <c r="M1287">
        <v>0.196772843</v>
      </c>
      <c r="N1287">
        <v>0.18976061699999999</v>
      </c>
      <c r="O1287">
        <v>0.213067863</v>
      </c>
      <c r="P1287">
        <v>8.5809827000000005E-2</v>
      </c>
      <c r="Q1287">
        <v>5.9895849000000001E-2</v>
      </c>
      <c r="R1287">
        <v>0.50546411000000002</v>
      </c>
      <c r="S1287">
        <v>0.87201066299999996</v>
      </c>
      <c r="T1287">
        <v>7.4132613E-2</v>
      </c>
      <c r="U1287">
        <v>1.7604284000000001E-2</v>
      </c>
      <c r="V1287">
        <v>7.537111E-3</v>
      </c>
      <c r="W1287">
        <v>0.134565142</v>
      </c>
      <c r="X1287">
        <v>1.0025889999999999E-3</v>
      </c>
    </row>
    <row r="1288" spans="1:24" x14ac:dyDescent="0.3">
      <c r="A1288" t="s">
        <v>358</v>
      </c>
      <c r="B1288" t="s">
        <v>967</v>
      </c>
      <c r="C1288">
        <v>788</v>
      </c>
      <c r="D1288" t="s">
        <v>360</v>
      </c>
      <c r="E1288">
        <v>10.7</v>
      </c>
      <c r="F1288">
        <v>95</v>
      </c>
      <c r="G1288" t="s">
        <v>34</v>
      </c>
      <c r="H1288" t="s">
        <v>34</v>
      </c>
      <c r="I1288" t="s">
        <v>34</v>
      </c>
      <c r="J1288" t="s">
        <v>34</v>
      </c>
      <c r="K1288" t="s">
        <v>31</v>
      </c>
      <c r="L1288">
        <v>0.200956938</v>
      </c>
      <c r="M1288">
        <v>0.21889952200000001</v>
      </c>
      <c r="N1288">
        <v>0.17583732099999999</v>
      </c>
      <c r="O1288">
        <v>0.24162679400000001</v>
      </c>
      <c r="P1288">
        <v>0.104066986</v>
      </c>
      <c r="Q1288">
        <v>5.8612440000000002E-2</v>
      </c>
      <c r="R1288">
        <v>0.47607655500000001</v>
      </c>
      <c r="S1288">
        <v>0.41626794299999997</v>
      </c>
      <c r="T1288">
        <v>8.3732059999999994E-3</v>
      </c>
      <c r="U1288">
        <v>1.7942584000000001E-2</v>
      </c>
      <c r="V1288">
        <v>0.35047846900000001</v>
      </c>
      <c r="W1288">
        <v>7.4162678999999995E-2</v>
      </c>
      <c r="X1288">
        <v>2.3923439999999998E-3</v>
      </c>
    </row>
    <row r="1289" spans="1:24" x14ac:dyDescent="0.3">
      <c r="A1289" t="s">
        <v>24</v>
      </c>
      <c r="B1289" t="s">
        <v>968</v>
      </c>
      <c r="C1289">
        <v>26411</v>
      </c>
      <c r="D1289" t="s">
        <v>26</v>
      </c>
      <c r="E1289">
        <v>21</v>
      </c>
      <c r="F1289">
        <v>39.799999999999997</v>
      </c>
      <c r="G1289">
        <v>6149</v>
      </c>
      <c r="H1289">
        <v>149</v>
      </c>
      <c r="I1289">
        <v>1061</v>
      </c>
      <c r="J1289">
        <v>6</v>
      </c>
      <c r="K1289" t="s">
        <v>27</v>
      </c>
      <c r="L1289">
        <v>0.24102622700000001</v>
      </c>
      <c r="M1289">
        <v>0.162384378</v>
      </c>
      <c r="N1289">
        <v>0.17806706999999999</v>
      </c>
      <c r="O1289">
        <v>0.212211183</v>
      </c>
      <c r="P1289">
        <v>0.118153097</v>
      </c>
      <c r="Q1289">
        <v>8.8158045000000004E-2</v>
      </c>
      <c r="R1289">
        <v>0.51174298699999998</v>
      </c>
      <c r="S1289">
        <v>0.87149328199999998</v>
      </c>
      <c r="T1289">
        <v>9.3068401999999995E-2</v>
      </c>
      <c r="U1289">
        <v>3.5019600000000001E-3</v>
      </c>
      <c r="V1289">
        <v>1.1152982000000001E-2</v>
      </c>
      <c r="W1289">
        <v>4.1680940999999999E-2</v>
      </c>
      <c r="X1289">
        <v>7.2323099999999996E-4</v>
      </c>
    </row>
    <row r="1290" spans="1:24" x14ac:dyDescent="0.3">
      <c r="A1290" t="s">
        <v>32</v>
      </c>
      <c r="B1290" t="s">
        <v>577</v>
      </c>
      <c r="C1290">
        <v>13109</v>
      </c>
      <c r="D1290" t="s">
        <v>33</v>
      </c>
      <c r="E1290">
        <v>16.7</v>
      </c>
      <c r="F1290">
        <v>53.4</v>
      </c>
      <c r="G1290">
        <v>3708</v>
      </c>
      <c r="H1290">
        <v>47</v>
      </c>
      <c r="I1290" t="s">
        <v>34</v>
      </c>
      <c r="J1290" t="s">
        <v>34</v>
      </c>
      <c r="K1290" t="s">
        <v>27</v>
      </c>
      <c r="L1290" t="s">
        <v>34</v>
      </c>
      <c r="M1290" t="s">
        <v>34</v>
      </c>
      <c r="N1290" t="s">
        <v>34</v>
      </c>
      <c r="O1290" t="s">
        <v>34</v>
      </c>
      <c r="P1290" t="s">
        <v>34</v>
      </c>
      <c r="Q1290" t="s">
        <v>34</v>
      </c>
      <c r="R1290" t="s">
        <v>34</v>
      </c>
      <c r="S1290" t="s">
        <v>34</v>
      </c>
      <c r="T1290" t="s">
        <v>34</v>
      </c>
      <c r="U1290" t="s">
        <v>34</v>
      </c>
      <c r="V1290" t="s">
        <v>34</v>
      </c>
      <c r="W1290" t="s">
        <v>34</v>
      </c>
      <c r="X1290" t="s">
        <v>34</v>
      </c>
    </row>
    <row r="1291" spans="1:24" x14ac:dyDescent="0.3">
      <c r="A1291" t="s">
        <v>32</v>
      </c>
      <c r="B1291" t="s">
        <v>577</v>
      </c>
      <c r="C1291">
        <v>13109</v>
      </c>
      <c r="D1291" t="s">
        <v>34</v>
      </c>
      <c r="E1291" t="s">
        <v>34</v>
      </c>
      <c r="F1291" t="s">
        <v>34</v>
      </c>
      <c r="G1291">
        <v>3708</v>
      </c>
      <c r="H1291">
        <v>47</v>
      </c>
      <c r="I1291">
        <v>5061</v>
      </c>
      <c r="J1291">
        <v>0</v>
      </c>
      <c r="K1291" t="s">
        <v>34</v>
      </c>
      <c r="L1291">
        <v>0.28351764899999998</v>
      </c>
      <c r="M1291">
        <v>0.17118618399999999</v>
      </c>
      <c r="N1291">
        <v>0.171489168</v>
      </c>
      <c r="O1291">
        <v>0.19307680699999999</v>
      </c>
      <c r="P1291">
        <v>0.10104529600000001</v>
      </c>
      <c r="Q1291">
        <v>7.9684896000000005E-2</v>
      </c>
      <c r="R1291">
        <v>0.51727011099999998</v>
      </c>
      <c r="S1291">
        <v>0.74996212699999998</v>
      </c>
      <c r="T1291">
        <v>0.210801394</v>
      </c>
      <c r="U1291">
        <v>5.6809570000000004E-3</v>
      </c>
      <c r="V1291">
        <v>1.4013028E-2</v>
      </c>
      <c r="W1291">
        <v>0.13164671999999999</v>
      </c>
      <c r="X1291">
        <v>1.2876840000000001E-3</v>
      </c>
    </row>
    <row r="1292" spans="1:24" x14ac:dyDescent="0.3">
      <c r="A1292" t="s">
        <v>35</v>
      </c>
      <c r="B1292" t="s">
        <v>969</v>
      </c>
      <c r="C1292">
        <v>402950</v>
      </c>
      <c r="D1292" t="s">
        <v>37</v>
      </c>
      <c r="E1292">
        <v>6.5</v>
      </c>
      <c r="F1292">
        <v>66.7</v>
      </c>
      <c r="G1292">
        <v>68818</v>
      </c>
      <c r="H1292">
        <v>572</v>
      </c>
      <c r="I1292">
        <v>6061</v>
      </c>
      <c r="J1292">
        <v>70</v>
      </c>
      <c r="K1292" t="s">
        <v>27</v>
      </c>
      <c r="L1292">
        <v>0.242279623</v>
      </c>
      <c r="M1292">
        <v>0.160437729</v>
      </c>
      <c r="N1292">
        <v>0.19864483899999999</v>
      </c>
      <c r="O1292">
        <v>0.19933020200000001</v>
      </c>
      <c r="P1292">
        <v>0.113079891</v>
      </c>
      <c r="Q1292">
        <v>8.6227715999999996E-2</v>
      </c>
      <c r="R1292">
        <v>0.51174029499999996</v>
      </c>
      <c r="S1292">
        <v>0.83922586600000004</v>
      </c>
      <c r="T1292">
        <v>1.9461300000000001E-2</v>
      </c>
      <c r="U1292">
        <v>8.2436880000000004E-2</v>
      </c>
      <c r="V1292">
        <v>1.060681E-2</v>
      </c>
      <c r="W1292">
        <v>0.144054287</v>
      </c>
      <c r="X1292">
        <v>2.6887320000000001E-3</v>
      </c>
    </row>
    <row r="1293" spans="1:24" x14ac:dyDescent="0.3">
      <c r="A1293" t="s">
        <v>38</v>
      </c>
      <c r="B1293" t="s">
        <v>970</v>
      </c>
      <c r="C1293">
        <v>1458</v>
      </c>
      <c r="D1293" t="s">
        <v>40</v>
      </c>
      <c r="E1293">
        <v>12</v>
      </c>
      <c r="F1293">
        <v>37.299999999999997</v>
      </c>
      <c r="G1293">
        <v>326</v>
      </c>
      <c r="H1293">
        <v>6</v>
      </c>
      <c r="I1293">
        <v>8061</v>
      </c>
      <c r="J1293">
        <v>0</v>
      </c>
      <c r="K1293" t="s">
        <v>41</v>
      </c>
      <c r="L1293">
        <v>0.25177809400000001</v>
      </c>
      <c r="M1293">
        <v>0.15149359900000001</v>
      </c>
      <c r="N1293">
        <v>0.15291607400000001</v>
      </c>
      <c r="O1293">
        <v>0.213371266</v>
      </c>
      <c r="P1293">
        <v>0.119487909</v>
      </c>
      <c r="Q1293">
        <v>0.11095305799999999</v>
      </c>
      <c r="R1293">
        <v>0.51066856299999996</v>
      </c>
      <c r="S1293">
        <v>0.95163584599999995</v>
      </c>
      <c r="T1293">
        <v>6.4011379999999998E-3</v>
      </c>
      <c r="U1293">
        <v>5.6899000000000003E-3</v>
      </c>
      <c r="V1293">
        <v>1.2802276E-2</v>
      </c>
      <c r="W1293">
        <v>8.3926030999999998E-2</v>
      </c>
      <c r="X1293">
        <v>3.5561880000000001E-3</v>
      </c>
    </row>
    <row r="1294" spans="1:24" x14ac:dyDescent="0.3">
      <c r="A1294" t="s">
        <v>51</v>
      </c>
      <c r="B1294" t="s">
        <v>971</v>
      </c>
      <c r="C1294">
        <v>162518</v>
      </c>
      <c r="D1294" t="s">
        <v>53</v>
      </c>
      <c r="E1294">
        <v>8.6999999999999993</v>
      </c>
      <c r="F1294">
        <v>66.099999999999994</v>
      </c>
      <c r="G1294">
        <v>31901</v>
      </c>
      <c r="H1294">
        <v>616</v>
      </c>
      <c r="I1294">
        <v>12061</v>
      </c>
      <c r="J1294">
        <v>40</v>
      </c>
      <c r="K1294" t="s">
        <v>328</v>
      </c>
      <c r="L1294">
        <v>0.174415187</v>
      </c>
      <c r="M1294">
        <v>0.13512127700000001</v>
      </c>
      <c r="N1294">
        <v>0.138272794</v>
      </c>
      <c r="O1294">
        <v>0.21369659099999999</v>
      </c>
      <c r="P1294">
        <v>0.176985174</v>
      </c>
      <c r="Q1294">
        <v>0.161508976</v>
      </c>
      <c r="R1294">
        <v>0.52002526199999999</v>
      </c>
      <c r="S1294">
        <v>0.86739243300000002</v>
      </c>
      <c r="T1294">
        <v>9.6046222000000001E-2</v>
      </c>
      <c r="U1294">
        <v>1.6201547E-2</v>
      </c>
      <c r="V1294">
        <v>4.3645999999999997E-3</v>
      </c>
      <c r="W1294">
        <v>0.12745508799999999</v>
      </c>
      <c r="X1294">
        <v>4.8148199999999998E-4</v>
      </c>
    </row>
    <row r="1295" spans="1:24" x14ac:dyDescent="0.3">
      <c r="A1295" t="s">
        <v>54</v>
      </c>
      <c r="B1295" t="s">
        <v>421</v>
      </c>
      <c r="C1295">
        <v>2866</v>
      </c>
      <c r="D1295" t="s">
        <v>56</v>
      </c>
      <c r="E1295">
        <v>24.1</v>
      </c>
      <c r="F1295">
        <v>60.6</v>
      </c>
      <c r="G1295">
        <v>516</v>
      </c>
      <c r="H1295">
        <v>4</v>
      </c>
      <c r="I1295">
        <v>13061</v>
      </c>
      <c r="J1295">
        <v>0</v>
      </c>
      <c r="K1295" t="s">
        <v>31</v>
      </c>
      <c r="L1295">
        <v>0.21524347199999999</v>
      </c>
      <c r="M1295">
        <v>0.14678899100000001</v>
      </c>
      <c r="N1295">
        <v>0.15561044499999999</v>
      </c>
      <c r="O1295">
        <v>0.20889202500000001</v>
      </c>
      <c r="P1295">
        <v>0.164784757</v>
      </c>
      <c r="Q1295">
        <v>0.108680311</v>
      </c>
      <c r="R1295">
        <v>0.53246294999999999</v>
      </c>
      <c r="S1295">
        <v>0.377558222</v>
      </c>
      <c r="T1295">
        <v>0.60374029600000001</v>
      </c>
      <c r="U1295">
        <v>5.9985890000000004E-3</v>
      </c>
      <c r="V1295">
        <v>3.8814399999999999E-3</v>
      </c>
      <c r="W1295">
        <v>1.6584333E-2</v>
      </c>
      <c r="X1295">
        <v>7.05716E-4</v>
      </c>
    </row>
    <row r="1296" spans="1:24" x14ac:dyDescent="0.3">
      <c r="A1296" t="s">
        <v>60</v>
      </c>
      <c r="B1296" t="s">
        <v>774</v>
      </c>
      <c r="C1296">
        <v>3838</v>
      </c>
      <c r="D1296" t="s">
        <v>62</v>
      </c>
      <c r="E1296">
        <v>12.9</v>
      </c>
      <c r="F1296">
        <v>51.1</v>
      </c>
      <c r="G1296">
        <v>1119</v>
      </c>
      <c r="H1296">
        <v>26</v>
      </c>
      <c r="I1296">
        <v>16061</v>
      </c>
      <c r="J1296">
        <v>0</v>
      </c>
      <c r="K1296" t="s">
        <v>31</v>
      </c>
      <c r="L1296">
        <v>0.23606044800000001</v>
      </c>
      <c r="M1296">
        <v>0.12558624299999999</v>
      </c>
      <c r="N1296">
        <v>0.14747264199999999</v>
      </c>
      <c r="O1296">
        <v>0.222251172</v>
      </c>
      <c r="P1296">
        <v>0.151120375</v>
      </c>
      <c r="Q1296">
        <v>0.117509119</v>
      </c>
      <c r="R1296">
        <v>0.49088066699999999</v>
      </c>
      <c r="S1296">
        <v>0.87467430999999995</v>
      </c>
      <c r="T1296">
        <v>6.2532569999999999E-3</v>
      </c>
      <c r="U1296">
        <v>1.6675352000000001E-2</v>
      </c>
      <c r="V1296">
        <v>6.5919749999999999E-2</v>
      </c>
      <c r="W1296">
        <v>4.7420532000000001E-2</v>
      </c>
      <c r="X1296">
        <v>2.0844190000000001E-3</v>
      </c>
    </row>
    <row r="1297" spans="1:24" x14ac:dyDescent="0.3">
      <c r="A1297" t="s">
        <v>63</v>
      </c>
      <c r="B1297" t="s">
        <v>745</v>
      </c>
      <c r="C1297">
        <v>12702</v>
      </c>
      <c r="D1297" t="s">
        <v>64</v>
      </c>
      <c r="E1297">
        <v>13.3</v>
      </c>
      <c r="F1297">
        <v>43.1</v>
      </c>
      <c r="G1297">
        <v>3569</v>
      </c>
      <c r="H1297">
        <v>56</v>
      </c>
      <c r="I1297">
        <v>17061</v>
      </c>
      <c r="J1297">
        <v>0</v>
      </c>
      <c r="K1297" t="s">
        <v>27</v>
      </c>
      <c r="L1297">
        <v>0.23270876700000001</v>
      </c>
      <c r="M1297">
        <v>0.16763050400000001</v>
      </c>
      <c r="N1297">
        <v>0.17950497300000001</v>
      </c>
      <c r="O1297">
        <v>0.21983190699999999</v>
      </c>
      <c r="P1297">
        <v>0.11134243200000001</v>
      </c>
      <c r="Q1297">
        <v>8.8981416999999993E-2</v>
      </c>
      <c r="R1297">
        <v>0.494486853</v>
      </c>
      <c r="S1297">
        <v>0.97293546099999995</v>
      </c>
      <c r="T1297">
        <v>1.3262395E-2</v>
      </c>
      <c r="U1297">
        <v>2.4674219999999999E-3</v>
      </c>
      <c r="V1297">
        <v>3.1613850000000001E-3</v>
      </c>
      <c r="W1297">
        <v>1.2953967E-2</v>
      </c>
      <c r="X1297">
        <v>1.5421400000000001E-4</v>
      </c>
    </row>
    <row r="1298" spans="1:24" x14ac:dyDescent="0.3">
      <c r="A1298" t="s">
        <v>65</v>
      </c>
      <c r="B1298" t="s">
        <v>681</v>
      </c>
      <c r="C1298">
        <v>40682</v>
      </c>
      <c r="D1298" t="s">
        <v>66</v>
      </c>
      <c r="E1298">
        <v>8.8000000000000007</v>
      </c>
      <c r="F1298">
        <v>50</v>
      </c>
      <c r="G1298">
        <v>10666</v>
      </c>
      <c r="H1298">
        <v>131</v>
      </c>
      <c r="I1298">
        <v>18061</v>
      </c>
      <c r="J1298">
        <v>4</v>
      </c>
      <c r="K1298" t="s">
        <v>27</v>
      </c>
      <c r="L1298">
        <v>0.242502777</v>
      </c>
      <c r="M1298">
        <v>0.16697519399999999</v>
      </c>
      <c r="N1298">
        <v>0.190250524</v>
      </c>
      <c r="O1298">
        <v>0.21920276399999999</v>
      </c>
      <c r="P1298">
        <v>0.108947303</v>
      </c>
      <c r="Q1298">
        <v>7.2121436999999997E-2</v>
      </c>
      <c r="R1298">
        <v>0.49964210799999997</v>
      </c>
      <c r="S1298">
        <v>0.971442676</v>
      </c>
      <c r="T1298">
        <v>7.1578429999999997E-3</v>
      </c>
      <c r="U1298">
        <v>4.4921630000000004E-3</v>
      </c>
      <c r="V1298">
        <v>3.3814639999999998E-3</v>
      </c>
      <c r="W1298">
        <v>2.0659014999999999E-2</v>
      </c>
      <c r="X1298">
        <v>5.43009E-4</v>
      </c>
    </row>
    <row r="1299" spans="1:24" x14ac:dyDescent="0.3">
      <c r="A1299" t="s">
        <v>67</v>
      </c>
      <c r="B1299" t="s">
        <v>972</v>
      </c>
      <c r="C1299">
        <v>97590</v>
      </c>
      <c r="D1299" t="s">
        <v>69</v>
      </c>
      <c r="E1299">
        <v>8.9</v>
      </c>
      <c r="F1299">
        <v>63.6</v>
      </c>
      <c r="G1299">
        <v>25432</v>
      </c>
      <c r="H1299">
        <v>290</v>
      </c>
      <c r="I1299">
        <v>19061</v>
      </c>
      <c r="J1299">
        <v>18</v>
      </c>
      <c r="K1299" t="s">
        <v>31</v>
      </c>
      <c r="L1299">
        <v>0.25813114700000001</v>
      </c>
      <c r="M1299">
        <v>0.19727471699999999</v>
      </c>
      <c r="N1299">
        <v>0.16533588199999999</v>
      </c>
      <c r="O1299">
        <v>0.19614432100000001</v>
      </c>
      <c r="P1299">
        <v>0.100245604</v>
      </c>
      <c r="Q1299">
        <v>8.2868329000000004E-2</v>
      </c>
      <c r="R1299">
        <v>0.506561437</v>
      </c>
      <c r="S1299">
        <v>0.92540411700000003</v>
      </c>
      <c r="T1299">
        <v>3.6347380999999998E-2</v>
      </c>
      <c r="U1299">
        <v>1.2609057999999999E-2</v>
      </c>
      <c r="V1299">
        <v>2.9698599999999999E-3</v>
      </c>
      <c r="W1299">
        <v>2.6307405999999998E-2</v>
      </c>
      <c r="X1299">
        <v>5.8780610000000004E-3</v>
      </c>
    </row>
    <row r="1300" spans="1:24" x14ac:dyDescent="0.3">
      <c r="A1300" t="s">
        <v>70</v>
      </c>
      <c r="B1300" t="s">
        <v>973</v>
      </c>
      <c r="C1300">
        <v>32218</v>
      </c>
      <c r="D1300" t="s">
        <v>72</v>
      </c>
      <c r="E1300">
        <v>12.5</v>
      </c>
      <c r="F1300">
        <v>87.8</v>
      </c>
      <c r="G1300">
        <v>9095</v>
      </c>
      <c r="H1300">
        <v>73</v>
      </c>
      <c r="I1300">
        <v>20061</v>
      </c>
      <c r="J1300">
        <v>6</v>
      </c>
      <c r="K1300" t="s">
        <v>31</v>
      </c>
      <c r="L1300">
        <v>0.32829175900000002</v>
      </c>
      <c r="M1300">
        <v>0.34149036900000002</v>
      </c>
      <c r="N1300">
        <v>0.152794443</v>
      </c>
      <c r="O1300">
        <v>8.7180297000000004E-2</v>
      </c>
      <c r="P1300">
        <v>5.1184085999999997E-2</v>
      </c>
      <c r="Q1300">
        <v>3.9059046E-2</v>
      </c>
      <c r="R1300">
        <v>0.47647615999999998</v>
      </c>
      <c r="S1300">
        <v>0.69488474899999997</v>
      </c>
      <c r="T1300">
        <v>0.18111777700000001</v>
      </c>
      <c r="U1300">
        <v>3.3407010000000001E-2</v>
      </c>
      <c r="V1300">
        <v>1.4524787000000001E-2</v>
      </c>
      <c r="W1300">
        <v>0.16255131</v>
      </c>
      <c r="X1300">
        <v>1.3924850000000001E-2</v>
      </c>
    </row>
    <row r="1301" spans="1:24" x14ac:dyDescent="0.3">
      <c r="A1301" t="s">
        <v>73</v>
      </c>
      <c r="B1301" t="s">
        <v>974</v>
      </c>
      <c r="C1301">
        <v>12235</v>
      </c>
      <c r="D1301" t="s">
        <v>74</v>
      </c>
      <c r="E1301">
        <v>15.8</v>
      </c>
      <c r="F1301">
        <v>34.1</v>
      </c>
      <c r="G1301">
        <v>2503</v>
      </c>
      <c r="H1301">
        <v>38</v>
      </c>
      <c r="I1301">
        <v>21061</v>
      </c>
      <c r="J1301">
        <v>0</v>
      </c>
      <c r="K1301" t="s">
        <v>27</v>
      </c>
      <c r="L1301">
        <v>0.20403292200000001</v>
      </c>
      <c r="M1301">
        <v>0.178765432</v>
      </c>
      <c r="N1301">
        <v>0.185596708</v>
      </c>
      <c r="O1301">
        <v>0.21753086399999999</v>
      </c>
      <c r="P1301">
        <v>0.124938272</v>
      </c>
      <c r="Q1301">
        <v>8.9135802E-2</v>
      </c>
      <c r="R1301">
        <v>0.49374485600000001</v>
      </c>
      <c r="S1301">
        <v>0.96</v>
      </c>
      <c r="T1301">
        <v>1.9753086E-2</v>
      </c>
      <c r="U1301">
        <v>3.868313E-3</v>
      </c>
      <c r="V1301">
        <v>4.6090530000000001E-3</v>
      </c>
      <c r="W1301">
        <v>1.4732510000000001E-2</v>
      </c>
      <c r="X1301">
        <v>1.64609E-4</v>
      </c>
    </row>
    <row r="1302" spans="1:24" x14ac:dyDescent="0.3">
      <c r="A1302" t="s">
        <v>75</v>
      </c>
      <c r="B1302" t="s">
        <v>975</v>
      </c>
      <c r="C1302">
        <v>46552</v>
      </c>
      <c r="D1302" t="s">
        <v>77</v>
      </c>
      <c r="E1302">
        <v>21.7</v>
      </c>
      <c r="F1302">
        <v>42.5</v>
      </c>
      <c r="G1302" t="s">
        <v>34</v>
      </c>
      <c r="H1302" t="s">
        <v>34</v>
      </c>
      <c r="I1302" t="s">
        <v>34</v>
      </c>
      <c r="J1302" t="s">
        <v>34</v>
      </c>
      <c r="K1302" t="s">
        <v>27</v>
      </c>
      <c r="L1302">
        <v>0.27027084800000001</v>
      </c>
      <c r="M1302">
        <v>0.30041504400000002</v>
      </c>
      <c r="N1302">
        <v>0.148003937</v>
      </c>
      <c r="O1302">
        <v>0.14147875600000001</v>
      </c>
      <c r="P1302">
        <v>7.9200719000000003E-2</v>
      </c>
      <c r="Q1302">
        <v>6.0630695999999998E-2</v>
      </c>
      <c r="R1302">
        <v>0.51343545400000001</v>
      </c>
      <c r="S1302">
        <v>0.55889777900000004</v>
      </c>
      <c r="T1302">
        <v>0.40706430999999998</v>
      </c>
      <c r="U1302">
        <v>1.5660434000000001E-2</v>
      </c>
      <c r="V1302">
        <v>4.7922640000000001E-3</v>
      </c>
      <c r="W1302">
        <v>3.1085532999999999E-2</v>
      </c>
      <c r="X1302">
        <v>8.7715500000000001E-4</v>
      </c>
    </row>
    <row r="1303" spans="1:24" x14ac:dyDescent="0.3">
      <c r="A1303" t="s">
        <v>87</v>
      </c>
      <c r="B1303" t="s">
        <v>976</v>
      </c>
      <c r="C1303">
        <v>35126</v>
      </c>
      <c r="D1303" t="s">
        <v>89</v>
      </c>
      <c r="E1303">
        <v>15</v>
      </c>
      <c r="F1303">
        <v>51.6</v>
      </c>
      <c r="G1303">
        <v>7655</v>
      </c>
      <c r="H1303">
        <v>88</v>
      </c>
      <c r="I1303">
        <v>26061</v>
      </c>
      <c r="J1303">
        <v>5</v>
      </c>
      <c r="K1303" t="s">
        <v>27</v>
      </c>
      <c r="L1303">
        <v>0.26594552199999999</v>
      </c>
      <c r="M1303">
        <v>0.25137316399999998</v>
      </c>
      <c r="N1303">
        <v>0.13896984600000001</v>
      </c>
      <c r="O1303">
        <v>0.164611591</v>
      </c>
      <c r="P1303">
        <v>0.102538953</v>
      </c>
      <c r="Q1303">
        <v>7.6560924000000002E-2</v>
      </c>
      <c r="R1303">
        <v>0.45939356599999998</v>
      </c>
      <c r="S1303">
        <v>0.935489295</v>
      </c>
      <c r="T1303">
        <v>9.3319130000000007E-3</v>
      </c>
      <c r="U1303">
        <v>2.9565070999999998E-2</v>
      </c>
      <c r="V1303">
        <v>7.7345590000000002E-3</v>
      </c>
      <c r="W1303">
        <v>1.7907184999999999E-2</v>
      </c>
      <c r="X1303">
        <v>4.4838000000000001E-4</v>
      </c>
    </row>
    <row r="1304" spans="1:24" x14ac:dyDescent="0.3">
      <c r="A1304" t="s">
        <v>90</v>
      </c>
      <c r="B1304" t="s">
        <v>977</v>
      </c>
      <c r="C1304">
        <v>45268</v>
      </c>
      <c r="D1304" t="s">
        <v>92</v>
      </c>
      <c r="E1304">
        <v>10.5</v>
      </c>
      <c r="F1304">
        <v>55.9</v>
      </c>
      <c r="G1304">
        <v>10792</v>
      </c>
      <c r="H1304">
        <v>138</v>
      </c>
      <c r="I1304">
        <v>27061</v>
      </c>
      <c r="J1304">
        <v>9</v>
      </c>
      <c r="K1304" t="s">
        <v>50</v>
      </c>
      <c r="L1304">
        <v>0.22754265500000001</v>
      </c>
      <c r="M1304">
        <v>0.14276534499999999</v>
      </c>
      <c r="N1304">
        <v>0.167050742</v>
      </c>
      <c r="O1304">
        <v>0.221604254</v>
      </c>
      <c r="P1304">
        <v>0.14121427</v>
      </c>
      <c r="Q1304">
        <v>9.9822733999999996E-2</v>
      </c>
      <c r="R1304">
        <v>0.49441613099999998</v>
      </c>
      <c r="S1304">
        <v>0.92568136499999998</v>
      </c>
      <c r="T1304">
        <v>5.2958119999999996E-3</v>
      </c>
      <c r="U1304">
        <v>3.6117879999999999E-3</v>
      </c>
      <c r="V1304">
        <v>3.8821183000000002E-2</v>
      </c>
      <c r="W1304">
        <v>1.6241967999999999E-2</v>
      </c>
      <c r="X1304">
        <v>1.6618659999999999E-3</v>
      </c>
    </row>
    <row r="1305" spans="1:24" x14ac:dyDescent="0.3">
      <c r="A1305" t="s">
        <v>93</v>
      </c>
      <c r="B1305" t="s">
        <v>902</v>
      </c>
      <c r="C1305">
        <v>16332</v>
      </c>
      <c r="D1305" t="s">
        <v>94</v>
      </c>
      <c r="E1305">
        <v>19.3</v>
      </c>
      <c r="F1305">
        <v>49.8</v>
      </c>
      <c r="G1305">
        <v>4762</v>
      </c>
      <c r="H1305">
        <v>70</v>
      </c>
      <c r="I1305">
        <v>28061</v>
      </c>
      <c r="J1305">
        <v>0</v>
      </c>
      <c r="K1305" t="s">
        <v>95</v>
      </c>
      <c r="L1305">
        <v>0.24415552700000001</v>
      </c>
      <c r="M1305">
        <v>0.17566990199999999</v>
      </c>
      <c r="N1305">
        <v>0.17023744099999999</v>
      </c>
      <c r="O1305">
        <v>0.20246597099999999</v>
      </c>
      <c r="P1305">
        <v>0.117988158</v>
      </c>
      <c r="Q1305">
        <v>8.9483001000000006E-2</v>
      </c>
      <c r="R1305">
        <v>0.51632790100000003</v>
      </c>
      <c r="S1305">
        <v>0.45473966900000001</v>
      </c>
      <c r="T1305">
        <v>0.53177073799999997</v>
      </c>
      <c r="U1305">
        <v>1.4038939999999999E-3</v>
      </c>
      <c r="V1305">
        <v>3.1129830000000002E-3</v>
      </c>
      <c r="W1305">
        <v>1.4466214999999999E-2</v>
      </c>
      <c r="X1305">
        <v>4.8831099999999995E-4</v>
      </c>
    </row>
    <row r="1306" spans="1:24" x14ac:dyDescent="0.3">
      <c r="A1306" t="s">
        <v>96</v>
      </c>
      <c r="B1306" t="s">
        <v>573</v>
      </c>
      <c r="C1306">
        <v>8283</v>
      </c>
      <c r="D1306" t="s">
        <v>97</v>
      </c>
      <c r="E1306">
        <v>14.1</v>
      </c>
      <c r="F1306">
        <v>32.5</v>
      </c>
      <c r="G1306">
        <v>1613</v>
      </c>
      <c r="H1306">
        <v>26</v>
      </c>
      <c r="I1306">
        <v>29061</v>
      </c>
      <c r="J1306">
        <v>0</v>
      </c>
      <c r="K1306" t="s">
        <v>31</v>
      </c>
      <c r="L1306">
        <v>0.27663686900000001</v>
      </c>
      <c r="M1306">
        <v>0.15619714900000001</v>
      </c>
      <c r="N1306">
        <v>0.16175404700000001</v>
      </c>
      <c r="O1306">
        <v>0.19388741200000001</v>
      </c>
      <c r="P1306">
        <v>0.12442619000000001</v>
      </c>
      <c r="Q1306">
        <v>8.7098333E-2</v>
      </c>
      <c r="R1306">
        <v>0.497825562</v>
      </c>
      <c r="S1306">
        <v>0.97149069799999999</v>
      </c>
      <c r="T1306">
        <v>7.1273250000000003E-3</v>
      </c>
      <c r="U1306">
        <v>2.657647E-3</v>
      </c>
      <c r="V1306">
        <v>4.7112830000000001E-3</v>
      </c>
      <c r="W1306">
        <v>1.4133849E-2</v>
      </c>
      <c r="X1306">
        <v>8.4561499999999997E-4</v>
      </c>
    </row>
    <row r="1307" spans="1:24" x14ac:dyDescent="0.3">
      <c r="A1307" t="s">
        <v>98</v>
      </c>
      <c r="B1307" t="s">
        <v>504</v>
      </c>
      <c r="C1307">
        <v>4544</v>
      </c>
      <c r="D1307" t="s">
        <v>100</v>
      </c>
      <c r="E1307">
        <v>14.9</v>
      </c>
      <c r="F1307">
        <v>53.5</v>
      </c>
      <c r="G1307">
        <v>1054</v>
      </c>
      <c r="H1307">
        <v>17</v>
      </c>
      <c r="I1307">
        <v>30061</v>
      </c>
      <c r="J1307">
        <v>0</v>
      </c>
      <c r="K1307" t="s">
        <v>31</v>
      </c>
      <c r="L1307">
        <v>0.198089607</v>
      </c>
      <c r="M1307">
        <v>0.12212872399999999</v>
      </c>
      <c r="N1307">
        <v>0.14487150300000001</v>
      </c>
      <c r="O1307">
        <v>0.239254037</v>
      </c>
      <c r="P1307">
        <v>0.17511940000000001</v>
      </c>
      <c r="Q1307">
        <v>0.12053672999999999</v>
      </c>
      <c r="R1307">
        <v>0.487605185</v>
      </c>
      <c r="S1307">
        <v>0.94041391900000004</v>
      </c>
      <c r="T1307">
        <v>5.4582670000000002E-3</v>
      </c>
      <c r="U1307">
        <v>6.5954059999999998E-3</v>
      </c>
      <c r="V1307">
        <v>2.0468501E-2</v>
      </c>
      <c r="W1307">
        <v>3.1385034999999999E-2</v>
      </c>
      <c r="X1307">
        <v>0</v>
      </c>
    </row>
    <row r="1308" spans="1:24" x14ac:dyDescent="0.3">
      <c r="A1308" t="s">
        <v>101</v>
      </c>
      <c r="B1308" t="s">
        <v>257</v>
      </c>
      <c r="C1308">
        <v>2940</v>
      </c>
      <c r="D1308" t="s">
        <v>102</v>
      </c>
      <c r="E1308">
        <v>10.4</v>
      </c>
      <c r="F1308">
        <v>38.299999999999997</v>
      </c>
      <c r="G1308">
        <v>395</v>
      </c>
      <c r="H1308">
        <v>10</v>
      </c>
      <c r="I1308">
        <v>31061</v>
      </c>
      <c r="J1308">
        <v>0</v>
      </c>
      <c r="K1308" t="s">
        <v>31</v>
      </c>
      <c r="L1308">
        <v>0.219536757</v>
      </c>
      <c r="M1308">
        <v>0.13897281</v>
      </c>
      <c r="N1308">
        <v>0.141322591</v>
      </c>
      <c r="O1308">
        <v>0.217186975</v>
      </c>
      <c r="P1308">
        <v>0.147700571</v>
      </c>
      <c r="Q1308">
        <v>0.13528029499999999</v>
      </c>
      <c r="R1308">
        <v>0.505538771</v>
      </c>
      <c r="S1308">
        <v>0.97314535099999999</v>
      </c>
      <c r="T1308">
        <v>4.0281969999999999E-3</v>
      </c>
      <c r="U1308">
        <v>2.3497819999999999E-3</v>
      </c>
      <c r="V1308">
        <v>5.7066130000000001E-3</v>
      </c>
      <c r="W1308">
        <v>2.4169184E-2</v>
      </c>
      <c r="X1308">
        <v>0</v>
      </c>
    </row>
    <row r="1309" spans="1:24" x14ac:dyDescent="0.3">
      <c r="A1309" t="s">
        <v>113</v>
      </c>
      <c r="B1309" t="s">
        <v>978</v>
      </c>
      <c r="C1309">
        <v>77574</v>
      </c>
      <c r="D1309" t="s">
        <v>115</v>
      </c>
      <c r="E1309">
        <v>15.5</v>
      </c>
      <c r="F1309">
        <v>58.2</v>
      </c>
      <c r="G1309">
        <v>18668</v>
      </c>
      <c r="H1309">
        <v>240</v>
      </c>
      <c r="I1309">
        <v>35061</v>
      </c>
      <c r="J1309">
        <v>0</v>
      </c>
      <c r="K1309" t="s">
        <v>27</v>
      </c>
      <c r="L1309">
        <v>0.25854110200000002</v>
      </c>
      <c r="M1309">
        <v>0.18592217799999999</v>
      </c>
      <c r="N1309">
        <v>0.17489046499999999</v>
      </c>
      <c r="O1309">
        <v>0.19836219499999999</v>
      </c>
      <c r="P1309">
        <v>0.111216879</v>
      </c>
      <c r="Q1309">
        <v>7.1067180999999993E-2</v>
      </c>
      <c r="R1309">
        <v>0.49878729399999999</v>
      </c>
      <c r="S1309">
        <v>0.88458429000000005</v>
      </c>
      <c r="T1309">
        <v>1.7577717999999999E-2</v>
      </c>
      <c r="U1309">
        <v>7.9803879999999997E-3</v>
      </c>
      <c r="V1309">
        <v>6.4338619E-2</v>
      </c>
      <c r="W1309">
        <v>0.61121687899999999</v>
      </c>
      <c r="X1309">
        <v>1.8386190000000001E-3</v>
      </c>
    </row>
    <row r="1310" spans="1:24" x14ac:dyDescent="0.3">
      <c r="A1310" t="s">
        <v>116</v>
      </c>
      <c r="B1310" t="s">
        <v>116</v>
      </c>
      <c r="C1310">
        <v>1611989</v>
      </c>
      <c r="D1310" t="s">
        <v>118</v>
      </c>
      <c r="E1310">
        <v>16.3</v>
      </c>
      <c r="F1310">
        <v>83.7</v>
      </c>
      <c r="G1310" t="s">
        <v>34</v>
      </c>
      <c r="H1310" t="s">
        <v>34</v>
      </c>
      <c r="I1310">
        <v>36061</v>
      </c>
      <c r="J1310">
        <v>761</v>
      </c>
      <c r="K1310" t="s">
        <v>27</v>
      </c>
      <c r="L1310">
        <v>0.16371524400000001</v>
      </c>
      <c r="M1310">
        <v>0.28988779999999997</v>
      </c>
      <c r="N1310">
        <v>0.20451082000000001</v>
      </c>
      <c r="O1310">
        <v>0.172352162</v>
      </c>
      <c r="P1310">
        <v>9.1674617999999999E-2</v>
      </c>
      <c r="Q1310">
        <v>7.7859356000000005E-2</v>
      </c>
      <c r="R1310">
        <v>0.52632457899999996</v>
      </c>
      <c r="S1310">
        <v>0.64574208</v>
      </c>
      <c r="T1310">
        <v>0.177885389</v>
      </c>
      <c r="U1310">
        <v>0.12846210399999999</v>
      </c>
      <c r="V1310">
        <v>1.1738767000000001E-2</v>
      </c>
      <c r="W1310">
        <v>0.25588350500000001</v>
      </c>
      <c r="X1310">
        <v>1.8137100000000001E-3</v>
      </c>
    </row>
    <row r="1311" spans="1:24" x14ac:dyDescent="0.3">
      <c r="A1311" t="s">
        <v>119</v>
      </c>
      <c r="B1311" t="s">
        <v>979</v>
      </c>
      <c r="C1311">
        <v>58794</v>
      </c>
      <c r="D1311" t="s">
        <v>121</v>
      </c>
      <c r="E1311">
        <v>18.3</v>
      </c>
      <c r="F1311">
        <v>44.1</v>
      </c>
      <c r="G1311">
        <v>16460</v>
      </c>
      <c r="H1311">
        <v>226</v>
      </c>
      <c r="I1311">
        <v>37061</v>
      </c>
      <c r="J1311">
        <v>9</v>
      </c>
      <c r="K1311" t="s">
        <v>27</v>
      </c>
      <c r="L1311">
        <v>0.26223591699999999</v>
      </c>
      <c r="M1311">
        <v>0.16986432000000001</v>
      </c>
      <c r="N1311">
        <v>0.176844112</v>
      </c>
      <c r="O1311">
        <v>0.196898248</v>
      </c>
      <c r="P1311">
        <v>0.112170375</v>
      </c>
      <c r="Q1311">
        <v>8.1987028000000003E-2</v>
      </c>
      <c r="R1311">
        <v>0.51156773</v>
      </c>
      <c r="S1311">
        <v>0.70398869600000002</v>
      </c>
      <c r="T1311">
        <v>0.25471136</v>
      </c>
      <c r="U1311">
        <v>7.4905090000000002E-3</v>
      </c>
      <c r="V1311">
        <v>1.3687203E-2</v>
      </c>
      <c r="W1311">
        <v>0.23011184700000001</v>
      </c>
      <c r="X1311">
        <v>4.2389469999999999E-3</v>
      </c>
    </row>
    <row r="1312" spans="1:24" x14ac:dyDescent="0.3">
      <c r="A1312" t="s">
        <v>122</v>
      </c>
      <c r="B1312" t="s">
        <v>980</v>
      </c>
      <c r="C1312">
        <v>10502</v>
      </c>
      <c r="D1312" t="s">
        <v>123</v>
      </c>
      <c r="E1312">
        <v>11</v>
      </c>
      <c r="F1312">
        <v>41.5</v>
      </c>
      <c r="G1312">
        <v>3188</v>
      </c>
      <c r="H1312">
        <v>34</v>
      </c>
      <c r="I1312">
        <v>38061</v>
      </c>
      <c r="J1312">
        <v>0</v>
      </c>
      <c r="K1312" t="s">
        <v>31</v>
      </c>
      <c r="L1312">
        <v>0.297961119</v>
      </c>
      <c r="M1312">
        <v>0.231863442</v>
      </c>
      <c r="N1312">
        <v>0.18444760599999999</v>
      </c>
      <c r="O1312">
        <v>0.169559033</v>
      </c>
      <c r="P1312">
        <v>7.5201516999999996E-2</v>
      </c>
      <c r="Q1312">
        <v>4.0967283E-2</v>
      </c>
      <c r="R1312">
        <v>0.46164058800000002</v>
      </c>
      <c r="S1312">
        <v>0.64504504500000004</v>
      </c>
      <c r="T1312">
        <v>1.8018018E-2</v>
      </c>
      <c r="U1312">
        <v>3.6984349999999999E-3</v>
      </c>
      <c r="V1312">
        <v>0.30118539599999999</v>
      </c>
      <c r="W1312">
        <v>8.9426268000000003E-2</v>
      </c>
      <c r="X1312">
        <v>3.79327E-4</v>
      </c>
    </row>
    <row r="1313" spans="1:24" x14ac:dyDescent="0.3">
      <c r="A1313" t="s">
        <v>124</v>
      </c>
      <c r="B1313" t="s">
        <v>768</v>
      </c>
      <c r="C1313">
        <v>817985</v>
      </c>
      <c r="D1313" t="s">
        <v>125</v>
      </c>
      <c r="E1313">
        <v>12.7</v>
      </c>
      <c r="F1313">
        <v>61.9</v>
      </c>
      <c r="G1313">
        <v>185294</v>
      </c>
      <c r="H1313">
        <v>1894</v>
      </c>
      <c r="I1313">
        <v>39061</v>
      </c>
      <c r="J1313">
        <v>297</v>
      </c>
      <c r="K1313" t="s">
        <v>27</v>
      </c>
      <c r="L1313">
        <v>0.25817366400000002</v>
      </c>
      <c r="M1313">
        <v>0.21723408599999999</v>
      </c>
      <c r="N1313">
        <v>0.176156277</v>
      </c>
      <c r="O1313">
        <v>0.191030162</v>
      </c>
      <c r="P1313">
        <v>9.1844012000000003E-2</v>
      </c>
      <c r="Q1313">
        <v>6.5561798000000004E-2</v>
      </c>
      <c r="R1313">
        <v>0.51671553699999995</v>
      </c>
      <c r="S1313">
        <v>0.67608716099999999</v>
      </c>
      <c r="T1313">
        <v>0.265607549</v>
      </c>
      <c r="U1313">
        <v>2.9147139999999998E-2</v>
      </c>
      <c r="V1313">
        <v>2.5297470000000002E-3</v>
      </c>
      <c r="W1313">
        <v>3.5565700999999998E-2</v>
      </c>
      <c r="X1313">
        <v>1.1034E-3</v>
      </c>
    </row>
    <row r="1314" spans="1:24" x14ac:dyDescent="0.3">
      <c r="A1314" t="s">
        <v>126</v>
      </c>
      <c r="B1314" t="s">
        <v>981</v>
      </c>
      <c r="C1314">
        <v>12652</v>
      </c>
      <c r="D1314" t="s">
        <v>127</v>
      </c>
      <c r="E1314">
        <v>19.399999999999999</v>
      </c>
      <c r="F1314">
        <v>40.5</v>
      </c>
      <c r="G1314">
        <v>2751</v>
      </c>
      <c r="H1314">
        <v>35</v>
      </c>
      <c r="I1314">
        <v>40061</v>
      </c>
      <c r="J1314">
        <v>0</v>
      </c>
      <c r="K1314" t="s">
        <v>31</v>
      </c>
      <c r="L1314">
        <v>0.25651382</v>
      </c>
      <c r="M1314">
        <v>0.164647185</v>
      </c>
      <c r="N1314">
        <v>0.17818959400000001</v>
      </c>
      <c r="O1314">
        <v>0.19664211600000001</v>
      </c>
      <c r="P1314">
        <v>0.113645363</v>
      </c>
      <c r="Q1314">
        <v>9.0361922999999997E-2</v>
      </c>
      <c r="R1314">
        <v>0.50051477</v>
      </c>
      <c r="S1314">
        <v>0.73121089699999997</v>
      </c>
      <c r="T1314">
        <v>8.7906870000000002E-3</v>
      </c>
      <c r="U1314">
        <v>9.1074680000000005E-3</v>
      </c>
      <c r="V1314">
        <v>0.17652649100000001</v>
      </c>
      <c r="W1314">
        <v>4.7438029999999999E-2</v>
      </c>
      <c r="X1314">
        <v>5.5436799999999996E-4</v>
      </c>
    </row>
    <row r="1315" spans="1:24" x14ac:dyDescent="0.3">
      <c r="A1315" t="s">
        <v>128</v>
      </c>
      <c r="B1315" t="s">
        <v>743</v>
      </c>
      <c r="C1315">
        <v>26551</v>
      </c>
      <c r="D1315" t="s">
        <v>130</v>
      </c>
      <c r="E1315">
        <v>12.6</v>
      </c>
      <c r="F1315">
        <v>48.5</v>
      </c>
      <c r="G1315">
        <v>4950</v>
      </c>
      <c r="H1315">
        <v>72</v>
      </c>
      <c r="I1315">
        <v>41061</v>
      </c>
      <c r="J1315">
        <v>4</v>
      </c>
      <c r="K1315" t="s">
        <v>27</v>
      </c>
      <c r="L1315">
        <v>0.25105273</v>
      </c>
      <c r="M1315">
        <v>0.19571455200000001</v>
      </c>
      <c r="N1315">
        <v>0.16288429300000001</v>
      </c>
      <c r="O1315">
        <v>0.175479784</v>
      </c>
      <c r="P1315">
        <v>0.11798024999999999</v>
      </c>
      <c r="Q1315">
        <v>9.6888392000000004E-2</v>
      </c>
      <c r="R1315">
        <v>0.50456493400000002</v>
      </c>
      <c r="S1315">
        <v>0.92554499700000004</v>
      </c>
      <c r="T1315">
        <v>8.2727779999999997E-3</v>
      </c>
      <c r="U1315">
        <v>1.2632756E-2</v>
      </c>
      <c r="V1315">
        <v>1.2670020000000001E-2</v>
      </c>
      <c r="W1315">
        <v>5.1723495000000001E-2</v>
      </c>
      <c r="X1315">
        <v>1.3489845E-2</v>
      </c>
    </row>
    <row r="1316" spans="1:24" x14ac:dyDescent="0.3">
      <c r="A1316" t="s">
        <v>131</v>
      </c>
      <c r="B1316" t="s">
        <v>982</v>
      </c>
      <c r="C1316">
        <v>44590</v>
      </c>
      <c r="D1316" t="s">
        <v>132</v>
      </c>
      <c r="E1316">
        <v>10.7</v>
      </c>
      <c r="F1316">
        <v>50.3</v>
      </c>
      <c r="G1316">
        <v>11337</v>
      </c>
      <c r="H1316">
        <v>237</v>
      </c>
      <c r="I1316">
        <v>42061</v>
      </c>
      <c r="J1316">
        <v>7</v>
      </c>
      <c r="K1316" t="s">
        <v>27</v>
      </c>
      <c r="L1316">
        <v>0.205564416</v>
      </c>
      <c r="M1316">
        <v>0.19078947399999999</v>
      </c>
      <c r="N1316">
        <v>0.18099858199999999</v>
      </c>
      <c r="O1316">
        <v>0.20913078099999999</v>
      </c>
      <c r="P1316">
        <v>0.1208577</v>
      </c>
      <c r="Q1316">
        <v>9.2659046999999994E-2</v>
      </c>
      <c r="R1316">
        <v>0.46652932800000002</v>
      </c>
      <c r="S1316">
        <v>0.91797359599999995</v>
      </c>
      <c r="T1316">
        <v>5.9653552999999998E-2</v>
      </c>
      <c r="U1316">
        <v>7.6865140000000002E-3</v>
      </c>
      <c r="V1316">
        <v>1.794258E-3</v>
      </c>
      <c r="W1316">
        <v>2.0689349999999999E-2</v>
      </c>
      <c r="X1316">
        <v>2.4366500000000001E-4</v>
      </c>
    </row>
    <row r="1317" spans="1:24" x14ac:dyDescent="0.3">
      <c r="A1317" t="s">
        <v>136</v>
      </c>
      <c r="B1317" t="s">
        <v>983</v>
      </c>
      <c r="C1317">
        <v>16701</v>
      </c>
      <c r="D1317" t="s">
        <v>138</v>
      </c>
      <c r="E1317">
        <v>23</v>
      </c>
      <c r="F1317">
        <v>46.5</v>
      </c>
      <c r="G1317">
        <v>4197</v>
      </c>
      <c r="H1317">
        <v>90</v>
      </c>
      <c r="I1317">
        <v>45061</v>
      </c>
      <c r="J1317">
        <v>0</v>
      </c>
      <c r="K1317" t="s">
        <v>50</v>
      </c>
      <c r="L1317">
        <v>0.22195150899999999</v>
      </c>
      <c r="M1317">
        <v>0.20400522900000001</v>
      </c>
      <c r="N1317">
        <v>0.172510102</v>
      </c>
      <c r="O1317">
        <v>0.20483717600000001</v>
      </c>
      <c r="P1317">
        <v>0.11932493499999999</v>
      </c>
      <c r="Q1317">
        <v>7.7371047999999998E-2</v>
      </c>
      <c r="R1317">
        <v>0.49453292100000001</v>
      </c>
      <c r="S1317">
        <v>0.345198479</v>
      </c>
      <c r="T1317">
        <v>0.63364630399999999</v>
      </c>
      <c r="U1317">
        <v>4.6351320000000001E-3</v>
      </c>
      <c r="V1317">
        <v>4.159734E-3</v>
      </c>
      <c r="W1317">
        <v>2.5493226000000001E-2</v>
      </c>
      <c r="X1317">
        <v>2.3769899999999999E-4</v>
      </c>
    </row>
    <row r="1318" spans="1:24" x14ac:dyDescent="0.3">
      <c r="A1318" t="s">
        <v>191</v>
      </c>
      <c r="B1318" t="s">
        <v>984</v>
      </c>
      <c r="C1318">
        <v>3489</v>
      </c>
      <c r="D1318" t="s">
        <v>193</v>
      </c>
      <c r="E1318">
        <v>10.4</v>
      </c>
      <c r="F1318">
        <v>42.3</v>
      </c>
      <c r="G1318">
        <v>650</v>
      </c>
      <c r="H1318">
        <v>6</v>
      </c>
      <c r="I1318">
        <v>46061</v>
      </c>
      <c r="J1318">
        <v>0</v>
      </c>
      <c r="K1318" t="s">
        <v>31</v>
      </c>
      <c r="L1318">
        <v>0.32841007799999999</v>
      </c>
      <c r="M1318">
        <v>0.14653924099999999</v>
      </c>
      <c r="N1318">
        <v>0.18216044000000001</v>
      </c>
      <c r="O1318">
        <v>0.18766290199999999</v>
      </c>
      <c r="P1318">
        <v>0.11728931400000001</v>
      </c>
      <c r="Q1318">
        <v>3.7938025E-2</v>
      </c>
      <c r="R1318">
        <v>0.49811757899999998</v>
      </c>
      <c r="S1318">
        <v>0.96495800799999998</v>
      </c>
      <c r="T1318">
        <v>8.3984939999999994E-3</v>
      </c>
      <c r="U1318">
        <v>4.6336520000000003E-3</v>
      </c>
      <c r="V1318">
        <v>7.529684E-3</v>
      </c>
      <c r="W1318">
        <v>1.4769765000000001E-2</v>
      </c>
      <c r="X1318">
        <v>2.8960299999999999E-4</v>
      </c>
    </row>
    <row r="1319" spans="1:24" x14ac:dyDescent="0.3">
      <c r="A1319" t="s">
        <v>139</v>
      </c>
      <c r="B1319" t="s">
        <v>985</v>
      </c>
      <c r="C1319">
        <v>13485</v>
      </c>
      <c r="D1319" t="s">
        <v>141</v>
      </c>
      <c r="E1319">
        <v>18.2</v>
      </c>
      <c r="F1319">
        <v>30.1</v>
      </c>
      <c r="G1319">
        <v>3913</v>
      </c>
      <c r="H1319">
        <v>68</v>
      </c>
      <c r="I1319">
        <v>47061</v>
      </c>
      <c r="J1319">
        <v>0</v>
      </c>
      <c r="K1319" t="s">
        <v>31</v>
      </c>
      <c r="L1319">
        <v>0.23348476900000001</v>
      </c>
      <c r="M1319">
        <v>0.16965815100000001</v>
      </c>
      <c r="N1319">
        <v>0.18388322000000001</v>
      </c>
      <c r="O1319">
        <v>0.20294928100000001</v>
      </c>
      <c r="P1319">
        <v>0.121844046</v>
      </c>
      <c r="Q1319">
        <v>8.8180532000000006E-2</v>
      </c>
      <c r="R1319">
        <v>0.503537648</v>
      </c>
      <c r="S1319">
        <v>0.97006032600000003</v>
      </c>
      <c r="T1319">
        <v>6.6284350000000002E-3</v>
      </c>
      <c r="U1319">
        <v>3.8727940000000001E-3</v>
      </c>
      <c r="V1319">
        <v>6.5539580000000004E-3</v>
      </c>
      <c r="W1319">
        <v>1.3182394E-2</v>
      </c>
      <c r="X1319" s="1">
        <v>7.4499999999999995E-5</v>
      </c>
    </row>
    <row r="1320" spans="1:24" x14ac:dyDescent="0.3">
      <c r="A1320" t="s">
        <v>142</v>
      </c>
      <c r="B1320" t="s">
        <v>534</v>
      </c>
      <c r="C1320">
        <v>424180</v>
      </c>
      <c r="D1320" t="s">
        <v>143</v>
      </c>
      <c r="E1320">
        <v>24.4</v>
      </c>
      <c r="F1320">
        <v>76.400000000000006</v>
      </c>
      <c r="G1320">
        <v>97735</v>
      </c>
      <c r="H1320">
        <v>2029</v>
      </c>
      <c r="I1320">
        <v>48061</v>
      </c>
      <c r="J1320">
        <v>104</v>
      </c>
      <c r="K1320" t="s">
        <v>27</v>
      </c>
      <c r="L1320">
        <v>0.33212260999999998</v>
      </c>
      <c r="M1320">
        <v>0.198857178</v>
      </c>
      <c r="N1320">
        <v>0.17990466999999999</v>
      </c>
      <c r="O1320">
        <v>0.15061808300000001</v>
      </c>
      <c r="P1320">
        <v>7.7922692000000002E-2</v>
      </c>
      <c r="Q1320">
        <v>6.0574767000000002E-2</v>
      </c>
      <c r="R1320">
        <v>0.51249045900000001</v>
      </c>
      <c r="S1320">
        <v>0.97072759200000003</v>
      </c>
      <c r="T1320">
        <v>8.2001499999999998E-3</v>
      </c>
      <c r="U1320">
        <v>7.8811239999999998E-3</v>
      </c>
      <c r="V1320">
        <v>6.8058880000000004E-3</v>
      </c>
      <c r="W1320">
        <v>0.90003379299999997</v>
      </c>
      <c r="X1320">
        <v>7.44394E-4</v>
      </c>
    </row>
    <row r="1321" spans="1:24" x14ac:dyDescent="0.3">
      <c r="A1321" t="s">
        <v>150</v>
      </c>
      <c r="B1321" t="s">
        <v>986</v>
      </c>
      <c r="C1321">
        <v>71361</v>
      </c>
      <c r="D1321" t="s">
        <v>152</v>
      </c>
      <c r="E1321">
        <v>6</v>
      </c>
      <c r="F1321">
        <v>63.6</v>
      </c>
      <c r="G1321">
        <v>12705</v>
      </c>
      <c r="H1321">
        <v>130</v>
      </c>
      <c r="I1321">
        <v>51061</v>
      </c>
      <c r="J1321">
        <v>8</v>
      </c>
      <c r="K1321" t="s">
        <v>41</v>
      </c>
      <c r="L1321">
        <v>0.25480890699999997</v>
      </c>
      <c r="M1321">
        <v>0.16660582400000001</v>
      </c>
      <c r="N1321">
        <v>0.18436718999999999</v>
      </c>
      <c r="O1321">
        <v>0.22471989000000001</v>
      </c>
      <c r="P1321">
        <v>0.10088175000000001</v>
      </c>
      <c r="Q1321">
        <v>6.8616439000000001E-2</v>
      </c>
      <c r="R1321">
        <v>0.50558816100000004</v>
      </c>
      <c r="S1321">
        <v>0.87025076499999998</v>
      </c>
      <c r="T1321">
        <v>7.8262335000000002E-2</v>
      </c>
      <c r="U1321">
        <v>1.7269944999999998E-2</v>
      </c>
      <c r="V1321">
        <v>5.2231049999999996E-3</v>
      </c>
      <c r="W1321">
        <v>9.1572828999999994E-2</v>
      </c>
      <c r="X1321">
        <v>9.1263900000000003E-4</v>
      </c>
    </row>
    <row r="1322" spans="1:24" x14ac:dyDescent="0.3">
      <c r="A1322" t="s">
        <v>153</v>
      </c>
      <c r="B1322" t="s">
        <v>987</v>
      </c>
      <c r="C1322">
        <v>830393</v>
      </c>
      <c r="D1322" t="s">
        <v>154</v>
      </c>
      <c r="E1322">
        <v>7.1</v>
      </c>
      <c r="F1322">
        <v>69.5</v>
      </c>
      <c r="G1322">
        <v>145694</v>
      </c>
      <c r="H1322">
        <v>1034</v>
      </c>
      <c r="I1322">
        <v>53061</v>
      </c>
      <c r="J1322">
        <v>72</v>
      </c>
      <c r="K1322" t="s">
        <v>27</v>
      </c>
      <c r="L1322">
        <v>0.24405564900000001</v>
      </c>
      <c r="M1322">
        <v>0.20571523799999999</v>
      </c>
      <c r="N1322">
        <v>0.21114413000000001</v>
      </c>
      <c r="O1322">
        <v>0.19940078999999999</v>
      </c>
      <c r="P1322">
        <v>8.7160298999999997E-2</v>
      </c>
      <c r="Q1322">
        <v>5.2523894000000002E-2</v>
      </c>
      <c r="R1322">
        <v>0.49803608599999999</v>
      </c>
      <c r="S1322">
        <v>0.76964491400000001</v>
      </c>
      <c r="T1322">
        <v>3.8046036999999998E-2</v>
      </c>
      <c r="U1322">
        <v>0.120481752</v>
      </c>
      <c r="V1322">
        <v>1.5749018E-2</v>
      </c>
      <c r="W1322">
        <v>0.106031873</v>
      </c>
      <c r="X1322">
        <v>6.9579350000000002E-3</v>
      </c>
    </row>
    <row r="1323" spans="1:24" x14ac:dyDescent="0.3">
      <c r="A1323" t="s">
        <v>155</v>
      </c>
      <c r="B1323" t="s">
        <v>988</v>
      </c>
      <c r="C1323">
        <v>106819</v>
      </c>
      <c r="D1323" t="s">
        <v>157</v>
      </c>
      <c r="E1323">
        <v>15.2</v>
      </c>
      <c r="F1323">
        <v>58</v>
      </c>
      <c r="G1323">
        <v>23929</v>
      </c>
      <c r="H1323">
        <v>189</v>
      </c>
      <c r="I1323">
        <v>54061</v>
      </c>
      <c r="J1323">
        <v>119</v>
      </c>
      <c r="K1323" t="s">
        <v>41</v>
      </c>
      <c r="L1323">
        <v>0.217702534</v>
      </c>
      <c r="M1323">
        <v>0.31584478999999999</v>
      </c>
      <c r="N1323">
        <v>0.177176836</v>
      </c>
      <c r="O1323">
        <v>0.15705601599999999</v>
      </c>
      <c r="P1323">
        <v>8.1572169999999999E-2</v>
      </c>
      <c r="Q1323">
        <v>5.0647654E-2</v>
      </c>
      <c r="R1323">
        <v>0.48611900200000002</v>
      </c>
      <c r="S1323">
        <v>0.90202817899999999</v>
      </c>
      <c r="T1323">
        <v>3.8849752000000001E-2</v>
      </c>
      <c r="U1323">
        <v>3.3566261E-2</v>
      </c>
      <c r="V1323">
        <v>2.0641589999999999E-3</v>
      </c>
      <c r="W1323">
        <v>2.2270196999999999E-2</v>
      </c>
      <c r="X1323">
        <v>6.2492899999999998E-4</v>
      </c>
    </row>
    <row r="1324" spans="1:24" x14ac:dyDescent="0.3">
      <c r="A1324" t="s">
        <v>158</v>
      </c>
      <c r="B1324" t="s">
        <v>989</v>
      </c>
      <c r="C1324">
        <v>20386</v>
      </c>
      <c r="D1324" t="s">
        <v>159</v>
      </c>
      <c r="E1324">
        <v>6.7</v>
      </c>
      <c r="F1324">
        <v>51.5</v>
      </c>
      <c r="G1324">
        <v>5817</v>
      </c>
      <c r="H1324">
        <v>55</v>
      </c>
      <c r="I1324">
        <v>55061</v>
      </c>
      <c r="J1324">
        <v>0</v>
      </c>
      <c r="K1324" t="s">
        <v>41</v>
      </c>
      <c r="L1324">
        <v>0.236126064</v>
      </c>
      <c r="M1324">
        <v>0.155329353</v>
      </c>
      <c r="N1324">
        <v>0.176862093</v>
      </c>
      <c r="O1324">
        <v>0.22242341199999999</v>
      </c>
      <c r="P1324">
        <v>0.1191152</v>
      </c>
      <c r="Q1324">
        <v>9.0143877999999997E-2</v>
      </c>
      <c r="R1324">
        <v>0.491680532</v>
      </c>
      <c r="S1324">
        <v>0.97259469499999995</v>
      </c>
      <c r="T1324">
        <v>6.0683179999999996E-3</v>
      </c>
      <c r="U1324">
        <v>4.551238E-3</v>
      </c>
      <c r="V1324">
        <v>5.4810609999999997E-3</v>
      </c>
      <c r="W1324">
        <v>3.3865127000000002E-2</v>
      </c>
      <c r="X1324">
        <v>4.8937999999999998E-4</v>
      </c>
    </row>
    <row r="1325" spans="1:24" x14ac:dyDescent="0.3">
      <c r="A1325" t="s">
        <v>24</v>
      </c>
      <c r="B1325" t="s">
        <v>745</v>
      </c>
      <c r="C1325">
        <v>7990</v>
      </c>
      <c r="D1325" t="s">
        <v>26</v>
      </c>
      <c r="E1325">
        <v>27.9</v>
      </c>
      <c r="F1325">
        <v>49.6</v>
      </c>
      <c r="G1325">
        <v>1848</v>
      </c>
      <c r="H1325">
        <v>48</v>
      </c>
      <c r="I1325">
        <v>1063</v>
      </c>
      <c r="J1325">
        <v>0</v>
      </c>
      <c r="K1325" t="s">
        <v>27</v>
      </c>
      <c r="L1325">
        <v>0.237578597</v>
      </c>
      <c r="M1325">
        <v>0.170879053</v>
      </c>
      <c r="N1325">
        <v>0.153248675</v>
      </c>
      <c r="O1325">
        <v>0.20527678499999999</v>
      </c>
      <c r="P1325">
        <v>0.137467637</v>
      </c>
      <c r="Q1325">
        <v>9.5549254E-2</v>
      </c>
      <c r="R1325">
        <v>0.52792503999999996</v>
      </c>
      <c r="S1325">
        <v>0.18493403999999999</v>
      </c>
      <c r="T1325">
        <v>0.79916163200000001</v>
      </c>
      <c r="U1325">
        <v>2.8356549999999999E-3</v>
      </c>
      <c r="V1325">
        <v>3.8219700000000001E-3</v>
      </c>
      <c r="W1325">
        <v>1.7137221000000001E-2</v>
      </c>
      <c r="X1325">
        <v>0</v>
      </c>
    </row>
    <row r="1326" spans="1:24" x14ac:dyDescent="0.3">
      <c r="A1326" t="s">
        <v>358</v>
      </c>
      <c r="B1326" t="s">
        <v>990</v>
      </c>
      <c r="C1326">
        <v>6427</v>
      </c>
      <c r="D1326" t="s">
        <v>34</v>
      </c>
      <c r="E1326" t="s">
        <v>34</v>
      </c>
      <c r="F1326" t="s">
        <v>34</v>
      </c>
      <c r="G1326" t="s">
        <v>34</v>
      </c>
      <c r="H1326" t="s">
        <v>34</v>
      </c>
      <c r="I1326" t="s">
        <v>34</v>
      </c>
      <c r="J1326" t="s">
        <v>34</v>
      </c>
      <c r="K1326" t="s">
        <v>34</v>
      </c>
      <c r="L1326" t="s">
        <v>34</v>
      </c>
      <c r="M1326" t="s">
        <v>34</v>
      </c>
      <c r="N1326" t="s">
        <v>34</v>
      </c>
      <c r="O1326" t="s">
        <v>34</v>
      </c>
      <c r="P1326" t="s">
        <v>34</v>
      </c>
      <c r="Q1326" t="s">
        <v>34</v>
      </c>
      <c r="R1326" t="s">
        <v>34</v>
      </c>
      <c r="S1326" t="s">
        <v>34</v>
      </c>
      <c r="T1326" t="s">
        <v>34</v>
      </c>
      <c r="U1326" t="s">
        <v>34</v>
      </c>
      <c r="V1326" t="s">
        <v>34</v>
      </c>
      <c r="W1326" t="s">
        <v>34</v>
      </c>
      <c r="X1326" t="s">
        <v>34</v>
      </c>
    </row>
    <row r="1327" spans="1:24" x14ac:dyDescent="0.3">
      <c r="A1327" t="s">
        <v>32</v>
      </c>
      <c r="B1327" t="s">
        <v>991</v>
      </c>
      <c r="C1327">
        <v>37757</v>
      </c>
      <c r="D1327" t="s">
        <v>33</v>
      </c>
      <c r="E1327">
        <v>15</v>
      </c>
      <c r="F1327">
        <v>40.5</v>
      </c>
      <c r="G1327">
        <v>10477</v>
      </c>
      <c r="H1327">
        <v>190</v>
      </c>
      <c r="I1327" t="s">
        <v>34</v>
      </c>
      <c r="J1327" t="s">
        <v>34</v>
      </c>
      <c r="K1327" t="s">
        <v>27</v>
      </c>
      <c r="L1327" t="s">
        <v>34</v>
      </c>
      <c r="M1327" t="s">
        <v>34</v>
      </c>
      <c r="N1327" t="s">
        <v>34</v>
      </c>
      <c r="O1327" t="s">
        <v>34</v>
      </c>
      <c r="P1327" t="s">
        <v>34</v>
      </c>
      <c r="Q1327" t="s">
        <v>34</v>
      </c>
      <c r="R1327" t="s">
        <v>34</v>
      </c>
      <c r="S1327" t="s">
        <v>34</v>
      </c>
      <c r="T1327" t="s">
        <v>34</v>
      </c>
      <c r="U1327" t="s">
        <v>34</v>
      </c>
      <c r="V1327" t="s">
        <v>34</v>
      </c>
      <c r="W1327" t="s">
        <v>34</v>
      </c>
      <c r="X1327" t="s">
        <v>34</v>
      </c>
    </row>
    <row r="1328" spans="1:24" x14ac:dyDescent="0.3">
      <c r="A1328" t="s">
        <v>32</v>
      </c>
      <c r="B1328" t="s">
        <v>991</v>
      </c>
      <c r="C1328">
        <v>37757</v>
      </c>
      <c r="D1328" t="s">
        <v>34</v>
      </c>
      <c r="E1328" t="s">
        <v>34</v>
      </c>
      <c r="F1328" t="s">
        <v>34</v>
      </c>
      <c r="G1328">
        <v>10477</v>
      </c>
      <c r="H1328">
        <v>190</v>
      </c>
      <c r="I1328">
        <v>5063</v>
      </c>
      <c r="J1328">
        <v>12</v>
      </c>
      <c r="K1328" t="s">
        <v>34</v>
      </c>
      <c r="L1328">
        <v>0.27119629899999997</v>
      </c>
      <c r="M1328">
        <v>0.17842696599999999</v>
      </c>
      <c r="N1328">
        <v>0.18122934600000001</v>
      </c>
      <c r="O1328">
        <v>0.189610046</v>
      </c>
      <c r="P1328">
        <v>0.10157303400000001</v>
      </c>
      <c r="Q1328">
        <v>7.7964308999999996E-2</v>
      </c>
      <c r="R1328">
        <v>0.51146067399999995</v>
      </c>
      <c r="S1328">
        <v>0.93795109099999996</v>
      </c>
      <c r="T1328">
        <v>2.4586912999999998E-2</v>
      </c>
      <c r="U1328">
        <v>8.9358890000000007E-3</v>
      </c>
      <c r="V1328">
        <v>8.327826E-3</v>
      </c>
      <c r="W1328">
        <v>6.6463979000000006E-2</v>
      </c>
      <c r="X1328">
        <v>2.3529409999999999E-3</v>
      </c>
    </row>
    <row r="1329" spans="1:24" x14ac:dyDescent="0.3">
      <c r="A1329" t="s">
        <v>35</v>
      </c>
      <c r="B1329" t="s">
        <v>992</v>
      </c>
      <c r="C1329">
        <v>18967</v>
      </c>
      <c r="D1329" t="s">
        <v>37</v>
      </c>
      <c r="E1329">
        <v>13.5</v>
      </c>
      <c r="F1329">
        <v>0</v>
      </c>
      <c r="G1329">
        <v>2990</v>
      </c>
      <c r="H1329">
        <v>13</v>
      </c>
      <c r="I1329">
        <v>6063</v>
      </c>
      <c r="J1329">
        <v>0</v>
      </c>
      <c r="K1329" t="s">
        <v>27</v>
      </c>
      <c r="L1329">
        <v>0.19450204700000001</v>
      </c>
      <c r="M1329">
        <v>0.138033711</v>
      </c>
      <c r="N1329">
        <v>0.14483968699999999</v>
      </c>
      <c r="O1329">
        <v>0.23353006900000001</v>
      </c>
      <c r="P1329">
        <v>0.18009251900000001</v>
      </c>
      <c r="Q1329">
        <v>0.10900196700000001</v>
      </c>
      <c r="R1329">
        <v>0.502472484</v>
      </c>
      <c r="S1329">
        <v>0.90524804599999997</v>
      </c>
      <c r="T1329">
        <v>1.0740682E-2</v>
      </c>
      <c r="U1329">
        <v>1.0900197E-2</v>
      </c>
      <c r="V1329">
        <v>3.1690327999999997E-2</v>
      </c>
      <c r="W1329">
        <v>9.3050460000000002E-2</v>
      </c>
      <c r="X1329">
        <v>1.701494E-3</v>
      </c>
    </row>
    <row r="1330" spans="1:24" x14ac:dyDescent="0.3">
      <c r="A1330" t="s">
        <v>38</v>
      </c>
      <c r="B1330" t="s">
        <v>993</v>
      </c>
      <c r="C1330">
        <v>7121</v>
      </c>
      <c r="D1330" t="s">
        <v>40</v>
      </c>
      <c r="E1330">
        <v>10.8</v>
      </c>
      <c r="F1330">
        <v>37.9</v>
      </c>
      <c r="G1330">
        <v>1565</v>
      </c>
      <c r="H1330">
        <v>29</v>
      </c>
      <c r="I1330">
        <v>8063</v>
      </c>
      <c r="J1330">
        <v>0</v>
      </c>
      <c r="K1330" t="s">
        <v>41</v>
      </c>
      <c r="L1330">
        <v>0.275468508</v>
      </c>
      <c r="M1330">
        <v>0.159504016</v>
      </c>
      <c r="N1330">
        <v>0.171058194</v>
      </c>
      <c r="O1330">
        <v>0.198816401</v>
      </c>
      <c r="P1330">
        <v>0.10300126800000001</v>
      </c>
      <c r="Q1330">
        <v>9.2151612999999993E-2</v>
      </c>
      <c r="R1330">
        <v>0.49950683400000001</v>
      </c>
      <c r="S1330">
        <v>0.94969705500000001</v>
      </c>
      <c r="T1330">
        <v>8.7360860000000005E-3</v>
      </c>
      <c r="U1330">
        <v>7.0452300000000004E-3</v>
      </c>
      <c r="V1330">
        <v>1.254051E-2</v>
      </c>
      <c r="W1330">
        <v>0.19163026599999999</v>
      </c>
      <c r="X1330">
        <v>1.690855E-3</v>
      </c>
    </row>
    <row r="1331" spans="1:24" x14ac:dyDescent="0.3">
      <c r="A1331" t="s">
        <v>51</v>
      </c>
      <c r="B1331" t="s">
        <v>616</v>
      </c>
      <c r="C1331">
        <v>46085</v>
      </c>
      <c r="D1331" t="s">
        <v>53</v>
      </c>
      <c r="E1331">
        <v>19.5</v>
      </c>
      <c r="F1331">
        <v>42.7</v>
      </c>
      <c r="G1331">
        <v>14612</v>
      </c>
      <c r="H1331">
        <v>247</v>
      </c>
      <c r="I1331">
        <v>12063</v>
      </c>
      <c r="J1331">
        <v>7</v>
      </c>
      <c r="K1331" t="s">
        <v>31</v>
      </c>
      <c r="L1331">
        <v>0.211078554</v>
      </c>
      <c r="M1331">
        <v>0.189274788</v>
      </c>
      <c r="N1331">
        <v>0.19815141999999999</v>
      </c>
      <c r="O1331">
        <v>0.19530744999999999</v>
      </c>
      <c r="P1331">
        <v>0.113177059</v>
      </c>
      <c r="Q1331">
        <v>9.301073E-2</v>
      </c>
      <c r="R1331">
        <v>0.46093851000000002</v>
      </c>
      <c r="S1331">
        <v>0.69616925900000004</v>
      </c>
      <c r="T1331">
        <v>0.26298099699999999</v>
      </c>
      <c r="U1331">
        <v>6.8298359999999997E-3</v>
      </c>
      <c r="V1331">
        <v>9.1567200000000001E-3</v>
      </c>
      <c r="W1331">
        <v>4.8562934000000002E-2</v>
      </c>
      <c r="X1331">
        <v>3.1671479999999998E-3</v>
      </c>
    </row>
    <row r="1332" spans="1:24" x14ac:dyDescent="0.3">
      <c r="A1332" t="s">
        <v>54</v>
      </c>
      <c r="B1332" t="s">
        <v>784</v>
      </c>
      <c r="C1332">
        <v>292646</v>
      </c>
      <c r="D1332" t="s">
        <v>56</v>
      </c>
      <c r="E1332">
        <v>16.8</v>
      </c>
      <c r="F1332">
        <v>42.5</v>
      </c>
      <c r="G1332">
        <v>62949</v>
      </c>
      <c r="H1332">
        <v>882</v>
      </c>
      <c r="I1332">
        <v>13063</v>
      </c>
      <c r="J1332">
        <v>34</v>
      </c>
      <c r="K1332" t="s">
        <v>41</v>
      </c>
      <c r="L1332">
        <v>0.30454464599999997</v>
      </c>
      <c r="M1332">
        <v>0.22901497300000001</v>
      </c>
      <c r="N1332">
        <v>0.19495921399999999</v>
      </c>
      <c r="O1332">
        <v>0.175103334</v>
      </c>
      <c r="P1332">
        <v>6.5877175999999996E-2</v>
      </c>
      <c r="Q1332">
        <v>3.0500657E-2</v>
      </c>
      <c r="R1332">
        <v>0.53293003400000005</v>
      </c>
      <c r="S1332">
        <v>0.191116692</v>
      </c>
      <c r="T1332">
        <v>0.72750944399999995</v>
      </c>
      <c r="U1332">
        <v>5.0253886999999997E-2</v>
      </c>
      <c r="V1332">
        <v>5.9639489999999996E-3</v>
      </c>
      <c r="W1332">
        <v>0.13410845299999999</v>
      </c>
      <c r="X1332">
        <v>1.1325689999999999E-3</v>
      </c>
    </row>
    <row r="1333" spans="1:24" x14ac:dyDescent="0.3">
      <c r="A1333" t="s">
        <v>60</v>
      </c>
      <c r="B1333" t="s">
        <v>401</v>
      </c>
      <c r="C1333">
        <v>5358</v>
      </c>
      <c r="D1333" t="s">
        <v>62</v>
      </c>
      <c r="E1333">
        <v>11.4</v>
      </c>
      <c r="F1333">
        <v>40.6</v>
      </c>
      <c r="G1333">
        <v>939</v>
      </c>
      <c r="H1333">
        <v>15</v>
      </c>
      <c r="I1333">
        <v>16063</v>
      </c>
      <c r="J1333">
        <v>0</v>
      </c>
      <c r="K1333" t="s">
        <v>31</v>
      </c>
      <c r="L1333">
        <v>0.30208721599999999</v>
      </c>
      <c r="M1333">
        <v>0.18225866600000001</v>
      </c>
      <c r="N1333">
        <v>0.19418561300000001</v>
      </c>
      <c r="O1333">
        <v>0.18002236299999999</v>
      </c>
      <c r="P1333">
        <v>8.7588520000000003E-2</v>
      </c>
      <c r="Q1333">
        <v>5.3857622000000001E-2</v>
      </c>
      <c r="R1333">
        <v>0.48210957900000001</v>
      </c>
      <c r="S1333">
        <v>0.94316064099999997</v>
      </c>
      <c r="T1333">
        <v>5.2180400000000002E-3</v>
      </c>
      <c r="U1333">
        <v>6.7089080000000004E-3</v>
      </c>
      <c r="V1333">
        <v>1.9381289999999999E-2</v>
      </c>
      <c r="W1333">
        <v>0.31420052199999998</v>
      </c>
      <c r="X1333">
        <v>1.6772270000000001E-3</v>
      </c>
    </row>
    <row r="1334" spans="1:24" x14ac:dyDescent="0.3">
      <c r="A1334" t="s">
        <v>63</v>
      </c>
      <c r="B1334" t="s">
        <v>985</v>
      </c>
      <c r="C1334">
        <v>50993</v>
      </c>
      <c r="D1334" t="s">
        <v>64</v>
      </c>
      <c r="E1334">
        <v>5.9</v>
      </c>
      <c r="F1334">
        <v>56.6</v>
      </c>
      <c r="G1334">
        <v>12431</v>
      </c>
      <c r="H1334">
        <v>136</v>
      </c>
      <c r="I1334">
        <v>17063</v>
      </c>
      <c r="J1334">
        <v>8</v>
      </c>
      <c r="K1334" t="s">
        <v>27</v>
      </c>
      <c r="L1334">
        <v>0.27384729899999999</v>
      </c>
      <c r="M1334">
        <v>0.18074979399999999</v>
      </c>
      <c r="N1334">
        <v>0.20574293900000001</v>
      </c>
      <c r="O1334">
        <v>0.19393191500000001</v>
      </c>
      <c r="P1334">
        <v>8.6614173000000003E-2</v>
      </c>
      <c r="Q1334">
        <v>5.9113879000000001E-2</v>
      </c>
      <c r="R1334">
        <v>0.50213499399999995</v>
      </c>
      <c r="S1334">
        <v>0.95581149399999998</v>
      </c>
      <c r="T1334">
        <v>1.8098484000000001E-2</v>
      </c>
      <c r="U1334">
        <v>8.2069970000000006E-3</v>
      </c>
      <c r="V1334">
        <v>3.6040270000000001E-3</v>
      </c>
      <c r="W1334">
        <v>0.105221922</v>
      </c>
      <c r="X1334">
        <v>9.01007E-4</v>
      </c>
    </row>
    <row r="1335" spans="1:24" x14ac:dyDescent="0.3">
      <c r="A1335" t="s">
        <v>65</v>
      </c>
      <c r="B1335" t="s">
        <v>994</v>
      </c>
      <c r="C1335">
        <v>173251</v>
      </c>
      <c r="D1335" t="s">
        <v>66</v>
      </c>
      <c r="E1335">
        <v>5.2</v>
      </c>
      <c r="F1335">
        <v>70.900000000000006</v>
      </c>
      <c r="G1335">
        <v>40504</v>
      </c>
      <c r="H1335">
        <v>535</v>
      </c>
      <c r="I1335">
        <v>18063</v>
      </c>
      <c r="J1335">
        <v>39</v>
      </c>
      <c r="K1335" t="s">
        <v>27</v>
      </c>
      <c r="L1335">
        <v>0.27027026999999998</v>
      </c>
      <c r="M1335">
        <v>0.183828408</v>
      </c>
      <c r="N1335">
        <v>0.21517106899999999</v>
      </c>
      <c r="O1335">
        <v>0.188654873</v>
      </c>
      <c r="P1335">
        <v>8.5760754999999994E-2</v>
      </c>
      <c r="Q1335">
        <v>5.6314624000000001E-2</v>
      </c>
      <c r="R1335">
        <v>0.50019082699999995</v>
      </c>
      <c r="S1335">
        <v>0.86562817400000003</v>
      </c>
      <c r="T1335">
        <v>7.8245093000000002E-2</v>
      </c>
      <c r="U1335">
        <v>3.1295688000000002E-2</v>
      </c>
      <c r="V1335">
        <v>3.129569E-3</v>
      </c>
      <c r="W1335">
        <v>4.3003682000000001E-2</v>
      </c>
      <c r="X1335">
        <v>7.1046499999999997E-4</v>
      </c>
    </row>
    <row r="1336" spans="1:24" x14ac:dyDescent="0.3">
      <c r="A1336" t="s">
        <v>67</v>
      </c>
      <c r="B1336" t="s">
        <v>831</v>
      </c>
      <c r="C1336">
        <v>9095</v>
      </c>
      <c r="D1336" t="s">
        <v>69</v>
      </c>
      <c r="E1336">
        <v>10.199999999999999</v>
      </c>
      <c r="F1336">
        <v>51.6</v>
      </c>
      <c r="G1336">
        <v>2327</v>
      </c>
      <c r="H1336">
        <v>51</v>
      </c>
      <c r="I1336">
        <v>19063</v>
      </c>
      <c r="J1336">
        <v>0</v>
      </c>
      <c r="K1336" t="s">
        <v>31</v>
      </c>
      <c r="L1336">
        <v>0.235556038</v>
      </c>
      <c r="M1336">
        <v>0.16985230200000001</v>
      </c>
      <c r="N1336">
        <v>0.16985230200000001</v>
      </c>
      <c r="O1336">
        <v>0.20873153799999999</v>
      </c>
      <c r="P1336">
        <v>0.115334492</v>
      </c>
      <c r="Q1336">
        <v>0.10067332800000001</v>
      </c>
      <c r="R1336">
        <v>0.49598175500000002</v>
      </c>
      <c r="S1336">
        <v>0.940812337</v>
      </c>
      <c r="T1336">
        <v>1.3466551E-2</v>
      </c>
      <c r="U1336">
        <v>6.6246739999999997E-3</v>
      </c>
      <c r="V1336">
        <v>1.5855778000000001E-2</v>
      </c>
      <c r="W1336">
        <v>0.10121633400000001</v>
      </c>
      <c r="X1336">
        <v>8.6881000000000002E-4</v>
      </c>
    </row>
    <row r="1337" spans="1:24" x14ac:dyDescent="0.3">
      <c r="A1337" t="s">
        <v>70</v>
      </c>
      <c r="B1337" t="s">
        <v>995</v>
      </c>
      <c r="C1337">
        <v>2621</v>
      </c>
      <c r="D1337" t="s">
        <v>72</v>
      </c>
      <c r="E1337">
        <v>10.1</v>
      </c>
      <c r="F1337">
        <v>47.8</v>
      </c>
      <c r="G1337">
        <v>787</v>
      </c>
      <c r="H1337">
        <v>23</v>
      </c>
      <c r="I1337">
        <v>20063</v>
      </c>
      <c r="J1337">
        <v>0</v>
      </c>
      <c r="K1337" t="s">
        <v>31</v>
      </c>
      <c r="L1337">
        <v>0.26138087999999998</v>
      </c>
      <c r="M1337">
        <v>0.143778452</v>
      </c>
      <c r="N1337">
        <v>0.152503794</v>
      </c>
      <c r="O1337">
        <v>0.19992412700000001</v>
      </c>
      <c r="P1337">
        <v>0.119119879</v>
      </c>
      <c r="Q1337">
        <v>0.123292868</v>
      </c>
      <c r="R1337">
        <v>0.5</v>
      </c>
      <c r="S1337">
        <v>0.971168437</v>
      </c>
      <c r="T1337">
        <v>6.0698030000000004E-3</v>
      </c>
      <c r="U1337">
        <v>8.7253409999999993E-3</v>
      </c>
      <c r="V1337">
        <v>1.138088E-3</v>
      </c>
      <c r="W1337">
        <v>3.1107738999999999E-2</v>
      </c>
      <c r="X1337">
        <v>3.7936300000000002E-4</v>
      </c>
    </row>
    <row r="1338" spans="1:24" x14ac:dyDescent="0.3">
      <c r="A1338" t="s">
        <v>73</v>
      </c>
      <c r="B1338" t="s">
        <v>996</v>
      </c>
      <c r="C1338">
        <v>7372</v>
      </c>
      <c r="D1338" t="s">
        <v>74</v>
      </c>
      <c r="E1338">
        <v>28.8</v>
      </c>
      <c r="F1338">
        <v>35.1</v>
      </c>
      <c r="G1338">
        <v>2150</v>
      </c>
      <c r="H1338">
        <v>16</v>
      </c>
      <c r="I1338">
        <v>21063</v>
      </c>
      <c r="J1338">
        <v>0</v>
      </c>
      <c r="K1338" t="s">
        <v>27</v>
      </c>
      <c r="L1338">
        <v>0.19489157900000001</v>
      </c>
      <c r="M1338">
        <v>0.19928162799999999</v>
      </c>
      <c r="N1338">
        <v>0.20925901299999999</v>
      </c>
      <c r="O1338">
        <v>0.19302913399999999</v>
      </c>
      <c r="P1338">
        <v>0.11826526499999999</v>
      </c>
      <c r="Q1338">
        <v>8.5273379999999996E-2</v>
      </c>
      <c r="R1338">
        <v>0.43022482400000001</v>
      </c>
      <c r="S1338">
        <v>0.94492483699999996</v>
      </c>
      <c r="T1338">
        <v>3.8180125000000002E-2</v>
      </c>
      <c r="U1338">
        <v>2.1285089999999998E-3</v>
      </c>
      <c r="V1338">
        <v>3.1927629999999999E-3</v>
      </c>
      <c r="W1338">
        <v>1.1706797999999999E-2</v>
      </c>
      <c r="X1338">
        <v>1.5963819999999999E-3</v>
      </c>
    </row>
    <row r="1339" spans="1:24" x14ac:dyDescent="0.3">
      <c r="A1339" t="s">
        <v>75</v>
      </c>
      <c r="B1339" t="s">
        <v>997</v>
      </c>
      <c r="C1339">
        <v>143737</v>
      </c>
      <c r="D1339" t="s">
        <v>77</v>
      </c>
      <c r="E1339">
        <v>11.7</v>
      </c>
      <c r="F1339">
        <v>39.1</v>
      </c>
      <c r="G1339" t="s">
        <v>34</v>
      </c>
      <c r="H1339" t="s">
        <v>34</v>
      </c>
      <c r="I1339" t="s">
        <v>34</v>
      </c>
      <c r="J1339" t="s">
        <v>34</v>
      </c>
      <c r="K1339" t="s">
        <v>27</v>
      </c>
      <c r="L1339">
        <v>0.277479064</v>
      </c>
      <c r="M1339">
        <v>0.19934085800000001</v>
      </c>
      <c r="N1339">
        <v>0.20704742600000001</v>
      </c>
      <c r="O1339">
        <v>0.18286229700000001</v>
      </c>
      <c r="P1339">
        <v>8.3032054999999994E-2</v>
      </c>
      <c r="Q1339">
        <v>5.02383E-2</v>
      </c>
      <c r="R1339">
        <v>0.508001335</v>
      </c>
      <c r="S1339">
        <v>0.90335892699999998</v>
      </c>
      <c r="T1339">
        <v>7.1006968000000004E-2</v>
      </c>
      <c r="U1339">
        <v>7.1809589999999998E-3</v>
      </c>
      <c r="V1339">
        <v>4.673661E-3</v>
      </c>
      <c r="W1339">
        <v>4.0628174000000003E-2</v>
      </c>
      <c r="X1339">
        <v>5.3271199999999996E-4</v>
      </c>
    </row>
    <row r="1340" spans="1:24" x14ac:dyDescent="0.3">
      <c r="A1340" t="s">
        <v>87</v>
      </c>
      <c r="B1340" t="s">
        <v>998</v>
      </c>
      <c r="C1340">
        <v>30653</v>
      </c>
      <c r="D1340" t="s">
        <v>89</v>
      </c>
      <c r="E1340">
        <v>11.6</v>
      </c>
      <c r="F1340">
        <v>53.5</v>
      </c>
      <c r="G1340">
        <v>7960</v>
      </c>
      <c r="H1340">
        <v>143</v>
      </c>
      <c r="I1340">
        <v>26063</v>
      </c>
      <c r="J1340">
        <v>4</v>
      </c>
      <c r="K1340" t="s">
        <v>27</v>
      </c>
      <c r="L1340">
        <v>0.21122623500000001</v>
      </c>
      <c r="M1340">
        <v>0.14386236699999999</v>
      </c>
      <c r="N1340">
        <v>0.15296472</v>
      </c>
      <c r="O1340">
        <v>0.23262644800000001</v>
      </c>
      <c r="P1340">
        <v>0.14521803699999999</v>
      </c>
      <c r="Q1340">
        <v>0.11410219200000001</v>
      </c>
      <c r="R1340">
        <v>0.50430909300000004</v>
      </c>
      <c r="S1340">
        <v>0.97324166400000001</v>
      </c>
      <c r="T1340">
        <v>6.5846810000000002E-3</v>
      </c>
      <c r="U1340">
        <v>6.6492369999999997E-3</v>
      </c>
      <c r="V1340">
        <v>3.9701750000000003E-3</v>
      </c>
      <c r="W1340">
        <v>2.6015944999999999E-2</v>
      </c>
      <c r="X1340">
        <v>1.29111E-4</v>
      </c>
    </row>
    <row r="1341" spans="1:24" x14ac:dyDescent="0.3">
      <c r="A1341" t="s">
        <v>90</v>
      </c>
      <c r="B1341" t="s">
        <v>616</v>
      </c>
      <c r="C1341">
        <v>9768</v>
      </c>
      <c r="D1341" t="s">
        <v>92</v>
      </c>
      <c r="E1341">
        <v>7.6</v>
      </c>
      <c r="F1341">
        <v>50.5</v>
      </c>
      <c r="G1341">
        <v>2119</v>
      </c>
      <c r="H1341">
        <v>17</v>
      </c>
      <c r="I1341">
        <v>27063</v>
      </c>
      <c r="J1341">
        <v>0</v>
      </c>
      <c r="K1341" t="s">
        <v>50</v>
      </c>
      <c r="L1341">
        <v>0.23410522</v>
      </c>
      <c r="M1341">
        <v>0.150619541</v>
      </c>
      <c r="N1341">
        <v>0.17245582000000001</v>
      </c>
      <c r="O1341">
        <v>0.211761121</v>
      </c>
      <c r="P1341">
        <v>0.116392444</v>
      </c>
      <c r="Q1341">
        <v>0.114665854</v>
      </c>
      <c r="R1341">
        <v>0.48649197599999999</v>
      </c>
      <c r="S1341">
        <v>0.95185862300000001</v>
      </c>
      <c r="T1341">
        <v>8.2266909999999995E-3</v>
      </c>
      <c r="U1341">
        <v>1.7265895E-2</v>
      </c>
      <c r="V1341">
        <v>5.1797680000000004E-3</v>
      </c>
      <c r="W1341">
        <v>4.1539711999999999E-2</v>
      </c>
      <c r="X1341">
        <v>9.1407700000000001E-4</v>
      </c>
    </row>
    <row r="1342" spans="1:24" x14ac:dyDescent="0.3">
      <c r="A1342" t="s">
        <v>93</v>
      </c>
      <c r="B1342" t="s">
        <v>651</v>
      </c>
      <c r="C1342">
        <v>6997</v>
      </c>
      <c r="D1342" t="s">
        <v>94</v>
      </c>
      <c r="E1342">
        <v>30.8</v>
      </c>
      <c r="F1342">
        <v>69.7</v>
      </c>
      <c r="G1342">
        <v>1469</v>
      </c>
      <c r="H1342">
        <v>37</v>
      </c>
      <c r="I1342">
        <v>28063</v>
      </c>
      <c r="J1342">
        <v>0</v>
      </c>
      <c r="K1342" t="s">
        <v>95</v>
      </c>
      <c r="L1342">
        <v>0.244635193</v>
      </c>
      <c r="M1342">
        <v>0.19570815499999999</v>
      </c>
      <c r="N1342">
        <v>0.17825464899999999</v>
      </c>
      <c r="O1342">
        <v>0.20758225999999999</v>
      </c>
      <c r="P1342">
        <v>9.9713877000000006E-2</v>
      </c>
      <c r="Q1342">
        <v>7.4105866000000006E-2</v>
      </c>
      <c r="R1342">
        <v>0.50844062899999998</v>
      </c>
      <c r="S1342">
        <v>0.133476395</v>
      </c>
      <c r="T1342">
        <v>0.85407725300000004</v>
      </c>
      <c r="U1342">
        <v>1.5736770000000001E-3</v>
      </c>
      <c r="V1342">
        <v>2.8612300000000002E-3</v>
      </c>
      <c r="W1342">
        <v>9.0128759999999995E-3</v>
      </c>
      <c r="X1342">
        <v>2.86123E-4</v>
      </c>
    </row>
    <row r="1343" spans="1:24" x14ac:dyDescent="0.3">
      <c r="A1343" t="s">
        <v>96</v>
      </c>
      <c r="B1343" t="s">
        <v>663</v>
      </c>
      <c r="C1343">
        <v>10944</v>
      </c>
      <c r="D1343" t="s">
        <v>97</v>
      </c>
      <c r="E1343">
        <v>12.8</v>
      </c>
      <c r="F1343">
        <v>27.7</v>
      </c>
      <c r="G1343">
        <v>2115</v>
      </c>
      <c r="H1343">
        <v>43</v>
      </c>
      <c r="I1343">
        <v>29063</v>
      </c>
      <c r="J1343">
        <v>0</v>
      </c>
      <c r="K1343" t="s">
        <v>31</v>
      </c>
      <c r="L1343">
        <v>0.18865067299999999</v>
      </c>
      <c r="M1343">
        <v>0.22579102600000001</v>
      </c>
      <c r="N1343">
        <v>0.22403761899999999</v>
      </c>
      <c r="O1343">
        <v>0.195903403</v>
      </c>
      <c r="P1343">
        <v>8.6953057E-2</v>
      </c>
      <c r="Q1343">
        <v>7.8664223000000005E-2</v>
      </c>
      <c r="R1343">
        <v>0.37451183500000002</v>
      </c>
      <c r="S1343">
        <v>0.85861162000000002</v>
      </c>
      <c r="T1343">
        <v>0.11819558500000001</v>
      </c>
      <c r="U1343">
        <v>3.9053159999999998E-3</v>
      </c>
      <c r="V1343">
        <v>6.2963259999999997E-3</v>
      </c>
      <c r="W1343">
        <v>2.8771818000000001E-2</v>
      </c>
      <c r="X1343">
        <v>1.1158050000000001E-3</v>
      </c>
    </row>
    <row r="1344" spans="1:24" x14ac:dyDescent="0.3">
      <c r="A1344" t="s">
        <v>98</v>
      </c>
      <c r="B1344" t="s">
        <v>999</v>
      </c>
      <c r="C1344">
        <v>121630</v>
      </c>
      <c r="D1344" t="s">
        <v>100</v>
      </c>
      <c r="E1344">
        <v>11.8</v>
      </c>
      <c r="F1344">
        <v>63.8</v>
      </c>
      <c r="G1344">
        <v>26491</v>
      </c>
      <c r="H1344">
        <v>201</v>
      </c>
      <c r="I1344">
        <v>30063</v>
      </c>
      <c r="J1344">
        <v>32</v>
      </c>
      <c r="K1344" t="s">
        <v>41</v>
      </c>
      <c r="L1344">
        <v>0.21813545200000001</v>
      </c>
      <c r="M1344">
        <v>0.26212374599999999</v>
      </c>
      <c r="N1344">
        <v>0.18577759199999999</v>
      </c>
      <c r="O1344">
        <v>0.172282609</v>
      </c>
      <c r="P1344">
        <v>0.101337793</v>
      </c>
      <c r="Q1344">
        <v>6.0342808999999997E-2</v>
      </c>
      <c r="R1344">
        <v>0.499774247</v>
      </c>
      <c r="S1344">
        <v>0.91738294300000001</v>
      </c>
      <c r="T1344">
        <v>5.0418060000000002E-3</v>
      </c>
      <c r="U1344">
        <v>1.8486622000000001E-2</v>
      </c>
      <c r="V1344">
        <v>2.7081939999999999E-2</v>
      </c>
      <c r="W1344">
        <v>3.4230769000000001E-2</v>
      </c>
      <c r="X1344">
        <v>9.8662199999999993E-4</v>
      </c>
    </row>
    <row r="1345" spans="1:24" x14ac:dyDescent="0.3">
      <c r="A1345" t="s">
        <v>101</v>
      </c>
      <c r="B1345" t="s">
        <v>1000</v>
      </c>
      <c r="C1345">
        <v>2587</v>
      </c>
      <c r="D1345" t="s">
        <v>102</v>
      </c>
      <c r="E1345">
        <v>13</v>
      </c>
      <c r="F1345">
        <v>27.1</v>
      </c>
      <c r="G1345">
        <v>520</v>
      </c>
      <c r="H1345">
        <v>2</v>
      </c>
      <c r="I1345">
        <v>31063</v>
      </c>
      <c r="J1345">
        <v>0</v>
      </c>
      <c r="K1345" t="s">
        <v>31</v>
      </c>
      <c r="L1345">
        <v>0.24133993100000001</v>
      </c>
      <c r="M1345">
        <v>0.15797487599999999</v>
      </c>
      <c r="N1345">
        <v>0.156452227</v>
      </c>
      <c r="O1345">
        <v>0.202512372</v>
      </c>
      <c r="P1345">
        <v>0.12599923900000001</v>
      </c>
      <c r="Q1345">
        <v>0.115721355</v>
      </c>
      <c r="R1345">
        <v>0.495622383</v>
      </c>
      <c r="S1345">
        <v>0.97297297299999996</v>
      </c>
      <c r="T1345">
        <v>4.9486110000000003E-3</v>
      </c>
      <c r="U1345">
        <v>1.9033120000000001E-3</v>
      </c>
      <c r="V1345">
        <v>8.3745720000000003E-3</v>
      </c>
      <c r="W1345">
        <v>3.1594974999999997E-2</v>
      </c>
      <c r="X1345">
        <v>0</v>
      </c>
    </row>
    <row r="1346" spans="1:24" x14ac:dyDescent="0.3">
      <c r="A1346" t="s">
        <v>116</v>
      </c>
      <c r="B1346" t="s">
        <v>1001</v>
      </c>
      <c r="C1346">
        <v>208396</v>
      </c>
      <c r="D1346" t="s">
        <v>118</v>
      </c>
      <c r="E1346">
        <v>11.7</v>
      </c>
      <c r="F1346">
        <v>65.7</v>
      </c>
      <c r="G1346">
        <v>47011</v>
      </c>
      <c r="H1346">
        <v>557</v>
      </c>
      <c r="I1346">
        <v>36063</v>
      </c>
      <c r="J1346">
        <v>32</v>
      </c>
      <c r="K1346" t="s">
        <v>27</v>
      </c>
      <c r="L1346">
        <v>0.222633684</v>
      </c>
      <c r="M1346">
        <v>0.18349491800000001</v>
      </c>
      <c r="N1346">
        <v>0.171334235</v>
      </c>
      <c r="O1346">
        <v>0.22729727</v>
      </c>
      <c r="P1346">
        <v>0.11323053700000001</v>
      </c>
      <c r="Q1346">
        <v>8.2009356000000005E-2</v>
      </c>
      <c r="R1346">
        <v>0.51200539</v>
      </c>
      <c r="S1346">
        <v>0.87541152799999999</v>
      </c>
      <c r="T1346">
        <v>7.4297237000000002E-2</v>
      </c>
      <c r="U1346">
        <v>1.1362713E-2</v>
      </c>
      <c r="V1346">
        <v>1.1525173999999999E-2</v>
      </c>
      <c r="W1346">
        <v>3.3304503999999999E-2</v>
      </c>
      <c r="X1346">
        <v>5.30387E-4</v>
      </c>
    </row>
    <row r="1347" spans="1:24" x14ac:dyDescent="0.3">
      <c r="A1347" t="s">
        <v>119</v>
      </c>
      <c r="B1347" t="s">
        <v>1002</v>
      </c>
      <c r="C1347">
        <v>327306</v>
      </c>
      <c r="D1347" t="s">
        <v>121</v>
      </c>
      <c r="E1347">
        <v>11.7</v>
      </c>
      <c r="F1347">
        <v>69.3</v>
      </c>
      <c r="G1347">
        <v>70345</v>
      </c>
      <c r="H1347">
        <v>298</v>
      </c>
      <c r="I1347">
        <v>37063</v>
      </c>
      <c r="J1347">
        <v>148</v>
      </c>
      <c r="K1347" t="s">
        <v>27</v>
      </c>
      <c r="L1347">
        <v>0.23686731699999999</v>
      </c>
      <c r="M1347">
        <v>0.25147128400000002</v>
      </c>
      <c r="N1347">
        <v>0.202654531</v>
      </c>
      <c r="O1347">
        <v>0.17287737</v>
      </c>
      <c r="P1347">
        <v>8.4575473999999998E-2</v>
      </c>
      <c r="Q1347">
        <v>5.1554023999999997E-2</v>
      </c>
      <c r="R1347">
        <v>0.52276912399999997</v>
      </c>
      <c r="S1347">
        <v>0.54046496300000002</v>
      </c>
      <c r="T1347">
        <v>0.36881314399999998</v>
      </c>
      <c r="U1347">
        <v>5.4698775999999998E-2</v>
      </c>
      <c r="V1347">
        <v>9.0143329999999994E-3</v>
      </c>
      <c r="W1347">
        <v>0.13663962599999999</v>
      </c>
      <c r="X1347">
        <v>1.0233659999999999E-3</v>
      </c>
    </row>
    <row r="1348" spans="1:24" x14ac:dyDescent="0.3">
      <c r="A1348" t="s">
        <v>122</v>
      </c>
      <c r="B1348" t="s">
        <v>1003</v>
      </c>
      <c r="C1348">
        <v>2789</v>
      </c>
      <c r="D1348" t="s">
        <v>123</v>
      </c>
      <c r="E1348">
        <v>9.8000000000000007</v>
      </c>
      <c r="F1348">
        <v>70.099999999999994</v>
      </c>
      <c r="G1348">
        <v>755</v>
      </c>
      <c r="H1348">
        <v>18</v>
      </c>
      <c r="I1348">
        <v>38063</v>
      </c>
      <c r="J1348">
        <v>0</v>
      </c>
      <c r="K1348" t="s">
        <v>31</v>
      </c>
      <c r="L1348">
        <v>0.209100382</v>
      </c>
      <c r="M1348">
        <v>0.15005210099999999</v>
      </c>
      <c r="N1348">
        <v>0.14102118799999999</v>
      </c>
      <c r="O1348">
        <v>0.23445640800000001</v>
      </c>
      <c r="P1348">
        <v>0.13963181699999999</v>
      </c>
      <c r="Q1348">
        <v>0.12573810399999999</v>
      </c>
      <c r="R1348">
        <v>0.49044807200000001</v>
      </c>
      <c r="S1348">
        <v>0.94998263299999997</v>
      </c>
      <c r="T1348">
        <v>9.0309139999999993E-3</v>
      </c>
      <c r="U1348">
        <v>2.4313999999999998E-3</v>
      </c>
      <c r="V1348">
        <v>1.8409169999999999E-2</v>
      </c>
      <c r="W1348">
        <v>4.6196595999999999E-2</v>
      </c>
      <c r="X1348">
        <v>3.4734300000000001E-4</v>
      </c>
    </row>
    <row r="1349" spans="1:24" x14ac:dyDescent="0.3">
      <c r="A1349" t="s">
        <v>124</v>
      </c>
      <c r="B1349" t="s">
        <v>298</v>
      </c>
      <c r="C1349">
        <v>75407</v>
      </c>
      <c r="D1349" t="s">
        <v>125</v>
      </c>
      <c r="E1349">
        <v>9.3000000000000007</v>
      </c>
      <c r="F1349">
        <v>50.2</v>
      </c>
      <c r="G1349">
        <v>16975</v>
      </c>
      <c r="H1349">
        <v>251</v>
      </c>
      <c r="I1349">
        <v>39063</v>
      </c>
      <c r="J1349">
        <v>34</v>
      </c>
      <c r="K1349" t="s">
        <v>27</v>
      </c>
      <c r="L1349">
        <v>0.24853859</v>
      </c>
      <c r="M1349">
        <v>0.19740575099999999</v>
      </c>
      <c r="N1349">
        <v>0.177348482</v>
      </c>
      <c r="O1349">
        <v>0.19989971400000001</v>
      </c>
      <c r="P1349">
        <v>0.100259953</v>
      </c>
      <c r="Q1349">
        <v>7.6547510999999999E-2</v>
      </c>
      <c r="R1349">
        <v>0.50486256799999996</v>
      </c>
      <c r="S1349">
        <v>0.93670084300000001</v>
      </c>
      <c r="T1349">
        <v>2.0558700999999999E-2</v>
      </c>
      <c r="U1349">
        <v>1.9687792999999999E-2</v>
      </c>
      <c r="V1349">
        <v>3.8399110000000001E-3</v>
      </c>
      <c r="W1349">
        <v>5.7506301000000003E-2</v>
      </c>
      <c r="X1349">
        <v>1.9793400000000001E-4</v>
      </c>
    </row>
    <row r="1350" spans="1:24" x14ac:dyDescent="0.3">
      <c r="A1350" t="s">
        <v>126</v>
      </c>
      <c r="B1350" t="s">
        <v>1004</v>
      </c>
      <c r="C1350">
        <v>13126</v>
      </c>
      <c r="D1350" t="s">
        <v>127</v>
      </c>
      <c r="E1350">
        <v>21.4</v>
      </c>
      <c r="F1350">
        <v>45</v>
      </c>
      <c r="G1350">
        <v>2507</v>
      </c>
      <c r="H1350">
        <v>53</v>
      </c>
      <c r="I1350">
        <v>40063</v>
      </c>
      <c r="J1350">
        <v>0</v>
      </c>
      <c r="K1350" t="s">
        <v>31</v>
      </c>
      <c r="L1350">
        <v>0.24030424</v>
      </c>
      <c r="M1350">
        <v>0.20393101899999999</v>
      </c>
      <c r="N1350">
        <v>0.18284509400000001</v>
      </c>
      <c r="O1350">
        <v>0.183221628</v>
      </c>
      <c r="P1350">
        <v>0.10648392199999999</v>
      </c>
      <c r="Q1350">
        <v>8.3214097000000001E-2</v>
      </c>
      <c r="R1350">
        <v>0.458769486</v>
      </c>
      <c r="S1350">
        <v>0.65652534100000004</v>
      </c>
      <c r="T1350">
        <v>5.8287522000000001E-2</v>
      </c>
      <c r="U1350">
        <v>3.388809E-3</v>
      </c>
      <c r="V1350">
        <v>0.203780405</v>
      </c>
      <c r="W1350">
        <v>5.9115897000000001E-2</v>
      </c>
      <c r="X1350">
        <v>1.0542959999999999E-3</v>
      </c>
    </row>
    <row r="1351" spans="1:24" x14ac:dyDescent="0.3">
      <c r="A1351" t="s">
        <v>128</v>
      </c>
      <c r="B1351" t="s">
        <v>1005</v>
      </c>
      <c r="C1351">
        <v>7181</v>
      </c>
      <c r="D1351" t="s">
        <v>130</v>
      </c>
      <c r="E1351">
        <v>11.6</v>
      </c>
      <c r="F1351">
        <v>58.3</v>
      </c>
      <c r="G1351">
        <v>1217</v>
      </c>
      <c r="H1351">
        <v>14</v>
      </c>
      <c r="I1351">
        <v>41063</v>
      </c>
      <c r="J1351">
        <v>0</v>
      </c>
      <c r="K1351" t="s">
        <v>27</v>
      </c>
      <c r="L1351">
        <v>0.20421753600000001</v>
      </c>
      <c r="M1351">
        <v>0.12680355200000001</v>
      </c>
      <c r="N1351">
        <v>0.15510543800000001</v>
      </c>
      <c r="O1351">
        <v>0.21656492799999999</v>
      </c>
      <c r="P1351">
        <v>0.174528302</v>
      </c>
      <c r="Q1351">
        <v>0.122780244</v>
      </c>
      <c r="R1351">
        <v>0.50846281900000001</v>
      </c>
      <c r="S1351">
        <v>0.95588235300000002</v>
      </c>
      <c r="T1351">
        <v>4.5782460000000002E-3</v>
      </c>
      <c r="U1351">
        <v>4.9944509999999996E-3</v>
      </c>
      <c r="V1351">
        <v>9.4339620000000006E-3</v>
      </c>
      <c r="W1351">
        <v>3.5654828E-2</v>
      </c>
      <c r="X1351">
        <v>1.3873469999999999E-3</v>
      </c>
    </row>
    <row r="1352" spans="1:24" x14ac:dyDescent="0.3">
      <c r="A1352" t="s">
        <v>131</v>
      </c>
      <c r="B1352" t="s">
        <v>65</v>
      </c>
      <c r="C1352">
        <v>83664</v>
      </c>
      <c r="D1352" t="s">
        <v>132</v>
      </c>
      <c r="E1352">
        <v>13.4</v>
      </c>
      <c r="F1352">
        <v>45</v>
      </c>
      <c r="G1352">
        <v>17075</v>
      </c>
      <c r="H1352">
        <v>337</v>
      </c>
      <c r="I1352">
        <v>42063</v>
      </c>
      <c r="J1352">
        <v>12</v>
      </c>
      <c r="K1352" t="s">
        <v>27</v>
      </c>
      <c r="L1352">
        <v>0.22881305499999999</v>
      </c>
      <c r="M1352">
        <v>0.21583623800000001</v>
      </c>
      <c r="N1352">
        <v>0.15393764900000001</v>
      </c>
      <c r="O1352">
        <v>0.20132503900000001</v>
      </c>
      <c r="P1352">
        <v>0.113651232</v>
      </c>
      <c r="Q1352">
        <v>8.6436787000000001E-2</v>
      </c>
      <c r="R1352">
        <v>0.49970858699999998</v>
      </c>
      <c r="S1352">
        <v>0.94765263499999997</v>
      </c>
      <c r="T1352">
        <v>2.8118421000000001E-2</v>
      </c>
      <c r="U1352">
        <v>1.0919082E-2</v>
      </c>
      <c r="V1352">
        <v>1.7722689999999999E-3</v>
      </c>
      <c r="W1352">
        <v>1.3631011E-2</v>
      </c>
      <c r="X1352">
        <v>1.42733E-4</v>
      </c>
    </row>
    <row r="1353" spans="1:24" x14ac:dyDescent="0.3">
      <c r="A1353" t="s">
        <v>136</v>
      </c>
      <c r="B1353" t="s">
        <v>1006</v>
      </c>
      <c r="C1353">
        <v>303946</v>
      </c>
      <c r="D1353" t="s">
        <v>138</v>
      </c>
      <c r="E1353">
        <v>10.4</v>
      </c>
      <c r="F1353">
        <v>54.3</v>
      </c>
      <c r="G1353">
        <v>94786</v>
      </c>
      <c r="H1353">
        <v>817</v>
      </c>
      <c r="I1353">
        <v>45063</v>
      </c>
      <c r="J1353">
        <v>55</v>
      </c>
      <c r="K1353" t="s">
        <v>50</v>
      </c>
      <c r="L1353">
        <v>0.25155481200000002</v>
      </c>
      <c r="M1353">
        <v>0.18850878700000001</v>
      </c>
      <c r="N1353">
        <v>0.19720502100000001</v>
      </c>
      <c r="O1353">
        <v>0.200555649</v>
      </c>
      <c r="P1353">
        <v>9.8992469E-2</v>
      </c>
      <c r="Q1353">
        <v>6.3183264000000003E-2</v>
      </c>
      <c r="R1353">
        <v>0.51351297100000004</v>
      </c>
      <c r="S1353">
        <v>0.79474811700000003</v>
      </c>
      <c r="T1353">
        <v>0.15702761500000001</v>
      </c>
      <c r="U1353">
        <v>2.2098744999999999E-2</v>
      </c>
      <c r="V1353">
        <v>5.3322179999999997E-3</v>
      </c>
      <c r="W1353">
        <v>6.2908786999999994E-2</v>
      </c>
      <c r="X1353">
        <v>1.0075310000000001E-3</v>
      </c>
    </row>
    <row r="1354" spans="1:24" x14ac:dyDescent="0.3">
      <c r="A1354" t="s">
        <v>191</v>
      </c>
      <c r="B1354" t="s">
        <v>506</v>
      </c>
      <c r="C1354">
        <v>1311</v>
      </c>
      <c r="D1354" t="s">
        <v>193</v>
      </c>
      <c r="E1354">
        <v>11</v>
      </c>
      <c r="F1354">
        <v>18.8</v>
      </c>
      <c r="G1354">
        <v>200</v>
      </c>
      <c r="H1354">
        <v>3</v>
      </c>
      <c r="I1354">
        <v>46063</v>
      </c>
      <c r="J1354">
        <v>0</v>
      </c>
      <c r="K1354" t="s">
        <v>31</v>
      </c>
      <c r="L1354">
        <v>0.26040061599999997</v>
      </c>
      <c r="M1354">
        <v>0.17180277299999999</v>
      </c>
      <c r="N1354">
        <v>0.16718027699999999</v>
      </c>
      <c r="O1354">
        <v>0.218798151</v>
      </c>
      <c r="P1354">
        <v>0.109399076</v>
      </c>
      <c r="Q1354">
        <v>7.2419105999999997E-2</v>
      </c>
      <c r="R1354">
        <v>0.46995377500000002</v>
      </c>
      <c r="S1354">
        <v>0.93990755000000004</v>
      </c>
      <c r="T1354">
        <v>1.3097072E-2</v>
      </c>
      <c r="U1354">
        <v>2.3112480000000001E-3</v>
      </c>
      <c r="V1354">
        <v>2.5423728999999999E-2</v>
      </c>
      <c r="W1354">
        <v>2.6194144999999999E-2</v>
      </c>
      <c r="X1354">
        <v>0</v>
      </c>
    </row>
    <row r="1355" spans="1:24" x14ac:dyDescent="0.3">
      <c r="A1355" t="s">
        <v>139</v>
      </c>
      <c r="B1355" t="s">
        <v>1007</v>
      </c>
      <c r="C1355">
        <v>65110</v>
      </c>
      <c r="D1355" t="s">
        <v>141</v>
      </c>
      <c r="E1355">
        <v>15</v>
      </c>
      <c r="F1355">
        <v>42.1</v>
      </c>
      <c r="G1355">
        <v>19323</v>
      </c>
      <c r="H1355">
        <v>324</v>
      </c>
      <c r="I1355">
        <v>47063</v>
      </c>
      <c r="J1355">
        <v>20</v>
      </c>
      <c r="K1355" t="s">
        <v>31</v>
      </c>
      <c r="L1355">
        <v>0.25202513300000001</v>
      </c>
      <c r="M1355">
        <v>0.178689131</v>
      </c>
      <c r="N1355">
        <v>0.18663566100000001</v>
      </c>
      <c r="O1355">
        <v>0.19763144099999999</v>
      </c>
      <c r="P1355">
        <v>0.103843903</v>
      </c>
      <c r="Q1355">
        <v>8.1174731E-2</v>
      </c>
      <c r="R1355">
        <v>0.510780177</v>
      </c>
      <c r="S1355">
        <v>0.91346598099999998</v>
      </c>
      <c r="T1355">
        <v>4.4676133E-2</v>
      </c>
      <c r="U1355">
        <v>1.0333569000000001E-2</v>
      </c>
      <c r="V1355">
        <v>8.6395420000000001E-3</v>
      </c>
      <c r="W1355">
        <v>0.121261589</v>
      </c>
      <c r="X1355">
        <v>2.618043E-3</v>
      </c>
    </row>
    <row r="1356" spans="1:24" x14ac:dyDescent="0.3">
      <c r="A1356" t="s">
        <v>142</v>
      </c>
      <c r="B1356" t="s">
        <v>1008</v>
      </c>
      <c r="C1356">
        <v>13060</v>
      </c>
      <c r="D1356" t="s">
        <v>143</v>
      </c>
      <c r="E1356">
        <v>16.7</v>
      </c>
      <c r="F1356">
        <v>39.6</v>
      </c>
      <c r="G1356">
        <v>2734</v>
      </c>
      <c r="H1356">
        <v>71</v>
      </c>
      <c r="I1356">
        <v>48063</v>
      </c>
      <c r="J1356">
        <v>0</v>
      </c>
      <c r="K1356" t="s">
        <v>27</v>
      </c>
      <c r="L1356">
        <v>0.28608523000000002</v>
      </c>
      <c r="M1356">
        <v>0.17954788499999999</v>
      </c>
      <c r="N1356">
        <v>0.158927753</v>
      </c>
      <c r="O1356">
        <v>0.18497021499999999</v>
      </c>
      <c r="P1356">
        <v>0.11363983499999999</v>
      </c>
      <c r="Q1356">
        <v>7.6829082000000007E-2</v>
      </c>
      <c r="R1356">
        <v>0.51412860900000001</v>
      </c>
      <c r="S1356">
        <v>0.78608522999999997</v>
      </c>
      <c r="T1356">
        <v>0.165419276</v>
      </c>
      <c r="U1356">
        <v>1.0462806999999999E-2</v>
      </c>
      <c r="V1356">
        <v>9.6227280000000005E-3</v>
      </c>
      <c r="W1356">
        <v>0.25897357599999998</v>
      </c>
      <c r="X1356">
        <v>1.7565300000000001E-3</v>
      </c>
    </row>
    <row r="1357" spans="1:24" x14ac:dyDescent="0.3">
      <c r="A1357" t="s">
        <v>150</v>
      </c>
      <c r="B1357" t="s">
        <v>783</v>
      </c>
      <c r="C1357">
        <v>15777</v>
      </c>
      <c r="D1357" t="s">
        <v>152</v>
      </c>
      <c r="E1357">
        <v>10.9</v>
      </c>
      <c r="F1357">
        <v>37.700000000000003</v>
      </c>
      <c r="G1357">
        <v>2445</v>
      </c>
      <c r="H1357">
        <v>42</v>
      </c>
      <c r="I1357">
        <v>51063</v>
      </c>
      <c r="J1357">
        <v>0</v>
      </c>
      <c r="K1357" t="s">
        <v>41</v>
      </c>
      <c r="L1357">
        <v>0.213156391</v>
      </c>
      <c r="M1357">
        <v>0.145914026</v>
      </c>
      <c r="N1357">
        <v>0.17664613600000001</v>
      </c>
      <c r="O1357">
        <v>0.22947488699999999</v>
      </c>
      <c r="P1357">
        <v>0.13772303</v>
      </c>
      <c r="Q1357">
        <v>9.7085529000000004E-2</v>
      </c>
      <c r="R1357">
        <v>0.49641247100000002</v>
      </c>
      <c r="S1357">
        <v>0.955362245</v>
      </c>
      <c r="T1357">
        <v>2.0255254E-2</v>
      </c>
      <c r="U1357">
        <v>5.3336720000000002E-3</v>
      </c>
      <c r="V1357">
        <v>2.2223630000000002E-3</v>
      </c>
      <c r="W1357">
        <v>3.0097149E-2</v>
      </c>
      <c r="X1357">
        <v>2.5398400000000001E-4</v>
      </c>
    </row>
    <row r="1358" spans="1:24" x14ac:dyDescent="0.3">
      <c r="A1358" t="s">
        <v>153</v>
      </c>
      <c r="B1358" t="s">
        <v>1009</v>
      </c>
      <c r="C1358">
        <v>528225</v>
      </c>
      <c r="D1358" t="s">
        <v>154</v>
      </c>
      <c r="E1358">
        <v>13.4</v>
      </c>
      <c r="F1358">
        <v>60.2</v>
      </c>
      <c r="G1358">
        <v>119960</v>
      </c>
      <c r="H1358">
        <v>1285</v>
      </c>
      <c r="I1358">
        <v>53063</v>
      </c>
      <c r="J1358">
        <v>113</v>
      </c>
      <c r="K1358" t="s">
        <v>27</v>
      </c>
      <c r="L1358">
        <v>0.24556329599999999</v>
      </c>
      <c r="M1358">
        <v>0.2172866</v>
      </c>
      <c r="N1358">
        <v>0.18468509799999999</v>
      </c>
      <c r="O1358">
        <v>0.18677385899999999</v>
      </c>
      <c r="P1358">
        <v>0.100583782</v>
      </c>
      <c r="Q1358">
        <v>6.5107365E-2</v>
      </c>
      <c r="R1358">
        <v>0.50401684800000002</v>
      </c>
      <c r="S1358">
        <v>0.88944104599999996</v>
      </c>
      <c r="T1358">
        <v>2.0051722000000001E-2</v>
      </c>
      <c r="U1358">
        <v>2.4372702E-2</v>
      </c>
      <c r="V1358">
        <v>1.8284308999999999E-2</v>
      </c>
      <c r="W1358">
        <v>6.0893500000000003E-2</v>
      </c>
      <c r="X1358">
        <v>6.2739340000000001E-3</v>
      </c>
    </row>
    <row r="1359" spans="1:24" x14ac:dyDescent="0.3">
      <c r="A1359" t="s">
        <v>155</v>
      </c>
      <c r="B1359" t="s">
        <v>920</v>
      </c>
      <c r="C1359">
        <v>13229</v>
      </c>
      <c r="D1359" t="s">
        <v>157</v>
      </c>
      <c r="E1359">
        <v>15.3</v>
      </c>
      <c r="F1359">
        <v>48.2</v>
      </c>
      <c r="G1359">
        <v>4096</v>
      </c>
      <c r="H1359">
        <v>39</v>
      </c>
      <c r="I1359">
        <v>54063</v>
      </c>
      <c r="J1359">
        <v>0</v>
      </c>
      <c r="K1359" t="s">
        <v>41</v>
      </c>
      <c r="L1359">
        <v>0.213559322</v>
      </c>
      <c r="M1359">
        <v>0.14425612099999999</v>
      </c>
      <c r="N1359">
        <v>0.16753295700000001</v>
      </c>
      <c r="O1359">
        <v>0.22033898299999999</v>
      </c>
      <c r="P1359">
        <v>0.142975518</v>
      </c>
      <c r="Q1359">
        <v>0.11133709999999999</v>
      </c>
      <c r="R1359">
        <v>0.501770245</v>
      </c>
      <c r="S1359">
        <v>0.97009416199999998</v>
      </c>
      <c r="T1359">
        <v>7.9849340000000008E-3</v>
      </c>
      <c r="U1359">
        <v>1.80791E-3</v>
      </c>
      <c r="V1359">
        <v>3.8418079999999999E-3</v>
      </c>
      <c r="W1359">
        <v>9.8681729999999992E-3</v>
      </c>
      <c r="X1359">
        <v>1.5065900000000001E-4</v>
      </c>
    </row>
    <row r="1360" spans="1:24" x14ac:dyDescent="0.3">
      <c r="A1360" t="s">
        <v>158</v>
      </c>
      <c r="B1360" t="s">
        <v>1010</v>
      </c>
      <c r="C1360">
        <v>118502</v>
      </c>
      <c r="D1360" t="s">
        <v>159</v>
      </c>
      <c r="E1360">
        <v>10</v>
      </c>
      <c r="F1360">
        <v>68.099999999999994</v>
      </c>
      <c r="G1360">
        <v>33928</v>
      </c>
      <c r="H1360">
        <v>163</v>
      </c>
      <c r="I1360">
        <v>55063</v>
      </c>
      <c r="J1360">
        <v>52</v>
      </c>
      <c r="K1360" t="s">
        <v>41</v>
      </c>
      <c r="L1360">
        <v>0.239645472</v>
      </c>
      <c r="M1360">
        <v>0.24353477500000001</v>
      </c>
      <c r="N1360">
        <v>0.166087649</v>
      </c>
      <c r="O1360">
        <v>0.181822804</v>
      </c>
      <c r="P1360">
        <v>9.7181738000000004E-2</v>
      </c>
      <c r="Q1360">
        <v>7.1727561999999995E-2</v>
      </c>
      <c r="R1360">
        <v>0.51237120400000002</v>
      </c>
      <c r="S1360">
        <v>0.91267285799999998</v>
      </c>
      <c r="T1360">
        <v>1.6150352E-2</v>
      </c>
      <c r="U1360">
        <v>4.7069888999999997E-2</v>
      </c>
      <c r="V1360">
        <v>4.9400080000000001E-3</v>
      </c>
      <c r="W1360">
        <v>2.0954786E-2</v>
      </c>
      <c r="X1360">
        <v>4.4061799999999999E-4</v>
      </c>
    </row>
    <row r="1361" spans="1:24" x14ac:dyDescent="0.3">
      <c r="A1361" t="s">
        <v>24</v>
      </c>
      <c r="B1361" t="s">
        <v>1011</v>
      </c>
      <c r="C1361">
        <v>14670</v>
      </c>
      <c r="D1361" t="s">
        <v>26</v>
      </c>
      <c r="E1361">
        <v>21.9</v>
      </c>
      <c r="F1361">
        <v>60.2</v>
      </c>
      <c r="G1361">
        <v>4648</v>
      </c>
      <c r="H1361">
        <v>98</v>
      </c>
      <c r="I1361">
        <v>1065</v>
      </c>
      <c r="J1361">
        <v>0</v>
      </c>
      <c r="K1361" t="s">
        <v>27</v>
      </c>
      <c r="L1361">
        <v>0.25356630899999999</v>
      </c>
      <c r="M1361">
        <v>0.179919459</v>
      </c>
      <c r="N1361">
        <v>0.16476690999999999</v>
      </c>
      <c r="O1361">
        <v>0.20483243500000001</v>
      </c>
      <c r="P1361">
        <v>0.113098082</v>
      </c>
      <c r="Q1361">
        <v>8.3816803999999995E-2</v>
      </c>
      <c r="R1361">
        <v>0.52562964999999995</v>
      </c>
      <c r="S1361">
        <v>0.40700293500000001</v>
      </c>
      <c r="T1361">
        <v>0.58016517599999995</v>
      </c>
      <c r="U1361">
        <v>3.0032079999999998E-3</v>
      </c>
      <c r="V1361">
        <v>2.6619339999999999E-3</v>
      </c>
      <c r="W1361">
        <v>1.4265238E-2</v>
      </c>
      <c r="X1361">
        <v>1.3650899999999999E-4</v>
      </c>
    </row>
    <row r="1362" spans="1:24" x14ac:dyDescent="0.3">
      <c r="A1362" t="s">
        <v>32</v>
      </c>
      <c r="B1362" t="s">
        <v>1012</v>
      </c>
      <c r="C1362">
        <v>13613</v>
      </c>
      <c r="D1362" t="s">
        <v>33</v>
      </c>
      <c r="E1362">
        <v>20.100000000000001</v>
      </c>
      <c r="F1362">
        <v>37.299999999999997</v>
      </c>
      <c r="G1362">
        <v>3844</v>
      </c>
      <c r="H1362">
        <v>63</v>
      </c>
      <c r="I1362" t="s">
        <v>34</v>
      </c>
      <c r="J1362" t="s">
        <v>34</v>
      </c>
      <c r="K1362" t="s">
        <v>27</v>
      </c>
      <c r="L1362" t="s">
        <v>34</v>
      </c>
      <c r="M1362" t="s">
        <v>34</v>
      </c>
      <c r="N1362" t="s">
        <v>34</v>
      </c>
      <c r="O1362" t="s">
        <v>34</v>
      </c>
      <c r="P1362" t="s">
        <v>34</v>
      </c>
      <c r="Q1362" t="s">
        <v>34</v>
      </c>
      <c r="R1362" t="s">
        <v>34</v>
      </c>
      <c r="S1362" t="s">
        <v>34</v>
      </c>
      <c r="T1362" t="s">
        <v>34</v>
      </c>
      <c r="U1362" t="s">
        <v>34</v>
      </c>
      <c r="V1362" t="s">
        <v>34</v>
      </c>
      <c r="W1362" t="s">
        <v>34</v>
      </c>
      <c r="X1362" t="s">
        <v>34</v>
      </c>
    </row>
    <row r="1363" spans="1:24" x14ac:dyDescent="0.3">
      <c r="A1363" t="s">
        <v>32</v>
      </c>
      <c r="B1363" t="s">
        <v>1012</v>
      </c>
      <c r="C1363">
        <v>13613</v>
      </c>
      <c r="D1363" t="s">
        <v>34</v>
      </c>
      <c r="E1363" t="s">
        <v>34</v>
      </c>
      <c r="F1363" t="s">
        <v>34</v>
      </c>
      <c r="G1363">
        <v>3844</v>
      </c>
      <c r="H1363">
        <v>63</v>
      </c>
      <c r="I1363">
        <v>5065</v>
      </c>
      <c r="J1363">
        <v>0</v>
      </c>
      <c r="K1363" t="s">
        <v>34</v>
      </c>
      <c r="L1363">
        <v>0.19649277300000001</v>
      </c>
      <c r="M1363">
        <v>0.15833883600000001</v>
      </c>
      <c r="N1363">
        <v>0.17044537400000001</v>
      </c>
      <c r="O1363">
        <v>0.213662044</v>
      </c>
      <c r="P1363">
        <v>0.136693815</v>
      </c>
      <c r="Q1363">
        <v>0.12436715800000001</v>
      </c>
      <c r="R1363">
        <v>0.48103309100000002</v>
      </c>
      <c r="S1363">
        <v>0.95032651000000001</v>
      </c>
      <c r="T1363">
        <v>2.1571648999999998E-2</v>
      </c>
      <c r="U1363">
        <v>4.7692419999999999E-3</v>
      </c>
      <c r="V1363">
        <v>8.3645170000000001E-3</v>
      </c>
      <c r="W1363">
        <v>2.5387041999999999E-2</v>
      </c>
      <c r="X1363">
        <v>1.4674600000000001E-4</v>
      </c>
    </row>
    <row r="1364" spans="1:24" x14ac:dyDescent="0.3">
      <c r="A1364" t="s">
        <v>35</v>
      </c>
      <c r="B1364" t="s">
        <v>1013</v>
      </c>
      <c r="C1364">
        <v>2489188</v>
      </c>
      <c r="D1364" t="s">
        <v>37</v>
      </c>
      <c r="E1364">
        <v>11.2</v>
      </c>
      <c r="F1364">
        <v>57.7</v>
      </c>
      <c r="G1364">
        <v>610745</v>
      </c>
      <c r="H1364">
        <v>6130</v>
      </c>
      <c r="I1364">
        <v>6065</v>
      </c>
      <c r="J1364">
        <v>351</v>
      </c>
      <c r="K1364" t="s">
        <v>27</v>
      </c>
      <c r="L1364">
        <v>0.27666353900000001</v>
      </c>
      <c r="M1364">
        <v>0.20704046800000001</v>
      </c>
      <c r="N1364">
        <v>0.19157627499999999</v>
      </c>
      <c r="O1364">
        <v>0.176597805</v>
      </c>
      <c r="P1364">
        <v>8.4173701000000004E-2</v>
      </c>
      <c r="Q1364">
        <v>6.3948212000000004E-2</v>
      </c>
      <c r="R1364">
        <v>0.50131995100000004</v>
      </c>
      <c r="S1364">
        <v>0.79587548699999999</v>
      </c>
      <c r="T1364">
        <v>7.2694861999999999E-2</v>
      </c>
      <c r="U1364">
        <v>7.1532769999999996E-2</v>
      </c>
      <c r="V1364">
        <v>1.9220042999999999E-2</v>
      </c>
      <c r="W1364">
        <v>0.50030722000000005</v>
      </c>
      <c r="X1364">
        <v>4.4965769999999999E-3</v>
      </c>
    </row>
    <row r="1365" spans="1:24" x14ac:dyDescent="0.3">
      <c r="A1365" t="s">
        <v>38</v>
      </c>
      <c r="B1365" t="s">
        <v>660</v>
      </c>
      <c r="C1365">
        <v>7987</v>
      </c>
      <c r="D1365" t="s">
        <v>40</v>
      </c>
      <c r="E1365">
        <v>10.6</v>
      </c>
      <c r="F1365">
        <v>59.1</v>
      </c>
      <c r="G1365">
        <v>1768</v>
      </c>
      <c r="H1365">
        <v>2</v>
      </c>
      <c r="I1365">
        <v>8065</v>
      </c>
      <c r="J1365">
        <v>0</v>
      </c>
      <c r="K1365" t="s">
        <v>41</v>
      </c>
      <c r="L1365">
        <v>0.22037652299999999</v>
      </c>
      <c r="M1365">
        <v>0.24633936300000001</v>
      </c>
      <c r="N1365">
        <v>0.20130429399999999</v>
      </c>
      <c r="O1365">
        <v>0.18580041799999999</v>
      </c>
      <c r="P1365">
        <v>9.8437308000000001E-2</v>
      </c>
      <c r="Q1365">
        <v>4.7742093999999999E-2</v>
      </c>
      <c r="R1365">
        <v>0.46056355399999999</v>
      </c>
      <c r="S1365">
        <v>0.93244739799999998</v>
      </c>
      <c r="T1365">
        <v>9.5976380000000003E-3</v>
      </c>
      <c r="U1365">
        <v>7.6288909999999996E-3</v>
      </c>
      <c r="V1365">
        <v>2.6331980000000001E-2</v>
      </c>
      <c r="W1365">
        <v>0.35437430800000003</v>
      </c>
      <c r="X1365">
        <v>4.9218700000000005E-4</v>
      </c>
    </row>
    <row r="1366" spans="1:24" x14ac:dyDescent="0.3">
      <c r="A1366" t="s">
        <v>51</v>
      </c>
      <c r="B1366" t="s">
        <v>651</v>
      </c>
      <c r="C1366">
        <v>14543</v>
      </c>
      <c r="D1366" t="s">
        <v>53</v>
      </c>
      <c r="E1366">
        <v>17.2</v>
      </c>
      <c r="F1366">
        <v>59</v>
      </c>
      <c r="G1366">
        <v>3882</v>
      </c>
      <c r="H1366">
        <v>39</v>
      </c>
      <c r="I1366">
        <v>12065</v>
      </c>
      <c r="J1366">
        <v>0</v>
      </c>
      <c r="K1366" t="s">
        <v>31</v>
      </c>
      <c r="L1366">
        <v>0.182928541</v>
      </c>
      <c r="M1366">
        <v>0.158921803</v>
      </c>
      <c r="N1366">
        <v>0.180541907</v>
      </c>
      <c r="O1366">
        <v>0.23115260400000001</v>
      </c>
      <c r="P1366">
        <v>0.145584726</v>
      </c>
      <c r="Q1366">
        <v>0.10087042</v>
      </c>
      <c r="R1366">
        <v>0.47458935800000002</v>
      </c>
      <c r="S1366">
        <v>0.63666994200000004</v>
      </c>
      <c r="T1366">
        <v>0.33539239100000001</v>
      </c>
      <c r="U1366">
        <v>7.4406849999999998E-3</v>
      </c>
      <c r="V1366">
        <v>4.7030750000000001E-3</v>
      </c>
      <c r="W1366">
        <v>4.1766110000000002E-2</v>
      </c>
      <c r="X1366">
        <v>3.5097600000000002E-4</v>
      </c>
    </row>
    <row r="1367" spans="1:24" x14ac:dyDescent="0.3">
      <c r="A1367" t="s">
        <v>54</v>
      </c>
      <c r="B1367" t="s">
        <v>1014</v>
      </c>
      <c r="C1367">
        <v>6582</v>
      </c>
      <c r="D1367" t="s">
        <v>56</v>
      </c>
      <c r="E1367">
        <v>20.399999999999999</v>
      </c>
      <c r="F1367">
        <v>39.299999999999997</v>
      </c>
      <c r="G1367">
        <v>2013</v>
      </c>
      <c r="H1367">
        <v>38</v>
      </c>
      <c r="I1367">
        <v>13065</v>
      </c>
      <c r="J1367">
        <v>0</v>
      </c>
      <c r="K1367" t="s">
        <v>31</v>
      </c>
      <c r="L1367">
        <v>0.27289211200000002</v>
      </c>
      <c r="M1367">
        <v>0.190692052</v>
      </c>
      <c r="N1367">
        <v>0.180417044</v>
      </c>
      <c r="O1367">
        <v>0.18827440300000001</v>
      </c>
      <c r="P1367">
        <v>0.10320338499999999</v>
      </c>
      <c r="Q1367">
        <v>6.4521002999999993E-2</v>
      </c>
      <c r="R1367">
        <v>0.51662133600000004</v>
      </c>
      <c r="S1367">
        <v>0.69099425800000003</v>
      </c>
      <c r="T1367">
        <v>0.27576307</v>
      </c>
      <c r="U1367">
        <v>3.6264729999999998E-3</v>
      </c>
      <c r="V1367">
        <v>9.0661830000000002E-3</v>
      </c>
      <c r="W1367">
        <v>5.7872469000000003E-2</v>
      </c>
      <c r="X1367">
        <v>1.057721E-3</v>
      </c>
    </row>
    <row r="1368" spans="1:24" x14ac:dyDescent="0.3">
      <c r="A1368" t="s">
        <v>60</v>
      </c>
      <c r="B1368" t="s">
        <v>897</v>
      </c>
      <c r="C1368">
        <v>40318</v>
      </c>
      <c r="D1368" t="s">
        <v>62</v>
      </c>
      <c r="E1368">
        <v>14.3</v>
      </c>
      <c r="F1368">
        <v>53.4</v>
      </c>
      <c r="G1368">
        <v>12594</v>
      </c>
      <c r="H1368">
        <v>47</v>
      </c>
      <c r="I1368">
        <v>16065</v>
      </c>
      <c r="J1368">
        <v>4</v>
      </c>
      <c r="K1368" t="s">
        <v>31</v>
      </c>
      <c r="L1368">
        <v>0.342997469</v>
      </c>
      <c r="M1368">
        <v>0.39120956200000001</v>
      </c>
      <c r="N1368">
        <v>0.107875811</v>
      </c>
      <c r="O1368">
        <v>8.7027338999999995E-2</v>
      </c>
      <c r="P1368">
        <v>4.0895081E-2</v>
      </c>
      <c r="Q1368">
        <v>2.9994738E-2</v>
      </c>
      <c r="R1368">
        <v>0.49314656600000001</v>
      </c>
      <c r="S1368">
        <v>0.95103615900000005</v>
      </c>
      <c r="T1368">
        <v>7.5425359999999999E-3</v>
      </c>
      <c r="U1368">
        <v>1.4508732999999999E-2</v>
      </c>
      <c r="V1368">
        <v>5.3123509999999999E-3</v>
      </c>
      <c r="W1368">
        <v>7.7630490999999996E-2</v>
      </c>
      <c r="X1368">
        <v>3.0320500000000001E-3</v>
      </c>
    </row>
    <row r="1369" spans="1:24" x14ac:dyDescent="0.3">
      <c r="A1369" t="s">
        <v>63</v>
      </c>
      <c r="B1369" t="s">
        <v>768</v>
      </c>
      <c r="C1369">
        <v>8084</v>
      </c>
      <c r="D1369" t="s">
        <v>64</v>
      </c>
      <c r="E1369">
        <v>13</v>
      </c>
      <c r="F1369">
        <v>38.299999999999997</v>
      </c>
      <c r="G1369">
        <v>2142</v>
      </c>
      <c r="H1369">
        <v>32</v>
      </c>
      <c r="I1369">
        <v>17065</v>
      </c>
      <c r="J1369">
        <v>0</v>
      </c>
      <c r="K1369" t="s">
        <v>27</v>
      </c>
      <c r="L1369">
        <v>0.238171513</v>
      </c>
      <c r="M1369">
        <v>0.152414983</v>
      </c>
      <c r="N1369">
        <v>0.17644159700000001</v>
      </c>
      <c r="O1369">
        <v>0.20921636299999999</v>
      </c>
      <c r="P1369">
        <v>0.11914736300000001</v>
      </c>
      <c r="Q1369">
        <v>0.10460818099999999</v>
      </c>
      <c r="R1369">
        <v>0.509980286</v>
      </c>
      <c r="S1369">
        <v>0.97523410499999996</v>
      </c>
      <c r="T1369">
        <v>6.4070969999999996E-3</v>
      </c>
      <c r="U1369">
        <v>3.6964020000000001E-3</v>
      </c>
      <c r="V1369">
        <v>4.1892559999999997E-3</v>
      </c>
      <c r="W1369">
        <v>1.8851651000000001E-2</v>
      </c>
      <c r="X1369">
        <v>1.23213E-4</v>
      </c>
    </row>
    <row r="1370" spans="1:24" x14ac:dyDescent="0.3">
      <c r="A1370" t="s">
        <v>65</v>
      </c>
      <c r="B1370" t="s">
        <v>1015</v>
      </c>
      <c r="C1370">
        <v>48033</v>
      </c>
      <c r="D1370" t="s">
        <v>66</v>
      </c>
      <c r="E1370">
        <v>10.8</v>
      </c>
      <c r="F1370">
        <v>51.4</v>
      </c>
      <c r="G1370">
        <v>12858</v>
      </c>
      <c r="H1370">
        <v>223</v>
      </c>
      <c r="I1370">
        <v>18065</v>
      </c>
      <c r="J1370">
        <v>10</v>
      </c>
      <c r="K1370" t="s">
        <v>27</v>
      </c>
      <c r="L1370">
        <v>0.22473526199999999</v>
      </c>
      <c r="M1370">
        <v>0.18360710399999999</v>
      </c>
      <c r="N1370">
        <v>0.187859585</v>
      </c>
      <c r="O1370">
        <v>0.21068539999999999</v>
      </c>
      <c r="P1370">
        <v>0.110522805</v>
      </c>
      <c r="Q1370">
        <v>8.2589843999999996E-2</v>
      </c>
      <c r="R1370">
        <v>0.478174769</v>
      </c>
      <c r="S1370">
        <v>0.95101309099999998</v>
      </c>
      <c r="T1370">
        <v>2.7390978E-2</v>
      </c>
      <c r="U1370">
        <v>4.5026270000000004E-3</v>
      </c>
      <c r="V1370">
        <v>2.4597680000000002E-3</v>
      </c>
      <c r="W1370">
        <v>2.0053364000000001E-2</v>
      </c>
      <c r="X1370">
        <v>3.3352799999999998E-4</v>
      </c>
    </row>
    <row r="1371" spans="1:24" x14ac:dyDescent="0.3">
      <c r="A1371" t="s">
        <v>67</v>
      </c>
      <c r="B1371" t="s">
        <v>485</v>
      </c>
      <c r="C1371">
        <v>19258</v>
      </c>
      <c r="D1371" t="s">
        <v>69</v>
      </c>
      <c r="E1371">
        <v>11.8</v>
      </c>
      <c r="F1371">
        <v>53.9</v>
      </c>
      <c r="G1371">
        <v>3994</v>
      </c>
      <c r="H1371">
        <v>71</v>
      </c>
      <c r="I1371">
        <v>19065</v>
      </c>
      <c r="J1371">
        <v>0</v>
      </c>
      <c r="K1371" t="s">
        <v>31</v>
      </c>
      <c r="L1371">
        <v>0.24244274800000001</v>
      </c>
      <c r="M1371">
        <v>0.17358778599999999</v>
      </c>
      <c r="N1371">
        <v>0.15160305299999999</v>
      </c>
      <c r="O1371">
        <v>0.21750636100000001</v>
      </c>
      <c r="P1371">
        <v>0.113180662</v>
      </c>
      <c r="Q1371">
        <v>0.101679389</v>
      </c>
      <c r="R1371">
        <v>0.49638676799999998</v>
      </c>
      <c r="S1371">
        <v>0.95450381699999998</v>
      </c>
      <c r="T1371">
        <v>1.5419847E-2</v>
      </c>
      <c r="U1371">
        <v>1.1755725E-2</v>
      </c>
      <c r="V1371">
        <v>3.3587790000000001E-3</v>
      </c>
      <c r="W1371">
        <v>2.7073791E-2</v>
      </c>
      <c r="X1371">
        <v>4.0712499999999999E-4</v>
      </c>
    </row>
    <row r="1372" spans="1:24" x14ac:dyDescent="0.3">
      <c r="A1372" t="s">
        <v>70</v>
      </c>
      <c r="B1372" t="s">
        <v>285</v>
      </c>
      <c r="C1372">
        <v>2389</v>
      </c>
      <c r="D1372" t="s">
        <v>72</v>
      </c>
      <c r="E1372">
        <v>12.5</v>
      </c>
      <c r="F1372">
        <v>48.3</v>
      </c>
      <c r="G1372">
        <v>560</v>
      </c>
      <c r="H1372">
        <v>13</v>
      </c>
      <c r="I1372">
        <v>20065</v>
      </c>
      <c r="J1372">
        <v>0</v>
      </c>
      <c r="K1372" t="s">
        <v>31</v>
      </c>
      <c r="L1372">
        <v>0.219178082</v>
      </c>
      <c r="M1372">
        <v>0.12651087799999999</v>
      </c>
      <c r="N1372">
        <v>0.15028203100000001</v>
      </c>
      <c r="O1372">
        <v>0.22401289299999999</v>
      </c>
      <c r="P1372">
        <v>0.129734085</v>
      </c>
      <c r="Q1372">
        <v>0.15028203100000001</v>
      </c>
      <c r="R1372">
        <v>0.50966962100000002</v>
      </c>
      <c r="S1372">
        <v>0.90692989499999999</v>
      </c>
      <c r="T1372">
        <v>3.9081386000000003E-2</v>
      </c>
      <c r="U1372">
        <v>1.6518936000000001E-2</v>
      </c>
      <c r="V1372">
        <v>8.4609190000000008E-3</v>
      </c>
      <c r="W1372">
        <v>3.9081386000000003E-2</v>
      </c>
      <c r="X1372">
        <v>0</v>
      </c>
    </row>
    <row r="1373" spans="1:24" x14ac:dyDescent="0.3">
      <c r="A1373" t="s">
        <v>73</v>
      </c>
      <c r="B1373" t="s">
        <v>1016</v>
      </c>
      <c r="C1373">
        <v>14109</v>
      </c>
      <c r="D1373" t="s">
        <v>74</v>
      </c>
      <c r="E1373">
        <v>20.6</v>
      </c>
      <c r="F1373">
        <v>50.8</v>
      </c>
      <c r="G1373">
        <v>3989</v>
      </c>
      <c r="H1373">
        <v>41</v>
      </c>
      <c r="I1373">
        <v>21065</v>
      </c>
      <c r="J1373">
        <v>0</v>
      </c>
      <c r="K1373" t="s">
        <v>27</v>
      </c>
      <c r="L1373">
        <v>0.23280873399999999</v>
      </c>
      <c r="M1373">
        <v>0.168580746</v>
      </c>
      <c r="N1373">
        <v>0.18594924099999999</v>
      </c>
      <c r="O1373">
        <v>0.220402666</v>
      </c>
      <c r="P1373">
        <v>0.118105771</v>
      </c>
      <c r="Q1373">
        <v>7.4152842999999996E-2</v>
      </c>
      <c r="R1373">
        <v>0.50616758799999995</v>
      </c>
      <c r="S1373">
        <v>0.98064653300000004</v>
      </c>
      <c r="T1373">
        <v>4.8206439999999998E-3</v>
      </c>
      <c r="U1373">
        <v>9.9248499999999998E-4</v>
      </c>
      <c r="V1373">
        <v>3.5445910000000001E-3</v>
      </c>
      <c r="W1373">
        <v>1.2547852E-2</v>
      </c>
      <c r="X1373">
        <v>1.41784E-4</v>
      </c>
    </row>
    <row r="1374" spans="1:24" x14ac:dyDescent="0.3">
      <c r="A1374" t="s">
        <v>75</v>
      </c>
      <c r="B1374" t="s">
        <v>1017</v>
      </c>
      <c r="C1374">
        <v>10635</v>
      </c>
      <c r="D1374" t="s">
        <v>77</v>
      </c>
      <c r="E1374">
        <v>33.6</v>
      </c>
      <c r="F1374">
        <v>44.4</v>
      </c>
      <c r="G1374" t="s">
        <v>34</v>
      </c>
      <c r="H1374" t="s">
        <v>34</v>
      </c>
      <c r="I1374" t="s">
        <v>34</v>
      </c>
      <c r="J1374" t="s">
        <v>34</v>
      </c>
      <c r="K1374" t="s">
        <v>27</v>
      </c>
      <c r="L1374">
        <v>0.25897178300000001</v>
      </c>
      <c r="M1374">
        <v>0.233859921</v>
      </c>
      <c r="N1374">
        <v>0.18062277400000001</v>
      </c>
      <c r="O1374">
        <v>0.17724408699999999</v>
      </c>
      <c r="P1374">
        <v>8.9854807999999994E-2</v>
      </c>
      <c r="Q1374">
        <v>5.9446626000000002E-2</v>
      </c>
      <c r="R1374">
        <v>0.50424618799999998</v>
      </c>
      <c r="S1374">
        <v>0.35549264899999999</v>
      </c>
      <c r="T1374">
        <v>0.62587891500000004</v>
      </c>
      <c r="U1374">
        <v>3.104739E-3</v>
      </c>
      <c r="V1374">
        <v>3.2873709999999999E-3</v>
      </c>
      <c r="W1374">
        <v>2.228107E-2</v>
      </c>
      <c r="X1374">
        <v>0</v>
      </c>
    </row>
    <row r="1375" spans="1:24" x14ac:dyDescent="0.3">
      <c r="A1375" t="s">
        <v>87</v>
      </c>
      <c r="B1375" t="s">
        <v>1018</v>
      </c>
      <c r="C1375">
        <v>290609</v>
      </c>
      <c r="D1375" t="s">
        <v>89</v>
      </c>
      <c r="E1375">
        <v>13.8</v>
      </c>
      <c r="F1375">
        <v>56.4</v>
      </c>
      <c r="G1375">
        <v>62535</v>
      </c>
      <c r="H1375">
        <v>707</v>
      </c>
      <c r="I1375">
        <v>26065</v>
      </c>
      <c r="J1375">
        <v>219</v>
      </c>
      <c r="K1375" t="s">
        <v>27</v>
      </c>
      <c r="L1375">
        <v>0.25074724900000001</v>
      </c>
      <c r="M1375">
        <v>0.27924529599999998</v>
      </c>
      <c r="N1375">
        <v>0.16596786699999999</v>
      </c>
      <c r="O1375">
        <v>0.165030813</v>
      </c>
      <c r="P1375">
        <v>8.4895658999999998E-2</v>
      </c>
      <c r="Q1375">
        <v>5.4113117000000002E-2</v>
      </c>
      <c r="R1375">
        <v>0.51281437500000004</v>
      </c>
      <c r="S1375">
        <v>0.75604125799999999</v>
      </c>
      <c r="T1375">
        <v>0.124381853</v>
      </c>
      <c r="U1375">
        <v>7.0207177999999995E-2</v>
      </c>
      <c r="V1375">
        <v>6.3610189999999999E-3</v>
      </c>
      <c r="W1375">
        <v>7.9960740000000002E-2</v>
      </c>
      <c r="X1375">
        <v>6.9766000000000001E-4</v>
      </c>
    </row>
    <row r="1376" spans="1:24" x14ac:dyDescent="0.3">
      <c r="A1376" t="s">
        <v>90</v>
      </c>
      <c r="B1376" t="s">
        <v>1019</v>
      </c>
      <c r="C1376">
        <v>16416</v>
      </c>
      <c r="D1376" t="s">
        <v>92</v>
      </c>
      <c r="E1376">
        <v>9.1</v>
      </c>
      <c r="F1376">
        <v>42.3</v>
      </c>
      <c r="G1376">
        <v>3445</v>
      </c>
      <c r="H1376">
        <v>54</v>
      </c>
      <c r="I1376">
        <v>27065</v>
      </c>
      <c r="J1376">
        <v>4</v>
      </c>
      <c r="K1376" t="s">
        <v>50</v>
      </c>
      <c r="L1376">
        <v>0.235294118</v>
      </c>
      <c r="M1376">
        <v>0.15100691699999999</v>
      </c>
      <c r="N1376">
        <v>0.17775601399999999</v>
      </c>
      <c r="O1376">
        <v>0.22660219100000001</v>
      </c>
      <c r="P1376">
        <v>0.124196609</v>
      </c>
      <c r="Q1376">
        <v>8.5144151000000001E-2</v>
      </c>
      <c r="R1376">
        <v>0.49690885699999998</v>
      </c>
      <c r="S1376">
        <v>0.95758095099999996</v>
      </c>
      <c r="T1376">
        <v>5.9374429999999997E-3</v>
      </c>
      <c r="U1376">
        <v>7.34529E-3</v>
      </c>
      <c r="V1376">
        <v>8.5082939999999996E-3</v>
      </c>
      <c r="W1376">
        <v>1.6894167000000002E-2</v>
      </c>
      <c r="X1376">
        <v>2.4484300000000001E-4</v>
      </c>
    </row>
    <row r="1377" spans="1:24" x14ac:dyDescent="0.3">
      <c r="A1377" t="s">
        <v>93</v>
      </c>
      <c r="B1377" t="s">
        <v>1020</v>
      </c>
      <c r="C1377">
        <v>10890</v>
      </c>
      <c r="D1377" t="s">
        <v>94</v>
      </c>
      <c r="E1377">
        <v>25.2</v>
      </c>
      <c r="F1377">
        <v>44.3</v>
      </c>
      <c r="G1377">
        <v>2832</v>
      </c>
      <c r="H1377">
        <v>50</v>
      </c>
      <c r="I1377">
        <v>28065</v>
      </c>
      <c r="J1377">
        <v>0</v>
      </c>
      <c r="K1377" t="s">
        <v>95</v>
      </c>
      <c r="L1377">
        <v>0.217649173</v>
      </c>
      <c r="M1377">
        <v>0.17658159600000001</v>
      </c>
      <c r="N1377">
        <v>0.16993170399999999</v>
      </c>
      <c r="O1377">
        <v>0.20488856899999999</v>
      </c>
      <c r="P1377">
        <v>0.13227893600000001</v>
      </c>
      <c r="Q1377">
        <v>9.8670021999999996E-2</v>
      </c>
      <c r="R1377">
        <v>0.52749820300000005</v>
      </c>
      <c r="S1377">
        <v>0.38838964799999998</v>
      </c>
      <c r="T1377">
        <v>0.59588425599999995</v>
      </c>
      <c r="U1377">
        <v>3.055356E-3</v>
      </c>
      <c r="V1377">
        <v>2.8756290000000002E-3</v>
      </c>
      <c r="W1377">
        <v>1.9051042000000001E-2</v>
      </c>
      <c r="X1377">
        <v>4.4931700000000002E-4</v>
      </c>
    </row>
    <row r="1378" spans="1:24" x14ac:dyDescent="0.3">
      <c r="A1378" t="s">
        <v>96</v>
      </c>
      <c r="B1378" t="s">
        <v>1021</v>
      </c>
      <c r="C1378">
        <v>15481</v>
      </c>
      <c r="D1378" t="s">
        <v>97</v>
      </c>
      <c r="E1378">
        <v>15.1</v>
      </c>
      <c r="F1378">
        <v>33.4</v>
      </c>
      <c r="G1378">
        <v>3195</v>
      </c>
      <c r="H1378">
        <v>69</v>
      </c>
      <c r="I1378">
        <v>29065</v>
      </c>
      <c r="J1378">
        <v>0</v>
      </c>
      <c r="K1378" t="s">
        <v>31</v>
      </c>
      <c r="L1378">
        <v>0.24214987499999999</v>
      </c>
      <c r="M1378">
        <v>0.15186540800000001</v>
      </c>
      <c r="N1378">
        <v>0.166762987</v>
      </c>
      <c r="O1378">
        <v>0.21588647</v>
      </c>
      <c r="P1378">
        <v>0.120914403</v>
      </c>
      <c r="Q1378">
        <v>0.102420857</v>
      </c>
      <c r="R1378">
        <v>0.50125216699999997</v>
      </c>
      <c r="S1378">
        <v>0.95485776700000002</v>
      </c>
      <c r="T1378">
        <v>6.7424390000000002E-3</v>
      </c>
      <c r="U1378">
        <v>7.7056440000000002E-3</v>
      </c>
      <c r="V1378">
        <v>1.162268E-2</v>
      </c>
      <c r="W1378">
        <v>1.9135684E-2</v>
      </c>
      <c r="X1378">
        <v>5.7792300000000004E-4</v>
      </c>
    </row>
    <row r="1379" spans="1:24" x14ac:dyDescent="0.3">
      <c r="A1379" t="s">
        <v>98</v>
      </c>
      <c r="B1379" t="s">
        <v>1022</v>
      </c>
      <c r="C1379">
        <v>4669</v>
      </c>
      <c r="D1379" t="s">
        <v>100</v>
      </c>
      <c r="E1379">
        <v>15.4</v>
      </c>
      <c r="F1379">
        <v>34.200000000000003</v>
      </c>
      <c r="G1379">
        <v>902</v>
      </c>
      <c r="H1379">
        <v>26</v>
      </c>
      <c r="I1379">
        <v>30065</v>
      </c>
      <c r="J1379">
        <v>0</v>
      </c>
      <c r="K1379" t="s">
        <v>41</v>
      </c>
      <c r="L1379">
        <v>0.20246060900000001</v>
      </c>
      <c r="M1379">
        <v>0.127347291</v>
      </c>
      <c r="N1379">
        <v>0.158428664</v>
      </c>
      <c r="O1379">
        <v>0.23526872400000001</v>
      </c>
      <c r="P1379">
        <v>0.17591193599999999</v>
      </c>
      <c r="Q1379">
        <v>0.100582776</v>
      </c>
      <c r="R1379">
        <v>0.49384847799999998</v>
      </c>
      <c r="S1379">
        <v>0.92639758299999997</v>
      </c>
      <c r="T1379">
        <v>7.7703429999999999E-3</v>
      </c>
      <c r="U1379">
        <v>1.7699115000000001E-2</v>
      </c>
      <c r="V1379">
        <v>2.1152601E-2</v>
      </c>
      <c r="W1379">
        <v>3.7124972999999999E-2</v>
      </c>
      <c r="X1379">
        <v>4.3168599999999997E-4</v>
      </c>
    </row>
    <row r="1380" spans="1:24" x14ac:dyDescent="0.3">
      <c r="A1380" t="s">
        <v>101</v>
      </c>
      <c r="B1380" t="s">
        <v>1023</v>
      </c>
      <c r="C1380">
        <v>4653</v>
      </c>
      <c r="D1380" t="s">
        <v>102</v>
      </c>
      <c r="E1380">
        <v>10</v>
      </c>
      <c r="F1380">
        <v>43.8</v>
      </c>
      <c r="G1380">
        <v>1063</v>
      </c>
      <c r="H1380">
        <v>6</v>
      </c>
      <c r="I1380">
        <v>31065</v>
      </c>
      <c r="J1380">
        <v>0</v>
      </c>
      <c r="K1380" t="s">
        <v>31</v>
      </c>
      <c r="L1380">
        <v>0.24508126599999999</v>
      </c>
      <c r="M1380">
        <v>0.13729683500000001</v>
      </c>
      <c r="N1380">
        <v>0.16189050499999999</v>
      </c>
      <c r="O1380">
        <v>0.202309666</v>
      </c>
      <c r="P1380">
        <v>0.140290847</v>
      </c>
      <c r="Q1380">
        <v>0.113130881</v>
      </c>
      <c r="R1380">
        <v>0.50406330200000005</v>
      </c>
      <c r="S1380">
        <v>0.97005987999999999</v>
      </c>
      <c r="T1380">
        <v>5.34645E-3</v>
      </c>
      <c r="U1380">
        <v>4.2771600000000003E-3</v>
      </c>
      <c r="V1380">
        <v>7.4850300000000002E-3</v>
      </c>
      <c r="W1380">
        <v>4.8759624000000001E-2</v>
      </c>
      <c r="X1380">
        <v>4.2771600000000002E-4</v>
      </c>
    </row>
    <row r="1381" spans="1:24" x14ac:dyDescent="0.3">
      <c r="A1381" t="s">
        <v>116</v>
      </c>
      <c r="B1381" t="s">
        <v>1024</v>
      </c>
      <c r="C1381">
        <v>227346</v>
      </c>
      <c r="D1381" t="s">
        <v>118</v>
      </c>
      <c r="E1381">
        <v>12.4</v>
      </c>
      <c r="F1381">
        <v>61.9</v>
      </c>
      <c r="G1381">
        <v>51864</v>
      </c>
      <c r="H1381">
        <v>768</v>
      </c>
      <c r="I1381">
        <v>36065</v>
      </c>
      <c r="J1381">
        <v>51</v>
      </c>
      <c r="K1381" t="s">
        <v>27</v>
      </c>
      <c r="L1381">
        <v>0.241084353</v>
      </c>
      <c r="M1381">
        <v>0.190260243</v>
      </c>
      <c r="N1381">
        <v>0.171700828</v>
      </c>
      <c r="O1381">
        <v>0.205220601</v>
      </c>
      <c r="P1381">
        <v>0.10529538099999999</v>
      </c>
      <c r="Q1381">
        <v>8.6438594999999993E-2</v>
      </c>
      <c r="R1381">
        <v>0.50219747999999997</v>
      </c>
      <c r="S1381">
        <v>0.85960615900000004</v>
      </c>
      <c r="T1381">
        <v>7.1242089999999994E-2</v>
      </c>
      <c r="U1381">
        <v>4.1491924999999999E-2</v>
      </c>
      <c r="V1381">
        <v>3.5465800000000001E-3</v>
      </c>
      <c r="W1381">
        <v>6.1586295999999999E-2</v>
      </c>
      <c r="X1381">
        <v>7.0406799999999997E-4</v>
      </c>
    </row>
    <row r="1382" spans="1:24" x14ac:dyDescent="0.3">
      <c r="A1382" t="s">
        <v>119</v>
      </c>
      <c r="B1382" t="s">
        <v>1025</v>
      </c>
      <c r="C1382">
        <v>50829</v>
      </c>
      <c r="D1382" t="s">
        <v>121</v>
      </c>
      <c r="E1382">
        <v>24.1</v>
      </c>
      <c r="F1382">
        <v>47.4</v>
      </c>
      <c r="G1382">
        <v>13257</v>
      </c>
      <c r="H1382">
        <v>137</v>
      </c>
      <c r="I1382">
        <v>37065</v>
      </c>
      <c r="J1382">
        <v>15</v>
      </c>
      <c r="K1382" t="s">
        <v>27</v>
      </c>
      <c r="L1382">
        <v>0.246774946</v>
      </c>
      <c r="M1382">
        <v>0.17739742</v>
      </c>
      <c r="N1382">
        <v>0.16358408499999999</v>
      </c>
      <c r="O1382">
        <v>0.20807429299999999</v>
      </c>
      <c r="P1382">
        <v>0.122649207</v>
      </c>
      <c r="Q1382">
        <v>8.1520049999999997E-2</v>
      </c>
      <c r="R1382">
        <v>0.53844808799999999</v>
      </c>
      <c r="S1382">
        <v>0.397264532</v>
      </c>
      <c r="T1382">
        <v>0.57800357499999999</v>
      </c>
      <c r="U1382">
        <v>3.205626E-3</v>
      </c>
      <c r="V1382">
        <v>7.5186510000000003E-3</v>
      </c>
      <c r="W1382">
        <v>4.9599782000000002E-2</v>
      </c>
      <c r="X1382">
        <v>1.3405349999999999E-3</v>
      </c>
    </row>
    <row r="1383" spans="1:24" x14ac:dyDescent="0.3">
      <c r="A1383" t="s">
        <v>122</v>
      </c>
      <c r="B1383" t="s">
        <v>1026</v>
      </c>
      <c r="C1383">
        <v>1926</v>
      </c>
      <c r="D1383" t="s">
        <v>123</v>
      </c>
      <c r="E1383">
        <v>10.7</v>
      </c>
      <c r="F1383">
        <v>25.2</v>
      </c>
      <c r="G1383">
        <v>326</v>
      </c>
      <c r="H1383">
        <v>4</v>
      </c>
      <c r="I1383">
        <v>38065</v>
      </c>
      <c r="J1383">
        <v>0</v>
      </c>
      <c r="K1383" t="s">
        <v>31</v>
      </c>
      <c r="L1383">
        <v>0.27207759100000001</v>
      </c>
      <c r="M1383">
        <v>0.11995916299999999</v>
      </c>
      <c r="N1383">
        <v>0.16130678900000001</v>
      </c>
      <c r="O1383">
        <v>0.22001020900000001</v>
      </c>
      <c r="P1383">
        <v>0.14548238899999999</v>
      </c>
      <c r="Q1383">
        <v>8.1163859000000005E-2</v>
      </c>
      <c r="R1383">
        <v>0.48085758000000001</v>
      </c>
      <c r="S1383">
        <v>0.95150586999999998</v>
      </c>
      <c r="T1383">
        <v>4.0837160000000003E-3</v>
      </c>
      <c r="U1383">
        <v>2.552323E-3</v>
      </c>
      <c r="V1383">
        <v>3.0627871000000001E-2</v>
      </c>
      <c r="W1383">
        <v>2.0418581000000002E-2</v>
      </c>
      <c r="X1383">
        <v>0</v>
      </c>
    </row>
    <row r="1384" spans="1:24" x14ac:dyDescent="0.3">
      <c r="A1384" t="s">
        <v>124</v>
      </c>
      <c r="B1384" t="s">
        <v>1027</v>
      </c>
      <c r="C1384">
        <v>31469</v>
      </c>
      <c r="D1384" t="s">
        <v>125</v>
      </c>
      <c r="E1384">
        <v>15.1</v>
      </c>
      <c r="F1384">
        <v>37.9</v>
      </c>
      <c r="G1384">
        <v>7010</v>
      </c>
      <c r="H1384">
        <v>143</v>
      </c>
      <c r="I1384">
        <v>39065</v>
      </c>
      <c r="J1384">
        <v>0</v>
      </c>
      <c r="K1384" t="s">
        <v>27</v>
      </c>
      <c r="L1384">
        <v>0.27530687100000001</v>
      </c>
      <c r="M1384">
        <v>0.211445879</v>
      </c>
      <c r="N1384">
        <v>0.16652319500000001</v>
      </c>
      <c r="O1384">
        <v>0.18373983699999999</v>
      </c>
      <c r="P1384">
        <v>9.4085764000000002E-2</v>
      </c>
      <c r="Q1384">
        <v>6.8898453999999998E-2</v>
      </c>
      <c r="R1384">
        <v>0.50148254400000003</v>
      </c>
      <c r="S1384">
        <v>0.96250597800000004</v>
      </c>
      <c r="T1384">
        <v>1.0170571999999999E-2</v>
      </c>
      <c r="U1384">
        <v>7.3967800000000004E-3</v>
      </c>
      <c r="V1384">
        <v>2.8056750000000001E-3</v>
      </c>
      <c r="W1384">
        <v>1.9416546999999999E-2</v>
      </c>
      <c r="X1384">
        <v>6.0577099999999996E-4</v>
      </c>
    </row>
    <row r="1385" spans="1:24" x14ac:dyDescent="0.3">
      <c r="A1385" t="s">
        <v>126</v>
      </c>
      <c r="B1385" t="s">
        <v>616</v>
      </c>
      <c r="C1385">
        <v>24305</v>
      </c>
      <c r="D1385" t="s">
        <v>127</v>
      </c>
      <c r="E1385">
        <v>15</v>
      </c>
      <c r="F1385">
        <v>53</v>
      </c>
      <c r="G1385">
        <v>6464</v>
      </c>
      <c r="H1385">
        <v>94</v>
      </c>
      <c r="I1385">
        <v>40065</v>
      </c>
      <c r="J1385">
        <v>6</v>
      </c>
      <c r="K1385" t="s">
        <v>31</v>
      </c>
      <c r="L1385">
        <v>0.27317570299999999</v>
      </c>
      <c r="M1385">
        <v>0.22939258100000001</v>
      </c>
      <c r="N1385">
        <v>0.172441908</v>
      </c>
      <c r="O1385">
        <v>0.17260497399999999</v>
      </c>
      <c r="P1385">
        <v>8.3734202999999993E-2</v>
      </c>
      <c r="Q1385">
        <v>6.8650632000000003E-2</v>
      </c>
      <c r="R1385">
        <v>0.50285364899999996</v>
      </c>
      <c r="S1385">
        <v>0.82861801899999998</v>
      </c>
      <c r="T1385">
        <v>7.8516103000000004E-2</v>
      </c>
      <c r="U1385">
        <v>1.6143497999999999E-2</v>
      </c>
      <c r="V1385">
        <v>2.9433346999999999E-2</v>
      </c>
      <c r="W1385">
        <v>0.25169180600000002</v>
      </c>
      <c r="X1385">
        <v>3.505911E-3</v>
      </c>
    </row>
    <row r="1386" spans="1:24" x14ac:dyDescent="0.3">
      <c r="A1386" t="s">
        <v>128</v>
      </c>
      <c r="B1386" t="s">
        <v>1028</v>
      </c>
      <c r="C1386">
        <v>26403</v>
      </c>
      <c r="D1386" t="s">
        <v>130</v>
      </c>
      <c r="E1386">
        <v>12.4</v>
      </c>
      <c r="F1386">
        <v>64.5</v>
      </c>
      <c r="G1386">
        <v>4978</v>
      </c>
      <c r="H1386">
        <v>53</v>
      </c>
      <c r="I1386">
        <v>41065</v>
      </c>
      <c r="J1386">
        <v>17</v>
      </c>
      <c r="K1386" t="s">
        <v>27</v>
      </c>
      <c r="L1386">
        <v>0.24102391100000001</v>
      </c>
      <c r="M1386">
        <v>0.18866651700000001</v>
      </c>
      <c r="N1386">
        <v>0.17071433899999999</v>
      </c>
      <c r="O1386">
        <v>0.18971591300000001</v>
      </c>
      <c r="P1386">
        <v>0.124166104</v>
      </c>
      <c r="Q1386">
        <v>8.5713214999999995E-2</v>
      </c>
      <c r="R1386">
        <v>0.49827599099999997</v>
      </c>
      <c r="S1386">
        <v>0.90963945700000004</v>
      </c>
      <c r="T1386">
        <v>8.0578669999999998E-3</v>
      </c>
      <c r="U1386">
        <v>1.1243535000000001E-2</v>
      </c>
      <c r="V1386">
        <v>3.7590884999999997E-2</v>
      </c>
      <c r="W1386">
        <v>0.192114534</v>
      </c>
      <c r="X1386">
        <v>7.1583840000000003E-3</v>
      </c>
    </row>
    <row r="1387" spans="1:24" x14ac:dyDescent="0.3">
      <c r="A1387" t="s">
        <v>131</v>
      </c>
      <c r="B1387" t="s">
        <v>651</v>
      </c>
      <c r="C1387">
        <v>43108</v>
      </c>
      <c r="D1387" t="s">
        <v>132</v>
      </c>
      <c r="E1387">
        <v>11</v>
      </c>
      <c r="F1387">
        <v>47.8</v>
      </c>
      <c r="G1387">
        <v>8813</v>
      </c>
      <c r="H1387">
        <v>213</v>
      </c>
      <c r="I1387">
        <v>42065</v>
      </c>
      <c r="J1387">
        <v>5</v>
      </c>
      <c r="K1387" t="s">
        <v>27</v>
      </c>
      <c r="L1387">
        <v>0.23373632699999999</v>
      </c>
      <c r="M1387">
        <v>0.16345423100000001</v>
      </c>
      <c r="N1387">
        <v>0.16911917100000001</v>
      </c>
      <c r="O1387">
        <v>0.218537709</v>
      </c>
      <c r="P1387">
        <v>0.11799654599999999</v>
      </c>
      <c r="Q1387">
        <v>9.7156015999999998E-2</v>
      </c>
      <c r="R1387">
        <v>0.50236039099999996</v>
      </c>
      <c r="S1387">
        <v>0.97835348300000002</v>
      </c>
      <c r="T1387">
        <v>5.4807140000000002E-3</v>
      </c>
      <c r="U1387">
        <v>2.9476110000000002E-3</v>
      </c>
      <c r="V1387">
        <v>2.7173290000000001E-3</v>
      </c>
      <c r="W1387">
        <v>9.4876219999999994E-3</v>
      </c>
      <c r="X1387">
        <v>1.8422600000000001E-4</v>
      </c>
    </row>
    <row r="1388" spans="1:24" x14ac:dyDescent="0.3">
      <c r="A1388" t="s">
        <v>136</v>
      </c>
      <c r="B1388" t="s">
        <v>1029</v>
      </c>
      <c r="C1388">
        <v>9430</v>
      </c>
      <c r="D1388" t="s">
        <v>138</v>
      </c>
      <c r="E1388">
        <v>17</v>
      </c>
      <c r="F1388">
        <v>58</v>
      </c>
      <c r="G1388">
        <v>2197</v>
      </c>
      <c r="H1388">
        <v>37</v>
      </c>
      <c r="I1388">
        <v>45065</v>
      </c>
      <c r="J1388">
        <v>0</v>
      </c>
      <c r="K1388" t="s">
        <v>50</v>
      </c>
      <c r="L1388">
        <v>0.123745113</v>
      </c>
      <c r="M1388">
        <v>0.14075874499999999</v>
      </c>
      <c r="N1388">
        <v>0.144985734</v>
      </c>
      <c r="O1388">
        <v>0.234280883</v>
      </c>
      <c r="P1388">
        <v>0.21589348</v>
      </c>
      <c r="Q1388">
        <v>0.14033604599999999</v>
      </c>
      <c r="R1388">
        <v>0.46137588499999999</v>
      </c>
      <c r="S1388">
        <v>0.53640494599999999</v>
      </c>
      <c r="T1388">
        <v>0.44467927699999998</v>
      </c>
      <c r="U1388">
        <v>6.129135E-3</v>
      </c>
      <c r="V1388">
        <v>1.4794459999999999E-3</v>
      </c>
      <c r="W1388">
        <v>1.4371764E-2</v>
      </c>
      <c r="X1388">
        <v>8.4539800000000003E-4</v>
      </c>
    </row>
    <row r="1389" spans="1:24" x14ac:dyDescent="0.3">
      <c r="A1389" t="s">
        <v>191</v>
      </c>
      <c r="B1389" t="s">
        <v>1004</v>
      </c>
      <c r="C1389">
        <v>17336</v>
      </c>
      <c r="D1389" t="s">
        <v>193</v>
      </c>
      <c r="E1389">
        <v>9.4</v>
      </c>
      <c r="F1389">
        <v>70.5</v>
      </c>
      <c r="G1389">
        <v>4259</v>
      </c>
      <c r="H1389">
        <v>58</v>
      </c>
      <c r="I1389">
        <v>46065</v>
      </c>
      <c r="J1389">
        <v>6</v>
      </c>
      <c r="K1389" t="s">
        <v>31</v>
      </c>
      <c r="L1389">
        <v>0.26132602999999999</v>
      </c>
      <c r="M1389">
        <v>0.183042337</v>
      </c>
      <c r="N1389">
        <v>0.17745064499999999</v>
      </c>
      <c r="O1389">
        <v>0.19799155500000001</v>
      </c>
      <c r="P1389">
        <v>0.107040968</v>
      </c>
      <c r="Q1389">
        <v>7.3148464999999996E-2</v>
      </c>
      <c r="R1389">
        <v>0.50690402800000001</v>
      </c>
      <c r="S1389">
        <v>0.83607212099999995</v>
      </c>
      <c r="T1389">
        <v>7.132261E-3</v>
      </c>
      <c r="U1389">
        <v>7.8169580000000006E-3</v>
      </c>
      <c r="V1389">
        <v>0.12107725699999999</v>
      </c>
      <c r="W1389">
        <v>3.1895470000000002E-2</v>
      </c>
      <c r="X1389">
        <v>2.8529E-4</v>
      </c>
    </row>
    <row r="1390" spans="1:24" x14ac:dyDescent="0.3">
      <c r="A1390" t="s">
        <v>139</v>
      </c>
      <c r="B1390" t="s">
        <v>768</v>
      </c>
      <c r="C1390">
        <v>371662</v>
      </c>
      <c r="D1390" t="s">
        <v>141</v>
      </c>
      <c r="E1390">
        <v>13.3</v>
      </c>
      <c r="F1390">
        <v>55.6</v>
      </c>
      <c r="G1390">
        <v>96912</v>
      </c>
      <c r="H1390">
        <v>1060</v>
      </c>
      <c r="I1390">
        <v>47065</v>
      </c>
      <c r="J1390">
        <v>215</v>
      </c>
      <c r="K1390" t="s">
        <v>27</v>
      </c>
      <c r="L1390">
        <v>0.23160976999999999</v>
      </c>
      <c r="M1390">
        <v>0.208477885</v>
      </c>
      <c r="N1390">
        <v>0.18593870600000001</v>
      </c>
      <c r="O1390">
        <v>0.19459549100000001</v>
      </c>
      <c r="P1390">
        <v>0.1043844</v>
      </c>
      <c r="Q1390">
        <v>7.4993746999999999E-2</v>
      </c>
      <c r="R1390">
        <v>0.51728638100000002</v>
      </c>
      <c r="S1390">
        <v>0.759355526</v>
      </c>
      <c r="T1390">
        <v>0.193461735</v>
      </c>
      <c r="U1390">
        <v>2.1677306E-2</v>
      </c>
      <c r="V1390">
        <v>5.4132090000000004E-3</v>
      </c>
      <c r="W1390">
        <v>6.0336484000000003E-2</v>
      </c>
      <c r="X1390">
        <v>1.4681729999999999E-3</v>
      </c>
    </row>
    <row r="1391" spans="1:24" x14ac:dyDescent="0.3">
      <c r="A1391" t="s">
        <v>142</v>
      </c>
      <c r="B1391" t="s">
        <v>1030</v>
      </c>
      <c r="C1391">
        <v>5854</v>
      </c>
      <c r="D1391" t="s">
        <v>143</v>
      </c>
      <c r="E1391">
        <v>8.3000000000000007</v>
      </c>
      <c r="F1391">
        <v>36.299999999999997</v>
      </c>
      <c r="G1391">
        <v>1463</v>
      </c>
      <c r="H1391">
        <v>34</v>
      </c>
      <c r="I1391">
        <v>48065</v>
      </c>
      <c r="J1391">
        <v>0</v>
      </c>
      <c r="K1391" t="s">
        <v>31</v>
      </c>
      <c r="L1391">
        <v>0.25548430599999999</v>
      </c>
      <c r="M1391">
        <v>0.16064799199999999</v>
      </c>
      <c r="N1391">
        <v>0.17246034399999999</v>
      </c>
      <c r="O1391">
        <v>0.200472494</v>
      </c>
      <c r="P1391">
        <v>0.117786028</v>
      </c>
      <c r="Q1391">
        <v>9.3148835999999999E-2</v>
      </c>
      <c r="R1391">
        <v>0.49679379000000001</v>
      </c>
      <c r="S1391">
        <v>0.94465069199999996</v>
      </c>
      <c r="T1391">
        <v>1.0968613E-2</v>
      </c>
      <c r="U1391">
        <v>6.7499159999999999E-3</v>
      </c>
      <c r="V1391">
        <v>1.6199798000000001E-2</v>
      </c>
      <c r="W1391">
        <v>9.7198784999999996E-2</v>
      </c>
      <c r="X1391">
        <v>5.0624399999999999E-4</v>
      </c>
    </row>
    <row r="1392" spans="1:24" x14ac:dyDescent="0.3">
      <c r="A1392" t="s">
        <v>150</v>
      </c>
      <c r="B1392" t="s">
        <v>1031</v>
      </c>
      <c r="C1392">
        <v>27422</v>
      </c>
      <c r="D1392" t="s">
        <v>152</v>
      </c>
      <c r="E1392">
        <v>6.8</v>
      </c>
      <c r="F1392">
        <v>61.6</v>
      </c>
      <c r="G1392">
        <v>4875</v>
      </c>
      <c r="H1392">
        <v>39</v>
      </c>
      <c r="I1392">
        <v>51065</v>
      </c>
      <c r="J1392">
        <v>0</v>
      </c>
      <c r="K1392" t="s">
        <v>41</v>
      </c>
      <c r="L1392">
        <v>0.21774844199999999</v>
      </c>
      <c r="M1392">
        <v>0.17235056800000001</v>
      </c>
      <c r="N1392">
        <v>0.191565823</v>
      </c>
      <c r="O1392">
        <v>0.21298129800000001</v>
      </c>
      <c r="P1392">
        <v>0.119948662</v>
      </c>
      <c r="Q1392">
        <v>8.5405206999999997E-2</v>
      </c>
      <c r="R1392">
        <v>0.54176751000000001</v>
      </c>
      <c r="S1392">
        <v>0.80685735199999997</v>
      </c>
      <c r="T1392">
        <v>0.15254858800000001</v>
      </c>
      <c r="U1392">
        <v>9.4242760000000005E-3</v>
      </c>
      <c r="V1392">
        <v>4.180418E-3</v>
      </c>
      <c r="W1392">
        <v>3.8430510000000001E-2</v>
      </c>
      <c r="X1392">
        <v>8.4341799999999997E-4</v>
      </c>
    </row>
    <row r="1393" spans="1:24" x14ac:dyDescent="0.3">
      <c r="A1393" t="s">
        <v>153</v>
      </c>
      <c r="B1393" t="s">
        <v>1032</v>
      </c>
      <c r="C1393">
        <v>46360</v>
      </c>
      <c r="D1393" t="s">
        <v>154</v>
      </c>
      <c r="E1393">
        <v>15</v>
      </c>
      <c r="F1393">
        <v>38.700000000000003</v>
      </c>
      <c r="G1393">
        <v>7891</v>
      </c>
      <c r="H1393">
        <v>129</v>
      </c>
      <c r="I1393">
        <v>53065</v>
      </c>
      <c r="J1393">
        <v>0</v>
      </c>
      <c r="K1393" t="s">
        <v>27</v>
      </c>
      <c r="L1393">
        <v>0.23176519500000001</v>
      </c>
      <c r="M1393">
        <v>0.14008267199999999</v>
      </c>
      <c r="N1393">
        <v>0.16035693200000001</v>
      </c>
      <c r="O1393">
        <v>0.22909695299999999</v>
      </c>
      <c r="P1393">
        <v>0.14929029199999999</v>
      </c>
      <c r="Q1393">
        <v>8.9407956999999996E-2</v>
      </c>
      <c r="R1393">
        <v>0.50090763900000002</v>
      </c>
      <c r="S1393">
        <v>0.89169564599999995</v>
      </c>
      <c r="T1393">
        <v>5.6864159999999997E-3</v>
      </c>
      <c r="U1393">
        <v>8.2890450000000001E-3</v>
      </c>
      <c r="V1393">
        <v>5.8001443E-2</v>
      </c>
      <c r="W1393">
        <v>3.8492661999999997E-2</v>
      </c>
      <c r="X1393">
        <v>2.012116E-3</v>
      </c>
    </row>
    <row r="1394" spans="1:24" x14ac:dyDescent="0.3">
      <c r="A1394" t="s">
        <v>155</v>
      </c>
      <c r="B1394" t="s">
        <v>621</v>
      </c>
      <c r="C1394">
        <v>17873</v>
      </c>
      <c r="D1394" t="s">
        <v>157</v>
      </c>
      <c r="E1394">
        <v>11</v>
      </c>
      <c r="F1394">
        <v>39.9</v>
      </c>
      <c r="G1394">
        <v>4172</v>
      </c>
      <c r="H1394">
        <v>65</v>
      </c>
      <c r="I1394">
        <v>54065</v>
      </c>
      <c r="J1394">
        <v>0</v>
      </c>
      <c r="K1394" t="s">
        <v>41</v>
      </c>
      <c r="L1394">
        <v>0.196879893</v>
      </c>
      <c r="M1394">
        <v>0.152874077</v>
      </c>
      <c r="N1394">
        <v>0.17037575499999999</v>
      </c>
      <c r="O1394">
        <v>0.241500783</v>
      </c>
      <c r="P1394">
        <v>0.14314471000000001</v>
      </c>
      <c r="Q1394">
        <v>9.5224781999999994E-2</v>
      </c>
      <c r="R1394">
        <v>0.497707448</v>
      </c>
      <c r="S1394">
        <v>0.96477298099999997</v>
      </c>
      <c r="T1394">
        <v>9.2820400000000001E-3</v>
      </c>
      <c r="U1394">
        <v>4.1377769999999996E-3</v>
      </c>
      <c r="V1394">
        <v>3.9141130000000003E-3</v>
      </c>
      <c r="W1394">
        <v>1.6607022999999999E-2</v>
      </c>
      <c r="X1394">
        <v>3.9141099999999998E-4</v>
      </c>
    </row>
    <row r="1395" spans="1:24" x14ac:dyDescent="0.3">
      <c r="A1395" t="s">
        <v>158</v>
      </c>
      <c r="B1395" t="s">
        <v>1033</v>
      </c>
      <c r="C1395">
        <v>16646</v>
      </c>
      <c r="D1395" t="s">
        <v>159</v>
      </c>
      <c r="E1395">
        <v>8.8000000000000007</v>
      </c>
      <c r="F1395">
        <v>59.6</v>
      </c>
      <c r="G1395">
        <v>3580</v>
      </c>
      <c r="H1395">
        <v>21</v>
      </c>
      <c r="I1395">
        <v>55065</v>
      </c>
      <c r="J1395">
        <v>0</v>
      </c>
      <c r="K1395" t="s">
        <v>41</v>
      </c>
      <c r="L1395">
        <v>0.26228622899999998</v>
      </c>
      <c r="M1395">
        <v>0.160756076</v>
      </c>
      <c r="N1395">
        <v>0.16357635800000001</v>
      </c>
      <c r="O1395">
        <v>0.219621962</v>
      </c>
      <c r="P1395">
        <v>0.10873087300000001</v>
      </c>
      <c r="Q1395">
        <v>8.5028503000000005E-2</v>
      </c>
      <c r="R1395">
        <v>0.49402940299999998</v>
      </c>
      <c r="S1395">
        <v>0.97455745599999999</v>
      </c>
      <c r="T1395">
        <v>4.9804979999999999E-3</v>
      </c>
      <c r="U1395">
        <v>5.1005099999999999E-3</v>
      </c>
      <c r="V1395">
        <v>6.3006299999999998E-3</v>
      </c>
      <c r="W1395">
        <v>4.3324332E-2</v>
      </c>
      <c r="X1395">
        <v>1.80018E-4</v>
      </c>
    </row>
    <row r="1396" spans="1:24" x14ac:dyDescent="0.3">
      <c r="A1396" t="s">
        <v>358</v>
      </c>
      <c r="B1396" t="s">
        <v>1034</v>
      </c>
      <c r="C1396">
        <v>2919</v>
      </c>
      <c r="D1396" t="s">
        <v>34</v>
      </c>
      <c r="E1396" t="s">
        <v>34</v>
      </c>
      <c r="F1396" t="s">
        <v>34</v>
      </c>
      <c r="G1396" t="s">
        <v>34</v>
      </c>
      <c r="H1396" t="s">
        <v>34</v>
      </c>
      <c r="I1396" t="s">
        <v>34</v>
      </c>
      <c r="J1396" t="s">
        <v>34</v>
      </c>
      <c r="K1396" t="s">
        <v>34</v>
      </c>
      <c r="L1396" t="s">
        <v>34</v>
      </c>
      <c r="M1396" t="s">
        <v>34</v>
      </c>
      <c r="N1396" t="s">
        <v>34</v>
      </c>
      <c r="O1396" t="s">
        <v>34</v>
      </c>
      <c r="P1396" t="s">
        <v>34</v>
      </c>
      <c r="Q1396" t="s">
        <v>34</v>
      </c>
      <c r="R1396" t="s">
        <v>34</v>
      </c>
      <c r="S1396" t="s">
        <v>34</v>
      </c>
      <c r="T1396" t="s">
        <v>34</v>
      </c>
      <c r="U1396" t="s">
        <v>34</v>
      </c>
      <c r="V1396" t="s">
        <v>34</v>
      </c>
      <c r="W1396" t="s">
        <v>34</v>
      </c>
      <c r="X1396" t="s">
        <v>34</v>
      </c>
    </row>
    <row r="1397" spans="1:24" x14ac:dyDescent="0.3">
      <c r="A1397" t="s">
        <v>24</v>
      </c>
      <c r="B1397" t="s">
        <v>1015</v>
      </c>
      <c r="C1397">
        <v>17223</v>
      </c>
      <c r="D1397" t="s">
        <v>26</v>
      </c>
      <c r="E1397">
        <v>16.2</v>
      </c>
      <c r="F1397">
        <v>44.8</v>
      </c>
      <c r="G1397">
        <v>4419</v>
      </c>
      <c r="H1397">
        <v>69</v>
      </c>
      <c r="I1397">
        <v>1067</v>
      </c>
      <c r="J1397">
        <v>0</v>
      </c>
      <c r="K1397" t="s">
        <v>27</v>
      </c>
      <c r="L1397">
        <v>0.22336530099999999</v>
      </c>
      <c r="M1397">
        <v>0.154722464</v>
      </c>
      <c r="N1397">
        <v>0.18488811399999999</v>
      </c>
      <c r="O1397">
        <v>0.20273176400000001</v>
      </c>
      <c r="P1397">
        <v>0.140249927</v>
      </c>
      <c r="Q1397">
        <v>9.4042429999999996E-2</v>
      </c>
      <c r="R1397">
        <v>0.51705899399999999</v>
      </c>
      <c r="S1397">
        <v>0.71578029600000004</v>
      </c>
      <c r="T1397">
        <v>0.25887823300000001</v>
      </c>
      <c r="U1397">
        <v>4.2429529999999998E-3</v>
      </c>
      <c r="V1397">
        <v>4.591688E-3</v>
      </c>
      <c r="W1397">
        <v>2.6910782000000001E-2</v>
      </c>
      <c r="X1397">
        <v>2.3249100000000001E-4</v>
      </c>
    </row>
    <row r="1398" spans="1:24" x14ac:dyDescent="0.3">
      <c r="A1398" t="s">
        <v>32</v>
      </c>
      <c r="B1398" t="s">
        <v>616</v>
      </c>
      <c r="C1398">
        <v>16636</v>
      </c>
      <c r="D1398" t="s">
        <v>33</v>
      </c>
      <c r="E1398">
        <v>23.1</v>
      </c>
      <c r="F1398">
        <v>38.200000000000003</v>
      </c>
      <c r="G1398">
        <v>5923</v>
      </c>
      <c r="H1398">
        <v>53</v>
      </c>
      <c r="I1398" t="s">
        <v>34</v>
      </c>
      <c r="J1398" t="s">
        <v>34</v>
      </c>
      <c r="K1398" t="s">
        <v>27</v>
      </c>
      <c r="L1398" t="s">
        <v>34</v>
      </c>
      <c r="M1398" t="s">
        <v>34</v>
      </c>
      <c r="N1398" t="s">
        <v>34</v>
      </c>
      <c r="O1398" t="s">
        <v>34</v>
      </c>
      <c r="P1398" t="s">
        <v>34</v>
      </c>
      <c r="Q1398" t="s">
        <v>34</v>
      </c>
      <c r="R1398" t="s">
        <v>34</v>
      </c>
      <c r="S1398" t="s">
        <v>34</v>
      </c>
      <c r="T1398" t="s">
        <v>34</v>
      </c>
      <c r="U1398" t="s">
        <v>34</v>
      </c>
      <c r="V1398" t="s">
        <v>34</v>
      </c>
      <c r="W1398" t="s">
        <v>34</v>
      </c>
      <c r="X1398" t="s">
        <v>34</v>
      </c>
    </row>
    <row r="1399" spans="1:24" x14ac:dyDescent="0.3">
      <c r="A1399" t="s">
        <v>32</v>
      </c>
      <c r="B1399" t="s">
        <v>616</v>
      </c>
      <c r="C1399">
        <v>16636</v>
      </c>
      <c r="D1399" t="s">
        <v>34</v>
      </c>
      <c r="E1399" t="s">
        <v>34</v>
      </c>
      <c r="F1399" t="s">
        <v>34</v>
      </c>
      <c r="G1399">
        <v>5923</v>
      </c>
      <c r="H1399">
        <v>53</v>
      </c>
      <c r="I1399">
        <v>5067</v>
      </c>
      <c r="J1399">
        <v>0</v>
      </c>
      <c r="K1399" t="s">
        <v>34</v>
      </c>
      <c r="L1399">
        <v>0.220049046</v>
      </c>
      <c r="M1399">
        <v>0.20695017600000001</v>
      </c>
      <c r="N1399">
        <v>0.194090556</v>
      </c>
      <c r="O1399">
        <v>0.19618398200000001</v>
      </c>
      <c r="P1399">
        <v>0.10628626100000001</v>
      </c>
      <c r="Q1399">
        <v>7.6439978000000006E-2</v>
      </c>
      <c r="R1399">
        <v>0.50373826200000005</v>
      </c>
      <c r="S1399">
        <v>0.79233207699999997</v>
      </c>
      <c r="T1399">
        <v>0.17369459900000001</v>
      </c>
      <c r="U1399">
        <v>5.2634730000000003E-3</v>
      </c>
      <c r="V1399">
        <v>7.1774630000000002E-3</v>
      </c>
      <c r="W1399">
        <v>3.0085530999999999E-2</v>
      </c>
      <c r="X1399">
        <v>2.1532389999999999E-3</v>
      </c>
    </row>
    <row r="1400" spans="1:24" x14ac:dyDescent="0.3">
      <c r="A1400" t="s">
        <v>35</v>
      </c>
      <c r="B1400" t="s">
        <v>1035</v>
      </c>
      <c r="C1400">
        <v>1559146</v>
      </c>
      <c r="D1400" t="s">
        <v>37</v>
      </c>
      <c r="E1400">
        <v>12.5</v>
      </c>
      <c r="F1400">
        <v>66.2</v>
      </c>
      <c r="G1400">
        <v>297659</v>
      </c>
      <c r="H1400">
        <v>2878</v>
      </c>
      <c r="I1400">
        <v>6067</v>
      </c>
      <c r="J1400">
        <v>396</v>
      </c>
      <c r="K1400" t="s">
        <v>27</v>
      </c>
      <c r="L1400">
        <v>0.25653680499999998</v>
      </c>
      <c r="M1400">
        <v>0.219298506</v>
      </c>
      <c r="N1400">
        <v>0.197048048</v>
      </c>
      <c r="O1400">
        <v>0.18222385999999999</v>
      </c>
      <c r="P1400">
        <v>8.6283501999999998E-2</v>
      </c>
      <c r="Q1400">
        <v>5.8609279E-2</v>
      </c>
      <c r="R1400">
        <v>0.511038247</v>
      </c>
      <c r="S1400">
        <v>0.62753067200000001</v>
      </c>
      <c r="T1400">
        <v>0.108617719</v>
      </c>
      <c r="U1400">
        <v>0.170105112</v>
      </c>
      <c r="V1400">
        <v>1.5455607999999999E-2</v>
      </c>
      <c r="W1400">
        <v>0.23630817900000001</v>
      </c>
      <c r="X1400">
        <v>1.2935728000000001E-2</v>
      </c>
    </row>
    <row r="1401" spans="1:24" x14ac:dyDescent="0.3">
      <c r="A1401" t="s">
        <v>38</v>
      </c>
      <c r="B1401" t="s">
        <v>1036</v>
      </c>
      <c r="C1401">
        <v>56564</v>
      </c>
      <c r="D1401" t="s">
        <v>40</v>
      </c>
      <c r="E1401">
        <v>10</v>
      </c>
      <c r="F1401">
        <v>69.8</v>
      </c>
      <c r="G1401">
        <v>12300</v>
      </c>
      <c r="H1401">
        <v>80</v>
      </c>
      <c r="I1401">
        <v>8067</v>
      </c>
      <c r="J1401">
        <v>11</v>
      </c>
      <c r="K1401" t="s">
        <v>41</v>
      </c>
      <c r="L1401">
        <v>0.217658882</v>
      </c>
      <c r="M1401">
        <v>0.19343305899999999</v>
      </c>
      <c r="N1401">
        <v>0.19579872300000001</v>
      </c>
      <c r="O1401">
        <v>0.21081090699999999</v>
      </c>
      <c r="P1401">
        <v>0.121271411</v>
      </c>
      <c r="Q1401">
        <v>6.1027018000000002E-2</v>
      </c>
      <c r="R1401">
        <v>0.49582896100000001</v>
      </c>
      <c r="S1401">
        <v>0.88161007499999999</v>
      </c>
      <c r="T1401">
        <v>6.8835490000000001E-3</v>
      </c>
      <c r="U1401">
        <v>7.3637959999999997E-3</v>
      </c>
      <c r="V1401">
        <v>7.7017484999999997E-2</v>
      </c>
      <c r="W1401">
        <v>0.12769249899999999</v>
      </c>
      <c r="X1401">
        <v>8.7155999999999996E-4</v>
      </c>
    </row>
    <row r="1402" spans="1:24" x14ac:dyDescent="0.3">
      <c r="A1402" t="s">
        <v>51</v>
      </c>
      <c r="B1402" t="s">
        <v>1033</v>
      </c>
      <c r="C1402">
        <v>8482</v>
      </c>
      <c r="D1402" t="s">
        <v>53</v>
      </c>
      <c r="E1402">
        <v>20.7</v>
      </c>
      <c r="F1402">
        <v>38.700000000000003</v>
      </c>
      <c r="G1402">
        <v>2746</v>
      </c>
      <c r="H1402">
        <v>52</v>
      </c>
      <c r="I1402">
        <v>12067</v>
      </c>
      <c r="J1402">
        <v>0</v>
      </c>
      <c r="K1402" t="s">
        <v>31</v>
      </c>
      <c r="L1402">
        <v>0.22548088299999999</v>
      </c>
      <c r="M1402">
        <v>0.21313227300000001</v>
      </c>
      <c r="N1402">
        <v>0.21265732600000001</v>
      </c>
      <c r="O1402">
        <v>0.175967704</v>
      </c>
      <c r="P1402">
        <v>9.8788886000000006E-2</v>
      </c>
      <c r="Q1402">
        <v>7.3972927999999993E-2</v>
      </c>
      <c r="R1402">
        <v>0.43956304899999998</v>
      </c>
      <c r="S1402">
        <v>0.84492994499999996</v>
      </c>
      <c r="T1402">
        <v>0.12692946999999999</v>
      </c>
      <c r="U1402">
        <v>2.8496789999999999E-3</v>
      </c>
      <c r="V1402">
        <v>7.9553550000000008E-3</v>
      </c>
      <c r="W1402">
        <v>0.13856566100000001</v>
      </c>
      <c r="X1402">
        <v>1.187366E-3</v>
      </c>
    </row>
    <row r="1403" spans="1:24" x14ac:dyDescent="0.3">
      <c r="A1403" t="s">
        <v>54</v>
      </c>
      <c r="B1403" t="s">
        <v>1037</v>
      </c>
      <c r="C1403">
        <v>762944</v>
      </c>
      <c r="D1403" t="s">
        <v>56</v>
      </c>
      <c r="E1403">
        <v>9.1999999999999993</v>
      </c>
      <c r="F1403">
        <v>57.3</v>
      </c>
      <c r="G1403">
        <v>168921</v>
      </c>
      <c r="H1403">
        <v>1659</v>
      </c>
      <c r="I1403">
        <v>13067</v>
      </c>
      <c r="J1403">
        <v>119</v>
      </c>
      <c r="K1403" t="s">
        <v>31</v>
      </c>
      <c r="L1403">
        <v>0.25863096499999999</v>
      </c>
      <c r="M1403">
        <v>0.211109518</v>
      </c>
      <c r="N1403">
        <v>0.21236060200000001</v>
      </c>
      <c r="O1403">
        <v>0.19082643899999999</v>
      </c>
      <c r="P1403">
        <v>8.0027258000000004E-2</v>
      </c>
      <c r="Q1403">
        <v>4.7045218999999999E-2</v>
      </c>
      <c r="R1403">
        <v>0.51527282399999996</v>
      </c>
      <c r="S1403">
        <v>0.62389477699999996</v>
      </c>
      <c r="T1403">
        <v>0.28807023999999998</v>
      </c>
      <c r="U1403">
        <v>5.5990928000000002E-2</v>
      </c>
      <c r="V1403">
        <v>4.9806549999999996E-3</v>
      </c>
      <c r="W1403">
        <v>0.13303058200000001</v>
      </c>
      <c r="X1403">
        <v>6.7355900000000001E-4</v>
      </c>
    </row>
    <row r="1404" spans="1:24" x14ac:dyDescent="0.3">
      <c r="A1404" t="s">
        <v>60</v>
      </c>
      <c r="B1404" t="s">
        <v>1038</v>
      </c>
      <c r="C1404">
        <v>21216</v>
      </c>
      <c r="D1404" t="s">
        <v>62</v>
      </c>
      <c r="E1404">
        <v>14</v>
      </c>
      <c r="F1404">
        <v>40.1</v>
      </c>
      <c r="G1404">
        <v>3747</v>
      </c>
      <c r="H1404">
        <v>56</v>
      </c>
      <c r="I1404">
        <v>16067</v>
      </c>
      <c r="J1404">
        <v>0</v>
      </c>
      <c r="K1404" t="s">
        <v>31</v>
      </c>
      <c r="L1404">
        <v>0.31061362199999998</v>
      </c>
      <c r="M1404">
        <v>0.190693474</v>
      </c>
      <c r="N1404">
        <v>0.16269784700000001</v>
      </c>
      <c r="O1404">
        <v>0.173582395</v>
      </c>
      <c r="P1404">
        <v>8.9738104999999999E-2</v>
      </c>
      <c r="Q1404">
        <v>7.2674557000000001E-2</v>
      </c>
      <c r="R1404">
        <v>0.50035648099999996</v>
      </c>
      <c r="S1404">
        <v>0.94182233000000004</v>
      </c>
      <c r="T1404">
        <v>8.4129470000000005E-3</v>
      </c>
      <c r="U1404">
        <v>6.2740620000000004E-3</v>
      </c>
      <c r="V1404">
        <v>2.3242550000000001E-2</v>
      </c>
      <c r="W1404">
        <v>0.35971291399999999</v>
      </c>
      <c r="X1404">
        <v>9.0308499999999998E-4</v>
      </c>
    </row>
    <row r="1405" spans="1:24" x14ac:dyDescent="0.3">
      <c r="A1405" t="s">
        <v>63</v>
      </c>
      <c r="B1405" t="s">
        <v>298</v>
      </c>
      <c r="C1405">
        <v>17422</v>
      </c>
      <c r="D1405" t="s">
        <v>64</v>
      </c>
      <c r="E1405">
        <v>11.2</v>
      </c>
      <c r="F1405">
        <v>46.8</v>
      </c>
      <c r="G1405">
        <v>4319</v>
      </c>
      <c r="H1405">
        <v>53</v>
      </c>
      <c r="I1405">
        <v>17067</v>
      </c>
      <c r="J1405">
        <v>0</v>
      </c>
      <c r="K1405" t="s">
        <v>27</v>
      </c>
      <c r="L1405">
        <v>0.228371358</v>
      </c>
      <c r="M1405">
        <v>0.150666365</v>
      </c>
      <c r="N1405">
        <v>0.165405466</v>
      </c>
      <c r="O1405">
        <v>0.220126496</v>
      </c>
      <c r="P1405">
        <v>0.12886830799999999</v>
      </c>
      <c r="Q1405">
        <v>0.106562006</v>
      </c>
      <c r="R1405">
        <v>0.505421279</v>
      </c>
      <c r="S1405">
        <v>0.97447481400000002</v>
      </c>
      <c r="T1405">
        <v>6.437768E-3</v>
      </c>
      <c r="U1405">
        <v>3.7836010000000002E-3</v>
      </c>
      <c r="V1405">
        <v>3.557714E-3</v>
      </c>
      <c r="W1405">
        <v>1.5699119000000001E-2</v>
      </c>
      <c r="X1405">
        <v>9.0354599999999997E-4</v>
      </c>
    </row>
    <row r="1406" spans="1:24" x14ac:dyDescent="0.3">
      <c r="A1406" t="s">
        <v>65</v>
      </c>
      <c r="B1406" t="s">
        <v>577</v>
      </c>
      <c r="C1406">
        <v>82732</v>
      </c>
      <c r="D1406" t="s">
        <v>66</v>
      </c>
      <c r="E1406">
        <v>11.5</v>
      </c>
      <c r="F1406">
        <v>46.6</v>
      </c>
      <c r="G1406">
        <v>25229</v>
      </c>
      <c r="H1406">
        <v>432</v>
      </c>
      <c r="I1406">
        <v>18067</v>
      </c>
      <c r="J1406">
        <v>13</v>
      </c>
      <c r="K1406" t="s">
        <v>27</v>
      </c>
      <c r="L1406">
        <v>0.24767396799999999</v>
      </c>
      <c r="M1406">
        <v>0.18112764100000001</v>
      </c>
      <c r="N1406">
        <v>0.17154487299999999</v>
      </c>
      <c r="O1406">
        <v>0.200789882</v>
      </c>
      <c r="P1406">
        <v>0.111031692</v>
      </c>
      <c r="Q1406">
        <v>8.7831943999999995E-2</v>
      </c>
      <c r="R1406">
        <v>0.51441655399999997</v>
      </c>
      <c r="S1406">
        <v>0.87491519699999998</v>
      </c>
      <c r="T1406">
        <v>7.9327388999999998E-2</v>
      </c>
      <c r="U1406">
        <v>1.3108160000000001E-2</v>
      </c>
      <c r="V1406">
        <v>4.0826710000000004E-3</v>
      </c>
      <c r="W1406">
        <v>3.5399302000000001E-2</v>
      </c>
      <c r="X1406">
        <v>4.3613099999999998E-4</v>
      </c>
    </row>
    <row r="1407" spans="1:24" x14ac:dyDescent="0.3">
      <c r="A1407" t="s">
        <v>67</v>
      </c>
      <c r="B1407" t="s">
        <v>783</v>
      </c>
      <c r="C1407">
        <v>15480</v>
      </c>
      <c r="D1407" t="s">
        <v>69</v>
      </c>
      <c r="E1407">
        <v>9.3000000000000007</v>
      </c>
      <c r="F1407">
        <v>52.4</v>
      </c>
      <c r="G1407">
        <v>3472</v>
      </c>
      <c r="H1407">
        <v>60</v>
      </c>
      <c r="I1407">
        <v>19067</v>
      </c>
      <c r="J1407">
        <v>0</v>
      </c>
      <c r="K1407" t="s">
        <v>31</v>
      </c>
      <c r="L1407">
        <v>0.248945148</v>
      </c>
      <c r="M1407">
        <v>0.16084899599999999</v>
      </c>
      <c r="N1407">
        <v>0.16244725700000001</v>
      </c>
      <c r="O1407">
        <v>0.20540851600000001</v>
      </c>
      <c r="P1407">
        <v>0.11820739</v>
      </c>
      <c r="Q1407">
        <v>0.10414269299999999</v>
      </c>
      <c r="R1407">
        <v>0.50626518300000001</v>
      </c>
      <c r="S1407">
        <v>0.93933000899999997</v>
      </c>
      <c r="T1407">
        <v>2.8193326000000001E-2</v>
      </c>
      <c r="U1407">
        <v>1.5790820000000001E-2</v>
      </c>
      <c r="V1407">
        <v>3.1965219999999998E-3</v>
      </c>
      <c r="W1407">
        <v>3.8230405000000002E-2</v>
      </c>
      <c r="X1407">
        <v>8.9502600000000005E-4</v>
      </c>
    </row>
    <row r="1408" spans="1:24" x14ac:dyDescent="0.3">
      <c r="A1408" t="s">
        <v>70</v>
      </c>
      <c r="B1408" t="s">
        <v>445</v>
      </c>
      <c r="C1408">
        <v>7077</v>
      </c>
      <c r="D1408" t="s">
        <v>72</v>
      </c>
      <c r="E1408">
        <v>10.1</v>
      </c>
      <c r="F1408">
        <v>46.7</v>
      </c>
      <c r="G1408">
        <v>2241</v>
      </c>
      <c r="H1408">
        <v>34</v>
      </c>
      <c r="I1408">
        <v>20067</v>
      </c>
      <c r="J1408">
        <v>0</v>
      </c>
      <c r="K1408" t="s">
        <v>31</v>
      </c>
      <c r="L1408">
        <v>0.33020979</v>
      </c>
      <c r="M1408">
        <v>0.17510489500000001</v>
      </c>
      <c r="N1408">
        <v>0.17692307700000001</v>
      </c>
      <c r="O1408">
        <v>0.172027972</v>
      </c>
      <c r="P1408">
        <v>8.7832168000000002E-2</v>
      </c>
      <c r="Q1408">
        <v>5.7902097999999999E-2</v>
      </c>
      <c r="R1408">
        <v>0.49720279699999997</v>
      </c>
      <c r="S1408">
        <v>0.93622377599999995</v>
      </c>
      <c r="T1408">
        <v>1.034965E-2</v>
      </c>
      <c r="U1408">
        <v>6.0139859999999998E-3</v>
      </c>
      <c r="V1408">
        <v>3.0069930000000002E-2</v>
      </c>
      <c r="W1408">
        <v>0.48489510499999999</v>
      </c>
      <c r="X1408">
        <v>0</v>
      </c>
    </row>
    <row r="1409" spans="1:24" x14ac:dyDescent="0.3">
      <c r="A1409" t="s">
        <v>73</v>
      </c>
      <c r="B1409" t="s">
        <v>485</v>
      </c>
      <c r="C1409">
        <v>324735</v>
      </c>
      <c r="D1409" t="s">
        <v>74</v>
      </c>
      <c r="E1409">
        <v>14.6</v>
      </c>
      <c r="F1409">
        <v>65.3</v>
      </c>
      <c r="G1409">
        <v>91997</v>
      </c>
      <c r="H1409">
        <v>547</v>
      </c>
      <c r="I1409">
        <v>21067</v>
      </c>
      <c r="J1409">
        <v>260</v>
      </c>
      <c r="K1409" t="s">
        <v>27</v>
      </c>
      <c r="L1409">
        <v>0.243715032</v>
      </c>
      <c r="M1409">
        <v>0.25582079000000002</v>
      </c>
      <c r="N1409">
        <v>0.19036243</v>
      </c>
      <c r="O1409">
        <v>0.17140540700000001</v>
      </c>
      <c r="P1409">
        <v>8.3697455000000004E-2</v>
      </c>
      <c r="Q1409">
        <v>5.4998885999999997E-2</v>
      </c>
      <c r="R1409">
        <v>0.51055849900000005</v>
      </c>
      <c r="S1409">
        <v>0.77195870700000002</v>
      </c>
      <c r="T1409">
        <v>0.15568525</v>
      </c>
      <c r="U1409">
        <v>4.1429420000000002E-2</v>
      </c>
      <c r="V1409">
        <v>2.7448379999999999E-3</v>
      </c>
      <c r="W1409">
        <v>7.4144674999999993E-2</v>
      </c>
      <c r="X1409">
        <v>7.7362999999999998E-4</v>
      </c>
    </row>
    <row r="1410" spans="1:24" x14ac:dyDescent="0.3">
      <c r="A1410" t="s">
        <v>75</v>
      </c>
      <c r="B1410" t="s">
        <v>1039</v>
      </c>
      <c r="C1410">
        <v>24227</v>
      </c>
      <c r="D1410" t="s">
        <v>77</v>
      </c>
      <c r="E1410">
        <v>23.3</v>
      </c>
      <c r="F1410">
        <v>45.1</v>
      </c>
      <c r="G1410" t="s">
        <v>34</v>
      </c>
      <c r="H1410" t="s">
        <v>34</v>
      </c>
      <c r="I1410" t="s">
        <v>34</v>
      </c>
      <c r="J1410" t="s">
        <v>34</v>
      </c>
      <c r="K1410" t="s">
        <v>27</v>
      </c>
      <c r="L1410">
        <v>0.26413122100000003</v>
      </c>
      <c r="M1410">
        <v>0.17451957900000001</v>
      </c>
      <c r="N1410">
        <v>0.17106215299999999</v>
      </c>
      <c r="O1410">
        <v>0.19675162800000001</v>
      </c>
      <c r="P1410">
        <v>0.115542333</v>
      </c>
      <c r="Q1410">
        <v>7.7993085000000004E-2</v>
      </c>
      <c r="R1410">
        <v>0.52114657900000005</v>
      </c>
      <c r="S1410">
        <v>0.50052263399999997</v>
      </c>
      <c r="T1410">
        <v>0.47905443399999997</v>
      </c>
      <c r="U1410">
        <v>4.7037069999999997E-3</v>
      </c>
      <c r="V1410">
        <v>2.4523599999999998E-3</v>
      </c>
      <c r="W1410">
        <v>1.5357401E-2</v>
      </c>
      <c r="X1410">
        <v>7.6385000000000005E-4</v>
      </c>
    </row>
    <row r="1411" spans="1:24" x14ac:dyDescent="0.3">
      <c r="A1411" t="s">
        <v>87</v>
      </c>
      <c r="B1411" t="s">
        <v>1040</v>
      </c>
      <c r="C1411">
        <v>64553</v>
      </c>
      <c r="D1411" t="s">
        <v>89</v>
      </c>
      <c r="E1411">
        <v>9.6</v>
      </c>
      <c r="F1411">
        <v>46.7</v>
      </c>
      <c r="G1411">
        <v>19239</v>
      </c>
      <c r="H1411">
        <v>171</v>
      </c>
      <c r="I1411">
        <v>26067</v>
      </c>
      <c r="J1411">
        <v>2</v>
      </c>
      <c r="K1411" t="s">
        <v>27</v>
      </c>
      <c r="L1411">
        <v>0.24324157199999999</v>
      </c>
      <c r="M1411">
        <v>0.20707297099999999</v>
      </c>
      <c r="N1411">
        <v>0.19643878400000001</v>
      </c>
      <c r="O1411">
        <v>0.201091241</v>
      </c>
      <c r="P1411">
        <v>9.3497380000000005E-2</v>
      </c>
      <c r="Q1411">
        <v>5.8658052000000002E-2</v>
      </c>
      <c r="R1411">
        <v>0.46023772400000001</v>
      </c>
      <c r="S1411">
        <v>0.92316490699999998</v>
      </c>
      <c r="T1411">
        <v>4.8348454999999999E-2</v>
      </c>
      <c r="U1411">
        <v>4.8379369999999996E-3</v>
      </c>
      <c r="V1411">
        <v>6.7700199999999999E-3</v>
      </c>
      <c r="W1411">
        <v>4.8332998000000002E-2</v>
      </c>
      <c r="X1411">
        <v>3.4004700000000001E-4</v>
      </c>
    </row>
    <row r="1412" spans="1:24" x14ac:dyDescent="0.3">
      <c r="A1412" t="s">
        <v>90</v>
      </c>
      <c r="B1412" t="s">
        <v>1041</v>
      </c>
      <c r="C1412">
        <v>43130</v>
      </c>
      <c r="D1412" t="s">
        <v>92</v>
      </c>
      <c r="E1412">
        <v>8.1999999999999993</v>
      </c>
      <c r="F1412">
        <v>53.2</v>
      </c>
      <c r="G1412">
        <v>13146</v>
      </c>
      <c r="H1412">
        <v>132</v>
      </c>
      <c r="I1412">
        <v>27067</v>
      </c>
      <c r="J1412">
        <v>8</v>
      </c>
      <c r="K1412" t="s">
        <v>50</v>
      </c>
      <c r="L1412">
        <v>0.26845528800000001</v>
      </c>
      <c r="M1412">
        <v>0.17914766500000001</v>
      </c>
      <c r="N1412">
        <v>0.16592976700000001</v>
      </c>
      <c r="O1412">
        <v>0.195629528</v>
      </c>
      <c r="P1412">
        <v>0.105257066</v>
      </c>
      <c r="Q1412">
        <v>8.5580685000000004E-2</v>
      </c>
      <c r="R1412">
        <v>0.496145744</v>
      </c>
      <c r="S1412">
        <v>0.90127086300000003</v>
      </c>
      <c r="T1412">
        <v>6.7316372999999999E-2</v>
      </c>
      <c r="U1412">
        <v>1.2060464E-2</v>
      </c>
      <c r="V1412">
        <v>5.463089E-3</v>
      </c>
      <c r="W1412">
        <v>0.12602143599999999</v>
      </c>
      <c r="X1412">
        <v>1.0648389999999999E-3</v>
      </c>
    </row>
    <row r="1413" spans="1:24" x14ac:dyDescent="0.3">
      <c r="A1413" t="s">
        <v>93</v>
      </c>
      <c r="B1413" t="s">
        <v>1042</v>
      </c>
      <c r="C1413">
        <v>67993</v>
      </c>
      <c r="D1413" t="s">
        <v>94</v>
      </c>
      <c r="E1413">
        <v>18.8</v>
      </c>
      <c r="F1413">
        <v>42.6</v>
      </c>
      <c r="G1413">
        <v>21051</v>
      </c>
      <c r="H1413">
        <v>282</v>
      </c>
      <c r="I1413">
        <v>28067</v>
      </c>
      <c r="J1413">
        <v>14</v>
      </c>
      <c r="K1413" t="s">
        <v>95</v>
      </c>
      <c r="L1413">
        <v>0.27981732199999998</v>
      </c>
      <c r="M1413">
        <v>0.18098916300000001</v>
      </c>
      <c r="N1413">
        <v>0.17717113600000001</v>
      </c>
      <c r="O1413">
        <v>0.18834620699999999</v>
      </c>
      <c r="P1413">
        <v>0.101456724</v>
      </c>
      <c r="Q1413">
        <v>7.2219448000000006E-2</v>
      </c>
      <c r="R1413">
        <v>0.51453787200000001</v>
      </c>
      <c r="S1413">
        <v>0.68059267499999998</v>
      </c>
      <c r="T1413">
        <v>0.29715997500000002</v>
      </c>
      <c r="U1413">
        <v>4.934066E-3</v>
      </c>
      <c r="V1413">
        <v>6.9752420000000004E-3</v>
      </c>
      <c r="W1413">
        <v>4.6947046999999999E-2</v>
      </c>
      <c r="X1413">
        <v>4.5522599999999998E-4</v>
      </c>
    </row>
    <row r="1414" spans="1:24" x14ac:dyDescent="0.3">
      <c r="A1414" t="s">
        <v>96</v>
      </c>
      <c r="B1414" t="s">
        <v>224</v>
      </c>
      <c r="C1414">
        <v>13344</v>
      </c>
      <c r="D1414" t="s">
        <v>97</v>
      </c>
      <c r="E1414">
        <v>17.8</v>
      </c>
      <c r="F1414">
        <v>23.8</v>
      </c>
      <c r="G1414">
        <v>2508</v>
      </c>
      <c r="H1414">
        <v>72</v>
      </c>
      <c r="I1414">
        <v>29067</v>
      </c>
      <c r="J1414">
        <v>0</v>
      </c>
      <c r="K1414" t="s">
        <v>31</v>
      </c>
      <c r="L1414">
        <v>0.23769435</v>
      </c>
      <c r="M1414">
        <v>0.13811149</v>
      </c>
      <c r="N1414">
        <v>0.15623814899999999</v>
      </c>
      <c r="O1414">
        <v>0.21896093999999999</v>
      </c>
      <c r="P1414">
        <v>0.13985589700000001</v>
      </c>
      <c r="Q1414">
        <v>0.10913917300000001</v>
      </c>
      <c r="R1414">
        <v>0.49852104699999999</v>
      </c>
      <c r="S1414">
        <v>0.96063708800000003</v>
      </c>
      <c r="T1414">
        <v>4.5506260000000003E-3</v>
      </c>
      <c r="U1414">
        <v>3.3371260000000002E-3</v>
      </c>
      <c r="V1414">
        <v>8.570345E-3</v>
      </c>
      <c r="W1414">
        <v>1.774744E-2</v>
      </c>
      <c r="X1414" s="1">
        <v>7.5799999999999999E-5</v>
      </c>
    </row>
    <row r="1415" spans="1:24" x14ac:dyDescent="0.3">
      <c r="A1415" t="s">
        <v>98</v>
      </c>
      <c r="B1415" t="s">
        <v>625</v>
      </c>
      <c r="C1415">
        <v>16760</v>
      </c>
      <c r="D1415" t="s">
        <v>100</v>
      </c>
      <c r="E1415">
        <v>10.9</v>
      </c>
      <c r="F1415">
        <v>58</v>
      </c>
      <c r="G1415">
        <v>4038</v>
      </c>
      <c r="H1415">
        <v>33</v>
      </c>
      <c r="I1415">
        <v>30067</v>
      </c>
      <c r="J1415">
        <v>4</v>
      </c>
      <c r="K1415" t="s">
        <v>41</v>
      </c>
      <c r="L1415">
        <v>0.188365651</v>
      </c>
      <c r="M1415">
        <v>0.154703119</v>
      </c>
      <c r="N1415">
        <v>0.189509816</v>
      </c>
      <c r="O1415">
        <v>0.23015777400000001</v>
      </c>
      <c r="P1415">
        <v>0.14904251499999999</v>
      </c>
      <c r="Q1415">
        <v>8.8221124999999997E-2</v>
      </c>
      <c r="R1415">
        <v>0.49698903999999999</v>
      </c>
      <c r="S1415">
        <v>0.95712393100000004</v>
      </c>
      <c r="T1415">
        <v>4.034686E-3</v>
      </c>
      <c r="U1415">
        <v>4.3960010000000001E-3</v>
      </c>
      <c r="V1415">
        <v>1.1863182E-2</v>
      </c>
      <c r="W1415">
        <v>3.3060340000000001E-2</v>
      </c>
      <c r="X1415">
        <v>4.8175399999999998E-4</v>
      </c>
    </row>
    <row r="1416" spans="1:24" x14ac:dyDescent="0.3">
      <c r="A1416" t="s">
        <v>101</v>
      </c>
      <c r="B1416" t="s">
        <v>1043</v>
      </c>
      <c r="C1416">
        <v>21431</v>
      </c>
      <c r="D1416" t="s">
        <v>102</v>
      </c>
      <c r="E1416">
        <v>8.5</v>
      </c>
      <c r="F1416">
        <v>44.1</v>
      </c>
      <c r="G1416">
        <v>3450</v>
      </c>
      <c r="H1416">
        <v>37</v>
      </c>
      <c r="I1416">
        <v>31067</v>
      </c>
      <c r="J1416">
        <v>3</v>
      </c>
      <c r="K1416" t="s">
        <v>31</v>
      </c>
      <c r="L1416">
        <v>0.247106401</v>
      </c>
      <c r="M1416">
        <v>0.154604193</v>
      </c>
      <c r="N1416">
        <v>0.17189606299999999</v>
      </c>
      <c r="O1416">
        <v>0.214986287</v>
      </c>
      <c r="P1416">
        <v>0.10942221000000001</v>
      </c>
      <c r="Q1416">
        <v>0.101984846</v>
      </c>
      <c r="R1416">
        <v>0.50072049500000004</v>
      </c>
      <c r="S1416">
        <v>0.96341746900000003</v>
      </c>
      <c r="T1416">
        <v>8.460001E-3</v>
      </c>
      <c r="U1416">
        <v>6.9260449999999996E-3</v>
      </c>
      <c r="V1416">
        <v>6.4612100000000002E-3</v>
      </c>
      <c r="W1416">
        <v>2.8773300000000002E-2</v>
      </c>
      <c r="X1416">
        <v>1.8593400000000001E-4</v>
      </c>
    </row>
    <row r="1417" spans="1:24" x14ac:dyDescent="0.3">
      <c r="A1417" t="s">
        <v>116</v>
      </c>
      <c r="B1417" t="s">
        <v>1044</v>
      </c>
      <c r="C1417">
        <v>459214</v>
      </c>
      <c r="D1417" t="s">
        <v>118</v>
      </c>
      <c r="E1417">
        <v>12.8</v>
      </c>
      <c r="F1417">
        <v>72.599999999999994</v>
      </c>
      <c r="G1417">
        <v>106365</v>
      </c>
      <c r="H1417">
        <v>1021</v>
      </c>
      <c r="I1417">
        <v>36067</v>
      </c>
      <c r="J1417">
        <v>152</v>
      </c>
      <c r="K1417" t="s">
        <v>27</v>
      </c>
      <c r="L1417">
        <v>0.24370288000000001</v>
      </c>
      <c r="M1417">
        <v>0.20310165699999999</v>
      </c>
      <c r="N1417">
        <v>0.17130988799999999</v>
      </c>
      <c r="O1417">
        <v>0.206547702</v>
      </c>
      <c r="P1417">
        <v>9.9815864000000004E-2</v>
      </c>
      <c r="Q1417">
        <v>7.5522010000000001E-2</v>
      </c>
      <c r="R1417">
        <v>0.51777090599999998</v>
      </c>
      <c r="S1417">
        <v>0.79962564700000005</v>
      </c>
      <c r="T1417">
        <v>0.120109961</v>
      </c>
      <c r="U1417">
        <v>3.8538373000000001E-2</v>
      </c>
      <c r="V1417">
        <v>9.3544800000000001E-3</v>
      </c>
      <c r="W1417">
        <v>5.1684154000000003E-2</v>
      </c>
      <c r="X1417">
        <v>5.3634099999999997E-4</v>
      </c>
    </row>
    <row r="1418" spans="1:24" x14ac:dyDescent="0.3">
      <c r="A1418" t="s">
        <v>119</v>
      </c>
      <c r="B1418" t="s">
        <v>1045</v>
      </c>
      <c r="C1418">
        <v>383843</v>
      </c>
      <c r="D1418" t="s">
        <v>121</v>
      </c>
      <c r="E1418">
        <v>13</v>
      </c>
      <c r="F1418">
        <v>60.7</v>
      </c>
      <c r="G1418">
        <v>90795</v>
      </c>
      <c r="H1418">
        <v>751</v>
      </c>
      <c r="I1418">
        <v>37067</v>
      </c>
      <c r="J1418">
        <v>259</v>
      </c>
      <c r="K1418" t="s">
        <v>27</v>
      </c>
      <c r="L1418">
        <v>0.25864842599999999</v>
      </c>
      <c r="M1418">
        <v>0.19902692899999999</v>
      </c>
      <c r="N1418">
        <v>0.18231208900000001</v>
      </c>
      <c r="O1418">
        <v>0.195950771</v>
      </c>
      <c r="P1418">
        <v>9.6451693000000005E-2</v>
      </c>
      <c r="Q1418">
        <v>6.7610091999999997E-2</v>
      </c>
      <c r="R1418">
        <v>0.52698047299999995</v>
      </c>
      <c r="S1418">
        <v>0.66634928500000001</v>
      </c>
      <c r="T1418">
        <v>0.27478517899999999</v>
      </c>
      <c r="U1418">
        <v>2.5598032999999999E-2</v>
      </c>
      <c r="V1418">
        <v>8.9093499999999999E-3</v>
      </c>
      <c r="W1418">
        <v>0.13295491700000001</v>
      </c>
      <c r="X1418">
        <v>1.2608059999999999E-3</v>
      </c>
    </row>
    <row r="1419" spans="1:24" x14ac:dyDescent="0.3">
      <c r="A1419" t="s">
        <v>122</v>
      </c>
      <c r="B1419" t="s">
        <v>1046</v>
      </c>
      <c r="C1419">
        <v>6658</v>
      </c>
      <c r="D1419" t="s">
        <v>123</v>
      </c>
      <c r="E1419">
        <v>7.6</v>
      </c>
      <c r="F1419">
        <v>55.2</v>
      </c>
      <c r="G1419">
        <v>1944</v>
      </c>
      <c r="H1419">
        <v>16</v>
      </c>
      <c r="I1419">
        <v>38067</v>
      </c>
      <c r="J1419">
        <v>0</v>
      </c>
      <c r="K1419" t="s">
        <v>31</v>
      </c>
      <c r="L1419">
        <v>0.22467284200000001</v>
      </c>
      <c r="M1419">
        <v>0.14909572099999999</v>
      </c>
      <c r="N1419">
        <v>0.166152036</v>
      </c>
      <c r="O1419">
        <v>0.221585061</v>
      </c>
      <c r="P1419">
        <v>0.12939273600000001</v>
      </c>
      <c r="Q1419">
        <v>0.10910160300000001</v>
      </c>
      <c r="R1419">
        <v>0.46743126000000002</v>
      </c>
      <c r="S1419">
        <v>0.93765622699999995</v>
      </c>
      <c r="T1419">
        <v>6.9107480000000004E-3</v>
      </c>
      <c r="U1419">
        <v>3.9700040000000001E-3</v>
      </c>
      <c r="V1419">
        <v>2.1467430999999999E-2</v>
      </c>
      <c r="W1419">
        <v>3.4112629999999998E-2</v>
      </c>
      <c r="X1419">
        <v>1.4703700000000001E-4</v>
      </c>
    </row>
    <row r="1420" spans="1:24" x14ac:dyDescent="0.3">
      <c r="A1420" t="s">
        <v>124</v>
      </c>
      <c r="B1420" t="s">
        <v>681</v>
      </c>
      <c r="C1420">
        <v>15014</v>
      </c>
      <c r="D1420" t="s">
        <v>125</v>
      </c>
      <c r="E1420">
        <v>13.7</v>
      </c>
      <c r="F1420">
        <v>42.5</v>
      </c>
      <c r="G1420">
        <v>3189</v>
      </c>
      <c r="H1420">
        <v>68</v>
      </c>
      <c r="I1420">
        <v>39067</v>
      </c>
      <c r="J1420">
        <v>0</v>
      </c>
      <c r="K1420" t="s">
        <v>27</v>
      </c>
      <c r="L1420">
        <v>0.22726063799999999</v>
      </c>
      <c r="M1420">
        <v>0.15212766</v>
      </c>
      <c r="N1420">
        <v>0.16795212800000001</v>
      </c>
      <c r="O1420">
        <v>0.23457446800000001</v>
      </c>
      <c r="P1420">
        <v>0.12586436200000001</v>
      </c>
      <c r="Q1420">
        <v>9.2220745000000007E-2</v>
      </c>
      <c r="R1420">
        <v>0.50432180900000001</v>
      </c>
      <c r="S1420">
        <v>0.95771276599999999</v>
      </c>
      <c r="T1420">
        <v>2.0877659999999999E-2</v>
      </c>
      <c r="U1420">
        <v>2.3271279999999999E-3</v>
      </c>
      <c r="V1420">
        <v>2.3936169999999998E-3</v>
      </c>
      <c r="W1420">
        <v>1.2034573999999999E-2</v>
      </c>
      <c r="X1420">
        <v>1.32979E-4</v>
      </c>
    </row>
    <row r="1421" spans="1:24" x14ac:dyDescent="0.3">
      <c r="A1421" t="s">
        <v>126</v>
      </c>
      <c r="B1421" t="s">
        <v>651</v>
      </c>
      <c r="C1421">
        <v>5949</v>
      </c>
      <c r="D1421" t="s">
        <v>127</v>
      </c>
      <c r="E1421">
        <v>17.8</v>
      </c>
      <c r="F1421">
        <v>41.3</v>
      </c>
      <c r="G1421">
        <v>1270</v>
      </c>
      <c r="H1421">
        <v>22</v>
      </c>
      <c r="I1421">
        <v>40067</v>
      </c>
      <c r="J1421">
        <v>0</v>
      </c>
      <c r="K1421" t="s">
        <v>31</v>
      </c>
      <c r="L1421">
        <v>0.26491169599999997</v>
      </c>
      <c r="M1421">
        <v>0.16127957300000001</v>
      </c>
      <c r="N1421">
        <v>0.158113962</v>
      </c>
      <c r="O1421">
        <v>0.201099633</v>
      </c>
      <c r="P1421">
        <v>0.11912695800000001</v>
      </c>
      <c r="Q1421">
        <v>9.5468177000000001E-2</v>
      </c>
      <c r="R1421">
        <v>0.50049983300000001</v>
      </c>
      <c r="S1421">
        <v>0.858047318</v>
      </c>
      <c r="T1421">
        <v>1.4995002E-2</v>
      </c>
      <c r="U1421">
        <v>5.498167E-3</v>
      </c>
      <c r="V1421">
        <v>7.2475840999999999E-2</v>
      </c>
      <c r="W1421">
        <v>0.112629124</v>
      </c>
      <c r="X1421">
        <v>1.6661099999999999E-4</v>
      </c>
    </row>
    <row r="1422" spans="1:24" x14ac:dyDescent="0.3">
      <c r="A1422" t="s">
        <v>128</v>
      </c>
      <c r="B1422" t="s">
        <v>153</v>
      </c>
      <c r="C1422">
        <v>603514</v>
      </c>
      <c r="D1422" t="s">
        <v>130</v>
      </c>
      <c r="E1422">
        <v>7.5</v>
      </c>
      <c r="F1422">
        <v>75.099999999999994</v>
      </c>
      <c r="G1422">
        <v>83057</v>
      </c>
      <c r="H1422">
        <v>492</v>
      </c>
      <c r="I1422">
        <v>41067</v>
      </c>
      <c r="J1422">
        <v>85</v>
      </c>
      <c r="K1422" t="s">
        <v>27</v>
      </c>
      <c r="L1422">
        <v>0.24618345999999999</v>
      </c>
      <c r="M1422">
        <v>0.218018192</v>
      </c>
      <c r="N1422">
        <v>0.22085732499999999</v>
      </c>
      <c r="O1422">
        <v>0.176373688</v>
      </c>
      <c r="P1422">
        <v>8.4161690999999997E-2</v>
      </c>
      <c r="Q1422">
        <v>5.4405644000000003E-2</v>
      </c>
      <c r="R1422">
        <v>0.50471083400000005</v>
      </c>
      <c r="S1422">
        <v>0.79630214499999996</v>
      </c>
      <c r="T1422">
        <v>2.5256319999999999E-2</v>
      </c>
      <c r="U1422">
        <v>0.117051091</v>
      </c>
      <c r="V1422">
        <v>1.1348222999999999E-2</v>
      </c>
      <c r="W1422">
        <v>0.17092979999999999</v>
      </c>
      <c r="X1422">
        <v>5.2660270000000004E-3</v>
      </c>
    </row>
    <row r="1423" spans="1:24" x14ac:dyDescent="0.3">
      <c r="A1423" t="s">
        <v>131</v>
      </c>
      <c r="B1423" t="s">
        <v>1047</v>
      </c>
      <c r="C1423">
        <v>24619</v>
      </c>
      <c r="D1423" t="s">
        <v>132</v>
      </c>
      <c r="E1423">
        <v>10</v>
      </c>
      <c r="F1423">
        <v>39.9</v>
      </c>
      <c r="G1423">
        <v>4717</v>
      </c>
      <c r="H1423">
        <v>173</v>
      </c>
      <c r="I1423">
        <v>42067</v>
      </c>
      <c r="J1423">
        <v>0</v>
      </c>
      <c r="K1423" t="s">
        <v>27</v>
      </c>
      <c r="L1423">
        <v>0.24504300800000001</v>
      </c>
      <c r="M1423">
        <v>0.166175342</v>
      </c>
      <c r="N1423">
        <v>0.17114243000000001</v>
      </c>
      <c r="O1423">
        <v>0.211161814</v>
      </c>
      <c r="P1423">
        <v>0.114444938</v>
      </c>
      <c r="Q1423">
        <v>9.2032468000000006E-2</v>
      </c>
      <c r="R1423">
        <v>0.497516456</v>
      </c>
      <c r="S1423">
        <v>0.97100512900000002</v>
      </c>
      <c r="T1423">
        <v>8.8438400000000004E-3</v>
      </c>
      <c r="U1423">
        <v>4.4421110000000003E-3</v>
      </c>
      <c r="V1423">
        <v>3.8363690000000001E-3</v>
      </c>
      <c r="W1423">
        <v>4.2644267999999999E-2</v>
      </c>
      <c r="X1423">
        <v>1.61531E-4</v>
      </c>
    </row>
    <row r="1424" spans="1:24" x14ac:dyDescent="0.3">
      <c r="A1424" t="s">
        <v>136</v>
      </c>
      <c r="B1424" t="s">
        <v>835</v>
      </c>
      <c r="C1424">
        <v>30158</v>
      </c>
      <c r="D1424" t="s">
        <v>138</v>
      </c>
      <c r="E1424">
        <v>21.8</v>
      </c>
      <c r="F1424">
        <v>48</v>
      </c>
      <c r="G1424">
        <v>8487</v>
      </c>
      <c r="H1424">
        <v>159</v>
      </c>
      <c r="I1424">
        <v>45067</v>
      </c>
      <c r="J1424">
        <v>10</v>
      </c>
      <c r="K1424" t="s">
        <v>50</v>
      </c>
      <c r="L1424">
        <v>0.24721923200000001</v>
      </c>
      <c r="M1424">
        <v>0.17062987199999999</v>
      </c>
      <c r="N1424">
        <v>0.17056463499999999</v>
      </c>
      <c r="O1424">
        <v>0.204390514</v>
      </c>
      <c r="P1424">
        <v>0.129203771</v>
      </c>
      <c r="Q1424">
        <v>7.7991976000000005E-2</v>
      </c>
      <c r="R1424">
        <v>0.54176860100000002</v>
      </c>
      <c r="S1424">
        <v>0.40349675400000001</v>
      </c>
      <c r="T1424">
        <v>0.56789640200000002</v>
      </c>
      <c r="U1424">
        <v>6.6542709999999998E-3</v>
      </c>
      <c r="V1424">
        <v>7.3392700000000002E-3</v>
      </c>
      <c r="W1424">
        <v>2.9128747E-2</v>
      </c>
      <c r="X1424">
        <v>1.9571399999999999E-4</v>
      </c>
    </row>
    <row r="1425" spans="1:24" x14ac:dyDescent="0.3">
      <c r="A1425" t="s">
        <v>191</v>
      </c>
      <c r="B1425" t="s">
        <v>1048</v>
      </c>
      <c r="C1425">
        <v>7282</v>
      </c>
      <c r="D1425" t="s">
        <v>193</v>
      </c>
      <c r="E1425">
        <v>12.8</v>
      </c>
      <c r="F1425">
        <v>53.2</v>
      </c>
      <c r="G1425">
        <v>1723</v>
      </c>
      <c r="H1425">
        <v>34</v>
      </c>
      <c r="I1425">
        <v>46067</v>
      </c>
      <c r="J1425">
        <v>0</v>
      </c>
      <c r="K1425" t="s">
        <v>31</v>
      </c>
      <c r="L1425">
        <v>0.273076396</v>
      </c>
      <c r="M1425">
        <v>0.14675627499999999</v>
      </c>
      <c r="N1425">
        <v>0.16060896999999999</v>
      </c>
      <c r="O1425">
        <v>0.19050884700000001</v>
      </c>
      <c r="P1425">
        <v>0.108352764</v>
      </c>
      <c r="Q1425">
        <v>0.12069674900000001</v>
      </c>
      <c r="R1425">
        <v>0.507474969</v>
      </c>
      <c r="S1425">
        <v>0.96200795500000003</v>
      </c>
      <c r="T1425">
        <v>1.0560966E-2</v>
      </c>
      <c r="U1425">
        <v>2.468797E-3</v>
      </c>
      <c r="V1425">
        <v>1.371554E-2</v>
      </c>
      <c r="W1425">
        <v>2.2904951E-2</v>
      </c>
      <c r="X1425">
        <v>2.7431100000000001E-4</v>
      </c>
    </row>
    <row r="1426" spans="1:24" x14ac:dyDescent="0.3">
      <c r="A1426" t="s">
        <v>139</v>
      </c>
      <c r="B1426" t="s">
        <v>298</v>
      </c>
      <c r="C1426">
        <v>6493</v>
      </c>
      <c r="D1426" t="s">
        <v>141</v>
      </c>
      <c r="E1426">
        <v>28.6</v>
      </c>
      <c r="F1426">
        <v>32</v>
      </c>
      <c r="G1426">
        <v>1935</v>
      </c>
      <c r="H1426">
        <v>30</v>
      </c>
      <c r="I1426">
        <v>47067</v>
      </c>
      <c r="J1426">
        <v>0</v>
      </c>
      <c r="K1426" t="s">
        <v>31</v>
      </c>
      <c r="L1426">
        <v>0.226888218</v>
      </c>
      <c r="M1426">
        <v>0.16148036299999999</v>
      </c>
      <c r="N1426">
        <v>0.17205438100000001</v>
      </c>
      <c r="O1426">
        <v>0.22220543800000001</v>
      </c>
      <c r="P1426">
        <v>0.13821752300000001</v>
      </c>
      <c r="Q1426">
        <v>7.9154079000000002E-2</v>
      </c>
      <c r="R1426">
        <v>0.50815710000000003</v>
      </c>
      <c r="S1426">
        <v>0.97129909400000003</v>
      </c>
      <c r="T1426">
        <v>5.7401809999999996E-3</v>
      </c>
      <c r="U1426">
        <v>2.4169180000000001E-3</v>
      </c>
      <c r="V1426">
        <v>4.3806649999999997E-3</v>
      </c>
      <c r="W1426">
        <v>6.7975830000000003E-3</v>
      </c>
      <c r="X1426">
        <v>4.53172E-4</v>
      </c>
    </row>
    <row r="1427" spans="1:24" x14ac:dyDescent="0.3">
      <c r="A1427" t="s">
        <v>142</v>
      </c>
      <c r="B1427" t="s">
        <v>433</v>
      </c>
      <c r="C1427">
        <v>29879</v>
      </c>
      <c r="D1427" t="s">
        <v>143</v>
      </c>
      <c r="E1427">
        <v>17.7</v>
      </c>
      <c r="F1427">
        <v>34.700000000000003</v>
      </c>
      <c r="G1427">
        <v>6878</v>
      </c>
      <c r="H1427">
        <v>181</v>
      </c>
      <c r="I1427">
        <v>48067</v>
      </c>
      <c r="J1427">
        <v>0</v>
      </c>
      <c r="K1427" t="s">
        <v>27</v>
      </c>
      <c r="L1427">
        <v>0.24328914900000001</v>
      </c>
      <c r="M1427">
        <v>0.15376673499999999</v>
      </c>
      <c r="N1427">
        <v>0.167754613</v>
      </c>
      <c r="O1427">
        <v>0.20685406000000001</v>
      </c>
      <c r="P1427">
        <v>0.12505828299999999</v>
      </c>
      <c r="Q1427">
        <v>0.10327716000000001</v>
      </c>
      <c r="R1427">
        <v>0.51668553900000003</v>
      </c>
      <c r="S1427">
        <v>0.80020648800000005</v>
      </c>
      <c r="T1427">
        <v>0.17041897</v>
      </c>
      <c r="U1427">
        <v>4.9623660000000002E-3</v>
      </c>
      <c r="V1427">
        <v>7.6600280000000001E-3</v>
      </c>
      <c r="W1427">
        <v>4.7658696E-2</v>
      </c>
      <c r="X1427">
        <v>5.3287199999999999E-4</v>
      </c>
    </row>
    <row r="1428" spans="1:24" x14ac:dyDescent="0.3">
      <c r="A1428" t="s">
        <v>150</v>
      </c>
      <c r="B1428" t="s">
        <v>257</v>
      </c>
      <c r="C1428">
        <v>56167</v>
      </c>
      <c r="D1428" t="s">
        <v>152</v>
      </c>
      <c r="E1428">
        <v>11.5</v>
      </c>
      <c r="F1428">
        <v>43.1</v>
      </c>
      <c r="G1428">
        <v>10560</v>
      </c>
      <c r="H1428">
        <v>173</v>
      </c>
      <c r="I1428">
        <v>51067</v>
      </c>
      <c r="J1428">
        <v>4</v>
      </c>
      <c r="K1428" t="s">
        <v>41</v>
      </c>
      <c r="L1428">
        <v>0.21294743199999999</v>
      </c>
      <c r="M1428">
        <v>0.150512116</v>
      </c>
      <c r="N1428">
        <v>0.158327683</v>
      </c>
      <c r="O1428">
        <v>0.23639413300000001</v>
      </c>
      <c r="P1428">
        <v>0.143624425</v>
      </c>
      <c r="Q1428">
        <v>9.8194211000000003E-2</v>
      </c>
      <c r="R1428">
        <v>0.508136755</v>
      </c>
      <c r="S1428">
        <v>0.89579244099999999</v>
      </c>
      <c r="T1428">
        <v>7.9047856999999999E-2</v>
      </c>
      <c r="U1428">
        <v>4.6929090000000003E-3</v>
      </c>
      <c r="V1428">
        <v>4.6750649999999999E-3</v>
      </c>
      <c r="W1428">
        <v>2.8781985E-2</v>
      </c>
      <c r="X1428">
        <v>5.5315699999999998E-4</v>
      </c>
    </row>
    <row r="1429" spans="1:24" x14ac:dyDescent="0.3">
      <c r="A1429" t="s">
        <v>153</v>
      </c>
      <c r="B1429" t="s">
        <v>1049</v>
      </c>
      <c r="C1429">
        <v>294074</v>
      </c>
      <c r="D1429" t="s">
        <v>154</v>
      </c>
      <c r="E1429">
        <v>9.6999999999999993</v>
      </c>
      <c r="F1429">
        <v>68.099999999999994</v>
      </c>
      <c r="G1429">
        <v>45634</v>
      </c>
      <c r="H1429">
        <v>360</v>
      </c>
      <c r="I1429">
        <v>53067</v>
      </c>
      <c r="J1429">
        <v>72</v>
      </c>
      <c r="K1429" t="s">
        <v>27</v>
      </c>
      <c r="L1429">
        <v>0.23337555400000001</v>
      </c>
      <c r="M1429">
        <v>0.20342057399999999</v>
      </c>
      <c r="N1429">
        <v>0.197703555</v>
      </c>
      <c r="O1429">
        <v>0.186964782</v>
      </c>
      <c r="P1429">
        <v>0.110364981</v>
      </c>
      <c r="Q1429">
        <v>6.8170553999999994E-2</v>
      </c>
      <c r="R1429">
        <v>0.51105542900000001</v>
      </c>
      <c r="S1429">
        <v>0.81514511099999998</v>
      </c>
      <c r="T1429">
        <v>3.5943911000000002E-2</v>
      </c>
      <c r="U1429">
        <v>6.2852796000000002E-2</v>
      </c>
      <c r="V1429">
        <v>1.8138887999999999E-2</v>
      </c>
      <c r="W1429">
        <v>9.3661370999999993E-2</v>
      </c>
      <c r="X1429">
        <v>9.9195970000000005E-3</v>
      </c>
    </row>
    <row r="1430" spans="1:24" x14ac:dyDescent="0.3">
      <c r="A1430" t="s">
        <v>155</v>
      </c>
      <c r="B1430" t="s">
        <v>1050</v>
      </c>
      <c r="C1430">
        <v>24340</v>
      </c>
      <c r="D1430" t="s">
        <v>157</v>
      </c>
      <c r="E1430">
        <v>19</v>
      </c>
      <c r="F1430">
        <v>51.9</v>
      </c>
      <c r="G1430">
        <v>7028</v>
      </c>
      <c r="H1430">
        <v>88</v>
      </c>
      <c r="I1430">
        <v>54067</v>
      </c>
      <c r="J1430">
        <v>0</v>
      </c>
      <c r="K1430" t="s">
        <v>41</v>
      </c>
      <c r="L1430">
        <v>0.222934357</v>
      </c>
      <c r="M1430">
        <v>0.15406597</v>
      </c>
      <c r="N1430">
        <v>0.177906597</v>
      </c>
      <c r="O1430">
        <v>0.21599444800000001</v>
      </c>
      <c r="P1430">
        <v>0.13712442799999999</v>
      </c>
      <c r="Q1430">
        <v>9.1974200000000006E-2</v>
      </c>
      <c r="R1430">
        <v>0.50742978400000005</v>
      </c>
      <c r="S1430">
        <v>0.97452645299999996</v>
      </c>
      <c r="T1430">
        <v>6.2459179999999996E-3</v>
      </c>
      <c r="U1430">
        <v>3.6740689999999999E-3</v>
      </c>
      <c r="V1430">
        <v>3.714892E-3</v>
      </c>
      <c r="W1430">
        <v>7.8788369999999996E-3</v>
      </c>
      <c r="X1430">
        <v>1.6329199999999999E-4</v>
      </c>
    </row>
    <row r="1431" spans="1:24" x14ac:dyDescent="0.3">
      <c r="A1431" t="s">
        <v>158</v>
      </c>
      <c r="B1431" t="s">
        <v>1051</v>
      </c>
      <c r="C1431">
        <v>19119</v>
      </c>
      <c r="D1431" t="s">
        <v>159</v>
      </c>
      <c r="E1431">
        <v>10.7</v>
      </c>
      <c r="F1431">
        <v>53.2</v>
      </c>
      <c r="G1431">
        <v>5160</v>
      </c>
      <c r="H1431">
        <v>77</v>
      </c>
      <c r="I1431">
        <v>55067</v>
      </c>
      <c r="J1431">
        <v>4</v>
      </c>
      <c r="K1431" t="s">
        <v>41</v>
      </c>
      <c r="L1431">
        <v>0.21481056900000001</v>
      </c>
      <c r="M1431">
        <v>0.13935067000000001</v>
      </c>
      <c r="N1431">
        <v>0.15607900399999999</v>
      </c>
      <c r="O1431">
        <v>0.24279535199999999</v>
      </c>
      <c r="P1431">
        <v>0.13601542599999999</v>
      </c>
      <c r="Q1431">
        <v>0.110948981</v>
      </c>
      <c r="R1431">
        <v>0.49606545400000002</v>
      </c>
      <c r="S1431">
        <v>0.95195163900000002</v>
      </c>
      <c r="T1431">
        <v>1.209026E-2</v>
      </c>
      <c r="U1431">
        <v>5.0028659999999999E-3</v>
      </c>
      <c r="V1431">
        <v>1.4226901E-2</v>
      </c>
      <c r="W1431">
        <v>2.1210067999999999E-2</v>
      </c>
      <c r="X1431">
        <v>2.0845299999999999E-4</v>
      </c>
    </row>
    <row r="1432" spans="1:24" x14ac:dyDescent="0.3">
      <c r="A1432" t="s">
        <v>358</v>
      </c>
      <c r="B1432" t="s">
        <v>1052</v>
      </c>
      <c r="C1432">
        <v>2081</v>
      </c>
      <c r="D1432" t="s">
        <v>360</v>
      </c>
      <c r="E1432">
        <v>6.4</v>
      </c>
      <c r="F1432">
        <v>53.6</v>
      </c>
      <c r="G1432">
        <v>375</v>
      </c>
      <c r="H1432">
        <v>1</v>
      </c>
      <c r="I1432" t="s">
        <v>34</v>
      </c>
      <c r="J1432" t="s">
        <v>34</v>
      </c>
      <c r="K1432" t="s">
        <v>31</v>
      </c>
      <c r="L1432">
        <v>0.20791607100000001</v>
      </c>
      <c r="M1432">
        <v>0.216976633</v>
      </c>
      <c r="N1432">
        <v>0.23414401500000001</v>
      </c>
      <c r="O1432">
        <v>0.22746781099999999</v>
      </c>
      <c r="P1432">
        <v>8.7744397000000002E-2</v>
      </c>
      <c r="Q1432">
        <v>2.5751072999999999E-2</v>
      </c>
      <c r="R1432">
        <v>0.44062947099999999</v>
      </c>
      <c r="S1432">
        <v>0.82927992399999995</v>
      </c>
      <c r="T1432">
        <v>2.0505484000000001E-2</v>
      </c>
      <c r="U1432">
        <v>5.3886505000000001E-2</v>
      </c>
      <c r="V1432">
        <v>5.0548401999999999E-2</v>
      </c>
      <c r="W1432">
        <v>3.8149738000000002E-2</v>
      </c>
      <c r="X1432">
        <v>4.7687199999999998E-4</v>
      </c>
    </row>
    <row r="1433" spans="1:24" x14ac:dyDescent="0.3">
      <c r="A1433" t="s">
        <v>24</v>
      </c>
      <c r="B1433" t="s">
        <v>916</v>
      </c>
      <c r="C1433">
        <v>106580</v>
      </c>
      <c r="D1433" t="s">
        <v>26</v>
      </c>
      <c r="E1433">
        <v>14.8</v>
      </c>
      <c r="F1433">
        <v>42.5</v>
      </c>
      <c r="G1433">
        <v>24777</v>
      </c>
      <c r="H1433">
        <v>467</v>
      </c>
      <c r="I1433">
        <v>1069</v>
      </c>
      <c r="J1433">
        <v>66</v>
      </c>
      <c r="K1433" t="s">
        <v>27</v>
      </c>
      <c r="L1433">
        <v>0.25141194900000002</v>
      </c>
      <c r="M1433">
        <v>0.18514950599999999</v>
      </c>
      <c r="N1433">
        <v>0.187010068</v>
      </c>
      <c r="O1433">
        <v>0.19524565099999999</v>
      </c>
      <c r="P1433">
        <v>0.105863131</v>
      </c>
      <c r="Q1433">
        <v>7.5319696000000005E-2</v>
      </c>
      <c r="R1433">
        <v>0.52184507300000005</v>
      </c>
      <c r="S1433">
        <v>0.68823785000000004</v>
      </c>
      <c r="T1433">
        <v>0.27366313399999997</v>
      </c>
      <c r="U1433">
        <v>1.0738368999999999E-2</v>
      </c>
      <c r="V1433">
        <v>5.4211290000000002E-3</v>
      </c>
      <c r="W1433">
        <v>3.4292891999999998E-2</v>
      </c>
      <c r="X1433">
        <v>9.1611399999999999E-4</v>
      </c>
    </row>
    <row r="1434" spans="1:24" x14ac:dyDescent="0.3">
      <c r="A1434" t="s">
        <v>32</v>
      </c>
      <c r="B1434" t="s">
        <v>651</v>
      </c>
      <c r="C1434">
        <v>65377</v>
      </c>
      <c r="D1434" t="s">
        <v>33</v>
      </c>
      <c r="E1434">
        <v>18.899999999999999</v>
      </c>
      <c r="F1434">
        <v>43.6</v>
      </c>
      <c r="G1434">
        <v>18429</v>
      </c>
      <c r="H1434">
        <v>259</v>
      </c>
      <c r="I1434" t="s">
        <v>34</v>
      </c>
      <c r="J1434" t="s">
        <v>34</v>
      </c>
      <c r="K1434" t="s">
        <v>27</v>
      </c>
      <c r="L1434" t="s">
        <v>34</v>
      </c>
      <c r="M1434" t="s">
        <v>34</v>
      </c>
      <c r="N1434" t="s">
        <v>34</v>
      </c>
      <c r="O1434" t="s">
        <v>34</v>
      </c>
      <c r="P1434" t="s">
        <v>34</v>
      </c>
      <c r="Q1434" t="s">
        <v>34</v>
      </c>
      <c r="R1434" t="s">
        <v>34</v>
      </c>
      <c r="S1434" t="s">
        <v>34</v>
      </c>
      <c r="T1434" t="s">
        <v>34</v>
      </c>
      <c r="U1434" t="s">
        <v>34</v>
      </c>
      <c r="V1434" t="s">
        <v>34</v>
      </c>
      <c r="W1434" t="s">
        <v>34</v>
      </c>
      <c r="X1434" t="s">
        <v>34</v>
      </c>
    </row>
    <row r="1435" spans="1:24" x14ac:dyDescent="0.3">
      <c r="A1435" t="s">
        <v>32</v>
      </c>
      <c r="B1435" t="s">
        <v>651</v>
      </c>
      <c r="C1435">
        <v>65377</v>
      </c>
      <c r="D1435" t="s">
        <v>34</v>
      </c>
      <c r="E1435" t="s">
        <v>34</v>
      </c>
      <c r="F1435" t="s">
        <v>34</v>
      </c>
      <c r="G1435">
        <v>18429</v>
      </c>
      <c r="H1435">
        <v>259</v>
      </c>
      <c r="I1435">
        <v>5069</v>
      </c>
      <c r="J1435">
        <v>34</v>
      </c>
      <c r="K1435" t="s">
        <v>34</v>
      </c>
      <c r="L1435">
        <v>0.248728002</v>
      </c>
      <c r="M1435">
        <v>0.19955405200000001</v>
      </c>
      <c r="N1435">
        <v>0.174054232</v>
      </c>
      <c r="O1435">
        <v>0.19787800799999999</v>
      </c>
      <c r="P1435">
        <v>0.10722195599999999</v>
      </c>
      <c r="Q1435">
        <v>7.2563749999999996E-2</v>
      </c>
      <c r="R1435">
        <v>0.50609062599999999</v>
      </c>
      <c r="S1435">
        <v>0.39822518899999998</v>
      </c>
      <c r="T1435">
        <v>0.57395546500000005</v>
      </c>
      <c r="U1435">
        <v>8.7094459999999992E-3</v>
      </c>
      <c r="V1435">
        <v>4.2499699999999996E-3</v>
      </c>
      <c r="W1435">
        <v>2.2042979000000001E-2</v>
      </c>
      <c r="X1435">
        <v>1.197175E-3</v>
      </c>
    </row>
    <row r="1436" spans="1:24" x14ac:dyDescent="0.3">
      <c r="A1436" t="s">
        <v>35</v>
      </c>
      <c r="B1436" t="s">
        <v>1053</v>
      </c>
      <c r="C1436">
        <v>64055</v>
      </c>
      <c r="D1436" t="s">
        <v>37</v>
      </c>
      <c r="E1436">
        <v>7.9</v>
      </c>
      <c r="F1436">
        <v>65.3</v>
      </c>
      <c r="G1436">
        <v>13234</v>
      </c>
      <c r="H1436">
        <v>92</v>
      </c>
      <c r="I1436">
        <v>6069</v>
      </c>
      <c r="J1436">
        <v>8</v>
      </c>
      <c r="K1436" t="s">
        <v>27</v>
      </c>
      <c r="L1436">
        <v>0.28131766699999999</v>
      </c>
      <c r="M1436">
        <v>0.20201248199999999</v>
      </c>
      <c r="N1436">
        <v>0.198875939</v>
      </c>
      <c r="O1436">
        <v>0.18640937499999999</v>
      </c>
      <c r="P1436">
        <v>7.8732009000000006E-2</v>
      </c>
      <c r="Q1436">
        <v>5.2652527999999997E-2</v>
      </c>
      <c r="R1436">
        <v>0.49929945199999998</v>
      </c>
      <c r="S1436">
        <v>0.87359890500000004</v>
      </c>
      <c r="T1436">
        <v>1.6446948999999999E-2</v>
      </c>
      <c r="U1436">
        <v>3.9103299000000001E-2</v>
      </c>
      <c r="V1436">
        <v>3.0712647999999999E-2</v>
      </c>
      <c r="W1436">
        <v>0.60842567800000003</v>
      </c>
      <c r="X1436">
        <v>4.4739519999999998E-3</v>
      </c>
    </row>
    <row r="1437" spans="1:24" x14ac:dyDescent="0.3">
      <c r="A1437" t="s">
        <v>38</v>
      </c>
      <c r="B1437" t="s">
        <v>1054</v>
      </c>
      <c r="C1437">
        <v>360428</v>
      </c>
      <c r="D1437" t="s">
        <v>40</v>
      </c>
      <c r="E1437">
        <v>9.9</v>
      </c>
      <c r="F1437">
        <v>67.099999999999994</v>
      </c>
      <c r="G1437">
        <v>73090</v>
      </c>
      <c r="H1437">
        <v>459</v>
      </c>
      <c r="I1437">
        <v>8069</v>
      </c>
      <c r="J1437">
        <v>55</v>
      </c>
      <c r="K1437" t="s">
        <v>41</v>
      </c>
      <c r="L1437">
        <v>0.229840935</v>
      </c>
      <c r="M1437">
        <v>0.25209653199999998</v>
      </c>
      <c r="N1437">
        <v>0.18152474499999999</v>
      </c>
      <c r="O1437">
        <v>0.17466005800000001</v>
      </c>
      <c r="P1437">
        <v>9.9736900000000003E-2</v>
      </c>
      <c r="Q1437">
        <v>6.2140830000000001E-2</v>
      </c>
      <c r="R1437">
        <v>0.50160409500000003</v>
      </c>
      <c r="S1437">
        <v>0.92557278099999996</v>
      </c>
      <c r="T1437">
        <v>1.2104264999999999E-2</v>
      </c>
      <c r="U1437">
        <v>2.3813460000000002E-2</v>
      </c>
      <c r="V1437">
        <v>1.0678091000000001E-2</v>
      </c>
      <c r="W1437">
        <v>0.119151357</v>
      </c>
      <c r="X1437">
        <v>1.0030849999999999E-3</v>
      </c>
    </row>
    <row r="1438" spans="1:24" x14ac:dyDescent="0.3">
      <c r="A1438" t="s">
        <v>51</v>
      </c>
      <c r="B1438" t="s">
        <v>660</v>
      </c>
      <c r="C1438">
        <v>375492</v>
      </c>
      <c r="D1438" t="s">
        <v>53</v>
      </c>
      <c r="E1438">
        <v>9.1999999999999993</v>
      </c>
      <c r="F1438">
        <v>65</v>
      </c>
      <c r="G1438">
        <v>83315</v>
      </c>
      <c r="H1438">
        <v>1386</v>
      </c>
      <c r="I1438">
        <v>12069</v>
      </c>
      <c r="J1438">
        <v>158</v>
      </c>
      <c r="K1438" t="s">
        <v>31</v>
      </c>
      <c r="L1438">
        <v>0.20740198000000001</v>
      </c>
      <c r="M1438">
        <v>0.157971007</v>
      </c>
      <c r="N1438">
        <v>0.16681557399999999</v>
      </c>
      <c r="O1438">
        <v>0.19709194299999999</v>
      </c>
      <c r="P1438">
        <v>0.14569974799999999</v>
      </c>
      <c r="Q1438">
        <v>0.12501974800000001</v>
      </c>
      <c r="R1438">
        <v>0.51572246499999996</v>
      </c>
      <c r="S1438">
        <v>0.83378913600000004</v>
      </c>
      <c r="T1438">
        <v>0.11474239899999999</v>
      </c>
      <c r="U1438">
        <v>2.2594915E-2</v>
      </c>
      <c r="V1438">
        <v>6.0171390000000003E-3</v>
      </c>
      <c r="W1438">
        <v>0.16721599000000001</v>
      </c>
      <c r="X1438">
        <v>2.0184249999999999E-3</v>
      </c>
    </row>
    <row r="1439" spans="1:24" x14ac:dyDescent="0.3">
      <c r="A1439" t="s">
        <v>54</v>
      </c>
      <c r="B1439" t="s">
        <v>626</v>
      </c>
      <c r="C1439">
        <v>43218</v>
      </c>
      <c r="D1439" t="s">
        <v>56</v>
      </c>
      <c r="E1439">
        <v>23.1</v>
      </c>
      <c r="F1439">
        <v>36.5</v>
      </c>
      <c r="G1439">
        <v>10640</v>
      </c>
      <c r="H1439">
        <v>253</v>
      </c>
      <c r="I1439">
        <v>13069</v>
      </c>
      <c r="J1439">
        <v>10</v>
      </c>
      <c r="K1439" t="s">
        <v>31</v>
      </c>
      <c r="L1439">
        <v>0.271416357</v>
      </c>
      <c r="M1439">
        <v>0.217156194</v>
      </c>
      <c r="N1439">
        <v>0.19293785999999999</v>
      </c>
      <c r="O1439">
        <v>0.17775518200000001</v>
      </c>
      <c r="P1439">
        <v>8.6520463000000006E-2</v>
      </c>
      <c r="Q1439">
        <v>5.4213944E-2</v>
      </c>
      <c r="R1439">
        <v>0.48635407800000002</v>
      </c>
      <c r="S1439">
        <v>0.68220368399999998</v>
      </c>
      <c r="T1439">
        <v>0.28814734400000003</v>
      </c>
      <c r="U1439">
        <v>8.8507849999999999E-3</v>
      </c>
      <c r="V1439">
        <v>5.4306379999999998E-3</v>
      </c>
      <c r="W1439">
        <v>0.12081436500000001</v>
      </c>
      <c r="X1439">
        <v>5.7772699999999999E-4</v>
      </c>
    </row>
    <row r="1440" spans="1:24" x14ac:dyDescent="0.3">
      <c r="A1440" t="s">
        <v>60</v>
      </c>
      <c r="B1440" t="s">
        <v>1055</v>
      </c>
      <c r="C1440">
        <v>40755</v>
      </c>
      <c r="D1440" t="s">
        <v>62</v>
      </c>
      <c r="E1440">
        <v>11.6</v>
      </c>
      <c r="F1440">
        <v>54.7</v>
      </c>
      <c r="G1440">
        <v>8799</v>
      </c>
      <c r="H1440">
        <v>137</v>
      </c>
      <c r="I1440">
        <v>16069</v>
      </c>
      <c r="J1440">
        <v>9</v>
      </c>
      <c r="K1440" t="s">
        <v>31</v>
      </c>
      <c r="L1440">
        <v>0.237007523</v>
      </c>
      <c r="M1440">
        <v>0.19350128699999999</v>
      </c>
      <c r="N1440">
        <v>0.17056028500000001</v>
      </c>
      <c r="O1440">
        <v>0.19679271400000001</v>
      </c>
      <c r="P1440">
        <v>0.110844387</v>
      </c>
      <c r="Q1440">
        <v>9.1293803000000007E-2</v>
      </c>
      <c r="R1440">
        <v>0.50670659299999998</v>
      </c>
      <c r="S1440">
        <v>0.89816373000000005</v>
      </c>
      <c r="T1440">
        <v>5.3207289999999997E-3</v>
      </c>
      <c r="U1440">
        <v>7.721243E-3</v>
      </c>
      <c r="V1440">
        <v>6.0161354E-2</v>
      </c>
      <c r="W1440">
        <v>4.0388041999999999E-2</v>
      </c>
      <c r="X1440">
        <v>1.460107E-3</v>
      </c>
    </row>
    <row r="1441" spans="1:24" x14ac:dyDescent="0.3">
      <c r="A1441" t="s">
        <v>63</v>
      </c>
      <c r="B1441" t="s">
        <v>1027</v>
      </c>
      <c r="C1441">
        <v>3808</v>
      </c>
      <c r="D1441" t="s">
        <v>64</v>
      </c>
      <c r="E1441">
        <v>18</v>
      </c>
      <c r="F1441">
        <v>41</v>
      </c>
      <c r="G1441">
        <v>1039</v>
      </c>
      <c r="H1441">
        <v>19</v>
      </c>
      <c r="I1441">
        <v>17069</v>
      </c>
      <c r="J1441">
        <v>0</v>
      </c>
      <c r="K1441" t="s">
        <v>27</v>
      </c>
      <c r="L1441">
        <v>0.194190003</v>
      </c>
      <c r="M1441">
        <v>0.136613452</v>
      </c>
      <c r="N1441">
        <v>0.171421094</v>
      </c>
      <c r="O1441">
        <v>0.23056791400000001</v>
      </c>
      <c r="P1441">
        <v>0.15467155199999999</v>
      </c>
      <c r="Q1441">
        <v>0.11253598500000001</v>
      </c>
      <c r="R1441">
        <v>0.49411148900000001</v>
      </c>
      <c r="S1441">
        <v>0.96807118599999997</v>
      </c>
      <c r="T1441">
        <v>4.4490969999999999E-3</v>
      </c>
      <c r="U1441">
        <v>4.9725200000000002E-3</v>
      </c>
      <c r="V1441">
        <v>7.066213E-3</v>
      </c>
      <c r="W1441">
        <v>2.4339178E-2</v>
      </c>
      <c r="X1441">
        <v>1.308558E-3</v>
      </c>
    </row>
    <row r="1442" spans="1:24" x14ac:dyDescent="0.3">
      <c r="A1442" t="s">
        <v>65</v>
      </c>
      <c r="B1442" t="s">
        <v>1056</v>
      </c>
      <c r="C1442">
        <v>36395</v>
      </c>
      <c r="D1442" t="s">
        <v>66</v>
      </c>
      <c r="E1442">
        <v>9.1</v>
      </c>
      <c r="F1442">
        <v>49.6</v>
      </c>
      <c r="G1442">
        <v>11409</v>
      </c>
      <c r="H1442">
        <v>152</v>
      </c>
      <c r="I1442">
        <v>18069</v>
      </c>
      <c r="J1442">
        <v>0</v>
      </c>
      <c r="K1442" t="s">
        <v>27</v>
      </c>
      <c r="L1442">
        <v>0.24378422799999999</v>
      </c>
      <c r="M1442">
        <v>0.190142388</v>
      </c>
      <c r="N1442">
        <v>0.17825848799999999</v>
      </c>
      <c r="O1442">
        <v>0.212732749</v>
      </c>
      <c r="P1442">
        <v>0.100054765</v>
      </c>
      <c r="Q1442">
        <v>7.5027382000000004E-2</v>
      </c>
      <c r="R1442">
        <v>0.50539430399999996</v>
      </c>
      <c r="S1442">
        <v>0.96684008799999999</v>
      </c>
      <c r="T1442">
        <v>7.5027380000000001E-3</v>
      </c>
      <c r="U1442">
        <v>6.4895949999999999E-3</v>
      </c>
      <c r="V1442">
        <v>5.8598030000000002E-3</v>
      </c>
      <c r="W1442">
        <v>2.7573931999999999E-2</v>
      </c>
      <c r="X1442">
        <v>4.9288100000000003E-4</v>
      </c>
    </row>
    <row r="1443" spans="1:24" x14ac:dyDescent="0.3">
      <c r="A1443" t="s">
        <v>67</v>
      </c>
      <c r="B1443" t="s">
        <v>257</v>
      </c>
      <c r="C1443">
        <v>9971</v>
      </c>
      <c r="D1443" t="s">
        <v>69</v>
      </c>
      <c r="E1443">
        <v>10.5</v>
      </c>
      <c r="F1443">
        <v>53.8</v>
      </c>
      <c r="G1443">
        <v>2470</v>
      </c>
      <c r="H1443">
        <v>40</v>
      </c>
      <c r="I1443">
        <v>19069</v>
      </c>
      <c r="J1443">
        <v>0</v>
      </c>
      <c r="K1443" t="s">
        <v>31</v>
      </c>
      <c r="L1443">
        <v>0.25422045700000001</v>
      </c>
      <c r="M1443">
        <v>0.14766633600000001</v>
      </c>
      <c r="N1443">
        <v>0.17209533299999999</v>
      </c>
      <c r="O1443">
        <v>0.212313803</v>
      </c>
      <c r="P1443">
        <v>0.115888779</v>
      </c>
      <c r="Q1443">
        <v>9.7815292999999998E-2</v>
      </c>
      <c r="R1443">
        <v>0.49364448900000002</v>
      </c>
      <c r="S1443">
        <v>0.95918570000000003</v>
      </c>
      <c r="T1443">
        <v>1.2115193999999999E-2</v>
      </c>
      <c r="U1443">
        <v>6.1569019999999997E-3</v>
      </c>
      <c r="V1443">
        <v>7.1499500000000004E-3</v>
      </c>
      <c r="W1443">
        <v>0.13416087400000001</v>
      </c>
      <c r="X1443">
        <v>1.191658E-3</v>
      </c>
    </row>
    <row r="1444" spans="1:24" x14ac:dyDescent="0.3">
      <c r="A1444" t="s">
        <v>70</v>
      </c>
      <c r="B1444" t="s">
        <v>1057</v>
      </c>
      <c r="C1444">
        <v>5954</v>
      </c>
      <c r="D1444" t="s">
        <v>72</v>
      </c>
      <c r="E1444">
        <v>7</v>
      </c>
      <c r="F1444">
        <v>44.7</v>
      </c>
      <c r="G1444">
        <v>1226</v>
      </c>
      <c r="H1444">
        <v>23</v>
      </c>
      <c r="I1444">
        <v>20069</v>
      </c>
      <c r="J1444">
        <v>0</v>
      </c>
      <c r="K1444" t="s">
        <v>31</v>
      </c>
      <c r="L1444">
        <v>0.31346025399999999</v>
      </c>
      <c r="M1444">
        <v>0.173012692</v>
      </c>
      <c r="N1444">
        <v>0.176686707</v>
      </c>
      <c r="O1444">
        <v>0.181696727</v>
      </c>
      <c r="P1444">
        <v>8.5504341999999997E-2</v>
      </c>
      <c r="Q1444">
        <v>6.9639278999999998E-2</v>
      </c>
      <c r="R1444">
        <v>0.493987976</v>
      </c>
      <c r="S1444">
        <v>0.958416834</v>
      </c>
      <c r="T1444">
        <v>1.8871075000000001E-2</v>
      </c>
      <c r="U1444">
        <v>5.511022E-3</v>
      </c>
      <c r="V1444">
        <v>6.1790250000000003E-3</v>
      </c>
      <c r="W1444">
        <v>0.16065464300000001</v>
      </c>
      <c r="X1444">
        <v>3.34001E-4</v>
      </c>
    </row>
    <row r="1445" spans="1:24" x14ac:dyDescent="0.3">
      <c r="A1445" t="s">
        <v>73</v>
      </c>
      <c r="B1445" t="s">
        <v>1058</v>
      </c>
      <c r="C1445">
        <v>14603</v>
      </c>
      <c r="D1445" t="s">
        <v>74</v>
      </c>
      <c r="E1445">
        <v>14.6</v>
      </c>
      <c r="F1445">
        <v>50.7</v>
      </c>
      <c r="G1445">
        <v>3579</v>
      </c>
      <c r="H1445">
        <v>44</v>
      </c>
      <c r="I1445">
        <v>21069</v>
      </c>
      <c r="J1445">
        <v>3</v>
      </c>
      <c r="K1445" t="s">
        <v>27</v>
      </c>
      <c r="L1445">
        <v>0.26623688400000001</v>
      </c>
      <c r="M1445">
        <v>0.16665523600000001</v>
      </c>
      <c r="N1445">
        <v>0.181469035</v>
      </c>
      <c r="O1445">
        <v>0.205678623</v>
      </c>
      <c r="P1445">
        <v>0.106302723</v>
      </c>
      <c r="Q1445">
        <v>7.3657499000000001E-2</v>
      </c>
      <c r="R1445">
        <v>0.51052739899999999</v>
      </c>
      <c r="S1445">
        <v>0.96865784200000005</v>
      </c>
      <c r="T1445">
        <v>1.5225293000000001E-2</v>
      </c>
      <c r="U1445">
        <v>2.9490430000000002E-3</v>
      </c>
      <c r="V1445">
        <v>1.3030660000000001E-3</v>
      </c>
      <c r="W1445">
        <v>1.4676633999999999E-2</v>
      </c>
      <c r="X1445" s="1">
        <v>6.86E-5</v>
      </c>
    </row>
    <row r="1446" spans="1:24" x14ac:dyDescent="0.3">
      <c r="A1446" t="s">
        <v>75</v>
      </c>
      <c r="B1446" t="s">
        <v>1059</v>
      </c>
      <c r="C1446">
        <v>37655</v>
      </c>
      <c r="D1446" t="s">
        <v>77</v>
      </c>
      <c r="E1446">
        <v>21.7</v>
      </c>
      <c r="F1446">
        <v>42.5</v>
      </c>
      <c r="G1446" t="s">
        <v>34</v>
      </c>
      <c r="H1446" t="s">
        <v>34</v>
      </c>
      <c r="I1446" t="s">
        <v>34</v>
      </c>
      <c r="J1446" t="s">
        <v>34</v>
      </c>
      <c r="K1446" t="s">
        <v>27</v>
      </c>
      <c r="L1446">
        <v>0.28174956800000001</v>
      </c>
      <c r="M1446">
        <v>0.23056763999999999</v>
      </c>
      <c r="N1446">
        <v>0.15158027199999999</v>
      </c>
      <c r="O1446">
        <v>0.164945752</v>
      </c>
      <c r="P1446">
        <v>9.7777661000000002E-2</v>
      </c>
      <c r="Q1446">
        <v>7.3379107999999998E-2</v>
      </c>
      <c r="R1446">
        <v>0.51834477700000003</v>
      </c>
      <c r="S1446">
        <v>0.54518056500000001</v>
      </c>
      <c r="T1446">
        <v>0.41322920499999999</v>
      </c>
      <c r="U1446">
        <v>6.4992920000000003E-3</v>
      </c>
      <c r="V1446">
        <v>1.0902039000000001E-2</v>
      </c>
      <c r="W1446">
        <v>2.5132344000000001E-2</v>
      </c>
      <c r="X1446">
        <v>4.7172300000000001E-4</v>
      </c>
    </row>
    <row r="1447" spans="1:24" x14ac:dyDescent="0.3">
      <c r="A1447" t="s">
        <v>87</v>
      </c>
      <c r="B1447" t="s">
        <v>1060</v>
      </c>
      <c r="C1447">
        <v>25140</v>
      </c>
      <c r="D1447" t="s">
        <v>89</v>
      </c>
      <c r="E1447">
        <v>13.8</v>
      </c>
      <c r="F1447">
        <v>55.8</v>
      </c>
      <c r="G1447">
        <v>4718</v>
      </c>
      <c r="H1447">
        <v>129</v>
      </c>
      <c r="I1447">
        <v>26069</v>
      </c>
      <c r="J1447">
        <v>4</v>
      </c>
      <c r="K1447" t="s">
        <v>27</v>
      </c>
      <c r="L1447">
        <v>0.182433239</v>
      </c>
      <c r="M1447">
        <v>0.13614836599999999</v>
      </c>
      <c r="N1447">
        <v>0.139531182</v>
      </c>
      <c r="O1447">
        <v>0.24089624700000001</v>
      </c>
      <c r="P1447">
        <v>0.170732678</v>
      </c>
      <c r="Q1447">
        <v>0.130258288</v>
      </c>
      <c r="R1447">
        <v>0.50376089499999999</v>
      </c>
      <c r="S1447">
        <v>0.95260078800000003</v>
      </c>
      <c r="T1447">
        <v>8.3177460000000009E-3</v>
      </c>
      <c r="U1447">
        <v>8.2779480000000003E-3</v>
      </c>
      <c r="V1447">
        <v>9.7106699999999994E-3</v>
      </c>
      <c r="W1447">
        <v>2.5868588000000001E-2</v>
      </c>
      <c r="X1447">
        <v>5.1737199999999999E-4</v>
      </c>
    </row>
    <row r="1448" spans="1:24" x14ac:dyDescent="0.3">
      <c r="A1448" t="s">
        <v>90</v>
      </c>
      <c r="B1448" t="s">
        <v>1061</v>
      </c>
      <c r="C1448">
        <v>4214</v>
      </c>
      <c r="D1448" t="s">
        <v>92</v>
      </c>
      <c r="E1448">
        <v>10.3</v>
      </c>
      <c r="F1448">
        <v>58.3</v>
      </c>
      <c r="G1448">
        <v>1018</v>
      </c>
      <c r="H1448">
        <v>26</v>
      </c>
      <c r="I1448">
        <v>27069</v>
      </c>
      <c r="J1448">
        <v>0</v>
      </c>
      <c r="K1448" t="s">
        <v>50</v>
      </c>
      <c r="L1448">
        <v>0.24197301099999999</v>
      </c>
      <c r="M1448">
        <v>0.140065147</v>
      </c>
      <c r="N1448">
        <v>0.149371801</v>
      </c>
      <c r="O1448">
        <v>0.219869707</v>
      </c>
      <c r="P1448">
        <v>0.13285248999999999</v>
      </c>
      <c r="Q1448">
        <v>0.115867846</v>
      </c>
      <c r="R1448">
        <v>0.50232666400000003</v>
      </c>
      <c r="S1448">
        <v>0.96835737600000005</v>
      </c>
      <c r="T1448">
        <v>7.2126569999999999E-3</v>
      </c>
      <c r="U1448">
        <v>7.2126569999999999E-3</v>
      </c>
      <c r="V1448">
        <v>3.9553280000000001E-3</v>
      </c>
      <c r="W1448">
        <v>2.4895299999999999E-2</v>
      </c>
      <c r="X1448">
        <v>0</v>
      </c>
    </row>
    <row r="1449" spans="1:24" x14ac:dyDescent="0.3">
      <c r="A1449" t="s">
        <v>93</v>
      </c>
      <c r="B1449" t="s">
        <v>1062</v>
      </c>
      <c r="C1449">
        <v>9521</v>
      </c>
      <c r="D1449" t="s">
        <v>94</v>
      </c>
      <c r="E1449">
        <v>25.2</v>
      </c>
      <c r="F1449">
        <v>45.2</v>
      </c>
      <c r="G1449">
        <v>2154</v>
      </c>
      <c r="H1449">
        <v>46</v>
      </c>
      <c r="I1449">
        <v>28069</v>
      </c>
      <c r="J1449">
        <v>0</v>
      </c>
      <c r="K1449" t="s">
        <v>95</v>
      </c>
      <c r="L1449">
        <v>0.235269965</v>
      </c>
      <c r="M1449">
        <v>0.19934305099999999</v>
      </c>
      <c r="N1449">
        <v>0.16690617899999999</v>
      </c>
      <c r="O1449">
        <v>0.189386163</v>
      </c>
      <c r="P1449">
        <v>0.111168138</v>
      </c>
      <c r="Q1449">
        <v>9.7926503999999998E-2</v>
      </c>
      <c r="R1449">
        <v>0.49815232999999998</v>
      </c>
      <c r="S1449">
        <v>0.34130568700000002</v>
      </c>
      <c r="T1449">
        <v>0.61373434599999999</v>
      </c>
      <c r="U1449">
        <v>1.9503179999999999E-3</v>
      </c>
      <c r="V1449">
        <v>3.4900431000000003E-2</v>
      </c>
      <c r="W1449">
        <v>9.443646E-3</v>
      </c>
      <c r="X1449">
        <v>0</v>
      </c>
    </row>
    <row r="1450" spans="1:24" x14ac:dyDescent="0.3">
      <c r="A1450" t="s">
        <v>96</v>
      </c>
      <c r="B1450" t="s">
        <v>1063</v>
      </c>
      <c r="C1450">
        <v>28878</v>
      </c>
      <c r="D1450" t="s">
        <v>97</v>
      </c>
      <c r="E1450">
        <v>20.2</v>
      </c>
      <c r="F1450">
        <v>36.5</v>
      </c>
      <c r="G1450">
        <v>6984</v>
      </c>
      <c r="H1450">
        <v>95</v>
      </c>
      <c r="I1450">
        <v>29069</v>
      </c>
      <c r="J1450">
        <v>0</v>
      </c>
      <c r="K1450" t="s">
        <v>31</v>
      </c>
      <c r="L1450">
        <v>0.27784834000000003</v>
      </c>
      <c r="M1450">
        <v>0.16810270799999999</v>
      </c>
      <c r="N1450">
        <v>0.17016237000000001</v>
      </c>
      <c r="O1450">
        <v>0.19577082800000001</v>
      </c>
      <c r="P1450">
        <v>0.10315471499999999</v>
      </c>
      <c r="Q1450">
        <v>8.4961038000000003E-2</v>
      </c>
      <c r="R1450">
        <v>0.52081974499999995</v>
      </c>
      <c r="S1450">
        <v>0.85870721900000002</v>
      </c>
      <c r="T1450">
        <v>0.10627853499999999</v>
      </c>
      <c r="U1450">
        <v>9.0968379999999995E-3</v>
      </c>
      <c r="V1450">
        <v>5.0118430000000002E-3</v>
      </c>
      <c r="W1450">
        <v>6.9719542999999995E-2</v>
      </c>
      <c r="X1450">
        <v>2.05966E-4</v>
      </c>
    </row>
    <row r="1451" spans="1:24" x14ac:dyDescent="0.3">
      <c r="A1451" t="s">
        <v>98</v>
      </c>
      <c r="B1451" t="s">
        <v>1064</v>
      </c>
      <c r="C1451">
        <v>500</v>
      </c>
      <c r="D1451" t="s">
        <v>100</v>
      </c>
      <c r="E1451">
        <v>15</v>
      </c>
      <c r="F1451">
        <v>30.4</v>
      </c>
      <c r="G1451">
        <v>35</v>
      </c>
      <c r="H1451">
        <v>1</v>
      </c>
      <c r="I1451">
        <v>30069</v>
      </c>
      <c r="J1451">
        <v>0</v>
      </c>
      <c r="K1451" t="s">
        <v>41</v>
      </c>
      <c r="L1451">
        <v>0.190965092</v>
      </c>
      <c r="M1451">
        <v>0.12936344999999999</v>
      </c>
      <c r="N1451">
        <v>0.12525667400000001</v>
      </c>
      <c r="O1451">
        <v>0.29774127299999997</v>
      </c>
      <c r="P1451">
        <v>0.117043121</v>
      </c>
      <c r="Q1451">
        <v>0.13963038999999999</v>
      </c>
      <c r="R1451">
        <v>0.45379876800000002</v>
      </c>
      <c r="S1451">
        <v>0.96509240200000002</v>
      </c>
      <c r="T1451">
        <v>0</v>
      </c>
      <c r="U1451">
        <v>0</v>
      </c>
      <c r="V1451">
        <v>1.2320329E-2</v>
      </c>
      <c r="W1451">
        <v>2.2587269E-2</v>
      </c>
      <c r="X1451">
        <v>0</v>
      </c>
    </row>
    <row r="1452" spans="1:24" x14ac:dyDescent="0.3">
      <c r="A1452" t="s">
        <v>101</v>
      </c>
      <c r="B1452" t="s">
        <v>1065</v>
      </c>
      <c r="C1452">
        <v>1847</v>
      </c>
      <c r="D1452" t="s">
        <v>102</v>
      </c>
      <c r="E1452">
        <v>13.9</v>
      </c>
      <c r="F1452">
        <v>45.1</v>
      </c>
      <c r="G1452">
        <v>358</v>
      </c>
      <c r="H1452">
        <v>1</v>
      </c>
      <c r="I1452">
        <v>31069</v>
      </c>
      <c r="J1452">
        <v>0</v>
      </c>
      <c r="K1452" t="s">
        <v>31</v>
      </c>
      <c r="L1452">
        <v>0.21012520400000001</v>
      </c>
      <c r="M1452">
        <v>0.13990201399999999</v>
      </c>
      <c r="N1452">
        <v>0.131192161</v>
      </c>
      <c r="O1452">
        <v>0.22917800799999999</v>
      </c>
      <c r="P1452">
        <v>0.137724551</v>
      </c>
      <c r="Q1452">
        <v>0.15187806200000001</v>
      </c>
      <c r="R1452">
        <v>0.47740881899999998</v>
      </c>
      <c r="S1452">
        <v>0.96679368499999996</v>
      </c>
      <c r="T1452">
        <v>3.2661949999999999E-3</v>
      </c>
      <c r="U1452">
        <v>0</v>
      </c>
      <c r="V1452">
        <v>1.2520414000000001E-2</v>
      </c>
      <c r="W1452">
        <v>5.4980947000000002E-2</v>
      </c>
      <c r="X1452">
        <v>1.088732E-3</v>
      </c>
    </row>
    <row r="1453" spans="1:24" x14ac:dyDescent="0.3">
      <c r="A1453" t="s">
        <v>116</v>
      </c>
      <c r="B1453" t="s">
        <v>1066</v>
      </c>
      <c r="C1453">
        <v>110091</v>
      </c>
      <c r="D1453" t="s">
        <v>118</v>
      </c>
      <c r="E1453">
        <v>8.8000000000000007</v>
      </c>
      <c r="F1453">
        <v>67.599999999999994</v>
      </c>
      <c r="G1453">
        <v>19353</v>
      </c>
      <c r="H1453">
        <v>170</v>
      </c>
      <c r="I1453">
        <v>36069</v>
      </c>
      <c r="J1453">
        <v>27</v>
      </c>
      <c r="K1453" t="s">
        <v>27</v>
      </c>
      <c r="L1453">
        <v>0.22593985999999999</v>
      </c>
      <c r="M1453">
        <v>0.174808931</v>
      </c>
      <c r="N1453">
        <v>0.17128360200000001</v>
      </c>
      <c r="O1453">
        <v>0.221904406</v>
      </c>
      <c r="P1453">
        <v>0.120972517</v>
      </c>
      <c r="Q1453">
        <v>8.5090684E-2</v>
      </c>
      <c r="R1453">
        <v>0.51115443100000002</v>
      </c>
      <c r="S1453">
        <v>0.93496816299999996</v>
      </c>
      <c r="T1453">
        <v>2.7574082E-2</v>
      </c>
      <c r="U1453">
        <v>1.3982893E-2</v>
      </c>
      <c r="V1453">
        <v>3.7712819999999999E-3</v>
      </c>
      <c r="W1453">
        <v>5.1140037999999999E-2</v>
      </c>
      <c r="X1453">
        <v>4.5546900000000001E-4</v>
      </c>
    </row>
    <row r="1454" spans="1:24" x14ac:dyDescent="0.3">
      <c r="A1454" t="s">
        <v>119</v>
      </c>
      <c r="B1454" t="s">
        <v>257</v>
      </c>
      <c r="C1454">
        <v>71859</v>
      </c>
      <c r="D1454" t="s">
        <v>121</v>
      </c>
      <c r="E1454">
        <v>12</v>
      </c>
      <c r="F1454">
        <v>50.7</v>
      </c>
      <c r="G1454">
        <v>19801</v>
      </c>
      <c r="H1454">
        <v>65</v>
      </c>
      <c r="I1454">
        <v>37069</v>
      </c>
      <c r="J1454">
        <v>0</v>
      </c>
      <c r="K1454" t="s">
        <v>27</v>
      </c>
      <c r="L1454">
        <v>0.24280691700000001</v>
      </c>
      <c r="M1454">
        <v>0.17696778399999999</v>
      </c>
      <c r="N1454">
        <v>0.190500108</v>
      </c>
      <c r="O1454">
        <v>0.21845447400000001</v>
      </c>
      <c r="P1454">
        <v>0.10487192400000001</v>
      </c>
      <c r="Q1454">
        <v>6.6398794999999997E-2</v>
      </c>
      <c r="R1454">
        <v>0.50468537000000002</v>
      </c>
      <c r="S1454">
        <v>0.70116954899999995</v>
      </c>
      <c r="T1454">
        <v>0.25926670000000002</v>
      </c>
      <c r="U1454">
        <v>6.9598910000000002E-3</v>
      </c>
      <c r="V1454">
        <v>9.4998919999999994E-3</v>
      </c>
      <c r="W1454">
        <v>8.9732366999999993E-2</v>
      </c>
      <c r="X1454">
        <v>1.2628260000000001E-3</v>
      </c>
    </row>
    <row r="1455" spans="1:24" x14ac:dyDescent="0.3">
      <c r="A1455" t="s">
        <v>122</v>
      </c>
      <c r="B1455" t="s">
        <v>906</v>
      </c>
      <c r="C1455">
        <v>3928</v>
      </c>
      <c r="D1455" t="s">
        <v>123</v>
      </c>
      <c r="E1455">
        <v>11</v>
      </c>
      <c r="F1455">
        <v>44.9</v>
      </c>
      <c r="G1455">
        <v>1052</v>
      </c>
      <c r="H1455">
        <v>31</v>
      </c>
      <c r="I1455">
        <v>38069</v>
      </c>
      <c r="J1455">
        <v>0</v>
      </c>
      <c r="K1455" t="s">
        <v>31</v>
      </c>
      <c r="L1455">
        <v>0.24528301899999999</v>
      </c>
      <c r="M1455">
        <v>0.14465408799999999</v>
      </c>
      <c r="N1455">
        <v>0.15949685499999999</v>
      </c>
      <c r="O1455">
        <v>0.212830189</v>
      </c>
      <c r="P1455">
        <v>0.117987421</v>
      </c>
      <c r="Q1455">
        <v>0.119748428</v>
      </c>
      <c r="R1455">
        <v>0.49157232699999998</v>
      </c>
      <c r="S1455">
        <v>0.92176100599999999</v>
      </c>
      <c r="T1455">
        <v>9.0566039999999993E-3</v>
      </c>
      <c r="U1455">
        <v>2.2641509999999998E-3</v>
      </c>
      <c r="V1455">
        <v>5.1572327000000001E-2</v>
      </c>
      <c r="W1455">
        <v>2.0125786E-2</v>
      </c>
      <c r="X1455">
        <v>2.5157199999999998E-4</v>
      </c>
    </row>
    <row r="1456" spans="1:24" x14ac:dyDescent="0.3">
      <c r="A1456" t="s">
        <v>124</v>
      </c>
      <c r="B1456" t="s">
        <v>1015</v>
      </c>
      <c r="C1456">
        <v>26904</v>
      </c>
      <c r="D1456" t="s">
        <v>125</v>
      </c>
      <c r="E1456">
        <v>8</v>
      </c>
      <c r="F1456">
        <v>53.5</v>
      </c>
      <c r="G1456">
        <v>6382</v>
      </c>
      <c r="H1456">
        <v>103</v>
      </c>
      <c r="I1456">
        <v>39069</v>
      </c>
      <c r="J1456">
        <v>5</v>
      </c>
      <c r="K1456" t="s">
        <v>27</v>
      </c>
      <c r="L1456">
        <v>0.25327705</v>
      </c>
      <c r="M1456">
        <v>0.16892542399999999</v>
      </c>
      <c r="N1456">
        <v>0.17851588500000001</v>
      </c>
      <c r="O1456">
        <v>0.207953788</v>
      </c>
      <c r="P1456">
        <v>0.10516181600000001</v>
      </c>
      <c r="Q1456">
        <v>8.6166037000000001E-2</v>
      </c>
      <c r="R1456">
        <v>0.504702659</v>
      </c>
      <c r="S1456">
        <v>0.96978449200000005</v>
      </c>
      <c r="T1456">
        <v>8.0352510000000002E-3</v>
      </c>
      <c r="U1456">
        <v>5.4062060000000002E-3</v>
      </c>
      <c r="V1456">
        <v>4.9988890000000003E-3</v>
      </c>
      <c r="W1456">
        <v>7.7686439999999995E-2</v>
      </c>
      <c r="X1456">
        <v>2.2217299999999999E-4</v>
      </c>
    </row>
    <row r="1457" spans="1:24" x14ac:dyDescent="0.3">
      <c r="A1457" t="s">
        <v>126</v>
      </c>
      <c r="B1457" t="s">
        <v>1067</v>
      </c>
      <c r="C1457">
        <v>10824</v>
      </c>
      <c r="D1457" t="s">
        <v>127</v>
      </c>
      <c r="E1457">
        <v>18.3</v>
      </c>
      <c r="F1457">
        <v>41.8</v>
      </c>
      <c r="G1457">
        <v>2943</v>
      </c>
      <c r="H1457">
        <v>49</v>
      </c>
      <c r="I1457">
        <v>40069</v>
      </c>
      <c r="J1457">
        <v>0</v>
      </c>
      <c r="K1457" t="s">
        <v>31</v>
      </c>
      <c r="L1457">
        <v>0.27027514699999999</v>
      </c>
      <c r="M1457">
        <v>0.17293640099999999</v>
      </c>
      <c r="N1457">
        <v>0.17257555299999999</v>
      </c>
      <c r="O1457">
        <v>0.18655841200000001</v>
      </c>
      <c r="P1457">
        <v>0.11258457400000001</v>
      </c>
      <c r="Q1457">
        <v>8.5069913999999996E-2</v>
      </c>
      <c r="R1457">
        <v>0.50500676600000005</v>
      </c>
      <c r="S1457">
        <v>0.722688318</v>
      </c>
      <c r="T1457">
        <v>2.6432114999999999E-2</v>
      </c>
      <c r="U1457">
        <v>5.4127200000000002E-3</v>
      </c>
      <c r="V1457">
        <v>0.161299053</v>
      </c>
      <c r="W1457">
        <v>5.6653135E-2</v>
      </c>
      <c r="X1457">
        <v>9.0211999999999996E-4</v>
      </c>
    </row>
    <row r="1458" spans="1:24" x14ac:dyDescent="0.3">
      <c r="A1458" t="s">
        <v>128</v>
      </c>
      <c r="B1458" t="s">
        <v>1068</v>
      </c>
      <c r="C1458">
        <v>1387</v>
      </c>
      <c r="D1458" t="s">
        <v>130</v>
      </c>
      <c r="E1458">
        <v>14</v>
      </c>
      <c r="F1458">
        <v>54.2</v>
      </c>
      <c r="G1458">
        <v>243</v>
      </c>
      <c r="H1458">
        <v>3</v>
      </c>
      <c r="I1458">
        <v>41069</v>
      </c>
      <c r="J1458">
        <v>0</v>
      </c>
      <c r="K1458" t="s">
        <v>27</v>
      </c>
      <c r="L1458">
        <v>0.15615615599999999</v>
      </c>
      <c r="M1458">
        <v>0.10810810799999999</v>
      </c>
      <c r="N1458">
        <v>0.13663663700000001</v>
      </c>
      <c r="O1458">
        <v>0.235735736</v>
      </c>
      <c r="P1458">
        <v>0.18843843800000001</v>
      </c>
      <c r="Q1458">
        <v>0.17492492500000001</v>
      </c>
      <c r="R1458">
        <v>0.51426426400000003</v>
      </c>
      <c r="S1458">
        <v>0.918918919</v>
      </c>
      <c r="T1458">
        <v>2.2522520000000002E-3</v>
      </c>
      <c r="U1458">
        <v>1.0510511E-2</v>
      </c>
      <c r="V1458">
        <v>2.5525526E-2</v>
      </c>
      <c r="W1458">
        <v>5.8558559000000003E-2</v>
      </c>
      <c r="X1458">
        <v>2.2522520000000002E-3</v>
      </c>
    </row>
    <row r="1459" spans="1:24" x14ac:dyDescent="0.3">
      <c r="A1459" t="s">
        <v>131</v>
      </c>
      <c r="B1459" t="s">
        <v>1069</v>
      </c>
      <c r="C1459">
        <v>208989</v>
      </c>
      <c r="D1459" t="s">
        <v>132</v>
      </c>
      <c r="E1459">
        <v>12.2</v>
      </c>
      <c r="F1459">
        <v>69</v>
      </c>
      <c r="G1459">
        <v>42556</v>
      </c>
      <c r="H1459">
        <v>716</v>
      </c>
      <c r="I1459">
        <v>42069</v>
      </c>
      <c r="J1459">
        <v>51</v>
      </c>
      <c r="K1459" t="s">
        <v>27</v>
      </c>
      <c r="L1459">
        <v>0.23175501000000001</v>
      </c>
      <c r="M1459">
        <v>0.183756689</v>
      </c>
      <c r="N1459">
        <v>0.17532932100000001</v>
      </c>
      <c r="O1459">
        <v>0.20588151099999999</v>
      </c>
      <c r="P1459">
        <v>0.112321986</v>
      </c>
      <c r="Q1459">
        <v>9.0955483000000004E-2</v>
      </c>
      <c r="R1459">
        <v>0.514083768</v>
      </c>
      <c r="S1459">
        <v>0.90444213399999995</v>
      </c>
      <c r="T1459">
        <v>4.1621756000000003E-2</v>
      </c>
      <c r="U1459">
        <v>3.1415434999999998E-2</v>
      </c>
      <c r="V1459">
        <v>3.3909779999999998E-3</v>
      </c>
      <c r="W1459">
        <v>8.3949368999999996E-2</v>
      </c>
      <c r="X1459">
        <v>5.8185599999999995E-4</v>
      </c>
    </row>
    <row r="1460" spans="1:24" x14ac:dyDescent="0.3">
      <c r="A1460" t="s">
        <v>136</v>
      </c>
      <c r="B1460" t="s">
        <v>1070</v>
      </c>
      <c r="C1460">
        <v>25581</v>
      </c>
      <c r="D1460" t="s">
        <v>138</v>
      </c>
      <c r="E1460">
        <v>26</v>
      </c>
      <c r="F1460">
        <v>42.9</v>
      </c>
      <c r="G1460">
        <v>7773</v>
      </c>
      <c r="H1460">
        <v>100</v>
      </c>
      <c r="I1460">
        <v>45069</v>
      </c>
      <c r="J1460">
        <v>0</v>
      </c>
      <c r="K1460" t="s">
        <v>50</v>
      </c>
      <c r="L1460">
        <v>0.21896776200000001</v>
      </c>
      <c r="M1460">
        <v>0.20403553099999999</v>
      </c>
      <c r="N1460">
        <v>0.18799295499999999</v>
      </c>
      <c r="O1460">
        <v>0.20288689800000001</v>
      </c>
      <c r="P1460">
        <v>0.11555249300000001</v>
      </c>
      <c r="Q1460">
        <v>7.0564362000000005E-2</v>
      </c>
      <c r="R1460">
        <v>0.47802282000000001</v>
      </c>
      <c r="S1460">
        <v>0.41136381</v>
      </c>
      <c r="T1460">
        <v>0.51118002900000004</v>
      </c>
      <c r="U1460">
        <v>4.4796690000000004E-3</v>
      </c>
      <c r="V1460">
        <v>5.0233554999999999E-2</v>
      </c>
      <c r="W1460">
        <v>3.4190979000000003E-2</v>
      </c>
      <c r="X1460">
        <v>4.5945300000000002E-4</v>
      </c>
    </row>
    <row r="1461" spans="1:24" x14ac:dyDescent="0.3">
      <c r="A1461" t="s">
        <v>191</v>
      </c>
      <c r="B1461" t="s">
        <v>1071</v>
      </c>
      <c r="C1461">
        <v>1281</v>
      </c>
      <c r="D1461" t="s">
        <v>193</v>
      </c>
      <c r="E1461">
        <v>11.5</v>
      </c>
      <c r="F1461">
        <v>53.4</v>
      </c>
      <c r="G1461">
        <v>304</v>
      </c>
      <c r="H1461">
        <v>7</v>
      </c>
      <c r="I1461">
        <v>46069</v>
      </c>
      <c r="J1461">
        <v>0</v>
      </c>
      <c r="K1461" t="s">
        <v>31</v>
      </c>
      <c r="L1461">
        <v>0.23212913099999999</v>
      </c>
      <c r="M1461">
        <v>0.15757109899999999</v>
      </c>
      <c r="N1461">
        <v>0.14066102999999999</v>
      </c>
      <c r="O1461">
        <v>0.21906226000000001</v>
      </c>
      <c r="P1461">
        <v>0.10914681</v>
      </c>
      <c r="Q1461">
        <v>0.14142966900000001</v>
      </c>
      <c r="R1461">
        <v>0.48116833199999998</v>
      </c>
      <c r="S1461">
        <v>0.87471175999999995</v>
      </c>
      <c r="T1461">
        <v>7.6863950000000004E-3</v>
      </c>
      <c r="U1461">
        <v>2.305919E-3</v>
      </c>
      <c r="V1461">
        <v>8.9930821999999994E-2</v>
      </c>
      <c r="W1461">
        <v>1.4604150999999999E-2</v>
      </c>
      <c r="X1461">
        <v>7.6864000000000001E-4</v>
      </c>
    </row>
    <row r="1462" spans="1:24" x14ac:dyDescent="0.3">
      <c r="A1462" t="s">
        <v>139</v>
      </c>
      <c r="B1462" t="s">
        <v>1072</v>
      </c>
      <c r="C1462">
        <v>24836</v>
      </c>
      <c r="D1462" t="s">
        <v>141</v>
      </c>
      <c r="E1462">
        <v>22</v>
      </c>
      <c r="F1462">
        <v>45.5</v>
      </c>
      <c r="G1462">
        <v>7257</v>
      </c>
      <c r="H1462">
        <v>112</v>
      </c>
      <c r="I1462">
        <v>47069</v>
      </c>
      <c r="J1462">
        <v>0</v>
      </c>
      <c r="K1462" t="s">
        <v>31</v>
      </c>
      <c r="L1462">
        <v>0.211936128</v>
      </c>
      <c r="M1462">
        <v>0.21524950100000001</v>
      </c>
      <c r="N1462">
        <v>0.19013972100000001</v>
      </c>
      <c r="O1462">
        <v>0.19704590799999999</v>
      </c>
      <c r="P1462">
        <v>0.11073852300000001</v>
      </c>
      <c r="Q1462">
        <v>7.4890219999999993E-2</v>
      </c>
      <c r="R1462">
        <v>0.44922155699999999</v>
      </c>
      <c r="S1462">
        <v>0.55181636700000003</v>
      </c>
      <c r="T1462">
        <v>0.422235529</v>
      </c>
      <c r="U1462">
        <v>7.7445109999999999E-3</v>
      </c>
      <c r="V1462">
        <v>3.3532929999999998E-3</v>
      </c>
      <c r="W1462">
        <v>1.8123752E-2</v>
      </c>
      <c r="X1462">
        <v>1.9960099999999999E-4</v>
      </c>
    </row>
    <row r="1463" spans="1:24" x14ac:dyDescent="0.3">
      <c r="A1463" t="s">
        <v>142</v>
      </c>
      <c r="B1463" t="s">
        <v>1073</v>
      </c>
      <c r="C1463">
        <v>7396</v>
      </c>
      <c r="D1463" t="s">
        <v>143</v>
      </c>
      <c r="E1463">
        <v>15.3</v>
      </c>
      <c r="F1463">
        <v>43.5</v>
      </c>
      <c r="G1463">
        <v>2251</v>
      </c>
      <c r="H1463">
        <v>46</v>
      </c>
      <c r="I1463">
        <v>48069</v>
      </c>
      <c r="J1463">
        <v>0</v>
      </c>
      <c r="K1463" t="s">
        <v>27</v>
      </c>
      <c r="L1463">
        <v>0.314475432</v>
      </c>
      <c r="M1463">
        <v>0.18512616200000001</v>
      </c>
      <c r="N1463">
        <v>0.16679946900000001</v>
      </c>
      <c r="O1463">
        <v>0.169455511</v>
      </c>
      <c r="P1463">
        <v>8.8446214999999995E-2</v>
      </c>
      <c r="Q1463">
        <v>7.5697211E-2</v>
      </c>
      <c r="R1463">
        <v>0.48698539200000002</v>
      </c>
      <c r="S1463">
        <v>0.93758300100000003</v>
      </c>
      <c r="T1463">
        <v>2.6826029000000001E-2</v>
      </c>
      <c r="U1463">
        <v>6.6401059999999998E-3</v>
      </c>
      <c r="V1463">
        <v>1.8459494999999999E-2</v>
      </c>
      <c r="W1463">
        <v>0.65697211200000005</v>
      </c>
      <c r="X1463">
        <v>1.3280200000000001E-4</v>
      </c>
    </row>
    <row r="1464" spans="1:24" x14ac:dyDescent="0.3">
      <c r="A1464" t="s">
        <v>150</v>
      </c>
      <c r="B1464" t="s">
        <v>499</v>
      </c>
      <c r="C1464">
        <v>91119</v>
      </c>
      <c r="D1464" t="s">
        <v>152</v>
      </c>
      <c r="E1464">
        <v>7.4</v>
      </c>
      <c r="F1464">
        <v>47.6</v>
      </c>
      <c r="G1464">
        <v>20193</v>
      </c>
      <c r="H1464">
        <v>224</v>
      </c>
      <c r="I1464">
        <v>51069</v>
      </c>
      <c r="J1464">
        <v>0</v>
      </c>
      <c r="K1464" t="s">
        <v>41</v>
      </c>
      <c r="L1464">
        <v>0.249056688</v>
      </c>
      <c r="M1464">
        <v>0.175506365</v>
      </c>
      <c r="N1464">
        <v>0.18822567800000001</v>
      </c>
      <c r="O1464">
        <v>0.20874900599999999</v>
      </c>
      <c r="P1464">
        <v>0.102952538</v>
      </c>
      <c r="Q1464">
        <v>7.5509724E-2</v>
      </c>
      <c r="R1464">
        <v>0.50180824700000004</v>
      </c>
      <c r="S1464">
        <v>0.90543369900000004</v>
      </c>
      <c r="T1464">
        <v>4.7305542999999999E-2</v>
      </c>
      <c r="U1464">
        <v>1.7612217999999999E-2</v>
      </c>
      <c r="V1464">
        <v>4.8257250000000003E-3</v>
      </c>
      <c r="W1464">
        <v>9.3211514999999995E-2</v>
      </c>
      <c r="X1464">
        <v>7.50171E-4</v>
      </c>
    </row>
    <row r="1465" spans="1:24" x14ac:dyDescent="0.3">
      <c r="A1465" t="s">
        <v>153</v>
      </c>
      <c r="B1465" t="s">
        <v>1074</v>
      </c>
      <c r="C1465">
        <v>4498</v>
      </c>
      <c r="D1465" t="s">
        <v>154</v>
      </c>
      <c r="E1465">
        <v>10.7</v>
      </c>
      <c r="F1465">
        <v>48.4</v>
      </c>
      <c r="G1465">
        <v>535</v>
      </c>
      <c r="H1465">
        <v>5</v>
      </c>
      <c r="I1465">
        <v>53069</v>
      </c>
      <c r="J1465">
        <v>0</v>
      </c>
      <c r="K1465" t="s">
        <v>27</v>
      </c>
      <c r="L1465">
        <v>0.190508021</v>
      </c>
      <c r="M1465">
        <v>0.116532977</v>
      </c>
      <c r="N1465">
        <v>0.13524955399999999</v>
      </c>
      <c r="O1465">
        <v>0.22771836000000001</v>
      </c>
      <c r="P1465">
        <v>0.196078431</v>
      </c>
      <c r="Q1465">
        <v>0.13391265599999999</v>
      </c>
      <c r="R1465">
        <v>0.50133689800000003</v>
      </c>
      <c r="S1465">
        <v>0.91154188899999999</v>
      </c>
      <c r="T1465">
        <v>7.1301250000000002E-3</v>
      </c>
      <c r="U1465">
        <v>1.7825311999999999E-2</v>
      </c>
      <c r="V1465">
        <v>1.6711230000000001E-2</v>
      </c>
      <c r="W1465">
        <v>5.7486631000000003E-2</v>
      </c>
      <c r="X1465">
        <v>2.2281639999999999E-3</v>
      </c>
    </row>
    <row r="1466" spans="1:24" x14ac:dyDescent="0.3">
      <c r="A1466" t="s">
        <v>155</v>
      </c>
      <c r="B1466" t="s">
        <v>124</v>
      </c>
      <c r="C1466">
        <v>41182</v>
      </c>
      <c r="D1466" t="s">
        <v>157</v>
      </c>
      <c r="E1466">
        <v>18.100000000000001</v>
      </c>
      <c r="F1466">
        <v>65.5</v>
      </c>
      <c r="G1466">
        <v>10857</v>
      </c>
      <c r="H1466">
        <v>151</v>
      </c>
      <c r="I1466">
        <v>54069</v>
      </c>
      <c r="J1466">
        <v>37</v>
      </c>
      <c r="K1466" t="s">
        <v>41</v>
      </c>
      <c r="L1466">
        <v>0.22433652900000001</v>
      </c>
      <c r="M1466">
        <v>0.18388833900000001</v>
      </c>
      <c r="N1466">
        <v>0.166960469</v>
      </c>
      <c r="O1466">
        <v>0.20253072899999999</v>
      </c>
      <c r="P1466">
        <v>0.12583612999999999</v>
      </c>
      <c r="Q1466">
        <v>9.6447803999999998E-2</v>
      </c>
      <c r="R1466">
        <v>0.51626379499999997</v>
      </c>
      <c r="S1466">
        <v>0.93011518699999995</v>
      </c>
      <c r="T1466">
        <v>3.6632778999999997E-2</v>
      </c>
      <c r="U1466">
        <v>8.0896379999999997E-3</v>
      </c>
      <c r="V1466">
        <v>2.197484E-3</v>
      </c>
      <c r="W1466">
        <v>1.2967569E-2</v>
      </c>
      <c r="X1466">
        <v>3.1392600000000002E-4</v>
      </c>
    </row>
    <row r="1467" spans="1:24" x14ac:dyDescent="0.3">
      <c r="A1467" t="s">
        <v>158</v>
      </c>
      <c r="B1467" t="s">
        <v>401</v>
      </c>
      <c r="C1467">
        <v>27566</v>
      </c>
      <c r="D1467" t="s">
        <v>159</v>
      </c>
      <c r="E1467">
        <v>7.7</v>
      </c>
      <c r="F1467">
        <v>54.7</v>
      </c>
      <c r="G1467">
        <v>6927</v>
      </c>
      <c r="H1467">
        <v>136</v>
      </c>
      <c r="I1467">
        <v>55069</v>
      </c>
      <c r="J1467">
        <v>0</v>
      </c>
      <c r="K1467" t="s">
        <v>41</v>
      </c>
      <c r="L1467">
        <v>0.19957960399999999</v>
      </c>
      <c r="M1467">
        <v>0.147030044</v>
      </c>
      <c r="N1467">
        <v>0.174754467</v>
      </c>
      <c r="O1467">
        <v>0.25691298499999998</v>
      </c>
      <c r="P1467">
        <v>0.124270648</v>
      </c>
      <c r="Q1467">
        <v>9.7452252000000003E-2</v>
      </c>
      <c r="R1467">
        <v>0.493349763</v>
      </c>
      <c r="S1467">
        <v>0.96578842499999995</v>
      </c>
      <c r="T1467">
        <v>9.2052330000000002E-3</v>
      </c>
      <c r="U1467">
        <v>5.8348130000000003E-3</v>
      </c>
      <c r="V1467">
        <v>5.6173669999999998E-3</v>
      </c>
      <c r="W1467">
        <v>1.6888341000000001E-2</v>
      </c>
      <c r="X1467">
        <v>3.6241099999999998E-4</v>
      </c>
    </row>
    <row r="1468" spans="1:24" x14ac:dyDescent="0.3">
      <c r="A1468" t="s">
        <v>358</v>
      </c>
      <c r="B1468" t="s">
        <v>1075</v>
      </c>
      <c r="C1468">
        <v>4833</v>
      </c>
      <c r="D1468" t="s">
        <v>360</v>
      </c>
      <c r="E1468">
        <v>18.7</v>
      </c>
      <c r="F1468">
        <v>51.4</v>
      </c>
      <c r="G1468">
        <v>1512</v>
      </c>
      <c r="H1468">
        <v>11</v>
      </c>
      <c r="I1468" t="s">
        <v>34</v>
      </c>
      <c r="J1468" t="s">
        <v>34</v>
      </c>
      <c r="K1468" t="s">
        <v>31</v>
      </c>
      <c r="L1468">
        <v>0.34113100099999999</v>
      </c>
      <c r="M1468">
        <v>0.22823433700000001</v>
      </c>
      <c r="N1468">
        <v>0.14768104100000001</v>
      </c>
      <c r="O1468">
        <v>0.18246541899999999</v>
      </c>
      <c r="P1468">
        <v>6.7331163999999999E-2</v>
      </c>
      <c r="Q1468">
        <v>3.3157038E-2</v>
      </c>
      <c r="R1468">
        <v>0.49288039099999997</v>
      </c>
      <c r="S1468">
        <v>0.15785191200000001</v>
      </c>
      <c r="T1468">
        <v>8.136697E-3</v>
      </c>
      <c r="U1468">
        <v>9.1537839999999999E-3</v>
      </c>
      <c r="V1468">
        <v>0.73047192800000005</v>
      </c>
      <c r="W1468">
        <v>3.7021969000000002E-2</v>
      </c>
      <c r="X1468">
        <v>1.8307569999999999E-3</v>
      </c>
    </row>
    <row r="1469" spans="1:24" x14ac:dyDescent="0.3">
      <c r="A1469" t="s">
        <v>24</v>
      </c>
      <c r="B1469" t="s">
        <v>616</v>
      </c>
      <c r="C1469">
        <v>51582</v>
      </c>
      <c r="D1469" t="s">
        <v>26</v>
      </c>
      <c r="E1469">
        <v>15.3</v>
      </c>
      <c r="F1469">
        <v>48.5</v>
      </c>
      <c r="G1469">
        <v>14861</v>
      </c>
      <c r="H1469">
        <v>219</v>
      </c>
      <c r="I1469">
        <v>1071</v>
      </c>
      <c r="J1469">
        <v>10</v>
      </c>
      <c r="K1469" t="s">
        <v>27</v>
      </c>
      <c r="L1469">
        <v>0.228082749</v>
      </c>
      <c r="M1469">
        <v>0.16801611599999999</v>
      </c>
      <c r="N1469">
        <v>0.18515864100000001</v>
      </c>
      <c r="O1469">
        <v>0.21359392599999999</v>
      </c>
      <c r="P1469">
        <v>0.120772479</v>
      </c>
      <c r="Q1469">
        <v>8.4376090000000001E-2</v>
      </c>
      <c r="R1469">
        <v>0.50863905799999998</v>
      </c>
      <c r="S1469">
        <v>0.91374501200000002</v>
      </c>
      <c r="T1469">
        <v>3.4924262999999997E-2</v>
      </c>
      <c r="U1469">
        <v>5.8303959999999998E-3</v>
      </c>
      <c r="V1469">
        <v>1.6522682E-2</v>
      </c>
      <c r="W1469">
        <v>3.0682213999999999E-2</v>
      </c>
      <c r="X1469">
        <v>1.142835E-3</v>
      </c>
    </row>
    <row r="1470" spans="1:24" x14ac:dyDescent="0.3">
      <c r="A1470" t="s">
        <v>32</v>
      </c>
      <c r="B1470" t="s">
        <v>486</v>
      </c>
      <c r="C1470">
        <v>26513</v>
      </c>
      <c r="D1470" t="s">
        <v>33</v>
      </c>
      <c r="E1470">
        <v>17.3</v>
      </c>
      <c r="F1470">
        <v>48.3</v>
      </c>
      <c r="G1470">
        <v>6568</v>
      </c>
      <c r="H1470">
        <v>67</v>
      </c>
      <c r="I1470" t="s">
        <v>34</v>
      </c>
      <c r="J1470" t="s">
        <v>34</v>
      </c>
      <c r="K1470" t="s">
        <v>27</v>
      </c>
      <c r="L1470" t="s">
        <v>34</v>
      </c>
      <c r="M1470" t="s">
        <v>34</v>
      </c>
      <c r="N1470" t="s">
        <v>34</v>
      </c>
      <c r="O1470" t="s">
        <v>34</v>
      </c>
      <c r="P1470" t="s">
        <v>34</v>
      </c>
      <c r="Q1470" t="s">
        <v>34</v>
      </c>
      <c r="R1470" t="s">
        <v>34</v>
      </c>
      <c r="S1470" t="s">
        <v>34</v>
      </c>
      <c r="T1470" t="s">
        <v>34</v>
      </c>
      <c r="U1470" t="s">
        <v>34</v>
      </c>
      <c r="V1470" t="s">
        <v>34</v>
      </c>
      <c r="W1470" t="s">
        <v>34</v>
      </c>
      <c r="X1470" t="s">
        <v>34</v>
      </c>
    </row>
    <row r="1471" spans="1:24" x14ac:dyDescent="0.3">
      <c r="A1471" t="s">
        <v>32</v>
      </c>
      <c r="B1471" t="s">
        <v>486</v>
      </c>
      <c r="C1471">
        <v>26513</v>
      </c>
      <c r="D1471" t="s">
        <v>34</v>
      </c>
      <c r="E1471" t="s">
        <v>34</v>
      </c>
      <c r="F1471" t="s">
        <v>34</v>
      </c>
      <c r="G1471">
        <v>6568</v>
      </c>
      <c r="H1471">
        <v>67</v>
      </c>
      <c r="I1471">
        <v>5071</v>
      </c>
      <c r="J1471">
        <v>8</v>
      </c>
      <c r="K1471" t="s">
        <v>34</v>
      </c>
      <c r="L1471">
        <v>0.27628113500000001</v>
      </c>
      <c r="M1471">
        <v>0.186507638</v>
      </c>
      <c r="N1471">
        <v>0.17657461099999999</v>
      </c>
      <c r="O1471">
        <v>0.19188802799999999</v>
      </c>
      <c r="P1471">
        <v>9.8464895999999996E-2</v>
      </c>
      <c r="Q1471">
        <v>7.0283692999999994E-2</v>
      </c>
      <c r="R1471">
        <v>0.50496651400000003</v>
      </c>
      <c r="S1471">
        <v>0.91598314400000003</v>
      </c>
      <c r="T1471">
        <v>2.1935435E-2</v>
      </c>
      <c r="U1471">
        <v>2.7127700000000001E-2</v>
      </c>
      <c r="V1471">
        <v>1.2341034000000001E-2</v>
      </c>
      <c r="W1471">
        <v>0.142636767</v>
      </c>
      <c r="X1471">
        <v>1.3545040000000001E-3</v>
      </c>
    </row>
    <row r="1472" spans="1:24" x14ac:dyDescent="0.3">
      <c r="A1472" t="s">
        <v>35</v>
      </c>
      <c r="B1472" t="s">
        <v>1076</v>
      </c>
      <c r="C1472">
        <v>2189183</v>
      </c>
      <c r="D1472" t="s">
        <v>37</v>
      </c>
      <c r="E1472">
        <v>14.3</v>
      </c>
      <c r="F1472">
        <v>56.6</v>
      </c>
      <c r="G1472">
        <v>578093</v>
      </c>
      <c r="H1472">
        <v>6441</v>
      </c>
      <c r="I1472">
        <v>6071</v>
      </c>
      <c r="J1472">
        <v>410</v>
      </c>
      <c r="K1472" t="s">
        <v>27</v>
      </c>
      <c r="L1472">
        <v>0.288793786</v>
      </c>
      <c r="M1472">
        <v>0.22778607300000001</v>
      </c>
      <c r="N1472">
        <v>0.19131685200000001</v>
      </c>
      <c r="O1472">
        <v>0.17260336200000001</v>
      </c>
      <c r="P1472">
        <v>7.3369158000000004E-2</v>
      </c>
      <c r="Q1472">
        <v>4.6130770000000001E-2</v>
      </c>
      <c r="R1472">
        <v>0.50203455399999997</v>
      </c>
      <c r="S1472">
        <v>0.76555547099999999</v>
      </c>
      <c r="T1472">
        <v>9.3782582000000003E-2</v>
      </c>
      <c r="U1472">
        <v>7.9595978999999997E-2</v>
      </c>
      <c r="V1472">
        <v>2.0741393E-2</v>
      </c>
      <c r="W1472">
        <v>0.54438611299999995</v>
      </c>
      <c r="X1472">
        <v>4.731926E-3</v>
      </c>
    </row>
    <row r="1473" spans="1:24" x14ac:dyDescent="0.3">
      <c r="A1473" t="s">
        <v>38</v>
      </c>
      <c r="B1473" t="s">
        <v>1077</v>
      </c>
      <c r="C1473">
        <v>14420</v>
      </c>
      <c r="D1473" t="s">
        <v>40</v>
      </c>
      <c r="E1473">
        <v>16.399999999999999</v>
      </c>
      <c r="F1473">
        <v>60.8</v>
      </c>
      <c r="G1473">
        <v>3390</v>
      </c>
      <c r="H1473">
        <v>39</v>
      </c>
      <c r="I1473">
        <v>8071</v>
      </c>
      <c r="J1473">
        <v>0</v>
      </c>
      <c r="K1473" t="s">
        <v>41</v>
      </c>
      <c r="L1473">
        <v>0.20908589499999999</v>
      </c>
      <c r="M1473">
        <v>0.17137736100000001</v>
      </c>
      <c r="N1473">
        <v>0.15924445100000001</v>
      </c>
      <c r="O1473">
        <v>0.206190542</v>
      </c>
      <c r="P1473">
        <v>0.15248862499999999</v>
      </c>
      <c r="Q1473">
        <v>0.101613126</v>
      </c>
      <c r="R1473">
        <v>0.47759547800000002</v>
      </c>
      <c r="S1473">
        <v>0.90031711000000003</v>
      </c>
      <c r="T1473">
        <v>2.2128774E-2</v>
      </c>
      <c r="U1473">
        <v>1.3166964999999999E-2</v>
      </c>
      <c r="V1473">
        <v>3.8328966999999999E-2</v>
      </c>
      <c r="W1473">
        <v>0.404039708</v>
      </c>
      <c r="X1473">
        <v>1.4476770000000001E-3</v>
      </c>
    </row>
    <row r="1474" spans="1:24" x14ac:dyDescent="0.3">
      <c r="A1474" t="s">
        <v>51</v>
      </c>
      <c r="B1474" t="s">
        <v>983</v>
      </c>
      <c r="C1474">
        <v>790767</v>
      </c>
      <c r="D1474" t="s">
        <v>53</v>
      </c>
      <c r="E1474">
        <v>10.5</v>
      </c>
      <c r="F1474">
        <v>60.9</v>
      </c>
      <c r="G1474">
        <v>185902</v>
      </c>
      <c r="H1474">
        <v>1999</v>
      </c>
      <c r="I1474">
        <v>12071</v>
      </c>
      <c r="J1474">
        <v>141</v>
      </c>
      <c r="K1474" t="s">
        <v>31</v>
      </c>
      <c r="L1474">
        <v>0.192699756</v>
      </c>
      <c r="M1474">
        <v>0.15747939499999999</v>
      </c>
      <c r="N1474">
        <v>0.15829436899999999</v>
      </c>
      <c r="O1474">
        <v>0.200015054</v>
      </c>
      <c r="P1474">
        <v>0.15634388299999999</v>
      </c>
      <c r="Q1474">
        <v>0.135167543</v>
      </c>
      <c r="R1474">
        <v>0.51036560900000005</v>
      </c>
      <c r="S1474">
        <v>0.86835189700000004</v>
      </c>
      <c r="T1474">
        <v>9.0813767000000004E-2</v>
      </c>
      <c r="U1474">
        <v>1.753621E-2</v>
      </c>
      <c r="V1474">
        <v>4.93137E-3</v>
      </c>
      <c r="W1474">
        <v>0.22515206099999999</v>
      </c>
      <c r="X1474">
        <v>1.0836039999999999E-3</v>
      </c>
    </row>
    <row r="1475" spans="1:24" x14ac:dyDescent="0.3">
      <c r="A1475" t="s">
        <v>54</v>
      </c>
      <c r="B1475" t="s">
        <v>1078</v>
      </c>
      <c r="C1475">
        <v>45542</v>
      </c>
      <c r="D1475" t="s">
        <v>56</v>
      </c>
      <c r="E1475">
        <v>20.399999999999999</v>
      </c>
      <c r="F1475">
        <v>39.5</v>
      </c>
      <c r="G1475">
        <v>11367</v>
      </c>
      <c r="H1475">
        <v>222</v>
      </c>
      <c r="I1475">
        <v>13071</v>
      </c>
      <c r="J1475">
        <v>10</v>
      </c>
      <c r="K1475" t="s">
        <v>31</v>
      </c>
      <c r="L1475">
        <v>0.28192982500000002</v>
      </c>
      <c r="M1475">
        <v>0.19100877199999999</v>
      </c>
      <c r="N1475">
        <v>0.18835526299999999</v>
      </c>
      <c r="O1475">
        <v>0.177916667</v>
      </c>
      <c r="P1475">
        <v>9.3530701999999993E-2</v>
      </c>
      <c r="Q1475">
        <v>6.7258771999999994E-2</v>
      </c>
      <c r="R1475">
        <v>0.50614035099999999</v>
      </c>
      <c r="S1475">
        <v>0.72701754399999996</v>
      </c>
      <c r="T1475">
        <v>0.237565789</v>
      </c>
      <c r="U1475">
        <v>8.7280699999999992E-3</v>
      </c>
      <c r="V1475">
        <v>1.1973684E-2</v>
      </c>
      <c r="W1475">
        <v>0.19574561400000001</v>
      </c>
      <c r="X1475">
        <v>1.7543859999999999E-3</v>
      </c>
    </row>
    <row r="1476" spans="1:24" x14ac:dyDescent="0.3">
      <c r="A1476" t="s">
        <v>60</v>
      </c>
      <c r="B1476" t="s">
        <v>1024</v>
      </c>
      <c r="C1476">
        <v>4520</v>
      </c>
      <c r="D1476" t="s">
        <v>62</v>
      </c>
      <c r="E1476">
        <v>9.6999999999999993</v>
      </c>
      <c r="F1476">
        <v>45.4</v>
      </c>
      <c r="G1476">
        <v>790</v>
      </c>
      <c r="H1476">
        <v>11</v>
      </c>
      <c r="I1476">
        <v>16071</v>
      </c>
      <c r="J1476">
        <v>0</v>
      </c>
      <c r="K1476" t="s">
        <v>31</v>
      </c>
      <c r="L1476">
        <v>0.30854116100000001</v>
      </c>
      <c r="M1476">
        <v>0.132200397</v>
      </c>
      <c r="N1476">
        <v>0.16949900700000001</v>
      </c>
      <c r="O1476">
        <v>0.18538953899999999</v>
      </c>
      <c r="P1476">
        <v>0.11123372300000001</v>
      </c>
      <c r="Q1476">
        <v>9.3136173000000003E-2</v>
      </c>
      <c r="R1476">
        <v>0.49856543800000003</v>
      </c>
      <c r="S1476">
        <v>0.97439858800000001</v>
      </c>
      <c r="T1476">
        <v>3.751931E-3</v>
      </c>
      <c r="U1476">
        <v>6.1796510000000004E-3</v>
      </c>
      <c r="V1476">
        <v>5.7382479999999996E-3</v>
      </c>
      <c r="W1476">
        <v>4.4361067999999997E-2</v>
      </c>
      <c r="X1476">
        <v>6.6210499999999996E-4</v>
      </c>
    </row>
    <row r="1477" spans="1:24" x14ac:dyDescent="0.3">
      <c r="A1477" t="s">
        <v>63</v>
      </c>
      <c r="B1477" t="s">
        <v>1079</v>
      </c>
      <c r="C1477">
        <v>6535</v>
      </c>
      <c r="D1477" t="s">
        <v>64</v>
      </c>
      <c r="E1477">
        <v>10.6</v>
      </c>
      <c r="F1477">
        <v>47.6</v>
      </c>
      <c r="G1477">
        <v>1131</v>
      </c>
      <c r="H1477">
        <v>26</v>
      </c>
      <c r="I1477">
        <v>17071</v>
      </c>
      <c r="J1477">
        <v>0</v>
      </c>
      <c r="K1477" t="s">
        <v>27</v>
      </c>
      <c r="L1477">
        <v>0.20177550399999999</v>
      </c>
      <c r="M1477">
        <v>0.14459825500000001</v>
      </c>
      <c r="N1477">
        <v>0.15663557</v>
      </c>
      <c r="O1477">
        <v>0.24315377699999999</v>
      </c>
      <c r="P1477">
        <v>0.135871201</v>
      </c>
      <c r="Q1477">
        <v>0.117965694</v>
      </c>
      <c r="R1477">
        <v>0.51384291299999996</v>
      </c>
      <c r="S1477">
        <v>0.97201324099999997</v>
      </c>
      <c r="T1477">
        <v>6.1691239999999998E-3</v>
      </c>
      <c r="U1477">
        <v>4.8149259999999998E-3</v>
      </c>
      <c r="V1477">
        <v>3.310262E-3</v>
      </c>
      <c r="W1477">
        <v>1.8507373000000001E-2</v>
      </c>
      <c r="X1477">
        <v>7.5233199999999998E-4</v>
      </c>
    </row>
    <row r="1478" spans="1:24" x14ac:dyDescent="0.3">
      <c r="A1478" t="s">
        <v>65</v>
      </c>
      <c r="B1478" t="s">
        <v>616</v>
      </c>
      <c r="C1478">
        <v>44222</v>
      </c>
      <c r="D1478" t="s">
        <v>66</v>
      </c>
      <c r="E1478">
        <v>10.3</v>
      </c>
      <c r="F1478">
        <v>52.3</v>
      </c>
      <c r="G1478">
        <v>12411</v>
      </c>
      <c r="H1478">
        <v>123</v>
      </c>
      <c r="I1478">
        <v>18071</v>
      </c>
      <c r="J1478">
        <v>7</v>
      </c>
      <c r="K1478" t="s">
        <v>27</v>
      </c>
      <c r="L1478">
        <v>0.26666817399999998</v>
      </c>
      <c r="M1478">
        <v>0.17709298900000001</v>
      </c>
      <c r="N1478">
        <v>0.19407203100000001</v>
      </c>
      <c r="O1478">
        <v>0.19567724</v>
      </c>
      <c r="P1478">
        <v>9.5385589000000007E-2</v>
      </c>
      <c r="Q1478">
        <v>7.1103976999999999E-2</v>
      </c>
      <c r="R1478">
        <v>0.49987565299999998</v>
      </c>
      <c r="S1478">
        <v>0.93868553700000001</v>
      </c>
      <c r="T1478">
        <v>1.3406886999999999E-2</v>
      </c>
      <c r="U1478">
        <v>2.5773779E-2</v>
      </c>
      <c r="V1478">
        <v>5.8782299999999999E-3</v>
      </c>
      <c r="W1478">
        <v>7.7683073000000005E-2</v>
      </c>
      <c r="X1478">
        <v>1.650426E-3</v>
      </c>
    </row>
    <row r="1479" spans="1:24" x14ac:dyDescent="0.3">
      <c r="A1479" t="s">
        <v>67</v>
      </c>
      <c r="B1479" t="s">
        <v>391</v>
      </c>
      <c r="C1479">
        <v>6729</v>
      </c>
      <c r="D1479" t="s">
        <v>69</v>
      </c>
      <c r="E1479">
        <v>9.1</v>
      </c>
      <c r="F1479">
        <v>51.4</v>
      </c>
      <c r="G1479">
        <v>1367</v>
      </c>
      <c r="H1479">
        <v>23</v>
      </c>
      <c r="I1479">
        <v>19071</v>
      </c>
      <c r="J1479">
        <v>0</v>
      </c>
      <c r="K1479" t="s">
        <v>31</v>
      </c>
      <c r="L1479">
        <v>0.23735632200000001</v>
      </c>
      <c r="M1479">
        <v>0.14597701099999999</v>
      </c>
      <c r="N1479">
        <v>0.16910919499999999</v>
      </c>
      <c r="O1479">
        <v>0.213505747</v>
      </c>
      <c r="P1479">
        <v>0.129885057</v>
      </c>
      <c r="Q1479">
        <v>0.104166667</v>
      </c>
      <c r="R1479">
        <v>0.496982759</v>
      </c>
      <c r="S1479">
        <v>0.970977011</v>
      </c>
      <c r="T1479">
        <v>9.3390799999999996E-3</v>
      </c>
      <c r="U1479">
        <v>3.5919540000000001E-3</v>
      </c>
      <c r="V1479">
        <v>2.729885E-3</v>
      </c>
      <c r="W1479">
        <v>3.0172414000000002E-2</v>
      </c>
      <c r="X1479">
        <v>2.87356E-4</v>
      </c>
    </row>
    <row r="1480" spans="1:24" x14ac:dyDescent="0.3">
      <c r="A1480" t="s">
        <v>70</v>
      </c>
      <c r="B1480" t="s">
        <v>1080</v>
      </c>
      <c r="C1480">
        <v>1196</v>
      </c>
      <c r="D1480" t="s">
        <v>72</v>
      </c>
      <c r="E1480">
        <v>10</v>
      </c>
      <c r="F1480">
        <v>50.7</v>
      </c>
      <c r="G1480">
        <v>332</v>
      </c>
      <c r="H1480">
        <v>3</v>
      </c>
      <c r="I1480">
        <v>20071</v>
      </c>
      <c r="J1480">
        <v>0</v>
      </c>
      <c r="K1480" t="s">
        <v>31</v>
      </c>
      <c r="L1480">
        <v>0.28896103899999998</v>
      </c>
      <c r="M1480">
        <v>0.15746753199999999</v>
      </c>
      <c r="N1480">
        <v>0.153409091</v>
      </c>
      <c r="O1480">
        <v>0.20292207800000001</v>
      </c>
      <c r="P1480">
        <v>9.1720779000000002E-2</v>
      </c>
      <c r="Q1480">
        <v>0.105519481</v>
      </c>
      <c r="R1480">
        <v>0.51136363600000001</v>
      </c>
      <c r="S1480">
        <v>0.97321428600000004</v>
      </c>
      <c r="T1480">
        <v>6.4935059999999996E-3</v>
      </c>
      <c r="U1480">
        <v>4.0584419999999998E-3</v>
      </c>
      <c r="V1480">
        <v>8.1168830000000001E-3</v>
      </c>
      <c r="W1480">
        <v>0.19561688299999999</v>
      </c>
      <c r="X1480">
        <v>0</v>
      </c>
    </row>
    <row r="1481" spans="1:24" x14ac:dyDescent="0.3">
      <c r="A1481" t="s">
        <v>73</v>
      </c>
      <c r="B1481" t="s">
        <v>783</v>
      </c>
      <c r="C1481">
        <v>34974</v>
      </c>
      <c r="D1481" t="s">
        <v>74</v>
      </c>
      <c r="E1481">
        <v>28.3</v>
      </c>
      <c r="F1481">
        <v>56.4</v>
      </c>
      <c r="G1481">
        <v>11982</v>
      </c>
      <c r="H1481">
        <v>157</v>
      </c>
      <c r="I1481">
        <v>21071</v>
      </c>
      <c r="J1481">
        <v>16</v>
      </c>
      <c r="K1481" t="s">
        <v>27</v>
      </c>
      <c r="L1481">
        <v>0.24083284199999999</v>
      </c>
      <c r="M1481">
        <v>0.16895669999999999</v>
      </c>
      <c r="N1481">
        <v>0.19073309199999999</v>
      </c>
      <c r="O1481">
        <v>0.21104835799999999</v>
      </c>
      <c r="P1481">
        <v>0.116918149</v>
      </c>
      <c r="Q1481">
        <v>7.1510859999999996E-2</v>
      </c>
      <c r="R1481">
        <v>0.51215263099999997</v>
      </c>
      <c r="S1481">
        <v>0.97620051100000005</v>
      </c>
      <c r="T1481">
        <v>1.1070836000000001E-2</v>
      </c>
      <c r="U1481">
        <v>3.0627440000000001E-3</v>
      </c>
      <c r="V1481">
        <v>1.7140129999999999E-3</v>
      </c>
      <c r="W1481">
        <v>9.1882319999999993E-3</v>
      </c>
      <c r="X1481" s="1">
        <v>2.8099999999999999E-5</v>
      </c>
    </row>
    <row r="1482" spans="1:24" x14ac:dyDescent="0.3">
      <c r="A1482" t="s">
        <v>75</v>
      </c>
      <c r="B1482" t="s">
        <v>1081</v>
      </c>
      <c r="C1482">
        <v>389476</v>
      </c>
      <c r="D1482" t="s">
        <v>77</v>
      </c>
      <c r="E1482">
        <v>21.1</v>
      </c>
      <c r="F1482">
        <v>68.2</v>
      </c>
      <c r="G1482" t="s">
        <v>34</v>
      </c>
      <c r="H1482" t="s">
        <v>34</v>
      </c>
      <c r="I1482" t="s">
        <v>34</v>
      </c>
      <c r="J1482" t="s">
        <v>34</v>
      </c>
      <c r="K1482" t="s">
        <v>27</v>
      </c>
      <c r="L1482">
        <v>0.222361487</v>
      </c>
      <c r="M1482">
        <v>0.232573101</v>
      </c>
      <c r="N1482">
        <v>0.19834727699999999</v>
      </c>
      <c r="O1482">
        <v>0.191131992</v>
      </c>
      <c r="P1482">
        <v>9.7020587000000005E-2</v>
      </c>
      <c r="Q1482">
        <v>5.8565554999999998E-2</v>
      </c>
      <c r="R1482">
        <v>0.527605192</v>
      </c>
      <c r="S1482">
        <v>0.34931461200000002</v>
      </c>
      <c r="T1482">
        <v>0.60092171100000003</v>
      </c>
      <c r="U1482">
        <v>2.9268679999999998E-2</v>
      </c>
      <c r="V1482">
        <v>3.4064350000000002E-3</v>
      </c>
      <c r="W1482">
        <v>5.5066847000000002E-2</v>
      </c>
      <c r="X1482">
        <v>5.30573E-4</v>
      </c>
    </row>
    <row r="1483" spans="1:24" x14ac:dyDescent="0.3">
      <c r="A1483" t="s">
        <v>87</v>
      </c>
      <c r="B1483" t="s">
        <v>513</v>
      </c>
      <c r="C1483">
        <v>11066</v>
      </c>
      <c r="D1483" t="s">
        <v>89</v>
      </c>
      <c r="E1483">
        <v>14.2</v>
      </c>
      <c r="F1483">
        <v>56.2</v>
      </c>
      <c r="G1483">
        <v>2612</v>
      </c>
      <c r="H1483">
        <v>82</v>
      </c>
      <c r="I1483">
        <v>26071</v>
      </c>
      <c r="J1483">
        <v>3</v>
      </c>
      <c r="K1483" t="s">
        <v>27</v>
      </c>
      <c r="L1483">
        <v>0.18389662000000001</v>
      </c>
      <c r="M1483">
        <v>0.11874209300000001</v>
      </c>
      <c r="N1483">
        <v>0.14296041900000001</v>
      </c>
      <c r="O1483">
        <v>0.24218326400000001</v>
      </c>
      <c r="P1483">
        <v>0.174859931</v>
      </c>
      <c r="Q1483">
        <v>0.13735767199999999</v>
      </c>
      <c r="R1483">
        <v>0.50117476999999999</v>
      </c>
      <c r="S1483">
        <v>0.95825049699999998</v>
      </c>
      <c r="T1483">
        <v>4.2472439999999998E-3</v>
      </c>
      <c r="U1483">
        <v>4.6087109999999997E-3</v>
      </c>
      <c r="V1483">
        <v>1.5633471999999999E-2</v>
      </c>
      <c r="W1483">
        <v>2.3585757999999998E-2</v>
      </c>
      <c r="X1483">
        <v>1.8073399999999999E-4</v>
      </c>
    </row>
    <row r="1484" spans="1:24" x14ac:dyDescent="0.3">
      <c r="A1484" t="s">
        <v>90</v>
      </c>
      <c r="B1484" t="s">
        <v>1082</v>
      </c>
      <c r="C1484">
        <v>12059</v>
      </c>
      <c r="D1484" t="s">
        <v>92</v>
      </c>
      <c r="E1484">
        <v>11.6</v>
      </c>
      <c r="F1484">
        <v>58.1</v>
      </c>
      <c r="G1484">
        <v>2621</v>
      </c>
      <c r="H1484">
        <v>34</v>
      </c>
      <c r="I1484">
        <v>27071</v>
      </c>
      <c r="J1484">
        <v>0</v>
      </c>
      <c r="K1484" t="s">
        <v>50</v>
      </c>
      <c r="L1484">
        <v>0.20042521899999999</v>
      </c>
      <c r="M1484">
        <v>0.13688772599999999</v>
      </c>
      <c r="N1484">
        <v>0.155123068</v>
      </c>
      <c r="O1484">
        <v>0.24065745399999999</v>
      </c>
      <c r="P1484">
        <v>0.152915202</v>
      </c>
      <c r="Q1484">
        <v>0.113991332</v>
      </c>
      <c r="R1484">
        <v>0.49995911399999998</v>
      </c>
      <c r="S1484">
        <v>0.94136887700000005</v>
      </c>
      <c r="T1484">
        <v>7.0324640000000004E-3</v>
      </c>
      <c r="U1484">
        <v>6.2965080000000001E-3</v>
      </c>
      <c r="V1484">
        <v>2.5022487999999999E-2</v>
      </c>
      <c r="W1484">
        <v>1.3083654E-2</v>
      </c>
      <c r="X1484">
        <v>2.4531899999999997E-4</v>
      </c>
    </row>
    <row r="1485" spans="1:24" x14ac:dyDescent="0.3">
      <c r="A1485" t="s">
        <v>93</v>
      </c>
      <c r="B1485" t="s">
        <v>1033</v>
      </c>
      <c r="C1485">
        <v>54408</v>
      </c>
      <c r="D1485" t="s">
        <v>94</v>
      </c>
      <c r="E1485">
        <v>17.600000000000001</v>
      </c>
      <c r="F1485">
        <v>54.3</v>
      </c>
      <c r="G1485">
        <v>15026</v>
      </c>
      <c r="H1485">
        <v>174</v>
      </c>
      <c r="I1485">
        <v>28071</v>
      </c>
      <c r="J1485">
        <v>24</v>
      </c>
      <c r="K1485" t="s">
        <v>95</v>
      </c>
      <c r="L1485">
        <v>0.25109683599999999</v>
      </c>
      <c r="M1485">
        <v>0.28754697400000001</v>
      </c>
      <c r="N1485">
        <v>0.17377219099999999</v>
      </c>
      <c r="O1485">
        <v>0.15409392999999999</v>
      </c>
      <c r="P1485">
        <v>8.3026343000000002E-2</v>
      </c>
      <c r="Q1485">
        <v>5.0463726E-2</v>
      </c>
      <c r="R1485">
        <v>0.51457820399999998</v>
      </c>
      <c r="S1485">
        <v>0.72378237300000003</v>
      </c>
      <c r="T1485">
        <v>0.23712027199999999</v>
      </c>
      <c r="U1485">
        <v>2.1881189999999998E-2</v>
      </c>
      <c r="V1485">
        <v>3.276625E-3</v>
      </c>
      <c r="W1485">
        <v>2.6694310999999998E-2</v>
      </c>
      <c r="X1485">
        <v>8.8857599999999997E-4</v>
      </c>
    </row>
    <row r="1486" spans="1:24" x14ac:dyDescent="0.3">
      <c r="A1486" t="s">
        <v>96</v>
      </c>
      <c r="B1486" t="s">
        <v>257</v>
      </c>
      <c r="C1486">
        <v>104469</v>
      </c>
      <c r="D1486" t="s">
        <v>97</v>
      </c>
      <c r="E1486">
        <v>9.1</v>
      </c>
      <c r="F1486">
        <v>53.6</v>
      </c>
      <c r="G1486">
        <v>22370</v>
      </c>
      <c r="H1486">
        <v>317</v>
      </c>
      <c r="I1486">
        <v>29071</v>
      </c>
      <c r="J1486">
        <v>13</v>
      </c>
      <c r="K1486" t="s">
        <v>31</v>
      </c>
      <c r="L1486">
        <v>0.24677061</v>
      </c>
      <c r="M1486">
        <v>0.17702732600000001</v>
      </c>
      <c r="N1486">
        <v>0.17425721599999999</v>
      </c>
      <c r="O1486">
        <v>0.22177229300000001</v>
      </c>
      <c r="P1486">
        <v>0.10461973500000001</v>
      </c>
      <c r="Q1486">
        <v>7.5552820000000007E-2</v>
      </c>
      <c r="R1486">
        <v>0.503525157</v>
      </c>
      <c r="S1486">
        <v>0.96534477299999999</v>
      </c>
      <c r="T1486">
        <v>9.9743190000000006E-3</v>
      </c>
      <c r="U1486">
        <v>5.5113640000000004E-3</v>
      </c>
      <c r="V1486">
        <v>4.1744010000000003E-3</v>
      </c>
      <c r="W1486">
        <v>1.8621293000000001E-2</v>
      </c>
      <c r="X1486">
        <v>6.4443499999999995E-4</v>
      </c>
    </row>
    <row r="1487" spans="1:24" x14ac:dyDescent="0.3">
      <c r="A1487" t="s">
        <v>98</v>
      </c>
      <c r="B1487" t="s">
        <v>1083</v>
      </c>
      <c r="C1487">
        <v>3919</v>
      </c>
      <c r="D1487" t="s">
        <v>100</v>
      </c>
      <c r="E1487">
        <v>14.9</v>
      </c>
      <c r="F1487">
        <v>43.5</v>
      </c>
      <c r="G1487">
        <v>1037</v>
      </c>
      <c r="H1487">
        <v>28</v>
      </c>
      <c r="I1487">
        <v>30071</v>
      </c>
      <c r="J1487">
        <v>0</v>
      </c>
      <c r="K1487" t="s">
        <v>41</v>
      </c>
      <c r="L1487">
        <v>0.25569044000000002</v>
      </c>
      <c r="M1487">
        <v>0.14087000499999999</v>
      </c>
      <c r="N1487">
        <v>0.143651998</v>
      </c>
      <c r="O1487">
        <v>0.22812341899999999</v>
      </c>
      <c r="P1487">
        <v>0.12746585699999999</v>
      </c>
      <c r="Q1487">
        <v>0.10419828</v>
      </c>
      <c r="R1487">
        <v>0.49544764800000002</v>
      </c>
      <c r="S1487">
        <v>0.85381891799999998</v>
      </c>
      <c r="T1487">
        <v>2.529084E-3</v>
      </c>
      <c r="U1487">
        <v>2.781993E-3</v>
      </c>
      <c r="V1487">
        <v>9.5599393000000005E-2</v>
      </c>
      <c r="W1487">
        <v>3.7683359E-2</v>
      </c>
      <c r="X1487">
        <v>2.5290799999999998E-4</v>
      </c>
    </row>
    <row r="1488" spans="1:24" x14ac:dyDescent="0.3">
      <c r="A1488" t="s">
        <v>101</v>
      </c>
      <c r="B1488" t="s">
        <v>452</v>
      </c>
      <c r="C1488">
        <v>1956</v>
      </c>
      <c r="D1488" t="s">
        <v>102</v>
      </c>
      <c r="E1488">
        <v>11.6</v>
      </c>
      <c r="F1488">
        <v>29.6</v>
      </c>
      <c r="G1488">
        <v>387</v>
      </c>
      <c r="H1488">
        <v>2</v>
      </c>
      <c r="I1488">
        <v>31071</v>
      </c>
      <c r="J1488">
        <v>0</v>
      </c>
      <c r="K1488" t="s">
        <v>31</v>
      </c>
      <c r="L1488">
        <v>0.202133062</v>
      </c>
      <c r="M1488">
        <v>0.14982224499999999</v>
      </c>
      <c r="N1488">
        <v>0.13153885200000001</v>
      </c>
      <c r="O1488">
        <v>0.22447943100000001</v>
      </c>
      <c r="P1488">
        <v>0.139664804</v>
      </c>
      <c r="Q1488">
        <v>0.15236160500000001</v>
      </c>
      <c r="R1488">
        <v>0.49974606399999999</v>
      </c>
      <c r="S1488">
        <v>0.99035043199999995</v>
      </c>
      <c r="T1488">
        <v>3.047232E-3</v>
      </c>
      <c r="U1488">
        <v>1.0157440000000001E-3</v>
      </c>
      <c r="V1488">
        <v>1.523616E-3</v>
      </c>
      <c r="W1488">
        <v>1.7775520999999999E-2</v>
      </c>
      <c r="X1488">
        <v>5.0787200000000003E-4</v>
      </c>
    </row>
    <row r="1489" spans="1:24" x14ac:dyDescent="0.3">
      <c r="A1489" t="s">
        <v>116</v>
      </c>
      <c r="B1489" t="s">
        <v>453</v>
      </c>
      <c r="C1489">
        <v>385234</v>
      </c>
      <c r="D1489" t="s">
        <v>118</v>
      </c>
      <c r="E1489">
        <v>10.6</v>
      </c>
      <c r="F1489">
        <v>63.5</v>
      </c>
      <c r="G1489">
        <v>105100</v>
      </c>
      <c r="H1489">
        <v>934</v>
      </c>
      <c r="I1489">
        <v>36071</v>
      </c>
      <c r="J1489">
        <v>76</v>
      </c>
      <c r="K1489" t="s">
        <v>27</v>
      </c>
      <c r="L1489">
        <v>0.28462617600000001</v>
      </c>
      <c r="M1489">
        <v>0.19342494900000001</v>
      </c>
      <c r="N1489">
        <v>0.182516756</v>
      </c>
      <c r="O1489">
        <v>0.19619681</v>
      </c>
      <c r="P1489">
        <v>8.4013092999999997E-2</v>
      </c>
      <c r="Q1489">
        <v>5.9222216000000001E-2</v>
      </c>
      <c r="R1489">
        <v>0.49854522800000001</v>
      </c>
      <c r="S1489">
        <v>0.798249078</v>
      </c>
      <c r="T1489">
        <v>0.13200498799999999</v>
      </c>
      <c r="U1489">
        <v>2.9672157000000001E-2</v>
      </c>
      <c r="V1489">
        <v>8.5467870000000001E-3</v>
      </c>
      <c r="W1489">
        <v>0.21562321400000001</v>
      </c>
      <c r="X1489">
        <v>1.176807E-3</v>
      </c>
    </row>
    <row r="1490" spans="1:24" x14ac:dyDescent="0.3">
      <c r="A1490" t="s">
        <v>119</v>
      </c>
      <c r="B1490" t="s">
        <v>1084</v>
      </c>
      <c r="C1490">
        <v>226568</v>
      </c>
      <c r="D1490" t="s">
        <v>121</v>
      </c>
      <c r="E1490">
        <v>11.8</v>
      </c>
      <c r="F1490">
        <v>49.5</v>
      </c>
      <c r="G1490">
        <v>64353</v>
      </c>
      <c r="H1490">
        <v>759</v>
      </c>
      <c r="I1490">
        <v>37071</v>
      </c>
      <c r="J1490">
        <v>74</v>
      </c>
      <c r="K1490" t="s">
        <v>27</v>
      </c>
      <c r="L1490">
        <v>0.246783266</v>
      </c>
      <c r="M1490">
        <v>0.19250519999999999</v>
      </c>
      <c r="N1490">
        <v>0.194740991</v>
      </c>
      <c r="O1490">
        <v>0.20273550400000001</v>
      </c>
      <c r="P1490">
        <v>9.7675578999999998E-2</v>
      </c>
      <c r="Q1490">
        <v>6.555946E-2</v>
      </c>
      <c r="R1490">
        <v>0.517336291</v>
      </c>
      <c r="S1490">
        <v>0.77627834299999998</v>
      </c>
      <c r="T1490">
        <v>0.179143897</v>
      </c>
      <c r="U1490">
        <v>1.6274067E-2</v>
      </c>
      <c r="V1490">
        <v>5.9413260000000002E-3</v>
      </c>
      <c r="W1490">
        <v>7.5776403000000006E-2</v>
      </c>
      <c r="X1490">
        <v>6.9033400000000002E-4</v>
      </c>
    </row>
    <row r="1491" spans="1:24" x14ac:dyDescent="0.3">
      <c r="A1491" t="s">
        <v>122</v>
      </c>
      <c r="B1491" t="s">
        <v>1085</v>
      </c>
      <c r="C1491">
        <v>11388</v>
      </c>
      <c r="D1491" t="s">
        <v>123</v>
      </c>
      <c r="E1491">
        <v>12.2</v>
      </c>
      <c r="F1491">
        <v>56.2</v>
      </c>
      <c r="G1491">
        <v>3581</v>
      </c>
      <c r="H1491">
        <v>54</v>
      </c>
      <c r="I1491">
        <v>38071</v>
      </c>
      <c r="J1491">
        <v>0</v>
      </c>
      <c r="K1491" t="s">
        <v>31</v>
      </c>
      <c r="L1491">
        <v>0.25826894700000003</v>
      </c>
      <c r="M1491">
        <v>0.181873427</v>
      </c>
      <c r="N1491">
        <v>0.150273461</v>
      </c>
      <c r="O1491">
        <v>0.20661515799999999</v>
      </c>
      <c r="P1491">
        <v>0.110165813</v>
      </c>
      <c r="Q1491">
        <v>9.2803195000000005E-2</v>
      </c>
      <c r="R1491">
        <v>0.48962583599999998</v>
      </c>
      <c r="S1491">
        <v>0.83679138799999997</v>
      </c>
      <c r="T1491">
        <v>1.319559E-2</v>
      </c>
      <c r="U1491">
        <v>1.1806580000000001E-2</v>
      </c>
      <c r="V1491">
        <v>0.105217467</v>
      </c>
      <c r="W1491">
        <v>3.2120844000000003E-2</v>
      </c>
      <c r="X1491">
        <v>2.60439E-4</v>
      </c>
    </row>
    <row r="1492" spans="1:24" x14ac:dyDescent="0.3">
      <c r="A1492" t="s">
        <v>124</v>
      </c>
      <c r="B1492" t="s">
        <v>1086</v>
      </c>
      <c r="C1492">
        <v>43304</v>
      </c>
      <c r="D1492" t="s">
        <v>125</v>
      </c>
      <c r="E1492">
        <v>14.9</v>
      </c>
      <c r="F1492">
        <v>37.4</v>
      </c>
      <c r="G1492">
        <v>10531</v>
      </c>
      <c r="H1492">
        <v>168</v>
      </c>
      <c r="I1492">
        <v>39071</v>
      </c>
      <c r="J1492">
        <v>0</v>
      </c>
      <c r="K1492" t="s">
        <v>27</v>
      </c>
      <c r="L1492">
        <v>0.257848521</v>
      </c>
      <c r="M1492">
        <v>0.16781353500000001</v>
      </c>
      <c r="N1492">
        <v>0.18032482999999999</v>
      </c>
      <c r="O1492">
        <v>0.20476819399999999</v>
      </c>
      <c r="P1492">
        <v>0.109427492</v>
      </c>
      <c r="Q1492">
        <v>7.9817427999999996E-2</v>
      </c>
      <c r="R1492">
        <v>0.50758786899999997</v>
      </c>
      <c r="S1492">
        <v>0.95843469800000003</v>
      </c>
      <c r="T1492">
        <v>1.5198906E-2</v>
      </c>
      <c r="U1492">
        <v>4.1936009999999999E-3</v>
      </c>
      <c r="V1492">
        <v>3.7070499999999999E-3</v>
      </c>
      <c r="W1492">
        <v>1.2789323999999999E-2</v>
      </c>
      <c r="X1492">
        <v>3.4753600000000001E-4</v>
      </c>
    </row>
    <row r="1493" spans="1:24" x14ac:dyDescent="0.3">
      <c r="A1493" t="s">
        <v>126</v>
      </c>
      <c r="B1493" t="s">
        <v>1087</v>
      </c>
      <c r="C1493">
        <v>43274</v>
      </c>
      <c r="D1493" t="s">
        <v>127</v>
      </c>
      <c r="E1493">
        <v>15.3</v>
      </c>
      <c r="F1493">
        <v>41.8</v>
      </c>
      <c r="G1493">
        <v>11921</v>
      </c>
      <c r="H1493">
        <v>198</v>
      </c>
      <c r="I1493">
        <v>40071</v>
      </c>
      <c r="J1493">
        <v>6</v>
      </c>
      <c r="K1493" t="s">
        <v>31</v>
      </c>
      <c r="L1493">
        <v>0.27509302200000002</v>
      </c>
      <c r="M1493">
        <v>0.179084937</v>
      </c>
      <c r="N1493">
        <v>0.167531811</v>
      </c>
      <c r="O1493">
        <v>0.18287473000000001</v>
      </c>
      <c r="P1493">
        <v>0.106343884</v>
      </c>
      <c r="Q1493">
        <v>8.9071616000000006E-2</v>
      </c>
      <c r="R1493">
        <v>0.50330745600000004</v>
      </c>
      <c r="S1493">
        <v>0.79767100000000002</v>
      </c>
      <c r="T1493">
        <v>2.2945473000000001E-2</v>
      </c>
      <c r="U1493">
        <v>6.3852270000000003E-3</v>
      </c>
      <c r="V1493">
        <v>0.112614268</v>
      </c>
      <c r="W1493">
        <v>8.2824200000000001E-2</v>
      </c>
      <c r="X1493">
        <v>4.3180670000000001E-3</v>
      </c>
    </row>
    <row r="1494" spans="1:24" x14ac:dyDescent="0.3">
      <c r="A1494" t="s">
        <v>128</v>
      </c>
      <c r="B1494" t="s">
        <v>1088</v>
      </c>
      <c r="C1494">
        <v>107664</v>
      </c>
      <c r="D1494" t="s">
        <v>130</v>
      </c>
      <c r="E1494">
        <v>8.6999999999999993</v>
      </c>
      <c r="F1494">
        <v>62.3</v>
      </c>
      <c r="G1494">
        <v>17321</v>
      </c>
      <c r="H1494">
        <v>189</v>
      </c>
      <c r="I1494">
        <v>41071</v>
      </c>
      <c r="J1494">
        <v>11</v>
      </c>
      <c r="K1494" t="s">
        <v>27</v>
      </c>
      <c r="L1494">
        <v>0.250410831</v>
      </c>
      <c r="M1494">
        <v>0.19589169000000001</v>
      </c>
      <c r="N1494">
        <v>0.18935574199999999</v>
      </c>
      <c r="O1494">
        <v>0.186013072</v>
      </c>
      <c r="P1494">
        <v>0.10514472499999999</v>
      </c>
      <c r="Q1494">
        <v>7.3183940000000003E-2</v>
      </c>
      <c r="R1494">
        <v>0.499607843</v>
      </c>
      <c r="S1494">
        <v>0.91361344499999997</v>
      </c>
      <c r="T1494">
        <v>1.2016806999999999E-2</v>
      </c>
      <c r="U1494">
        <v>2.0214752999999999E-2</v>
      </c>
      <c r="V1494">
        <v>2.0056022E-2</v>
      </c>
      <c r="W1494">
        <v>0.16226890799999999</v>
      </c>
      <c r="X1494">
        <v>2.5023340000000002E-3</v>
      </c>
    </row>
    <row r="1495" spans="1:24" x14ac:dyDescent="0.3">
      <c r="A1495" t="s">
        <v>131</v>
      </c>
      <c r="B1495" t="s">
        <v>942</v>
      </c>
      <c r="C1495">
        <v>546192</v>
      </c>
      <c r="D1495" t="s">
        <v>132</v>
      </c>
      <c r="E1495">
        <v>7.7</v>
      </c>
      <c r="F1495">
        <v>58.2</v>
      </c>
      <c r="G1495">
        <v>119761</v>
      </c>
      <c r="H1495">
        <v>1821</v>
      </c>
      <c r="I1495">
        <v>42071</v>
      </c>
      <c r="J1495">
        <v>64</v>
      </c>
      <c r="K1495" t="s">
        <v>27</v>
      </c>
      <c r="L1495">
        <v>0.26112650399999998</v>
      </c>
      <c r="M1495">
        <v>0.19386906200000001</v>
      </c>
      <c r="N1495">
        <v>0.170894078</v>
      </c>
      <c r="O1495">
        <v>0.19016938999999999</v>
      </c>
      <c r="P1495">
        <v>9.9966283000000003E-2</v>
      </c>
      <c r="Q1495">
        <v>8.3974682999999994E-2</v>
      </c>
      <c r="R1495">
        <v>0.50999223100000002</v>
      </c>
      <c r="S1495">
        <v>0.89651912</v>
      </c>
      <c r="T1495">
        <v>5.1925514999999998E-2</v>
      </c>
      <c r="U1495">
        <v>2.5382794E-2</v>
      </c>
      <c r="V1495">
        <v>4.1816010000000001E-3</v>
      </c>
      <c r="W1495">
        <v>0.10963600599999999</v>
      </c>
      <c r="X1495">
        <v>1.044484E-3</v>
      </c>
    </row>
    <row r="1496" spans="1:24" x14ac:dyDescent="0.3">
      <c r="A1496" t="s">
        <v>136</v>
      </c>
      <c r="B1496" t="s">
        <v>1089</v>
      </c>
      <c r="C1496">
        <v>38445</v>
      </c>
      <c r="D1496" t="s">
        <v>138</v>
      </c>
      <c r="E1496">
        <v>16.399999999999999</v>
      </c>
      <c r="F1496">
        <v>51.7</v>
      </c>
      <c r="G1496">
        <v>13126</v>
      </c>
      <c r="H1496">
        <v>175</v>
      </c>
      <c r="I1496">
        <v>45071</v>
      </c>
      <c r="J1496">
        <v>7</v>
      </c>
      <c r="K1496" t="s">
        <v>50</v>
      </c>
      <c r="L1496">
        <v>0.24614984400000001</v>
      </c>
      <c r="M1496">
        <v>0.177497399</v>
      </c>
      <c r="N1496">
        <v>0.16696149800000001</v>
      </c>
      <c r="O1496">
        <v>0.20660770000000001</v>
      </c>
      <c r="P1496">
        <v>0.120239334</v>
      </c>
      <c r="Q1496">
        <v>8.2544224999999999E-2</v>
      </c>
      <c r="R1496">
        <v>0.51157648300000003</v>
      </c>
      <c r="S1496">
        <v>0.66259105100000004</v>
      </c>
      <c r="T1496">
        <v>0.30335587899999999</v>
      </c>
      <c r="U1496">
        <v>6.7117590000000003E-3</v>
      </c>
      <c r="V1496">
        <v>8.2726329999999997E-3</v>
      </c>
      <c r="W1496">
        <v>7.8381893999999994E-2</v>
      </c>
      <c r="X1496">
        <v>3.01769E-3</v>
      </c>
    </row>
    <row r="1497" spans="1:24" x14ac:dyDescent="0.3">
      <c r="A1497" t="s">
        <v>191</v>
      </c>
      <c r="B1497" t="s">
        <v>616</v>
      </c>
      <c r="C1497">
        <v>3321</v>
      </c>
      <c r="D1497" t="s">
        <v>193</v>
      </c>
      <c r="E1497">
        <v>28.7</v>
      </c>
      <c r="F1497">
        <v>47.5</v>
      </c>
      <c r="G1497">
        <v>625</v>
      </c>
      <c r="H1497">
        <v>21</v>
      </c>
      <c r="I1497">
        <v>46071</v>
      </c>
      <c r="J1497">
        <v>0</v>
      </c>
      <c r="K1497" t="s">
        <v>31</v>
      </c>
      <c r="L1497">
        <v>0.37230861199999998</v>
      </c>
      <c r="M1497">
        <v>0.17852870800000001</v>
      </c>
      <c r="N1497">
        <v>0.15041866000000001</v>
      </c>
      <c r="O1497">
        <v>0.16387559800000001</v>
      </c>
      <c r="P1497">
        <v>7.8648325000000005E-2</v>
      </c>
      <c r="Q1497">
        <v>5.6220095999999997E-2</v>
      </c>
      <c r="R1497">
        <v>0.499102871</v>
      </c>
      <c r="S1497">
        <v>0.403708134</v>
      </c>
      <c r="T1497">
        <v>1.0167463999999999E-2</v>
      </c>
      <c r="U1497">
        <v>1.1961719999999999E-3</v>
      </c>
      <c r="V1497">
        <v>0.53319377999999995</v>
      </c>
      <c r="W1497">
        <v>3.9772727000000001E-2</v>
      </c>
      <c r="X1497">
        <v>2.9904299999999998E-4</v>
      </c>
    </row>
    <row r="1498" spans="1:24" x14ac:dyDescent="0.3">
      <c r="A1498" t="s">
        <v>139</v>
      </c>
      <c r="B1498" t="s">
        <v>1027</v>
      </c>
      <c r="C1498">
        <v>25583</v>
      </c>
      <c r="D1498" t="s">
        <v>141</v>
      </c>
      <c r="E1498">
        <v>14.8</v>
      </c>
      <c r="F1498">
        <v>40.1</v>
      </c>
      <c r="G1498">
        <v>8417</v>
      </c>
      <c r="H1498">
        <v>122</v>
      </c>
      <c r="I1498">
        <v>47071</v>
      </c>
      <c r="J1498">
        <v>0</v>
      </c>
      <c r="K1498" t="s">
        <v>31</v>
      </c>
      <c r="L1498">
        <v>0.222945579</v>
      </c>
      <c r="M1498">
        <v>0.157843443</v>
      </c>
      <c r="N1498">
        <v>0.17039607000000001</v>
      </c>
      <c r="O1498">
        <v>0.21561671600000001</v>
      </c>
      <c r="P1498">
        <v>0.13063308900000001</v>
      </c>
      <c r="Q1498">
        <v>0.10256510200000001</v>
      </c>
      <c r="R1498">
        <v>0.51360517699999997</v>
      </c>
      <c r="S1498">
        <v>0.93930297799999996</v>
      </c>
      <c r="T1498">
        <v>3.3447683999999998E-2</v>
      </c>
      <c r="U1498">
        <v>5.6915639999999997E-3</v>
      </c>
      <c r="V1498">
        <v>6.1203799999999999E-3</v>
      </c>
      <c r="W1498">
        <v>2.6742554000000002E-2</v>
      </c>
      <c r="X1498">
        <v>3.1186700000000001E-4</v>
      </c>
    </row>
    <row r="1499" spans="1:24" x14ac:dyDescent="0.3">
      <c r="A1499" t="s">
        <v>142</v>
      </c>
      <c r="B1499" t="s">
        <v>425</v>
      </c>
      <c r="C1499">
        <v>45590</v>
      </c>
      <c r="D1499" t="s">
        <v>143</v>
      </c>
      <c r="E1499">
        <v>9.3000000000000007</v>
      </c>
      <c r="F1499">
        <v>47</v>
      </c>
      <c r="G1499">
        <v>11567</v>
      </c>
      <c r="H1499">
        <v>111</v>
      </c>
      <c r="I1499">
        <v>48071</v>
      </c>
      <c r="J1499">
        <v>0</v>
      </c>
      <c r="K1499" t="s">
        <v>27</v>
      </c>
      <c r="L1499">
        <v>0.304081027</v>
      </c>
      <c r="M1499">
        <v>0.194584483</v>
      </c>
      <c r="N1499">
        <v>0.21132833000000001</v>
      </c>
      <c r="O1499">
        <v>0.17003900799999999</v>
      </c>
      <c r="P1499">
        <v>7.7560052000000004E-2</v>
      </c>
      <c r="Q1499">
        <v>4.2407098999999997E-2</v>
      </c>
      <c r="R1499">
        <v>0.495334991</v>
      </c>
      <c r="S1499">
        <v>0.87585829299999995</v>
      </c>
      <c r="T1499">
        <v>8.2966444E-2</v>
      </c>
      <c r="U1499">
        <v>1.3367703E-2</v>
      </c>
      <c r="V1499">
        <v>1.0675913E-2</v>
      </c>
      <c r="W1499">
        <v>0.238063736</v>
      </c>
      <c r="X1499">
        <v>1.2546479999999999E-3</v>
      </c>
    </row>
    <row r="1500" spans="1:24" x14ac:dyDescent="0.3">
      <c r="A1500" t="s">
        <v>150</v>
      </c>
      <c r="B1500" t="s">
        <v>928</v>
      </c>
      <c r="C1500">
        <v>16663</v>
      </c>
      <c r="D1500" t="s">
        <v>152</v>
      </c>
      <c r="E1500">
        <v>10.7</v>
      </c>
      <c r="F1500">
        <v>44.7</v>
      </c>
      <c r="G1500">
        <v>3950</v>
      </c>
      <c r="H1500">
        <v>43</v>
      </c>
      <c r="I1500">
        <v>51071</v>
      </c>
      <c r="J1500">
        <v>0</v>
      </c>
      <c r="K1500" t="s">
        <v>41</v>
      </c>
      <c r="L1500">
        <v>0.224222488</v>
      </c>
      <c r="M1500">
        <v>0.162021531</v>
      </c>
      <c r="N1500">
        <v>0.17733253600000001</v>
      </c>
      <c r="O1500">
        <v>0.21291866000000001</v>
      </c>
      <c r="P1500">
        <v>0.126973684</v>
      </c>
      <c r="Q1500">
        <v>9.6531099999999995E-2</v>
      </c>
      <c r="R1500">
        <v>0.50556220100000004</v>
      </c>
      <c r="S1500">
        <v>0.96273923400000005</v>
      </c>
      <c r="T1500">
        <v>1.5968900000000001E-2</v>
      </c>
      <c r="U1500">
        <v>5.8014349999999998E-3</v>
      </c>
      <c r="V1500">
        <v>2.751196E-3</v>
      </c>
      <c r="W1500">
        <v>1.8361243999999999E-2</v>
      </c>
      <c r="X1500">
        <v>2.3923400000000001E-4</v>
      </c>
    </row>
    <row r="1501" spans="1:24" x14ac:dyDescent="0.3">
      <c r="A1501" t="s">
        <v>153</v>
      </c>
      <c r="B1501" t="s">
        <v>1090</v>
      </c>
      <c r="C1501">
        <v>61292</v>
      </c>
      <c r="D1501" t="s">
        <v>154</v>
      </c>
      <c r="E1501">
        <v>12.9</v>
      </c>
      <c r="F1501">
        <v>62.6</v>
      </c>
      <c r="G1501">
        <v>15238</v>
      </c>
      <c r="H1501">
        <v>129</v>
      </c>
      <c r="I1501">
        <v>53071</v>
      </c>
      <c r="J1501">
        <v>28</v>
      </c>
      <c r="K1501" t="s">
        <v>27</v>
      </c>
      <c r="L1501">
        <v>0.246955234</v>
      </c>
      <c r="M1501">
        <v>0.21573403599999999</v>
      </c>
      <c r="N1501">
        <v>0.170408163</v>
      </c>
      <c r="O1501">
        <v>0.17987162600000001</v>
      </c>
      <c r="P1501">
        <v>0.10531599699999999</v>
      </c>
      <c r="Q1501">
        <v>8.1714943999999998E-2</v>
      </c>
      <c r="R1501">
        <v>0.49058591200000001</v>
      </c>
      <c r="S1501">
        <v>0.91356155400000005</v>
      </c>
      <c r="T1501">
        <v>2.244898E-2</v>
      </c>
      <c r="U1501">
        <v>1.7495063000000002E-2</v>
      </c>
      <c r="V1501">
        <v>1.4269255999999999E-2</v>
      </c>
      <c r="W1501">
        <v>0.216688611</v>
      </c>
      <c r="X1501">
        <v>3.7853850000000001E-3</v>
      </c>
    </row>
    <row r="1502" spans="1:24" x14ac:dyDescent="0.3">
      <c r="A1502" t="s">
        <v>155</v>
      </c>
      <c r="B1502" t="s">
        <v>1091</v>
      </c>
      <c r="C1502">
        <v>6932</v>
      </c>
      <c r="D1502" t="s">
        <v>157</v>
      </c>
      <c r="E1502">
        <v>11.5</v>
      </c>
      <c r="F1502">
        <v>58</v>
      </c>
      <c r="G1502">
        <v>1913</v>
      </c>
      <c r="H1502">
        <v>16</v>
      </c>
      <c r="I1502">
        <v>54071</v>
      </c>
      <c r="J1502">
        <v>0</v>
      </c>
      <c r="K1502" t="s">
        <v>41</v>
      </c>
      <c r="L1502">
        <v>0.197158846</v>
      </c>
      <c r="M1502">
        <v>0.14148371400000001</v>
      </c>
      <c r="N1502">
        <v>0.15066724100000001</v>
      </c>
      <c r="O1502">
        <v>0.229014206</v>
      </c>
      <c r="P1502">
        <v>0.14894532899999999</v>
      </c>
      <c r="Q1502">
        <v>0.132730664</v>
      </c>
      <c r="R1502">
        <v>0.496627924</v>
      </c>
      <c r="S1502">
        <v>0.95867412799999996</v>
      </c>
      <c r="T1502">
        <v>2.1236906E-2</v>
      </c>
      <c r="U1502">
        <v>1.865404E-3</v>
      </c>
      <c r="V1502">
        <v>3.156837E-3</v>
      </c>
      <c r="W1502">
        <v>1.4923231E-2</v>
      </c>
      <c r="X1502">
        <v>5.7397000000000004E-4</v>
      </c>
    </row>
    <row r="1503" spans="1:24" x14ac:dyDescent="0.3">
      <c r="A1503" t="s">
        <v>158</v>
      </c>
      <c r="B1503" t="s">
        <v>1092</v>
      </c>
      <c r="C1503">
        <v>78757</v>
      </c>
      <c r="D1503" t="s">
        <v>159</v>
      </c>
      <c r="E1503">
        <v>7.9</v>
      </c>
      <c r="F1503">
        <v>59.8</v>
      </c>
      <c r="G1503">
        <v>20222</v>
      </c>
      <c r="H1503">
        <v>177</v>
      </c>
      <c r="I1503">
        <v>55071</v>
      </c>
      <c r="J1503">
        <v>16</v>
      </c>
      <c r="K1503" t="s">
        <v>41</v>
      </c>
      <c r="L1503">
        <v>0.22530735199999999</v>
      </c>
      <c r="M1503">
        <v>0.157126397</v>
      </c>
      <c r="N1503">
        <v>0.17234524800000001</v>
      </c>
      <c r="O1503">
        <v>0.23403096900000001</v>
      </c>
      <c r="P1503">
        <v>0.120079513</v>
      </c>
      <c r="Q1503">
        <v>9.111052E-2</v>
      </c>
      <c r="R1503">
        <v>0.50017092699999999</v>
      </c>
      <c r="S1503">
        <v>0.93621250700000003</v>
      </c>
      <c r="T1503">
        <v>1.1699016E-2</v>
      </c>
      <c r="U1503">
        <v>2.8842380000000001E-2</v>
      </c>
      <c r="V1503">
        <v>7.8499889999999999E-3</v>
      </c>
      <c r="W1503">
        <v>4.4289133000000001E-2</v>
      </c>
      <c r="X1503">
        <v>5.0645099999999999E-4</v>
      </c>
    </row>
    <row r="1504" spans="1:24" x14ac:dyDescent="0.3">
      <c r="A1504" t="s">
        <v>24</v>
      </c>
      <c r="B1504" t="s">
        <v>651</v>
      </c>
      <c r="C1504">
        <v>655342</v>
      </c>
      <c r="D1504" t="s">
        <v>26</v>
      </c>
      <c r="E1504">
        <v>14.4</v>
      </c>
      <c r="F1504">
        <v>56.9</v>
      </c>
      <c r="G1504">
        <v>181455</v>
      </c>
      <c r="H1504">
        <v>2182</v>
      </c>
      <c r="I1504">
        <v>1073</v>
      </c>
      <c r="J1504">
        <v>471</v>
      </c>
      <c r="K1504" t="s">
        <v>27</v>
      </c>
      <c r="L1504">
        <v>0.25269484199999998</v>
      </c>
      <c r="M1504">
        <v>0.20871642200000001</v>
      </c>
      <c r="N1504">
        <v>0.18744467200000001</v>
      </c>
      <c r="O1504">
        <v>0.188172002</v>
      </c>
      <c r="P1504">
        <v>9.6689357000000004E-2</v>
      </c>
      <c r="Q1504">
        <v>6.6282704999999997E-2</v>
      </c>
      <c r="R1504">
        <v>0.52741457700000005</v>
      </c>
      <c r="S1504">
        <v>0.53071717200000001</v>
      </c>
      <c r="T1504">
        <v>0.43466859400000002</v>
      </c>
      <c r="U1504">
        <v>1.7896269999999999E-2</v>
      </c>
      <c r="V1504">
        <v>2.8303619999999999E-3</v>
      </c>
      <c r="W1504">
        <v>4.0804892000000002E-2</v>
      </c>
      <c r="X1504">
        <v>5.8004200000000001E-4</v>
      </c>
    </row>
    <row r="1505" spans="1:24" x14ac:dyDescent="0.3">
      <c r="A1505" t="s">
        <v>32</v>
      </c>
      <c r="B1505" t="s">
        <v>1033</v>
      </c>
      <c r="C1505">
        <v>6596</v>
      </c>
      <c r="D1505" t="s">
        <v>33</v>
      </c>
      <c r="E1505">
        <v>19.8</v>
      </c>
      <c r="F1505">
        <v>40.9</v>
      </c>
      <c r="G1505">
        <v>1264</v>
      </c>
      <c r="H1505">
        <v>28</v>
      </c>
      <c r="I1505" t="s">
        <v>34</v>
      </c>
      <c r="J1505" t="s">
        <v>34</v>
      </c>
      <c r="K1505" t="s">
        <v>27</v>
      </c>
      <c r="L1505" t="s">
        <v>34</v>
      </c>
      <c r="M1505" t="s">
        <v>34</v>
      </c>
      <c r="N1505" t="s">
        <v>34</v>
      </c>
      <c r="O1505" t="s">
        <v>34</v>
      </c>
      <c r="P1505" t="s">
        <v>34</v>
      </c>
      <c r="Q1505" t="s">
        <v>34</v>
      </c>
      <c r="R1505" t="s">
        <v>34</v>
      </c>
      <c r="S1505" t="s">
        <v>34</v>
      </c>
      <c r="T1505" t="s">
        <v>34</v>
      </c>
      <c r="U1505" t="s">
        <v>34</v>
      </c>
      <c r="V1505" t="s">
        <v>34</v>
      </c>
      <c r="W1505" t="s">
        <v>34</v>
      </c>
      <c r="X1505" t="s">
        <v>34</v>
      </c>
    </row>
    <row r="1506" spans="1:24" x14ac:dyDescent="0.3">
      <c r="A1506" t="s">
        <v>32</v>
      </c>
      <c r="B1506" t="s">
        <v>1033</v>
      </c>
      <c r="C1506">
        <v>6596</v>
      </c>
      <c r="D1506" t="s">
        <v>34</v>
      </c>
      <c r="E1506" t="s">
        <v>34</v>
      </c>
      <c r="F1506" t="s">
        <v>34</v>
      </c>
      <c r="G1506">
        <v>1264</v>
      </c>
      <c r="H1506">
        <v>28</v>
      </c>
      <c r="I1506">
        <v>5073</v>
      </c>
      <c r="J1506">
        <v>0</v>
      </c>
      <c r="K1506" t="s">
        <v>34</v>
      </c>
      <c r="L1506">
        <v>0.20274758500000001</v>
      </c>
      <c r="M1506">
        <v>0.15942028999999999</v>
      </c>
      <c r="N1506">
        <v>0.15670289900000001</v>
      </c>
      <c r="O1506">
        <v>0.23399758500000001</v>
      </c>
      <c r="P1506">
        <v>0.13345410599999999</v>
      </c>
      <c r="Q1506">
        <v>0.113677536</v>
      </c>
      <c r="R1506">
        <v>0.51117149799999995</v>
      </c>
      <c r="S1506">
        <v>0.61216787399999995</v>
      </c>
      <c r="T1506">
        <v>0.36292270500000001</v>
      </c>
      <c r="U1506">
        <v>6.3405800000000002E-3</v>
      </c>
      <c r="V1506">
        <v>5.4347830000000003E-3</v>
      </c>
      <c r="W1506">
        <v>2.9438406E-2</v>
      </c>
      <c r="X1506">
        <v>1.5096599999999999E-4</v>
      </c>
    </row>
    <row r="1507" spans="1:24" x14ac:dyDescent="0.3">
      <c r="A1507" t="s">
        <v>35</v>
      </c>
      <c r="B1507" t="s">
        <v>1093</v>
      </c>
      <c r="C1507">
        <v>3332427</v>
      </c>
      <c r="D1507" t="s">
        <v>37</v>
      </c>
      <c r="E1507">
        <v>9.5</v>
      </c>
      <c r="F1507">
        <v>68.5</v>
      </c>
      <c r="G1507">
        <v>779943</v>
      </c>
      <c r="H1507">
        <v>4974</v>
      </c>
      <c r="I1507">
        <v>6073</v>
      </c>
      <c r="J1507">
        <v>570</v>
      </c>
      <c r="K1507" t="s">
        <v>27</v>
      </c>
      <c r="L1507">
        <v>0.24128381600000001</v>
      </c>
      <c r="M1507">
        <v>0.237914766</v>
      </c>
      <c r="N1507">
        <v>0.197223762</v>
      </c>
      <c r="O1507">
        <v>0.178459589</v>
      </c>
      <c r="P1507">
        <v>8.4379016000000001E-2</v>
      </c>
      <c r="Q1507">
        <v>6.0739052000000002E-2</v>
      </c>
      <c r="R1507">
        <v>0.49674927299999999</v>
      </c>
      <c r="S1507">
        <v>0.75408602499999999</v>
      </c>
      <c r="T1507">
        <v>5.5272545999999999E-2</v>
      </c>
      <c r="U1507">
        <v>0.125809012</v>
      </c>
      <c r="V1507">
        <v>1.3207501999999999E-2</v>
      </c>
      <c r="W1507">
        <v>0.341497995</v>
      </c>
      <c r="X1507">
        <v>5.825368E-3</v>
      </c>
    </row>
    <row r="1508" spans="1:24" x14ac:dyDescent="0.3">
      <c r="A1508" t="s">
        <v>38</v>
      </c>
      <c r="B1508" t="s">
        <v>401</v>
      </c>
      <c r="C1508">
        <v>5680</v>
      </c>
      <c r="D1508" t="s">
        <v>40</v>
      </c>
      <c r="E1508">
        <v>15.6</v>
      </c>
      <c r="F1508">
        <v>35.6</v>
      </c>
      <c r="G1508">
        <v>2024</v>
      </c>
      <c r="H1508">
        <v>9</v>
      </c>
      <c r="I1508">
        <v>8073</v>
      </c>
      <c r="J1508">
        <v>0</v>
      </c>
      <c r="K1508" t="s">
        <v>41</v>
      </c>
      <c r="L1508">
        <v>0.22013681800000001</v>
      </c>
      <c r="M1508">
        <v>0.223644975</v>
      </c>
      <c r="N1508">
        <v>0.18908963300000001</v>
      </c>
      <c r="O1508">
        <v>0.19101911899999999</v>
      </c>
      <c r="P1508">
        <v>9.0159620999999995E-2</v>
      </c>
      <c r="Q1508">
        <v>8.5949833000000003E-2</v>
      </c>
      <c r="R1508">
        <v>0.41554113300000001</v>
      </c>
      <c r="S1508">
        <v>0.90089458</v>
      </c>
      <c r="T1508">
        <v>5.5253464000000002E-2</v>
      </c>
      <c r="U1508">
        <v>9.6474300000000002E-3</v>
      </c>
      <c r="V1508">
        <v>1.4032625999999999E-2</v>
      </c>
      <c r="W1508">
        <v>0.14769338700000001</v>
      </c>
      <c r="X1508">
        <v>8.7703900000000003E-4</v>
      </c>
    </row>
    <row r="1509" spans="1:24" x14ac:dyDescent="0.3">
      <c r="A1509" t="s">
        <v>51</v>
      </c>
      <c r="B1509" t="s">
        <v>1094</v>
      </c>
      <c r="C1509">
        <v>295460</v>
      </c>
      <c r="D1509" t="s">
        <v>53</v>
      </c>
      <c r="E1509">
        <v>17.600000000000001</v>
      </c>
      <c r="F1509">
        <v>55.9</v>
      </c>
      <c r="G1509">
        <v>83989</v>
      </c>
      <c r="H1509">
        <v>570</v>
      </c>
      <c r="I1509">
        <v>12073</v>
      </c>
      <c r="J1509">
        <v>60</v>
      </c>
      <c r="K1509" t="s">
        <v>27</v>
      </c>
      <c r="L1509">
        <v>0.242770333</v>
      </c>
      <c r="M1509">
        <v>0.299238373</v>
      </c>
      <c r="N1509">
        <v>0.16279948999999999</v>
      </c>
      <c r="O1509">
        <v>0.156266392</v>
      </c>
      <c r="P1509">
        <v>8.6364286999999998E-2</v>
      </c>
      <c r="Q1509">
        <v>5.2561124000000001E-2</v>
      </c>
      <c r="R1509">
        <v>0.52719853400000005</v>
      </c>
      <c r="S1509">
        <v>0.61549754400000001</v>
      </c>
      <c r="T1509">
        <v>0.32016267999999998</v>
      </c>
      <c r="U1509">
        <v>3.6347596000000003E-2</v>
      </c>
      <c r="V1509">
        <v>3.4130160000000001E-3</v>
      </c>
      <c r="W1509">
        <v>6.6805867000000005E-2</v>
      </c>
      <c r="X1509">
        <v>7.0848999999999999E-4</v>
      </c>
    </row>
    <row r="1510" spans="1:24" x14ac:dyDescent="0.3">
      <c r="A1510" t="s">
        <v>54</v>
      </c>
      <c r="B1510" t="s">
        <v>312</v>
      </c>
      <c r="C1510">
        <v>160377</v>
      </c>
      <c r="D1510" t="s">
        <v>56</v>
      </c>
      <c r="E1510">
        <v>6.7</v>
      </c>
      <c r="F1510">
        <v>49.9</v>
      </c>
      <c r="G1510">
        <v>35250</v>
      </c>
      <c r="H1510">
        <v>351</v>
      </c>
      <c r="I1510">
        <v>13073</v>
      </c>
      <c r="J1510">
        <v>0</v>
      </c>
      <c r="K1510" t="s">
        <v>31</v>
      </c>
      <c r="L1510">
        <v>0.27399594199999999</v>
      </c>
      <c r="M1510">
        <v>0.19470500399999999</v>
      </c>
      <c r="N1510">
        <v>0.209572852</v>
      </c>
      <c r="O1510">
        <v>0.18200033199999999</v>
      </c>
      <c r="P1510">
        <v>8.7318300000000001E-2</v>
      </c>
      <c r="Q1510">
        <v>5.2407570000000001E-2</v>
      </c>
      <c r="R1510">
        <v>0.51173475199999996</v>
      </c>
      <c r="S1510">
        <v>0.72954554199999999</v>
      </c>
      <c r="T1510">
        <v>0.18790280400000001</v>
      </c>
      <c r="U1510">
        <v>4.3282668000000003E-2</v>
      </c>
      <c r="V1510">
        <v>4.3072090000000002E-3</v>
      </c>
      <c r="W1510">
        <v>7.1001953000000007E-2</v>
      </c>
      <c r="X1510">
        <v>1.8824099999999999E-3</v>
      </c>
    </row>
    <row r="1511" spans="1:24" x14ac:dyDescent="0.3">
      <c r="A1511" t="s">
        <v>60</v>
      </c>
      <c r="B1511" t="s">
        <v>1095</v>
      </c>
      <c r="C1511">
        <v>12133</v>
      </c>
      <c r="D1511" t="s">
        <v>62</v>
      </c>
      <c r="E1511">
        <v>13.6</v>
      </c>
      <c r="F1511">
        <v>34.700000000000003</v>
      </c>
      <c r="G1511">
        <v>2193</v>
      </c>
      <c r="H1511">
        <v>49</v>
      </c>
      <c r="I1511">
        <v>16073</v>
      </c>
      <c r="J1511">
        <v>0</v>
      </c>
      <c r="K1511" t="s">
        <v>31</v>
      </c>
      <c r="L1511">
        <v>0.28021652699999999</v>
      </c>
      <c r="M1511">
        <v>0.169077222</v>
      </c>
      <c r="N1511">
        <v>0.17415207599999999</v>
      </c>
      <c r="O1511">
        <v>0.19605853000000001</v>
      </c>
      <c r="P1511">
        <v>0.10682567900000001</v>
      </c>
      <c r="Q1511">
        <v>7.3669965000000004E-2</v>
      </c>
      <c r="R1511">
        <v>0.48862386899999999</v>
      </c>
      <c r="S1511">
        <v>0.91609574599999999</v>
      </c>
      <c r="T1511">
        <v>9.1347370000000004E-3</v>
      </c>
      <c r="U1511">
        <v>8.119767E-3</v>
      </c>
      <c r="V1511">
        <v>4.4574135000000001E-2</v>
      </c>
      <c r="W1511">
        <v>0.257633426</v>
      </c>
      <c r="X1511">
        <v>2.1145230000000001E-3</v>
      </c>
    </row>
    <row r="1512" spans="1:24" x14ac:dyDescent="0.3">
      <c r="A1512" t="s">
        <v>63</v>
      </c>
      <c r="B1512" t="s">
        <v>1015</v>
      </c>
      <c r="C1512">
        <v>48411</v>
      </c>
      <c r="D1512" t="s">
        <v>64</v>
      </c>
      <c r="E1512">
        <v>9.6</v>
      </c>
      <c r="F1512">
        <v>57.8</v>
      </c>
      <c r="G1512">
        <v>12460</v>
      </c>
      <c r="H1512">
        <v>145</v>
      </c>
      <c r="I1512">
        <v>17073</v>
      </c>
      <c r="J1512">
        <v>3</v>
      </c>
      <c r="K1512" t="s">
        <v>27</v>
      </c>
      <c r="L1512">
        <v>0.24249177099999999</v>
      </c>
      <c r="M1512">
        <v>0.157749474</v>
      </c>
      <c r="N1512">
        <v>0.18252816199999999</v>
      </c>
      <c r="O1512">
        <v>0.20834951900000001</v>
      </c>
      <c r="P1512">
        <v>0.11661521499999999</v>
      </c>
      <c r="Q1512">
        <v>9.2265860000000005E-2</v>
      </c>
      <c r="R1512">
        <v>0.50111422299999997</v>
      </c>
      <c r="S1512">
        <v>0.95620796100000005</v>
      </c>
      <c r="T1512">
        <v>1.9810683999999999E-2</v>
      </c>
      <c r="U1512">
        <v>4.7022260000000003E-3</v>
      </c>
      <c r="V1512">
        <v>3.291558E-3</v>
      </c>
      <c r="W1512">
        <v>5.9861387000000002E-2</v>
      </c>
      <c r="X1512">
        <v>2.8622199999999998E-4</v>
      </c>
    </row>
    <row r="1513" spans="1:24" x14ac:dyDescent="0.3">
      <c r="A1513" t="s">
        <v>65</v>
      </c>
      <c r="B1513" t="s">
        <v>902</v>
      </c>
      <c r="C1513">
        <v>33440</v>
      </c>
      <c r="D1513" t="s">
        <v>66</v>
      </c>
      <c r="E1513">
        <v>8.3000000000000007</v>
      </c>
      <c r="F1513">
        <v>46.6</v>
      </c>
      <c r="G1513">
        <v>8943</v>
      </c>
      <c r="H1513">
        <v>143</v>
      </c>
      <c r="I1513">
        <v>18073</v>
      </c>
      <c r="J1513">
        <v>4</v>
      </c>
      <c r="K1513" t="s">
        <v>27</v>
      </c>
      <c r="L1513">
        <v>0.25925153400000001</v>
      </c>
      <c r="M1513">
        <v>0.17719444600000001</v>
      </c>
      <c r="N1513">
        <v>0.182766224</v>
      </c>
      <c r="O1513">
        <v>0.199541148</v>
      </c>
      <c r="P1513">
        <v>0.107055599</v>
      </c>
      <c r="Q1513">
        <v>7.4191048999999995E-2</v>
      </c>
      <c r="R1513">
        <v>0.50265180899999995</v>
      </c>
      <c r="S1513">
        <v>0.96996603299999995</v>
      </c>
      <c r="T1513">
        <v>9.0578629999999993E-3</v>
      </c>
      <c r="U1513">
        <v>4.8268879999999997E-3</v>
      </c>
      <c r="V1513">
        <v>3.5158810000000002E-3</v>
      </c>
      <c r="W1513">
        <v>6.1647101000000003E-2</v>
      </c>
      <c r="X1513">
        <v>4.4693400000000001E-4</v>
      </c>
    </row>
    <row r="1514" spans="1:24" x14ac:dyDescent="0.3">
      <c r="A1514" t="s">
        <v>67</v>
      </c>
      <c r="B1514" t="s">
        <v>745</v>
      </c>
      <c r="C1514">
        <v>8795</v>
      </c>
      <c r="D1514" t="s">
        <v>69</v>
      </c>
      <c r="E1514">
        <v>10.7</v>
      </c>
      <c r="F1514">
        <v>57.5</v>
      </c>
      <c r="G1514">
        <v>1697</v>
      </c>
      <c r="H1514">
        <v>19</v>
      </c>
      <c r="I1514">
        <v>19073</v>
      </c>
      <c r="J1514">
        <v>4</v>
      </c>
      <c r="K1514" t="s">
        <v>31</v>
      </c>
      <c r="L1514">
        <v>0.249662466</v>
      </c>
      <c r="M1514">
        <v>0.153127813</v>
      </c>
      <c r="N1514">
        <v>0.16359135899999999</v>
      </c>
      <c r="O1514">
        <v>0.20825832599999999</v>
      </c>
      <c r="P1514">
        <v>0.12094959499999999</v>
      </c>
      <c r="Q1514">
        <v>0.10441044100000001</v>
      </c>
      <c r="R1514">
        <v>0.50528802900000003</v>
      </c>
      <c r="S1514">
        <v>0.96984698499999999</v>
      </c>
      <c r="T1514">
        <v>5.2880289999999996E-3</v>
      </c>
      <c r="U1514">
        <v>6.1881189999999997E-3</v>
      </c>
      <c r="V1514">
        <v>5.7380740000000001E-3</v>
      </c>
      <c r="W1514">
        <v>3.1840684000000001E-2</v>
      </c>
      <c r="X1514">
        <v>4.5004499999999999E-4</v>
      </c>
    </row>
    <row r="1515" spans="1:24" x14ac:dyDescent="0.3">
      <c r="A1515" t="s">
        <v>70</v>
      </c>
      <c r="B1515" t="s">
        <v>837</v>
      </c>
      <c r="C1515">
        <v>5868</v>
      </c>
      <c r="D1515" t="s">
        <v>72</v>
      </c>
      <c r="E1515">
        <v>12.7</v>
      </c>
      <c r="F1515">
        <v>48.9</v>
      </c>
      <c r="G1515">
        <v>1775</v>
      </c>
      <c r="H1515">
        <v>21</v>
      </c>
      <c r="I1515">
        <v>20073</v>
      </c>
      <c r="J1515">
        <v>0</v>
      </c>
      <c r="K1515" t="s">
        <v>31</v>
      </c>
      <c r="L1515">
        <v>0.23754597099999999</v>
      </c>
      <c r="M1515">
        <v>0.13172851899999999</v>
      </c>
      <c r="N1515">
        <v>0.15396188599999999</v>
      </c>
      <c r="O1515">
        <v>0.22316950899999999</v>
      </c>
      <c r="P1515">
        <v>0.144098964</v>
      </c>
      <c r="Q1515">
        <v>0.109495152</v>
      </c>
      <c r="R1515">
        <v>0.50167168200000001</v>
      </c>
      <c r="S1515">
        <v>0.94583751299999996</v>
      </c>
      <c r="T1515">
        <v>6.3523909999999998E-3</v>
      </c>
      <c r="U1515">
        <v>4.0120360000000001E-3</v>
      </c>
      <c r="V1515">
        <v>1.7051152999999999E-2</v>
      </c>
      <c r="W1515">
        <v>4.1457705999999997E-2</v>
      </c>
      <c r="X1515">
        <v>0</v>
      </c>
    </row>
    <row r="1516" spans="1:24" x14ac:dyDescent="0.3">
      <c r="A1516" t="s">
        <v>73</v>
      </c>
      <c r="B1516" t="s">
        <v>257</v>
      </c>
      <c r="C1516">
        <v>51118</v>
      </c>
      <c r="D1516" t="s">
        <v>74</v>
      </c>
      <c r="E1516">
        <v>12.8</v>
      </c>
      <c r="F1516">
        <v>60.5</v>
      </c>
      <c r="G1516">
        <v>12908</v>
      </c>
      <c r="H1516">
        <v>133</v>
      </c>
      <c r="I1516">
        <v>21073</v>
      </c>
      <c r="J1516">
        <v>10</v>
      </c>
      <c r="K1516" t="s">
        <v>27</v>
      </c>
      <c r="L1516">
        <v>0.23643388000000001</v>
      </c>
      <c r="M1516">
        <v>0.18803318199999999</v>
      </c>
      <c r="N1516">
        <v>0.18842540799999999</v>
      </c>
      <c r="O1516">
        <v>0.20313388600000001</v>
      </c>
      <c r="P1516">
        <v>0.111627542</v>
      </c>
      <c r="Q1516">
        <v>7.2346099999999997E-2</v>
      </c>
      <c r="R1516">
        <v>0.51656174600000004</v>
      </c>
      <c r="S1516">
        <v>0.84375674099999998</v>
      </c>
      <c r="T1516">
        <v>0.106116766</v>
      </c>
      <c r="U1516">
        <v>2.0827205000000001E-2</v>
      </c>
      <c r="V1516">
        <v>3.961483E-3</v>
      </c>
      <c r="W1516">
        <v>3.6006353999999997E-2</v>
      </c>
      <c r="X1516">
        <v>2.9417000000000001E-4</v>
      </c>
    </row>
    <row r="1517" spans="1:24" x14ac:dyDescent="0.3">
      <c r="A1517" t="s">
        <v>75</v>
      </c>
      <c r="B1517" t="s">
        <v>1096</v>
      </c>
      <c r="C1517">
        <v>152439</v>
      </c>
      <c r="D1517" t="s">
        <v>77</v>
      </c>
      <c r="E1517">
        <v>23.7</v>
      </c>
      <c r="F1517">
        <v>44.4</v>
      </c>
      <c r="G1517" t="s">
        <v>34</v>
      </c>
      <c r="H1517" t="s">
        <v>34</v>
      </c>
      <c r="I1517" t="s">
        <v>34</v>
      </c>
      <c r="J1517" t="s">
        <v>34</v>
      </c>
      <c r="K1517" t="s">
        <v>27</v>
      </c>
      <c r="L1517">
        <v>0.27381441699999998</v>
      </c>
      <c r="M1517">
        <v>0.20950032299999999</v>
      </c>
      <c r="N1517">
        <v>0.182060165</v>
      </c>
      <c r="O1517">
        <v>0.181244658</v>
      </c>
      <c r="P1517">
        <v>9.0038427000000004E-2</v>
      </c>
      <c r="Q1517">
        <v>6.3342010000000004E-2</v>
      </c>
      <c r="R1517">
        <v>0.521695731</v>
      </c>
      <c r="S1517">
        <v>0.59611557999999998</v>
      </c>
      <c r="T1517">
        <v>0.37685527699999999</v>
      </c>
      <c r="U1517">
        <v>1.0497197999999999E-2</v>
      </c>
      <c r="V1517">
        <v>3.1576410000000001E-3</v>
      </c>
      <c r="W1517">
        <v>2.2429687E-2</v>
      </c>
      <c r="X1517">
        <v>4.3711100000000001E-4</v>
      </c>
    </row>
    <row r="1518" spans="1:24" x14ac:dyDescent="0.3">
      <c r="A1518" t="s">
        <v>87</v>
      </c>
      <c r="B1518" t="s">
        <v>1097</v>
      </c>
      <c r="C1518">
        <v>69504</v>
      </c>
      <c r="D1518" t="s">
        <v>89</v>
      </c>
      <c r="E1518">
        <v>17.399999999999999</v>
      </c>
      <c r="F1518">
        <v>44.1</v>
      </c>
      <c r="G1518">
        <v>15316</v>
      </c>
      <c r="H1518">
        <v>193</v>
      </c>
      <c r="I1518">
        <v>26073</v>
      </c>
      <c r="J1518">
        <v>8</v>
      </c>
      <c r="K1518" t="s">
        <v>27</v>
      </c>
      <c r="L1518">
        <v>0.249856881</v>
      </c>
      <c r="M1518">
        <v>0.31006697999999999</v>
      </c>
      <c r="N1518">
        <v>0.147999199</v>
      </c>
      <c r="O1518">
        <v>0.159820815</v>
      </c>
      <c r="P1518">
        <v>7.8815547999999999E-2</v>
      </c>
      <c r="Q1518">
        <v>5.3440577000000003E-2</v>
      </c>
      <c r="R1518">
        <v>0.513954087</v>
      </c>
      <c r="S1518">
        <v>0.88092512000000001</v>
      </c>
      <c r="T1518">
        <v>2.6677353000000001E-2</v>
      </c>
      <c r="U1518">
        <v>1.8276277E-2</v>
      </c>
      <c r="V1518">
        <v>4.1175292000000002E-2</v>
      </c>
      <c r="W1518">
        <v>4.1347034999999997E-2</v>
      </c>
      <c r="X1518">
        <v>4.5797999999999998E-4</v>
      </c>
    </row>
    <row r="1519" spans="1:24" x14ac:dyDescent="0.3">
      <c r="A1519" t="s">
        <v>90</v>
      </c>
      <c r="B1519" t="s">
        <v>1098</v>
      </c>
      <c r="C1519">
        <v>6527</v>
      </c>
      <c r="D1519" t="s">
        <v>92</v>
      </c>
      <c r="E1519">
        <v>8.6</v>
      </c>
      <c r="F1519">
        <v>58</v>
      </c>
      <c r="G1519">
        <v>1708</v>
      </c>
      <c r="H1519">
        <v>28</v>
      </c>
      <c r="I1519">
        <v>27073</v>
      </c>
      <c r="J1519">
        <v>0</v>
      </c>
      <c r="K1519" t="s">
        <v>50</v>
      </c>
      <c r="L1519">
        <v>0.22572852199999999</v>
      </c>
      <c r="M1519">
        <v>0.12652876299999999</v>
      </c>
      <c r="N1519">
        <v>0.14917711</v>
      </c>
      <c r="O1519">
        <v>0.21968896299999999</v>
      </c>
      <c r="P1519">
        <v>0.13649403600000001</v>
      </c>
      <c r="Q1519">
        <v>0.14238260599999999</v>
      </c>
      <c r="R1519">
        <v>0.49735769299999999</v>
      </c>
      <c r="S1519">
        <v>0.963309678</v>
      </c>
      <c r="T1519">
        <v>8.4553830000000003E-3</v>
      </c>
      <c r="U1519">
        <v>8.757361E-3</v>
      </c>
      <c r="V1519">
        <v>3.0197800000000001E-3</v>
      </c>
      <c r="W1519">
        <v>2.4762191999999999E-2</v>
      </c>
      <c r="X1519">
        <v>1.9628570000000001E-3</v>
      </c>
    </row>
    <row r="1520" spans="1:24" x14ac:dyDescent="0.3">
      <c r="A1520" t="s">
        <v>93</v>
      </c>
      <c r="B1520" t="s">
        <v>1099</v>
      </c>
      <c r="C1520">
        <v>64165</v>
      </c>
      <c r="D1520" t="s">
        <v>94</v>
      </c>
      <c r="E1520">
        <v>12.6</v>
      </c>
      <c r="F1520">
        <v>58.6</v>
      </c>
      <c r="G1520">
        <v>17238</v>
      </c>
      <c r="H1520">
        <v>150</v>
      </c>
      <c r="I1520">
        <v>28073</v>
      </c>
      <c r="J1520">
        <v>17</v>
      </c>
      <c r="K1520" t="s">
        <v>95</v>
      </c>
      <c r="L1520">
        <v>0.26752758799999998</v>
      </c>
      <c r="M1520">
        <v>0.205200259</v>
      </c>
      <c r="N1520">
        <v>0.20521604600000001</v>
      </c>
      <c r="O1520">
        <v>0.17845697199999999</v>
      </c>
      <c r="P1520">
        <v>8.5471165000000002E-2</v>
      </c>
      <c r="Q1520">
        <v>5.8127970000000001E-2</v>
      </c>
      <c r="R1520">
        <v>0.52027848399999999</v>
      </c>
      <c r="S1520">
        <v>0.75654768500000003</v>
      </c>
      <c r="T1520">
        <v>0.20984165599999999</v>
      </c>
      <c r="U1520">
        <v>1.5345025999999999E-2</v>
      </c>
      <c r="V1520">
        <v>3.4573669999999998E-3</v>
      </c>
      <c r="W1520">
        <v>2.9111346E-2</v>
      </c>
      <c r="X1520">
        <v>8.5250099999999997E-4</v>
      </c>
    </row>
    <row r="1521" spans="1:24" x14ac:dyDescent="0.3">
      <c r="A1521" t="s">
        <v>96</v>
      </c>
      <c r="B1521" t="s">
        <v>1100</v>
      </c>
      <c r="C1521">
        <v>14566</v>
      </c>
      <c r="D1521" t="s">
        <v>97</v>
      </c>
      <c r="E1521">
        <v>11.2</v>
      </c>
      <c r="F1521">
        <v>50.3</v>
      </c>
      <c r="G1521">
        <v>3271</v>
      </c>
      <c r="H1521">
        <v>93</v>
      </c>
      <c r="I1521">
        <v>29073</v>
      </c>
      <c r="J1521">
        <v>0</v>
      </c>
      <c r="K1521" t="s">
        <v>31</v>
      </c>
      <c r="L1521">
        <v>0.22623419</v>
      </c>
      <c r="M1521">
        <v>0.157418741</v>
      </c>
      <c r="N1521">
        <v>0.16013871900000001</v>
      </c>
      <c r="O1521">
        <v>0.22528219799999999</v>
      </c>
      <c r="P1521">
        <v>0.12607099099999999</v>
      </c>
      <c r="Q1521">
        <v>0.104855161</v>
      </c>
      <c r="R1521">
        <v>0.500271998</v>
      </c>
      <c r="S1521">
        <v>0.97137222899999998</v>
      </c>
      <c r="T1521">
        <v>5.643955E-3</v>
      </c>
      <c r="U1521">
        <v>4.2839660000000002E-3</v>
      </c>
      <c r="V1521">
        <v>3.8079699999999999E-3</v>
      </c>
      <c r="W1521">
        <v>1.6251870000000002E-2</v>
      </c>
      <c r="X1521">
        <v>4.07997E-4</v>
      </c>
    </row>
    <row r="1522" spans="1:24" x14ac:dyDescent="0.3">
      <c r="A1522" t="s">
        <v>98</v>
      </c>
      <c r="B1522" t="s">
        <v>1101</v>
      </c>
      <c r="C1522">
        <v>5782</v>
      </c>
      <c r="D1522" t="s">
        <v>100</v>
      </c>
      <c r="E1522">
        <v>18.5</v>
      </c>
      <c r="F1522">
        <v>54</v>
      </c>
      <c r="G1522">
        <v>1141</v>
      </c>
      <c r="H1522">
        <v>6</v>
      </c>
      <c r="I1522">
        <v>30073</v>
      </c>
      <c r="J1522">
        <v>0</v>
      </c>
      <c r="K1522" t="s">
        <v>41</v>
      </c>
      <c r="L1522">
        <v>0.26712908099999999</v>
      </c>
      <c r="M1522">
        <v>0.16494671</v>
      </c>
      <c r="N1522">
        <v>0.156149552</v>
      </c>
      <c r="O1522">
        <v>0.206056505</v>
      </c>
      <c r="P1522">
        <v>0.112163762</v>
      </c>
      <c r="Q1522">
        <v>9.3554390000000001E-2</v>
      </c>
      <c r="R1522">
        <v>0.507359161</v>
      </c>
      <c r="S1522">
        <v>0.81627474200000005</v>
      </c>
      <c r="T1522">
        <v>3.552698E-3</v>
      </c>
      <c r="U1522">
        <v>7.1053970000000003E-3</v>
      </c>
      <c r="V1522">
        <v>0.147183218</v>
      </c>
      <c r="W1522">
        <v>2.1823717999999999E-2</v>
      </c>
      <c r="X1522">
        <v>5.0752800000000004E-4</v>
      </c>
    </row>
    <row r="1523" spans="1:24" x14ac:dyDescent="0.3">
      <c r="A1523" t="s">
        <v>101</v>
      </c>
      <c r="B1523" t="s">
        <v>1102</v>
      </c>
      <c r="C1523">
        <v>1986</v>
      </c>
      <c r="D1523" t="s">
        <v>102</v>
      </c>
      <c r="E1523">
        <v>7.9</v>
      </c>
      <c r="F1523">
        <v>39.299999999999997</v>
      </c>
      <c r="G1523">
        <v>352</v>
      </c>
      <c r="H1523">
        <v>7</v>
      </c>
      <c r="I1523">
        <v>31073</v>
      </c>
      <c r="J1523">
        <v>0</v>
      </c>
      <c r="K1523" t="s">
        <v>31</v>
      </c>
      <c r="L1523">
        <v>0.23567839199999999</v>
      </c>
      <c r="M1523">
        <v>0.13919598</v>
      </c>
      <c r="N1523">
        <v>0.159798995</v>
      </c>
      <c r="O1523">
        <v>0.22060301500000001</v>
      </c>
      <c r="P1523">
        <v>0.128643216</v>
      </c>
      <c r="Q1523">
        <v>0.116080402</v>
      </c>
      <c r="R1523">
        <v>0.49195979899999998</v>
      </c>
      <c r="S1523">
        <v>0.96633165799999998</v>
      </c>
      <c r="T1523">
        <v>8.0402010000000003E-3</v>
      </c>
      <c r="U1523">
        <v>4.0201009999999999E-3</v>
      </c>
      <c r="V1523">
        <v>7.5376879999999999E-3</v>
      </c>
      <c r="W1523">
        <v>5.9296481999999998E-2</v>
      </c>
      <c r="X1523">
        <v>0</v>
      </c>
    </row>
    <row r="1524" spans="1:24" x14ac:dyDescent="0.3">
      <c r="A1524" t="s">
        <v>116</v>
      </c>
      <c r="B1524" t="s">
        <v>483</v>
      </c>
      <c r="C1524">
        <v>39978</v>
      </c>
      <c r="D1524" t="s">
        <v>118</v>
      </c>
      <c r="E1524">
        <v>13.2</v>
      </c>
      <c r="F1524">
        <v>54.4</v>
      </c>
      <c r="G1524">
        <v>8507</v>
      </c>
      <c r="H1524">
        <v>111</v>
      </c>
      <c r="I1524">
        <v>36073</v>
      </c>
      <c r="J1524">
        <v>0</v>
      </c>
      <c r="K1524" t="s">
        <v>27</v>
      </c>
      <c r="L1524">
        <v>0.21704004800000001</v>
      </c>
      <c r="M1524">
        <v>0.189656027</v>
      </c>
      <c r="N1524">
        <v>0.17676942900000001</v>
      </c>
      <c r="O1524">
        <v>0.23230571</v>
      </c>
      <c r="P1524">
        <v>0.109015662</v>
      </c>
      <c r="Q1524">
        <v>7.5213125000000006E-2</v>
      </c>
      <c r="R1524">
        <v>0.50128866000000005</v>
      </c>
      <c r="S1524">
        <v>0.90149187200000003</v>
      </c>
      <c r="T1524">
        <v>6.3615186000000004E-2</v>
      </c>
      <c r="U1524">
        <v>5.972443E-3</v>
      </c>
      <c r="V1524">
        <v>7.6328309999999996E-3</v>
      </c>
      <c r="W1524">
        <v>5.1199445000000003E-2</v>
      </c>
      <c r="X1524">
        <v>6.1954800000000004E-4</v>
      </c>
    </row>
    <row r="1525" spans="1:24" x14ac:dyDescent="0.3">
      <c r="A1525" t="s">
        <v>119</v>
      </c>
      <c r="B1525" t="s">
        <v>1103</v>
      </c>
      <c r="C1525">
        <v>11464</v>
      </c>
      <c r="D1525" t="s">
        <v>121</v>
      </c>
      <c r="E1525">
        <v>13.2</v>
      </c>
      <c r="F1525">
        <v>52</v>
      </c>
      <c r="G1525">
        <v>1783</v>
      </c>
      <c r="H1525">
        <v>19</v>
      </c>
      <c r="I1525">
        <v>37073</v>
      </c>
      <c r="J1525">
        <v>0</v>
      </c>
      <c r="K1525" t="s">
        <v>27</v>
      </c>
      <c r="L1525">
        <v>0.222020412</v>
      </c>
      <c r="M1525">
        <v>0.15888254600000001</v>
      </c>
      <c r="N1525">
        <v>0.16225566499999999</v>
      </c>
      <c r="O1525">
        <v>0.24770800900000001</v>
      </c>
      <c r="P1525">
        <v>0.120221415</v>
      </c>
      <c r="Q1525">
        <v>8.8911953000000002E-2</v>
      </c>
      <c r="R1525">
        <v>0.504843453</v>
      </c>
      <c r="S1525">
        <v>0.65300121099999997</v>
      </c>
      <c r="T1525">
        <v>0.31240269799999998</v>
      </c>
      <c r="U1525">
        <v>3.1136480000000001E-3</v>
      </c>
      <c r="V1525">
        <v>6.2272960000000002E-3</v>
      </c>
      <c r="W1525">
        <v>2.3871303E-2</v>
      </c>
      <c r="X1525">
        <v>1.0378830000000001E-3</v>
      </c>
    </row>
    <row r="1526" spans="1:24" x14ac:dyDescent="0.3">
      <c r="A1526" t="s">
        <v>122</v>
      </c>
      <c r="B1526" t="s">
        <v>1104</v>
      </c>
      <c r="C1526">
        <v>5173</v>
      </c>
      <c r="D1526" t="s">
        <v>123</v>
      </c>
      <c r="E1526">
        <v>9.3000000000000007</v>
      </c>
      <c r="F1526">
        <v>58.5</v>
      </c>
      <c r="G1526">
        <v>1481</v>
      </c>
      <c r="H1526">
        <v>27</v>
      </c>
      <c r="I1526">
        <v>38073</v>
      </c>
      <c r="J1526">
        <v>0</v>
      </c>
      <c r="K1526" t="s">
        <v>31</v>
      </c>
      <c r="L1526">
        <v>0.24357991600000001</v>
      </c>
      <c r="M1526">
        <v>0.155423534</v>
      </c>
      <c r="N1526">
        <v>0.170755079</v>
      </c>
      <c r="O1526">
        <v>0.218091223</v>
      </c>
      <c r="P1526">
        <v>0.109237256</v>
      </c>
      <c r="Q1526">
        <v>0.10291299299999999</v>
      </c>
      <c r="R1526">
        <v>0.48121885800000003</v>
      </c>
      <c r="S1526">
        <v>0.95496358800000003</v>
      </c>
      <c r="T1526">
        <v>8.4323499999999999E-3</v>
      </c>
      <c r="U1526">
        <v>1.1115369999999999E-2</v>
      </c>
      <c r="V1526">
        <v>8.6239939999999994E-3</v>
      </c>
      <c r="W1526">
        <v>2.5105404000000001E-2</v>
      </c>
      <c r="X1526">
        <v>1.9164400000000001E-4</v>
      </c>
    </row>
    <row r="1527" spans="1:24" x14ac:dyDescent="0.3">
      <c r="A1527" t="s">
        <v>124</v>
      </c>
      <c r="B1527" t="s">
        <v>1105</v>
      </c>
      <c r="C1527">
        <v>28095</v>
      </c>
      <c r="D1527" t="s">
        <v>125</v>
      </c>
      <c r="E1527">
        <v>14.7</v>
      </c>
      <c r="F1527">
        <v>47.5</v>
      </c>
      <c r="G1527">
        <v>6469</v>
      </c>
      <c r="H1527">
        <v>111</v>
      </c>
      <c r="I1527">
        <v>39073</v>
      </c>
      <c r="J1527">
        <v>4</v>
      </c>
      <c r="K1527" t="s">
        <v>27</v>
      </c>
      <c r="L1527">
        <v>0.239668837</v>
      </c>
      <c r="M1527">
        <v>0.16529861300000001</v>
      </c>
      <c r="N1527">
        <v>0.18097226199999999</v>
      </c>
      <c r="O1527">
        <v>0.219395698</v>
      </c>
      <c r="P1527">
        <v>0.113147467</v>
      </c>
      <c r="Q1527">
        <v>8.1517123999999996E-2</v>
      </c>
      <c r="R1527">
        <v>0.50353806999999995</v>
      </c>
      <c r="S1527">
        <v>0.96950183999999995</v>
      </c>
      <c r="T1527">
        <v>7.2884229999999996E-3</v>
      </c>
      <c r="U1527">
        <v>3.927257E-3</v>
      </c>
      <c r="V1527">
        <v>4.1395410000000001E-3</v>
      </c>
      <c r="W1527">
        <v>1.1392584000000001E-2</v>
      </c>
      <c r="X1527">
        <v>3.89188E-4</v>
      </c>
    </row>
    <row r="1528" spans="1:24" x14ac:dyDescent="0.3">
      <c r="A1528" t="s">
        <v>126</v>
      </c>
      <c r="B1528" t="s">
        <v>1106</v>
      </c>
      <c r="C1528">
        <v>15806</v>
      </c>
      <c r="D1528" t="s">
        <v>127</v>
      </c>
      <c r="E1528">
        <v>9</v>
      </c>
      <c r="F1528">
        <v>46.9</v>
      </c>
      <c r="G1528">
        <v>3950</v>
      </c>
      <c r="H1528">
        <v>59</v>
      </c>
      <c r="I1528">
        <v>40073</v>
      </c>
      <c r="J1528">
        <v>0</v>
      </c>
      <c r="K1528" t="s">
        <v>31</v>
      </c>
      <c r="L1528">
        <v>0.292419918</v>
      </c>
      <c r="M1528">
        <v>0.17196321000000001</v>
      </c>
      <c r="N1528">
        <v>0.18204884199999999</v>
      </c>
      <c r="O1528">
        <v>0.189977799</v>
      </c>
      <c r="P1528">
        <v>9.1341579000000006E-2</v>
      </c>
      <c r="Q1528">
        <v>7.2248651999999997E-2</v>
      </c>
      <c r="R1528">
        <v>0.50174437000000005</v>
      </c>
      <c r="S1528">
        <v>0.90282270899999995</v>
      </c>
      <c r="T1528">
        <v>1.7633999000000001E-2</v>
      </c>
      <c r="U1528">
        <v>4.0596260000000002E-3</v>
      </c>
      <c r="V1528">
        <v>4.0025373000000003E-2</v>
      </c>
      <c r="W1528">
        <v>0.16327307299999999</v>
      </c>
      <c r="X1528">
        <v>4.4402200000000003E-4</v>
      </c>
    </row>
    <row r="1529" spans="1:24" x14ac:dyDescent="0.3">
      <c r="A1529" t="s">
        <v>131</v>
      </c>
      <c r="B1529" t="s">
        <v>1107</v>
      </c>
      <c r="C1529">
        <v>85083</v>
      </c>
      <c r="D1529" t="s">
        <v>132</v>
      </c>
      <c r="E1529">
        <v>12.9</v>
      </c>
      <c r="F1529">
        <v>53.2</v>
      </c>
      <c r="G1529">
        <v>18692</v>
      </c>
      <c r="H1529">
        <v>398</v>
      </c>
      <c r="I1529">
        <v>42073</v>
      </c>
      <c r="J1529">
        <v>18</v>
      </c>
      <c r="K1529" t="s">
        <v>27</v>
      </c>
      <c r="L1529">
        <v>0.222132566</v>
      </c>
      <c r="M1529">
        <v>0.16761390200000001</v>
      </c>
      <c r="N1529">
        <v>0.16726307400000001</v>
      </c>
      <c r="O1529">
        <v>0.217653663</v>
      </c>
      <c r="P1529">
        <v>0.123935822</v>
      </c>
      <c r="Q1529">
        <v>0.10140097300000001</v>
      </c>
      <c r="R1529">
        <v>0.51588081200000002</v>
      </c>
      <c r="S1529">
        <v>0.92873514800000001</v>
      </c>
      <c r="T1529">
        <v>4.3561137999999999E-2</v>
      </c>
      <c r="U1529">
        <v>4.7010949999999998E-3</v>
      </c>
      <c r="V1529">
        <v>1.602114E-3</v>
      </c>
      <c r="W1529">
        <v>1.6091309000000002E-2</v>
      </c>
      <c r="X1529">
        <v>1.98803E-4</v>
      </c>
    </row>
    <row r="1530" spans="1:24" x14ac:dyDescent="0.3">
      <c r="A1530" t="s">
        <v>136</v>
      </c>
      <c r="B1530" t="s">
        <v>1108</v>
      </c>
      <c r="C1530">
        <v>80015</v>
      </c>
      <c r="D1530" t="s">
        <v>138</v>
      </c>
      <c r="E1530">
        <v>11.1</v>
      </c>
      <c r="F1530">
        <v>44.3</v>
      </c>
      <c r="G1530">
        <v>23955</v>
      </c>
      <c r="H1530">
        <v>316</v>
      </c>
      <c r="I1530">
        <v>45073</v>
      </c>
      <c r="J1530">
        <v>12</v>
      </c>
      <c r="K1530" t="s">
        <v>50</v>
      </c>
      <c r="L1530">
        <v>0.21737108099999999</v>
      </c>
      <c r="M1530">
        <v>0.16703542599999999</v>
      </c>
      <c r="N1530">
        <v>0.16150403499999999</v>
      </c>
      <c r="O1530">
        <v>0.21846478799999999</v>
      </c>
      <c r="P1530">
        <v>0.14054760799999999</v>
      </c>
      <c r="Q1530">
        <v>9.5077062000000004E-2</v>
      </c>
      <c r="R1530">
        <v>0.50834737100000005</v>
      </c>
      <c r="S1530">
        <v>0.89259045100000001</v>
      </c>
      <c r="T1530">
        <v>7.5692051999999996E-2</v>
      </c>
      <c r="U1530">
        <v>9.0639380000000005E-3</v>
      </c>
      <c r="V1530">
        <v>3.6708320000000002E-3</v>
      </c>
      <c r="W1530">
        <v>5.8205315000000001E-2</v>
      </c>
      <c r="X1530">
        <v>3.7713999999999998E-4</v>
      </c>
    </row>
    <row r="1531" spans="1:24" x14ac:dyDescent="0.3">
      <c r="A1531" t="s">
        <v>191</v>
      </c>
      <c r="B1531" t="s">
        <v>1109</v>
      </c>
      <c r="C1531">
        <v>1985</v>
      </c>
      <c r="D1531" t="s">
        <v>193</v>
      </c>
      <c r="E1531">
        <v>14.4</v>
      </c>
      <c r="F1531">
        <v>50.8</v>
      </c>
      <c r="G1531">
        <v>406</v>
      </c>
      <c r="H1531">
        <v>20</v>
      </c>
      <c r="I1531">
        <v>46073</v>
      </c>
      <c r="J1531">
        <v>0</v>
      </c>
      <c r="K1531" t="s">
        <v>31</v>
      </c>
      <c r="L1531">
        <v>0.24987580700000001</v>
      </c>
      <c r="M1531">
        <v>0.13412816699999999</v>
      </c>
      <c r="N1531">
        <v>0.16145057099999999</v>
      </c>
      <c r="O1531">
        <v>0.182314953</v>
      </c>
      <c r="P1531">
        <v>0.14754098399999999</v>
      </c>
      <c r="Q1531">
        <v>0.124689518</v>
      </c>
      <c r="R1531">
        <v>0.49975161499999998</v>
      </c>
      <c r="S1531">
        <v>0.97118728300000001</v>
      </c>
      <c r="T1531">
        <v>3.4773970000000001E-3</v>
      </c>
      <c r="U1531">
        <v>2.4838550000000001E-3</v>
      </c>
      <c r="V1531">
        <v>7.9483360000000003E-3</v>
      </c>
      <c r="W1531">
        <v>4.6696473000000002E-2</v>
      </c>
      <c r="X1531">
        <v>1.4903130000000001E-3</v>
      </c>
    </row>
    <row r="1532" spans="1:24" x14ac:dyDescent="0.3">
      <c r="A1532" t="s">
        <v>139</v>
      </c>
      <c r="B1532" t="s">
        <v>1110</v>
      </c>
      <c r="C1532">
        <v>56775</v>
      </c>
      <c r="D1532" t="s">
        <v>141</v>
      </c>
      <c r="E1532">
        <v>15.5</v>
      </c>
      <c r="F1532">
        <v>43.7</v>
      </c>
      <c r="G1532">
        <v>16103</v>
      </c>
      <c r="H1532">
        <v>270</v>
      </c>
      <c r="I1532">
        <v>47073</v>
      </c>
      <c r="J1532">
        <v>6</v>
      </c>
      <c r="K1532" t="s">
        <v>31</v>
      </c>
      <c r="L1532">
        <v>0.21505300599999999</v>
      </c>
      <c r="M1532">
        <v>0.16659035699999999</v>
      </c>
      <c r="N1532">
        <v>0.179921107</v>
      </c>
      <c r="O1532">
        <v>0.22170957599999999</v>
      </c>
      <c r="P1532">
        <v>0.12802451300000001</v>
      </c>
      <c r="Q1532">
        <v>8.8701440000000006E-2</v>
      </c>
      <c r="R1532">
        <v>0.50811819800000002</v>
      </c>
      <c r="S1532">
        <v>0.963283204</v>
      </c>
      <c r="T1532">
        <v>1.4986088E-2</v>
      </c>
      <c r="U1532">
        <v>5.5119219999999998E-3</v>
      </c>
      <c r="V1532">
        <v>3.6628749999999999E-3</v>
      </c>
      <c r="W1532">
        <v>1.6694256000000001E-2</v>
      </c>
      <c r="X1532">
        <v>2.2892999999999999E-4</v>
      </c>
    </row>
    <row r="1533" spans="1:24" x14ac:dyDescent="0.3">
      <c r="A1533" t="s">
        <v>142</v>
      </c>
      <c r="B1533" t="s">
        <v>457</v>
      </c>
      <c r="C1533">
        <v>52875</v>
      </c>
      <c r="D1533" t="s">
        <v>143</v>
      </c>
      <c r="E1533">
        <v>16.7</v>
      </c>
      <c r="F1533">
        <v>38.700000000000003</v>
      </c>
      <c r="G1533">
        <v>7890</v>
      </c>
      <c r="H1533">
        <v>244</v>
      </c>
      <c r="I1533">
        <v>48073</v>
      </c>
      <c r="J1533">
        <v>0</v>
      </c>
      <c r="K1533" t="s">
        <v>27</v>
      </c>
      <c r="L1533">
        <v>0.28359229600000002</v>
      </c>
      <c r="M1533">
        <v>0.18159024400000001</v>
      </c>
      <c r="N1533">
        <v>0.17581582600000001</v>
      </c>
      <c r="O1533">
        <v>0.179614786</v>
      </c>
      <c r="P1533">
        <v>0.104528359</v>
      </c>
      <c r="Q1533">
        <v>7.4858489E-2</v>
      </c>
      <c r="R1533">
        <v>0.49048360699999999</v>
      </c>
      <c r="S1533">
        <v>0.81202750400000001</v>
      </c>
      <c r="T1533">
        <v>0.14474034099999999</v>
      </c>
      <c r="U1533">
        <v>5.755423E-3</v>
      </c>
      <c r="V1533">
        <v>1.6506476999999999E-2</v>
      </c>
      <c r="W1533">
        <v>0.23802378099999999</v>
      </c>
      <c r="X1533">
        <v>6.6481799999999996E-4</v>
      </c>
    </row>
    <row r="1534" spans="1:24" x14ac:dyDescent="0.3">
      <c r="A1534" t="s">
        <v>150</v>
      </c>
      <c r="B1534" t="s">
        <v>408</v>
      </c>
      <c r="C1534">
        <v>37459</v>
      </c>
      <c r="D1534" t="s">
        <v>152</v>
      </c>
      <c r="E1534">
        <v>7.9</v>
      </c>
      <c r="F1534">
        <v>62.1</v>
      </c>
      <c r="G1534">
        <v>7187</v>
      </c>
      <c r="H1534">
        <v>97</v>
      </c>
      <c r="I1534">
        <v>51073</v>
      </c>
      <c r="J1534">
        <v>7</v>
      </c>
      <c r="K1534" t="s">
        <v>41</v>
      </c>
      <c r="L1534">
        <v>0.21875334699999999</v>
      </c>
      <c r="M1534">
        <v>0.16903180900000001</v>
      </c>
      <c r="N1534">
        <v>0.17553818099999999</v>
      </c>
      <c r="O1534">
        <v>0.24044125499999999</v>
      </c>
      <c r="P1534">
        <v>0.115856271</v>
      </c>
      <c r="Q1534">
        <v>8.0379137000000003E-2</v>
      </c>
      <c r="R1534">
        <v>0.50768448099999997</v>
      </c>
      <c r="S1534">
        <v>0.87819963599999995</v>
      </c>
      <c r="T1534">
        <v>7.9870408000000004E-2</v>
      </c>
      <c r="U1534">
        <v>8.9161399999999995E-3</v>
      </c>
      <c r="V1534">
        <v>5.6763409999999997E-3</v>
      </c>
      <c r="W1534">
        <v>3.7779801000000002E-2</v>
      </c>
      <c r="X1534">
        <v>7.2292999999999999E-4</v>
      </c>
    </row>
    <row r="1535" spans="1:24" x14ac:dyDescent="0.3">
      <c r="A1535" t="s">
        <v>153</v>
      </c>
      <c r="B1535" t="s">
        <v>1111</v>
      </c>
      <c r="C1535">
        <v>231016</v>
      </c>
      <c r="D1535" t="s">
        <v>154</v>
      </c>
      <c r="E1535">
        <v>11.7</v>
      </c>
      <c r="F1535">
        <v>70.7</v>
      </c>
      <c r="G1535">
        <v>36176</v>
      </c>
      <c r="H1535">
        <v>260</v>
      </c>
      <c r="I1535">
        <v>53073</v>
      </c>
      <c r="J1535">
        <v>24</v>
      </c>
      <c r="K1535" t="s">
        <v>27</v>
      </c>
      <c r="L1535">
        <v>0.22530720100000001</v>
      </c>
      <c r="M1535">
        <v>0.240770872</v>
      </c>
      <c r="N1535">
        <v>0.17748542</v>
      </c>
      <c r="O1535">
        <v>0.176695878</v>
      </c>
      <c r="P1535">
        <v>0.110627402</v>
      </c>
      <c r="Q1535">
        <v>6.9113226999999999E-2</v>
      </c>
      <c r="R1535">
        <v>0.50596954400000005</v>
      </c>
      <c r="S1535">
        <v>0.86245403399999998</v>
      </c>
      <c r="T1535">
        <v>1.2619576E-2</v>
      </c>
      <c r="U1535">
        <v>4.7669108000000002E-2</v>
      </c>
      <c r="V1535">
        <v>3.3963367000000001E-2</v>
      </c>
      <c r="W1535">
        <v>9.8099430000000001E-2</v>
      </c>
      <c r="X1535">
        <v>3.110182E-3</v>
      </c>
    </row>
    <row r="1536" spans="1:24" x14ac:dyDescent="0.3">
      <c r="A1536" t="s">
        <v>155</v>
      </c>
      <c r="B1536" t="s">
        <v>1112</v>
      </c>
      <c r="C1536">
        <v>7438</v>
      </c>
      <c r="D1536" t="s">
        <v>157</v>
      </c>
      <c r="E1536">
        <v>13</v>
      </c>
      <c r="F1536">
        <v>51.6</v>
      </c>
      <c r="G1536">
        <v>2023</v>
      </c>
      <c r="H1536">
        <v>34</v>
      </c>
      <c r="I1536">
        <v>54073</v>
      </c>
      <c r="J1536">
        <v>0</v>
      </c>
      <c r="K1536" t="s">
        <v>41</v>
      </c>
      <c r="L1536">
        <v>0.20455764100000001</v>
      </c>
      <c r="M1536">
        <v>0.18163538900000001</v>
      </c>
      <c r="N1536">
        <v>0.20174262700000001</v>
      </c>
      <c r="O1536">
        <v>0.216219839</v>
      </c>
      <c r="P1536">
        <v>0.114075067</v>
      </c>
      <c r="Q1536">
        <v>8.1769437E-2</v>
      </c>
      <c r="R1536">
        <v>0.45777479900000001</v>
      </c>
      <c r="S1536">
        <v>0.96434316399999997</v>
      </c>
      <c r="T1536">
        <v>1.6621983999999999E-2</v>
      </c>
      <c r="U1536">
        <v>2.1447720000000001E-3</v>
      </c>
      <c r="V1536">
        <v>2.680965E-3</v>
      </c>
      <c r="W1536">
        <v>9.2493300000000001E-3</v>
      </c>
      <c r="X1536">
        <v>0</v>
      </c>
    </row>
    <row r="1537" spans="1:24" x14ac:dyDescent="0.3">
      <c r="A1537" t="s">
        <v>158</v>
      </c>
      <c r="B1537" t="s">
        <v>1113</v>
      </c>
      <c r="C1537">
        <v>135593</v>
      </c>
      <c r="D1537" t="s">
        <v>159</v>
      </c>
      <c r="E1537">
        <v>6.7</v>
      </c>
      <c r="F1537">
        <v>59.3</v>
      </c>
      <c r="G1537">
        <v>38789</v>
      </c>
      <c r="H1537">
        <v>465</v>
      </c>
      <c r="I1537">
        <v>55073</v>
      </c>
      <c r="J1537">
        <v>52</v>
      </c>
      <c r="K1537" t="s">
        <v>41</v>
      </c>
      <c r="L1537">
        <v>0.24764908799999999</v>
      </c>
      <c r="M1537">
        <v>0.17466026000000001</v>
      </c>
      <c r="N1537">
        <v>0.18392388600000001</v>
      </c>
      <c r="O1537">
        <v>0.211869528</v>
      </c>
      <c r="P1537">
        <v>0.10268844100000001</v>
      </c>
      <c r="Q1537">
        <v>7.9208795999999998E-2</v>
      </c>
      <c r="R1537">
        <v>0.49770067499999998</v>
      </c>
      <c r="S1537">
        <v>0.90778380400000003</v>
      </c>
      <c r="T1537">
        <v>9.0867550000000002E-3</v>
      </c>
      <c r="U1537">
        <v>6.0504672000000002E-2</v>
      </c>
      <c r="V1537">
        <v>5.6893550000000001E-3</v>
      </c>
      <c r="W1537">
        <v>2.9861746000000002E-2</v>
      </c>
      <c r="X1537">
        <v>5.3061299999999998E-4</v>
      </c>
    </row>
    <row r="1538" spans="1:24" x14ac:dyDescent="0.3">
      <c r="A1538" t="s">
        <v>24</v>
      </c>
      <c r="B1538" t="s">
        <v>1099</v>
      </c>
      <c r="C1538">
        <v>13764</v>
      </c>
      <c r="D1538" t="s">
        <v>26</v>
      </c>
      <c r="E1538">
        <v>17.399999999999999</v>
      </c>
      <c r="F1538">
        <v>43.2</v>
      </c>
      <c r="G1538">
        <v>3592</v>
      </c>
      <c r="H1538">
        <v>63</v>
      </c>
      <c r="I1538">
        <v>1075</v>
      </c>
      <c r="J1538">
        <v>0</v>
      </c>
      <c r="K1538" t="s">
        <v>27</v>
      </c>
      <c r="L1538">
        <v>0.23346613499999999</v>
      </c>
      <c r="M1538">
        <v>0.159217675</v>
      </c>
      <c r="N1538">
        <v>0.17812386799999999</v>
      </c>
      <c r="O1538">
        <v>0.20753350200000001</v>
      </c>
      <c r="P1538">
        <v>0.119232162</v>
      </c>
      <c r="Q1538">
        <v>0.102426657</v>
      </c>
      <c r="R1538">
        <v>0.51032234700000001</v>
      </c>
      <c r="S1538">
        <v>0.87526258599999995</v>
      </c>
      <c r="T1538">
        <v>0.10329590700000001</v>
      </c>
      <c r="U1538">
        <v>1.086563E-3</v>
      </c>
      <c r="V1538">
        <v>3.1148130000000001E-3</v>
      </c>
      <c r="W1538">
        <v>1.9051068000000001E-2</v>
      </c>
      <c r="X1538">
        <v>1.4487500000000001E-4</v>
      </c>
    </row>
    <row r="1539" spans="1:24" x14ac:dyDescent="0.3">
      <c r="A1539" t="s">
        <v>32</v>
      </c>
      <c r="B1539" t="s">
        <v>1107</v>
      </c>
      <c r="C1539">
        <v>16410</v>
      </c>
      <c r="D1539" t="s">
        <v>33</v>
      </c>
      <c r="E1539">
        <v>19.2</v>
      </c>
      <c r="F1539">
        <v>46</v>
      </c>
      <c r="G1539">
        <v>5058</v>
      </c>
      <c r="H1539">
        <v>68</v>
      </c>
      <c r="I1539" t="s">
        <v>34</v>
      </c>
      <c r="J1539" t="s">
        <v>34</v>
      </c>
      <c r="K1539" t="s">
        <v>27</v>
      </c>
      <c r="L1539" t="s">
        <v>34</v>
      </c>
      <c r="M1539" t="s">
        <v>34</v>
      </c>
      <c r="N1539" t="s">
        <v>34</v>
      </c>
      <c r="O1539" t="s">
        <v>34</v>
      </c>
      <c r="P1539" t="s">
        <v>34</v>
      </c>
      <c r="Q1539" t="s">
        <v>34</v>
      </c>
      <c r="R1539" t="s">
        <v>34</v>
      </c>
      <c r="S1539" t="s">
        <v>34</v>
      </c>
      <c r="T1539" t="s">
        <v>34</v>
      </c>
      <c r="U1539" t="s">
        <v>34</v>
      </c>
      <c r="V1539" t="s">
        <v>34</v>
      </c>
      <c r="W1539" t="s">
        <v>34</v>
      </c>
      <c r="X1539" t="s">
        <v>34</v>
      </c>
    </row>
    <row r="1540" spans="1:24" x14ac:dyDescent="0.3">
      <c r="A1540" t="s">
        <v>32</v>
      </c>
      <c r="B1540" t="s">
        <v>1107</v>
      </c>
      <c r="C1540">
        <v>16410</v>
      </c>
      <c r="D1540" t="s">
        <v>34</v>
      </c>
      <c r="E1540" t="s">
        <v>34</v>
      </c>
      <c r="F1540" t="s">
        <v>34</v>
      </c>
      <c r="G1540">
        <v>5058</v>
      </c>
      <c r="H1540">
        <v>68</v>
      </c>
      <c r="I1540">
        <v>5075</v>
      </c>
      <c r="J1540">
        <v>0</v>
      </c>
      <c r="K1540" t="s">
        <v>34</v>
      </c>
      <c r="L1540">
        <v>0.25076191599999997</v>
      </c>
      <c r="M1540">
        <v>0.18066561</v>
      </c>
      <c r="N1540">
        <v>0.17158356699999999</v>
      </c>
      <c r="O1540">
        <v>0.19779348999999999</v>
      </c>
      <c r="P1540">
        <v>0.106729245</v>
      </c>
      <c r="Q1540">
        <v>9.2466171E-2</v>
      </c>
      <c r="R1540">
        <v>0.51017920299999997</v>
      </c>
      <c r="S1540">
        <v>0.96489089400000005</v>
      </c>
      <c r="T1540">
        <v>1.2129709000000001E-2</v>
      </c>
      <c r="U1540">
        <v>2.6819460000000002E-3</v>
      </c>
      <c r="V1540">
        <v>6.4000979999999999E-3</v>
      </c>
      <c r="W1540">
        <v>1.7798365999999999E-2</v>
      </c>
      <c r="X1540">
        <v>4.2667300000000003E-4</v>
      </c>
    </row>
    <row r="1541" spans="1:24" x14ac:dyDescent="0.3">
      <c r="A1541" t="s">
        <v>35</v>
      </c>
      <c r="B1541" t="s">
        <v>1114</v>
      </c>
      <c r="C1541">
        <v>866606</v>
      </c>
      <c r="D1541" t="s">
        <v>37</v>
      </c>
      <c r="E1541">
        <v>10</v>
      </c>
      <c r="F1541">
        <v>82.6</v>
      </c>
      <c r="G1541">
        <v>130449</v>
      </c>
      <c r="H1541">
        <v>769</v>
      </c>
      <c r="I1541">
        <v>6075</v>
      </c>
      <c r="J1541">
        <v>337</v>
      </c>
      <c r="K1541" t="s">
        <v>27</v>
      </c>
      <c r="L1541">
        <v>0.14991452499999999</v>
      </c>
      <c r="M1541">
        <v>0.28739071799999999</v>
      </c>
      <c r="N1541">
        <v>0.22503003199999999</v>
      </c>
      <c r="O1541">
        <v>0.17684553</v>
      </c>
      <c r="P1541">
        <v>8.9856605000000006E-2</v>
      </c>
      <c r="Q1541">
        <v>7.0962590000000006E-2</v>
      </c>
      <c r="R1541">
        <v>0.49041857</v>
      </c>
      <c r="S1541">
        <v>0.52780503400000001</v>
      </c>
      <c r="T1541">
        <v>5.5600993000000001E-2</v>
      </c>
      <c r="U1541">
        <v>0.35978714699999997</v>
      </c>
      <c r="V1541">
        <v>7.2951129999999998E-3</v>
      </c>
      <c r="W1541">
        <v>0.15235568299999999</v>
      </c>
      <c r="X1541">
        <v>4.5726330000000004E-3</v>
      </c>
    </row>
    <row r="1542" spans="1:24" x14ac:dyDescent="0.3">
      <c r="A1542" t="s">
        <v>38</v>
      </c>
      <c r="B1542" t="s">
        <v>822</v>
      </c>
      <c r="C1542">
        <v>21974</v>
      </c>
      <c r="D1542" t="s">
        <v>40</v>
      </c>
      <c r="E1542">
        <v>13.1</v>
      </c>
      <c r="F1542">
        <v>37.6</v>
      </c>
      <c r="G1542">
        <v>7015</v>
      </c>
      <c r="H1542">
        <v>106</v>
      </c>
      <c r="I1542">
        <v>8075</v>
      </c>
      <c r="J1542">
        <v>4</v>
      </c>
      <c r="K1542" t="s">
        <v>41</v>
      </c>
      <c r="L1542">
        <v>0.21442277700000001</v>
      </c>
      <c r="M1542">
        <v>0.231469499</v>
      </c>
      <c r="N1542">
        <v>0.18871881800000001</v>
      </c>
      <c r="O1542">
        <v>0.1843902</v>
      </c>
      <c r="P1542">
        <v>9.7683965999999997E-2</v>
      </c>
      <c r="Q1542">
        <v>8.3314739999999998E-2</v>
      </c>
      <c r="R1542">
        <v>0.42750680499999999</v>
      </c>
      <c r="S1542">
        <v>0.91057164499999999</v>
      </c>
      <c r="T1542">
        <v>4.5338926000000002E-2</v>
      </c>
      <c r="U1542">
        <v>9.9067340000000004E-3</v>
      </c>
      <c r="V1542">
        <v>1.7626846000000002E-2</v>
      </c>
      <c r="W1542">
        <v>0.17216297</v>
      </c>
      <c r="X1542">
        <v>1.2494979999999999E-3</v>
      </c>
    </row>
    <row r="1543" spans="1:24" x14ac:dyDescent="0.3">
      <c r="A1543" t="s">
        <v>51</v>
      </c>
      <c r="B1543" t="s">
        <v>1115</v>
      </c>
      <c r="C1543">
        <v>42214</v>
      </c>
      <c r="D1543" t="s">
        <v>53</v>
      </c>
      <c r="E1543">
        <v>16.899999999999999</v>
      </c>
      <c r="F1543">
        <v>46.5</v>
      </c>
      <c r="G1543">
        <v>10109</v>
      </c>
      <c r="H1543">
        <v>119</v>
      </c>
      <c r="I1543">
        <v>12075</v>
      </c>
      <c r="J1543">
        <v>0</v>
      </c>
      <c r="K1543" t="s">
        <v>31</v>
      </c>
      <c r="L1543">
        <v>0.21302074500000001</v>
      </c>
      <c r="M1543">
        <v>0.158060863</v>
      </c>
      <c r="N1543">
        <v>0.157386213</v>
      </c>
      <c r="O1543">
        <v>0.220080476</v>
      </c>
      <c r="P1543">
        <v>0.14856757300000001</v>
      </c>
      <c r="Q1543">
        <v>0.102884129</v>
      </c>
      <c r="R1543">
        <v>0.51097510999999995</v>
      </c>
      <c r="S1543">
        <v>0.870178059</v>
      </c>
      <c r="T1543">
        <v>9.3077609000000006E-2</v>
      </c>
      <c r="U1543">
        <v>8.6017880000000008E-3</v>
      </c>
      <c r="V1543">
        <v>7.2283929999999996E-3</v>
      </c>
      <c r="W1543">
        <v>8.7704503000000003E-2</v>
      </c>
      <c r="X1543">
        <v>8.9150199999999996E-4</v>
      </c>
    </row>
    <row r="1544" spans="1:24" x14ac:dyDescent="0.3">
      <c r="A1544" t="s">
        <v>54</v>
      </c>
      <c r="B1544" t="s">
        <v>633</v>
      </c>
      <c r="C1544">
        <v>17291</v>
      </c>
      <c r="D1544" t="s">
        <v>56</v>
      </c>
      <c r="E1544">
        <v>19.5</v>
      </c>
      <c r="F1544">
        <v>40.299999999999997</v>
      </c>
      <c r="G1544">
        <v>4859</v>
      </c>
      <c r="H1544">
        <v>69</v>
      </c>
      <c r="I1544">
        <v>13075</v>
      </c>
      <c r="J1544">
        <v>0</v>
      </c>
      <c r="K1544" t="s">
        <v>31</v>
      </c>
      <c r="L1544">
        <v>0.27278517699999999</v>
      </c>
      <c r="M1544">
        <v>0.18448175999999999</v>
      </c>
      <c r="N1544">
        <v>0.18523451099999999</v>
      </c>
      <c r="O1544">
        <v>0.18998262899999999</v>
      </c>
      <c r="P1544">
        <v>9.8089172000000002E-2</v>
      </c>
      <c r="Q1544">
        <v>6.9426751999999994E-2</v>
      </c>
      <c r="R1544">
        <v>0.52003474199999999</v>
      </c>
      <c r="S1544">
        <v>0.69415170800000003</v>
      </c>
      <c r="T1544">
        <v>0.27892298799999998</v>
      </c>
      <c r="U1544">
        <v>7.2379849999999997E-3</v>
      </c>
      <c r="V1544">
        <v>4.2848870000000002E-3</v>
      </c>
      <c r="W1544">
        <v>6.0104227000000003E-2</v>
      </c>
      <c r="X1544">
        <v>6.3694299999999995E-4</v>
      </c>
    </row>
    <row r="1545" spans="1:24" x14ac:dyDescent="0.3">
      <c r="A1545" t="s">
        <v>60</v>
      </c>
      <c r="B1545" t="s">
        <v>1116</v>
      </c>
      <c r="C1545">
        <v>24771</v>
      </c>
      <c r="D1545" t="s">
        <v>62</v>
      </c>
      <c r="E1545">
        <v>11.5</v>
      </c>
      <c r="F1545">
        <v>31.4</v>
      </c>
      <c r="G1545">
        <v>5373</v>
      </c>
      <c r="H1545">
        <v>82</v>
      </c>
      <c r="I1545">
        <v>16075</v>
      </c>
      <c r="J1545">
        <v>0</v>
      </c>
      <c r="K1545" t="s">
        <v>31</v>
      </c>
      <c r="L1545">
        <v>0.28232641600000002</v>
      </c>
      <c r="M1545">
        <v>0.17013903399999999</v>
      </c>
      <c r="N1545">
        <v>0.174355977</v>
      </c>
      <c r="O1545">
        <v>0.18692330200000001</v>
      </c>
      <c r="P1545">
        <v>0.104588535</v>
      </c>
      <c r="Q1545">
        <v>8.1666736000000004E-2</v>
      </c>
      <c r="R1545">
        <v>0.49977036400000002</v>
      </c>
      <c r="S1545">
        <v>0.93883345200000001</v>
      </c>
      <c r="T1545">
        <v>4.8849729999999999E-3</v>
      </c>
      <c r="U1545">
        <v>1.0354474000000001E-2</v>
      </c>
      <c r="V1545">
        <v>1.8036824999999999E-2</v>
      </c>
      <c r="W1545">
        <v>0.17489875199999999</v>
      </c>
      <c r="X1545">
        <v>9.6029399999999999E-4</v>
      </c>
    </row>
    <row r="1546" spans="1:24" x14ac:dyDescent="0.3">
      <c r="A1546" t="s">
        <v>63</v>
      </c>
      <c r="B1546" t="s">
        <v>1117</v>
      </c>
      <c r="C1546">
        <v>26711</v>
      </c>
      <c r="D1546" t="s">
        <v>64</v>
      </c>
      <c r="E1546">
        <v>11.2</v>
      </c>
      <c r="F1546">
        <v>50.1</v>
      </c>
      <c r="G1546">
        <v>7062</v>
      </c>
      <c r="H1546">
        <v>113</v>
      </c>
      <c r="I1546">
        <v>17075</v>
      </c>
      <c r="J1546">
        <v>0</v>
      </c>
      <c r="K1546" t="s">
        <v>27</v>
      </c>
      <c r="L1546">
        <v>0.23725750500000001</v>
      </c>
      <c r="M1546">
        <v>0.155897322</v>
      </c>
      <c r="N1546">
        <v>0.17090801799999999</v>
      </c>
      <c r="O1546">
        <v>0.21586634199999999</v>
      </c>
      <c r="P1546">
        <v>0.11724570300000001</v>
      </c>
      <c r="Q1546">
        <v>0.102825109</v>
      </c>
      <c r="R1546">
        <v>0.50767131399999998</v>
      </c>
      <c r="S1546">
        <v>0.96367190400000002</v>
      </c>
      <c r="T1546">
        <v>1.2207716E-2</v>
      </c>
      <c r="U1546">
        <v>5.6059600000000001E-3</v>
      </c>
      <c r="V1546">
        <v>3.7987759999999998E-3</v>
      </c>
      <c r="W1546">
        <v>7.2951242999999999E-2</v>
      </c>
      <c r="X1546">
        <v>3.3193200000000001E-4</v>
      </c>
    </row>
    <row r="1547" spans="1:24" x14ac:dyDescent="0.3">
      <c r="A1547" t="s">
        <v>65</v>
      </c>
      <c r="B1547" t="s">
        <v>1118</v>
      </c>
      <c r="C1547">
        <v>20416</v>
      </c>
      <c r="D1547" t="s">
        <v>66</v>
      </c>
      <c r="E1547">
        <v>13.9</v>
      </c>
      <c r="F1547">
        <v>38</v>
      </c>
      <c r="G1547">
        <v>4821</v>
      </c>
      <c r="H1547">
        <v>76</v>
      </c>
      <c r="I1547">
        <v>18075</v>
      </c>
      <c r="J1547">
        <v>0</v>
      </c>
      <c r="K1547" t="s">
        <v>27</v>
      </c>
      <c r="L1547">
        <v>0.27505382699999997</v>
      </c>
      <c r="M1547">
        <v>0.16906439600000001</v>
      </c>
      <c r="N1547">
        <v>0.16999412799999999</v>
      </c>
      <c r="O1547">
        <v>0.20116461099999999</v>
      </c>
      <c r="P1547">
        <v>0.108485026</v>
      </c>
      <c r="Q1547">
        <v>7.6238010999999994E-2</v>
      </c>
      <c r="R1547">
        <v>0.50024466599999995</v>
      </c>
      <c r="S1547">
        <v>0.97582697200000001</v>
      </c>
      <c r="T1547">
        <v>5.3337250000000001E-3</v>
      </c>
      <c r="U1547">
        <v>4.0125270000000001E-3</v>
      </c>
      <c r="V1547">
        <v>2.2509299999999999E-3</v>
      </c>
      <c r="W1547">
        <v>3.2442748E-2</v>
      </c>
      <c r="X1547">
        <v>3.4253300000000001E-4</v>
      </c>
    </row>
    <row r="1548" spans="1:24" x14ac:dyDescent="0.3">
      <c r="A1548" t="s">
        <v>67</v>
      </c>
      <c r="B1548" t="s">
        <v>985</v>
      </c>
      <c r="C1548">
        <v>12217</v>
      </c>
      <c r="D1548" t="s">
        <v>69</v>
      </c>
      <c r="E1548">
        <v>5.5</v>
      </c>
      <c r="F1548">
        <v>61.5</v>
      </c>
      <c r="G1548">
        <v>2516</v>
      </c>
      <c r="H1548">
        <v>40</v>
      </c>
      <c r="I1548">
        <v>19075</v>
      </c>
      <c r="J1548">
        <v>0</v>
      </c>
      <c r="K1548" t="s">
        <v>31</v>
      </c>
      <c r="L1548">
        <v>0.248364944</v>
      </c>
      <c r="M1548">
        <v>0.16031720099999999</v>
      </c>
      <c r="N1548">
        <v>0.17519620699999999</v>
      </c>
      <c r="O1548">
        <v>0.203973185</v>
      </c>
      <c r="P1548">
        <v>0.10881295000000001</v>
      </c>
      <c r="Q1548">
        <v>0.103335513</v>
      </c>
      <c r="R1548">
        <v>0.504578156</v>
      </c>
      <c r="S1548">
        <v>0.97923479400000002</v>
      </c>
      <c r="T1548">
        <v>6.0497060000000002E-3</v>
      </c>
      <c r="U1548">
        <v>3.6788749999999999E-3</v>
      </c>
      <c r="V1548">
        <v>1.553303E-3</v>
      </c>
      <c r="W1548">
        <v>1.3979725E-2</v>
      </c>
      <c r="X1548">
        <v>6.5402199999999998E-4</v>
      </c>
    </row>
    <row r="1549" spans="1:24" x14ac:dyDescent="0.3">
      <c r="A1549" t="s">
        <v>70</v>
      </c>
      <c r="B1549" t="s">
        <v>768</v>
      </c>
      <c r="C1549">
        <v>2425</v>
      </c>
      <c r="D1549" t="s">
        <v>72</v>
      </c>
      <c r="E1549">
        <v>10.4</v>
      </c>
      <c r="F1549">
        <v>40.6</v>
      </c>
      <c r="G1549">
        <v>461</v>
      </c>
      <c r="H1549">
        <v>3</v>
      </c>
      <c r="I1549">
        <v>20075</v>
      </c>
      <c r="J1549">
        <v>0</v>
      </c>
      <c r="K1549" t="s">
        <v>31</v>
      </c>
      <c r="L1549">
        <v>0.31390311100000001</v>
      </c>
      <c r="M1549">
        <v>0.18786923999999999</v>
      </c>
      <c r="N1549">
        <v>0.174871997</v>
      </c>
      <c r="O1549">
        <v>0.17841669900000001</v>
      </c>
      <c r="P1549">
        <v>8.3891296000000004E-2</v>
      </c>
      <c r="Q1549">
        <v>6.1047656999999998E-2</v>
      </c>
      <c r="R1549">
        <v>0.47814099999999998</v>
      </c>
      <c r="S1549">
        <v>0.92201654200000005</v>
      </c>
      <c r="T1549">
        <v>3.1114612E-2</v>
      </c>
      <c r="U1549">
        <v>2.3631350000000001E-3</v>
      </c>
      <c r="V1549">
        <v>2.0874360000000002E-2</v>
      </c>
      <c r="W1549">
        <v>0.36983064199999999</v>
      </c>
      <c r="X1549">
        <v>2.3631350000000001E-3</v>
      </c>
    </row>
    <row r="1550" spans="1:24" x14ac:dyDescent="0.3">
      <c r="A1550" t="s">
        <v>73</v>
      </c>
      <c r="B1550" t="s">
        <v>697</v>
      </c>
      <c r="C1550">
        <v>5952</v>
      </c>
      <c r="D1550" t="s">
        <v>74</v>
      </c>
      <c r="E1550">
        <v>25.2</v>
      </c>
      <c r="F1550">
        <v>57.8</v>
      </c>
      <c r="G1550">
        <v>1141</v>
      </c>
      <c r="H1550">
        <v>23</v>
      </c>
      <c r="I1550">
        <v>21075</v>
      </c>
      <c r="J1550">
        <v>0</v>
      </c>
      <c r="K1550" t="s">
        <v>27</v>
      </c>
      <c r="L1550">
        <v>0.231026973</v>
      </c>
      <c r="M1550">
        <v>0.191154297</v>
      </c>
      <c r="N1550">
        <v>0.16083096</v>
      </c>
      <c r="O1550">
        <v>0.20958284499999999</v>
      </c>
      <c r="P1550">
        <v>0.12816217099999999</v>
      </c>
      <c r="Q1550">
        <v>7.9242753999999999E-2</v>
      </c>
      <c r="R1550">
        <v>0.498743508</v>
      </c>
      <c r="S1550">
        <v>0.71502764299999999</v>
      </c>
      <c r="T1550">
        <v>0.24459708499999999</v>
      </c>
      <c r="U1550">
        <v>8.5441449999999995E-3</v>
      </c>
      <c r="V1550">
        <v>5.361032E-3</v>
      </c>
      <c r="W1550">
        <v>2.2951918000000002E-2</v>
      </c>
      <c r="X1550">
        <v>1.0051929999999999E-3</v>
      </c>
    </row>
    <row r="1551" spans="1:24" x14ac:dyDescent="0.3">
      <c r="A1551" t="s">
        <v>75</v>
      </c>
      <c r="B1551" t="s">
        <v>1119</v>
      </c>
      <c r="C1551">
        <v>23113</v>
      </c>
      <c r="D1551" t="s">
        <v>77</v>
      </c>
      <c r="E1551">
        <v>16.600000000000001</v>
      </c>
      <c r="F1551">
        <v>67.7</v>
      </c>
      <c r="G1551" t="s">
        <v>34</v>
      </c>
      <c r="H1551" t="s">
        <v>34</v>
      </c>
      <c r="I1551" t="s">
        <v>34</v>
      </c>
      <c r="J1551" t="s">
        <v>34</v>
      </c>
      <c r="K1551" t="s">
        <v>27</v>
      </c>
      <c r="L1551">
        <v>0.27994999399999998</v>
      </c>
      <c r="M1551">
        <v>0.19174893300000001</v>
      </c>
      <c r="N1551">
        <v>0.195025219</v>
      </c>
      <c r="O1551">
        <v>0.19317153100000001</v>
      </c>
      <c r="P1551">
        <v>8.2639997000000007E-2</v>
      </c>
      <c r="Q1551">
        <v>5.7464327000000003E-2</v>
      </c>
      <c r="R1551">
        <v>0.49510712600000001</v>
      </c>
      <c r="S1551">
        <v>0.69409837500000005</v>
      </c>
      <c r="T1551">
        <v>0.21313100800000001</v>
      </c>
      <c r="U1551">
        <v>4.280726E-2</v>
      </c>
      <c r="V1551">
        <v>1.8666207000000001E-2</v>
      </c>
      <c r="W1551">
        <v>7.8717074999999997E-2</v>
      </c>
      <c r="X1551">
        <v>1.6381430000000001E-3</v>
      </c>
    </row>
    <row r="1552" spans="1:24" x14ac:dyDescent="0.3">
      <c r="A1552" t="s">
        <v>87</v>
      </c>
      <c r="B1552" t="s">
        <v>616</v>
      </c>
      <c r="C1552">
        <v>156920</v>
      </c>
      <c r="D1552" t="s">
        <v>89</v>
      </c>
      <c r="E1552">
        <v>12.6</v>
      </c>
      <c r="F1552">
        <v>51.8</v>
      </c>
      <c r="G1552">
        <v>44081</v>
      </c>
      <c r="H1552">
        <v>546</v>
      </c>
      <c r="I1552">
        <v>26075</v>
      </c>
      <c r="J1552">
        <v>51</v>
      </c>
      <c r="K1552" t="s">
        <v>27</v>
      </c>
      <c r="L1552">
        <v>0.23689988000000001</v>
      </c>
      <c r="M1552">
        <v>0.190366538</v>
      </c>
      <c r="N1552">
        <v>0.17926313799999999</v>
      </c>
      <c r="O1552">
        <v>0.21081950699999999</v>
      </c>
      <c r="P1552">
        <v>0.107589427</v>
      </c>
      <c r="Q1552">
        <v>7.5061509999999998E-2</v>
      </c>
      <c r="R1552">
        <v>0.488972305</v>
      </c>
      <c r="S1552">
        <v>0.87603936699999996</v>
      </c>
      <c r="T1552">
        <v>8.1471200999999993E-2</v>
      </c>
      <c r="U1552">
        <v>9.166614E-3</v>
      </c>
      <c r="V1552">
        <v>4.315185E-3</v>
      </c>
      <c r="W1552">
        <v>3.6433032999999997E-2</v>
      </c>
      <c r="X1552">
        <v>5.4255299999999998E-4</v>
      </c>
    </row>
    <row r="1553" spans="1:24" x14ac:dyDescent="0.3">
      <c r="A1553" t="s">
        <v>90</v>
      </c>
      <c r="B1553" t="s">
        <v>660</v>
      </c>
      <c r="C1553">
        <v>10639</v>
      </c>
      <c r="D1553" t="s">
        <v>92</v>
      </c>
      <c r="E1553">
        <v>8</v>
      </c>
      <c r="F1553">
        <v>66</v>
      </c>
      <c r="G1553">
        <v>1996</v>
      </c>
      <c r="H1553">
        <v>28</v>
      </c>
      <c r="I1553">
        <v>27075</v>
      </c>
      <c r="J1553">
        <v>0</v>
      </c>
      <c r="K1553" t="s">
        <v>50</v>
      </c>
      <c r="L1553">
        <v>0.20665351000000001</v>
      </c>
      <c r="M1553">
        <v>0.13598346</v>
      </c>
      <c r="N1553">
        <v>0.159947373</v>
      </c>
      <c r="O1553">
        <v>0.229113805</v>
      </c>
      <c r="P1553">
        <v>0.14914011799999999</v>
      </c>
      <c r="Q1553">
        <v>0.11916173300000001</v>
      </c>
      <c r="R1553">
        <v>0.48670237799999999</v>
      </c>
      <c r="S1553">
        <v>0.96626256899999996</v>
      </c>
      <c r="T1553">
        <v>6.390377E-3</v>
      </c>
      <c r="U1553">
        <v>6.0144719999999999E-3</v>
      </c>
      <c r="V1553">
        <v>6.9542340000000001E-3</v>
      </c>
      <c r="W1553">
        <v>1.4378348000000001E-2</v>
      </c>
      <c r="X1553">
        <v>2.8192799999999997E-4</v>
      </c>
    </row>
    <row r="1554" spans="1:24" x14ac:dyDescent="0.3">
      <c r="A1554" t="s">
        <v>93</v>
      </c>
      <c r="B1554" t="s">
        <v>1120</v>
      </c>
      <c r="C1554">
        <v>73751</v>
      </c>
      <c r="D1554" t="s">
        <v>94</v>
      </c>
      <c r="E1554">
        <v>22.5</v>
      </c>
      <c r="F1554">
        <v>50.4</v>
      </c>
      <c r="G1554">
        <v>18635</v>
      </c>
      <c r="H1554">
        <v>353</v>
      </c>
      <c r="I1554">
        <v>28075</v>
      </c>
      <c r="J1554">
        <v>51</v>
      </c>
      <c r="K1554" t="s">
        <v>95</v>
      </c>
      <c r="L1554">
        <v>0.25927824599999999</v>
      </c>
      <c r="M1554">
        <v>0.19293086000000001</v>
      </c>
      <c r="N1554">
        <v>0.17930522800000001</v>
      </c>
      <c r="O1554">
        <v>0.190812816</v>
      </c>
      <c r="P1554">
        <v>0.10220573400000001</v>
      </c>
      <c r="Q1554">
        <v>7.5467116000000001E-2</v>
      </c>
      <c r="R1554">
        <v>0.51564249600000001</v>
      </c>
      <c r="S1554">
        <v>0.53582462099999995</v>
      </c>
      <c r="T1554">
        <v>0.44190219200000003</v>
      </c>
      <c r="U1554">
        <v>7.5278250000000001E-3</v>
      </c>
      <c r="V1554">
        <v>3.4806070000000001E-3</v>
      </c>
      <c r="W1554">
        <v>2.2839798000000001E-2</v>
      </c>
      <c r="X1554">
        <v>4.8566599999999999E-4</v>
      </c>
    </row>
    <row r="1555" spans="1:24" x14ac:dyDescent="0.3">
      <c r="A1555" t="s">
        <v>96</v>
      </c>
      <c r="B1555" t="s">
        <v>1121</v>
      </c>
      <c r="C1555">
        <v>6484</v>
      </c>
      <c r="D1555" t="s">
        <v>97</v>
      </c>
      <c r="E1555">
        <v>13</v>
      </c>
      <c r="F1555">
        <v>42.9</v>
      </c>
      <c r="G1555">
        <v>2110</v>
      </c>
      <c r="H1555">
        <v>29</v>
      </c>
      <c r="I1555">
        <v>29075</v>
      </c>
      <c r="J1555">
        <v>0</v>
      </c>
      <c r="K1555" t="s">
        <v>31</v>
      </c>
      <c r="L1555">
        <v>0.271952519</v>
      </c>
      <c r="M1555">
        <v>0.16527164799999999</v>
      </c>
      <c r="N1555">
        <v>0.16603256699999999</v>
      </c>
      <c r="O1555">
        <v>0.19783898899999999</v>
      </c>
      <c r="P1555">
        <v>9.7245472999999999E-2</v>
      </c>
      <c r="Q1555">
        <v>0.10165880400000001</v>
      </c>
      <c r="R1555">
        <v>0.51772941699999997</v>
      </c>
      <c r="S1555">
        <v>0.970019784</v>
      </c>
      <c r="T1555">
        <v>6.3917210000000004E-3</v>
      </c>
      <c r="U1555">
        <v>4.4133310000000004E-3</v>
      </c>
      <c r="V1555">
        <v>4.4133310000000004E-3</v>
      </c>
      <c r="W1555">
        <v>1.8718611999999999E-2</v>
      </c>
      <c r="X1555">
        <v>0</v>
      </c>
    </row>
    <row r="1556" spans="1:24" x14ac:dyDescent="0.3">
      <c r="A1556" t="s">
        <v>98</v>
      </c>
      <c r="B1556" t="s">
        <v>1122</v>
      </c>
      <c r="C1556">
        <v>1681</v>
      </c>
      <c r="D1556" t="s">
        <v>100</v>
      </c>
      <c r="E1556">
        <v>12.6</v>
      </c>
      <c r="F1556">
        <v>22.4</v>
      </c>
      <c r="G1556">
        <v>327</v>
      </c>
      <c r="H1556">
        <v>10</v>
      </c>
      <c r="I1556">
        <v>30075</v>
      </c>
      <c r="J1556">
        <v>0</v>
      </c>
      <c r="K1556" t="s">
        <v>31</v>
      </c>
      <c r="L1556">
        <v>0.18787158100000001</v>
      </c>
      <c r="M1556">
        <v>0.14744351999999999</v>
      </c>
      <c r="N1556">
        <v>0.133769322</v>
      </c>
      <c r="O1556">
        <v>0.25386444699999999</v>
      </c>
      <c r="P1556">
        <v>0.15695600500000001</v>
      </c>
      <c r="Q1556">
        <v>0.120095125</v>
      </c>
      <c r="R1556">
        <v>0.50118906100000005</v>
      </c>
      <c r="S1556">
        <v>0.94827586200000002</v>
      </c>
      <c r="T1556">
        <v>1.1890609999999999E-3</v>
      </c>
      <c r="U1556">
        <v>1.1890609999999999E-3</v>
      </c>
      <c r="V1556">
        <v>1.9024969999999999E-2</v>
      </c>
      <c r="W1556">
        <v>2.3186683E-2</v>
      </c>
      <c r="X1556">
        <v>0</v>
      </c>
    </row>
    <row r="1557" spans="1:24" x14ac:dyDescent="0.3">
      <c r="A1557" t="s">
        <v>101</v>
      </c>
      <c r="B1557" t="s">
        <v>445</v>
      </c>
      <c r="C1557">
        <v>630</v>
      </c>
      <c r="D1557" t="s">
        <v>102</v>
      </c>
      <c r="E1557">
        <v>9.1999999999999993</v>
      </c>
      <c r="F1557">
        <v>20.399999999999999</v>
      </c>
      <c r="G1557">
        <v>105</v>
      </c>
      <c r="H1557">
        <v>5</v>
      </c>
      <c r="I1557">
        <v>31075</v>
      </c>
      <c r="J1557">
        <v>0</v>
      </c>
      <c r="K1557" t="s">
        <v>31</v>
      </c>
      <c r="L1557">
        <v>0.26805778499999999</v>
      </c>
      <c r="M1557">
        <v>0.13001605099999999</v>
      </c>
      <c r="N1557">
        <v>0.15409309800000001</v>
      </c>
      <c r="O1557">
        <v>0.21990369200000001</v>
      </c>
      <c r="P1557">
        <v>0.13483146100000001</v>
      </c>
      <c r="Q1557">
        <v>9.3097913000000004E-2</v>
      </c>
      <c r="R1557">
        <v>0.47672552200000001</v>
      </c>
      <c r="S1557">
        <v>0.98073836299999995</v>
      </c>
      <c r="T1557">
        <v>4.8154089999999997E-3</v>
      </c>
      <c r="U1557">
        <v>1.6051360000000001E-3</v>
      </c>
      <c r="V1557">
        <v>1.6051360000000001E-3</v>
      </c>
      <c r="W1557">
        <v>1.4446228E-2</v>
      </c>
      <c r="X1557">
        <v>0</v>
      </c>
    </row>
    <row r="1558" spans="1:24" x14ac:dyDescent="0.3">
      <c r="A1558" t="s">
        <v>116</v>
      </c>
      <c r="B1558" t="s">
        <v>1123</v>
      </c>
      <c r="C1558">
        <v>116346</v>
      </c>
      <c r="D1558" t="s">
        <v>118</v>
      </c>
      <c r="E1558">
        <v>14.2</v>
      </c>
      <c r="F1558">
        <v>58.6</v>
      </c>
      <c r="G1558">
        <v>24753</v>
      </c>
      <c r="H1558">
        <v>174</v>
      </c>
      <c r="I1558">
        <v>36075</v>
      </c>
      <c r="J1558">
        <v>8</v>
      </c>
      <c r="K1558" t="s">
        <v>27</v>
      </c>
      <c r="L1558">
        <v>0.244364947</v>
      </c>
      <c r="M1558">
        <v>0.19371776900000001</v>
      </c>
      <c r="N1558">
        <v>0.16931628000000001</v>
      </c>
      <c r="O1558">
        <v>0.224522728</v>
      </c>
      <c r="P1558">
        <v>0.10064547</v>
      </c>
      <c r="Q1558">
        <v>6.7432805999999998E-2</v>
      </c>
      <c r="R1558">
        <v>0.4988303</v>
      </c>
      <c r="S1558">
        <v>0.95946176699999997</v>
      </c>
      <c r="T1558">
        <v>1.2132441000000001E-2</v>
      </c>
      <c r="U1558">
        <v>6.8815960000000002E-3</v>
      </c>
      <c r="V1558">
        <v>4.9264030000000002E-3</v>
      </c>
      <c r="W1558">
        <v>2.7475155000000001E-2</v>
      </c>
      <c r="X1558">
        <v>3.4151800000000002E-4</v>
      </c>
    </row>
    <row r="1559" spans="1:24" x14ac:dyDescent="0.3">
      <c r="A1559" t="s">
        <v>119</v>
      </c>
      <c r="B1559" t="s">
        <v>285</v>
      </c>
      <c r="C1559">
        <v>8474</v>
      </c>
      <c r="D1559" t="s">
        <v>121</v>
      </c>
      <c r="E1559">
        <v>16.600000000000001</v>
      </c>
      <c r="F1559">
        <v>48.7</v>
      </c>
      <c r="G1559">
        <v>2240</v>
      </c>
      <c r="H1559">
        <v>30</v>
      </c>
      <c r="I1559">
        <v>37075</v>
      </c>
      <c r="J1559">
        <v>0</v>
      </c>
      <c r="K1559" t="s">
        <v>27</v>
      </c>
      <c r="L1559">
        <v>0.22118232400000001</v>
      </c>
      <c r="M1559">
        <v>0.15353631100000001</v>
      </c>
      <c r="N1559">
        <v>0.167989575</v>
      </c>
      <c r="O1559">
        <v>0.21241559099999999</v>
      </c>
      <c r="P1559">
        <v>0.13031631299999999</v>
      </c>
      <c r="Q1559">
        <v>0.114559886</v>
      </c>
      <c r="R1559">
        <v>0.50005923500000005</v>
      </c>
      <c r="S1559">
        <v>0.88638786899999999</v>
      </c>
      <c r="T1559">
        <v>5.2126530000000003E-3</v>
      </c>
      <c r="U1559">
        <v>5.4495910000000002E-3</v>
      </c>
      <c r="V1559">
        <v>7.9492951000000006E-2</v>
      </c>
      <c r="W1559">
        <v>3.7436323000000001E-2</v>
      </c>
      <c r="X1559">
        <v>1.184694E-3</v>
      </c>
    </row>
    <row r="1560" spans="1:24" x14ac:dyDescent="0.3">
      <c r="A1560" t="s">
        <v>122</v>
      </c>
      <c r="B1560" t="s">
        <v>1124</v>
      </c>
      <c r="C1560">
        <v>2283</v>
      </c>
      <c r="D1560" t="s">
        <v>123</v>
      </c>
      <c r="E1560">
        <v>7.7</v>
      </c>
      <c r="F1560">
        <v>38.299999999999997</v>
      </c>
      <c r="G1560">
        <v>546</v>
      </c>
      <c r="H1560">
        <v>15</v>
      </c>
      <c r="I1560">
        <v>38075</v>
      </c>
      <c r="J1560">
        <v>0</v>
      </c>
      <c r="K1560" t="s">
        <v>31</v>
      </c>
      <c r="L1560">
        <v>0.239363988</v>
      </c>
      <c r="M1560">
        <v>0.15599484299999999</v>
      </c>
      <c r="N1560">
        <v>0.16501933799999999</v>
      </c>
      <c r="O1560">
        <v>0.232058444</v>
      </c>
      <c r="P1560">
        <v>0.11345079499999999</v>
      </c>
      <c r="Q1560">
        <v>9.4112590999999995E-2</v>
      </c>
      <c r="R1560">
        <v>0.47529007299999998</v>
      </c>
      <c r="S1560">
        <v>0.96562097099999999</v>
      </c>
      <c r="T1560">
        <v>3.8676409999999998E-3</v>
      </c>
      <c r="U1560">
        <v>3.0081650000000001E-3</v>
      </c>
      <c r="V1560">
        <v>9.0244950000000004E-3</v>
      </c>
      <c r="W1560">
        <v>2.7503223E-2</v>
      </c>
      <c r="X1560">
        <v>2.1486890000000001E-3</v>
      </c>
    </row>
    <row r="1561" spans="1:24" x14ac:dyDescent="0.3">
      <c r="A1561" t="s">
        <v>124</v>
      </c>
      <c r="B1561" t="s">
        <v>869</v>
      </c>
      <c r="C1561">
        <v>44004</v>
      </c>
      <c r="D1561" t="s">
        <v>125</v>
      </c>
      <c r="E1561">
        <v>8.4</v>
      </c>
      <c r="F1561">
        <v>17.899999999999999</v>
      </c>
      <c r="G1561">
        <v>5049</v>
      </c>
      <c r="H1561">
        <v>172</v>
      </c>
      <c r="I1561">
        <v>39075</v>
      </c>
      <c r="J1561">
        <v>4</v>
      </c>
      <c r="K1561" t="s">
        <v>27</v>
      </c>
      <c r="L1561">
        <v>0.33548680600000003</v>
      </c>
      <c r="M1561">
        <v>0.20070518700000001</v>
      </c>
      <c r="N1561">
        <v>0.16157870799999999</v>
      </c>
      <c r="O1561">
        <v>0.162192903</v>
      </c>
      <c r="P1561">
        <v>7.8867151999999996E-2</v>
      </c>
      <c r="Q1561">
        <v>6.1169244999999997E-2</v>
      </c>
      <c r="R1561">
        <v>0.49956778899999998</v>
      </c>
      <c r="S1561">
        <v>0.98575978200000003</v>
      </c>
      <c r="T1561">
        <v>4.2538669999999997E-3</v>
      </c>
      <c r="U1561">
        <v>1.8880800000000001E-3</v>
      </c>
      <c r="V1561">
        <v>1.023658E-3</v>
      </c>
      <c r="W1561">
        <v>1.0282075E-2</v>
      </c>
      <c r="X1561">
        <v>4.5495900000000001E-4</v>
      </c>
    </row>
    <row r="1562" spans="1:24" x14ac:dyDescent="0.3">
      <c r="A1562" t="s">
        <v>126</v>
      </c>
      <c r="B1562" t="s">
        <v>970</v>
      </c>
      <c r="C1562">
        <v>8741</v>
      </c>
      <c r="D1562" t="s">
        <v>127</v>
      </c>
      <c r="E1562">
        <v>18</v>
      </c>
      <c r="F1562">
        <v>50.5</v>
      </c>
      <c r="G1562">
        <v>1934</v>
      </c>
      <c r="H1562">
        <v>50</v>
      </c>
      <c r="I1562">
        <v>40075</v>
      </c>
      <c r="J1562">
        <v>0</v>
      </c>
      <c r="K1562" t="s">
        <v>31</v>
      </c>
      <c r="L1562">
        <v>0.263550758</v>
      </c>
      <c r="M1562">
        <v>0.16513550799999999</v>
      </c>
      <c r="N1562">
        <v>0.15904915</v>
      </c>
      <c r="O1562">
        <v>0.21566375700000001</v>
      </c>
      <c r="P1562">
        <v>0.112425356</v>
      </c>
      <c r="Q1562">
        <v>8.4175471000000002E-2</v>
      </c>
      <c r="R1562">
        <v>0.50126320599999996</v>
      </c>
      <c r="S1562">
        <v>0.82567753799999999</v>
      </c>
      <c r="T1562">
        <v>4.4671566000000003E-2</v>
      </c>
      <c r="U1562">
        <v>3.3302710000000001E-3</v>
      </c>
      <c r="V1562">
        <v>7.9007808999999998E-2</v>
      </c>
      <c r="W1562">
        <v>0.118741387</v>
      </c>
      <c r="X1562">
        <v>8.0385899999999998E-4</v>
      </c>
    </row>
    <row r="1563" spans="1:24" x14ac:dyDescent="0.3">
      <c r="A1563" t="s">
        <v>131</v>
      </c>
      <c r="B1563" t="s">
        <v>1125</v>
      </c>
      <c r="C1563">
        <v>141663</v>
      </c>
      <c r="D1563" t="s">
        <v>132</v>
      </c>
      <c r="E1563">
        <v>9</v>
      </c>
      <c r="F1563">
        <v>54.8</v>
      </c>
      <c r="G1563">
        <v>36241</v>
      </c>
      <c r="H1563">
        <v>493</v>
      </c>
      <c r="I1563">
        <v>42075</v>
      </c>
      <c r="J1563">
        <v>18</v>
      </c>
      <c r="K1563" t="s">
        <v>27</v>
      </c>
      <c r="L1563">
        <v>0.25119716800000003</v>
      </c>
      <c r="M1563">
        <v>0.17740650099999999</v>
      </c>
      <c r="N1563">
        <v>0.17627104299999999</v>
      </c>
      <c r="O1563">
        <v>0.19643423900000001</v>
      </c>
      <c r="P1563">
        <v>0.109039233</v>
      </c>
      <c r="Q1563">
        <v>8.9651815999999995E-2</v>
      </c>
      <c r="R1563">
        <v>0.50820562400000002</v>
      </c>
      <c r="S1563">
        <v>0.92607533500000005</v>
      </c>
      <c r="T1563">
        <v>3.7371379000000003E-2</v>
      </c>
      <c r="U1563">
        <v>1.5402735000000001E-2</v>
      </c>
      <c r="V1563">
        <v>3.695528E-3</v>
      </c>
      <c r="W1563">
        <v>0.141459734</v>
      </c>
      <c r="X1563">
        <v>8.18094E-4</v>
      </c>
    </row>
    <row r="1564" spans="1:24" x14ac:dyDescent="0.3">
      <c r="A1564" t="s">
        <v>136</v>
      </c>
      <c r="B1564" t="s">
        <v>1126</v>
      </c>
      <c r="C1564">
        <v>85343</v>
      </c>
      <c r="D1564" t="s">
        <v>138</v>
      </c>
      <c r="E1564">
        <v>19.100000000000001</v>
      </c>
      <c r="F1564">
        <v>54.7</v>
      </c>
      <c r="G1564">
        <v>23133</v>
      </c>
      <c r="H1564">
        <v>391</v>
      </c>
      <c r="I1564">
        <v>45075</v>
      </c>
      <c r="J1564">
        <v>20</v>
      </c>
      <c r="K1564" t="s">
        <v>50</v>
      </c>
      <c r="L1564">
        <v>0.25011894400000001</v>
      </c>
      <c r="M1564">
        <v>0.186747897</v>
      </c>
      <c r="N1564">
        <v>0.156704381</v>
      </c>
      <c r="O1564">
        <v>0.202657383</v>
      </c>
      <c r="P1564">
        <v>0.120498985</v>
      </c>
      <c r="Q1564">
        <v>8.3272411000000005E-2</v>
      </c>
      <c r="R1564">
        <v>0.53342616799999998</v>
      </c>
      <c r="S1564">
        <v>0.34808239000000002</v>
      </c>
      <c r="T1564">
        <v>0.62060922500000004</v>
      </c>
      <c r="U1564">
        <v>9.3414559999999997E-3</v>
      </c>
      <c r="V1564">
        <v>6.97418E-3</v>
      </c>
      <c r="W1564">
        <v>2.3672759000000002E-2</v>
      </c>
      <c r="X1564">
        <v>4.0614999999999998E-4</v>
      </c>
    </row>
    <row r="1565" spans="1:24" x14ac:dyDescent="0.3">
      <c r="A1565" t="s">
        <v>191</v>
      </c>
      <c r="B1565" t="s">
        <v>1042</v>
      </c>
      <c r="C1565">
        <v>938</v>
      </c>
      <c r="D1565" t="s">
        <v>193</v>
      </c>
      <c r="E1565">
        <v>14.9</v>
      </c>
      <c r="F1565">
        <v>71.900000000000006</v>
      </c>
      <c r="G1565">
        <v>175</v>
      </c>
      <c r="H1565">
        <v>2</v>
      </c>
      <c r="I1565">
        <v>46075</v>
      </c>
      <c r="J1565">
        <v>0</v>
      </c>
      <c r="K1565" t="s">
        <v>31</v>
      </c>
      <c r="L1565">
        <v>0.23588039899999999</v>
      </c>
      <c r="M1565">
        <v>0.138427464</v>
      </c>
      <c r="N1565">
        <v>0.14617940200000001</v>
      </c>
      <c r="O1565">
        <v>0.24141749700000001</v>
      </c>
      <c r="P1565">
        <v>0.137320044</v>
      </c>
      <c r="Q1565">
        <v>0.100775194</v>
      </c>
      <c r="R1565">
        <v>0.49280177200000003</v>
      </c>
      <c r="S1565">
        <v>0.89700996700000002</v>
      </c>
      <c r="T1565">
        <v>3.3222590000000001E-3</v>
      </c>
      <c r="U1565">
        <v>0</v>
      </c>
      <c r="V1565">
        <v>5.6478405000000002E-2</v>
      </c>
      <c r="W1565">
        <v>2.6578073000000001E-2</v>
      </c>
      <c r="X1565">
        <v>2.2148390000000001E-3</v>
      </c>
    </row>
    <row r="1566" spans="1:24" x14ac:dyDescent="0.3">
      <c r="A1566" t="s">
        <v>139</v>
      </c>
      <c r="B1566" t="s">
        <v>1127</v>
      </c>
      <c r="C1566">
        <v>17002</v>
      </c>
      <c r="D1566" t="s">
        <v>141</v>
      </c>
      <c r="E1566">
        <v>18.7</v>
      </c>
      <c r="F1566">
        <v>51.4</v>
      </c>
      <c r="G1566">
        <v>6040</v>
      </c>
      <c r="H1566">
        <v>90</v>
      </c>
      <c r="I1566">
        <v>47075</v>
      </c>
      <c r="J1566">
        <v>0</v>
      </c>
      <c r="K1566" t="s">
        <v>31</v>
      </c>
      <c r="L1566">
        <v>0.24549237199999999</v>
      </c>
      <c r="M1566">
        <v>0.17163661599999999</v>
      </c>
      <c r="N1566">
        <v>0.17227230700000001</v>
      </c>
      <c r="O1566">
        <v>0.21324549200000001</v>
      </c>
      <c r="P1566">
        <v>0.11991447099999999</v>
      </c>
      <c r="Q1566">
        <v>7.7438742000000005E-2</v>
      </c>
      <c r="R1566">
        <v>0.53195792900000005</v>
      </c>
      <c r="S1566">
        <v>0.47295422999999998</v>
      </c>
      <c r="T1566">
        <v>0.50629912200000005</v>
      </c>
      <c r="U1566">
        <v>2.8895050000000001E-3</v>
      </c>
      <c r="V1566">
        <v>4.3342579999999997E-3</v>
      </c>
      <c r="W1566">
        <v>4.2533517999999999E-2</v>
      </c>
      <c r="X1566">
        <v>5.7790100000000002E-4</v>
      </c>
    </row>
    <row r="1567" spans="1:24" x14ac:dyDescent="0.3">
      <c r="A1567" t="s">
        <v>142</v>
      </c>
      <c r="B1567" t="s">
        <v>1128</v>
      </c>
      <c r="C1567">
        <v>7143</v>
      </c>
      <c r="D1567" t="s">
        <v>143</v>
      </c>
      <c r="E1567">
        <v>21.4</v>
      </c>
      <c r="F1567">
        <v>45.9</v>
      </c>
      <c r="G1567">
        <v>2488</v>
      </c>
      <c r="H1567">
        <v>28</v>
      </c>
      <c r="I1567">
        <v>48075</v>
      </c>
      <c r="J1567">
        <v>0</v>
      </c>
      <c r="K1567" t="s">
        <v>27</v>
      </c>
      <c r="L1567">
        <v>0.21270188900000001</v>
      </c>
      <c r="M1567">
        <v>0.30823980299999998</v>
      </c>
      <c r="N1567">
        <v>0.173966603</v>
      </c>
      <c r="O1567">
        <v>0.14563372599999999</v>
      </c>
      <c r="P1567">
        <v>8.4861756999999996E-2</v>
      </c>
      <c r="Q1567">
        <v>7.4596222000000004E-2</v>
      </c>
      <c r="R1567">
        <v>0.38748973399999997</v>
      </c>
      <c r="S1567">
        <v>0.858335615</v>
      </c>
      <c r="T1567">
        <v>0.10826717800000001</v>
      </c>
      <c r="U1567">
        <v>7.6649329999999996E-3</v>
      </c>
      <c r="V1567">
        <v>1.0128661000000001E-2</v>
      </c>
      <c r="W1567">
        <v>0.317273474</v>
      </c>
      <c r="X1567">
        <v>2.7374799999999998E-4</v>
      </c>
    </row>
    <row r="1568" spans="1:24" x14ac:dyDescent="0.3">
      <c r="A1568" t="s">
        <v>150</v>
      </c>
      <c r="B1568" t="s">
        <v>1129</v>
      </c>
      <c r="C1568">
        <v>24431</v>
      </c>
      <c r="D1568" t="s">
        <v>152</v>
      </c>
      <c r="E1568">
        <v>5.8</v>
      </c>
      <c r="F1568">
        <v>65.3</v>
      </c>
      <c r="G1568">
        <v>3814</v>
      </c>
      <c r="H1568">
        <v>42</v>
      </c>
      <c r="I1568">
        <v>51075</v>
      </c>
      <c r="J1568">
        <v>0</v>
      </c>
      <c r="K1568" t="s">
        <v>41</v>
      </c>
      <c r="L1568">
        <v>0.19050225200000001</v>
      </c>
      <c r="M1568">
        <v>0.15101250399999999</v>
      </c>
      <c r="N1568">
        <v>0.17618827100000001</v>
      </c>
      <c r="O1568">
        <v>0.25344167099999998</v>
      </c>
      <c r="P1568">
        <v>0.14175051599999999</v>
      </c>
      <c r="Q1568">
        <v>8.7104787000000003E-2</v>
      </c>
      <c r="R1568">
        <v>0.50911463800000001</v>
      </c>
      <c r="S1568">
        <v>0.80436155399999998</v>
      </c>
      <c r="T1568">
        <v>0.157580095</v>
      </c>
      <c r="U1568">
        <v>1.7218878E-2</v>
      </c>
      <c r="V1568">
        <v>3.5784950000000001E-3</v>
      </c>
      <c r="W1568">
        <v>3.0943459999999999E-2</v>
      </c>
      <c r="X1568">
        <v>4.2099900000000003E-4</v>
      </c>
    </row>
    <row r="1569" spans="1:24" x14ac:dyDescent="0.3">
      <c r="A1569" t="s">
        <v>153</v>
      </c>
      <c r="B1569" t="s">
        <v>1130</v>
      </c>
      <c r="C1569">
        <v>49500</v>
      </c>
      <c r="D1569" t="s">
        <v>154</v>
      </c>
      <c r="E1569">
        <v>15.7</v>
      </c>
      <c r="F1569">
        <v>46.1</v>
      </c>
      <c r="G1569">
        <v>9191</v>
      </c>
      <c r="H1569">
        <v>88</v>
      </c>
      <c r="I1569">
        <v>53075</v>
      </c>
      <c r="J1569">
        <v>6</v>
      </c>
      <c r="K1569" t="s">
        <v>27</v>
      </c>
      <c r="L1569">
        <v>0.25391186300000002</v>
      </c>
      <c r="M1569">
        <v>0.38517882799999997</v>
      </c>
      <c r="N1569">
        <v>0.130109373</v>
      </c>
      <c r="O1569">
        <v>0.123582947</v>
      </c>
      <c r="P1569">
        <v>6.1731597999999999E-2</v>
      </c>
      <c r="Q1569">
        <v>4.5485390000000001E-2</v>
      </c>
      <c r="R1569">
        <v>0.49101868100000001</v>
      </c>
      <c r="S1569">
        <v>0.83843605300000001</v>
      </c>
      <c r="T1569">
        <v>2.3770557000000001E-2</v>
      </c>
      <c r="U1569">
        <v>8.3665975000000004E-2</v>
      </c>
      <c r="V1569">
        <v>8.7617760000000006E-3</v>
      </c>
      <c r="W1569">
        <v>6.5064664999999994E-2</v>
      </c>
      <c r="X1569">
        <v>2.8740219999999999E-3</v>
      </c>
    </row>
    <row r="1570" spans="1:24" x14ac:dyDescent="0.3">
      <c r="A1570" t="s">
        <v>155</v>
      </c>
      <c r="B1570" t="s">
        <v>1131</v>
      </c>
      <c r="C1570">
        <v>8190</v>
      </c>
      <c r="D1570" t="s">
        <v>157</v>
      </c>
      <c r="E1570">
        <v>18.100000000000001</v>
      </c>
      <c r="F1570">
        <v>52.2</v>
      </c>
      <c r="G1570">
        <v>1964</v>
      </c>
      <c r="H1570">
        <v>26</v>
      </c>
      <c r="I1570">
        <v>54075</v>
      </c>
      <c r="J1570">
        <v>0</v>
      </c>
      <c r="K1570" t="s">
        <v>41</v>
      </c>
      <c r="L1570">
        <v>0.187340851</v>
      </c>
      <c r="M1570">
        <v>0.154601673</v>
      </c>
      <c r="N1570">
        <v>0.16527222</v>
      </c>
      <c r="O1570">
        <v>0.23123560100000001</v>
      </c>
      <c r="P1570">
        <v>0.15084273100000001</v>
      </c>
      <c r="Q1570">
        <v>0.110706924</v>
      </c>
      <c r="R1570">
        <v>0.48829877500000002</v>
      </c>
      <c r="S1570">
        <v>0.96641202900000001</v>
      </c>
      <c r="T1570">
        <v>1.3580696E-2</v>
      </c>
      <c r="U1570">
        <v>2.0613559999999999E-3</v>
      </c>
      <c r="V1570">
        <v>2.7888930000000002E-3</v>
      </c>
      <c r="W1570">
        <v>1.6854614E-2</v>
      </c>
      <c r="X1570">
        <v>0</v>
      </c>
    </row>
    <row r="1571" spans="1:24" x14ac:dyDescent="0.3">
      <c r="A1571" t="s">
        <v>158</v>
      </c>
      <c r="B1571" t="s">
        <v>1132</v>
      </c>
      <c r="C1571">
        <v>40262</v>
      </c>
      <c r="D1571" t="s">
        <v>159</v>
      </c>
      <c r="E1571">
        <v>9.4</v>
      </c>
      <c r="F1571">
        <v>52.2</v>
      </c>
      <c r="G1571">
        <v>11461</v>
      </c>
      <c r="H1571">
        <v>108</v>
      </c>
      <c r="I1571">
        <v>55075</v>
      </c>
      <c r="J1571">
        <v>10</v>
      </c>
      <c r="K1571" t="s">
        <v>41</v>
      </c>
      <c r="L1571">
        <v>0.20783147499999999</v>
      </c>
      <c r="M1571">
        <v>0.142651797</v>
      </c>
      <c r="N1571">
        <v>0.16019826500000001</v>
      </c>
      <c r="O1571">
        <v>0.244114002</v>
      </c>
      <c r="P1571">
        <v>0.13858736099999999</v>
      </c>
      <c r="Q1571">
        <v>0.10661710000000001</v>
      </c>
      <c r="R1571">
        <v>0.49710037200000001</v>
      </c>
      <c r="S1571">
        <v>0.96597273900000002</v>
      </c>
      <c r="T1571">
        <v>6.8649319999999998E-3</v>
      </c>
      <c r="U1571">
        <v>5.35316E-3</v>
      </c>
      <c r="V1571">
        <v>7.6084259999999997E-3</v>
      </c>
      <c r="W1571">
        <v>1.9776952E-2</v>
      </c>
      <c r="X1571">
        <v>3.4696400000000001E-4</v>
      </c>
    </row>
    <row r="1572" spans="1:24" x14ac:dyDescent="0.3">
      <c r="A1572" t="s">
        <v>24</v>
      </c>
      <c r="B1572" t="s">
        <v>1120</v>
      </c>
      <c r="C1572">
        <v>93368</v>
      </c>
      <c r="D1572" t="s">
        <v>26</v>
      </c>
      <c r="E1572">
        <v>13.9</v>
      </c>
      <c r="F1572">
        <v>45.9</v>
      </c>
      <c r="G1572">
        <v>23793</v>
      </c>
      <c r="H1572">
        <v>360</v>
      </c>
      <c r="I1572">
        <v>1077</v>
      </c>
      <c r="J1572">
        <v>48</v>
      </c>
      <c r="K1572" t="s">
        <v>27</v>
      </c>
      <c r="L1572">
        <v>0.22535560600000001</v>
      </c>
      <c r="M1572">
        <v>0.20279524199999999</v>
      </c>
      <c r="N1572">
        <v>0.16741256800000001</v>
      </c>
      <c r="O1572">
        <v>0.199462951</v>
      </c>
      <c r="P1572">
        <v>0.11748212500000001</v>
      </c>
      <c r="Q1572">
        <v>8.7491507999999996E-2</v>
      </c>
      <c r="R1572">
        <v>0.52021481999999997</v>
      </c>
      <c r="S1572">
        <v>0.86955537100000002</v>
      </c>
      <c r="T1572">
        <v>0.100173624</v>
      </c>
      <c r="U1572">
        <v>8.1743579999999996E-3</v>
      </c>
      <c r="V1572">
        <v>4.464623E-3</v>
      </c>
      <c r="W1572">
        <v>2.8599467E-2</v>
      </c>
      <c r="X1572">
        <v>6.2547899999999997E-4</v>
      </c>
    </row>
    <row r="1573" spans="1:24" x14ac:dyDescent="0.3">
      <c r="A1573" t="s">
        <v>32</v>
      </c>
      <c r="B1573" t="s">
        <v>983</v>
      </c>
      <c r="C1573">
        <v>8513</v>
      </c>
      <c r="D1573" t="s">
        <v>33</v>
      </c>
      <c r="E1573">
        <v>36.799999999999997</v>
      </c>
      <c r="F1573">
        <v>33</v>
      </c>
      <c r="G1573">
        <v>2850</v>
      </c>
      <c r="H1573">
        <v>55</v>
      </c>
      <c r="I1573" t="s">
        <v>34</v>
      </c>
      <c r="J1573" t="s">
        <v>34</v>
      </c>
      <c r="K1573" t="s">
        <v>27</v>
      </c>
      <c r="L1573" t="s">
        <v>34</v>
      </c>
      <c r="M1573" t="s">
        <v>34</v>
      </c>
      <c r="N1573" t="s">
        <v>34</v>
      </c>
      <c r="O1573" t="s">
        <v>34</v>
      </c>
      <c r="P1573" t="s">
        <v>34</v>
      </c>
      <c r="Q1573" t="s">
        <v>34</v>
      </c>
      <c r="R1573" t="s">
        <v>34</v>
      </c>
      <c r="S1573" t="s">
        <v>34</v>
      </c>
      <c r="T1573" t="s">
        <v>34</v>
      </c>
      <c r="U1573" t="s">
        <v>34</v>
      </c>
      <c r="V1573" t="s">
        <v>34</v>
      </c>
      <c r="W1573" t="s">
        <v>34</v>
      </c>
      <c r="X1573" t="s">
        <v>34</v>
      </c>
    </row>
    <row r="1574" spans="1:24" x14ac:dyDescent="0.3">
      <c r="A1574" t="s">
        <v>32</v>
      </c>
      <c r="B1574" t="s">
        <v>983</v>
      </c>
      <c r="C1574">
        <v>8513</v>
      </c>
      <c r="D1574" t="s">
        <v>34</v>
      </c>
      <c r="E1574" t="s">
        <v>34</v>
      </c>
      <c r="F1574" t="s">
        <v>34</v>
      </c>
      <c r="G1574">
        <v>2850</v>
      </c>
      <c r="H1574">
        <v>55</v>
      </c>
      <c r="I1574">
        <v>5077</v>
      </c>
      <c r="J1574">
        <v>0</v>
      </c>
      <c r="K1574" t="s">
        <v>34</v>
      </c>
      <c r="L1574">
        <v>0.203454894</v>
      </c>
      <c r="M1574">
        <v>0.21519701899999999</v>
      </c>
      <c r="N1574">
        <v>0.18900304800000001</v>
      </c>
      <c r="O1574">
        <v>0.19058371900000001</v>
      </c>
      <c r="P1574">
        <v>0.113243762</v>
      </c>
      <c r="Q1574">
        <v>8.8517556999999997E-2</v>
      </c>
      <c r="R1574">
        <v>0.43739415199999998</v>
      </c>
      <c r="S1574">
        <v>0.430506944</v>
      </c>
      <c r="T1574">
        <v>0.54386361100000002</v>
      </c>
      <c r="U1574">
        <v>5.7581569999999999E-3</v>
      </c>
      <c r="V1574">
        <v>6.096873E-3</v>
      </c>
      <c r="W1574">
        <v>2.3258439999999998E-2</v>
      </c>
      <c r="X1574">
        <v>2.2581000000000001E-4</v>
      </c>
    </row>
    <row r="1575" spans="1:24" x14ac:dyDescent="0.3">
      <c r="A1575" t="s">
        <v>35</v>
      </c>
      <c r="B1575" t="s">
        <v>1133</v>
      </c>
      <c r="C1575">
        <v>767967</v>
      </c>
      <c r="D1575" t="s">
        <v>37</v>
      </c>
      <c r="E1575">
        <v>13.9</v>
      </c>
      <c r="F1575">
        <v>56.8</v>
      </c>
      <c r="G1575">
        <v>172876</v>
      </c>
      <c r="H1575">
        <v>2040</v>
      </c>
      <c r="I1575">
        <v>6077</v>
      </c>
      <c r="J1575">
        <v>121</v>
      </c>
      <c r="K1575" t="s">
        <v>27</v>
      </c>
      <c r="L1575">
        <v>0.29661430599999999</v>
      </c>
      <c r="M1575">
        <v>0.20826007499999999</v>
      </c>
      <c r="N1575">
        <v>0.192919223</v>
      </c>
      <c r="O1575">
        <v>0.17128562999999999</v>
      </c>
      <c r="P1575">
        <v>7.7444276000000006E-2</v>
      </c>
      <c r="Q1575">
        <v>5.3476490000000002E-2</v>
      </c>
      <c r="R1575">
        <v>0.50115594299999999</v>
      </c>
      <c r="S1575">
        <v>0.66069844700000002</v>
      </c>
      <c r="T1575">
        <v>8.2985193999999998E-2</v>
      </c>
      <c r="U1575">
        <v>0.173514855</v>
      </c>
      <c r="V1575">
        <v>1.9682529000000001E-2</v>
      </c>
      <c r="W1575">
        <v>0.42030419299999999</v>
      </c>
      <c r="X1575">
        <v>8.2398690000000004E-3</v>
      </c>
    </row>
    <row r="1576" spans="1:24" x14ac:dyDescent="0.3">
      <c r="A1576" t="s">
        <v>38</v>
      </c>
      <c r="B1576" t="s">
        <v>1134</v>
      </c>
      <c r="C1576">
        <v>155603</v>
      </c>
      <c r="D1576" t="s">
        <v>40</v>
      </c>
      <c r="E1576">
        <v>11.1</v>
      </c>
      <c r="F1576">
        <v>49.1</v>
      </c>
      <c r="G1576">
        <v>40855</v>
      </c>
      <c r="H1576">
        <v>523</v>
      </c>
      <c r="I1576">
        <v>8077</v>
      </c>
      <c r="J1576">
        <v>44</v>
      </c>
      <c r="K1576" t="s">
        <v>41</v>
      </c>
      <c r="L1576">
        <v>0.241605603</v>
      </c>
      <c r="M1576">
        <v>0.190538876</v>
      </c>
      <c r="N1576">
        <v>0.17757603299999999</v>
      </c>
      <c r="O1576">
        <v>0.19335321999999999</v>
      </c>
      <c r="P1576">
        <v>0.115375138</v>
      </c>
      <c r="Q1576">
        <v>8.1551131999999998E-2</v>
      </c>
      <c r="R1576">
        <v>0.50503858400000001</v>
      </c>
      <c r="S1576">
        <v>0.93937487799999997</v>
      </c>
      <c r="T1576">
        <v>9.4805779999999999E-3</v>
      </c>
      <c r="U1576">
        <v>1.0362493E-2</v>
      </c>
      <c r="V1576">
        <v>1.5336229999999999E-2</v>
      </c>
      <c r="W1576">
        <v>0.148148628</v>
      </c>
      <c r="X1576">
        <v>1.374749E-3</v>
      </c>
    </row>
    <row r="1577" spans="1:24" x14ac:dyDescent="0.3">
      <c r="A1577" t="s">
        <v>51</v>
      </c>
      <c r="B1577" t="s">
        <v>871</v>
      </c>
      <c r="C1577">
        <v>8364</v>
      </c>
      <c r="D1577" t="s">
        <v>53</v>
      </c>
      <c r="E1577">
        <v>21.2</v>
      </c>
      <c r="F1577">
        <v>33.9</v>
      </c>
      <c r="G1577">
        <v>2480</v>
      </c>
      <c r="H1577">
        <v>25</v>
      </c>
      <c r="I1577">
        <v>12077</v>
      </c>
      <c r="J1577">
        <v>0</v>
      </c>
      <c r="K1577" t="s">
        <v>328</v>
      </c>
      <c r="L1577">
        <v>0.19236294000000001</v>
      </c>
      <c r="M1577">
        <v>0.234857553</v>
      </c>
      <c r="N1577">
        <v>0.23641369400000001</v>
      </c>
      <c r="O1577">
        <v>0.18601867399999999</v>
      </c>
      <c r="P1577">
        <v>8.7862101999999997E-2</v>
      </c>
      <c r="Q1577">
        <v>6.2485037E-2</v>
      </c>
      <c r="R1577">
        <v>0.38125448899999997</v>
      </c>
      <c r="S1577">
        <v>0.76777591599999995</v>
      </c>
      <c r="T1577">
        <v>0.19727076800000001</v>
      </c>
      <c r="U1577">
        <v>4.7881249999999998E-3</v>
      </c>
      <c r="V1577">
        <v>1.2329423000000001E-2</v>
      </c>
      <c r="W1577">
        <v>7.0385444000000005E-2</v>
      </c>
      <c r="X1577">
        <v>4.7881300000000003E-4</v>
      </c>
    </row>
    <row r="1578" spans="1:24" x14ac:dyDescent="0.3">
      <c r="A1578" t="s">
        <v>54</v>
      </c>
      <c r="B1578" t="s">
        <v>1135</v>
      </c>
      <c r="C1578">
        <v>150849</v>
      </c>
      <c r="D1578" t="s">
        <v>56</v>
      </c>
      <c r="E1578">
        <v>8.6</v>
      </c>
      <c r="F1578">
        <v>43.8</v>
      </c>
      <c r="G1578">
        <v>32658</v>
      </c>
      <c r="H1578">
        <v>457</v>
      </c>
      <c r="I1578">
        <v>13077</v>
      </c>
      <c r="J1578">
        <v>19</v>
      </c>
      <c r="K1578" t="s">
        <v>31</v>
      </c>
      <c r="L1578">
        <v>0.26402440300000002</v>
      </c>
      <c r="M1578">
        <v>0.183180817</v>
      </c>
      <c r="N1578">
        <v>0.20406843999999999</v>
      </c>
      <c r="O1578">
        <v>0.206048118</v>
      </c>
      <c r="P1578">
        <v>8.8580489999999998E-2</v>
      </c>
      <c r="Q1578">
        <v>5.4097731000000003E-2</v>
      </c>
      <c r="R1578">
        <v>0.513100216</v>
      </c>
      <c r="S1578">
        <v>0.76755617499999995</v>
      </c>
      <c r="T1578">
        <v>0.184399599</v>
      </c>
      <c r="U1578">
        <v>2.2348814000000002E-2</v>
      </c>
      <c r="V1578">
        <v>4.2623679999999999E-3</v>
      </c>
      <c r="W1578">
        <v>7.3059545000000004E-2</v>
      </c>
      <c r="X1578">
        <v>1.050441E-3</v>
      </c>
    </row>
    <row r="1579" spans="1:24" x14ac:dyDescent="0.3">
      <c r="A1579" t="s">
        <v>60</v>
      </c>
      <c r="B1579" t="s">
        <v>1136</v>
      </c>
      <c r="C1579">
        <v>7643</v>
      </c>
      <c r="D1579" t="s">
        <v>62</v>
      </c>
      <c r="E1579">
        <v>12.4</v>
      </c>
      <c r="F1579">
        <v>50.7</v>
      </c>
      <c r="G1579">
        <v>1474</v>
      </c>
      <c r="H1579">
        <v>20</v>
      </c>
      <c r="I1579">
        <v>16077</v>
      </c>
      <c r="J1579">
        <v>0</v>
      </c>
      <c r="K1579" t="s">
        <v>31</v>
      </c>
      <c r="L1579">
        <v>0.33289936199999998</v>
      </c>
      <c r="M1579">
        <v>0.18239812499999999</v>
      </c>
      <c r="N1579">
        <v>0.151672959</v>
      </c>
      <c r="O1579">
        <v>0.17640932200000001</v>
      </c>
      <c r="P1579">
        <v>9.0222627E-2</v>
      </c>
      <c r="Q1579">
        <v>6.6397603999999999E-2</v>
      </c>
      <c r="R1579">
        <v>0.496810311</v>
      </c>
      <c r="S1579">
        <v>0.92162478800000003</v>
      </c>
      <c r="T1579">
        <v>1.0936075999999999E-2</v>
      </c>
      <c r="U1579">
        <v>5.0774640000000003E-3</v>
      </c>
      <c r="V1579">
        <v>3.7885691999999999E-2</v>
      </c>
      <c r="W1579">
        <v>0.34565811699999999</v>
      </c>
      <c r="X1579">
        <v>2.2132530000000001E-3</v>
      </c>
    </row>
    <row r="1580" spans="1:24" x14ac:dyDescent="0.3">
      <c r="A1580" t="s">
        <v>63</v>
      </c>
      <c r="B1580" t="s">
        <v>616</v>
      </c>
      <c r="C1580">
        <v>56675</v>
      </c>
      <c r="D1580" t="s">
        <v>64</v>
      </c>
      <c r="E1580">
        <v>17.2</v>
      </c>
      <c r="F1580">
        <v>51.3</v>
      </c>
      <c r="G1580">
        <v>15248</v>
      </c>
      <c r="H1580">
        <v>125</v>
      </c>
      <c r="I1580">
        <v>17077</v>
      </c>
      <c r="J1580">
        <v>21</v>
      </c>
      <c r="K1580" t="s">
        <v>27</v>
      </c>
      <c r="L1580">
        <v>0.23397356799999999</v>
      </c>
      <c r="M1580">
        <v>0.294132159</v>
      </c>
      <c r="N1580">
        <v>0.14794713700000001</v>
      </c>
      <c r="O1580">
        <v>0.16112775300000001</v>
      </c>
      <c r="P1580">
        <v>9.4607930000000007E-2</v>
      </c>
      <c r="Q1580">
        <v>6.8211454000000005E-2</v>
      </c>
      <c r="R1580">
        <v>0.50445815000000005</v>
      </c>
      <c r="S1580">
        <v>0.77698678399999999</v>
      </c>
      <c r="T1580">
        <v>0.15203524199999999</v>
      </c>
      <c r="U1580">
        <v>3.5436123E-2</v>
      </c>
      <c r="V1580">
        <v>5.6211450000000001E-3</v>
      </c>
      <c r="W1580">
        <v>4.6537444999999997E-2</v>
      </c>
      <c r="X1580">
        <v>9.3392099999999999E-4</v>
      </c>
    </row>
    <row r="1581" spans="1:24" x14ac:dyDescent="0.3">
      <c r="A1581" t="s">
        <v>65</v>
      </c>
      <c r="B1581" t="s">
        <v>651</v>
      </c>
      <c r="C1581">
        <v>32110</v>
      </c>
      <c r="D1581" t="s">
        <v>66</v>
      </c>
      <c r="E1581">
        <v>12.7</v>
      </c>
      <c r="F1581">
        <v>55.1</v>
      </c>
      <c r="G1581">
        <v>9304</v>
      </c>
      <c r="H1581">
        <v>145</v>
      </c>
      <c r="I1581">
        <v>18077</v>
      </c>
      <c r="J1581">
        <v>6</v>
      </c>
      <c r="K1581" t="s">
        <v>27</v>
      </c>
      <c r="L1581">
        <v>0.23368825100000001</v>
      </c>
      <c r="M1581">
        <v>0.19041723399999999</v>
      </c>
      <c r="N1581">
        <v>0.18159589000000001</v>
      </c>
      <c r="O1581">
        <v>0.21075275500000001</v>
      </c>
      <c r="P1581">
        <v>0.110313235</v>
      </c>
      <c r="Q1581">
        <v>7.3232636000000004E-2</v>
      </c>
      <c r="R1581">
        <v>0.51996409600000004</v>
      </c>
      <c r="S1581">
        <v>0.94961000399999995</v>
      </c>
      <c r="T1581">
        <v>2.1666459999999998E-2</v>
      </c>
      <c r="U1581">
        <v>8.5427760000000002E-3</v>
      </c>
      <c r="V1581">
        <v>3.8071070000000001E-3</v>
      </c>
      <c r="W1581">
        <v>2.9992570999999999E-2</v>
      </c>
      <c r="X1581">
        <v>3.7142499999999999E-4</v>
      </c>
    </row>
    <row r="1582" spans="1:24" x14ac:dyDescent="0.3">
      <c r="A1582" t="s">
        <v>67</v>
      </c>
      <c r="B1582" t="s">
        <v>1137</v>
      </c>
      <c r="C1582">
        <v>10737</v>
      </c>
      <c r="D1582" t="s">
        <v>69</v>
      </c>
      <c r="E1582">
        <v>8.5</v>
      </c>
      <c r="F1582">
        <v>57.6</v>
      </c>
      <c r="G1582">
        <v>2312</v>
      </c>
      <c r="H1582">
        <v>42</v>
      </c>
      <c r="I1582">
        <v>19077</v>
      </c>
      <c r="J1582">
        <v>0</v>
      </c>
      <c r="K1582" t="s">
        <v>31</v>
      </c>
      <c r="L1582">
        <v>0.23987276599999999</v>
      </c>
      <c r="M1582">
        <v>0.14220226399999999</v>
      </c>
      <c r="N1582">
        <v>0.16839741799999999</v>
      </c>
      <c r="O1582">
        <v>0.221723267</v>
      </c>
      <c r="P1582">
        <v>0.12526896800000001</v>
      </c>
      <c r="Q1582">
        <v>0.102535317</v>
      </c>
      <c r="R1582">
        <v>0.50042099399999995</v>
      </c>
      <c r="S1582">
        <v>0.97296285900000001</v>
      </c>
      <c r="T1582">
        <v>6.6423430000000002E-3</v>
      </c>
      <c r="U1582">
        <v>3.461502E-3</v>
      </c>
      <c r="V1582">
        <v>4.3034900000000001E-3</v>
      </c>
      <c r="W1582">
        <v>2.8066236000000001E-2</v>
      </c>
      <c r="X1582">
        <v>8.4198699999999999E-4</v>
      </c>
    </row>
    <row r="1583" spans="1:24" x14ac:dyDescent="0.3">
      <c r="A1583" t="s">
        <v>70</v>
      </c>
      <c r="B1583" t="s">
        <v>958</v>
      </c>
      <c r="C1583">
        <v>5336</v>
      </c>
      <c r="D1583" t="s">
        <v>72</v>
      </c>
      <c r="E1583">
        <v>13.2</v>
      </c>
      <c r="F1583">
        <v>47.6</v>
      </c>
      <c r="G1583">
        <v>1634</v>
      </c>
      <c r="H1583">
        <v>25</v>
      </c>
      <c r="I1583">
        <v>20077</v>
      </c>
      <c r="J1583">
        <v>0</v>
      </c>
      <c r="K1583" t="s">
        <v>31</v>
      </c>
      <c r="L1583">
        <v>0.26729212699999999</v>
      </c>
      <c r="M1583">
        <v>0.15047829300000001</v>
      </c>
      <c r="N1583">
        <v>0.15710080900000001</v>
      </c>
      <c r="O1583">
        <v>0.19021339200000001</v>
      </c>
      <c r="P1583">
        <v>0.12196468000000001</v>
      </c>
      <c r="Q1583">
        <v>0.112950699</v>
      </c>
      <c r="R1583">
        <v>0.5</v>
      </c>
      <c r="S1583">
        <v>0.94867549699999998</v>
      </c>
      <c r="T1583">
        <v>6.8064750000000002E-3</v>
      </c>
      <c r="U1583">
        <v>5.1508459999999997E-3</v>
      </c>
      <c r="V1583">
        <v>1.4532745E-2</v>
      </c>
      <c r="W1583">
        <v>6.1810154999999999E-2</v>
      </c>
      <c r="X1583">
        <v>2.3914639999999998E-3</v>
      </c>
    </row>
    <row r="1584" spans="1:24" x14ac:dyDescent="0.3">
      <c r="A1584" t="s">
        <v>73</v>
      </c>
      <c r="B1584" t="s">
        <v>642</v>
      </c>
      <c r="C1584">
        <v>8779</v>
      </c>
      <c r="D1584" t="s">
        <v>74</v>
      </c>
      <c r="E1584">
        <v>13.3</v>
      </c>
      <c r="F1584">
        <v>40.6</v>
      </c>
      <c r="G1584">
        <v>2152</v>
      </c>
      <c r="H1584">
        <v>45</v>
      </c>
      <c r="I1584">
        <v>21077</v>
      </c>
      <c r="J1584">
        <v>0</v>
      </c>
      <c r="K1584" t="s">
        <v>27</v>
      </c>
      <c r="L1584">
        <v>0.26214905900000002</v>
      </c>
      <c r="M1584">
        <v>0.190213102</v>
      </c>
      <c r="N1584">
        <v>0.18570301</v>
      </c>
      <c r="O1584">
        <v>0.22020520900000001</v>
      </c>
      <c r="P1584">
        <v>8.9412561000000002E-2</v>
      </c>
      <c r="Q1584">
        <v>5.2317058999999999E-2</v>
      </c>
      <c r="R1584">
        <v>0.49250197299999998</v>
      </c>
      <c r="S1584">
        <v>0.95444807799999998</v>
      </c>
      <c r="T1584">
        <v>1.6574585999999999E-2</v>
      </c>
      <c r="U1584">
        <v>4.6228440000000001E-3</v>
      </c>
      <c r="V1584">
        <v>2.9315589999999998E-3</v>
      </c>
      <c r="W1584">
        <v>5.1866049999999997E-2</v>
      </c>
      <c r="X1584">
        <v>1.2402750000000001E-3</v>
      </c>
    </row>
    <row r="1585" spans="1:24" x14ac:dyDescent="0.3">
      <c r="A1585" t="s">
        <v>75</v>
      </c>
      <c r="B1585" t="s">
        <v>1138</v>
      </c>
      <c r="C1585">
        <v>21529</v>
      </c>
      <c r="D1585" t="s">
        <v>77</v>
      </c>
      <c r="E1585">
        <v>17.3</v>
      </c>
      <c r="F1585">
        <v>54.6</v>
      </c>
      <c r="G1585" t="s">
        <v>34</v>
      </c>
      <c r="H1585" t="s">
        <v>34</v>
      </c>
      <c r="I1585" t="s">
        <v>34</v>
      </c>
      <c r="J1585" t="s">
        <v>34</v>
      </c>
      <c r="K1585" t="s">
        <v>27</v>
      </c>
      <c r="L1585">
        <v>0.23672342399999999</v>
      </c>
      <c r="M1585">
        <v>0.16833870200000001</v>
      </c>
      <c r="N1585">
        <v>0.16313851800000001</v>
      </c>
      <c r="O1585">
        <v>0.21790151899999999</v>
      </c>
      <c r="P1585">
        <v>0.126829268</v>
      </c>
      <c r="Q1585">
        <v>8.7068568999999998E-2</v>
      </c>
      <c r="R1585">
        <v>0.520386562</v>
      </c>
      <c r="S1585">
        <v>0.62646111400000004</v>
      </c>
      <c r="T1585">
        <v>0.35503911599999999</v>
      </c>
      <c r="U1585">
        <v>3.4054300000000001E-3</v>
      </c>
      <c r="V1585">
        <v>3.2213530000000002E-3</v>
      </c>
      <c r="W1585">
        <v>2.8439945000000001E-2</v>
      </c>
      <c r="X1585" s="1">
        <v>4.6E-5</v>
      </c>
    </row>
    <row r="1586" spans="1:24" x14ac:dyDescent="0.3">
      <c r="A1586" t="s">
        <v>87</v>
      </c>
      <c r="B1586" t="s">
        <v>1139</v>
      </c>
      <c r="C1586">
        <v>265988</v>
      </c>
      <c r="D1586" t="s">
        <v>89</v>
      </c>
      <c r="E1586">
        <v>12</v>
      </c>
      <c r="F1586">
        <v>60.6</v>
      </c>
      <c r="G1586">
        <v>57370</v>
      </c>
      <c r="H1586">
        <v>634</v>
      </c>
      <c r="I1586">
        <v>26077</v>
      </c>
      <c r="J1586">
        <v>34</v>
      </c>
      <c r="K1586" t="s">
        <v>27</v>
      </c>
      <c r="L1586">
        <v>0.248402285</v>
      </c>
      <c r="M1586">
        <v>0.25584948699999999</v>
      </c>
      <c r="N1586">
        <v>0.171968491</v>
      </c>
      <c r="O1586">
        <v>0.16944459100000001</v>
      </c>
      <c r="P1586">
        <v>9.0124724000000003E-2</v>
      </c>
      <c r="Q1586">
        <v>6.4210423000000003E-2</v>
      </c>
      <c r="R1586">
        <v>0.51104253300000002</v>
      </c>
      <c r="S1586">
        <v>0.81185817900000001</v>
      </c>
      <c r="T1586">
        <v>0.11824224899999999</v>
      </c>
      <c r="U1586">
        <v>2.8242023000000002E-2</v>
      </c>
      <c r="V1586">
        <v>5.3345199999999997E-3</v>
      </c>
      <c r="W1586">
        <v>5.2149276000000001E-2</v>
      </c>
      <c r="X1586">
        <v>5.7344199999999996E-4</v>
      </c>
    </row>
    <row r="1587" spans="1:24" x14ac:dyDescent="0.3">
      <c r="A1587" t="s">
        <v>90</v>
      </c>
      <c r="B1587" t="s">
        <v>1140</v>
      </c>
      <c r="C1587">
        <v>3754</v>
      </c>
      <c r="D1587" t="s">
        <v>92</v>
      </c>
      <c r="E1587">
        <v>8.8000000000000007</v>
      </c>
      <c r="F1587">
        <v>54.7</v>
      </c>
      <c r="G1587">
        <v>740</v>
      </c>
      <c r="H1587">
        <v>5</v>
      </c>
      <c r="I1587">
        <v>27077</v>
      </c>
      <c r="J1587">
        <v>0</v>
      </c>
      <c r="K1587" t="s">
        <v>50</v>
      </c>
      <c r="L1587">
        <v>0.20080213899999999</v>
      </c>
      <c r="M1587">
        <v>0.132887701</v>
      </c>
      <c r="N1587">
        <v>0.15802139000000001</v>
      </c>
      <c r="O1587">
        <v>0.25454545499999998</v>
      </c>
      <c r="P1587">
        <v>0.15026738000000001</v>
      </c>
      <c r="Q1587">
        <v>0.103475936</v>
      </c>
      <c r="R1587">
        <v>0.47486631000000001</v>
      </c>
      <c r="S1587">
        <v>0.94064171100000005</v>
      </c>
      <c r="T1587">
        <v>7.2192510000000003E-3</v>
      </c>
      <c r="U1587">
        <v>1.6577540000000002E-2</v>
      </c>
      <c r="V1587">
        <v>9.3582890000000005E-3</v>
      </c>
      <c r="W1587">
        <v>1.7112299000000001E-2</v>
      </c>
      <c r="X1587">
        <v>0</v>
      </c>
    </row>
    <row r="1588" spans="1:24" x14ac:dyDescent="0.3">
      <c r="A1588" t="s">
        <v>93</v>
      </c>
      <c r="B1588" t="s">
        <v>1107</v>
      </c>
      <c r="C1588">
        <v>12480</v>
      </c>
      <c r="D1588" t="s">
        <v>94</v>
      </c>
      <c r="E1588">
        <v>19.100000000000001</v>
      </c>
      <c r="F1588">
        <v>54.4</v>
      </c>
      <c r="G1588">
        <v>3554</v>
      </c>
      <c r="H1588">
        <v>52</v>
      </c>
      <c r="I1588">
        <v>28077</v>
      </c>
      <c r="J1588">
        <v>0</v>
      </c>
      <c r="K1588" t="s">
        <v>95</v>
      </c>
      <c r="L1588">
        <v>0.26902907999999998</v>
      </c>
      <c r="M1588">
        <v>0.16804385799999999</v>
      </c>
      <c r="N1588">
        <v>0.17638646099999999</v>
      </c>
      <c r="O1588">
        <v>0.204512951</v>
      </c>
      <c r="P1588">
        <v>0.105831877</v>
      </c>
      <c r="Q1588">
        <v>7.6195772999999994E-2</v>
      </c>
      <c r="R1588">
        <v>0.51525504499999997</v>
      </c>
      <c r="S1588">
        <v>0.65962180199999998</v>
      </c>
      <c r="T1588">
        <v>0.32409025899999999</v>
      </c>
      <c r="U1588">
        <v>4.1315750000000002E-3</v>
      </c>
      <c r="V1588">
        <v>2.7014140000000001E-3</v>
      </c>
      <c r="W1588">
        <v>2.1770220999999999E-2</v>
      </c>
      <c r="X1588">
        <v>1.5890699999999999E-4</v>
      </c>
    </row>
    <row r="1589" spans="1:24" x14ac:dyDescent="0.3">
      <c r="A1589" t="s">
        <v>96</v>
      </c>
      <c r="B1589" t="s">
        <v>745</v>
      </c>
      <c r="C1589">
        <v>294997</v>
      </c>
      <c r="D1589" t="s">
        <v>97</v>
      </c>
      <c r="E1589">
        <v>14.3</v>
      </c>
      <c r="F1589">
        <v>48.5</v>
      </c>
      <c r="G1589">
        <v>70322</v>
      </c>
      <c r="H1589">
        <v>924</v>
      </c>
      <c r="I1589">
        <v>29077</v>
      </c>
      <c r="J1589">
        <v>163</v>
      </c>
      <c r="K1589" t="s">
        <v>31</v>
      </c>
      <c r="L1589">
        <v>0.23890598699999999</v>
      </c>
      <c r="M1589">
        <v>0.24503729299999999</v>
      </c>
      <c r="N1589">
        <v>0.17494865000000001</v>
      </c>
      <c r="O1589">
        <v>0.17356339100000001</v>
      </c>
      <c r="P1589">
        <v>9.3040949999999997E-2</v>
      </c>
      <c r="Q1589">
        <v>7.4503729000000005E-2</v>
      </c>
      <c r="R1589">
        <v>0.51407777899999996</v>
      </c>
      <c r="S1589">
        <v>0.90321953300000002</v>
      </c>
      <c r="T1589">
        <v>3.4505230999999997E-2</v>
      </c>
      <c r="U1589">
        <v>2.2846537E-2</v>
      </c>
      <c r="V1589">
        <v>7.9225890000000007E-3</v>
      </c>
      <c r="W1589">
        <v>3.9496939000000002E-2</v>
      </c>
      <c r="X1589">
        <v>1.2794880000000001E-3</v>
      </c>
    </row>
    <row r="1590" spans="1:24" x14ac:dyDescent="0.3">
      <c r="A1590" t="s">
        <v>98</v>
      </c>
      <c r="B1590" t="s">
        <v>1141</v>
      </c>
      <c r="C1590">
        <v>6817</v>
      </c>
      <c r="D1590" t="s">
        <v>100</v>
      </c>
      <c r="E1590">
        <v>16.5</v>
      </c>
      <c r="F1590">
        <v>44.7</v>
      </c>
      <c r="G1590">
        <v>1844</v>
      </c>
      <c r="H1590">
        <v>27</v>
      </c>
      <c r="I1590">
        <v>30077</v>
      </c>
      <c r="J1590">
        <v>0</v>
      </c>
      <c r="K1590" t="s">
        <v>41</v>
      </c>
      <c r="L1590">
        <v>0.161828737</v>
      </c>
      <c r="M1590">
        <v>0.19390420899999999</v>
      </c>
      <c r="N1590">
        <v>0.204644412</v>
      </c>
      <c r="O1590">
        <v>0.22714078400000001</v>
      </c>
      <c r="P1590">
        <v>0.128011611</v>
      </c>
      <c r="Q1590">
        <v>8.4470246999999998E-2</v>
      </c>
      <c r="R1590">
        <v>0.37097242400000002</v>
      </c>
      <c r="S1590">
        <v>0.90986937599999995</v>
      </c>
      <c r="T1590">
        <v>1.2481858E-2</v>
      </c>
      <c r="U1590">
        <v>4.4992740000000002E-3</v>
      </c>
      <c r="V1590">
        <v>5.3846154E-2</v>
      </c>
      <c r="W1590">
        <v>2.9027575999999999E-2</v>
      </c>
      <c r="X1590">
        <v>5.8055200000000002E-4</v>
      </c>
    </row>
    <row r="1591" spans="1:24" x14ac:dyDescent="0.3">
      <c r="A1591" t="s">
        <v>101</v>
      </c>
      <c r="B1591" t="s">
        <v>1080</v>
      </c>
      <c r="C1591">
        <v>2319</v>
      </c>
      <c r="D1591" t="s">
        <v>102</v>
      </c>
      <c r="E1591">
        <v>12.2</v>
      </c>
      <c r="F1591">
        <v>39.9</v>
      </c>
      <c r="G1591">
        <v>392</v>
      </c>
      <c r="H1591">
        <v>2</v>
      </c>
      <c r="I1591">
        <v>31077</v>
      </c>
      <c r="J1591">
        <v>0</v>
      </c>
      <c r="K1591" t="s">
        <v>31</v>
      </c>
      <c r="L1591">
        <v>0.24745331100000001</v>
      </c>
      <c r="M1591">
        <v>0.15577249600000001</v>
      </c>
      <c r="N1591">
        <v>0.143463497</v>
      </c>
      <c r="O1591">
        <v>0.19991511000000001</v>
      </c>
      <c r="P1591">
        <v>0.11417657000000001</v>
      </c>
      <c r="Q1591">
        <v>0.139219015</v>
      </c>
      <c r="R1591">
        <v>0.505942275</v>
      </c>
      <c r="S1591">
        <v>0.98429541600000003</v>
      </c>
      <c r="T1591">
        <v>6.7911710000000004E-3</v>
      </c>
      <c r="U1591">
        <v>8.4889600000000003E-4</v>
      </c>
      <c r="V1591">
        <v>1.2733449999999999E-3</v>
      </c>
      <c r="W1591">
        <v>2.2920204E-2</v>
      </c>
      <c r="X1591">
        <v>0</v>
      </c>
    </row>
    <row r="1592" spans="1:24" x14ac:dyDescent="0.3">
      <c r="A1592" t="s">
        <v>116</v>
      </c>
      <c r="B1592" t="s">
        <v>1142</v>
      </c>
      <c r="C1592">
        <v>58701</v>
      </c>
      <c r="D1592" t="s">
        <v>118</v>
      </c>
      <c r="E1592">
        <v>12.8</v>
      </c>
      <c r="F1592">
        <v>61</v>
      </c>
      <c r="G1592">
        <v>9566</v>
      </c>
      <c r="H1592">
        <v>86</v>
      </c>
      <c r="I1592">
        <v>36077</v>
      </c>
      <c r="J1592">
        <v>14</v>
      </c>
      <c r="K1592" t="s">
        <v>27</v>
      </c>
      <c r="L1592">
        <v>0.213857092</v>
      </c>
      <c r="M1592">
        <v>0.21094918700000001</v>
      </c>
      <c r="N1592">
        <v>0.14872337899999999</v>
      </c>
      <c r="O1592">
        <v>0.209032995</v>
      </c>
      <c r="P1592">
        <v>0.124518851</v>
      </c>
      <c r="Q1592">
        <v>9.2918495000000004E-2</v>
      </c>
      <c r="R1592">
        <v>0.51545560000000001</v>
      </c>
      <c r="S1592">
        <v>0.94019464500000005</v>
      </c>
      <c r="T1592">
        <v>2.5297093999999999E-2</v>
      </c>
      <c r="U1592">
        <v>1.4623568999999999E-2</v>
      </c>
      <c r="V1592">
        <v>2.8238619999999999E-3</v>
      </c>
      <c r="W1592">
        <v>3.8424688999999998E-2</v>
      </c>
      <c r="X1592">
        <v>6.7234800000000002E-4</v>
      </c>
    </row>
    <row r="1593" spans="1:24" x14ac:dyDescent="0.3">
      <c r="A1593" t="s">
        <v>119</v>
      </c>
      <c r="B1593" t="s">
        <v>1143</v>
      </c>
      <c r="C1593">
        <v>60486</v>
      </c>
      <c r="D1593" t="s">
        <v>121</v>
      </c>
      <c r="E1593">
        <v>15</v>
      </c>
      <c r="F1593">
        <v>60.7</v>
      </c>
      <c r="G1593">
        <v>13948</v>
      </c>
      <c r="H1593">
        <v>111</v>
      </c>
      <c r="I1593">
        <v>37077</v>
      </c>
      <c r="J1593">
        <v>6</v>
      </c>
      <c r="K1593" t="s">
        <v>27</v>
      </c>
      <c r="L1593">
        <v>0.22925731699999999</v>
      </c>
      <c r="M1593">
        <v>0.17856492900000001</v>
      </c>
      <c r="N1593">
        <v>0.19125457000000001</v>
      </c>
      <c r="O1593">
        <v>0.224327052</v>
      </c>
      <c r="P1593">
        <v>0.106414308</v>
      </c>
      <c r="Q1593">
        <v>7.0181824000000004E-2</v>
      </c>
      <c r="R1593">
        <v>0.49221580700000001</v>
      </c>
      <c r="S1593">
        <v>0.645103651</v>
      </c>
      <c r="T1593">
        <v>0.319491091</v>
      </c>
      <c r="U1593">
        <v>7.0314180000000002E-3</v>
      </c>
      <c r="V1593">
        <v>8.7189580000000006E-3</v>
      </c>
      <c r="W1593">
        <v>8.5154608000000007E-2</v>
      </c>
      <c r="X1593">
        <v>9.5958199999999995E-4</v>
      </c>
    </row>
    <row r="1594" spans="1:24" x14ac:dyDescent="0.3">
      <c r="A1594" t="s">
        <v>122</v>
      </c>
      <c r="B1594" t="s">
        <v>1144</v>
      </c>
      <c r="C1594">
        <v>16156</v>
      </c>
      <c r="D1594" t="s">
        <v>123</v>
      </c>
      <c r="E1594">
        <v>9.4</v>
      </c>
      <c r="F1594">
        <v>50.7</v>
      </c>
      <c r="G1594">
        <v>4000</v>
      </c>
      <c r="H1594">
        <v>21</v>
      </c>
      <c r="I1594">
        <v>38077</v>
      </c>
      <c r="J1594">
        <v>0</v>
      </c>
      <c r="K1594" t="s">
        <v>31</v>
      </c>
      <c r="L1594">
        <v>0.260616925</v>
      </c>
      <c r="M1594">
        <v>0.206033257</v>
      </c>
      <c r="N1594">
        <v>0.154045868</v>
      </c>
      <c r="O1594">
        <v>0.192557334</v>
      </c>
      <c r="P1594">
        <v>9.9153118999999998E-2</v>
      </c>
      <c r="Q1594">
        <v>8.7593497000000006E-2</v>
      </c>
      <c r="R1594">
        <v>0.483896891</v>
      </c>
      <c r="S1594">
        <v>0.93150769600000005</v>
      </c>
      <c r="T1594">
        <v>1.1250540999999999E-2</v>
      </c>
      <c r="U1594">
        <v>6.3670640000000004E-3</v>
      </c>
      <c r="V1594">
        <v>3.0908079000000001E-2</v>
      </c>
      <c r="W1594">
        <v>3.5667923999999997E-2</v>
      </c>
      <c r="X1594">
        <v>4.9452899999999995E-4</v>
      </c>
    </row>
    <row r="1595" spans="1:24" x14ac:dyDescent="0.3">
      <c r="A1595" t="s">
        <v>124</v>
      </c>
      <c r="B1595" t="s">
        <v>998</v>
      </c>
      <c r="C1595">
        <v>57979</v>
      </c>
      <c r="D1595" t="s">
        <v>125</v>
      </c>
      <c r="E1595">
        <v>9.8000000000000007</v>
      </c>
      <c r="F1595">
        <v>47.1</v>
      </c>
      <c r="G1595">
        <v>14343</v>
      </c>
      <c r="H1595">
        <v>211</v>
      </c>
      <c r="I1595">
        <v>39077</v>
      </c>
      <c r="J1595">
        <v>12</v>
      </c>
      <c r="K1595" t="s">
        <v>27</v>
      </c>
      <c r="L1595">
        <v>0.26262314199999998</v>
      </c>
      <c r="M1595">
        <v>0.177307521</v>
      </c>
      <c r="N1595">
        <v>0.17811416599999999</v>
      </c>
      <c r="O1595">
        <v>0.205540109</v>
      </c>
      <c r="P1595">
        <v>0.10537878000000001</v>
      </c>
      <c r="Q1595">
        <v>7.1036282000000006E-2</v>
      </c>
      <c r="R1595">
        <v>0.50547489099999998</v>
      </c>
      <c r="S1595">
        <v>0.96104074399999995</v>
      </c>
      <c r="T1595">
        <v>1.4296502000000001E-2</v>
      </c>
      <c r="U1595">
        <v>3.7414620000000001E-3</v>
      </c>
      <c r="V1595">
        <v>3.3295579999999998E-3</v>
      </c>
      <c r="W1595">
        <v>6.9011086999999999E-2</v>
      </c>
      <c r="X1595">
        <v>4.8055500000000002E-4</v>
      </c>
    </row>
    <row r="1596" spans="1:24" x14ac:dyDescent="0.3">
      <c r="A1596" t="s">
        <v>126</v>
      </c>
      <c r="B1596" t="s">
        <v>1145</v>
      </c>
      <c r="C1596">
        <v>10132</v>
      </c>
      <c r="D1596" t="s">
        <v>127</v>
      </c>
      <c r="E1596">
        <v>15.9</v>
      </c>
      <c r="F1596">
        <v>33.700000000000003</v>
      </c>
      <c r="G1596">
        <v>2258</v>
      </c>
      <c r="H1596">
        <v>32</v>
      </c>
      <c r="I1596">
        <v>40077</v>
      </c>
      <c r="J1596">
        <v>0</v>
      </c>
      <c r="K1596" t="s">
        <v>31</v>
      </c>
      <c r="L1596">
        <v>0.25176213600000003</v>
      </c>
      <c r="M1596">
        <v>0.16966147100000001</v>
      </c>
      <c r="N1596">
        <v>0.16162017300000001</v>
      </c>
      <c r="O1596">
        <v>0.19547304700000001</v>
      </c>
      <c r="P1596">
        <v>0.111287601</v>
      </c>
      <c r="Q1596">
        <v>0.11019557200000001</v>
      </c>
      <c r="R1596">
        <v>0.494688772</v>
      </c>
      <c r="S1596">
        <v>0.65422416400000005</v>
      </c>
      <c r="T1596">
        <v>1.3402163999999999E-2</v>
      </c>
      <c r="U1596">
        <v>5.9565169999999997E-3</v>
      </c>
      <c r="V1596">
        <v>0.23597736499999999</v>
      </c>
      <c r="W1596">
        <v>4.2291273999999997E-2</v>
      </c>
      <c r="X1596">
        <v>2.97826E-4</v>
      </c>
    </row>
    <row r="1597" spans="1:24" x14ac:dyDescent="0.3">
      <c r="A1597" t="s">
        <v>131</v>
      </c>
      <c r="B1597" t="s">
        <v>1146</v>
      </c>
      <c r="C1597">
        <v>370802</v>
      </c>
      <c r="D1597" t="s">
        <v>132</v>
      </c>
      <c r="E1597">
        <v>11.7</v>
      </c>
      <c r="F1597">
        <v>71.5</v>
      </c>
      <c r="G1597">
        <v>88625</v>
      </c>
      <c r="H1597">
        <v>1212</v>
      </c>
      <c r="I1597">
        <v>42077</v>
      </c>
      <c r="J1597">
        <v>143</v>
      </c>
      <c r="K1597" t="s">
        <v>27</v>
      </c>
      <c r="L1597">
        <v>0.25157723199999998</v>
      </c>
      <c r="M1597">
        <v>0.19647025100000001</v>
      </c>
      <c r="N1597">
        <v>0.18620267600000001</v>
      </c>
      <c r="O1597">
        <v>0.19466692699999999</v>
      </c>
      <c r="P1597">
        <v>9.5668232000000006E-2</v>
      </c>
      <c r="Q1597">
        <v>7.5414682999999996E-2</v>
      </c>
      <c r="R1597">
        <v>0.50952025099999998</v>
      </c>
      <c r="S1597">
        <v>0.82433566700000005</v>
      </c>
      <c r="T1597">
        <v>9.9199064000000003E-2</v>
      </c>
      <c r="U1597">
        <v>3.7831895999999997E-2</v>
      </c>
      <c r="V1597">
        <v>9.9778509999999994E-3</v>
      </c>
      <c r="W1597">
        <v>0.262429668</v>
      </c>
      <c r="X1597">
        <v>1.6706469999999999E-3</v>
      </c>
    </row>
    <row r="1598" spans="1:24" x14ac:dyDescent="0.3">
      <c r="A1598" t="s">
        <v>136</v>
      </c>
      <c r="B1598" t="s">
        <v>1147</v>
      </c>
      <c r="C1598">
        <v>127983</v>
      </c>
      <c r="D1598" t="s">
        <v>138</v>
      </c>
      <c r="E1598">
        <v>15.3</v>
      </c>
      <c r="F1598">
        <v>45.8</v>
      </c>
      <c r="G1598">
        <v>45484</v>
      </c>
      <c r="H1598">
        <v>580</v>
      </c>
      <c r="I1598">
        <v>45077</v>
      </c>
      <c r="J1598">
        <v>15</v>
      </c>
      <c r="K1598" t="s">
        <v>50</v>
      </c>
      <c r="L1598">
        <v>0.24508212200000001</v>
      </c>
      <c r="M1598">
        <v>0.243631979</v>
      </c>
      <c r="N1598">
        <v>0.16042999899999999</v>
      </c>
      <c r="O1598">
        <v>0.183458907</v>
      </c>
      <c r="P1598">
        <v>9.5520318000000007E-2</v>
      </c>
      <c r="Q1598">
        <v>7.1876675000000001E-2</v>
      </c>
      <c r="R1598">
        <v>0.50165505499999996</v>
      </c>
      <c r="S1598">
        <v>0.88610069000000002</v>
      </c>
      <c r="T1598">
        <v>7.1987012000000003E-2</v>
      </c>
      <c r="U1598">
        <v>2.0010403E-2</v>
      </c>
      <c r="V1598">
        <v>2.9318119999999998E-3</v>
      </c>
      <c r="W1598">
        <v>3.9406072E-2</v>
      </c>
      <c r="X1598">
        <v>4.0194200000000002E-4</v>
      </c>
    </row>
    <row r="1599" spans="1:24" x14ac:dyDescent="0.3">
      <c r="A1599" t="s">
        <v>191</v>
      </c>
      <c r="B1599" t="s">
        <v>1148</v>
      </c>
      <c r="C1599">
        <v>4987</v>
      </c>
      <c r="D1599" t="s">
        <v>193</v>
      </c>
      <c r="E1599">
        <v>10.199999999999999</v>
      </c>
      <c r="F1599">
        <v>66.3</v>
      </c>
      <c r="G1599">
        <v>1297</v>
      </c>
      <c r="H1599">
        <v>20</v>
      </c>
      <c r="I1599">
        <v>46077</v>
      </c>
      <c r="J1599">
        <v>0</v>
      </c>
      <c r="K1599" t="s">
        <v>31</v>
      </c>
      <c r="L1599">
        <v>0.25126543800000001</v>
      </c>
      <c r="M1599">
        <v>0.14982790000000001</v>
      </c>
      <c r="N1599">
        <v>0.152257542</v>
      </c>
      <c r="O1599">
        <v>0.21178376199999999</v>
      </c>
      <c r="P1599">
        <v>0.12694877500000001</v>
      </c>
      <c r="Q1599">
        <v>0.107916582</v>
      </c>
      <c r="R1599">
        <v>0.48754808700000002</v>
      </c>
      <c r="S1599">
        <v>0.96274549499999995</v>
      </c>
      <c r="T1599">
        <v>5.0617530000000004E-3</v>
      </c>
      <c r="U1599">
        <v>7.0864550000000002E-3</v>
      </c>
      <c r="V1599">
        <v>1.1743267999999999E-2</v>
      </c>
      <c r="W1599">
        <v>2.5308766999999999E-2</v>
      </c>
      <c r="X1599">
        <v>2.0247E-4</v>
      </c>
    </row>
    <row r="1600" spans="1:24" x14ac:dyDescent="0.3">
      <c r="A1600" t="s">
        <v>139</v>
      </c>
      <c r="B1600" t="s">
        <v>1079</v>
      </c>
      <c r="C1600">
        <v>28076</v>
      </c>
      <c r="D1600" t="s">
        <v>141</v>
      </c>
      <c r="E1600">
        <v>14.6</v>
      </c>
      <c r="F1600">
        <v>40.799999999999997</v>
      </c>
      <c r="G1600">
        <v>8644</v>
      </c>
      <c r="H1600">
        <v>139</v>
      </c>
      <c r="I1600">
        <v>47077</v>
      </c>
      <c r="J1600">
        <v>0</v>
      </c>
      <c r="K1600" t="s">
        <v>31</v>
      </c>
      <c r="L1600">
        <v>0.246683501</v>
      </c>
      <c r="M1600">
        <v>0.17327595400000001</v>
      </c>
      <c r="N1600">
        <v>0.187111</v>
      </c>
      <c r="O1600">
        <v>0.203435644</v>
      </c>
      <c r="P1600">
        <v>0.11142725000000001</v>
      </c>
      <c r="Q1600">
        <v>7.8066650000000001E-2</v>
      </c>
      <c r="R1600">
        <v>0.51018956500000001</v>
      </c>
      <c r="S1600">
        <v>0.89486787400000001</v>
      </c>
      <c r="T1600">
        <v>7.7533165000000001E-2</v>
      </c>
      <c r="U1600">
        <v>3.592133E-3</v>
      </c>
      <c r="V1600">
        <v>3.6632639999999998E-3</v>
      </c>
      <c r="W1600">
        <v>2.4967102000000001E-2</v>
      </c>
      <c r="X1600">
        <v>1.7782799999999999E-4</v>
      </c>
    </row>
    <row r="1601" spans="1:24" x14ac:dyDescent="0.3">
      <c r="A1601" t="s">
        <v>142</v>
      </c>
      <c r="B1601" t="s">
        <v>421</v>
      </c>
      <c r="C1601">
        <v>10550</v>
      </c>
      <c r="D1601" t="s">
        <v>143</v>
      </c>
      <c r="E1601">
        <v>11.1</v>
      </c>
      <c r="F1601">
        <v>46.1</v>
      </c>
      <c r="G1601">
        <v>2028</v>
      </c>
      <c r="H1601">
        <v>31</v>
      </c>
      <c r="I1601">
        <v>48077</v>
      </c>
      <c r="J1601">
        <v>0</v>
      </c>
      <c r="K1601" t="s">
        <v>27</v>
      </c>
      <c r="L1601">
        <v>0.21793525</v>
      </c>
      <c r="M1601">
        <v>0.147072868</v>
      </c>
      <c r="N1601">
        <v>0.16693725500000001</v>
      </c>
      <c r="O1601">
        <v>0.230828001</v>
      </c>
      <c r="P1601">
        <v>0.136854169</v>
      </c>
      <c r="Q1601">
        <v>0.100372457</v>
      </c>
      <c r="R1601">
        <v>0.50052525999999997</v>
      </c>
      <c r="S1601">
        <v>0.94976601999999999</v>
      </c>
      <c r="T1601">
        <v>1.0505205E-2</v>
      </c>
      <c r="U1601">
        <v>4.7750930000000002E-3</v>
      </c>
      <c r="V1601">
        <v>1.3847770000000001E-2</v>
      </c>
      <c r="W1601">
        <v>6.8952344999999998E-2</v>
      </c>
      <c r="X1601" s="1">
        <v>9.5500000000000004E-5</v>
      </c>
    </row>
    <row r="1602" spans="1:24" x14ac:dyDescent="0.3">
      <c r="A1602" t="s">
        <v>150</v>
      </c>
      <c r="B1602" t="s">
        <v>1149</v>
      </c>
      <c r="C1602">
        <v>15493</v>
      </c>
      <c r="D1602" t="s">
        <v>152</v>
      </c>
      <c r="E1602">
        <v>16.2</v>
      </c>
      <c r="F1602">
        <v>40.4</v>
      </c>
      <c r="G1602">
        <v>3892</v>
      </c>
      <c r="H1602">
        <v>75</v>
      </c>
      <c r="I1602">
        <v>51077</v>
      </c>
      <c r="J1602">
        <v>0</v>
      </c>
      <c r="K1602" t="s">
        <v>41</v>
      </c>
      <c r="L1602">
        <v>0.183151125</v>
      </c>
      <c r="M1602">
        <v>0.15948553100000001</v>
      </c>
      <c r="N1602">
        <v>0.17427652699999999</v>
      </c>
      <c r="O1602">
        <v>0.22983922800000001</v>
      </c>
      <c r="P1602">
        <v>0.143794212</v>
      </c>
      <c r="Q1602">
        <v>0.109453376</v>
      </c>
      <c r="R1602">
        <v>0.48585209000000001</v>
      </c>
      <c r="S1602">
        <v>0.92482315100000001</v>
      </c>
      <c r="T1602">
        <v>5.7427653000000002E-2</v>
      </c>
      <c r="U1602">
        <v>2.057878E-3</v>
      </c>
      <c r="V1602">
        <v>3.2797429999999999E-3</v>
      </c>
      <c r="W1602">
        <v>3.8263666000000002E-2</v>
      </c>
      <c r="X1602">
        <v>3.2154299999999998E-4</v>
      </c>
    </row>
    <row r="1603" spans="1:24" x14ac:dyDescent="0.3">
      <c r="A1603" t="s">
        <v>153</v>
      </c>
      <c r="B1603" t="s">
        <v>1150</v>
      </c>
      <c r="C1603">
        <v>251879</v>
      </c>
      <c r="D1603" t="s">
        <v>154</v>
      </c>
      <c r="E1603">
        <v>14.8</v>
      </c>
      <c r="F1603">
        <v>60.8</v>
      </c>
      <c r="G1603">
        <v>71586</v>
      </c>
      <c r="H1603">
        <v>737</v>
      </c>
      <c r="I1603">
        <v>53077</v>
      </c>
      <c r="J1603">
        <v>52</v>
      </c>
      <c r="K1603" t="s">
        <v>27</v>
      </c>
      <c r="L1603">
        <v>0.32262937800000002</v>
      </c>
      <c r="M1603">
        <v>0.20195078799999999</v>
      </c>
      <c r="N1603">
        <v>0.174068154</v>
      </c>
      <c r="O1603">
        <v>0.160989824</v>
      </c>
      <c r="P1603">
        <v>8.1519333999999999E-2</v>
      </c>
      <c r="Q1603">
        <v>5.8842522000000001E-2</v>
      </c>
      <c r="R1603">
        <v>0.50039661499999999</v>
      </c>
      <c r="S1603">
        <v>0.86960733099999998</v>
      </c>
      <c r="T1603">
        <v>1.5545714E-2</v>
      </c>
      <c r="U1603">
        <v>1.5952294999999998E-2</v>
      </c>
      <c r="V1603">
        <v>6.6954195999999994E-2</v>
      </c>
      <c r="W1603">
        <v>0.50151271799999997</v>
      </c>
      <c r="X1603">
        <v>2.7224929999999999E-3</v>
      </c>
    </row>
    <row r="1604" spans="1:24" x14ac:dyDescent="0.3">
      <c r="A1604" t="s">
        <v>155</v>
      </c>
      <c r="B1604" t="s">
        <v>1151</v>
      </c>
      <c r="C1604">
        <v>33380</v>
      </c>
      <c r="D1604" t="s">
        <v>157</v>
      </c>
      <c r="E1604">
        <v>15.7</v>
      </c>
      <c r="F1604">
        <v>55</v>
      </c>
      <c r="G1604">
        <v>8947</v>
      </c>
      <c r="H1604">
        <v>123</v>
      </c>
      <c r="I1604">
        <v>54077</v>
      </c>
      <c r="J1604">
        <v>0</v>
      </c>
      <c r="K1604" t="s">
        <v>41</v>
      </c>
      <c r="L1604">
        <v>0.20647882300000001</v>
      </c>
      <c r="M1604">
        <v>0.182190715</v>
      </c>
      <c r="N1604">
        <v>0.19185211799999999</v>
      </c>
      <c r="O1604">
        <v>0.21066642699999999</v>
      </c>
      <c r="P1604">
        <v>0.12631610400000001</v>
      </c>
      <c r="Q1604">
        <v>8.2495812000000002E-2</v>
      </c>
      <c r="R1604">
        <v>0.487646566</v>
      </c>
      <c r="S1604">
        <v>0.974096674</v>
      </c>
      <c r="T1604">
        <v>1.145609E-2</v>
      </c>
      <c r="U1604">
        <v>2.2732709999999999E-3</v>
      </c>
      <c r="V1604">
        <v>2.392917E-3</v>
      </c>
      <c r="W1604">
        <v>1.5972720999999999E-2</v>
      </c>
      <c r="X1604">
        <v>2.39292E-4</v>
      </c>
    </row>
    <row r="1605" spans="1:24" x14ac:dyDescent="0.3">
      <c r="A1605" t="s">
        <v>158</v>
      </c>
      <c r="B1605" t="s">
        <v>1152</v>
      </c>
      <c r="C1605">
        <v>15585</v>
      </c>
      <c r="D1605" t="s">
        <v>159</v>
      </c>
      <c r="E1605">
        <v>10.3</v>
      </c>
      <c r="F1605">
        <v>52.8</v>
      </c>
      <c r="G1605">
        <v>3759</v>
      </c>
      <c r="H1605">
        <v>54</v>
      </c>
      <c r="I1605">
        <v>55077</v>
      </c>
      <c r="J1605">
        <v>0</v>
      </c>
      <c r="K1605" t="s">
        <v>41</v>
      </c>
      <c r="L1605">
        <v>0.20951586</v>
      </c>
      <c r="M1605">
        <v>0.13195068700000001</v>
      </c>
      <c r="N1605">
        <v>0.155515603</v>
      </c>
      <c r="O1605">
        <v>0.25215102099999998</v>
      </c>
      <c r="P1605">
        <v>0.14903043499999999</v>
      </c>
      <c r="Q1605">
        <v>0.101836394</v>
      </c>
      <c r="R1605">
        <v>0.49178117399999999</v>
      </c>
      <c r="S1605">
        <v>0.96314370100000002</v>
      </c>
      <c r="T1605">
        <v>6.806215E-3</v>
      </c>
      <c r="U1605">
        <v>7.127263E-3</v>
      </c>
      <c r="V1605">
        <v>8.9893409999999997E-3</v>
      </c>
      <c r="W1605">
        <v>3.7048928000000002E-2</v>
      </c>
      <c r="X1605">
        <v>3.8525700000000001E-4</v>
      </c>
    </row>
    <row r="1606" spans="1:24" x14ac:dyDescent="0.3">
      <c r="A1606" t="s">
        <v>158</v>
      </c>
      <c r="B1606" t="s">
        <v>1153</v>
      </c>
      <c r="C1606">
        <v>4546</v>
      </c>
      <c r="D1606" t="s">
        <v>159</v>
      </c>
      <c r="E1606">
        <v>22.6</v>
      </c>
      <c r="F1606">
        <v>78.7</v>
      </c>
      <c r="G1606">
        <v>1876</v>
      </c>
      <c r="H1606">
        <v>13</v>
      </c>
      <c r="I1606">
        <v>55078</v>
      </c>
      <c r="J1606">
        <v>0</v>
      </c>
      <c r="K1606" t="s">
        <v>41</v>
      </c>
      <c r="L1606">
        <v>0.361720808</v>
      </c>
      <c r="M1606">
        <v>0.17800702400000001</v>
      </c>
      <c r="N1606">
        <v>0.136084284</v>
      </c>
      <c r="O1606">
        <v>0.18437225600000001</v>
      </c>
      <c r="P1606">
        <v>8.5820895999999994E-2</v>
      </c>
      <c r="Q1606">
        <v>5.3994731999999997E-2</v>
      </c>
      <c r="R1606">
        <v>0.50241439899999996</v>
      </c>
      <c r="S1606">
        <v>0.123353819</v>
      </c>
      <c r="T1606">
        <v>9.8770850000000007E-3</v>
      </c>
      <c r="U1606">
        <v>1.7339772E-2</v>
      </c>
      <c r="V1606">
        <v>0.81979806799999999</v>
      </c>
      <c r="W1606">
        <v>6.6944688000000002E-2</v>
      </c>
      <c r="X1606">
        <v>0</v>
      </c>
    </row>
    <row r="1607" spans="1:24" x14ac:dyDescent="0.3">
      <c r="A1607" t="s">
        <v>24</v>
      </c>
      <c r="B1607" t="s">
        <v>1107</v>
      </c>
      <c r="C1607">
        <v>32857</v>
      </c>
      <c r="D1607" t="s">
        <v>26</v>
      </c>
      <c r="E1607">
        <v>15.4</v>
      </c>
      <c r="F1607">
        <v>46.5</v>
      </c>
      <c r="G1607">
        <v>7506</v>
      </c>
      <c r="H1607">
        <v>145</v>
      </c>
      <c r="I1607">
        <v>1079</v>
      </c>
      <c r="J1607">
        <v>6</v>
      </c>
      <c r="K1607" t="s">
        <v>27</v>
      </c>
      <c r="L1607">
        <v>0.23639290499999999</v>
      </c>
      <c r="M1607">
        <v>0.17279188400000001</v>
      </c>
      <c r="N1607">
        <v>0.17871461499999999</v>
      </c>
      <c r="O1607">
        <v>0.22114566899999999</v>
      </c>
      <c r="P1607">
        <v>0.11231928100000001</v>
      </c>
      <c r="Q1607">
        <v>7.8635646000000003E-2</v>
      </c>
      <c r="R1607">
        <v>0.51299963599999998</v>
      </c>
      <c r="S1607">
        <v>0.78231685100000004</v>
      </c>
      <c r="T1607">
        <v>0.108796015</v>
      </c>
      <c r="U1607">
        <v>2.2172279999999999E-3</v>
      </c>
      <c r="V1607">
        <v>5.7890900000000002E-2</v>
      </c>
      <c r="W1607">
        <v>2.3660552000000001E-2</v>
      </c>
      <c r="X1607">
        <v>2.12611E-4</v>
      </c>
    </row>
    <row r="1608" spans="1:24" x14ac:dyDescent="0.3">
      <c r="A1608" t="s">
        <v>32</v>
      </c>
      <c r="B1608" t="s">
        <v>401</v>
      </c>
      <c r="C1608">
        <v>12944</v>
      </c>
      <c r="D1608" t="s">
        <v>33</v>
      </c>
      <c r="E1608">
        <v>23.6</v>
      </c>
      <c r="F1608">
        <v>34.5</v>
      </c>
      <c r="G1608">
        <v>4884</v>
      </c>
      <c r="H1608">
        <v>63</v>
      </c>
      <c r="I1608" t="s">
        <v>34</v>
      </c>
      <c r="J1608" t="s">
        <v>34</v>
      </c>
      <c r="K1608" t="s">
        <v>27</v>
      </c>
      <c r="L1608" t="s">
        <v>34</v>
      </c>
      <c r="M1608" t="s">
        <v>34</v>
      </c>
      <c r="N1608" t="s">
        <v>34</v>
      </c>
      <c r="O1608" t="s">
        <v>34</v>
      </c>
      <c r="P1608" t="s">
        <v>34</v>
      </c>
      <c r="Q1608" t="s">
        <v>34</v>
      </c>
      <c r="R1608" t="s">
        <v>34</v>
      </c>
      <c r="S1608" t="s">
        <v>34</v>
      </c>
      <c r="T1608" t="s">
        <v>34</v>
      </c>
      <c r="U1608" t="s">
        <v>34</v>
      </c>
      <c r="V1608" t="s">
        <v>34</v>
      </c>
      <c r="W1608" t="s">
        <v>34</v>
      </c>
      <c r="X1608" t="s">
        <v>34</v>
      </c>
    </row>
    <row r="1609" spans="1:24" x14ac:dyDescent="0.3">
      <c r="A1609" t="s">
        <v>32</v>
      </c>
      <c r="B1609" t="s">
        <v>401</v>
      </c>
      <c r="C1609">
        <v>12944</v>
      </c>
      <c r="D1609" t="s">
        <v>34</v>
      </c>
      <c r="E1609" t="s">
        <v>34</v>
      </c>
      <c r="F1609" t="s">
        <v>34</v>
      </c>
      <c r="G1609">
        <v>4884</v>
      </c>
      <c r="H1609">
        <v>63</v>
      </c>
      <c r="I1609">
        <v>5079</v>
      </c>
      <c r="J1609">
        <v>0</v>
      </c>
      <c r="K1609" t="s">
        <v>34</v>
      </c>
      <c r="L1609">
        <v>0.18573402899999999</v>
      </c>
      <c r="M1609">
        <v>0.25314803400000002</v>
      </c>
      <c r="N1609">
        <v>0.21153255500000001</v>
      </c>
      <c r="O1609">
        <v>0.19064803399999999</v>
      </c>
      <c r="P1609">
        <v>8.9834152E-2</v>
      </c>
      <c r="Q1609">
        <v>6.9103194000000007E-2</v>
      </c>
      <c r="R1609">
        <v>0.38613329200000002</v>
      </c>
      <c r="S1609">
        <v>0.67552211299999998</v>
      </c>
      <c r="T1609">
        <v>0.30029176899999999</v>
      </c>
      <c r="U1609">
        <v>3.608722E-3</v>
      </c>
      <c r="V1609">
        <v>5.5282559999999996E-3</v>
      </c>
      <c r="W1609">
        <v>4.1615478999999997E-2</v>
      </c>
      <c r="X1609" s="1">
        <v>7.6799999999999997E-5</v>
      </c>
    </row>
    <row r="1610" spans="1:24" x14ac:dyDescent="0.3">
      <c r="A1610" t="s">
        <v>35</v>
      </c>
      <c r="B1610" t="s">
        <v>1154</v>
      </c>
      <c r="C1610">
        <v>282249</v>
      </c>
      <c r="D1610" t="s">
        <v>37</v>
      </c>
      <c r="E1610">
        <v>10.6</v>
      </c>
      <c r="F1610">
        <v>59.7</v>
      </c>
      <c r="G1610">
        <v>54775</v>
      </c>
      <c r="H1610">
        <v>429</v>
      </c>
      <c r="I1610">
        <v>6079</v>
      </c>
      <c r="J1610">
        <v>46</v>
      </c>
      <c r="K1610" t="s">
        <v>27</v>
      </c>
      <c r="L1610">
        <v>0.22047536100000001</v>
      </c>
      <c r="M1610">
        <v>0.218656287</v>
      </c>
      <c r="N1610">
        <v>0.16462800799999999</v>
      </c>
      <c r="O1610">
        <v>0.18766137699999999</v>
      </c>
      <c r="P1610">
        <v>0.124078542</v>
      </c>
      <c r="Q1610">
        <v>8.4500426000000003E-2</v>
      </c>
      <c r="R1610">
        <v>0.49356612799999999</v>
      </c>
      <c r="S1610">
        <v>0.88806863700000005</v>
      </c>
      <c r="T1610">
        <v>2.0225283E-2</v>
      </c>
      <c r="U1610">
        <v>3.9910141000000003E-2</v>
      </c>
      <c r="V1610">
        <v>1.3990979000000001E-2</v>
      </c>
      <c r="W1610">
        <v>0.229097421</v>
      </c>
      <c r="X1610">
        <v>1.8402679999999999E-3</v>
      </c>
    </row>
    <row r="1611" spans="1:24" x14ac:dyDescent="0.3">
      <c r="A1611" t="s">
        <v>38</v>
      </c>
      <c r="B1611" t="s">
        <v>504</v>
      </c>
      <c r="C1611">
        <v>773</v>
      </c>
      <c r="D1611" t="s">
        <v>40</v>
      </c>
      <c r="E1611">
        <v>8.6999999999999993</v>
      </c>
      <c r="F1611">
        <v>81.900000000000006</v>
      </c>
      <c r="G1611">
        <v>219</v>
      </c>
      <c r="H1611">
        <v>1</v>
      </c>
      <c r="I1611">
        <v>8079</v>
      </c>
      <c r="J1611">
        <v>0</v>
      </c>
      <c r="K1611" t="s">
        <v>41</v>
      </c>
      <c r="L1611">
        <v>0.15604681400000001</v>
      </c>
      <c r="M1611">
        <v>0.12223667100000001</v>
      </c>
      <c r="N1611">
        <v>0.16644993499999999</v>
      </c>
      <c r="O1611">
        <v>0.21976593</v>
      </c>
      <c r="P1611">
        <v>0.228868661</v>
      </c>
      <c r="Q1611">
        <v>0.10663199</v>
      </c>
      <c r="R1611">
        <v>0.49674902500000001</v>
      </c>
      <c r="S1611">
        <v>0.97009102700000005</v>
      </c>
      <c r="T1611">
        <v>2.60078E-3</v>
      </c>
      <c r="U1611">
        <v>5.20156E-3</v>
      </c>
      <c r="V1611">
        <v>1.0403121E-2</v>
      </c>
      <c r="W1611">
        <v>6.2418726000000001E-2</v>
      </c>
      <c r="X1611">
        <v>0</v>
      </c>
    </row>
    <row r="1612" spans="1:24" x14ac:dyDescent="0.3">
      <c r="A1612" t="s">
        <v>51</v>
      </c>
      <c r="B1612" t="s">
        <v>897</v>
      </c>
      <c r="C1612">
        <v>18707</v>
      </c>
      <c r="D1612" t="s">
        <v>53</v>
      </c>
      <c r="E1612">
        <v>23.8</v>
      </c>
      <c r="F1612">
        <v>45.4</v>
      </c>
      <c r="G1612">
        <v>5774</v>
      </c>
      <c r="H1612">
        <v>69</v>
      </c>
      <c r="I1612">
        <v>12079</v>
      </c>
      <c r="J1612">
        <v>0</v>
      </c>
      <c r="K1612" t="s">
        <v>27</v>
      </c>
      <c r="L1612">
        <v>0.203049803</v>
      </c>
      <c r="M1612">
        <v>0.19526307300000001</v>
      </c>
      <c r="N1612">
        <v>0.18601633100000001</v>
      </c>
      <c r="O1612">
        <v>0.204672038</v>
      </c>
      <c r="P1612">
        <v>0.125777321</v>
      </c>
      <c r="Q1612">
        <v>8.5221434999999998E-2</v>
      </c>
      <c r="R1612">
        <v>0.468934191</v>
      </c>
      <c r="S1612">
        <v>0.59417076700000004</v>
      </c>
      <c r="T1612">
        <v>0.37841345399999998</v>
      </c>
      <c r="U1612">
        <v>4.9207809999999999E-3</v>
      </c>
      <c r="V1612">
        <v>6.975612E-3</v>
      </c>
      <c r="W1612">
        <v>5.6507868000000003E-2</v>
      </c>
      <c r="X1612">
        <v>2.7037300000000002E-4</v>
      </c>
    </row>
    <row r="1613" spans="1:24" x14ac:dyDescent="0.3">
      <c r="A1613" t="s">
        <v>54</v>
      </c>
      <c r="B1613" t="s">
        <v>540</v>
      </c>
      <c r="C1613">
        <v>12231</v>
      </c>
      <c r="D1613" t="s">
        <v>56</v>
      </c>
      <c r="E1613">
        <v>16.100000000000001</v>
      </c>
      <c r="F1613">
        <v>40.200000000000003</v>
      </c>
      <c r="G1613">
        <v>1768</v>
      </c>
      <c r="H1613">
        <v>51</v>
      </c>
      <c r="I1613">
        <v>13079</v>
      </c>
      <c r="J1613">
        <v>0</v>
      </c>
      <c r="K1613" t="s">
        <v>31</v>
      </c>
      <c r="L1613">
        <v>0.22186391499999999</v>
      </c>
      <c r="M1613">
        <v>0.17413737500000001</v>
      </c>
      <c r="N1613">
        <v>0.168252177</v>
      </c>
      <c r="O1613">
        <v>0.24137375</v>
      </c>
      <c r="P1613">
        <v>0.123669784</v>
      </c>
      <c r="Q1613">
        <v>7.0702999000000002E-2</v>
      </c>
      <c r="R1613">
        <v>0.49475975500000002</v>
      </c>
      <c r="S1613">
        <v>0.75677200899999997</v>
      </c>
      <c r="T1613">
        <v>0.208239278</v>
      </c>
      <c r="U1613">
        <v>1.3463398999999999E-2</v>
      </c>
      <c r="V1613">
        <v>7.0138659999999997E-3</v>
      </c>
      <c r="W1613">
        <v>3.5714285999999998E-2</v>
      </c>
      <c r="X1613">
        <v>7.2557199999999996E-4</v>
      </c>
    </row>
    <row r="1614" spans="1:24" x14ac:dyDescent="0.3">
      <c r="A1614" t="s">
        <v>60</v>
      </c>
      <c r="B1614" t="s">
        <v>1155</v>
      </c>
      <c r="C1614">
        <v>12911</v>
      </c>
      <c r="D1614" t="s">
        <v>62</v>
      </c>
      <c r="E1614">
        <v>14.4</v>
      </c>
      <c r="F1614">
        <v>42.5</v>
      </c>
      <c r="G1614">
        <v>2563</v>
      </c>
      <c r="H1614">
        <v>74</v>
      </c>
      <c r="I1614">
        <v>16079</v>
      </c>
      <c r="J1614">
        <v>0</v>
      </c>
      <c r="K1614" t="s">
        <v>31</v>
      </c>
      <c r="L1614">
        <v>0.22317962999999999</v>
      </c>
      <c r="M1614">
        <v>0.161620866</v>
      </c>
      <c r="N1614">
        <v>0.15773948099999999</v>
      </c>
      <c r="O1614">
        <v>0.226051855</v>
      </c>
      <c r="P1614">
        <v>0.13856544000000001</v>
      </c>
      <c r="Q1614">
        <v>9.2842726E-2</v>
      </c>
      <c r="R1614">
        <v>0.49743828600000001</v>
      </c>
      <c r="S1614">
        <v>0.93960565100000004</v>
      </c>
      <c r="T1614">
        <v>6.6759819999999996E-3</v>
      </c>
      <c r="U1614">
        <v>7.2970040000000002E-3</v>
      </c>
      <c r="V1614">
        <v>1.7621487000000002E-2</v>
      </c>
      <c r="W1614">
        <v>3.5941623999999998E-2</v>
      </c>
      <c r="X1614">
        <v>1.707809E-3</v>
      </c>
    </row>
    <row r="1615" spans="1:24" x14ac:dyDescent="0.3">
      <c r="A1615" t="s">
        <v>63</v>
      </c>
      <c r="B1615" t="s">
        <v>902</v>
      </c>
      <c r="C1615">
        <v>9465</v>
      </c>
      <c r="D1615" t="s">
        <v>64</v>
      </c>
      <c r="E1615">
        <v>9.6</v>
      </c>
      <c r="F1615">
        <v>41.3</v>
      </c>
      <c r="G1615">
        <v>2654</v>
      </c>
      <c r="H1615">
        <v>27</v>
      </c>
      <c r="I1615">
        <v>17079</v>
      </c>
      <c r="J1615">
        <v>0</v>
      </c>
      <c r="K1615" t="s">
        <v>27</v>
      </c>
      <c r="L1615">
        <v>0.25379812699999998</v>
      </c>
      <c r="M1615">
        <v>0.15868886600000001</v>
      </c>
      <c r="N1615">
        <v>0.17065556700000001</v>
      </c>
      <c r="O1615">
        <v>0.21914672199999999</v>
      </c>
      <c r="P1615">
        <v>0.11248699299999999</v>
      </c>
      <c r="Q1615">
        <v>8.5223725E-2</v>
      </c>
      <c r="R1615">
        <v>0.49895941700000002</v>
      </c>
      <c r="S1615">
        <v>0.98324661800000002</v>
      </c>
      <c r="T1615">
        <v>3.01769E-3</v>
      </c>
      <c r="U1615">
        <v>3.329865E-3</v>
      </c>
      <c r="V1615">
        <v>2.2892820000000001E-3</v>
      </c>
      <c r="W1615">
        <v>1.8418314000000002E-2</v>
      </c>
      <c r="X1615">
        <v>2.0811700000000001E-4</v>
      </c>
    </row>
    <row r="1616" spans="1:24" x14ac:dyDescent="0.3">
      <c r="A1616" t="s">
        <v>65</v>
      </c>
      <c r="B1616" t="s">
        <v>1156</v>
      </c>
      <c r="C1616">
        <v>27515</v>
      </c>
      <c r="D1616" t="s">
        <v>66</v>
      </c>
      <c r="E1616">
        <v>10.8</v>
      </c>
      <c r="F1616">
        <v>39.700000000000003</v>
      </c>
      <c r="G1616">
        <v>6902</v>
      </c>
      <c r="H1616">
        <v>103</v>
      </c>
      <c r="I1616">
        <v>18079</v>
      </c>
      <c r="J1616">
        <v>0</v>
      </c>
      <c r="K1616" t="s">
        <v>27</v>
      </c>
      <c r="L1616">
        <v>0.25271317799999998</v>
      </c>
      <c r="M1616">
        <v>0.18391923600000001</v>
      </c>
      <c r="N1616">
        <v>0.18146746</v>
      </c>
      <c r="O1616">
        <v>0.21334054399999999</v>
      </c>
      <c r="P1616">
        <v>0.100630972</v>
      </c>
      <c r="Q1616">
        <v>6.792861E-2</v>
      </c>
      <c r="R1616">
        <v>0.49947719499999998</v>
      </c>
      <c r="S1616">
        <v>0.96938885900000005</v>
      </c>
      <c r="T1616">
        <v>8.8696590000000002E-3</v>
      </c>
      <c r="U1616">
        <v>3.821886E-3</v>
      </c>
      <c r="V1616">
        <v>2.8844420000000001E-3</v>
      </c>
      <c r="W1616">
        <v>2.6248423E-2</v>
      </c>
      <c r="X1616">
        <v>6.4899900000000004E-4</v>
      </c>
    </row>
    <row r="1617" spans="1:24" x14ac:dyDescent="0.3">
      <c r="A1617" t="s">
        <v>67</v>
      </c>
      <c r="B1617" t="s">
        <v>768</v>
      </c>
      <c r="C1617">
        <v>14716</v>
      </c>
      <c r="D1617" t="s">
        <v>69</v>
      </c>
      <c r="E1617">
        <v>8.1</v>
      </c>
      <c r="F1617">
        <v>62.4</v>
      </c>
      <c r="G1617">
        <v>3421</v>
      </c>
      <c r="H1617">
        <v>69</v>
      </c>
      <c r="I1617">
        <v>19079</v>
      </c>
      <c r="J1617">
        <v>0</v>
      </c>
      <c r="K1617" t="s">
        <v>31</v>
      </c>
      <c r="L1617">
        <v>0.24876463800000001</v>
      </c>
      <c r="M1617">
        <v>0.156637108</v>
      </c>
      <c r="N1617">
        <v>0.17281527099999999</v>
      </c>
      <c r="O1617">
        <v>0.21214377600000001</v>
      </c>
      <c r="P1617">
        <v>0.113788669</v>
      </c>
      <c r="Q1617">
        <v>9.5850537999999999E-2</v>
      </c>
      <c r="R1617">
        <v>0.50436607300000003</v>
      </c>
      <c r="S1617">
        <v>0.94117647100000001</v>
      </c>
      <c r="T1617">
        <v>1.3605903000000001E-2</v>
      </c>
      <c r="U1617">
        <v>2.3556488E-2</v>
      </c>
      <c r="V1617">
        <v>5.2122109999999996E-3</v>
      </c>
      <c r="W1617">
        <v>6.2275773E-2</v>
      </c>
      <c r="X1617" s="1">
        <v>6.7700000000000006E-5</v>
      </c>
    </row>
    <row r="1618" spans="1:24" x14ac:dyDescent="0.3">
      <c r="A1618" t="s">
        <v>70</v>
      </c>
      <c r="B1618" t="s">
        <v>1157</v>
      </c>
      <c r="C1618">
        <v>34291</v>
      </c>
      <c r="D1618" t="s">
        <v>72</v>
      </c>
      <c r="E1618">
        <v>9.3000000000000007</v>
      </c>
      <c r="F1618">
        <v>45.8</v>
      </c>
      <c r="G1618">
        <v>9462</v>
      </c>
      <c r="H1618">
        <v>117</v>
      </c>
      <c r="I1618">
        <v>20079</v>
      </c>
      <c r="J1618">
        <v>6</v>
      </c>
      <c r="K1618" t="s">
        <v>31</v>
      </c>
      <c r="L1618">
        <v>0.27116674899999998</v>
      </c>
      <c r="M1618">
        <v>0.17528827399999999</v>
      </c>
      <c r="N1618">
        <v>0.17075720999999999</v>
      </c>
      <c r="O1618">
        <v>0.18464085499999999</v>
      </c>
      <c r="P1618">
        <v>0.100467629</v>
      </c>
      <c r="Q1618">
        <v>9.7679282000000006E-2</v>
      </c>
      <c r="R1618">
        <v>0.50736297900000005</v>
      </c>
      <c r="S1618">
        <v>0.93546138400000001</v>
      </c>
      <c r="T1618">
        <v>1.8211392E-2</v>
      </c>
      <c r="U1618">
        <v>1.0717709000000001E-2</v>
      </c>
      <c r="V1618">
        <v>9.6139880000000004E-3</v>
      </c>
      <c r="W1618">
        <v>0.121351186</v>
      </c>
      <c r="X1618">
        <v>5.5186000000000005E-4</v>
      </c>
    </row>
    <row r="1619" spans="1:24" x14ac:dyDescent="0.3">
      <c r="A1619" t="s">
        <v>73</v>
      </c>
      <c r="B1619" t="s">
        <v>1158</v>
      </c>
      <c r="C1619">
        <v>17719</v>
      </c>
      <c r="D1619" t="s">
        <v>74</v>
      </c>
      <c r="E1619">
        <v>14</v>
      </c>
      <c r="F1619">
        <v>47.4</v>
      </c>
      <c r="G1619">
        <v>4655</v>
      </c>
      <c r="H1619">
        <v>69</v>
      </c>
      <c r="I1619">
        <v>21079</v>
      </c>
      <c r="J1619">
        <v>0</v>
      </c>
      <c r="K1619" t="s">
        <v>27</v>
      </c>
      <c r="L1619">
        <v>0.240348692</v>
      </c>
      <c r="M1619">
        <v>0.15815691200000001</v>
      </c>
      <c r="N1619">
        <v>0.18323333</v>
      </c>
      <c r="O1619">
        <v>0.234744707</v>
      </c>
      <c r="P1619">
        <v>0.108456923</v>
      </c>
      <c r="Q1619">
        <v>7.5059435999999993E-2</v>
      </c>
      <c r="R1619">
        <v>0.50707573900000003</v>
      </c>
      <c r="S1619">
        <v>0.95839465599999996</v>
      </c>
      <c r="T1619">
        <v>2.1227216E-2</v>
      </c>
      <c r="U1619">
        <v>2.830295E-3</v>
      </c>
      <c r="V1619">
        <v>2.660478E-3</v>
      </c>
      <c r="W1619">
        <v>2.1680062999999999E-2</v>
      </c>
      <c r="X1619">
        <v>4.5284699999999998E-4</v>
      </c>
    </row>
    <row r="1620" spans="1:24" x14ac:dyDescent="0.3">
      <c r="A1620" t="s">
        <v>75</v>
      </c>
      <c r="B1620" t="s">
        <v>1159</v>
      </c>
      <c r="C1620">
        <v>128567</v>
      </c>
      <c r="D1620" t="s">
        <v>77</v>
      </c>
      <c r="E1620">
        <v>18.7</v>
      </c>
      <c r="F1620">
        <v>48.8</v>
      </c>
      <c r="G1620" t="s">
        <v>34</v>
      </c>
      <c r="H1620" t="s">
        <v>34</v>
      </c>
      <c r="I1620" t="s">
        <v>34</v>
      </c>
      <c r="J1620" t="s">
        <v>34</v>
      </c>
      <c r="K1620" t="s">
        <v>27</v>
      </c>
      <c r="L1620">
        <v>0.27085647299999999</v>
      </c>
      <c r="M1620">
        <v>0.191094348</v>
      </c>
      <c r="N1620">
        <v>0.179578551</v>
      </c>
      <c r="O1620">
        <v>0.191032642</v>
      </c>
      <c r="P1620">
        <v>9.5797853000000002E-2</v>
      </c>
      <c r="Q1620">
        <v>7.1640132999999995E-2</v>
      </c>
      <c r="R1620">
        <v>0.51620541799999997</v>
      </c>
      <c r="S1620">
        <v>0.63688602999999999</v>
      </c>
      <c r="T1620">
        <v>0.31978896699999998</v>
      </c>
      <c r="U1620">
        <v>1.4038011E-2</v>
      </c>
      <c r="V1620">
        <v>8.9858690000000005E-3</v>
      </c>
      <c r="W1620">
        <v>3.2349129999999997E-2</v>
      </c>
      <c r="X1620">
        <v>4.7050500000000002E-4</v>
      </c>
    </row>
    <row r="1621" spans="1:24" x14ac:dyDescent="0.3">
      <c r="A1621" t="s">
        <v>87</v>
      </c>
      <c r="B1621" t="s">
        <v>1160</v>
      </c>
      <c r="C1621">
        <v>18003</v>
      </c>
      <c r="D1621" t="s">
        <v>89</v>
      </c>
      <c r="E1621">
        <v>12</v>
      </c>
      <c r="F1621">
        <v>46.3</v>
      </c>
      <c r="G1621">
        <v>3458</v>
      </c>
      <c r="H1621">
        <v>53</v>
      </c>
      <c r="I1621">
        <v>26079</v>
      </c>
      <c r="J1621">
        <v>0</v>
      </c>
      <c r="K1621" t="s">
        <v>27</v>
      </c>
      <c r="L1621">
        <v>0.22363898400000001</v>
      </c>
      <c r="M1621">
        <v>0.167812396</v>
      </c>
      <c r="N1621">
        <v>0.17418782599999999</v>
      </c>
      <c r="O1621">
        <v>0.227685996</v>
      </c>
      <c r="P1621">
        <v>0.12811841700000001</v>
      </c>
      <c r="Q1621">
        <v>7.8556380999999995E-2</v>
      </c>
      <c r="R1621">
        <v>0.48885685800000001</v>
      </c>
      <c r="S1621">
        <v>0.95592637800000002</v>
      </c>
      <c r="T1621">
        <v>7.2070069999999996E-3</v>
      </c>
      <c r="U1621">
        <v>5.7656060000000004E-3</v>
      </c>
      <c r="V1621">
        <v>9.9234949999999992E-3</v>
      </c>
      <c r="W1621">
        <v>2.1787338E-2</v>
      </c>
      <c r="X1621">
        <v>2.21754E-4</v>
      </c>
    </row>
    <row r="1622" spans="1:24" x14ac:dyDescent="0.3">
      <c r="A1622" t="s">
        <v>90</v>
      </c>
      <c r="B1622" t="s">
        <v>1161</v>
      </c>
      <c r="C1622">
        <v>28741</v>
      </c>
      <c r="D1622" t="s">
        <v>92</v>
      </c>
      <c r="E1622">
        <v>6.7</v>
      </c>
      <c r="F1622">
        <v>48.4</v>
      </c>
      <c r="G1622">
        <v>6334</v>
      </c>
      <c r="H1622">
        <v>49</v>
      </c>
      <c r="I1622">
        <v>27079</v>
      </c>
      <c r="J1622">
        <v>0</v>
      </c>
      <c r="K1622" t="s">
        <v>50</v>
      </c>
      <c r="L1622">
        <v>0.26067088999999999</v>
      </c>
      <c r="M1622">
        <v>0.162945269</v>
      </c>
      <c r="N1622">
        <v>0.184512064</v>
      </c>
      <c r="O1622">
        <v>0.214871742</v>
      </c>
      <c r="P1622">
        <v>0.102502856</v>
      </c>
      <c r="Q1622">
        <v>7.4497178999999997E-2</v>
      </c>
      <c r="R1622">
        <v>0.49472080899999998</v>
      </c>
      <c r="S1622">
        <v>0.96645549900000005</v>
      </c>
      <c r="T1622">
        <v>8.5159410000000008E-3</v>
      </c>
      <c r="U1622">
        <v>6.8196769999999997E-3</v>
      </c>
      <c r="V1622">
        <v>5.4349710000000002E-3</v>
      </c>
      <c r="W1622">
        <v>6.7712120000000001E-2</v>
      </c>
      <c r="X1622">
        <v>2.76941E-4</v>
      </c>
    </row>
    <row r="1623" spans="1:24" x14ac:dyDescent="0.3">
      <c r="A1623" t="s">
        <v>93</v>
      </c>
      <c r="B1623" t="s">
        <v>1162</v>
      </c>
      <c r="C1623">
        <v>22741</v>
      </c>
      <c r="D1623" t="s">
        <v>94</v>
      </c>
      <c r="E1623">
        <v>21</v>
      </c>
      <c r="F1623">
        <v>47.6</v>
      </c>
      <c r="G1623">
        <v>6324</v>
      </c>
      <c r="H1623">
        <v>110</v>
      </c>
      <c r="I1623">
        <v>28079</v>
      </c>
      <c r="J1623">
        <v>0</v>
      </c>
      <c r="K1623" t="s">
        <v>95</v>
      </c>
      <c r="L1623">
        <v>0.27613446899999999</v>
      </c>
      <c r="M1623">
        <v>0.18590362499999999</v>
      </c>
      <c r="N1623">
        <v>0.186166945</v>
      </c>
      <c r="O1623">
        <v>0.18458702699999999</v>
      </c>
      <c r="P1623">
        <v>9.8349863999999995E-2</v>
      </c>
      <c r="Q1623">
        <v>6.8858071000000007E-2</v>
      </c>
      <c r="R1623">
        <v>0.48411305199999999</v>
      </c>
      <c r="S1623">
        <v>0.494163083</v>
      </c>
      <c r="T1623">
        <v>0.42144299099999999</v>
      </c>
      <c r="U1623">
        <v>5.1347320000000004E-3</v>
      </c>
      <c r="V1623">
        <v>6.7848678999999995E-2</v>
      </c>
      <c r="W1623">
        <v>4.849469E-2</v>
      </c>
      <c r="X1623">
        <v>1.3166E-4</v>
      </c>
    </row>
    <row r="1624" spans="1:24" x14ac:dyDescent="0.3">
      <c r="A1624" t="s">
        <v>96</v>
      </c>
      <c r="B1624" t="s">
        <v>985</v>
      </c>
      <c r="C1624">
        <v>9595</v>
      </c>
      <c r="D1624" t="s">
        <v>97</v>
      </c>
      <c r="E1624">
        <v>15.1</v>
      </c>
      <c r="F1624">
        <v>34.700000000000003</v>
      </c>
      <c r="G1624">
        <v>2355</v>
      </c>
      <c r="H1624">
        <v>63</v>
      </c>
      <c r="I1624">
        <v>29079</v>
      </c>
      <c r="J1624">
        <v>0</v>
      </c>
      <c r="K1624" t="s">
        <v>31</v>
      </c>
      <c r="L1624">
        <v>0.266700508</v>
      </c>
      <c r="M1624">
        <v>0.16893401</v>
      </c>
      <c r="N1624">
        <v>0.14680203</v>
      </c>
      <c r="O1624">
        <v>0.193908629</v>
      </c>
      <c r="P1624">
        <v>0.109035533</v>
      </c>
      <c r="Q1624">
        <v>0.114619289</v>
      </c>
      <c r="R1624">
        <v>0.51370558399999999</v>
      </c>
      <c r="S1624">
        <v>0.95888324899999999</v>
      </c>
      <c r="T1624">
        <v>9.9492390000000003E-3</v>
      </c>
      <c r="U1624">
        <v>1.1472081E-2</v>
      </c>
      <c r="V1624">
        <v>4.8730960000000004E-3</v>
      </c>
      <c r="W1624">
        <v>2.3857868000000001E-2</v>
      </c>
      <c r="X1624">
        <v>4.0609100000000003E-4</v>
      </c>
    </row>
    <row r="1625" spans="1:24" x14ac:dyDescent="0.3">
      <c r="A1625" t="s">
        <v>98</v>
      </c>
      <c r="B1625" t="s">
        <v>1163</v>
      </c>
      <c r="C1625">
        <v>1067</v>
      </c>
      <c r="D1625" t="s">
        <v>100</v>
      </c>
      <c r="E1625">
        <v>12.8</v>
      </c>
      <c r="F1625">
        <v>37.5</v>
      </c>
      <c r="G1625">
        <v>260</v>
      </c>
      <c r="H1625">
        <v>3</v>
      </c>
      <c r="I1625">
        <v>30079</v>
      </c>
      <c r="J1625">
        <v>0</v>
      </c>
      <c r="K1625" t="s">
        <v>31</v>
      </c>
      <c r="L1625">
        <v>0.196843083</v>
      </c>
      <c r="M1625">
        <v>0.121634169</v>
      </c>
      <c r="N1625">
        <v>0.14856081700000001</v>
      </c>
      <c r="O1625">
        <v>0.197771588</v>
      </c>
      <c r="P1625">
        <v>0.20148560800000001</v>
      </c>
      <c r="Q1625">
        <v>0.13370473499999999</v>
      </c>
      <c r="R1625">
        <v>0.49489322200000002</v>
      </c>
      <c r="S1625">
        <v>0.93686165300000002</v>
      </c>
      <c r="T1625">
        <v>3.7140200000000002E-3</v>
      </c>
      <c r="U1625">
        <v>8.3565459999999994E-3</v>
      </c>
      <c r="V1625">
        <v>1.5784586999999999E-2</v>
      </c>
      <c r="W1625">
        <v>4.7353760000000002E-2</v>
      </c>
      <c r="X1625">
        <v>0</v>
      </c>
    </row>
    <row r="1626" spans="1:24" x14ac:dyDescent="0.3">
      <c r="A1626" t="s">
        <v>101</v>
      </c>
      <c r="B1626" t="s">
        <v>1164</v>
      </c>
      <c r="C1626">
        <v>61028</v>
      </c>
      <c r="D1626" t="s">
        <v>102</v>
      </c>
      <c r="E1626">
        <v>11.8</v>
      </c>
      <c r="F1626">
        <v>47.9</v>
      </c>
      <c r="G1626">
        <v>15588</v>
      </c>
      <c r="H1626">
        <v>120</v>
      </c>
      <c r="I1626">
        <v>31079</v>
      </c>
      <c r="J1626">
        <v>16</v>
      </c>
      <c r="K1626" t="s">
        <v>31</v>
      </c>
      <c r="L1626">
        <v>0.29851841000000001</v>
      </c>
      <c r="M1626">
        <v>0.18854823700000001</v>
      </c>
      <c r="N1626">
        <v>0.181979691</v>
      </c>
      <c r="O1626">
        <v>0.17997489899999999</v>
      </c>
      <c r="P1626">
        <v>8.5651882999999998E-2</v>
      </c>
      <c r="Q1626">
        <v>6.5326879000000004E-2</v>
      </c>
      <c r="R1626">
        <v>0.494336055</v>
      </c>
      <c r="S1626">
        <v>0.90672012800000001</v>
      </c>
      <c r="T1626">
        <v>3.7960654000000003E-2</v>
      </c>
      <c r="U1626">
        <v>1.409874E-2</v>
      </c>
      <c r="V1626">
        <v>2.0879175E-2</v>
      </c>
      <c r="W1626">
        <v>0.29030365299999999</v>
      </c>
      <c r="X1626">
        <v>4.5963519999999997E-3</v>
      </c>
    </row>
    <row r="1627" spans="1:24" x14ac:dyDescent="0.3">
      <c r="A1627" t="s">
        <v>116</v>
      </c>
      <c r="B1627" t="s">
        <v>1165</v>
      </c>
      <c r="C1627">
        <v>98532</v>
      </c>
      <c r="D1627" t="s">
        <v>118</v>
      </c>
      <c r="E1627">
        <v>5.7</v>
      </c>
      <c r="F1627">
        <v>72.2</v>
      </c>
      <c r="G1627">
        <v>23245</v>
      </c>
      <c r="H1627">
        <v>121</v>
      </c>
      <c r="I1627">
        <v>36079</v>
      </c>
      <c r="J1627">
        <v>10</v>
      </c>
      <c r="K1627" t="s">
        <v>27</v>
      </c>
      <c r="L1627">
        <v>0.21679210700000001</v>
      </c>
      <c r="M1627">
        <v>0.17140968300000001</v>
      </c>
      <c r="N1627">
        <v>0.18882221299999999</v>
      </c>
      <c r="O1627">
        <v>0.24266680199999999</v>
      </c>
      <c r="P1627">
        <v>0.105705858</v>
      </c>
      <c r="Q1627">
        <v>7.4603336000000006E-2</v>
      </c>
      <c r="R1627">
        <v>0.50100691600000002</v>
      </c>
      <c r="S1627">
        <v>0.91304922700000002</v>
      </c>
      <c r="T1627">
        <v>3.9432465E-2</v>
      </c>
      <c r="U1627">
        <v>2.2721725000000002E-2</v>
      </c>
      <c r="V1627">
        <v>4.6074039999999998E-3</v>
      </c>
      <c r="W1627">
        <v>0.16401546</v>
      </c>
      <c r="X1627">
        <v>6.9161899999999998E-4</v>
      </c>
    </row>
    <row r="1628" spans="1:24" x14ac:dyDescent="0.3">
      <c r="A1628" t="s">
        <v>119</v>
      </c>
      <c r="B1628" t="s">
        <v>745</v>
      </c>
      <c r="C1628">
        <v>20928</v>
      </c>
      <c r="D1628" t="s">
        <v>121</v>
      </c>
      <c r="E1628">
        <v>21.3</v>
      </c>
      <c r="F1628">
        <v>61</v>
      </c>
      <c r="G1628">
        <v>5688</v>
      </c>
      <c r="H1628">
        <v>55</v>
      </c>
      <c r="I1628">
        <v>37079</v>
      </c>
      <c r="J1628">
        <v>0</v>
      </c>
      <c r="K1628" t="s">
        <v>27</v>
      </c>
      <c r="L1628">
        <v>0.21927951000000001</v>
      </c>
      <c r="M1628">
        <v>0.20532536000000001</v>
      </c>
      <c r="N1628">
        <v>0.20261996299999999</v>
      </c>
      <c r="O1628">
        <v>0.202287721</v>
      </c>
      <c r="P1628">
        <v>0.10532061299999999</v>
      </c>
      <c r="Q1628">
        <v>6.5166832999999993E-2</v>
      </c>
      <c r="R1628">
        <v>0.45227585599999998</v>
      </c>
      <c r="S1628">
        <v>0.58749821999999996</v>
      </c>
      <c r="T1628">
        <v>0.36788646800000002</v>
      </c>
      <c r="U1628">
        <v>5.7904979999999998E-3</v>
      </c>
      <c r="V1628">
        <v>2.2355119E-2</v>
      </c>
      <c r="W1628">
        <v>0.15700792599999999</v>
      </c>
      <c r="X1628">
        <v>2.7528600000000002E-3</v>
      </c>
    </row>
    <row r="1629" spans="1:24" x14ac:dyDescent="0.3">
      <c r="A1629" t="s">
        <v>122</v>
      </c>
      <c r="B1629" t="s">
        <v>1166</v>
      </c>
      <c r="C1629">
        <v>14165</v>
      </c>
      <c r="D1629" t="s">
        <v>123</v>
      </c>
      <c r="E1629">
        <v>21.3</v>
      </c>
      <c r="F1629">
        <v>67.599999999999994</v>
      </c>
      <c r="G1629">
        <v>5789</v>
      </c>
      <c r="H1629">
        <v>41</v>
      </c>
      <c r="I1629">
        <v>38079</v>
      </c>
      <c r="J1629">
        <v>0</v>
      </c>
      <c r="K1629" t="s">
        <v>31</v>
      </c>
      <c r="L1629">
        <v>0.36385440200000002</v>
      </c>
      <c r="M1629">
        <v>0.17825902900000001</v>
      </c>
      <c r="N1629">
        <v>0.160764673</v>
      </c>
      <c r="O1629">
        <v>0.17508465000000001</v>
      </c>
      <c r="P1629">
        <v>7.6819976999999998E-2</v>
      </c>
      <c r="Q1629">
        <v>4.5217268999999997E-2</v>
      </c>
      <c r="R1629">
        <v>0.50105812599999999</v>
      </c>
      <c r="S1629">
        <v>0.18390237000000001</v>
      </c>
      <c r="T1629">
        <v>4.6557559999999996E-3</v>
      </c>
      <c r="U1629">
        <v>1.834086E-3</v>
      </c>
      <c r="V1629">
        <v>0.780121332</v>
      </c>
      <c r="W1629">
        <v>2.0668736E-2</v>
      </c>
      <c r="X1629" s="1">
        <v>7.0500000000000006E-5</v>
      </c>
    </row>
    <row r="1630" spans="1:24" x14ac:dyDescent="0.3">
      <c r="A1630" t="s">
        <v>124</v>
      </c>
      <c r="B1630" t="s">
        <v>616</v>
      </c>
      <c r="C1630">
        <v>32493</v>
      </c>
      <c r="D1630" t="s">
        <v>125</v>
      </c>
      <c r="E1630">
        <v>15.9</v>
      </c>
      <c r="F1630">
        <v>46.6</v>
      </c>
      <c r="G1630">
        <v>8751</v>
      </c>
      <c r="H1630">
        <v>130</v>
      </c>
      <c r="I1630">
        <v>39079</v>
      </c>
      <c r="J1630">
        <v>4</v>
      </c>
      <c r="K1630" t="s">
        <v>27</v>
      </c>
      <c r="L1630">
        <v>0.260759572</v>
      </c>
      <c r="M1630">
        <v>0.179063956</v>
      </c>
      <c r="N1630">
        <v>0.18384598799999999</v>
      </c>
      <c r="O1630">
        <v>0.19991978499999999</v>
      </c>
      <c r="P1630">
        <v>0.10866010600000001</v>
      </c>
      <c r="Q1630">
        <v>6.7750593999999997E-2</v>
      </c>
      <c r="R1630">
        <v>0.50911671199999997</v>
      </c>
      <c r="S1630">
        <v>0.96797581200000005</v>
      </c>
      <c r="T1630">
        <v>7.1884740000000003E-3</v>
      </c>
      <c r="U1630">
        <v>3.455404E-3</v>
      </c>
      <c r="V1630">
        <v>4.3501060000000003E-3</v>
      </c>
      <c r="W1630">
        <v>1.0952396E-2</v>
      </c>
      <c r="X1630">
        <v>4.31925E-4</v>
      </c>
    </row>
    <row r="1631" spans="1:24" x14ac:dyDescent="0.3">
      <c r="A1631" t="s">
        <v>126</v>
      </c>
      <c r="B1631" t="s">
        <v>1167</v>
      </c>
      <c r="C1631">
        <v>49935</v>
      </c>
      <c r="D1631" t="s">
        <v>127</v>
      </c>
      <c r="E1631">
        <v>18.100000000000001</v>
      </c>
      <c r="F1631">
        <v>38.299999999999997</v>
      </c>
      <c r="G1631">
        <v>12128</v>
      </c>
      <c r="H1631">
        <v>101</v>
      </c>
      <c r="I1631">
        <v>40079</v>
      </c>
      <c r="J1631">
        <v>4</v>
      </c>
      <c r="K1631" t="s">
        <v>31</v>
      </c>
      <c r="L1631">
        <v>0.26576133800000001</v>
      </c>
      <c r="M1631">
        <v>0.17892604300000001</v>
      </c>
      <c r="N1631">
        <v>0.180711291</v>
      </c>
      <c r="O1631">
        <v>0.19198443400000001</v>
      </c>
      <c r="P1631">
        <v>0.107355626</v>
      </c>
      <c r="Q1631">
        <v>7.5261268000000006E-2</v>
      </c>
      <c r="R1631">
        <v>0.49846548899999998</v>
      </c>
      <c r="S1631">
        <v>0.76817844499999999</v>
      </c>
      <c r="T1631">
        <v>2.0460152999999998E-2</v>
      </c>
      <c r="U1631">
        <v>7.0206410000000002E-3</v>
      </c>
      <c r="V1631">
        <v>0.14137564399999999</v>
      </c>
      <c r="W1631">
        <v>7.1911420000000004E-2</v>
      </c>
      <c r="X1631">
        <v>2.3870179999999999E-3</v>
      </c>
    </row>
    <row r="1632" spans="1:24" x14ac:dyDescent="0.3">
      <c r="A1632" t="s">
        <v>131</v>
      </c>
      <c r="B1632" t="s">
        <v>1168</v>
      </c>
      <c r="C1632">
        <v>316982</v>
      </c>
      <c r="D1632" t="s">
        <v>132</v>
      </c>
      <c r="E1632">
        <v>15.1</v>
      </c>
      <c r="F1632">
        <v>63</v>
      </c>
      <c r="G1632">
        <v>72484</v>
      </c>
      <c r="H1632">
        <v>1286</v>
      </c>
      <c r="I1632">
        <v>42079</v>
      </c>
      <c r="J1632">
        <v>71</v>
      </c>
      <c r="K1632" t="s">
        <v>27</v>
      </c>
      <c r="L1632">
        <v>0.22292126800000001</v>
      </c>
      <c r="M1632">
        <v>0.18830434400000001</v>
      </c>
      <c r="N1632">
        <v>0.17823557000000001</v>
      </c>
      <c r="O1632">
        <v>0.20898376599999999</v>
      </c>
      <c r="P1632">
        <v>0.111651235</v>
      </c>
      <c r="Q1632">
        <v>8.9903816999999997E-2</v>
      </c>
      <c r="R1632">
        <v>0.50490364399999998</v>
      </c>
      <c r="S1632">
        <v>0.89263965099999998</v>
      </c>
      <c r="T1632">
        <v>6.6168479000000002E-2</v>
      </c>
      <c r="U1632">
        <v>1.4211589E-2</v>
      </c>
      <c r="V1632">
        <v>6.5528940000000001E-3</v>
      </c>
      <c r="W1632">
        <v>0.137799803</v>
      </c>
      <c r="X1632">
        <v>8.8842100000000002E-4</v>
      </c>
    </row>
    <row r="1633" spans="1:24" x14ac:dyDescent="0.3">
      <c r="A1633" t="s">
        <v>136</v>
      </c>
      <c r="B1633" t="s">
        <v>1144</v>
      </c>
      <c r="C1633">
        <v>419051</v>
      </c>
      <c r="D1633" t="s">
        <v>138</v>
      </c>
      <c r="E1633">
        <v>16</v>
      </c>
      <c r="F1633">
        <v>57.2</v>
      </c>
      <c r="G1633">
        <v>121134</v>
      </c>
      <c r="H1633">
        <v>885</v>
      </c>
      <c r="I1633">
        <v>45079</v>
      </c>
      <c r="J1633">
        <v>211</v>
      </c>
      <c r="K1633" t="s">
        <v>50</v>
      </c>
      <c r="L1633">
        <v>0.25644664299999997</v>
      </c>
      <c r="M1633">
        <v>0.25749773300000001</v>
      </c>
      <c r="N1633">
        <v>0.182408559</v>
      </c>
      <c r="O1633">
        <v>0.171702837</v>
      </c>
      <c r="P1633">
        <v>8.2242357000000002E-2</v>
      </c>
      <c r="Q1633">
        <v>4.9701871000000002E-2</v>
      </c>
      <c r="R1633">
        <v>0.517795165</v>
      </c>
      <c r="S1633">
        <v>0.45370515099999997</v>
      </c>
      <c r="T1633">
        <v>0.48713076599999999</v>
      </c>
      <c r="U1633">
        <v>3.0005364E-2</v>
      </c>
      <c r="V1633">
        <v>3.706474E-3</v>
      </c>
      <c r="W1633">
        <v>5.3468476000000001E-2</v>
      </c>
      <c r="X1633">
        <v>1.4431439999999999E-3</v>
      </c>
    </row>
    <row r="1634" spans="1:24" x14ac:dyDescent="0.3">
      <c r="A1634" t="s">
        <v>191</v>
      </c>
      <c r="B1634" t="s">
        <v>660</v>
      </c>
      <c r="C1634">
        <v>12488</v>
      </c>
      <c r="D1634" t="s">
        <v>193</v>
      </c>
      <c r="E1634">
        <v>9.9</v>
      </c>
      <c r="F1634">
        <v>49.4</v>
      </c>
      <c r="G1634">
        <v>2311</v>
      </c>
      <c r="H1634">
        <v>27</v>
      </c>
      <c r="I1634">
        <v>46079</v>
      </c>
      <c r="J1634">
        <v>0</v>
      </c>
      <c r="K1634" t="s">
        <v>31</v>
      </c>
      <c r="L1634">
        <v>0.24013440699999999</v>
      </c>
      <c r="M1634">
        <v>0.15988122199999999</v>
      </c>
      <c r="N1634">
        <v>0.14644057199999999</v>
      </c>
      <c r="O1634">
        <v>0.216847699</v>
      </c>
      <c r="P1634">
        <v>0.16558568400000001</v>
      </c>
      <c r="Q1634">
        <v>7.1110416999999995E-2</v>
      </c>
      <c r="R1634">
        <v>0.47909666299999998</v>
      </c>
      <c r="S1634">
        <v>0.94694068899999995</v>
      </c>
      <c r="T1634">
        <v>1.2581073999999999E-2</v>
      </c>
      <c r="U1634">
        <v>8.908338E-3</v>
      </c>
      <c r="V1634">
        <v>1.3675079999999999E-2</v>
      </c>
      <c r="W1634">
        <v>2.7272016999999999E-2</v>
      </c>
      <c r="X1634">
        <v>1.250293E-3</v>
      </c>
    </row>
    <row r="1635" spans="1:24" x14ac:dyDescent="0.3">
      <c r="A1635" t="s">
        <v>139</v>
      </c>
      <c r="B1635" t="s">
        <v>1015</v>
      </c>
      <c r="C1635">
        <v>32056</v>
      </c>
      <c r="D1635" t="s">
        <v>141</v>
      </c>
      <c r="E1635">
        <v>17.8</v>
      </c>
      <c r="F1635">
        <v>46</v>
      </c>
      <c r="G1635">
        <v>7914</v>
      </c>
      <c r="H1635">
        <v>138</v>
      </c>
      <c r="I1635">
        <v>47079</v>
      </c>
      <c r="J1635">
        <v>6</v>
      </c>
      <c r="K1635" t="s">
        <v>31</v>
      </c>
      <c r="L1635">
        <v>0.22328026000000001</v>
      </c>
      <c r="M1635">
        <v>0.15467614800000001</v>
      </c>
      <c r="N1635">
        <v>0.168588654</v>
      </c>
      <c r="O1635">
        <v>0.21589117299999999</v>
      </c>
      <c r="P1635">
        <v>0.13723914100000001</v>
      </c>
      <c r="Q1635">
        <v>0.100324625</v>
      </c>
      <c r="R1635">
        <v>0.51457721400000001</v>
      </c>
      <c r="S1635">
        <v>0.89435770599999997</v>
      </c>
      <c r="T1635">
        <v>7.5869532000000003E-2</v>
      </c>
      <c r="U1635">
        <v>5.5340859999999997E-3</v>
      </c>
      <c r="V1635">
        <v>4.4210849999999999E-3</v>
      </c>
      <c r="W1635">
        <v>2.8999845E-2</v>
      </c>
      <c r="X1635">
        <v>4.6375000000000002E-4</v>
      </c>
    </row>
    <row r="1636" spans="1:24" x14ac:dyDescent="0.3">
      <c r="A1636" t="s">
        <v>142</v>
      </c>
      <c r="B1636" t="s">
        <v>1169</v>
      </c>
      <c r="C1636">
        <v>2897</v>
      </c>
      <c r="D1636" t="s">
        <v>143</v>
      </c>
      <c r="E1636">
        <v>19.2</v>
      </c>
      <c r="F1636">
        <v>51.7</v>
      </c>
      <c r="G1636">
        <v>845</v>
      </c>
      <c r="H1636">
        <v>22</v>
      </c>
      <c r="I1636">
        <v>48079</v>
      </c>
      <c r="J1636">
        <v>0</v>
      </c>
      <c r="K1636" t="s">
        <v>27</v>
      </c>
      <c r="L1636">
        <v>0.29162285300000002</v>
      </c>
      <c r="M1636">
        <v>0.18927444800000001</v>
      </c>
      <c r="N1636">
        <v>0.17245005299999999</v>
      </c>
      <c r="O1636">
        <v>0.182614791</v>
      </c>
      <c r="P1636">
        <v>8.5874517999999997E-2</v>
      </c>
      <c r="Q1636">
        <v>7.8163336999999999E-2</v>
      </c>
      <c r="R1636">
        <v>0.49281458099999997</v>
      </c>
      <c r="S1636">
        <v>0.906764809</v>
      </c>
      <c r="T1636">
        <v>4.4164038000000003E-2</v>
      </c>
      <c r="U1636">
        <v>4.9071150000000001E-3</v>
      </c>
      <c r="V1636">
        <v>3.0494217000000001E-2</v>
      </c>
      <c r="W1636">
        <v>0.60883280799999995</v>
      </c>
      <c r="X1636">
        <v>2.4535580000000002E-3</v>
      </c>
    </row>
    <row r="1637" spans="1:24" x14ac:dyDescent="0.3">
      <c r="A1637" t="s">
        <v>150</v>
      </c>
      <c r="B1637" t="s">
        <v>745</v>
      </c>
      <c r="C1637">
        <v>20131</v>
      </c>
      <c r="D1637" t="s">
        <v>152</v>
      </c>
      <c r="E1637">
        <v>8.1</v>
      </c>
      <c r="F1637">
        <v>45.6</v>
      </c>
      <c r="G1637">
        <v>3905</v>
      </c>
      <c r="H1637">
        <v>58</v>
      </c>
      <c r="I1637">
        <v>51079</v>
      </c>
      <c r="J1637">
        <v>0</v>
      </c>
      <c r="K1637" t="s">
        <v>41</v>
      </c>
      <c r="L1637">
        <v>0.258640698</v>
      </c>
      <c r="M1637">
        <v>0.16686008399999999</v>
      </c>
      <c r="N1637">
        <v>0.18320803299999999</v>
      </c>
      <c r="O1637">
        <v>0.21292698900000001</v>
      </c>
      <c r="P1637">
        <v>0.10898632599999999</v>
      </c>
      <c r="Q1637">
        <v>6.9377869999999994E-2</v>
      </c>
      <c r="R1637">
        <v>0.51314395300000004</v>
      </c>
      <c r="S1637">
        <v>0.87582622700000001</v>
      </c>
      <c r="T1637">
        <v>7.3162116999999999E-2</v>
      </c>
      <c r="U1637">
        <v>1.9879912999999999E-2</v>
      </c>
      <c r="V1637">
        <v>4.3897270000000004E-3</v>
      </c>
      <c r="W1637">
        <v>6.0346131999999997E-2</v>
      </c>
      <c r="X1637">
        <v>6.5593599999999998E-4</v>
      </c>
    </row>
    <row r="1638" spans="1:24" x14ac:dyDescent="0.3">
      <c r="A1638" t="s">
        <v>155</v>
      </c>
      <c r="B1638" t="s">
        <v>1165</v>
      </c>
      <c r="C1638">
        <v>56428</v>
      </c>
      <c r="D1638" t="s">
        <v>157</v>
      </c>
      <c r="E1638">
        <v>9.9</v>
      </c>
      <c r="F1638">
        <v>57.5</v>
      </c>
      <c r="G1638">
        <v>16295</v>
      </c>
      <c r="H1638">
        <v>164</v>
      </c>
      <c r="I1638">
        <v>54079</v>
      </c>
      <c r="J1638">
        <v>0</v>
      </c>
      <c r="K1638" t="s">
        <v>41</v>
      </c>
      <c r="L1638">
        <v>0.24040744</v>
      </c>
      <c r="M1638">
        <v>0.16235606699999999</v>
      </c>
      <c r="N1638">
        <v>0.20194862699999999</v>
      </c>
      <c r="O1638">
        <v>0.20630646599999999</v>
      </c>
      <c r="P1638">
        <v>0.11284322400000001</v>
      </c>
      <c r="Q1638">
        <v>7.6138175000000002E-2</v>
      </c>
      <c r="R1638">
        <v>0.50692648399999996</v>
      </c>
      <c r="S1638">
        <v>0.96283436700000002</v>
      </c>
      <c r="T1638">
        <v>1.2187777E-2</v>
      </c>
      <c r="U1638">
        <v>8.2905229999999993E-3</v>
      </c>
      <c r="V1638">
        <v>2.9583700000000001E-3</v>
      </c>
      <c r="W1638">
        <v>1.2559786999999999E-2</v>
      </c>
      <c r="X1638">
        <v>4.0744000000000002E-4</v>
      </c>
    </row>
    <row r="1639" spans="1:24" x14ac:dyDescent="0.3">
      <c r="A1639" t="s">
        <v>158</v>
      </c>
      <c r="B1639" t="s">
        <v>1170</v>
      </c>
      <c r="C1639">
        <v>945016</v>
      </c>
      <c r="D1639" t="s">
        <v>159</v>
      </c>
      <c r="E1639">
        <v>19</v>
      </c>
      <c r="F1639">
        <v>63</v>
      </c>
      <c r="G1639">
        <v>265836</v>
      </c>
      <c r="H1639">
        <v>2069</v>
      </c>
      <c r="I1639">
        <v>55079</v>
      </c>
      <c r="J1639">
        <v>381</v>
      </c>
      <c r="K1639" t="s">
        <v>41</v>
      </c>
      <c r="L1639">
        <v>0.26607072199999998</v>
      </c>
      <c r="M1639">
        <v>0.231010885</v>
      </c>
      <c r="N1639">
        <v>0.18598515800000001</v>
      </c>
      <c r="O1639">
        <v>0.177051281</v>
      </c>
      <c r="P1639">
        <v>8.2285990000000003E-2</v>
      </c>
      <c r="Q1639">
        <v>5.7595963E-2</v>
      </c>
      <c r="R1639">
        <v>0.51593907699999997</v>
      </c>
      <c r="S1639">
        <v>0.64221032300000003</v>
      </c>
      <c r="T1639">
        <v>0.27240025099999998</v>
      </c>
      <c r="U1639">
        <v>4.6619211000000001E-2</v>
      </c>
      <c r="V1639">
        <v>9.8284280000000002E-3</v>
      </c>
      <c r="W1639">
        <v>0.156082206</v>
      </c>
      <c r="X1639">
        <v>4.5573500000000003E-4</v>
      </c>
    </row>
    <row r="1640" spans="1:24" x14ac:dyDescent="0.3">
      <c r="A1640" t="s">
        <v>24</v>
      </c>
      <c r="B1640" t="s">
        <v>983</v>
      </c>
      <c r="C1640">
        <v>166831</v>
      </c>
      <c r="D1640" t="s">
        <v>26</v>
      </c>
      <c r="E1640">
        <v>17.899999999999999</v>
      </c>
      <c r="F1640">
        <v>39.5</v>
      </c>
      <c r="G1640">
        <v>37454</v>
      </c>
      <c r="H1640">
        <v>300</v>
      </c>
      <c r="I1640">
        <v>1081</v>
      </c>
      <c r="J1640">
        <v>28</v>
      </c>
      <c r="K1640" t="s">
        <v>27</v>
      </c>
      <c r="L1640">
        <v>0.25739324899999999</v>
      </c>
      <c r="M1640">
        <v>0.27008909599999997</v>
      </c>
      <c r="N1640">
        <v>0.181248557</v>
      </c>
      <c r="O1640">
        <v>0.16721566500000001</v>
      </c>
      <c r="P1640">
        <v>7.7050235999999994E-2</v>
      </c>
      <c r="Q1640">
        <v>4.7003196999999997E-2</v>
      </c>
      <c r="R1640">
        <v>0.50869686800000002</v>
      </c>
      <c r="S1640">
        <v>0.70748501900000005</v>
      </c>
      <c r="T1640">
        <v>0.22935177600000001</v>
      </c>
      <c r="U1640">
        <v>4.1691483000000001E-2</v>
      </c>
      <c r="V1640">
        <v>3.6282530000000001E-3</v>
      </c>
      <c r="W1640">
        <v>3.7017903999999997E-2</v>
      </c>
      <c r="X1640">
        <v>8.9338899999999997E-4</v>
      </c>
    </row>
    <row r="1641" spans="1:24" x14ac:dyDescent="0.3">
      <c r="A1641" t="s">
        <v>32</v>
      </c>
      <c r="B1641" t="s">
        <v>1171</v>
      </c>
      <c r="C1641">
        <v>12180</v>
      </c>
      <c r="D1641" t="s">
        <v>33</v>
      </c>
      <c r="E1641">
        <v>16.2</v>
      </c>
      <c r="F1641">
        <v>38.799999999999997</v>
      </c>
      <c r="G1641">
        <v>3197</v>
      </c>
      <c r="H1641">
        <v>87</v>
      </c>
      <c r="I1641" t="s">
        <v>34</v>
      </c>
      <c r="J1641" t="s">
        <v>34</v>
      </c>
      <c r="K1641" t="s">
        <v>27</v>
      </c>
      <c r="L1641" t="s">
        <v>34</v>
      </c>
      <c r="M1641" t="s">
        <v>34</v>
      </c>
      <c r="N1641" t="s">
        <v>34</v>
      </c>
      <c r="O1641" t="s">
        <v>34</v>
      </c>
      <c r="P1641" t="s">
        <v>34</v>
      </c>
      <c r="Q1641" t="s">
        <v>34</v>
      </c>
      <c r="R1641" t="s">
        <v>34</v>
      </c>
      <c r="S1641" t="s">
        <v>34</v>
      </c>
      <c r="T1641" t="s">
        <v>34</v>
      </c>
      <c r="U1641" t="s">
        <v>34</v>
      </c>
      <c r="V1641" t="s">
        <v>34</v>
      </c>
      <c r="W1641" t="s">
        <v>34</v>
      </c>
      <c r="X1641" t="s">
        <v>34</v>
      </c>
    </row>
    <row r="1642" spans="1:24" x14ac:dyDescent="0.3">
      <c r="A1642" t="s">
        <v>32</v>
      </c>
      <c r="B1642" t="s">
        <v>1171</v>
      </c>
      <c r="C1642">
        <v>12180</v>
      </c>
      <c r="D1642" t="s">
        <v>34</v>
      </c>
      <c r="E1642" t="s">
        <v>34</v>
      </c>
      <c r="F1642" t="s">
        <v>34</v>
      </c>
      <c r="G1642">
        <v>3197</v>
      </c>
      <c r="H1642">
        <v>87</v>
      </c>
      <c r="I1642">
        <v>5081</v>
      </c>
      <c r="J1642">
        <v>0</v>
      </c>
      <c r="K1642" t="s">
        <v>34</v>
      </c>
      <c r="L1642">
        <v>0.24439187500000001</v>
      </c>
      <c r="M1642">
        <v>0.16812137999999999</v>
      </c>
      <c r="N1642">
        <v>0.17644179800000001</v>
      </c>
      <c r="O1642">
        <v>0.201647769</v>
      </c>
      <c r="P1642">
        <v>0.12138021</v>
      </c>
      <c r="Q1642">
        <v>8.8016967000000002E-2</v>
      </c>
      <c r="R1642">
        <v>0.51839464899999999</v>
      </c>
      <c r="S1642">
        <v>0.75454767899999997</v>
      </c>
      <c r="T1642">
        <v>0.198548006</v>
      </c>
      <c r="U1642">
        <v>4.649645E-3</v>
      </c>
      <c r="V1642">
        <v>1.6640835E-2</v>
      </c>
      <c r="W1642">
        <v>3.7278734000000001E-2</v>
      </c>
      <c r="X1642">
        <v>7.3415399999999999E-4</v>
      </c>
    </row>
    <row r="1643" spans="1:24" x14ac:dyDescent="0.3">
      <c r="A1643" t="s">
        <v>35</v>
      </c>
      <c r="B1643" t="s">
        <v>1172</v>
      </c>
      <c r="C1643">
        <v>758308</v>
      </c>
      <c r="D1643" t="s">
        <v>37</v>
      </c>
      <c r="E1643">
        <v>5.5</v>
      </c>
      <c r="F1643">
        <v>82.7</v>
      </c>
      <c r="G1643">
        <v>124088</v>
      </c>
      <c r="H1643">
        <v>700</v>
      </c>
      <c r="I1643">
        <v>6081</v>
      </c>
      <c r="J1643">
        <v>131</v>
      </c>
      <c r="K1643" t="s">
        <v>27</v>
      </c>
      <c r="L1643">
        <v>0.221634469</v>
      </c>
      <c r="M1643">
        <v>0.20421277600000001</v>
      </c>
      <c r="N1643">
        <v>0.212535532</v>
      </c>
      <c r="O1643">
        <v>0.196105263</v>
      </c>
      <c r="P1643">
        <v>9.2687846000000004E-2</v>
      </c>
      <c r="Q1643">
        <v>7.2824114999999995E-2</v>
      </c>
      <c r="R1643">
        <v>0.50492908000000003</v>
      </c>
      <c r="S1643">
        <v>0.59492051000000001</v>
      </c>
      <c r="T1643">
        <v>2.7680337999999999E-2</v>
      </c>
      <c r="U1643">
        <v>0.30601521300000001</v>
      </c>
      <c r="V1643">
        <v>8.5888749999999993E-3</v>
      </c>
      <c r="W1643">
        <v>0.24000062599999999</v>
      </c>
      <c r="X1643">
        <v>1.5009659999999999E-2</v>
      </c>
    </row>
    <row r="1644" spans="1:24" x14ac:dyDescent="0.3">
      <c r="A1644" t="s">
        <v>38</v>
      </c>
      <c r="B1644" t="s">
        <v>1173</v>
      </c>
      <c r="C1644">
        <v>13144</v>
      </c>
      <c r="D1644" t="s">
        <v>40</v>
      </c>
      <c r="E1644">
        <v>9.9</v>
      </c>
      <c r="F1644">
        <v>42.6</v>
      </c>
      <c r="G1644">
        <v>2896</v>
      </c>
      <c r="H1644">
        <v>51</v>
      </c>
      <c r="I1644">
        <v>8081</v>
      </c>
      <c r="J1644">
        <v>0</v>
      </c>
      <c r="K1644" t="s">
        <v>41</v>
      </c>
      <c r="L1644">
        <v>0.27787397400000002</v>
      </c>
      <c r="M1644">
        <v>0.18105849600000001</v>
      </c>
      <c r="N1644">
        <v>0.18256417999999999</v>
      </c>
      <c r="O1644">
        <v>0.199201988</v>
      </c>
      <c r="P1644">
        <v>9.9450424999999995E-2</v>
      </c>
      <c r="Q1644">
        <v>5.9850937E-2</v>
      </c>
      <c r="R1644">
        <v>0.48859444400000002</v>
      </c>
      <c r="S1644">
        <v>0.94444026199999997</v>
      </c>
      <c r="T1644">
        <v>8.2059779999999992E-3</v>
      </c>
      <c r="U1644">
        <v>8.0554089999999995E-3</v>
      </c>
      <c r="V1644">
        <v>1.4755703E-2</v>
      </c>
      <c r="W1644">
        <v>0.16193631</v>
      </c>
      <c r="X1644">
        <v>9.0341E-4</v>
      </c>
    </row>
    <row r="1645" spans="1:24" x14ac:dyDescent="0.3">
      <c r="A1645" t="s">
        <v>51</v>
      </c>
      <c r="B1645" t="s">
        <v>1174</v>
      </c>
      <c r="C1645">
        <v>411219</v>
      </c>
      <c r="D1645" t="s">
        <v>53</v>
      </c>
      <c r="E1645">
        <v>10.9</v>
      </c>
      <c r="F1645">
        <v>60.7</v>
      </c>
      <c r="G1645">
        <v>93876</v>
      </c>
      <c r="H1645">
        <v>1305</v>
      </c>
      <c r="I1645">
        <v>12081</v>
      </c>
      <c r="J1645">
        <v>90</v>
      </c>
      <c r="K1645" t="s">
        <v>328</v>
      </c>
      <c r="L1645">
        <v>0.197528599</v>
      </c>
      <c r="M1645">
        <v>0.15231628799999999</v>
      </c>
      <c r="N1645">
        <v>0.15921270300000001</v>
      </c>
      <c r="O1645">
        <v>0.210331975</v>
      </c>
      <c r="P1645">
        <v>0.15127723800000001</v>
      </c>
      <c r="Q1645">
        <v>0.12933319800000001</v>
      </c>
      <c r="R1645">
        <v>0.51691122</v>
      </c>
      <c r="S1645">
        <v>0.85971586099999997</v>
      </c>
      <c r="T1645">
        <v>9.2559758000000006E-2</v>
      </c>
      <c r="U1645">
        <v>2.2794623E-2</v>
      </c>
      <c r="V1645">
        <v>5.0910970000000002E-3</v>
      </c>
      <c r="W1645">
        <v>0.16886173199999999</v>
      </c>
      <c r="X1645">
        <v>9.1505799999999995E-4</v>
      </c>
    </row>
    <row r="1646" spans="1:24" x14ac:dyDescent="0.3">
      <c r="A1646" t="s">
        <v>54</v>
      </c>
      <c r="B1646" t="s">
        <v>1175</v>
      </c>
      <c r="C1646">
        <v>22034</v>
      </c>
      <c r="D1646" t="s">
        <v>56</v>
      </c>
      <c r="E1646">
        <v>24.5</v>
      </c>
      <c r="F1646">
        <v>42.9</v>
      </c>
      <c r="G1646">
        <v>4632</v>
      </c>
      <c r="H1646">
        <v>131</v>
      </c>
      <c r="I1646">
        <v>13081</v>
      </c>
      <c r="J1646">
        <v>16</v>
      </c>
      <c r="K1646" t="s">
        <v>31</v>
      </c>
      <c r="L1646">
        <v>0.26188986199999997</v>
      </c>
      <c r="M1646">
        <v>0.172671196</v>
      </c>
      <c r="N1646">
        <v>0.17343107499999999</v>
      </c>
      <c r="O1646">
        <v>0.199401037</v>
      </c>
      <c r="P1646">
        <v>0.114696943</v>
      </c>
      <c r="Q1646">
        <v>7.7909886999999997E-2</v>
      </c>
      <c r="R1646">
        <v>0.52579116800000003</v>
      </c>
      <c r="S1646">
        <v>0.521500089</v>
      </c>
      <c r="T1646">
        <v>0.44752368999999997</v>
      </c>
      <c r="U1646">
        <v>1.3230824E-2</v>
      </c>
      <c r="V1646">
        <v>3.3524050000000001E-3</v>
      </c>
      <c r="W1646">
        <v>3.7815125999999998E-2</v>
      </c>
      <c r="X1646">
        <v>8.4927600000000005E-4</v>
      </c>
    </row>
    <row r="1647" spans="1:24" x14ac:dyDescent="0.3">
      <c r="A1647" t="s">
        <v>60</v>
      </c>
      <c r="B1647" t="s">
        <v>755</v>
      </c>
      <c r="C1647">
        <v>12501</v>
      </c>
      <c r="D1647" t="s">
        <v>62</v>
      </c>
      <c r="E1647">
        <v>7.4</v>
      </c>
      <c r="F1647">
        <v>61.1</v>
      </c>
      <c r="G1647">
        <v>2660</v>
      </c>
      <c r="H1647">
        <v>8</v>
      </c>
      <c r="I1647">
        <v>16081</v>
      </c>
      <c r="J1647">
        <v>0</v>
      </c>
      <c r="K1647" t="s">
        <v>27</v>
      </c>
      <c r="L1647">
        <v>0.25679459700000001</v>
      </c>
      <c r="M1647">
        <v>0.17822434500000001</v>
      </c>
      <c r="N1647">
        <v>0.24279360899999999</v>
      </c>
      <c r="O1647">
        <v>0.19074287600000001</v>
      </c>
      <c r="P1647">
        <v>9.4053698000000005E-2</v>
      </c>
      <c r="Q1647">
        <v>3.7390874999999997E-2</v>
      </c>
      <c r="R1647">
        <v>0.47521001499999999</v>
      </c>
      <c r="S1647">
        <v>0.96573875799999997</v>
      </c>
      <c r="T1647">
        <v>4.5297319999999999E-3</v>
      </c>
      <c r="U1647">
        <v>5.6827539999999999E-3</v>
      </c>
      <c r="V1647">
        <v>8.7300280000000008E-3</v>
      </c>
      <c r="W1647">
        <v>0.16694119599999999</v>
      </c>
      <c r="X1647">
        <v>1.729534E-3</v>
      </c>
    </row>
    <row r="1648" spans="1:24" x14ac:dyDescent="0.3">
      <c r="A1648" t="s">
        <v>63</v>
      </c>
      <c r="B1648" t="s">
        <v>651</v>
      </c>
      <c r="C1648">
        <v>37235</v>
      </c>
      <c r="D1648" t="s">
        <v>64</v>
      </c>
      <c r="E1648">
        <v>12.5</v>
      </c>
      <c r="F1648">
        <v>46.2</v>
      </c>
      <c r="G1648">
        <v>10891</v>
      </c>
      <c r="H1648">
        <v>168</v>
      </c>
      <c r="I1648">
        <v>17081</v>
      </c>
      <c r="J1648">
        <v>22</v>
      </c>
      <c r="K1648" t="s">
        <v>27</v>
      </c>
      <c r="L1648">
        <v>0.242914765</v>
      </c>
      <c r="M1648">
        <v>0.18066022700000001</v>
      </c>
      <c r="N1648">
        <v>0.18474684199999999</v>
      </c>
      <c r="O1648">
        <v>0.19711283299999999</v>
      </c>
      <c r="P1648">
        <v>0.11195732899999999</v>
      </c>
      <c r="Q1648">
        <v>8.2608002999999999E-2</v>
      </c>
      <c r="R1648">
        <v>0.48521919099999999</v>
      </c>
      <c r="S1648">
        <v>0.873606836</v>
      </c>
      <c r="T1648">
        <v>8.9082900000000007E-2</v>
      </c>
      <c r="U1648">
        <v>1.1861798E-2</v>
      </c>
      <c r="V1648">
        <v>3.9804690000000004E-3</v>
      </c>
      <c r="W1648">
        <v>2.9057425000000001E-2</v>
      </c>
      <c r="X1648">
        <v>3.7151000000000003E-4</v>
      </c>
    </row>
    <row r="1649" spans="1:24" x14ac:dyDescent="0.3">
      <c r="A1649" t="s">
        <v>65</v>
      </c>
      <c r="B1649" t="s">
        <v>486</v>
      </c>
      <c r="C1649">
        <v>160607</v>
      </c>
      <c r="D1649" t="s">
        <v>66</v>
      </c>
      <c r="E1649">
        <v>6.7</v>
      </c>
      <c r="F1649">
        <v>57.6</v>
      </c>
      <c r="G1649">
        <v>42096</v>
      </c>
      <c r="H1649">
        <v>594</v>
      </c>
      <c r="I1649">
        <v>18081</v>
      </c>
      <c r="J1649">
        <v>6</v>
      </c>
      <c r="K1649" t="s">
        <v>27</v>
      </c>
      <c r="L1649">
        <v>0.26882345899999999</v>
      </c>
      <c r="M1649">
        <v>0.195009073</v>
      </c>
      <c r="N1649">
        <v>0.202033294</v>
      </c>
      <c r="O1649">
        <v>0.18568348600000001</v>
      </c>
      <c r="P1649">
        <v>8.6806982000000005E-2</v>
      </c>
      <c r="Q1649">
        <v>6.1643706E-2</v>
      </c>
      <c r="R1649">
        <v>0.506730228</v>
      </c>
      <c r="S1649">
        <v>0.91170724599999997</v>
      </c>
      <c r="T1649">
        <v>2.5890356E-2</v>
      </c>
      <c r="U1649">
        <v>3.9736480999999997E-2</v>
      </c>
      <c r="V1649">
        <v>3.1548930000000002E-3</v>
      </c>
      <c r="W1649">
        <v>3.7542596999999997E-2</v>
      </c>
      <c r="X1649">
        <v>9.1043000000000005E-4</v>
      </c>
    </row>
    <row r="1650" spans="1:24" x14ac:dyDescent="0.3">
      <c r="A1650" t="s">
        <v>67</v>
      </c>
      <c r="B1650" t="s">
        <v>298</v>
      </c>
      <c r="C1650">
        <v>10507</v>
      </c>
      <c r="D1650" t="s">
        <v>69</v>
      </c>
      <c r="E1650">
        <v>8.1</v>
      </c>
      <c r="F1650">
        <v>49</v>
      </c>
      <c r="G1650">
        <v>2795</v>
      </c>
      <c r="H1650">
        <v>45</v>
      </c>
      <c r="I1650">
        <v>19081</v>
      </c>
      <c r="J1650">
        <v>0</v>
      </c>
      <c r="K1650" t="s">
        <v>31</v>
      </c>
      <c r="L1650">
        <v>0.24148635900000001</v>
      </c>
      <c r="M1650">
        <v>0.15239887099999999</v>
      </c>
      <c r="N1650">
        <v>0.168015052</v>
      </c>
      <c r="O1650">
        <v>0.210442145</v>
      </c>
      <c r="P1650">
        <v>0.123142051</v>
      </c>
      <c r="Q1650">
        <v>0.104515522</v>
      </c>
      <c r="R1650">
        <v>0.49746001899999998</v>
      </c>
      <c r="S1650">
        <v>0.97046096000000004</v>
      </c>
      <c r="T1650">
        <v>1.0065851000000001E-2</v>
      </c>
      <c r="U1650">
        <v>5.0799620000000004E-3</v>
      </c>
      <c r="V1650">
        <v>2.9162749999999999E-3</v>
      </c>
      <c r="W1650">
        <v>4.9294449999999997E-2</v>
      </c>
      <c r="X1650">
        <v>8.4665999999999995E-4</v>
      </c>
    </row>
    <row r="1651" spans="1:24" x14ac:dyDescent="0.3">
      <c r="A1651" t="s">
        <v>70</v>
      </c>
      <c r="B1651" t="s">
        <v>981</v>
      </c>
      <c r="C1651">
        <v>3923</v>
      </c>
      <c r="D1651" t="s">
        <v>72</v>
      </c>
      <c r="E1651">
        <v>10.199999999999999</v>
      </c>
      <c r="F1651">
        <v>37.9</v>
      </c>
      <c r="G1651">
        <v>962</v>
      </c>
      <c r="H1651">
        <v>11</v>
      </c>
      <c r="I1651">
        <v>20081</v>
      </c>
      <c r="J1651">
        <v>0</v>
      </c>
      <c r="K1651" t="s">
        <v>31</v>
      </c>
      <c r="L1651">
        <v>0.30745967699999999</v>
      </c>
      <c r="M1651">
        <v>0.183971774</v>
      </c>
      <c r="N1651">
        <v>0.16910282300000001</v>
      </c>
      <c r="O1651">
        <v>0.183215726</v>
      </c>
      <c r="P1651">
        <v>9.6774193999999994E-2</v>
      </c>
      <c r="Q1651">
        <v>5.9475805999999999E-2</v>
      </c>
      <c r="R1651">
        <v>0.49672379</v>
      </c>
      <c r="S1651">
        <v>0.95211693500000005</v>
      </c>
      <c r="T1651">
        <v>6.3004030000000004E-3</v>
      </c>
      <c r="U1651">
        <v>7.8125E-3</v>
      </c>
      <c r="V1651">
        <v>1.4616934999999999E-2</v>
      </c>
      <c r="W1651">
        <v>0.313508065</v>
      </c>
      <c r="X1651">
        <v>3.024194E-3</v>
      </c>
    </row>
    <row r="1652" spans="1:24" x14ac:dyDescent="0.3">
      <c r="A1652" t="s">
        <v>73</v>
      </c>
      <c r="B1652" t="s">
        <v>445</v>
      </c>
      <c r="C1652">
        <v>25387</v>
      </c>
      <c r="D1652" t="s">
        <v>74</v>
      </c>
      <c r="E1652">
        <v>12.8</v>
      </c>
      <c r="F1652">
        <v>48.1</v>
      </c>
      <c r="G1652">
        <v>7490</v>
      </c>
      <c r="H1652">
        <v>55</v>
      </c>
      <c r="I1652">
        <v>21081</v>
      </c>
      <c r="J1652">
        <v>0</v>
      </c>
      <c r="K1652" t="s">
        <v>27</v>
      </c>
      <c r="L1652">
        <v>0.28628984000000002</v>
      </c>
      <c r="M1652">
        <v>0.18871913500000001</v>
      </c>
      <c r="N1652">
        <v>0.18983605200000001</v>
      </c>
      <c r="O1652">
        <v>0.19474251100000001</v>
      </c>
      <c r="P1652">
        <v>8.4766045999999998E-2</v>
      </c>
      <c r="Q1652">
        <v>5.5646415999999997E-2</v>
      </c>
      <c r="R1652">
        <v>0.499501376</v>
      </c>
      <c r="S1652">
        <v>0.96824763700000005</v>
      </c>
      <c r="T1652">
        <v>1.0132036000000001E-2</v>
      </c>
      <c r="U1652">
        <v>4.9862379999999996E-3</v>
      </c>
      <c r="V1652">
        <v>2.9917429999999998E-3</v>
      </c>
      <c r="W1652">
        <v>2.8760621E-2</v>
      </c>
      <c r="X1652">
        <v>1.8349359999999999E-3</v>
      </c>
    </row>
    <row r="1653" spans="1:24" x14ac:dyDescent="0.3">
      <c r="A1653" t="s">
        <v>75</v>
      </c>
      <c r="B1653" t="s">
        <v>1176</v>
      </c>
      <c r="C1653">
        <v>8286</v>
      </c>
      <c r="D1653" t="s">
        <v>77</v>
      </c>
      <c r="E1653">
        <v>23.7</v>
      </c>
      <c r="F1653">
        <v>36.200000000000003</v>
      </c>
      <c r="G1653" t="s">
        <v>34</v>
      </c>
      <c r="H1653" t="s">
        <v>34</v>
      </c>
      <c r="I1653" t="s">
        <v>34</v>
      </c>
      <c r="J1653" t="s">
        <v>34</v>
      </c>
      <c r="K1653" t="s">
        <v>27</v>
      </c>
      <c r="L1653">
        <v>0.25444207499999999</v>
      </c>
      <c r="M1653">
        <v>0.17187870199999999</v>
      </c>
      <c r="N1653">
        <v>0.165363658</v>
      </c>
      <c r="O1653">
        <v>0.211679697</v>
      </c>
      <c r="P1653">
        <v>0.111229566</v>
      </c>
      <c r="Q1653">
        <v>8.5406302000000003E-2</v>
      </c>
      <c r="R1653">
        <v>0.52096659599999995</v>
      </c>
      <c r="S1653">
        <v>0.58434020399999997</v>
      </c>
      <c r="T1653">
        <v>0.39682539700000002</v>
      </c>
      <c r="U1653">
        <v>2.2506520000000001E-3</v>
      </c>
      <c r="V1653">
        <v>6.5150440000000002E-3</v>
      </c>
      <c r="W1653">
        <v>2.7481638999999999E-2</v>
      </c>
      <c r="X1653">
        <v>1.18455E-4</v>
      </c>
    </row>
    <row r="1654" spans="1:24" x14ac:dyDescent="0.3">
      <c r="A1654" t="s">
        <v>87</v>
      </c>
      <c r="B1654" t="s">
        <v>46</v>
      </c>
      <c r="C1654">
        <v>658708</v>
      </c>
      <c r="D1654" t="s">
        <v>89</v>
      </c>
      <c r="E1654">
        <v>11.1</v>
      </c>
      <c r="F1654">
        <v>60.4</v>
      </c>
      <c r="G1654">
        <v>163510</v>
      </c>
      <c r="H1654">
        <v>1449</v>
      </c>
      <c r="I1654">
        <v>26081</v>
      </c>
      <c r="J1654">
        <v>150</v>
      </c>
      <c r="K1654" t="s">
        <v>27</v>
      </c>
      <c r="L1654">
        <v>0.26466957400000002</v>
      </c>
      <c r="M1654">
        <v>0.22726670800000001</v>
      </c>
      <c r="N1654">
        <v>0.184995928</v>
      </c>
      <c r="O1654">
        <v>0.181779574</v>
      </c>
      <c r="P1654">
        <v>8.3508002999999997E-2</v>
      </c>
      <c r="Q1654">
        <v>5.7780212999999997E-2</v>
      </c>
      <c r="R1654">
        <v>0.50671963799999997</v>
      </c>
      <c r="S1654">
        <v>0.82220243400000004</v>
      </c>
      <c r="T1654">
        <v>0.105935719</v>
      </c>
      <c r="U1654">
        <v>3.3376715000000001E-2</v>
      </c>
      <c r="V1654">
        <v>7.3840670000000002E-3</v>
      </c>
      <c r="W1654">
        <v>0.108439695</v>
      </c>
      <c r="X1654">
        <v>8.3871800000000002E-4</v>
      </c>
    </row>
    <row r="1655" spans="1:24" x14ac:dyDescent="0.3">
      <c r="A1655" t="s">
        <v>90</v>
      </c>
      <c r="B1655" t="s">
        <v>401</v>
      </c>
      <c r="C1655">
        <v>5568</v>
      </c>
      <c r="D1655" t="s">
        <v>92</v>
      </c>
      <c r="E1655">
        <v>8.6999999999999993</v>
      </c>
      <c r="F1655">
        <v>52.7</v>
      </c>
      <c r="G1655">
        <v>1198</v>
      </c>
      <c r="H1655">
        <v>6</v>
      </c>
      <c r="I1655">
        <v>27081</v>
      </c>
      <c r="J1655">
        <v>0</v>
      </c>
      <c r="K1655" t="s">
        <v>50</v>
      </c>
      <c r="L1655">
        <v>0.25234970699999998</v>
      </c>
      <c r="M1655">
        <v>0.14328781700000001</v>
      </c>
      <c r="N1655">
        <v>0.15641071100000001</v>
      </c>
      <c r="O1655">
        <v>0.197020748</v>
      </c>
      <c r="P1655">
        <v>0.11278595499999999</v>
      </c>
      <c r="Q1655">
        <v>0.13814506100000001</v>
      </c>
      <c r="R1655">
        <v>0.49547792200000002</v>
      </c>
      <c r="S1655">
        <v>0.97446355699999998</v>
      </c>
      <c r="T1655">
        <v>2.6600460000000001E-3</v>
      </c>
      <c r="U1655">
        <v>5.4974289999999999E-3</v>
      </c>
      <c r="V1655">
        <v>4.7880830000000003E-3</v>
      </c>
      <c r="W1655">
        <v>2.3408406E-2</v>
      </c>
      <c r="X1655">
        <v>5.3200899999999995E-4</v>
      </c>
    </row>
    <row r="1656" spans="1:24" x14ac:dyDescent="0.3">
      <c r="A1656" t="s">
        <v>93</v>
      </c>
      <c r="B1656" t="s">
        <v>983</v>
      </c>
      <c r="C1656">
        <v>85466</v>
      </c>
      <c r="D1656" t="s">
        <v>94</v>
      </c>
      <c r="E1656">
        <v>13.3</v>
      </c>
      <c r="F1656">
        <v>42.9</v>
      </c>
      <c r="G1656">
        <v>26354</v>
      </c>
      <c r="H1656">
        <v>287</v>
      </c>
      <c r="I1656">
        <v>28081</v>
      </c>
      <c r="J1656">
        <v>42</v>
      </c>
      <c r="K1656" t="s">
        <v>95</v>
      </c>
      <c r="L1656">
        <v>0.27233250599999997</v>
      </c>
      <c r="M1656">
        <v>0.19313872400000001</v>
      </c>
      <c r="N1656">
        <v>0.19207359900000001</v>
      </c>
      <c r="O1656">
        <v>0.190809495</v>
      </c>
      <c r="P1656">
        <v>8.9201272999999998E-2</v>
      </c>
      <c r="Q1656">
        <v>6.2444403000000002E-2</v>
      </c>
      <c r="R1656">
        <v>0.52254319000000005</v>
      </c>
      <c r="S1656">
        <v>0.668242895</v>
      </c>
      <c r="T1656">
        <v>0.30565569500000001</v>
      </c>
      <c r="U1656">
        <v>9.6797600000000008E-3</v>
      </c>
      <c r="V1656">
        <v>2.7857110000000002E-3</v>
      </c>
      <c r="W1656">
        <v>2.7318695E-2</v>
      </c>
      <c r="X1656">
        <v>3.1602600000000001E-4</v>
      </c>
    </row>
    <row r="1657" spans="1:24" x14ac:dyDescent="0.3">
      <c r="A1657" t="s">
        <v>96</v>
      </c>
      <c r="B1657" t="s">
        <v>681</v>
      </c>
      <c r="C1657">
        <v>8321</v>
      </c>
      <c r="D1657" t="s">
        <v>97</v>
      </c>
      <c r="E1657">
        <v>17.8</v>
      </c>
      <c r="F1657">
        <v>33.5</v>
      </c>
      <c r="G1657">
        <v>1780</v>
      </c>
      <c r="H1657">
        <v>28</v>
      </c>
      <c r="I1657">
        <v>29081</v>
      </c>
      <c r="J1657">
        <v>0</v>
      </c>
      <c r="K1657" t="s">
        <v>31</v>
      </c>
      <c r="L1657">
        <v>0.26388888900000002</v>
      </c>
      <c r="M1657">
        <v>0.14858716499999999</v>
      </c>
      <c r="N1657">
        <v>0.16056034499999999</v>
      </c>
      <c r="O1657">
        <v>0.198874521</v>
      </c>
      <c r="P1657">
        <v>0.115900383</v>
      </c>
      <c r="Q1657">
        <v>0.112188697</v>
      </c>
      <c r="R1657">
        <v>0.50443007699999998</v>
      </c>
      <c r="S1657">
        <v>0.96767241400000004</v>
      </c>
      <c r="T1657">
        <v>5.98659E-3</v>
      </c>
      <c r="U1657">
        <v>3.9511490000000002E-3</v>
      </c>
      <c r="V1657">
        <v>6.4655169999999996E-3</v>
      </c>
      <c r="W1657">
        <v>2.6460727999999999E-2</v>
      </c>
      <c r="X1657">
        <v>1.197318E-3</v>
      </c>
    </row>
    <row r="1658" spans="1:24" x14ac:dyDescent="0.3">
      <c r="A1658" t="s">
        <v>98</v>
      </c>
      <c r="B1658" t="s">
        <v>1177</v>
      </c>
      <c r="C1658">
        <v>45002</v>
      </c>
      <c r="D1658" t="s">
        <v>100</v>
      </c>
      <c r="E1658">
        <v>11.3</v>
      </c>
      <c r="F1658">
        <v>48</v>
      </c>
      <c r="G1658">
        <v>6791</v>
      </c>
      <c r="H1658">
        <v>136</v>
      </c>
      <c r="I1658">
        <v>30081</v>
      </c>
      <c r="J1658">
        <v>5</v>
      </c>
      <c r="K1658" t="s">
        <v>41</v>
      </c>
      <c r="L1658">
        <v>0.2077341</v>
      </c>
      <c r="M1658">
        <v>0.13507282100000001</v>
      </c>
      <c r="N1658">
        <v>0.16493174499999999</v>
      </c>
      <c r="O1658">
        <v>0.226818244</v>
      </c>
      <c r="P1658">
        <v>0.161507556</v>
      </c>
      <c r="Q1658">
        <v>0.103935534</v>
      </c>
      <c r="R1658">
        <v>0.50408619799999999</v>
      </c>
      <c r="S1658">
        <v>0.95685522499999998</v>
      </c>
      <c r="T1658">
        <v>3.9948869999999999E-3</v>
      </c>
      <c r="U1658">
        <v>6.5972699999999997E-3</v>
      </c>
      <c r="V1658">
        <v>1.2486874E-2</v>
      </c>
      <c r="W1658">
        <v>3.6707299999999998E-2</v>
      </c>
      <c r="X1658">
        <v>1.050084E-3</v>
      </c>
    </row>
    <row r="1659" spans="1:24" x14ac:dyDescent="0.3">
      <c r="A1659" t="s">
        <v>101</v>
      </c>
      <c r="B1659" t="s">
        <v>768</v>
      </c>
      <c r="C1659">
        <v>9237</v>
      </c>
      <c r="D1659" t="s">
        <v>102</v>
      </c>
      <c r="E1659">
        <v>6.7</v>
      </c>
      <c r="F1659">
        <v>45.5</v>
      </c>
      <c r="G1659">
        <v>2138</v>
      </c>
      <c r="H1659">
        <v>22</v>
      </c>
      <c r="I1659">
        <v>31081</v>
      </c>
      <c r="J1659">
        <v>0</v>
      </c>
      <c r="K1659" t="s">
        <v>31</v>
      </c>
      <c r="L1659">
        <v>0.26297726300000002</v>
      </c>
      <c r="M1659">
        <v>0.162162162</v>
      </c>
      <c r="N1659">
        <v>0.17020592000000001</v>
      </c>
      <c r="O1659">
        <v>0.20045045</v>
      </c>
      <c r="P1659">
        <v>0.109395109</v>
      </c>
      <c r="Q1659">
        <v>9.4809094999999996E-2</v>
      </c>
      <c r="R1659">
        <v>0.495388245</v>
      </c>
      <c r="S1659">
        <v>0.97651222699999995</v>
      </c>
      <c r="T1659">
        <v>4.7190050000000001E-3</v>
      </c>
      <c r="U1659">
        <v>3.6465040000000001E-3</v>
      </c>
      <c r="V1659">
        <v>3.3247530000000002E-3</v>
      </c>
      <c r="W1659">
        <v>3.9253538999999997E-2</v>
      </c>
      <c r="X1659">
        <v>1.0725E-4</v>
      </c>
    </row>
    <row r="1660" spans="1:24" x14ac:dyDescent="0.3">
      <c r="A1660" t="s">
        <v>116</v>
      </c>
      <c r="B1660" t="s">
        <v>1178</v>
      </c>
      <c r="C1660">
        <v>2225821</v>
      </c>
      <c r="D1660" t="s">
        <v>118</v>
      </c>
      <c r="E1660">
        <v>10.3</v>
      </c>
      <c r="F1660">
        <v>84.5</v>
      </c>
      <c r="G1660" t="s">
        <v>34</v>
      </c>
      <c r="H1660" t="s">
        <v>34</v>
      </c>
      <c r="I1660">
        <v>36081</v>
      </c>
      <c r="J1660">
        <v>129</v>
      </c>
      <c r="K1660" t="s">
        <v>27</v>
      </c>
      <c r="L1660">
        <v>0.219272465</v>
      </c>
      <c r="M1660">
        <v>0.21538712700000001</v>
      </c>
      <c r="N1660">
        <v>0.20159300199999999</v>
      </c>
      <c r="O1660">
        <v>0.20032406699999999</v>
      </c>
      <c r="P1660">
        <v>9.2232518999999999E-2</v>
      </c>
      <c r="Q1660">
        <v>7.1190820000000002E-2</v>
      </c>
      <c r="R1660">
        <v>0.51465930900000001</v>
      </c>
      <c r="S1660">
        <v>0.47835977200000002</v>
      </c>
      <c r="T1660">
        <v>0.20685198399999999</v>
      </c>
      <c r="U1660">
        <v>0.26903070200000001</v>
      </c>
      <c r="V1660">
        <v>1.3100204000000001E-2</v>
      </c>
      <c r="W1660">
        <v>0.28170984999999998</v>
      </c>
      <c r="X1660">
        <v>2.324015E-3</v>
      </c>
    </row>
    <row r="1661" spans="1:24" x14ac:dyDescent="0.3">
      <c r="A1661" t="s">
        <v>119</v>
      </c>
      <c r="B1661" t="s">
        <v>1179</v>
      </c>
      <c r="C1661">
        <v>540521</v>
      </c>
      <c r="D1661" t="s">
        <v>121</v>
      </c>
      <c r="E1661">
        <v>13.3</v>
      </c>
      <c r="F1661">
        <v>60.1</v>
      </c>
      <c r="G1661">
        <v>113522</v>
      </c>
      <c r="H1661">
        <v>1073</v>
      </c>
      <c r="I1661">
        <v>37081</v>
      </c>
      <c r="J1661">
        <v>142</v>
      </c>
      <c r="K1661" t="s">
        <v>27</v>
      </c>
      <c r="L1661">
        <v>0.25943548999999999</v>
      </c>
      <c r="M1661">
        <v>0.209280419</v>
      </c>
      <c r="N1661">
        <v>0.186764438</v>
      </c>
      <c r="O1661">
        <v>0.18918451</v>
      </c>
      <c r="P1661">
        <v>9.1344703999999999E-2</v>
      </c>
      <c r="Q1661">
        <v>6.3990438999999996E-2</v>
      </c>
      <c r="R1661">
        <v>0.52676041699999998</v>
      </c>
      <c r="S1661">
        <v>0.55964175500000002</v>
      </c>
      <c r="T1661">
        <v>0.35395979700000002</v>
      </c>
      <c r="U1661">
        <v>5.2716623999999997E-2</v>
      </c>
      <c r="V1661">
        <v>7.7070000000000003E-3</v>
      </c>
      <c r="W1661">
        <v>8.4127303E-2</v>
      </c>
      <c r="X1661">
        <v>9.77337E-4</v>
      </c>
    </row>
    <row r="1662" spans="1:24" x14ac:dyDescent="0.3">
      <c r="A1662" t="s">
        <v>122</v>
      </c>
      <c r="B1662" t="s">
        <v>1180</v>
      </c>
      <c r="C1662">
        <v>3913</v>
      </c>
      <c r="D1662" t="s">
        <v>123</v>
      </c>
      <c r="E1662">
        <v>7.4</v>
      </c>
      <c r="F1662">
        <v>58.1</v>
      </c>
      <c r="G1662">
        <v>1024</v>
      </c>
      <c r="H1662">
        <v>9</v>
      </c>
      <c r="I1662">
        <v>38081</v>
      </c>
      <c r="J1662">
        <v>0</v>
      </c>
      <c r="K1662" t="s">
        <v>31</v>
      </c>
      <c r="L1662">
        <v>0.233196511</v>
      </c>
      <c r="M1662">
        <v>0.16393022099999999</v>
      </c>
      <c r="N1662">
        <v>0.16521293000000001</v>
      </c>
      <c r="O1662">
        <v>0.21113391500000001</v>
      </c>
      <c r="P1662">
        <v>0.12955361700000001</v>
      </c>
      <c r="Q1662">
        <v>9.6972806999999994E-2</v>
      </c>
      <c r="R1662">
        <v>0.46690610599999999</v>
      </c>
      <c r="S1662">
        <v>0.93509492000000005</v>
      </c>
      <c r="T1662">
        <v>1.8214469E-2</v>
      </c>
      <c r="U1662">
        <v>9.2355049999999998E-3</v>
      </c>
      <c r="V1662">
        <v>1.5392509E-2</v>
      </c>
      <c r="W1662">
        <v>3.3606978000000003E-2</v>
      </c>
      <c r="X1662">
        <v>1.2827089999999999E-3</v>
      </c>
    </row>
    <row r="1663" spans="1:24" x14ac:dyDescent="0.3">
      <c r="A1663" t="s">
        <v>124</v>
      </c>
      <c r="B1663" t="s">
        <v>651</v>
      </c>
      <c r="C1663">
        <v>64939</v>
      </c>
      <c r="D1663" t="s">
        <v>125</v>
      </c>
      <c r="E1663">
        <v>15.3</v>
      </c>
      <c r="F1663">
        <v>49.6</v>
      </c>
      <c r="G1663">
        <v>14525</v>
      </c>
      <c r="H1663">
        <v>291</v>
      </c>
      <c r="I1663">
        <v>39081</v>
      </c>
      <c r="J1663">
        <v>20</v>
      </c>
      <c r="K1663" t="s">
        <v>27</v>
      </c>
      <c r="L1663">
        <v>0.21915040199999999</v>
      </c>
      <c r="M1663">
        <v>0.17840030600000001</v>
      </c>
      <c r="N1663">
        <v>0.16522005400000001</v>
      </c>
      <c r="O1663">
        <v>0.216502105</v>
      </c>
      <c r="P1663">
        <v>0.128097972</v>
      </c>
      <c r="Q1663">
        <v>9.2629162000000001E-2</v>
      </c>
      <c r="R1663">
        <v>0.51372368899999998</v>
      </c>
      <c r="S1663">
        <v>0.91441255300000002</v>
      </c>
      <c r="T1663">
        <v>5.4665136000000003E-2</v>
      </c>
      <c r="U1663">
        <v>5.1128969999999999E-3</v>
      </c>
      <c r="V1663">
        <v>2.4033679999999999E-3</v>
      </c>
      <c r="W1663">
        <v>1.6425564E-2</v>
      </c>
      <c r="X1663">
        <v>3.2147000000000002E-4</v>
      </c>
    </row>
    <row r="1664" spans="1:24" x14ac:dyDescent="0.3">
      <c r="A1664" t="s">
        <v>126</v>
      </c>
      <c r="B1664" t="s">
        <v>401</v>
      </c>
      <c r="C1664">
        <v>35045</v>
      </c>
      <c r="D1664" t="s">
        <v>127</v>
      </c>
      <c r="E1664">
        <v>13.8</v>
      </c>
      <c r="F1664">
        <v>39.5</v>
      </c>
      <c r="G1664">
        <v>7664</v>
      </c>
      <c r="H1664">
        <v>123</v>
      </c>
      <c r="I1664">
        <v>40081</v>
      </c>
      <c r="J1664">
        <v>0</v>
      </c>
      <c r="K1664" t="s">
        <v>31</v>
      </c>
      <c r="L1664">
        <v>0.258221751</v>
      </c>
      <c r="M1664">
        <v>0.16649941200000001</v>
      </c>
      <c r="N1664">
        <v>0.178082977</v>
      </c>
      <c r="O1664">
        <v>0.21094130799999999</v>
      </c>
      <c r="P1664">
        <v>0.107033288</v>
      </c>
      <c r="Q1664">
        <v>7.9221263E-2</v>
      </c>
      <c r="R1664">
        <v>0.50182068400000002</v>
      </c>
      <c r="S1664">
        <v>0.84508415299999995</v>
      </c>
      <c r="T1664">
        <v>1.9841155999999999E-2</v>
      </c>
      <c r="U1664">
        <v>3.870746E-3</v>
      </c>
      <c r="V1664">
        <v>7.3458152999999998E-2</v>
      </c>
      <c r="W1664">
        <v>3.5926254999999997E-2</v>
      </c>
      <c r="X1664">
        <v>8.6016599999999999E-4</v>
      </c>
    </row>
    <row r="1665" spans="1:24" x14ac:dyDescent="0.3">
      <c r="A1665" t="s">
        <v>131</v>
      </c>
      <c r="B1665" t="s">
        <v>1181</v>
      </c>
      <c r="C1665">
        <v>113209</v>
      </c>
      <c r="D1665" t="s">
        <v>132</v>
      </c>
      <c r="E1665">
        <v>13.2</v>
      </c>
      <c r="F1665">
        <v>51.5</v>
      </c>
      <c r="G1665">
        <v>28126</v>
      </c>
      <c r="H1665">
        <v>499</v>
      </c>
      <c r="I1665">
        <v>42081</v>
      </c>
      <c r="J1665">
        <v>32</v>
      </c>
      <c r="K1665" t="s">
        <v>27</v>
      </c>
      <c r="L1665">
        <v>0.231926142</v>
      </c>
      <c r="M1665">
        <v>0.19106964800000001</v>
      </c>
      <c r="N1665">
        <v>0.170910599</v>
      </c>
      <c r="O1665">
        <v>0.20784826000000001</v>
      </c>
      <c r="P1665">
        <v>0.11221634799999999</v>
      </c>
      <c r="Q1665">
        <v>8.6029003000000007E-2</v>
      </c>
      <c r="R1665">
        <v>0.51018102499999995</v>
      </c>
      <c r="S1665">
        <v>0.91973450800000001</v>
      </c>
      <c r="T1665">
        <v>4.8129286E-2</v>
      </c>
      <c r="U1665">
        <v>6.725567E-3</v>
      </c>
      <c r="V1665">
        <v>2.8773420000000002E-3</v>
      </c>
      <c r="W1665">
        <v>2.1500630999999999E-2</v>
      </c>
      <c r="X1665">
        <v>3.0891700000000002E-4</v>
      </c>
    </row>
    <row r="1666" spans="1:24" x14ac:dyDescent="0.3">
      <c r="A1666" t="s">
        <v>136</v>
      </c>
      <c r="B1666" t="s">
        <v>1182</v>
      </c>
      <c r="C1666">
        <v>20315</v>
      </c>
      <c r="D1666" t="s">
        <v>138</v>
      </c>
      <c r="E1666">
        <v>17.399999999999999</v>
      </c>
      <c r="F1666">
        <v>29.8</v>
      </c>
      <c r="G1666">
        <v>3905</v>
      </c>
      <c r="H1666">
        <v>72</v>
      </c>
      <c r="I1666">
        <v>45081</v>
      </c>
      <c r="J1666">
        <v>0</v>
      </c>
      <c r="K1666" t="s">
        <v>50</v>
      </c>
      <c r="L1666">
        <v>0.232354809</v>
      </c>
      <c r="M1666">
        <v>0.17144531800000001</v>
      </c>
      <c r="N1666">
        <v>0.17901626500000001</v>
      </c>
      <c r="O1666">
        <v>0.21418453600000001</v>
      </c>
      <c r="P1666">
        <v>0.111121966</v>
      </c>
      <c r="Q1666">
        <v>9.1877106E-2</v>
      </c>
      <c r="R1666">
        <v>0.49719142300000002</v>
      </c>
      <c r="S1666">
        <v>0.69789478800000004</v>
      </c>
      <c r="T1666">
        <v>0.26034289100000002</v>
      </c>
      <c r="U1666">
        <v>3.6145169999999998E-3</v>
      </c>
      <c r="V1666">
        <v>1.4409221999999999E-2</v>
      </c>
      <c r="W1666">
        <v>0.15850144099999999</v>
      </c>
      <c r="X1666">
        <v>9.6712740000000005E-3</v>
      </c>
    </row>
    <row r="1667" spans="1:24" x14ac:dyDescent="0.3">
      <c r="A1667" t="s">
        <v>191</v>
      </c>
      <c r="B1667" t="s">
        <v>1107</v>
      </c>
      <c r="C1667">
        <v>26221</v>
      </c>
      <c r="D1667" t="s">
        <v>193</v>
      </c>
      <c r="E1667">
        <v>11.5</v>
      </c>
      <c r="F1667">
        <v>56.3</v>
      </c>
      <c r="G1667">
        <v>6515</v>
      </c>
      <c r="H1667">
        <v>82</v>
      </c>
      <c r="I1667">
        <v>46081</v>
      </c>
      <c r="J1667">
        <v>5</v>
      </c>
      <c r="K1667" t="s">
        <v>31</v>
      </c>
      <c r="L1667">
        <v>0.211499768</v>
      </c>
      <c r="M1667">
        <v>0.19366197199999999</v>
      </c>
      <c r="N1667">
        <v>0.158992416</v>
      </c>
      <c r="O1667">
        <v>0.20689521699999999</v>
      </c>
      <c r="P1667">
        <v>0.14158025099999999</v>
      </c>
      <c r="Q1667">
        <v>8.7370376E-2</v>
      </c>
      <c r="R1667">
        <v>0.49887788300000002</v>
      </c>
      <c r="S1667">
        <v>0.93356291599999996</v>
      </c>
      <c r="T1667">
        <v>8.2417580000000001E-3</v>
      </c>
      <c r="U1667">
        <v>1.2420677999999999E-2</v>
      </c>
      <c r="V1667">
        <v>2.3370994999999999E-2</v>
      </c>
      <c r="W1667">
        <v>3.4824331E-2</v>
      </c>
      <c r="X1667">
        <v>6.9648699999999997E-4</v>
      </c>
    </row>
    <row r="1668" spans="1:24" x14ac:dyDescent="0.3">
      <c r="A1668" t="s">
        <v>139</v>
      </c>
      <c r="B1668" t="s">
        <v>1183</v>
      </c>
      <c r="C1668">
        <v>25387</v>
      </c>
      <c r="D1668" t="s">
        <v>141</v>
      </c>
      <c r="E1668">
        <v>14.4</v>
      </c>
      <c r="F1668">
        <v>41.9</v>
      </c>
      <c r="G1668">
        <v>6706</v>
      </c>
      <c r="H1668">
        <v>102</v>
      </c>
      <c r="I1668">
        <v>47081</v>
      </c>
      <c r="J1668">
        <v>0</v>
      </c>
      <c r="K1668" t="s">
        <v>31</v>
      </c>
      <c r="L1668">
        <v>0.22706330899999999</v>
      </c>
      <c r="M1668">
        <v>0.19040432099999999</v>
      </c>
      <c r="N1668">
        <v>0.19258876799999999</v>
      </c>
      <c r="O1668">
        <v>0.21062038299999999</v>
      </c>
      <c r="P1668">
        <v>0.10826912399999999</v>
      </c>
      <c r="Q1668">
        <v>7.1054094999999998E-2</v>
      </c>
      <c r="R1668">
        <v>0.47481928699999998</v>
      </c>
      <c r="S1668">
        <v>0.92326634399999996</v>
      </c>
      <c r="T1668">
        <v>5.0083405999999997E-2</v>
      </c>
      <c r="U1668">
        <v>3.6142660000000001E-3</v>
      </c>
      <c r="V1668">
        <v>6.791643E-3</v>
      </c>
      <c r="W1668">
        <v>2.637223E-2</v>
      </c>
      <c r="X1668">
        <v>2.7802000000000002E-4</v>
      </c>
    </row>
    <row r="1669" spans="1:24" x14ac:dyDescent="0.3">
      <c r="A1669" t="s">
        <v>142</v>
      </c>
      <c r="B1669" t="s">
        <v>1184</v>
      </c>
      <c r="C1669">
        <v>3323</v>
      </c>
      <c r="D1669" t="s">
        <v>143</v>
      </c>
      <c r="E1669">
        <v>11.4</v>
      </c>
      <c r="F1669">
        <v>45.9</v>
      </c>
      <c r="G1669">
        <v>828</v>
      </c>
      <c r="H1669">
        <v>19</v>
      </c>
      <c r="I1669">
        <v>48081</v>
      </c>
      <c r="J1669">
        <v>0</v>
      </c>
      <c r="K1669" t="s">
        <v>27</v>
      </c>
      <c r="L1669">
        <v>0.23531148499999999</v>
      </c>
      <c r="M1669">
        <v>0.148213758</v>
      </c>
      <c r="N1669">
        <v>0.142308828</v>
      </c>
      <c r="O1669">
        <v>0.194567464</v>
      </c>
      <c r="P1669">
        <v>0.148804252</v>
      </c>
      <c r="Q1669">
        <v>0.13079421299999999</v>
      </c>
      <c r="R1669">
        <v>0.49955713000000002</v>
      </c>
      <c r="S1669">
        <v>0.94301742</v>
      </c>
      <c r="T1669">
        <v>1.0333629E-2</v>
      </c>
      <c r="U1669">
        <v>1.476233E-3</v>
      </c>
      <c r="V1669">
        <v>2.5391202000000002E-2</v>
      </c>
      <c r="W1669">
        <v>0.22113965199999999</v>
      </c>
      <c r="X1669">
        <v>2.95247E-4</v>
      </c>
    </row>
    <row r="1670" spans="1:24" x14ac:dyDescent="0.3">
      <c r="A1670" t="s">
        <v>150</v>
      </c>
      <c r="B1670" t="s">
        <v>1185</v>
      </c>
      <c r="C1670">
        <v>11280</v>
      </c>
      <c r="D1670" t="s">
        <v>152</v>
      </c>
      <c r="E1670">
        <v>21.5</v>
      </c>
      <c r="F1670">
        <v>35.5</v>
      </c>
      <c r="G1670">
        <v>3272</v>
      </c>
      <c r="H1670">
        <v>33</v>
      </c>
      <c r="I1670">
        <v>51081</v>
      </c>
      <c r="J1670">
        <v>0</v>
      </c>
      <c r="K1670" t="s">
        <v>41</v>
      </c>
      <c r="L1670">
        <v>0.18392731100000001</v>
      </c>
      <c r="M1670">
        <v>0.22971065600000001</v>
      </c>
      <c r="N1670">
        <v>0.229181369</v>
      </c>
      <c r="O1670">
        <v>0.204216655</v>
      </c>
      <c r="P1670">
        <v>9.6065631999999998E-2</v>
      </c>
      <c r="Q1670">
        <v>5.6898377E-2</v>
      </c>
      <c r="R1670">
        <v>0.371647848</v>
      </c>
      <c r="S1670">
        <v>0.37764643599999997</v>
      </c>
      <c r="T1670">
        <v>0.60188779100000001</v>
      </c>
      <c r="U1670">
        <v>6.968948E-3</v>
      </c>
      <c r="V1670">
        <v>2.8228649999999999E-3</v>
      </c>
      <c r="W1670">
        <v>2.7875793999999999E-2</v>
      </c>
      <c r="X1670" s="1">
        <v>8.8200000000000003E-5</v>
      </c>
    </row>
    <row r="1671" spans="1:24" x14ac:dyDescent="0.3">
      <c r="A1671" t="s">
        <v>155</v>
      </c>
      <c r="B1671" t="s">
        <v>1186</v>
      </c>
      <c r="C1671">
        <v>72920</v>
      </c>
      <c r="D1671" t="s">
        <v>157</v>
      </c>
      <c r="E1671">
        <v>21.8</v>
      </c>
      <c r="F1671">
        <v>53.3</v>
      </c>
      <c r="G1671">
        <v>22040</v>
      </c>
      <c r="H1671">
        <v>295</v>
      </c>
      <c r="I1671">
        <v>54081</v>
      </c>
      <c r="J1671">
        <v>43</v>
      </c>
      <c r="K1671" t="s">
        <v>41</v>
      </c>
      <c r="L1671">
        <v>0.226441842</v>
      </c>
      <c r="M1671">
        <v>0.17704229799999999</v>
      </c>
      <c r="N1671">
        <v>0.19217295300000001</v>
      </c>
      <c r="O1671">
        <v>0.19237742099999999</v>
      </c>
      <c r="P1671">
        <v>0.12850152000000001</v>
      </c>
      <c r="Q1671">
        <v>8.3463966000000001E-2</v>
      </c>
      <c r="R1671">
        <v>0.49812570699999997</v>
      </c>
      <c r="S1671">
        <v>0.88826488199999998</v>
      </c>
      <c r="T1671">
        <v>7.9906217000000002E-2</v>
      </c>
      <c r="U1671">
        <v>8.5467760000000007E-3</v>
      </c>
      <c r="V1671">
        <v>2.7671380000000001E-3</v>
      </c>
      <c r="W1671">
        <v>1.6902713999999999E-2</v>
      </c>
      <c r="X1671">
        <v>3.2714899999999999E-4</v>
      </c>
    </row>
    <row r="1672" spans="1:24" x14ac:dyDescent="0.3">
      <c r="A1672" t="s">
        <v>158</v>
      </c>
      <c r="B1672" t="s">
        <v>920</v>
      </c>
      <c r="C1672">
        <v>46582</v>
      </c>
      <c r="D1672" t="s">
        <v>159</v>
      </c>
      <c r="E1672">
        <v>10.5</v>
      </c>
      <c r="F1672">
        <v>53.3</v>
      </c>
      <c r="G1672">
        <v>11770</v>
      </c>
      <c r="H1672">
        <v>78</v>
      </c>
      <c r="I1672">
        <v>55081</v>
      </c>
      <c r="J1672">
        <v>0</v>
      </c>
      <c r="K1672" t="s">
        <v>41</v>
      </c>
      <c r="L1672">
        <v>0.273236331</v>
      </c>
      <c r="M1672">
        <v>0.164075844</v>
      </c>
      <c r="N1672">
        <v>0.18251789099999999</v>
      </c>
      <c r="O1672">
        <v>0.20508940000000001</v>
      </c>
      <c r="P1672">
        <v>0.10353923</v>
      </c>
      <c r="Q1672">
        <v>7.1541304999999999E-2</v>
      </c>
      <c r="R1672">
        <v>0.49263831499999999</v>
      </c>
      <c r="S1672">
        <v>0.93959310699999998</v>
      </c>
      <c r="T1672">
        <v>1.8355566E-2</v>
      </c>
      <c r="U1672">
        <v>9.1237330000000002E-3</v>
      </c>
      <c r="V1672">
        <v>1.4701749E-2</v>
      </c>
      <c r="W1672">
        <v>4.8969797000000002E-2</v>
      </c>
      <c r="X1672">
        <v>1.167492E-3</v>
      </c>
    </row>
    <row r="1673" spans="1:24" x14ac:dyDescent="0.3">
      <c r="A1673" t="s">
        <v>24</v>
      </c>
      <c r="B1673" t="s">
        <v>1187</v>
      </c>
      <c r="C1673">
        <v>102228</v>
      </c>
      <c r="D1673" t="s">
        <v>26</v>
      </c>
      <c r="E1673">
        <v>10.4</v>
      </c>
      <c r="F1673">
        <v>38.4</v>
      </c>
      <c r="G1673">
        <v>24528</v>
      </c>
      <c r="H1673">
        <v>259</v>
      </c>
      <c r="I1673">
        <v>1083</v>
      </c>
      <c r="J1673">
        <v>10</v>
      </c>
      <c r="K1673" t="s">
        <v>27</v>
      </c>
      <c r="L1673">
        <v>0.245564373</v>
      </c>
      <c r="M1673">
        <v>0.18523985200000001</v>
      </c>
      <c r="N1673">
        <v>0.20761259700000001</v>
      </c>
      <c r="O1673">
        <v>0.209118941</v>
      </c>
      <c r="P1673">
        <v>9.1937521999999994E-2</v>
      </c>
      <c r="Q1673">
        <v>6.0526715000000002E-2</v>
      </c>
      <c r="R1673">
        <v>0.50013648099999997</v>
      </c>
      <c r="S1673">
        <v>0.80999848399999996</v>
      </c>
      <c r="T1673">
        <v>0.13912955599999999</v>
      </c>
      <c r="U1673">
        <v>1.6812415000000001E-2</v>
      </c>
      <c r="V1673">
        <v>8.4112619999999992E-3</v>
      </c>
      <c r="W1673">
        <v>6.2164484999999998E-2</v>
      </c>
      <c r="X1673">
        <v>1.8399639999999999E-3</v>
      </c>
    </row>
    <row r="1674" spans="1:24" x14ac:dyDescent="0.3">
      <c r="A1674" t="s">
        <v>32</v>
      </c>
      <c r="B1674" t="s">
        <v>822</v>
      </c>
      <c r="C1674">
        <v>21410</v>
      </c>
      <c r="D1674" t="s">
        <v>33</v>
      </c>
      <c r="E1674">
        <v>15.8</v>
      </c>
      <c r="F1674">
        <v>46.3</v>
      </c>
      <c r="G1674">
        <v>5009</v>
      </c>
      <c r="H1674">
        <v>66</v>
      </c>
      <c r="I1674" t="s">
        <v>34</v>
      </c>
      <c r="J1674" t="s">
        <v>34</v>
      </c>
      <c r="K1674" t="s">
        <v>27</v>
      </c>
      <c r="L1674" t="s">
        <v>34</v>
      </c>
      <c r="M1674" t="s">
        <v>34</v>
      </c>
      <c r="N1674" t="s">
        <v>34</v>
      </c>
      <c r="O1674" t="s">
        <v>34</v>
      </c>
      <c r="P1674" t="s">
        <v>34</v>
      </c>
      <c r="Q1674" t="s">
        <v>34</v>
      </c>
      <c r="R1674" t="s">
        <v>34</v>
      </c>
      <c r="S1674" t="s">
        <v>34</v>
      </c>
      <c r="T1674" t="s">
        <v>34</v>
      </c>
      <c r="U1674" t="s">
        <v>34</v>
      </c>
      <c r="V1674" t="s">
        <v>34</v>
      </c>
      <c r="W1674" t="s">
        <v>34</v>
      </c>
      <c r="X1674" t="s">
        <v>34</v>
      </c>
    </row>
    <row r="1675" spans="1:24" x14ac:dyDescent="0.3">
      <c r="A1675" t="s">
        <v>32</v>
      </c>
      <c r="B1675" t="s">
        <v>822</v>
      </c>
      <c r="C1675">
        <v>21410</v>
      </c>
      <c r="D1675" t="s">
        <v>34</v>
      </c>
      <c r="E1675" t="s">
        <v>34</v>
      </c>
      <c r="F1675" t="s">
        <v>34</v>
      </c>
      <c r="G1675">
        <v>5009</v>
      </c>
      <c r="H1675">
        <v>66</v>
      </c>
      <c r="I1675">
        <v>5083</v>
      </c>
      <c r="J1675">
        <v>0</v>
      </c>
      <c r="K1675" t="s">
        <v>34</v>
      </c>
      <c r="L1675">
        <v>0.23390478000000001</v>
      </c>
      <c r="M1675">
        <v>0.16919780100000001</v>
      </c>
      <c r="N1675">
        <v>0.175859499</v>
      </c>
      <c r="O1675">
        <v>0.21624895199999999</v>
      </c>
      <c r="P1675">
        <v>0.11720860900000001</v>
      </c>
      <c r="Q1675">
        <v>8.7580359999999996E-2</v>
      </c>
      <c r="R1675">
        <v>0.50153731499999998</v>
      </c>
      <c r="S1675">
        <v>0.931519612</v>
      </c>
      <c r="T1675">
        <v>1.4814124999999999E-2</v>
      </c>
      <c r="U1675">
        <v>2.2826796E-2</v>
      </c>
      <c r="V1675">
        <v>1.1646324E-2</v>
      </c>
      <c r="W1675">
        <v>3.0327028999999998E-2</v>
      </c>
      <c r="X1675">
        <v>4.1926799999999998E-4</v>
      </c>
    </row>
    <row r="1676" spans="1:24" x14ac:dyDescent="0.3">
      <c r="A1676" t="s">
        <v>35</v>
      </c>
      <c r="B1676" t="s">
        <v>1188</v>
      </c>
      <c r="C1676">
        <v>444766</v>
      </c>
      <c r="D1676" t="s">
        <v>37</v>
      </c>
      <c r="E1676">
        <v>10.5</v>
      </c>
      <c r="F1676">
        <v>69.7</v>
      </c>
      <c r="G1676">
        <v>89270</v>
      </c>
      <c r="H1676">
        <v>650</v>
      </c>
      <c r="I1676">
        <v>6083</v>
      </c>
      <c r="J1676">
        <v>82</v>
      </c>
      <c r="K1676" t="s">
        <v>27</v>
      </c>
      <c r="L1676">
        <v>0.26688973500000002</v>
      </c>
      <c r="M1676">
        <v>0.24419091600000001</v>
      </c>
      <c r="N1676">
        <v>0.16662075400000001</v>
      </c>
      <c r="O1676">
        <v>0.165243371</v>
      </c>
      <c r="P1676">
        <v>8.6831101999999993E-2</v>
      </c>
      <c r="Q1676">
        <v>7.0224121E-2</v>
      </c>
      <c r="R1676">
        <v>0.50001007799999997</v>
      </c>
      <c r="S1676">
        <v>0.85370404</v>
      </c>
      <c r="T1676">
        <v>2.4405429999999999E-2</v>
      </c>
      <c r="U1676">
        <v>6.0183784999999997E-2</v>
      </c>
      <c r="V1676">
        <v>2.1419981000000001E-2</v>
      </c>
      <c r="W1676">
        <v>0.46032577899999999</v>
      </c>
      <c r="X1676">
        <v>2.591271E-3</v>
      </c>
    </row>
    <row r="1677" spans="1:24" x14ac:dyDescent="0.3">
      <c r="A1677" t="s">
        <v>38</v>
      </c>
      <c r="B1677" t="s">
        <v>1189</v>
      </c>
      <c r="C1677">
        <v>26408</v>
      </c>
      <c r="D1677" t="s">
        <v>40</v>
      </c>
      <c r="E1677">
        <v>12.9</v>
      </c>
      <c r="F1677">
        <v>67.599999999999994</v>
      </c>
      <c r="G1677">
        <v>5920</v>
      </c>
      <c r="H1677">
        <v>65</v>
      </c>
      <c r="I1677">
        <v>8083</v>
      </c>
      <c r="J1677">
        <v>4</v>
      </c>
      <c r="K1677" t="s">
        <v>41</v>
      </c>
      <c r="L1677">
        <v>0.236603903</v>
      </c>
      <c r="M1677">
        <v>0.15827063399999999</v>
      </c>
      <c r="N1677">
        <v>0.16327388000000001</v>
      </c>
      <c r="O1677">
        <v>0.212542489</v>
      </c>
      <c r="P1677">
        <v>0.14188595700000001</v>
      </c>
      <c r="Q1677">
        <v>8.7423136999999998E-2</v>
      </c>
      <c r="R1677">
        <v>0.50674101500000002</v>
      </c>
      <c r="S1677">
        <v>0.82095252600000002</v>
      </c>
      <c r="T1677">
        <v>5.0032460000000003E-3</v>
      </c>
      <c r="U1677">
        <v>6.6073410000000001E-3</v>
      </c>
      <c r="V1677">
        <v>0.141274873</v>
      </c>
      <c r="W1677">
        <v>0.12637971200000001</v>
      </c>
      <c r="X1677">
        <v>1.1457819999999999E-3</v>
      </c>
    </row>
    <row r="1678" spans="1:24" x14ac:dyDescent="0.3">
      <c r="A1678" t="s">
        <v>51</v>
      </c>
      <c r="B1678" t="s">
        <v>835</v>
      </c>
      <c r="C1678">
        <v>373513</v>
      </c>
      <c r="D1678" t="s">
        <v>53</v>
      </c>
      <c r="E1678">
        <v>15.3</v>
      </c>
      <c r="F1678">
        <v>56</v>
      </c>
      <c r="G1678">
        <v>82253</v>
      </c>
      <c r="H1678">
        <v>1962</v>
      </c>
      <c r="I1678">
        <v>12083</v>
      </c>
      <c r="J1678">
        <v>110</v>
      </c>
      <c r="K1678" t="s">
        <v>31</v>
      </c>
      <c r="L1678">
        <v>0.20293835299999999</v>
      </c>
      <c r="M1678">
        <v>0.15756102</v>
      </c>
      <c r="N1678">
        <v>0.152645529</v>
      </c>
      <c r="O1678">
        <v>0.195057703</v>
      </c>
      <c r="P1678">
        <v>0.15591158099999999</v>
      </c>
      <c r="Q1678">
        <v>0.13588581399999999</v>
      </c>
      <c r="R1678">
        <v>0.52080398500000002</v>
      </c>
      <c r="S1678">
        <v>0.82080207000000005</v>
      </c>
      <c r="T1678">
        <v>0.13512264099999999</v>
      </c>
      <c r="U1678">
        <v>1.7484593E-2</v>
      </c>
      <c r="V1678">
        <v>5.3367400000000004E-3</v>
      </c>
      <c r="W1678">
        <v>0.141244437</v>
      </c>
      <c r="X1678">
        <v>8.61647E-4</v>
      </c>
    </row>
    <row r="1679" spans="1:24" x14ac:dyDescent="0.3">
      <c r="A1679" t="s">
        <v>54</v>
      </c>
      <c r="B1679" t="s">
        <v>937</v>
      </c>
      <c r="C1679">
        <v>16057</v>
      </c>
      <c r="D1679" t="s">
        <v>56</v>
      </c>
      <c r="E1679">
        <v>13</v>
      </c>
      <c r="F1679">
        <v>44.5</v>
      </c>
      <c r="G1679">
        <v>3096</v>
      </c>
      <c r="H1679">
        <v>28</v>
      </c>
      <c r="I1679">
        <v>13083</v>
      </c>
      <c r="J1679">
        <v>0</v>
      </c>
      <c r="K1679" t="s">
        <v>31</v>
      </c>
      <c r="L1679">
        <v>0.22927525400000001</v>
      </c>
      <c r="M1679">
        <v>0.19210722299999999</v>
      </c>
      <c r="N1679">
        <v>0.172189129</v>
      </c>
      <c r="O1679">
        <v>0.20538595200000001</v>
      </c>
      <c r="P1679">
        <v>0.118453711</v>
      </c>
      <c r="Q1679">
        <v>8.2588731999999998E-2</v>
      </c>
      <c r="R1679">
        <v>0.50868701900000002</v>
      </c>
      <c r="S1679">
        <v>0.95327624700000002</v>
      </c>
      <c r="T1679">
        <v>1.4023331E-2</v>
      </c>
      <c r="U1679">
        <v>1.0548523000000001E-2</v>
      </c>
      <c r="V1679">
        <v>6.1429639999999999E-3</v>
      </c>
      <c r="W1679">
        <v>2.3144701E-2</v>
      </c>
      <c r="X1679">
        <v>6.8255200000000001E-4</v>
      </c>
    </row>
    <row r="1680" spans="1:24" x14ac:dyDescent="0.3">
      <c r="A1680" t="s">
        <v>60</v>
      </c>
      <c r="B1680" t="s">
        <v>1190</v>
      </c>
      <c r="C1680">
        <v>88411</v>
      </c>
      <c r="D1680" t="s">
        <v>62</v>
      </c>
      <c r="E1680">
        <v>11.1</v>
      </c>
      <c r="F1680">
        <v>48.9</v>
      </c>
      <c r="G1680">
        <v>20309</v>
      </c>
      <c r="H1680">
        <v>279</v>
      </c>
      <c r="I1680">
        <v>16083</v>
      </c>
      <c r="J1680">
        <v>30</v>
      </c>
      <c r="K1680" t="s">
        <v>31</v>
      </c>
      <c r="L1680">
        <v>0.297877483</v>
      </c>
      <c r="M1680">
        <v>0.19893413800000001</v>
      </c>
      <c r="N1680">
        <v>0.18109302699999999</v>
      </c>
      <c r="O1680">
        <v>0.16568061000000001</v>
      </c>
      <c r="P1680">
        <v>8.8837219999999995E-2</v>
      </c>
      <c r="Q1680">
        <v>6.7577523E-2</v>
      </c>
      <c r="R1680">
        <v>0.50713644400000002</v>
      </c>
      <c r="S1680">
        <v>0.93676189600000004</v>
      </c>
      <c r="T1680">
        <v>9.0932110000000003E-3</v>
      </c>
      <c r="U1680">
        <v>1.7691475000000002E-2</v>
      </c>
      <c r="V1680">
        <v>1.3605285999999999E-2</v>
      </c>
      <c r="W1680">
        <v>0.17087179699999999</v>
      </c>
      <c r="X1680">
        <v>2.8660880000000001E-3</v>
      </c>
    </row>
    <row r="1681" spans="1:24" x14ac:dyDescent="0.3">
      <c r="A1681" t="s">
        <v>63</v>
      </c>
      <c r="B1681" t="s">
        <v>1191</v>
      </c>
      <c r="C1681">
        <v>21616</v>
      </c>
      <c r="D1681" t="s">
        <v>64</v>
      </c>
      <c r="E1681">
        <v>8.5</v>
      </c>
      <c r="F1681">
        <v>55.4</v>
      </c>
      <c r="G1681">
        <v>6143</v>
      </c>
      <c r="H1681">
        <v>85</v>
      </c>
      <c r="I1681">
        <v>17083</v>
      </c>
      <c r="J1681">
        <v>4</v>
      </c>
      <c r="K1681" t="s">
        <v>27</v>
      </c>
      <c r="L1681">
        <v>0.22978000300000001</v>
      </c>
      <c r="M1681">
        <v>0.175033298</v>
      </c>
      <c r="N1681">
        <v>0.171956092</v>
      </c>
      <c r="O1681">
        <v>0.224957516</v>
      </c>
      <c r="P1681">
        <v>0.10862076900000001</v>
      </c>
      <c r="Q1681">
        <v>8.9652322000000007E-2</v>
      </c>
      <c r="R1681">
        <v>0.51334221300000005</v>
      </c>
      <c r="S1681">
        <v>0.96486474099999997</v>
      </c>
      <c r="T1681">
        <v>8.0374780000000007E-3</v>
      </c>
      <c r="U1681">
        <v>1.0104258E-2</v>
      </c>
      <c r="V1681">
        <v>3.6742749999999999E-3</v>
      </c>
      <c r="W1681">
        <v>1.4421531E-2</v>
      </c>
      <c r="X1681">
        <v>3.2149899999999999E-4</v>
      </c>
    </row>
    <row r="1682" spans="1:24" x14ac:dyDescent="0.3">
      <c r="A1682" t="s">
        <v>65</v>
      </c>
      <c r="B1682" t="s">
        <v>370</v>
      </c>
      <c r="C1682">
        <v>36522</v>
      </c>
      <c r="D1682" t="s">
        <v>66</v>
      </c>
      <c r="E1682">
        <v>15.9</v>
      </c>
      <c r="F1682">
        <v>48.9</v>
      </c>
      <c r="G1682">
        <v>10650</v>
      </c>
      <c r="H1682">
        <v>140</v>
      </c>
      <c r="I1682">
        <v>18083</v>
      </c>
      <c r="J1682">
        <v>30</v>
      </c>
      <c r="K1682" t="s">
        <v>27</v>
      </c>
      <c r="L1682">
        <v>0.25441329200000001</v>
      </c>
      <c r="M1682">
        <v>0.19803793</v>
      </c>
      <c r="N1682">
        <v>0.16732251200000001</v>
      </c>
      <c r="O1682">
        <v>0.19615237499999999</v>
      </c>
      <c r="P1682">
        <v>0.103787506</v>
      </c>
      <c r="Q1682">
        <v>8.0286386000000001E-2</v>
      </c>
      <c r="R1682">
        <v>0.494097393</v>
      </c>
      <c r="S1682">
        <v>0.94266819700000004</v>
      </c>
      <c r="T1682">
        <v>2.9868283999999998E-2</v>
      </c>
      <c r="U1682">
        <v>9.6463899999999995E-3</v>
      </c>
      <c r="V1682">
        <v>3.4978409999999998E-3</v>
      </c>
      <c r="W1682">
        <v>2.2544679000000001E-2</v>
      </c>
      <c r="X1682">
        <v>5.7386500000000001E-4</v>
      </c>
    </row>
    <row r="1683" spans="1:24" x14ac:dyDescent="0.3">
      <c r="A1683" t="s">
        <v>67</v>
      </c>
      <c r="B1683" t="s">
        <v>1027</v>
      </c>
      <c r="C1683">
        <v>16575</v>
      </c>
      <c r="D1683" t="s">
        <v>69</v>
      </c>
      <c r="E1683">
        <v>9.6</v>
      </c>
      <c r="F1683">
        <v>55.5</v>
      </c>
      <c r="G1683">
        <v>4052</v>
      </c>
      <c r="H1683">
        <v>58</v>
      </c>
      <c r="I1683">
        <v>19083</v>
      </c>
      <c r="J1683">
        <v>0</v>
      </c>
      <c r="K1683" t="s">
        <v>31</v>
      </c>
      <c r="L1683">
        <v>0.22634453299999999</v>
      </c>
      <c r="M1683">
        <v>0.16175946799999999</v>
      </c>
      <c r="N1683">
        <v>0.17018876899999999</v>
      </c>
      <c r="O1683">
        <v>0.216075033</v>
      </c>
      <c r="P1683">
        <v>0.114864063</v>
      </c>
      <c r="Q1683">
        <v>0.110768135</v>
      </c>
      <c r="R1683">
        <v>0.49839724600000002</v>
      </c>
      <c r="S1683">
        <v>0.95619138100000001</v>
      </c>
      <c r="T1683">
        <v>1.5433931E-2</v>
      </c>
      <c r="U1683">
        <v>1.0685029E-2</v>
      </c>
      <c r="V1683">
        <v>4.2146500000000003E-3</v>
      </c>
      <c r="W1683">
        <v>4.4936482999999999E-2</v>
      </c>
      <c r="X1683">
        <v>6.5297399999999996E-4</v>
      </c>
    </row>
    <row r="1684" spans="1:24" x14ac:dyDescent="0.3">
      <c r="A1684" t="s">
        <v>70</v>
      </c>
      <c r="B1684" t="s">
        <v>1192</v>
      </c>
      <c r="C1684">
        <v>1779</v>
      </c>
      <c r="D1684" t="s">
        <v>72</v>
      </c>
      <c r="E1684">
        <v>9.1</v>
      </c>
      <c r="F1684">
        <v>44.3</v>
      </c>
      <c r="G1684">
        <v>408</v>
      </c>
      <c r="H1684">
        <v>10</v>
      </c>
      <c r="I1684">
        <v>20083</v>
      </c>
      <c r="J1684">
        <v>0</v>
      </c>
      <c r="K1684" t="s">
        <v>31</v>
      </c>
      <c r="L1684">
        <v>0.25195094800000001</v>
      </c>
      <c r="M1684">
        <v>0.14827201800000001</v>
      </c>
      <c r="N1684">
        <v>0.13600891900000001</v>
      </c>
      <c r="O1684">
        <v>0.219620959</v>
      </c>
      <c r="P1684">
        <v>0.114827202</v>
      </c>
      <c r="Q1684">
        <v>0.12931995499999999</v>
      </c>
      <c r="R1684">
        <v>0.48829431400000001</v>
      </c>
      <c r="S1684">
        <v>0.92251950900000002</v>
      </c>
      <c r="T1684">
        <v>1.3377926E-2</v>
      </c>
      <c r="U1684">
        <v>4.2920846999999998E-2</v>
      </c>
      <c r="V1684">
        <v>6.1315500000000004E-3</v>
      </c>
      <c r="W1684">
        <v>6.8561872999999995E-2</v>
      </c>
      <c r="X1684">
        <v>0</v>
      </c>
    </row>
    <row r="1685" spans="1:24" x14ac:dyDescent="0.3">
      <c r="A1685" t="s">
        <v>73</v>
      </c>
      <c r="B1685" t="s">
        <v>1193</v>
      </c>
      <c r="C1685">
        <v>36818</v>
      </c>
      <c r="D1685" t="s">
        <v>74</v>
      </c>
      <c r="E1685">
        <v>18.2</v>
      </c>
      <c r="F1685">
        <v>44.7</v>
      </c>
      <c r="G1685">
        <v>11276</v>
      </c>
      <c r="H1685">
        <v>155</v>
      </c>
      <c r="I1685">
        <v>21083</v>
      </c>
      <c r="J1685">
        <v>8</v>
      </c>
      <c r="K1685" t="s">
        <v>27</v>
      </c>
      <c r="L1685">
        <v>0.261605753</v>
      </c>
      <c r="M1685">
        <v>0.174207052</v>
      </c>
      <c r="N1685">
        <v>0.17638061499999999</v>
      </c>
      <c r="O1685">
        <v>0.19932378000000001</v>
      </c>
      <c r="P1685">
        <v>0.106746096</v>
      </c>
      <c r="Q1685">
        <v>8.1736703999999993E-2</v>
      </c>
      <c r="R1685">
        <v>0.51092148299999995</v>
      </c>
      <c r="S1685">
        <v>0.92427413700000005</v>
      </c>
      <c r="T1685">
        <v>4.2317394000000001E-2</v>
      </c>
      <c r="U1685">
        <v>5.3668220000000003E-3</v>
      </c>
      <c r="V1685">
        <v>5.2058180000000001E-3</v>
      </c>
      <c r="W1685">
        <v>7.1915418999999994E-2</v>
      </c>
      <c r="X1685">
        <v>9.6602799999999996E-4</v>
      </c>
    </row>
    <row r="1686" spans="1:24" x14ac:dyDescent="0.3">
      <c r="A1686" t="s">
        <v>75</v>
      </c>
      <c r="B1686" t="s">
        <v>1194</v>
      </c>
      <c r="C1686">
        <v>20014</v>
      </c>
      <c r="D1686" t="s">
        <v>77</v>
      </c>
      <c r="E1686">
        <v>22.5</v>
      </c>
      <c r="F1686">
        <v>42.3</v>
      </c>
      <c r="G1686" t="s">
        <v>34</v>
      </c>
      <c r="H1686" t="s">
        <v>34</v>
      </c>
      <c r="I1686" t="s">
        <v>34</v>
      </c>
      <c r="J1686" t="s">
        <v>34</v>
      </c>
      <c r="K1686" t="s">
        <v>27</v>
      </c>
      <c r="L1686">
        <v>0.254845443</v>
      </c>
      <c r="M1686">
        <v>0.18934499599999999</v>
      </c>
      <c r="N1686">
        <v>0.178809263</v>
      </c>
      <c r="O1686">
        <v>0.19590498000000001</v>
      </c>
      <c r="P1686">
        <v>0.10600337899999999</v>
      </c>
      <c r="Q1686">
        <v>7.5091938999999996E-2</v>
      </c>
      <c r="R1686">
        <v>0.512175728</v>
      </c>
      <c r="S1686">
        <v>0.62548454399999998</v>
      </c>
      <c r="T1686">
        <v>0.35617731800000002</v>
      </c>
      <c r="U1686">
        <v>3.2302950000000002E-3</v>
      </c>
      <c r="V1686">
        <v>3.6775670000000001E-3</v>
      </c>
      <c r="W1686">
        <v>2.3904183999999998E-2</v>
      </c>
      <c r="X1686">
        <v>3.4787799999999998E-4</v>
      </c>
    </row>
    <row r="1687" spans="1:24" x14ac:dyDescent="0.3">
      <c r="A1687" t="s">
        <v>87</v>
      </c>
      <c r="B1687" t="s">
        <v>1195</v>
      </c>
      <c r="C1687">
        <v>2119</v>
      </c>
      <c r="D1687" t="s">
        <v>89</v>
      </c>
      <c r="E1687">
        <v>11.2</v>
      </c>
      <c r="F1687">
        <v>57.8</v>
      </c>
      <c r="G1687">
        <v>501</v>
      </c>
      <c r="H1687">
        <v>12</v>
      </c>
      <c r="I1687">
        <v>26083</v>
      </c>
      <c r="J1687">
        <v>0</v>
      </c>
      <c r="K1687" t="s">
        <v>27</v>
      </c>
      <c r="L1687">
        <v>0.15973535</v>
      </c>
      <c r="M1687">
        <v>0.100189036</v>
      </c>
      <c r="N1687">
        <v>0.133270321</v>
      </c>
      <c r="O1687">
        <v>0.22542533100000001</v>
      </c>
      <c r="P1687">
        <v>0.23251417799999999</v>
      </c>
      <c r="Q1687">
        <v>0.148865784</v>
      </c>
      <c r="R1687">
        <v>0.48865784499999998</v>
      </c>
      <c r="S1687">
        <v>0.97258979199999995</v>
      </c>
      <c r="T1687">
        <v>3.7807180000000002E-3</v>
      </c>
      <c r="U1687">
        <v>9.4518E-4</v>
      </c>
      <c r="V1687">
        <v>3.7807180000000002E-3</v>
      </c>
      <c r="W1687">
        <v>1.7013232999999999E-2</v>
      </c>
      <c r="X1687">
        <v>0</v>
      </c>
    </row>
    <row r="1688" spans="1:24" x14ac:dyDescent="0.3">
      <c r="A1688" t="s">
        <v>90</v>
      </c>
      <c r="B1688" t="s">
        <v>473</v>
      </c>
      <c r="C1688">
        <v>25271</v>
      </c>
      <c r="D1688" t="s">
        <v>92</v>
      </c>
      <c r="E1688">
        <v>8.8000000000000007</v>
      </c>
      <c r="F1688">
        <v>55.8</v>
      </c>
      <c r="G1688">
        <v>6984</v>
      </c>
      <c r="H1688">
        <v>71</v>
      </c>
      <c r="I1688">
        <v>27083</v>
      </c>
      <c r="J1688">
        <v>0</v>
      </c>
      <c r="K1688" t="s">
        <v>50</v>
      </c>
      <c r="L1688">
        <v>0.29033524399999999</v>
      </c>
      <c r="M1688">
        <v>0.18885922899999999</v>
      </c>
      <c r="N1688">
        <v>0.17606186700000001</v>
      </c>
      <c r="O1688">
        <v>0.18018371699999999</v>
      </c>
      <c r="P1688">
        <v>8.6755123000000003E-2</v>
      </c>
      <c r="Q1688">
        <v>7.7804820999999996E-2</v>
      </c>
      <c r="R1688">
        <v>0.50066734700000004</v>
      </c>
      <c r="S1688">
        <v>0.89577608500000006</v>
      </c>
      <c r="T1688">
        <v>3.3720656000000002E-2</v>
      </c>
      <c r="U1688">
        <v>4.7224621000000001E-2</v>
      </c>
      <c r="V1688">
        <v>7.8903979999999999E-3</v>
      </c>
      <c r="W1688">
        <v>7.1916463999999999E-2</v>
      </c>
      <c r="X1688">
        <v>6.6734699999999999E-4</v>
      </c>
    </row>
    <row r="1689" spans="1:24" x14ac:dyDescent="0.3">
      <c r="A1689" t="s">
        <v>93</v>
      </c>
      <c r="B1689" t="s">
        <v>1196</v>
      </c>
      <c r="C1689">
        <v>27854</v>
      </c>
      <c r="D1689" t="s">
        <v>94</v>
      </c>
      <c r="E1689">
        <v>25.3</v>
      </c>
      <c r="F1689">
        <v>60.8</v>
      </c>
      <c r="G1689">
        <v>7280</v>
      </c>
      <c r="H1689">
        <v>164</v>
      </c>
      <c r="I1689">
        <v>28083</v>
      </c>
      <c r="J1689">
        <v>9</v>
      </c>
      <c r="K1689" t="s">
        <v>95</v>
      </c>
      <c r="L1689">
        <v>0.30883866199999999</v>
      </c>
      <c r="M1689">
        <v>0.20175282999999999</v>
      </c>
      <c r="N1689">
        <v>0.168009083</v>
      </c>
      <c r="O1689">
        <v>0.17414753599999999</v>
      </c>
      <c r="P1689">
        <v>8.6115743999999994E-2</v>
      </c>
      <c r="Q1689">
        <v>6.1136146000000002E-2</v>
      </c>
      <c r="R1689">
        <v>0.53457758200000005</v>
      </c>
      <c r="S1689">
        <v>0.231309655</v>
      </c>
      <c r="T1689">
        <v>0.74992016500000003</v>
      </c>
      <c r="U1689">
        <v>6.1029700000000001E-3</v>
      </c>
      <c r="V1689">
        <v>4.8256039999999998E-3</v>
      </c>
      <c r="W1689">
        <v>2.8173012000000001E-2</v>
      </c>
      <c r="X1689">
        <v>1.0644700000000001E-4</v>
      </c>
    </row>
    <row r="1690" spans="1:24" x14ac:dyDescent="0.3">
      <c r="A1690" t="s">
        <v>96</v>
      </c>
      <c r="B1690" t="s">
        <v>1015</v>
      </c>
      <c r="C1690">
        <v>22076</v>
      </c>
      <c r="D1690" t="s">
        <v>97</v>
      </c>
      <c r="E1690">
        <v>13.6</v>
      </c>
      <c r="F1690">
        <v>45.3</v>
      </c>
      <c r="G1690">
        <v>5657</v>
      </c>
      <c r="H1690">
        <v>77</v>
      </c>
      <c r="I1690">
        <v>29083</v>
      </c>
      <c r="J1690">
        <v>8</v>
      </c>
      <c r="K1690" t="s">
        <v>31</v>
      </c>
      <c r="L1690">
        <v>0.239002933</v>
      </c>
      <c r="M1690">
        <v>0.15945747800000001</v>
      </c>
      <c r="N1690">
        <v>0.167384531</v>
      </c>
      <c r="O1690">
        <v>0.21297653999999999</v>
      </c>
      <c r="P1690">
        <v>0.125962243</v>
      </c>
      <c r="Q1690">
        <v>9.5216276000000002E-2</v>
      </c>
      <c r="R1690">
        <v>0.50783541099999996</v>
      </c>
      <c r="S1690">
        <v>0.95486620200000005</v>
      </c>
      <c r="T1690">
        <v>1.2050953E-2</v>
      </c>
      <c r="U1690">
        <v>4.1238999999999998E-3</v>
      </c>
      <c r="V1690">
        <v>8.1103370000000004E-3</v>
      </c>
      <c r="W1690">
        <v>2.5934750999999999E-2</v>
      </c>
      <c r="X1690">
        <v>9.1642199999999996E-4</v>
      </c>
    </row>
    <row r="1691" spans="1:24" x14ac:dyDescent="0.3">
      <c r="A1691" t="s">
        <v>98</v>
      </c>
      <c r="B1691" t="s">
        <v>1144</v>
      </c>
      <c r="C1691">
        <v>11043</v>
      </c>
      <c r="D1691" t="s">
        <v>100</v>
      </c>
      <c r="E1691">
        <v>8</v>
      </c>
      <c r="F1691">
        <v>38.9</v>
      </c>
      <c r="G1691">
        <v>2521</v>
      </c>
      <c r="H1691">
        <v>30</v>
      </c>
      <c r="I1691">
        <v>30083</v>
      </c>
      <c r="J1691">
        <v>0</v>
      </c>
      <c r="K1691" t="s">
        <v>41</v>
      </c>
      <c r="L1691">
        <v>0.27085069000000001</v>
      </c>
      <c r="M1691">
        <v>0.18726279700000001</v>
      </c>
      <c r="N1691">
        <v>0.187540498</v>
      </c>
      <c r="O1691">
        <v>0.200684995</v>
      </c>
      <c r="P1691">
        <v>9.3399981000000007E-2</v>
      </c>
      <c r="Q1691">
        <v>6.0261039000000002E-2</v>
      </c>
      <c r="R1691">
        <v>0.47884846800000003</v>
      </c>
      <c r="S1691">
        <v>0.933629547</v>
      </c>
      <c r="T1691">
        <v>5.368879E-3</v>
      </c>
      <c r="U1691">
        <v>5.091178E-3</v>
      </c>
      <c r="V1691">
        <v>2.6844395E-2</v>
      </c>
      <c r="W1691">
        <v>5.5354993999999998E-2</v>
      </c>
      <c r="X1691">
        <v>4.6283400000000002E-4</v>
      </c>
    </row>
    <row r="1692" spans="1:24" x14ac:dyDescent="0.3">
      <c r="A1692" t="s">
        <v>101</v>
      </c>
      <c r="B1692" t="s">
        <v>1197</v>
      </c>
      <c r="C1692">
        <v>3311</v>
      </c>
      <c r="D1692" t="s">
        <v>102</v>
      </c>
      <c r="E1692">
        <v>9.9</v>
      </c>
      <c r="F1692">
        <v>39.700000000000003</v>
      </c>
      <c r="G1692">
        <v>381</v>
      </c>
      <c r="H1692">
        <v>2</v>
      </c>
      <c r="I1692">
        <v>31083</v>
      </c>
      <c r="J1692">
        <v>0</v>
      </c>
      <c r="K1692" t="s">
        <v>31</v>
      </c>
      <c r="L1692">
        <v>0.229289941</v>
      </c>
      <c r="M1692">
        <v>0.124260355</v>
      </c>
      <c r="N1692">
        <v>0.15236686399999999</v>
      </c>
      <c r="O1692">
        <v>0.221005917</v>
      </c>
      <c r="P1692">
        <v>0.14970414200000001</v>
      </c>
      <c r="Q1692">
        <v>0.123372781</v>
      </c>
      <c r="R1692">
        <v>0.48343195300000003</v>
      </c>
      <c r="S1692">
        <v>0.98017751500000005</v>
      </c>
      <c r="T1692">
        <v>2.3668640000000002E-3</v>
      </c>
      <c r="U1692">
        <v>2.3668640000000002E-3</v>
      </c>
      <c r="V1692">
        <v>5.6213019999999999E-3</v>
      </c>
      <c r="W1692">
        <v>2.2485207E-2</v>
      </c>
      <c r="X1692">
        <v>0</v>
      </c>
    </row>
    <row r="1693" spans="1:24" x14ac:dyDescent="0.3">
      <c r="A1693" t="s">
        <v>116</v>
      </c>
      <c r="B1693" t="s">
        <v>1198</v>
      </c>
      <c r="C1693">
        <v>158108</v>
      </c>
      <c r="D1693" t="s">
        <v>118</v>
      </c>
      <c r="E1693">
        <v>10.4</v>
      </c>
      <c r="F1693">
        <v>69.7</v>
      </c>
      <c r="G1693">
        <v>30637</v>
      </c>
      <c r="H1693">
        <v>243</v>
      </c>
      <c r="I1693">
        <v>36083</v>
      </c>
      <c r="J1693">
        <v>12</v>
      </c>
      <c r="K1693" t="s">
        <v>27</v>
      </c>
      <c r="L1693">
        <v>0.22493289799999999</v>
      </c>
      <c r="M1693">
        <v>0.20958453599999999</v>
      </c>
      <c r="N1693">
        <v>0.180475572</v>
      </c>
      <c r="O1693">
        <v>0.20981765899999999</v>
      </c>
      <c r="P1693">
        <v>0.10477966700000001</v>
      </c>
      <c r="Q1693">
        <v>7.0409667999999995E-2</v>
      </c>
      <c r="R1693">
        <v>0.506168328</v>
      </c>
      <c r="S1693">
        <v>0.862003352</v>
      </c>
      <c r="T1693">
        <v>8.0623006999999997E-2</v>
      </c>
      <c r="U1693">
        <v>2.7880338000000001E-2</v>
      </c>
      <c r="V1693">
        <v>3.4590519999999998E-3</v>
      </c>
      <c r="W1693">
        <v>5.2043298000000002E-2</v>
      </c>
      <c r="X1693">
        <v>5.2295300000000005E-4</v>
      </c>
    </row>
    <row r="1694" spans="1:24" x14ac:dyDescent="0.3">
      <c r="A1694" t="s">
        <v>119</v>
      </c>
      <c r="B1694" t="s">
        <v>1199</v>
      </c>
      <c r="C1694">
        <v>49479</v>
      </c>
      <c r="D1694" t="s">
        <v>121</v>
      </c>
      <c r="E1694">
        <v>23.9</v>
      </c>
      <c r="F1694">
        <v>52.7</v>
      </c>
      <c r="G1694">
        <v>13763</v>
      </c>
      <c r="H1694">
        <v>174</v>
      </c>
      <c r="I1694">
        <v>37083</v>
      </c>
      <c r="J1694">
        <v>16</v>
      </c>
      <c r="K1694" t="s">
        <v>27</v>
      </c>
      <c r="L1694">
        <v>0.233633273</v>
      </c>
      <c r="M1694">
        <v>0.171845631</v>
      </c>
      <c r="N1694">
        <v>0.162807439</v>
      </c>
      <c r="O1694">
        <v>0.21795640899999999</v>
      </c>
      <c r="P1694">
        <v>0.12445510899999999</v>
      </c>
      <c r="Q1694">
        <v>8.9302140000000002E-2</v>
      </c>
      <c r="R1694">
        <v>0.51811637700000002</v>
      </c>
      <c r="S1694">
        <v>0.39906018799999998</v>
      </c>
      <c r="T1694">
        <v>0.53757248599999996</v>
      </c>
      <c r="U1694">
        <v>8.5382919999999994E-3</v>
      </c>
      <c r="V1694">
        <v>4.0711857999999997E-2</v>
      </c>
      <c r="W1694">
        <v>3.1153769000000001E-2</v>
      </c>
      <c r="X1694">
        <v>7.3985200000000004E-4</v>
      </c>
    </row>
    <row r="1695" spans="1:24" x14ac:dyDescent="0.3">
      <c r="A1695" t="s">
        <v>122</v>
      </c>
      <c r="B1695" t="s">
        <v>682</v>
      </c>
      <c r="C1695">
        <v>1275</v>
      </c>
      <c r="D1695" t="s">
        <v>123</v>
      </c>
      <c r="E1695">
        <v>16.600000000000001</v>
      </c>
      <c r="F1695">
        <v>36.200000000000003</v>
      </c>
      <c r="G1695">
        <v>289</v>
      </c>
      <c r="H1695">
        <v>7</v>
      </c>
      <c r="I1695">
        <v>38083</v>
      </c>
      <c r="J1695">
        <v>0</v>
      </c>
      <c r="K1695" t="s">
        <v>31</v>
      </c>
      <c r="L1695">
        <v>0.195437262</v>
      </c>
      <c r="M1695">
        <v>0.11634981</v>
      </c>
      <c r="N1695">
        <v>0.12395437300000001</v>
      </c>
      <c r="O1695">
        <v>0.223574144</v>
      </c>
      <c r="P1695">
        <v>0.14524714799999999</v>
      </c>
      <c r="Q1695">
        <v>0.195437262</v>
      </c>
      <c r="R1695">
        <v>0.49581749000000003</v>
      </c>
      <c r="S1695">
        <v>0.95969581699999995</v>
      </c>
      <c r="T1695">
        <v>3.0418250000000002E-3</v>
      </c>
      <c r="U1695">
        <v>3.0418250000000002E-3</v>
      </c>
      <c r="V1695">
        <v>1.5209125E-2</v>
      </c>
      <c r="W1695">
        <v>1.3688212999999999E-2</v>
      </c>
      <c r="X1695">
        <v>7.6045599999999996E-4</v>
      </c>
    </row>
    <row r="1696" spans="1:24" x14ac:dyDescent="0.3">
      <c r="A1696" t="s">
        <v>124</v>
      </c>
      <c r="B1696" t="s">
        <v>370</v>
      </c>
      <c r="C1696">
        <v>62423</v>
      </c>
      <c r="D1696" t="s">
        <v>125</v>
      </c>
      <c r="E1696">
        <v>10.9</v>
      </c>
      <c r="F1696">
        <v>42.5</v>
      </c>
      <c r="G1696">
        <v>13013</v>
      </c>
      <c r="H1696">
        <v>218</v>
      </c>
      <c r="I1696">
        <v>39083</v>
      </c>
      <c r="J1696">
        <v>12</v>
      </c>
      <c r="K1696" t="s">
        <v>27</v>
      </c>
      <c r="L1696">
        <v>0.26351850100000002</v>
      </c>
      <c r="M1696">
        <v>0.18751002899999999</v>
      </c>
      <c r="N1696">
        <v>0.16429190299999999</v>
      </c>
      <c r="O1696">
        <v>0.198565515</v>
      </c>
      <c r="P1696">
        <v>0.108677514</v>
      </c>
      <c r="Q1696">
        <v>7.7436538999999999E-2</v>
      </c>
      <c r="R1696">
        <v>0.51087898300000001</v>
      </c>
      <c r="S1696">
        <v>0.96646449099999998</v>
      </c>
      <c r="T1696">
        <v>1.0509932E-2</v>
      </c>
      <c r="U1696">
        <v>5.7764510000000002E-3</v>
      </c>
      <c r="V1696">
        <v>2.7598599999999998E-3</v>
      </c>
      <c r="W1696">
        <v>1.5692693000000001E-2</v>
      </c>
      <c r="X1696">
        <v>3.20914E-4</v>
      </c>
    </row>
    <row r="1697" spans="1:24" x14ac:dyDescent="0.3">
      <c r="A1697" t="s">
        <v>126</v>
      </c>
      <c r="B1697" t="s">
        <v>822</v>
      </c>
      <c r="C1697">
        <v>48777</v>
      </c>
      <c r="D1697" t="s">
        <v>127</v>
      </c>
      <c r="E1697">
        <v>11</v>
      </c>
      <c r="F1697">
        <v>34.5</v>
      </c>
      <c r="G1697">
        <v>10485</v>
      </c>
      <c r="H1697">
        <v>147</v>
      </c>
      <c r="I1697">
        <v>40083</v>
      </c>
      <c r="J1697">
        <v>0</v>
      </c>
      <c r="K1697" t="s">
        <v>31</v>
      </c>
      <c r="L1697">
        <v>0.26441857099999999</v>
      </c>
      <c r="M1697">
        <v>0.17598050400000001</v>
      </c>
      <c r="N1697">
        <v>0.19424715200000001</v>
      </c>
      <c r="O1697">
        <v>0.201474662</v>
      </c>
      <c r="P1697">
        <v>9.8310804000000002E-2</v>
      </c>
      <c r="Q1697">
        <v>6.5568307000000006E-2</v>
      </c>
      <c r="R1697">
        <v>0.50367624099999997</v>
      </c>
      <c r="S1697">
        <v>0.82801857899999998</v>
      </c>
      <c r="T1697">
        <v>8.1377184000000005E-2</v>
      </c>
      <c r="U1697">
        <v>6.6026540000000003E-3</v>
      </c>
      <c r="V1697">
        <v>3.6970693999999998E-2</v>
      </c>
      <c r="W1697">
        <v>6.7338734999999997E-2</v>
      </c>
      <c r="X1697">
        <v>5.8319999999999997E-4</v>
      </c>
    </row>
    <row r="1698" spans="1:24" x14ac:dyDescent="0.3">
      <c r="A1698" t="s">
        <v>131</v>
      </c>
      <c r="B1698" t="s">
        <v>1200</v>
      </c>
      <c r="C1698">
        <v>40333</v>
      </c>
      <c r="D1698" t="s">
        <v>132</v>
      </c>
      <c r="E1698" t="s">
        <v>34</v>
      </c>
      <c r="F1698">
        <v>48.4</v>
      </c>
      <c r="G1698">
        <v>8033</v>
      </c>
      <c r="H1698">
        <v>132</v>
      </c>
      <c r="I1698">
        <v>42083</v>
      </c>
      <c r="J1698">
        <v>5</v>
      </c>
      <c r="K1698" t="s">
        <v>27</v>
      </c>
      <c r="L1698">
        <v>0.22653538500000001</v>
      </c>
      <c r="M1698">
        <v>0.18079999999999999</v>
      </c>
      <c r="N1698">
        <v>0.176443077</v>
      </c>
      <c r="O1698">
        <v>0.21568000000000001</v>
      </c>
      <c r="P1698">
        <v>0.111876923</v>
      </c>
      <c r="Q1698">
        <v>8.8664615000000002E-2</v>
      </c>
      <c r="R1698">
        <v>0.486670769</v>
      </c>
      <c r="S1698">
        <v>0.95273846200000001</v>
      </c>
      <c r="T1698">
        <v>2.5255385000000002E-2</v>
      </c>
      <c r="U1698">
        <v>6.0061539999999997E-3</v>
      </c>
      <c r="V1698">
        <v>3.2984619999999998E-3</v>
      </c>
      <c r="W1698">
        <v>2.1538462000000001E-2</v>
      </c>
      <c r="X1698" s="1">
        <v>4.9200000000000003E-5</v>
      </c>
    </row>
    <row r="1699" spans="1:24" x14ac:dyDescent="0.3">
      <c r="A1699" t="s">
        <v>136</v>
      </c>
      <c r="B1699" t="s">
        <v>1201</v>
      </c>
      <c r="C1699">
        <v>326205</v>
      </c>
      <c r="D1699" t="s">
        <v>138</v>
      </c>
      <c r="E1699">
        <v>14.2</v>
      </c>
      <c r="F1699">
        <v>43.2</v>
      </c>
      <c r="G1699">
        <v>93707</v>
      </c>
      <c r="H1699">
        <v>1449</v>
      </c>
      <c r="I1699">
        <v>45083</v>
      </c>
      <c r="J1699">
        <v>39</v>
      </c>
      <c r="K1699" t="s">
        <v>50</v>
      </c>
      <c r="L1699">
        <v>0.25754491299999999</v>
      </c>
      <c r="M1699">
        <v>0.20295823800000001</v>
      </c>
      <c r="N1699">
        <v>0.18266022500000001</v>
      </c>
      <c r="O1699">
        <v>0.19270447299999999</v>
      </c>
      <c r="P1699">
        <v>9.7931423000000004E-2</v>
      </c>
      <c r="Q1699">
        <v>6.6200729E-2</v>
      </c>
      <c r="R1699">
        <v>0.514489423</v>
      </c>
      <c r="S1699">
        <v>0.74008161699999997</v>
      </c>
      <c r="T1699">
        <v>0.20911549900000001</v>
      </c>
      <c r="U1699">
        <v>2.5851743999999999E-2</v>
      </c>
      <c r="V1699">
        <v>4.3404159999999997E-3</v>
      </c>
      <c r="W1699">
        <v>7.2873962E-2</v>
      </c>
      <c r="X1699">
        <v>7.0047100000000004E-4</v>
      </c>
    </row>
    <row r="1700" spans="1:24" x14ac:dyDescent="0.3">
      <c r="A1700" t="s">
        <v>191</v>
      </c>
      <c r="B1700" t="s">
        <v>401</v>
      </c>
      <c r="C1700">
        <v>63019</v>
      </c>
      <c r="D1700" t="s">
        <v>193</v>
      </c>
      <c r="E1700">
        <v>4.5</v>
      </c>
      <c r="F1700">
        <v>57.7</v>
      </c>
      <c r="G1700">
        <v>15395</v>
      </c>
      <c r="H1700">
        <v>97</v>
      </c>
      <c r="I1700">
        <v>46083</v>
      </c>
      <c r="J1700">
        <v>0</v>
      </c>
      <c r="K1700" t="s">
        <v>31</v>
      </c>
      <c r="L1700">
        <v>0.29577280500000003</v>
      </c>
      <c r="M1700">
        <v>0.19964664300000001</v>
      </c>
      <c r="N1700">
        <v>0.20992016799999999</v>
      </c>
      <c r="O1700">
        <v>0.160761026</v>
      </c>
      <c r="P1700">
        <v>8.3300614999999995E-2</v>
      </c>
      <c r="Q1700">
        <v>5.0598744000000001E-2</v>
      </c>
      <c r="R1700">
        <v>0.50462963000000005</v>
      </c>
      <c r="S1700">
        <v>0.94194149999999999</v>
      </c>
      <c r="T1700">
        <v>1.7733281E-2</v>
      </c>
      <c r="U1700">
        <v>1.4837718E-2</v>
      </c>
      <c r="V1700">
        <v>7.3779609999999997E-3</v>
      </c>
      <c r="W1700">
        <v>2.4146054E-2</v>
      </c>
      <c r="X1700">
        <v>5.8892799999999996E-4</v>
      </c>
    </row>
    <row r="1701" spans="1:24" x14ac:dyDescent="0.3">
      <c r="A1701" t="s">
        <v>139</v>
      </c>
      <c r="B1701" t="s">
        <v>916</v>
      </c>
      <c r="C1701">
        <v>8292</v>
      </c>
      <c r="D1701" t="s">
        <v>141</v>
      </c>
      <c r="E1701">
        <v>15.6</v>
      </c>
      <c r="F1701">
        <v>42.8</v>
      </c>
      <c r="G1701">
        <v>2614</v>
      </c>
      <c r="H1701">
        <v>58</v>
      </c>
      <c r="I1701">
        <v>47083</v>
      </c>
      <c r="J1701">
        <v>0</v>
      </c>
      <c r="K1701" t="s">
        <v>31</v>
      </c>
      <c r="L1701">
        <v>0.23302036300000001</v>
      </c>
      <c r="M1701">
        <v>0.16632118000000001</v>
      </c>
      <c r="N1701">
        <v>0.18229484200000001</v>
      </c>
      <c r="O1701">
        <v>0.21046213899999999</v>
      </c>
      <c r="P1701">
        <v>0.119741495</v>
      </c>
      <c r="Q1701">
        <v>8.8159979999999999E-2</v>
      </c>
      <c r="R1701">
        <v>0.50749908499999996</v>
      </c>
      <c r="S1701">
        <v>0.93830020700000005</v>
      </c>
      <c r="T1701">
        <v>2.9630533000000001E-2</v>
      </c>
      <c r="U1701">
        <v>4.9993900000000003E-3</v>
      </c>
      <c r="V1701">
        <v>4.6335810000000003E-3</v>
      </c>
      <c r="W1701">
        <v>2.4753079000000001E-2</v>
      </c>
      <c r="X1701">
        <v>7.3161799999999996E-4</v>
      </c>
    </row>
    <row r="1702" spans="1:24" x14ac:dyDescent="0.3">
      <c r="A1702" t="s">
        <v>142</v>
      </c>
      <c r="B1702" t="s">
        <v>1202</v>
      </c>
      <c r="C1702">
        <v>8100</v>
      </c>
      <c r="D1702" t="s">
        <v>143</v>
      </c>
      <c r="E1702">
        <v>16</v>
      </c>
      <c r="F1702">
        <v>36.5</v>
      </c>
      <c r="G1702">
        <v>1572</v>
      </c>
      <c r="H1702">
        <v>68</v>
      </c>
      <c r="I1702">
        <v>48083</v>
      </c>
      <c r="J1702">
        <v>0</v>
      </c>
      <c r="K1702" t="s">
        <v>27</v>
      </c>
      <c r="L1702">
        <v>0.22507645300000001</v>
      </c>
      <c r="M1702">
        <v>0.12954128400000001</v>
      </c>
      <c r="N1702">
        <v>0.16</v>
      </c>
      <c r="O1702">
        <v>0.22617736999999999</v>
      </c>
      <c r="P1702">
        <v>0.14935779800000001</v>
      </c>
      <c r="Q1702">
        <v>0.10984709500000001</v>
      </c>
      <c r="R1702">
        <v>0.49100917399999999</v>
      </c>
      <c r="S1702">
        <v>0.92097859299999996</v>
      </c>
      <c r="T1702">
        <v>3.2293578000000003E-2</v>
      </c>
      <c r="U1702">
        <v>1.1131498E-2</v>
      </c>
      <c r="V1702">
        <v>1.4189602000000001E-2</v>
      </c>
      <c r="W1702">
        <v>0.17541284400000001</v>
      </c>
      <c r="X1702">
        <v>3.6697200000000002E-4</v>
      </c>
    </row>
    <row r="1703" spans="1:24" x14ac:dyDescent="0.3">
      <c r="A1703" t="s">
        <v>150</v>
      </c>
      <c r="B1703" t="s">
        <v>1199</v>
      </c>
      <c r="C1703">
        <v>33633</v>
      </c>
      <c r="D1703" t="s">
        <v>152</v>
      </c>
      <c r="E1703">
        <v>17.8</v>
      </c>
      <c r="F1703">
        <v>42.8</v>
      </c>
      <c r="G1703">
        <v>6838</v>
      </c>
      <c r="H1703">
        <v>141</v>
      </c>
      <c r="I1703">
        <v>51083</v>
      </c>
      <c r="J1703">
        <v>12</v>
      </c>
      <c r="K1703" t="s">
        <v>41</v>
      </c>
      <c r="L1703">
        <v>0.22146206199999999</v>
      </c>
      <c r="M1703">
        <v>0.15732358199999999</v>
      </c>
      <c r="N1703">
        <v>0.158562118</v>
      </c>
      <c r="O1703">
        <v>0.21497449199999999</v>
      </c>
      <c r="P1703">
        <v>0.13933531900000001</v>
      </c>
      <c r="Q1703">
        <v>0.10834242600000001</v>
      </c>
      <c r="R1703">
        <v>0.52056854699999999</v>
      </c>
      <c r="S1703">
        <v>0.61177788899999996</v>
      </c>
      <c r="T1703">
        <v>0.362861608</v>
      </c>
      <c r="U1703">
        <v>6.9888830000000004E-3</v>
      </c>
      <c r="V1703">
        <v>3.656631E-3</v>
      </c>
      <c r="W1703">
        <v>2.1998760999999999E-2</v>
      </c>
      <c r="X1703">
        <v>2.0642300000000001E-4</v>
      </c>
    </row>
    <row r="1704" spans="1:24" x14ac:dyDescent="0.3">
      <c r="A1704" t="s">
        <v>155</v>
      </c>
      <c r="B1704" t="s">
        <v>1203</v>
      </c>
      <c r="C1704">
        <v>28387</v>
      </c>
      <c r="D1704" t="s">
        <v>157</v>
      </c>
      <c r="E1704">
        <v>15.2</v>
      </c>
      <c r="F1704">
        <v>53.8</v>
      </c>
      <c r="G1704">
        <v>9174</v>
      </c>
      <c r="H1704">
        <v>73</v>
      </c>
      <c r="I1704">
        <v>54083</v>
      </c>
      <c r="J1704">
        <v>0</v>
      </c>
      <c r="K1704" t="s">
        <v>41</v>
      </c>
      <c r="L1704">
        <v>0.21226694500000001</v>
      </c>
      <c r="M1704">
        <v>0.18048440499999999</v>
      </c>
      <c r="N1704">
        <v>0.17459487700000001</v>
      </c>
      <c r="O1704">
        <v>0.21045478300000001</v>
      </c>
      <c r="P1704">
        <v>0.12709531299999999</v>
      </c>
      <c r="Q1704">
        <v>9.5103676999999998E-2</v>
      </c>
      <c r="R1704">
        <v>0.48011848800000001</v>
      </c>
      <c r="S1704">
        <v>0.964140094</v>
      </c>
      <c r="T1704">
        <v>1.6239763000000001E-2</v>
      </c>
      <c r="U1704">
        <v>4.7743509999999996E-3</v>
      </c>
      <c r="V1704">
        <v>2.997038E-3</v>
      </c>
      <c r="W1704">
        <v>1.0629029E-2</v>
      </c>
      <c r="X1704" s="1">
        <v>3.4799999999999999E-5</v>
      </c>
    </row>
    <row r="1705" spans="1:24" x14ac:dyDescent="0.3">
      <c r="A1705" t="s">
        <v>158</v>
      </c>
      <c r="B1705" t="s">
        <v>1204</v>
      </c>
      <c r="C1705">
        <v>38383</v>
      </c>
      <c r="D1705" t="s">
        <v>159</v>
      </c>
      <c r="E1705">
        <v>7.6</v>
      </c>
      <c r="F1705">
        <v>52.6</v>
      </c>
      <c r="G1705">
        <v>11312</v>
      </c>
      <c r="H1705">
        <v>104</v>
      </c>
      <c r="I1705">
        <v>55083</v>
      </c>
      <c r="J1705">
        <v>0</v>
      </c>
      <c r="K1705" t="s">
        <v>41</v>
      </c>
      <c r="L1705">
        <v>0.22030055400000001</v>
      </c>
      <c r="M1705">
        <v>0.144423939</v>
      </c>
      <c r="N1705">
        <v>0.17360928</v>
      </c>
      <c r="O1705">
        <v>0.25296598999999997</v>
      </c>
      <c r="P1705">
        <v>0.12907988400000001</v>
      </c>
      <c r="Q1705">
        <v>7.9620353000000005E-2</v>
      </c>
      <c r="R1705">
        <v>0.48665963600000001</v>
      </c>
      <c r="S1705">
        <v>0.96071711000000004</v>
      </c>
      <c r="T1705">
        <v>5.0092280000000001E-3</v>
      </c>
      <c r="U1705">
        <v>5.0619560000000003E-3</v>
      </c>
      <c r="V1705">
        <v>1.5976799E-2</v>
      </c>
      <c r="W1705">
        <v>1.9140522E-2</v>
      </c>
      <c r="X1705">
        <v>2.63644E-4</v>
      </c>
    </row>
    <row r="1706" spans="1:24" x14ac:dyDescent="0.3">
      <c r="A1706" t="s">
        <v>24</v>
      </c>
      <c r="B1706" t="s">
        <v>1205</v>
      </c>
      <c r="C1706">
        <v>9641</v>
      </c>
      <c r="D1706" t="s">
        <v>26</v>
      </c>
      <c r="E1706">
        <v>21.9</v>
      </c>
      <c r="F1706">
        <v>49.4</v>
      </c>
      <c r="G1706">
        <v>2596</v>
      </c>
      <c r="H1706">
        <v>70</v>
      </c>
      <c r="I1706">
        <v>1085</v>
      </c>
      <c r="J1706">
        <v>0</v>
      </c>
      <c r="K1706" t="s">
        <v>27</v>
      </c>
      <c r="L1706">
        <v>0.24213448500000001</v>
      </c>
      <c r="M1706">
        <v>0.180135719</v>
      </c>
      <c r="N1706">
        <v>0.16029200099999999</v>
      </c>
      <c r="O1706">
        <v>0.219925972</v>
      </c>
      <c r="P1706">
        <v>0.11237919</v>
      </c>
      <c r="Q1706">
        <v>8.5132633999999999E-2</v>
      </c>
      <c r="R1706">
        <v>0.53012543700000003</v>
      </c>
      <c r="S1706">
        <v>0.259819042</v>
      </c>
      <c r="T1706">
        <v>0.72414147600000001</v>
      </c>
      <c r="U1706">
        <v>4.8324079999999998E-3</v>
      </c>
      <c r="V1706">
        <v>3.495784E-3</v>
      </c>
      <c r="W1706">
        <v>1.8609911999999999E-2</v>
      </c>
      <c r="X1706">
        <v>4.1126900000000002E-4</v>
      </c>
    </row>
    <row r="1707" spans="1:24" x14ac:dyDescent="0.3">
      <c r="A1707" t="s">
        <v>32</v>
      </c>
      <c r="B1707" t="s">
        <v>1206</v>
      </c>
      <c r="C1707">
        <v>73921</v>
      </c>
      <c r="D1707" t="s">
        <v>33</v>
      </c>
      <c r="E1707">
        <v>10.9</v>
      </c>
      <c r="F1707">
        <v>46.9</v>
      </c>
      <c r="G1707">
        <v>19515</v>
      </c>
      <c r="H1707">
        <v>218</v>
      </c>
      <c r="I1707" t="s">
        <v>34</v>
      </c>
      <c r="J1707" t="s">
        <v>34</v>
      </c>
      <c r="K1707" t="s">
        <v>27</v>
      </c>
      <c r="L1707" t="s">
        <v>34</v>
      </c>
      <c r="M1707" t="s">
        <v>34</v>
      </c>
      <c r="N1707" t="s">
        <v>34</v>
      </c>
      <c r="O1707" t="s">
        <v>34</v>
      </c>
      <c r="P1707" t="s">
        <v>34</v>
      </c>
      <c r="Q1707" t="s">
        <v>34</v>
      </c>
      <c r="R1707" t="s">
        <v>34</v>
      </c>
      <c r="S1707" t="s">
        <v>34</v>
      </c>
      <c r="T1707" t="s">
        <v>34</v>
      </c>
      <c r="U1707" t="s">
        <v>34</v>
      </c>
      <c r="V1707" t="s">
        <v>34</v>
      </c>
      <c r="W1707" t="s">
        <v>34</v>
      </c>
      <c r="X1707" t="s">
        <v>34</v>
      </c>
    </row>
    <row r="1708" spans="1:24" x14ac:dyDescent="0.3">
      <c r="A1708" t="s">
        <v>32</v>
      </c>
      <c r="B1708" t="s">
        <v>1206</v>
      </c>
      <c r="C1708">
        <v>73921</v>
      </c>
      <c r="D1708" t="s">
        <v>34</v>
      </c>
      <c r="E1708" t="s">
        <v>34</v>
      </c>
      <c r="F1708" t="s">
        <v>34</v>
      </c>
      <c r="G1708">
        <v>19515</v>
      </c>
      <c r="H1708">
        <v>218</v>
      </c>
      <c r="I1708">
        <v>5085</v>
      </c>
      <c r="J1708">
        <v>0</v>
      </c>
      <c r="K1708" t="s">
        <v>34</v>
      </c>
      <c r="L1708">
        <v>0.276378071</v>
      </c>
      <c r="M1708">
        <v>0.19831125799999999</v>
      </c>
      <c r="N1708">
        <v>0.20165327599999999</v>
      </c>
      <c r="O1708">
        <v>0.185666153</v>
      </c>
      <c r="P1708">
        <v>8.2541025000000004E-2</v>
      </c>
      <c r="Q1708">
        <v>5.5450218000000003E-2</v>
      </c>
      <c r="R1708">
        <v>0.50947359800000003</v>
      </c>
      <c r="S1708">
        <v>0.89782973399999999</v>
      </c>
      <c r="T1708">
        <v>6.345742E-2</v>
      </c>
      <c r="U1708">
        <v>9.1666779999999993E-3</v>
      </c>
      <c r="V1708">
        <v>7.270594E-3</v>
      </c>
      <c r="W1708">
        <v>4.5696980999999998E-2</v>
      </c>
      <c r="X1708">
        <v>7.9117200000000003E-4</v>
      </c>
    </row>
    <row r="1709" spans="1:24" x14ac:dyDescent="0.3">
      <c r="A1709" t="s">
        <v>35</v>
      </c>
      <c r="B1709" t="s">
        <v>1207</v>
      </c>
      <c r="C1709">
        <v>1907105</v>
      </c>
      <c r="D1709" t="s">
        <v>37</v>
      </c>
      <c r="E1709">
        <v>6.6</v>
      </c>
      <c r="F1709">
        <v>85</v>
      </c>
      <c r="G1709">
        <v>316899</v>
      </c>
      <c r="H1709">
        <v>2159</v>
      </c>
      <c r="I1709">
        <v>6085</v>
      </c>
      <c r="J1709">
        <v>313</v>
      </c>
      <c r="K1709" t="s">
        <v>27</v>
      </c>
      <c r="L1709">
        <v>0.23897321999999999</v>
      </c>
      <c r="M1709">
        <v>0.22420341399999999</v>
      </c>
      <c r="N1709">
        <v>0.21308897199999999</v>
      </c>
      <c r="O1709">
        <v>0.184612201</v>
      </c>
      <c r="P1709">
        <v>7.7437480000000003E-2</v>
      </c>
      <c r="Q1709">
        <v>6.1684714000000002E-2</v>
      </c>
      <c r="R1709">
        <v>0.49329772199999999</v>
      </c>
      <c r="S1709">
        <v>0.52352410900000002</v>
      </c>
      <c r="T1709">
        <v>2.8337238000000001E-2</v>
      </c>
      <c r="U1709">
        <v>0.39019592800000003</v>
      </c>
      <c r="V1709">
        <v>1.1757126999999999E-2</v>
      </c>
      <c r="W1709">
        <v>0.25017376899999999</v>
      </c>
      <c r="X1709">
        <v>4.5937139999999996E-3</v>
      </c>
    </row>
    <row r="1710" spans="1:24" x14ac:dyDescent="0.3">
      <c r="A1710" t="s">
        <v>38</v>
      </c>
      <c r="B1710" t="s">
        <v>1208</v>
      </c>
      <c r="C1710">
        <v>43322</v>
      </c>
      <c r="D1710" t="s">
        <v>40</v>
      </c>
      <c r="E1710">
        <v>10.4</v>
      </c>
      <c r="F1710">
        <v>47.9</v>
      </c>
      <c r="G1710">
        <v>8974</v>
      </c>
      <c r="H1710">
        <v>156</v>
      </c>
      <c r="I1710">
        <v>8085</v>
      </c>
      <c r="J1710">
        <v>8</v>
      </c>
      <c r="K1710" t="s">
        <v>41</v>
      </c>
      <c r="L1710">
        <v>0.23216708</v>
      </c>
      <c r="M1710">
        <v>0.15325786999999999</v>
      </c>
      <c r="N1710">
        <v>0.16752420600000001</v>
      </c>
      <c r="O1710">
        <v>0.20611347599999999</v>
      </c>
      <c r="P1710">
        <v>0.13751812499999999</v>
      </c>
      <c r="Q1710">
        <v>0.10341924299999999</v>
      </c>
      <c r="R1710">
        <v>0.50790495300000005</v>
      </c>
      <c r="S1710">
        <v>0.94347256700000004</v>
      </c>
      <c r="T1710">
        <v>7.5307539999999997E-3</v>
      </c>
      <c r="U1710">
        <v>8.3493149999999995E-3</v>
      </c>
      <c r="V1710">
        <v>1.852285E-2</v>
      </c>
      <c r="W1710">
        <v>0.208662706</v>
      </c>
      <c r="X1710">
        <v>1.6838949999999999E-3</v>
      </c>
    </row>
    <row r="1711" spans="1:24" x14ac:dyDescent="0.3">
      <c r="A1711" t="s">
        <v>51</v>
      </c>
      <c r="B1711" t="s">
        <v>1209</v>
      </c>
      <c r="C1711">
        <v>162088</v>
      </c>
      <c r="D1711" t="s">
        <v>53</v>
      </c>
      <c r="E1711">
        <v>11.1</v>
      </c>
      <c r="F1711">
        <v>62.8</v>
      </c>
      <c r="G1711">
        <v>30826</v>
      </c>
      <c r="H1711">
        <v>580</v>
      </c>
      <c r="I1711">
        <v>12085</v>
      </c>
      <c r="J1711">
        <v>74</v>
      </c>
      <c r="K1711" t="s">
        <v>328</v>
      </c>
      <c r="L1711">
        <v>0.178621118</v>
      </c>
      <c r="M1711">
        <v>0.136807453</v>
      </c>
      <c r="N1711">
        <v>0.14760248400000001</v>
      </c>
      <c r="O1711">
        <v>0.22168944099999999</v>
      </c>
      <c r="P1711">
        <v>0.15352795</v>
      </c>
      <c r="Q1711">
        <v>0.16175155299999999</v>
      </c>
      <c r="R1711">
        <v>0.50575155299999996</v>
      </c>
      <c r="S1711">
        <v>0.90062732899999998</v>
      </c>
      <c r="T1711">
        <v>5.6838509000000002E-2</v>
      </c>
      <c r="U1711">
        <v>1.5024845E-2</v>
      </c>
      <c r="V1711">
        <v>9.8012419999999999E-3</v>
      </c>
      <c r="W1711">
        <v>0.14188819899999999</v>
      </c>
      <c r="X1711">
        <v>1.78882E-3</v>
      </c>
    </row>
    <row r="1712" spans="1:24" x14ac:dyDescent="0.3">
      <c r="A1712" t="s">
        <v>54</v>
      </c>
      <c r="B1712" t="s">
        <v>502</v>
      </c>
      <c r="C1712">
        <v>27113</v>
      </c>
      <c r="D1712" t="s">
        <v>56</v>
      </c>
      <c r="E1712">
        <v>8.6999999999999993</v>
      </c>
      <c r="F1712">
        <v>39.200000000000003</v>
      </c>
      <c r="G1712">
        <v>6853</v>
      </c>
      <c r="H1712">
        <v>96</v>
      </c>
      <c r="I1712">
        <v>13085</v>
      </c>
      <c r="J1712">
        <v>0</v>
      </c>
      <c r="K1712" t="s">
        <v>31</v>
      </c>
      <c r="L1712">
        <v>0.22215412900000001</v>
      </c>
      <c r="M1712">
        <v>0.180021449</v>
      </c>
      <c r="N1712">
        <v>0.17986824000000001</v>
      </c>
      <c r="O1712">
        <v>0.215795925</v>
      </c>
      <c r="P1712">
        <v>0.12528726800000001</v>
      </c>
      <c r="Q1712">
        <v>7.6872989000000003E-2</v>
      </c>
      <c r="R1712">
        <v>0.50624329700000004</v>
      </c>
      <c r="S1712">
        <v>0.95916960299999998</v>
      </c>
      <c r="T1712">
        <v>1.1337521E-2</v>
      </c>
      <c r="U1712">
        <v>9.2691900000000001E-3</v>
      </c>
      <c r="V1712">
        <v>4.6728969999999996E-3</v>
      </c>
      <c r="W1712">
        <v>5.2436034999999999E-2</v>
      </c>
      <c r="X1712">
        <v>6.1283900000000001E-4</v>
      </c>
    </row>
    <row r="1713" spans="1:24" x14ac:dyDescent="0.3">
      <c r="A1713" t="s">
        <v>60</v>
      </c>
      <c r="B1713" t="s">
        <v>1210</v>
      </c>
      <c r="C1713">
        <v>11792</v>
      </c>
      <c r="D1713" t="s">
        <v>62</v>
      </c>
      <c r="E1713">
        <v>8.6999999999999993</v>
      </c>
      <c r="F1713">
        <v>61.3</v>
      </c>
      <c r="G1713">
        <v>2445</v>
      </c>
      <c r="H1713">
        <v>16</v>
      </c>
      <c r="I1713">
        <v>16085</v>
      </c>
      <c r="J1713">
        <v>0</v>
      </c>
      <c r="K1713" t="s">
        <v>27</v>
      </c>
      <c r="L1713">
        <v>0.19627808999999999</v>
      </c>
      <c r="M1713">
        <v>0.13667486000000001</v>
      </c>
      <c r="N1713">
        <v>0.18302317400000001</v>
      </c>
      <c r="O1713">
        <v>0.22463132</v>
      </c>
      <c r="P1713">
        <v>0.17626404500000001</v>
      </c>
      <c r="Q1713">
        <v>8.3128511000000002E-2</v>
      </c>
      <c r="R1713">
        <v>0.48103932599999999</v>
      </c>
      <c r="S1713">
        <v>0.95830407299999998</v>
      </c>
      <c r="T1713">
        <v>4.7401689999999998E-3</v>
      </c>
      <c r="U1713">
        <v>6.2324440000000002E-3</v>
      </c>
      <c r="V1713">
        <v>1.1587079E-2</v>
      </c>
      <c r="W1713">
        <v>4.6699438000000003E-2</v>
      </c>
      <c r="X1713">
        <v>1.1411520000000001E-3</v>
      </c>
    </row>
    <row r="1714" spans="1:24" x14ac:dyDescent="0.3">
      <c r="A1714" t="s">
        <v>63</v>
      </c>
      <c r="B1714" t="s">
        <v>1211</v>
      </c>
      <c r="C1714">
        <v>21239</v>
      </c>
      <c r="D1714" t="s">
        <v>64</v>
      </c>
      <c r="E1714">
        <v>9.1</v>
      </c>
      <c r="F1714">
        <v>76.599999999999994</v>
      </c>
      <c r="G1714">
        <v>3943</v>
      </c>
      <c r="H1714">
        <v>38</v>
      </c>
      <c r="I1714">
        <v>17085</v>
      </c>
      <c r="J1714">
        <v>0</v>
      </c>
      <c r="K1714" t="s">
        <v>27</v>
      </c>
      <c r="L1714">
        <v>0.205886508</v>
      </c>
      <c r="M1714">
        <v>0.13006828300000001</v>
      </c>
      <c r="N1714">
        <v>0.15422651300000001</v>
      </c>
      <c r="O1714">
        <v>0.22137979799999999</v>
      </c>
      <c r="P1714">
        <v>0.166988462</v>
      </c>
      <c r="Q1714">
        <v>0.12145043599999999</v>
      </c>
      <c r="R1714">
        <v>0.49912879700000001</v>
      </c>
      <c r="S1714">
        <v>0.97292206299999995</v>
      </c>
      <c r="T1714">
        <v>7.6760070000000003E-3</v>
      </c>
      <c r="U1714">
        <v>4.8504830000000001E-3</v>
      </c>
      <c r="V1714">
        <v>3.2964449999999998E-3</v>
      </c>
      <c r="W1714">
        <v>3.1551684000000003E-2</v>
      </c>
      <c r="X1714">
        <v>5.6510499999999999E-4</v>
      </c>
    </row>
    <row r="1715" spans="1:24" x14ac:dyDescent="0.3">
      <c r="A1715" t="s">
        <v>65</v>
      </c>
      <c r="B1715" t="s">
        <v>1212</v>
      </c>
      <c r="C1715">
        <v>78988</v>
      </c>
      <c r="D1715" t="s">
        <v>66</v>
      </c>
      <c r="E1715">
        <v>8.1999999999999993</v>
      </c>
      <c r="F1715">
        <v>40.1</v>
      </c>
      <c r="G1715">
        <v>19636</v>
      </c>
      <c r="H1715">
        <v>227</v>
      </c>
      <c r="I1715">
        <v>18085</v>
      </c>
      <c r="J1715">
        <v>14</v>
      </c>
      <c r="K1715" t="s">
        <v>27</v>
      </c>
      <c r="L1715">
        <v>0.26223318600000001</v>
      </c>
      <c r="M1715">
        <v>0.19473671000000001</v>
      </c>
      <c r="N1715">
        <v>0.17359293200000001</v>
      </c>
      <c r="O1715">
        <v>0.19675040299999999</v>
      </c>
      <c r="P1715">
        <v>0.101364277</v>
      </c>
      <c r="Q1715">
        <v>7.1322493000000001E-2</v>
      </c>
      <c r="R1715">
        <v>0.50001258599999998</v>
      </c>
      <c r="S1715">
        <v>0.95222513099999995</v>
      </c>
      <c r="T1715">
        <v>1.1490636E-2</v>
      </c>
      <c r="U1715">
        <v>1.7456202000000001E-2</v>
      </c>
      <c r="V1715">
        <v>4.2287560000000002E-3</v>
      </c>
      <c r="W1715">
        <v>8.1592328000000006E-2</v>
      </c>
      <c r="X1715">
        <v>5.7893699999999996E-4</v>
      </c>
    </row>
    <row r="1716" spans="1:24" x14ac:dyDescent="0.3">
      <c r="A1716" t="s">
        <v>67</v>
      </c>
      <c r="B1716" t="s">
        <v>681</v>
      </c>
      <c r="C1716">
        <v>13928</v>
      </c>
      <c r="D1716" t="s">
        <v>69</v>
      </c>
      <c r="E1716">
        <v>8.3000000000000007</v>
      </c>
      <c r="F1716">
        <v>51.4</v>
      </c>
      <c r="G1716">
        <v>3388</v>
      </c>
      <c r="H1716">
        <v>91</v>
      </c>
      <c r="I1716">
        <v>19085</v>
      </c>
      <c r="J1716">
        <v>0</v>
      </c>
      <c r="K1716" t="s">
        <v>31</v>
      </c>
      <c r="L1716">
        <v>0.25104989700000002</v>
      </c>
      <c r="M1716">
        <v>0.155882981</v>
      </c>
      <c r="N1716">
        <v>0.17481671300000001</v>
      </c>
      <c r="O1716">
        <v>0.21965976200000001</v>
      </c>
      <c r="P1716">
        <v>0.107623318</v>
      </c>
      <c r="Q1716">
        <v>9.0967329E-2</v>
      </c>
      <c r="R1716">
        <v>0.49669015599999999</v>
      </c>
      <c r="S1716">
        <v>0.97487365599999998</v>
      </c>
      <c r="T1716">
        <v>4.1995870000000003E-3</v>
      </c>
      <c r="U1716">
        <v>3.9860490000000002E-3</v>
      </c>
      <c r="V1716">
        <v>3.6301520000000002E-3</v>
      </c>
      <c r="W1716">
        <v>1.8862552000000001E-2</v>
      </c>
      <c r="X1716" s="1">
        <v>7.1199999999999996E-5</v>
      </c>
    </row>
    <row r="1717" spans="1:24" x14ac:dyDescent="0.3">
      <c r="A1717" t="s">
        <v>70</v>
      </c>
      <c r="B1717" t="s">
        <v>616</v>
      </c>
      <c r="C1717">
        <v>13171</v>
      </c>
      <c r="D1717" t="s">
        <v>72</v>
      </c>
      <c r="E1717">
        <v>9.3000000000000007</v>
      </c>
      <c r="F1717">
        <v>63.3</v>
      </c>
      <c r="G1717">
        <v>3859</v>
      </c>
      <c r="H1717">
        <v>27</v>
      </c>
      <c r="I1717">
        <v>20085</v>
      </c>
      <c r="J1717">
        <v>0</v>
      </c>
      <c r="K1717" t="s">
        <v>31</v>
      </c>
      <c r="L1717">
        <v>0.27461848</v>
      </c>
      <c r="M1717">
        <v>0.157163465</v>
      </c>
      <c r="N1717">
        <v>0.168096576</v>
      </c>
      <c r="O1717">
        <v>0.205982841</v>
      </c>
      <c r="P1717">
        <v>0.112444006</v>
      </c>
      <c r="Q1717">
        <v>8.1694632000000003E-2</v>
      </c>
      <c r="R1717">
        <v>0.49813985300000002</v>
      </c>
      <c r="S1717">
        <v>0.86037506600000002</v>
      </c>
      <c r="T1717">
        <v>8.5035300000000005E-3</v>
      </c>
      <c r="U1717">
        <v>4.9350849999999996E-3</v>
      </c>
      <c r="V1717">
        <v>8.8679674999999999E-2</v>
      </c>
      <c r="W1717">
        <v>4.8439754000000002E-2</v>
      </c>
      <c r="X1717">
        <v>3.7962199999999998E-4</v>
      </c>
    </row>
    <row r="1718" spans="1:24" x14ac:dyDescent="0.3">
      <c r="A1718" t="s">
        <v>73</v>
      </c>
      <c r="B1718" t="s">
        <v>1149</v>
      </c>
      <c r="C1718">
        <v>26480</v>
      </c>
      <c r="D1718" t="s">
        <v>74</v>
      </c>
      <c r="E1718">
        <v>20.5</v>
      </c>
      <c r="F1718">
        <v>50.6</v>
      </c>
      <c r="G1718">
        <v>7926</v>
      </c>
      <c r="H1718">
        <v>117</v>
      </c>
      <c r="I1718">
        <v>21085</v>
      </c>
      <c r="J1718">
        <v>6</v>
      </c>
      <c r="K1718" t="s">
        <v>27</v>
      </c>
      <c r="L1718">
        <v>0.25409619</v>
      </c>
      <c r="M1718">
        <v>0.179702577</v>
      </c>
      <c r="N1718">
        <v>0.18189730200000001</v>
      </c>
      <c r="O1718">
        <v>0.20339047199999999</v>
      </c>
      <c r="P1718">
        <v>0.109357854</v>
      </c>
      <c r="Q1718">
        <v>7.1555605999999994E-2</v>
      </c>
      <c r="R1718">
        <v>0.49771067499999999</v>
      </c>
      <c r="S1718">
        <v>0.96980361000000004</v>
      </c>
      <c r="T1718">
        <v>1.2108828E-2</v>
      </c>
      <c r="U1718">
        <v>2.6488060000000001E-3</v>
      </c>
      <c r="V1718">
        <v>2.5352859999999999E-3</v>
      </c>
      <c r="W1718">
        <v>1.4038673E-2</v>
      </c>
      <c r="X1718">
        <v>3.4056100000000002E-4</v>
      </c>
    </row>
    <row r="1719" spans="1:24" x14ac:dyDescent="0.3">
      <c r="A1719" t="s">
        <v>75</v>
      </c>
      <c r="B1719" t="s">
        <v>1213</v>
      </c>
      <c r="C1719">
        <v>23803</v>
      </c>
      <c r="D1719" t="s">
        <v>77</v>
      </c>
      <c r="E1719">
        <v>22.1</v>
      </c>
      <c r="F1719">
        <v>37.6</v>
      </c>
      <c r="G1719" t="s">
        <v>34</v>
      </c>
      <c r="H1719" t="s">
        <v>34</v>
      </c>
      <c r="I1719" t="s">
        <v>34</v>
      </c>
      <c r="J1719" t="s">
        <v>34</v>
      </c>
      <c r="K1719" t="s">
        <v>27</v>
      </c>
      <c r="L1719">
        <v>0.25272148700000002</v>
      </c>
      <c r="M1719">
        <v>0.168690337</v>
      </c>
      <c r="N1719">
        <v>0.166722492</v>
      </c>
      <c r="O1719">
        <v>0.19996650499999999</v>
      </c>
      <c r="P1719">
        <v>0.12200636400000001</v>
      </c>
      <c r="Q1719">
        <v>8.9892815000000001E-2</v>
      </c>
      <c r="R1719">
        <v>0.50498241499999996</v>
      </c>
      <c r="S1719">
        <v>0.69515156600000005</v>
      </c>
      <c r="T1719">
        <v>0.167811087</v>
      </c>
      <c r="U1719">
        <v>4.1450339999999997E-3</v>
      </c>
      <c r="V1719">
        <v>9.2572432999999996E-2</v>
      </c>
      <c r="W1719">
        <v>3.9231284999999998E-2</v>
      </c>
      <c r="X1719">
        <v>4.1868999999999999E-4</v>
      </c>
    </row>
    <row r="1720" spans="1:24" x14ac:dyDescent="0.3">
      <c r="A1720" t="s">
        <v>87</v>
      </c>
      <c r="B1720" t="s">
        <v>660</v>
      </c>
      <c r="C1720">
        <v>11587</v>
      </c>
      <c r="D1720" t="s">
        <v>89</v>
      </c>
      <c r="E1720">
        <v>19.2</v>
      </c>
      <c r="F1720">
        <v>61</v>
      </c>
      <c r="G1720">
        <v>1802</v>
      </c>
      <c r="H1720">
        <v>34</v>
      </c>
      <c r="I1720">
        <v>26085</v>
      </c>
      <c r="J1720">
        <v>0</v>
      </c>
      <c r="K1720" t="s">
        <v>27</v>
      </c>
      <c r="L1720">
        <v>0.17877330599999999</v>
      </c>
      <c r="M1720">
        <v>0.11921032600000001</v>
      </c>
      <c r="N1720">
        <v>0.147895048</v>
      </c>
      <c r="O1720">
        <v>0.25563148600000002</v>
      </c>
      <c r="P1720">
        <v>0.184932085</v>
      </c>
      <c r="Q1720">
        <v>0.113557749</v>
      </c>
      <c r="R1720">
        <v>0.49481143999999999</v>
      </c>
      <c r="S1720">
        <v>0.87851176900000005</v>
      </c>
      <c r="T1720">
        <v>7.9642284999999993E-2</v>
      </c>
      <c r="U1720">
        <v>3.2903059999999998E-3</v>
      </c>
      <c r="V1720">
        <v>8.8585169999999998E-3</v>
      </c>
      <c r="W1720">
        <v>2.4719479999999999E-2</v>
      </c>
      <c r="X1720">
        <v>1.68734E-4</v>
      </c>
    </row>
    <row r="1721" spans="1:24" x14ac:dyDescent="0.3">
      <c r="A1721" t="s">
        <v>90</v>
      </c>
      <c r="B1721" t="s">
        <v>1214</v>
      </c>
      <c r="C1721">
        <v>35710</v>
      </c>
      <c r="D1721" t="s">
        <v>92</v>
      </c>
      <c r="E1721">
        <v>5.8</v>
      </c>
      <c r="F1721">
        <v>57.2</v>
      </c>
      <c r="G1721">
        <v>10330</v>
      </c>
      <c r="H1721">
        <v>102</v>
      </c>
      <c r="I1721">
        <v>27085</v>
      </c>
      <c r="J1721">
        <v>6</v>
      </c>
      <c r="K1721" t="s">
        <v>50</v>
      </c>
      <c r="L1721">
        <v>0.24826567899999999</v>
      </c>
      <c r="M1721">
        <v>0.17365502999999999</v>
      </c>
      <c r="N1721">
        <v>0.181483855</v>
      </c>
      <c r="O1721">
        <v>0.205137492</v>
      </c>
      <c r="P1721">
        <v>0.101663277</v>
      </c>
      <c r="Q1721">
        <v>8.9794666999999995E-2</v>
      </c>
      <c r="R1721">
        <v>0.50012537300000004</v>
      </c>
      <c r="S1721">
        <v>0.96564789799999995</v>
      </c>
      <c r="T1721">
        <v>8.2745939999999997E-3</v>
      </c>
      <c r="U1721">
        <v>7.9402670000000009E-3</v>
      </c>
      <c r="V1721">
        <v>5.1820690000000001E-3</v>
      </c>
      <c r="W1721">
        <v>6.6363914999999996E-2</v>
      </c>
      <c r="X1721">
        <v>8.91539E-4</v>
      </c>
    </row>
    <row r="1722" spans="1:24" x14ac:dyDescent="0.3">
      <c r="A1722" t="s">
        <v>93</v>
      </c>
      <c r="B1722" t="s">
        <v>401</v>
      </c>
      <c r="C1722">
        <v>33936</v>
      </c>
      <c r="D1722" t="s">
        <v>94</v>
      </c>
      <c r="E1722">
        <v>18.7</v>
      </c>
      <c r="F1722">
        <v>38.1</v>
      </c>
      <c r="G1722">
        <v>8218</v>
      </c>
      <c r="H1722">
        <v>154</v>
      </c>
      <c r="I1722">
        <v>28085</v>
      </c>
      <c r="J1722">
        <v>5</v>
      </c>
      <c r="K1722" t="s">
        <v>95</v>
      </c>
      <c r="L1722">
        <v>0.25535092100000001</v>
      </c>
      <c r="M1722">
        <v>0.178080988</v>
      </c>
      <c r="N1722">
        <v>0.19538547100000001</v>
      </c>
      <c r="O1722">
        <v>0.19658595100000001</v>
      </c>
      <c r="P1722">
        <v>0.10259713600000001</v>
      </c>
      <c r="Q1722">
        <v>7.1999532000000005E-2</v>
      </c>
      <c r="R1722">
        <v>0.52235528399999998</v>
      </c>
      <c r="S1722">
        <v>0.67903258899999996</v>
      </c>
      <c r="T1722">
        <v>0.30284308799999998</v>
      </c>
      <c r="U1722">
        <v>4.2456009999999999E-3</v>
      </c>
      <c r="V1722">
        <v>2.4888000000000002E-3</v>
      </c>
      <c r="W1722">
        <v>1.3468802E-2</v>
      </c>
      <c r="X1722">
        <v>4.392E-4</v>
      </c>
    </row>
    <row r="1723" spans="1:24" x14ac:dyDescent="0.3">
      <c r="A1723" t="s">
        <v>96</v>
      </c>
      <c r="B1723" t="s">
        <v>1215</v>
      </c>
      <c r="C1723">
        <v>9586</v>
      </c>
      <c r="D1723" t="s">
        <v>97</v>
      </c>
      <c r="E1723">
        <v>19.600000000000001</v>
      </c>
      <c r="F1723">
        <v>37.700000000000003</v>
      </c>
      <c r="G1723">
        <v>1804</v>
      </c>
      <c r="H1723">
        <v>50</v>
      </c>
      <c r="I1723">
        <v>29085</v>
      </c>
      <c r="J1723">
        <v>0</v>
      </c>
      <c r="K1723" t="s">
        <v>31</v>
      </c>
      <c r="L1723">
        <v>0.18419949699999999</v>
      </c>
      <c r="M1723">
        <v>0.111483655</v>
      </c>
      <c r="N1723">
        <v>0.13411567499999999</v>
      </c>
      <c r="O1723">
        <v>0.23753143299999999</v>
      </c>
      <c r="P1723">
        <v>0.18964794600000001</v>
      </c>
      <c r="Q1723">
        <v>0.14302179400000001</v>
      </c>
      <c r="R1723">
        <v>0.50513411600000002</v>
      </c>
      <c r="S1723">
        <v>0.95966052000000002</v>
      </c>
      <c r="T1723">
        <v>6.1818940000000003E-3</v>
      </c>
      <c r="U1723">
        <v>2.5146690000000002E-3</v>
      </c>
      <c r="V1723">
        <v>1.1420787999999999E-2</v>
      </c>
      <c r="W1723">
        <v>2.0431685000000002E-2</v>
      </c>
      <c r="X1723">
        <v>1.047779E-3</v>
      </c>
    </row>
    <row r="1724" spans="1:24" x14ac:dyDescent="0.3">
      <c r="A1724" t="s">
        <v>98</v>
      </c>
      <c r="B1724" t="s">
        <v>767</v>
      </c>
      <c r="C1724">
        <v>10964</v>
      </c>
      <c r="D1724" t="s">
        <v>100</v>
      </c>
      <c r="E1724">
        <v>23.8</v>
      </c>
      <c r="F1724">
        <v>70.099999999999994</v>
      </c>
      <c r="G1724">
        <v>3185</v>
      </c>
      <c r="H1724">
        <v>70</v>
      </c>
      <c r="I1724">
        <v>30085</v>
      </c>
      <c r="J1724">
        <v>0</v>
      </c>
      <c r="K1724" t="s">
        <v>41</v>
      </c>
      <c r="L1724">
        <v>0.361868411</v>
      </c>
      <c r="M1724">
        <v>0.19583787699999999</v>
      </c>
      <c r="N1724">
        <v>0.157760814</v>
      </c>
      <c r="O1724">
        <v>0.16703017100000001</v>
      </c>
      <c r="P1724">
        <v>7.1246819000000003E-2</v>
      </c>
      <c r="Q1724">
        <v>4.6255906999999999E-2</v>
      </c>
      <c r="R1724">
        <v>0.49890948699999998</v>
      </c>
      <c r="S1724">
        <v>0.34660123599999998</v>
      </c>
      <c r="T1724">
        <v>4.4529260000000003E-3</v>
      </c>
      <c r="U1724">
        <v>5.5434389999999998E-3</v>
      </c>
      <c r="V1724">
        <v>0.60496183199999998</v>
      </c>
      <c r="W1724">
        <v>4.1439477000000002E-2</v>
      </c>
      <c r="X1724">
        <v>1.81752E-4</v>
      </c>
    </row>
    <row r="1725" spans="1:24" x14ac:dyDescent="0.3">
      <c r="A1725" t="s">
        <v>101</v>
      </c>
      <c r="B1725" t="s">
        <v>1216</v>
      </c>
      <c r="C1725">
        <v>916</v>
      </c>
      <c r="D1725" t="s">
        <v>102</v>
      </c>
      <c r="E1725">
        <v>14.7</v>
      </c>
      <c r="F1725">
        <v>25.2</v>
      </c>
      <c r="G1725">
        <v>102</v>
      </c>
      <c r="H1725">
        <v>0</v>
      </c>
      <c r="I1725">
        <v>31085</v>
      </c>
      <c r="J1725">
        <v>0</v>
      </c>
      <c r="K1725" t="s">
        <v>31</v>
      </c>
      <c r="L1725">
        <v>0.242950108</v>
      </c>
      <c r="M1725">
        <v>0.14208243000000001</v>
      </c>
      <c r="N1725">
        <v>0.121475054</v>
      </c>
      <c r="O1725">
        <v>0.213665944</v>
      </c>
      <c r="P1725">
        <v>0.14099783099999999</v>
      </c>
      <c r="Q1725">
        <v>0.13882863300000001</v>
      </c>
      <c r="R1725">
        <v>0.49132321000000001</v>
      </c>
      <c r="S1725">
        <v>0.973969631</v>
      </c>
      <c r="T1725">
        <v>4.3383950000000001E-3</v>
      </c>
      <c r="U1725">
        <v>4.3383950000000001E-3</v>
      </c>
      <c r="V1725">
        <v>5.4229930000000001E-3</v>
      </c>
      <c r="W1725">
        <v>5.4229935E-2</v>
      </c>
      <c r="X1725">
        <v>1.0845989999999999E-3</v>
      </c>
    </row>
    <row r="1726" spans="1:24" x14ac:dyDescent="0.3">
      <c r="A1726" t="s">
        <v>116</v>
      </c>
      <c r="B1726" t="s">
        <v>1217</v>
      </c>
      <c r="C1726">
        <v>475327</v>
      </c>
      <c r="D1726" t="s">
        <v>118</v>
      </c>
      <c r="E1726">
        <v>10.6</v>
      </c>
      <c r="F1726">
        <v>72.7</v>
      </c>
      <c r="G1726" t="s">
        <v>34</v>
      </c>
      <c r="H1726" t="s">
        <v>34</v>
      </c>
      <c r="I1726">
        <v>36085</v>
      </c>
      <c r="J1726">
        <v>114</v>
      </c>
      <c r="K1726" t="s">
        <v>27</v>
      </c>
      <c r="L1726">
        <v>0.24031855999999999</v>
      </c>
      <c r="M1726">
        <v>0.19519346100000001</v>
      </c>
      <c r="N1726">
        <v>0.19005424800000001</v>
      </c>
      <c r="O1726">
        <v>0.207885026</v>
      </c>
      <c r="P1726">
        <v>9.7993670000000005E-2</v>
      </c>
      <c r="Q1726">
        <v>6.8555035E-2</v>
      </c>
      <c r="R1726">
        <v>0.51415856199999999</v>
      </c>
      <c r="S1726">
        <v>0.74465444199999997</v>
      </c>
      <c r="T1726">
        <v>0.11627599299999999</v>
      </c>
      <c r="U1726">
        <v>0.109473414</v>
      </c>
      <c r="V1726">
        <v>6.5631539999999999E-3</v>
      </c>
      <c r="W1726">
        <v>0.18615835999999999</v>
      </c>
      <c r="X1726">
        <v>1.129913E-3</v>
      </c>
    </row>
    <row r="1727" spans="1:24" x14ac:dyDescent="0.3">
      <c r="A1727" t="s">
        <v>119</v>
      </c>
      <c r="B1727" t="s">
        <v>1218</v>
      </c>
      <c r="C1727">
        <v>137058</v>
      </c>
      <c r="D1727" t="s">
        <v>121</v>
      </c>
      <c r="E1727">
        <v>14.4</v>
      </c>
      <c r="F1727">
        <v>41.3</v>
      </c>
      <c r="G1727">
        <v>31717</v>
      </c>
      <c r="H1727">
        <v>303</v>
      </c>
      <c r="I1727">
        <v>37085</v>
      </c>
      <c r="J1727">
        <v>14</v>
      </c>
      <c r="K1727" t="s">
        <v>27</v>
      </c>
      <c r="L1727">
        <v>0.28535918100000002</v>
      </c>
      <c r="M1727">
        <v>0.21628081399999999</v>
      </c>
      <c r="N1727">
        <v>0.19924839699999999</v>
      </c>
      <c r="O1727">
        <v>0.17072130399999999</v>
      </c>
      <c r="P1727">
        <v>7.8638876999999996E-2</v>
      </c>
      <c r="Q1727">
        <v>4.9751427000000001E-2</v>
      </c>
      <c r="R1727">
        <v>0.50536124000000004</v>
      </c>
      <c r="S1727">
        <v>0.713067012</v>
      </c>
      <c r="T1727">
        <v>0.21941372000000001</v>
      </c>
      <c r="U1727">
        <v>1.2825793E-2</v>
      </c>
      <c r="V1727">
        <v>1.7260398999999999E-2</v>
      </c>
      <c r="W1727">
        <v>0.13368535600000001</v>
      </c>
      <c r="X1727">
        <v>2.2798139999999998E-3</v>
      </c>
    </row>
    <row r="1728" spans="1:24" x14ac:dyDescent="0.3">
      <c r="A1728" t="s">
        <v>122</v>
      </c>
      <c r="B1728" t="s">
        <v>1219</v>
      </c>
      <c r="C1728">
        <v>4173</v>
      </c>
      <c r="D1728" t="s">
        <v>123</v>
      </c>
      <c r="E1728">
        <v>28.3</v>
      </c>
      <c r="F1728">
        <v>54.3</v>
      </c>
      <c r="G1728">
        <v>1319</v>
      </c>
      <c r="H1728">
        <v>19</v>
      </c>
      <c r="I1728">
        <v>38085</v>
      </c>
      <c r="J1728">
        <v>0</v>
      </c>
      <c r="K1728" t="s">
        <v>31</v>
      </c>
      <c r="L1728">
        <v>0.396217494</v>
      </c>
      <c r="M1728">
        <v>0.18983451500000001</v>
      </c>
      <c r="N1728">
        <v>0.16453900699999999</v>
      </c>
      <c r="O1728">
        <v>0.16453900699999999</v>
      </c>
      <c r="P1728">
        <v>4.7990544000000003E-2</v>
      </c>
      <c r="Q1728">
        <v>3.6879433000000003E-2</v>
      </c>
      <c r="R1728">
        <v>0.49929077999999999</v>
      </c>
      <c r="S1728">
        <v>0.13593380599999999</v>
      </c>
      <c r="T1728">
        <v>7.3286050000000002E-3</v>
      </c>
      <c r="U1728">
        <v>1.8912530000000001E-3</v>
      </c>
      <c r="V1728">
        <v>0.81442080400000005</v>
      </c>
      <c r="W1728">
        <v>5.1063829999999998E-2</v>
      </c>
      <c r="X1728">
        <v>2.36407E-4</v>
      </c>
    </row>
    <row r="1729" spans="1:24" x14ac:dyDescent="0.3">
      <c r="A1729" t="s">
        <v>124</v>
      </c>
      <c r="B1729" t="s">
        <v>660</v>
      </c>
      <c r="C1729">
        <v>229569</v>
      </c>
      <c r="D1729" t="s">
        <v>125</v>
      </c>
      <c r="E1729">
        <v>7.9</v>
      </c>
      <c r="F1729">
        <v>64.599999999999994</v>
      </c>
      <c r="G1729">
        <v>48466</v>
      </c>
      <c r="H1729">
        <v>694</v>
      </c>
      <c r="I1729">
        <v>39085</v>
      </c>
      <c r="J1729">
        <v>27</v>
      </c>
      <c r="K1729" t="s">
        <v>27</v>
      </c>
      <c r="L1729">
        <v>0.21880607799999999</v>
      </c>
      <c r="M1729">
        <v>0.176959274</v>
      </c>
      <c r="N1729">
        <v>0.176503048</v>
      </c>
      <c r="O1729">
        <v>0.22190407100000001</v>
      </c>
      <c r="P1729">
        <v>0.11737179</v>
      </c>
      <c r="Q1729">
        <v>8.8455740000000005E-2</v>
      </c>
      <c r="R1729">
        <v>0.51205523399999997</v>
      </c>
      <c r="S1729">
        <v>0.91641501800000003</v>
      </c>
      <c r="T1729">
        <v>4.7947199000000003E-2</v>
      </c>
      <c r="U1729">
        <v>1.5094569E-2</v>
      </c>
      <c r="V1729">
        <v>2.1160200000000001E-3</v>
      </c>
      <c r="W1729">
        <v>4.6873982000000002E-2</v>
      </c>
      <c r="X1729">
        <v>2.7373600000000001E-4</v>
      </c>
    </row>
    <row r="1730" spans="1:24" x14ac:dyDescent="0.3">
      <c r="A1730" t="s">
        <v>126</v>
      </c>
      <c r="B1730" t="s">
        <v>1220</v>
      </c>
      <c r="C1730">
        <v>10230</v>
      </c>
      <c r="D1730" t="s">
        <v>127</v>
      </c>
      <c r="E1730">
        <v>11.7</v>
      </c>
      <c r="F1730">
        <v>41.6</v>
      </c>
      <c r="G1730">
        <v>2963</v>
      </c>
      <c r="H1730">
        <v>35</v>
      </c>
      <c r="I1730">
        <v>40085</v>
      </c>
      <c r="J1730">
        <v>0</v>
      </c>
      <c r="K1730" t="s">
        <v>31</v>
      </c>
      <c r="L1730">
        <v>0.26450794900000002</v>
      </c>
      <c r="M1730">
        <v>0.182775773</v>
      </c>
      <c r="N1730">
        <v>0.176143568</v>
      </c>
      <c r="O1730">
        <v>0.180825124</v>
      </c>
      <c r="P1730">
        <v>0.113137618</v>
      </c>
      <c r="Q1730">
        <v>8.2609968000000006E-2</v>
      </c>
      <c r="R1730">
        <v>0.49878084499999997</v>
      </c>
      <c r="S1730">
        <v>0.83653564800000002</v>
      </c>
      <c r="T1730">
        <v>2.8284404999999999E-2</v>
      </c>
      <c r="U1730">
        <v>7.0223350000000002E-3</v>
      </c>
      <c r="V1730">
        <v>7.5782697999999996E-2</v>
      </c>
      <c r="W1730">
        <v>0.16209889799999999</v>
      </c>
      <c r="X1730" s="1">
        <v>9.7499999999999998E-5</v>
      </c>
    </row>
    <row r="1731" spans="1:24" x14ac:dyDescent="0.3">
      <c r="A1731" t="s">
        <v>131</v>
      </c>
      <c r="B1731" t="s">
        <v>505</v>
      </c>
      <c r="C1731">
        <v>108545</v>
      </c>
      <c r="D1731" t="s">
        <v>132</v>
      </c>
      <c r="E1731">
        <v>12.4</v>
      </c>
      <c r="F1731">
        <v>52.5</v>
      </c>
      <c r="G1731">
        <v>23109</v>
      </c>
      <c r="H1731">
        <v>481</v>
      </c>
      <c r="I1731">
        <v>42085</v>
      </c>
      <c r="J1731">
        <v>45</v>
      </c>
      <c r="K1731" t="s">
        <v>27</v>
      </c>
      <c r="L1731">
        <v>0.22050921200000001</v>
      </c>
      <c r="M1731">
        <v>0.17227482099999999</v>
      </c>
      <c r="N1731">
        <v>0.16594165799999999</v>
      </c>
      <c r="O1731">
        <v>0.21899217700000001</v>
      </c>
      <c r="P1731">
        <v>0.121179997</v>
      </c>
      <c r="Q1731">
        <v>0.101102135</v>
      </c>
      <c r="R1731">
        <v>0.50551981300000004</v>
      </c>
      <c r="S1731">
        <v>0.91282534000000004</v>
      </c>
      <c r="T1731">
        <v>5.8561192999999997E-2</v>
      </c>
      <c r="U1731">
        <v>7.1922059999999996E-3</v>
      </c>
      <c r="V1731">
        <v>2.2572740000000001E-3</v>
      </c>
      <c r="W1731">
        <v>1.6075084E-2</v>
      </c>
      <c r="X1731">
        <v>2.6502399999999999E-4</v>
      </c>
    </row>
    <row r="1732" spans="1:24" x14ac:dyDescent="0.3">
      <c r="A1732" t="s">
        <v>136</v>
      </c>
      <c r="B1732" t="s">
        <v>1221</v>
      </c>
      <c r="C1732">
        <v>106360</v>
      </c>
      <c r="D1732" t="s">
        <v>138</v>
      </c>
      <c r="E1732">
        <v>20.5</v>
      </c>
      <c r="F1732">
        <v>50.8</v>
      </c>
      <c r="G1732">
        <v>27408</v>
      </c>
      <c r="H1732">
        <v>359</v>
      </c>
      <c r="I1732">
        <v>45085</v>
      </c>
      <c r="J1732">
        <v>17</v>
      </c>
      <c r="K1732" t="s">
        <v>50</v>
      </c>
      <c r="L1732">
        <v>0.26242257800000002</v>
      </c>
      <c r="M1732">
        <v>0.21684579400000001</v>
      </c>
      <c r="N1732">
        <v>0.16706177799999999</v>
      </c>
      <c r="O1732">
        <v>0.18511820500000001</v>
      </c>
      <c r="P1732">
        <v>9.7787688999999997E-2</v>
      </c>
      <c r="Q1732">
        <v>7.0763955000000003E-2</v>
      </c>
      <c r="R1732">
        <v>0.51889506299999999</v>
      </c>
      <c r="S1732">
        <v>0.47894041500000001</v>
      </c>
      <c r="T1732">
        <v>0.478593716</v>
      </c>
      <c r="U1732">
        <v>1.4505110999999999E-2</v>
      </c>
      <c r="V1732">
        <v>5.6408769999999999E-3</v>
      </c>
      <c r="W1732">
        <v>4.1875545E-2</v>
      </c>
      <c r="X1732">
        <v>1.2556100000000001E-3</v>
      </c>
    </row>
    <row r="1733" spans="1:24" x14ac:dyDescent="0.3">
      <c r="A1733" t="s">
        <v>191</v>
      </c>
      <c r="B1733" t="s">
        <v>1222</v>
      </c>
      <c r="C1733">
        <v>3797</v>
      </c>
      <c r="D1733" t="s">
        <v>193</v>
      </c>
      <c r="E1733">
        <v>23.9</v>
      </c>
      <c r="F1733">
        <v>63.4</v>
      </c>
      <c r="G1733">
        <v>1199</v>
      </c>
      <c r="H1733">
        <v>12</v>
      </c>
      <c r="I1733">
        <v>46085</v>
      </c>
      <c r="J1733">
        <v>0</v>
      </c>
      <c r="K1733" t="s">
        <v>31</v>
      </c>
      <c r="L1733">
        <v>0.317376355</v>
      </c>
      <c r="M1733">
        <v>0.17323459399999999</v>
      </c>
      <c r="N1733">
        <v>0.154456493</v>
      </c>
      <c r="O1733">
        <v>0.193070616</v>
      </c>
      <c r="P1733">
        <v>9.2303623000000001E-2</v>
      </c>
      <c r="Q1733">
        <v>6.9558317999999994E-2</v>
      </c>
      <c r="R1733">
        <v>0.48188310000000001</v>
      </c>
      <c r="S1733">
        <v>0.55329278000000004</v>
      </c>
      <c r="T1733">
        <v>5.8185670000000002E-3</v>
      </c>
      <c r="U1733">
        <v>3.7027240000000001E-3</v>
      </c>
      <c r="V1733">
        <v>0.40412589300000001</v>
      </c>
      <c r="W1733">
        <v>2.5654588999999998E-2</v>
      </c>
      <c r="X1733">
        <v>5.2896099999999999E-4</v>
      </c>
    </row>
    <row r="1734" spans="1:24" x14ac:dyDescent="0.3">
      <c r="A1734" t="s">
        <v>139</v>
      </c>
      <c r="B1734" t="s">
        <v>894</v>
      </c>
      <c r="C1734">
        <v>18590</v>
      </c>
      <c r="D1734" t="s">
        <v>141</v>
      </c>
      <c r="E1734">
        <v>13.9</v>
      </c>
      <c r="F1734">
        <v>40.9</v>
      </c>
      <c r="G1734">
        <v>4717</v>
      </c>
      <c r="H1734">
        <v>66</v>
      </c>
      <c r="I1734">
        <v>47085</v>
      </c>
      <c r="J1734">
        <v>0</v>
      </c>
      <c r="K1734" t="s">
        <v>31</v>
      </c>
      <c r="L1734">
        <v>0.234312776</v>
      </c>
      <c r="M1734">
        <v>0.17016467499999999</v>
      </c>
      <c r="N1734">
        <v>0.178828974</v>
      </c>
      <c r="O1734">
        <v>0.21429340199999999</v>
      </c>
      <c r="P1734">
        <v>0.118232698</v>
      </c>
      <c r="Q1734">
        <v>8.4167474000000006E-2</v>
      </c>
      <c r="R1734">
        <v>0.50102249499999996</v>
      </c>
      <c r="S1734">
        <v>0.94360133499999999</v>
      </c>
      <c r="T1734">
        <v>2.7984070999999999E-2</v>
      </c>
      <c r="U1734">
        <v>4.9510279999999997E-3</v>
      </c>
      <c r="V1734">
        <v>6.0811540000000001E-3</v>
      </c>
      <c r="W1734">
        <v>2.5992896000000001E-2</v>
      </c>
      <c r="X1734">
        <v>4.30524E-4</v>
      </c>
    </row>
    <row r="1735" spans="1:24" x14ac:dyDescent="0.3">
      <c r="A1735" t="s">
        <v>142</v>
      </c>
      <c r="B1735" t="s">
        <v>1223</v>
      </c>
      <c r="C1735">
        <v>1072069</v>
      </c>
      <c r="D1735" t="s">
        <v>143</v>
      </c>
      <c r="E1735">
        <v>6.2</v>
      </c>
      <c r="F1735">
        <v>66.2</v>
      </c>
      <c r="G1735">
        <v>202137</v>
      </c>
      <c r="H1735">
        <v>1411</v>
      </c>
      <c r="I1735">
        <v>48085</v>
      </c>
      <c r="J1735">
        <v>195</v>
      </c>
      <c r="K1735" t="s">
        <v>27</v>
      </c>
      <c r="L1735">
        <v>0.28124341600000002</v>
      </c>
      <c r="M1735">
        <v>0.185589477</v>
      </c>
      <c r="N1735">
        <v>0.23852889199999999</v>
      </c>
      <c r="O1735">
        <v>0.18197597400000001</v>
      </c>
      <c r="P1735">
        <v>6.9754429000000007E-2</v>
      </c>
      <c r="Q1735">
        <v>4.2907811999999997E-2</v>
      </c>
      <c r="R1735">
        <v>0.50754689600000003</v>
      </c>
      <c r="S1735">
        <v>0.69261643100000003</v>
      </c>
      <c r="T1735">
        <v>0.10861964</v>
      </c>
      <c r="U1735">
        <v>0.162952654</v>
      </c>
      <c r="V1735">
        <v>6.868458E-3</v>
      </c>
      <c r="W1735">
        <v>0.155244363</v>
      </c>
      <c r="X1735">
        <v>9.9542899999999993E-4</v>
      </c>
    </row>
    <row r="1736" spans="1:24" x14ac:dyDescent="0.3">
      <c r="A1736" t="s">
        <v>150</v>
      </c>
      <c r="B1736" t="s">
        <v>1224</v>
      </c>
      <c r="C1736">
        <v>108262</v>
      </c>
      <c r="D1736" t="s">
        <v>152</v>
      </c>
      <c r="E1736">
        <v>5</v>
      </c>
      <c r="F1736">
        <v>58.4</v>
      </c>
      <c r="G1736">
        <v>21095</v>
      </c>
      <c r="H1736">
        <v>255</v>
      </c>
      <c r="I1736">
        <v>51085</v>
      </c>
      <c r="J1736">
        <v>24</v>
      </c>
      <c r="K1736" t="s">
        <v>41</v>
      </c>
      <c r="L1736">
        <v>0.243342056</v>
      </c>
      <c r="M1736">
        <v>0.163326095</v>
      </c>
      <c r="N1736">
        <v>0.187508119</v>
      </c>
      <c r="O1736">
        <v>0.22218510499999999</v>
      </c>
      <c r="P1736">
        <v>0.108475772</v>
      </c>
      <c r="Q1736">
        <v>7.5162853000000002E-2</v>
      </c>
      <c r="R1736">
        <v>0.51021658000000003</v>
      </c>
      <c r="S1736">
        <v>0.859575376</v>
      </c>
      <c r="T1736">
        <v>9.5243398000000007E-2</v>
      </c>
      <c r="U1736">
        <v>1.9430988999999999E-2</v>
      </c>
      <c r="V1736">
        <v>5.0201359999999997E-3</v>
      </c>
      <c r="W1736">
        <v>3.1058032999999999E-2</v>
      </c>
      <c r="X1736">
        <v>6.2171700000000004E-4</v>
      </c>
    </row>
    <row r="1737" spans="1:24" x14ac:dyDescent="0.3">
      <c r="A1737" t="s">
        <v>155</v>
      </c>
      <c r="B1737" t="s">
        <v>1225</v>
      </c>
      <c r="C1737">
        <v>9499</v>
      </c>
      <c r="D1737" t="s">
        <v>157</v>
      </c>
      <c r="E1737">
        <v>16.399999999999999</v>
      </c>
      <c r="F1737">
        <v>48.7</v>
      </c>
      <c r="G1737">
        <v>2341</v>
      </c>
      <c r="H1737">
        <v>30</v>
      </c>
      <c r="I1737">
        <v>54085</v>
      </c>
      <c r="J1737">
        <v>0</v>
      </c>
      <c r="K1737" t="s">
        <v>41</v>
      </c>
      <c r="L1737">
        <v>0.21226711300000001</v>
      </c>
      <c r="M1737">
        <v>0.148105506</v>
      </c>
      <c r="N1737">
        <v>0.17374921500000001</v>
      </c>
      <c r="O1737">
        <v>0.23613146300000001</v>
      </c>
      <c r="P1737">
        <v>0.134603308</v>
      </c>
      <c r="Q1737">
        <v>9.5143395000000006E-2</v>
      </c>
      <c r="R1737">
        <v>0.50125601799999997</v>
      </c>
      <c r="S1737">
        <v>0.98084571899999995</v>
      </c>
      <c r="T1737">
        <v>4.8147370000000004E-3</v>
      </c>
      <c r="U1737">
        <v>2.3027E-3</v>
      </c>
      <c r="V1737">
        <v>1.884028E-3</v>
      </c>
      <c r="W1737">
        <v>8.6874610000000005E-3</v>
      </c>
      <c r="X1737">
        <v>0</v>
      </c>
    </row>
    <row r="1738" spans="1:24" x14ac:dyDescent="0.3">
      <c r="A1738" t="s">
        <v>158</v>
      </c>
      <c r="B1738" t="s">
        <v>1024</v>
      </c>
      <c r="C1738">
        <v>35751</v>
      </c>
      <c r="D1738" t="s">
        <v>159</v>
      </c>
      <c r="E1738">
        <v>7.8</v>
      </c>
      <c r="F1738">
        <v>64.400000000000006</v>
      </c>
      <c r="G1738">
        <v>8385</v>
      </c>
      <c r="H1738">
        <v>126</v>
      </c>
      <c r="I1738">
        <v>55085</v>
      </c>
      <c r="J1738">
        <v>20</v>
      </c>
      <c r="K1738" t="s">
        <v>41</v>
      </c>
      <c r="L1738">
        <v>0.18603736500000001</v>
      </c>
      <c r="M1738">
        <v>0.138614974</v>
      </c>
      <c r="N1738">
        <v>0.152914735</v>
      </c>
      <c r="O1738">
        <v>0.25559769599999999</v>
      </c>
      <c r="P1738">
        <v>0.15412276999999999</v>
      </c>
      <c r="Q1738">
        <v>0.11271246</v>
      </c>
      <c r="R1738">
        <v>0.498468886</v>
      </c>
      <c r="S1738">
        <v>0.95825256400000003</v>
      </c>
      <c r="T1738">
        <v>6.7425200000000001E-3</v>
      </c>
      <c r="U1738">
        <v>6.0120800000000004E-3</v>
      </c>
      <c r="V1738">
        <v>1.2108442000000001E-2</v>
      </c>
      <c r="W1738">
        <v>1.6575362E-2</v>
      </c>
      <c r="X1738">
        <v>3.3712599999999998E-4</v>
      </c>
    </row>
    <row r="1739" spans="1:24" x14ac:dyDescent="0.3">
      <c r="A1739" t="s">
        <v>51</v>
      </c>
      <c r="B1739" t="s">
        <v>1226</v>
      </c>
      <c r="C1739">
        <v>2707303</v>
      </c>
      <c r="D1739" t="s">
        <v>53</v>
      </c>
      <c r="E1739">
        <v>15</v>
      </c>
      <c r="F1739">
        <v>83.2</v>
      </c>
      <c r="G1739">
        <v>1166573</v>
      </c>
      <c r="H1739">
        <v>10153</v>
      </c>
      <c r="I1739">
        <v>12086</v>
      </c>
      <c r="J1739">
        <v>593</v>
      </c>
      <c r="K1739" t="s">
        <v>27</v>
      </c>
      <c r="L1739">
        <v>0.225374134</v>
      </c>
      <c r="M1739">
        <v>0.20079280399999999</v>
      </c>
      <c r="N1739">
        <v>0.20862183200000001</v>
      </c>
      <c r="O1739">
        <v>0.19862418800000001</v>
      </c>
      <c r="P1739">
        <v>8.8848484000000005E-2</v>
      </c>
      <c r="Q1739">
        <v>7.7738558999999999E-2</v>
      </c>
      <c r="R1739">
        <v>0.51409306099999996</v>
      </c>
      <c r="S1739">
        <v>0.79048893200000003</v>
      </c>
      <c r="T1739">
        <v>0.17731712899999999</v>
      </c>
      <c r="U1739">
        <v>1.6235544000000001E-2</v>
      </c>
      <c r="V1739">
        <v>2.8797100000000002E-3</v>
      </c>
      <c r="W1739">
        <v>0.694297261</v>
      </c>
      <c r="X1739">
        <v>4.7553500000000002E-4</v>
      </c>
    </row>
    <row r="1740" spans="1:24" x14ac:dyDescent="0.3">
      <c r="A1740" t="s">
        <v>24</v>
      </c>
      <c r="B1740" t="s">
        <v>1227</v>
      </c>
      <c r="C1740">
        <v>17895</v>
      </c>
      <c r="D1740" t="s">
        <v>26</v>
      </c>
      <c r="E1740">
        <v>27.9</v>
      </c>
      <c r="F1740">
        <v>46.8</v>
      </c>
      <c r="G1740">
        <v>3822</v>
      </c>
      <c r="H1740">
        <v>72</v>
      </c>
      <c r="I1740">
        <v>1087</v>
      </c>
      <c r="J1740">
        <v>0</v>
      </c>
      <c r="K1740" t="s">
        <v>27</v>
      </c>
      <c r="L1740">
        <v>0.22703121500000001</v>
      </c>
      <c r="M1740">
        <v>0.23057338899999999</v>
      </c>
      <c r="N1740">
        <v>0.13974983399999999</v>
      </c>
      <c r="O1740">
        <v>0.19315917599999999</v>
      </c>
      <c r="P1740">
        <v>0.12652202800000001</v>
      </c>
      <c r="Q1740">
        <v>8.2964357000000002E-2</v>
      </c>
      <c r="R1740">
        <v>0.54516271900000002</v>
      </c>
      <c r="S1740">
        <v>0.17323444800000001</v>
      </c>
      <c r="T1740">
        <v>0.80374142100000001</v>
      </c>
      <c r="U1740">
        <v>5.9774190000000003E-3</v>
      </c>
      <c r="V1740">
        <v>2.711977E-3</v>
      </c>
      <c r="W1740">
        <v>1.8983838999999999E-2</v>
      </c>
      <c r="X1740">
        <v>1.6603899999999999E-4</v>
      </c>
    </row>
    <row r="1741" spans="1:24" x14ac:dyDescent="0.3">
      <c r="A1741" t="s">
        <v>32</v>
      </c>
      <c r="B1741" t="s">
        <v>897</v>
      </c>
      <c r="C1741">
        <v>16644</v>
      </c>
      <c r="D1741" t="s">
        <v>33</v>
      </c>
      <c r="E1741">
        <v>16.899999999999999</v>
      </c>
      <c r="F1741">
        <v>42.5</v>
      </c>
      <c r="G1741">
        <v>3830</v>
      </c>
      <c r="H1741">
        <v>56</v>
      </c>
      <c r="I1741" t="s">
        <v>34</v>
      </c>
      <c r="J1741" t="s">
        <v>34</v>
      </c>
      <c r="K1741" t="s">
        <v>27</v>
      </c>
      <c r="L1741" t="s">
        <v>34</v>
      </c>
      <c r="M1741" t="s">
        <v>34</v>
      </c>
      <c r="N1741" t="s">
        <v>34</v>
      </c>
      <c r="O1741" t="s">
        <v>34</v>
      </c>
      <c r="P1741" t="s">
        <v>34</v>
      </c>
      <c r="Q1741" t="s">
        <v>34</v>
      </c>
      <c r="R1741" t="s">
        <v>34</v>
      </c>
      <c r="S1741" t="s">
        <v>34</v>
      </c>
      <c r="T1741" t="s">
        <v>34</v>
      </c>
      <c r="U1741" t="s">
        <v>34</v>
      </c>
      <c r="V1741" t="s">
        <v>34</v>
      </c>
      <c r="W1741" t="s">
        <v>34</v>
      </c>
      <c r="X1741" t="s">
        <v>34</v>
      </c>
    </row>
    <row r="1742" spans="1:24" x14ac:dyDescent="0.3">
      <c r="A1742" t="s">
        <v>32</v>
      </c>
      <c r="B1742" t="s">
        <v>897</v>
      </c>
      <c r="C1742">
        <v>16644</v>
      </c>
      <c r="D1742" t="s">
        <v>34</v>
      </c>
      <c r="E1742" t="s">
        <v>34</v>
      </c>
      <c r="F1742" t="s">
        <v>34</v>
      </c>
      <c r="G1742">
        <v>3830</v>
      </c>
      <c r="H1742">
        <v>56</v>
      </c>
      <c r="I1742">
        <v>5087</v>
      </c>
      <c r="J1742">
        <v>0</v>
      </c>
      <c r="K1742" t="s">
        <v>34</v>
      </c>
      <c r="L1742">
        <v>0.253921332</v>
      </c>
      <c r="M1742">
        <v>0.17139237500000001</v>
      </c>
      <c r="N1742">
        <v>0.171814672</v>
      </c>
      <c r="O1742">
        <v>0.20915781899999999</v>
      </c>
      <c r="P1742">
        <v>0.11504584900000001</v>
      </c>
      <c r="Q1742">
        <v>7.8667953999999998E-2</v>
      </c>
      <c r="R1742">
        <v>0.49927606200000002</v>
      </c>
      <c r="S1742">
        <v>0.941361004</v>
      </c>
      <c r="T1742">
        <v>9.1095559999999996E-3</v>
      </c>
      <c r="U1742">
        <v>7.541023E-3</v>
      </c>
      <c r="V1742">
        <v>1.7193533E-2</v>
      </c>
      <c r="W1742">
        <v>5.8940636999999997E-2</v>
      </c>
      <c r="X1742">
        <v>5.6708490000000004E-3</v>
      </c>
    </row>
    <row r="1743" spans="1:24" x14ac:dyDescent="0.3">
      <c r="A1743" t="s">
        <v>35</v>
      </c>
      <c r="B1743" t="s">
        <v>518</v>
      </c>
      <c r="C1743">
        <v>269925</v>
      </c>
      <c r="D1743" t="s">
        <v>37</v>
      </c>
      <c r="E1743">
        <v>10.7</v>
      </c>
      <c r="F1743">
        <v>77.2</v>
      </c>
      <c r="G1743">
        <v>47761</v>
      </c>
      <c r="H1743">
        <v>251</v>
      </c>
      <c r="I1743">
        <v>6087</v>
      </c>
      <c r="J1743">
        <v>22</v>
      </c>
      <c r="K1743" t="s">
        <v>27</v>
      </c>
      <c r="L1743">
        <v>0.239520081</v>
      </c>
      <c r="M1743">
        <v>0.220260383</v>
      </c>
      <c r="N1743">
        <v>0.17493677099999999</v>
      </c>
      <c r="O1743">
        <v>0.192461559</v>
      </c>
      <c r="P1743">
        <v>0.109983786</v>
      </c>
      <c r="Q1743">
        <v>6.2837420000000005E-2</v>
      </c>
      <c r="R1743">
        <v>0.50523584200000005</v>
      </c>
      <c r="S1743">
        <v>0.86994030300000003</v>
      </c>
      <c r="T1743">
        <v>1.4728435E-2</v>
      </c>
      <c r="U1743">
        <v>5.2808615000000003E-2</v>
      </c>
      <c r="V1743">
        <v>1.8330020999999998E-2</v>
      </c>
      <c r="W1743">
        <v>0.34010826700000002</v>
      </c>
      <c r="X1743">
        <v>1.9984410000000001E-3</v>
      </c>
    </row>
    <row r="1744" spans="1:24" x14ac:dyDescent="0.3">
      <c r="A1744" t="s">
        <v>38</v>
      </c>
      <c r="B1744" t="s">
        <v>621</v>
      </c>
      <c r="C1744">
        <v>28941</v>
      </c>
      <c r="D1744" t="s">
        <v>40</v>
      </c>
      <c r="E1744">
        <v>10.5</v>
      </c>
      <c r="F1744">
        <v>47.2</v>
      </c>
      <c r="G1744">
        <v>5451</v>
      </c>
      <c r="H1744">
        <v>132</v>
      </c>
      <c r="I1744">
        <v>8087</v>
      </c>
      <c r="J1744">
        <v>6</v>
      </c>
      <c r="K1744" t="s">
        <v>41</v>
      </c>
      <c r="L1744">
        <v>0.28240676999999997</v>
      </c>
      <c r="M1744">
        <v>0.20634374599999999</v>
      </c>
      <c r="N1744">
        <v>0.17741158700000001</v>
      </c>
      <c r="O1744">
        <v>0.178030824</v>
      </c>
      <c r="P1744">
        <v>8.3356267999999997E-2</v>
      </c>
      <c r="Q1744">
        <v>7.2450804999999993E-2</v>
      </c>
      <c r="R1744">
        <v>0.490195404</v>
      </c>
      <c r="S1744">
        <v>0.91138021199999997</v>
      </c>
      <c r="T1744">
        <v>4.2211366E-2</v>
      </c>
      <c r="U1744">
        <v>8.2565020000000006E-3</v>
      </c>
      <c r="V1744">
        <v>1.8921150000000001E-2</v>
      </c>
      <c r="W1744">
        <v>0.364696574</v>
      </c>
      <c r="X1744">
        <v>3.853034E-3</v>
      </c>
    </row>
    <row r="1745" spans="1:24" x14ac:dyDescent="0.3">
      <c r="A1745" t="s">
        <v>51</v>
      </c>
      <c r="B1745" t="s">
        <v>920</v>
      </c>
      <c r="C1745">
        <v>73900</v>
      </c>
      <c r="D1745" t="s">
        <v>53</v>
      </c>
      <c r="E1745">
        <v>10.199999999999999</v>
      </c>
      <c r="F1745">
        <v>77.3</v>
      </c>
      <c r="G1745">
        <v>17762</v>
      </c>
      <c r="H1745">
        <v>112</v>
      </c>
      <c r="I1745">
        <v>12087</v>
      </c>
      <c r="J1745">
        <v>14</v>
      </c>
      <c r="K1745" t="s">
        <v>27</v>
      </c>
      <c r="L1745">
        <v>0.166877728</v>
      </c>
      <c r="M1745">
        <v>0.16927574500000001</v>
      </c>
      <c r="N1745">
        <v>0.185805895</v>
      </c>
      <c r="O1745">
        <v>0.24055612400000001</v>
      </c>
      <c r="P1745">
        <v>0.14328824700000001</v>
      </c>
      <c r="Q1745">
        <v>9.4196260000000004E-2</v>
      </c>
      <c r="R1745">
        <v>0.48194751299999999</v>
      </c>
      <c r="S1745">
        <v>0.88997413400000003</v>
      </c>
      <c r="T1745">
        <v>7.0781915000000001E-2</v>
      </c>
      <c r="U1745">
        <v>1.457671E-2</v>
      </c>
      <c r="V1745">
        <v>5.2271380000000001E-3</v>
      </c>
      <c r="W1745">
        <v>0.25327369700000002</v>
      </c>
      <c r="X1745">
        <v>1.064288E-3</v>
      </c>
    </row>
    <row r="1746" spans="1:24" x14ac:dyDescent="0.3">
      <c r="A1746" t="s">
        <v>54</v>
      </c>
      <c r="B1746" t="s">
        <v>634</v>
      </c>
      <c r="C1746">
        <v>26457</v>
      </c>
      <c r="D1746" t="s">
        <v>56</v>
      </c>
      <c r="E1746">
        <v>25.6</v>
      </c>
      <c r="F1746">
        <v>48.1</v>
      </c>
      <c r="G1746">
        <v>6810</v>
      </c>
      <c r="H1746">
        <v>121</v>
      </c>
      <c r="I1746">
        <v>13087</v>
      </c>
      <c r="J1746">
        <v>10</v>
      </c>
      <c r="K1746" t="s">
        <v>31</v>
      </c>
      <c r="L1746">
        <v>0.267610968</v>
      </c>
      <c r="M1746">
        <v>0.191296773</v>
      </c>
      <c r="N1746">
        <v>0.181790638</v>
      </c>
      <c r="O1746">
        <v>0.19277382200000001</v>
      </c>
      <c r="P1746">
        <v>9.4871989000000004E-2</v>
      </c>
      <c r="Q1746">
        <v>7.165581E-2</v>
      </c>
      <c r="R1746">
        <v>0.51499772799999999</v>
      </c>
      <c r="S1746">
        <v>0.54203908499999998</v>
      </c>
      <c r="T1746">
        <v>0.42690501400000003</v>
      </c>
      <c r="U1746">
        <v>6.6277840000000003E-3</v>
      </c>
      <c r="V1746">
        <v>8.2563250000000001E-3</v>
      </c>
      <c r="W1746">
        <v>6.5444630000000004E-2</v>
      </c>
      <c r="X1746">
        <v>1.552795E-3</v>
      </c>
    </row>
    <row r="1747" spans="1:24" x14ac:dyDescent="0.3">
      <c r="A1747" t="s">
        <v>60</v>
      </c>
      <c r="B1747" t="s">
        <v>153</v>
      </c>
      <c r="C1747">
        <v>10360</v>
      </c>
      <c r="D1747" t="s">
        <v>62</v>
      </c>
      <c r="E1747">
        <v>14.2</v>
      </c>
      <c r="F1747">
        <v>39.9</v>
      </c>
      <c r="G1747">
        <v>2288</v>
      </c>
      <c r="H1747">
        <v>56</v>
      </c>
      <c r="I1747">
        <v>16087</v>
      </c>
      <c r="J1747">
        <v>0</v>
      </c>
      <c r="K1747" t="s">
        <v>31</v>
      </c>
      <c r="L1747">
        <v>0.24681185</v>
      </c>
      <c r="M1747">
        <v>0.137139494</v>
      </c>
      <c r="N1747">
        <v>0.15646458699999999</v>
      </c>
      <c r="O1747">
        <v>0.20031391000000001</v>
      </c>
      <c r="P1747">
        <v>0.14753776699999999</v>
      </c>
      <c r="Q1747">
        <v>0.111732392</v>
      </c>
      <c r="R1747">
        <v>0.50215813200000003</v>
      </c>
      <c r="S1747">
        <v>0.94261330200000004</v>
      </c>
      <c r="T1747">
        <v>6.0820090000000002E-3</v>
      </c>
      <c r="U1747">
        <v>1.0005886E-2</v>
      </c>
      <c r="V1747">
        <v>1.7068864E-2</v>
      </c>
      <c r="W1747">
        <v>0.16813812</v>
      </c>
      <c r="X1747">
        <v>1.6676480000000001E-3</v>
      </c>
    </row>
    <row r="1748" spans="1:24" x14ac:dyDescent="0.3">
      <c r="A1748" t="s">
        <v>63</v>
      </c>
      <c r="B1748" t="s">
        <v>486</v>
      </c>
      <c r="C1748">
        <v>12358</v>
      </c>
      <c r="D1748" t="s">
        <v>64</v>
      </c>
      <c r="E1748">
        <v>14.9</v>
      </c>
      <c r="F1748">
        <v>50.6</v>
      </c>
      <c r="G1748">
        <v>4338</v>
      </c>
      <c r="H1748">
        <v>46</v>
      </c>
      <c r="I1748">
        <v>17087</v>
      </c>
      <c r="J1748">
        <v>0</v>
      </c>
      <c r="K1748" t="s">
        <v>27</v>
      </c>
      <c r="L1748">
        <v>0.20713537900000001</v>
      </c>
      <c r="M1748">
        <v>0.18522992699999999</v>
      </c>
      <c r="N1748">
        <v>0.181364259</v>
      </c>
      <c r="O1748">
        <v>0.20737698299999999</v>
      </c>
      <c r="P1748">
        <v>0.12442619000000001</v>
      </c>
      <c r="Q1748">
        <v>9.4467262999999996E-2</v>
      </c>
      <c r="R1748">
        <v>0.455262946</v>
      </c>
      <c r="S1748">
        <v>0.90988161400000001</v>
      </c>
      <c r="T1748">
        <v>7.1112184999999994E-2</v>
      </c>
      <c r="U1748">
        <v>2.5771119999999999E-3</v>
      </c>
      <c r="V1748">
        <v>4.1072720000000004E-3</v>
      </c>
      <c r="W1748">
        <v>3.1408552999999999E-2</v>
      </c>
      <c r="X1748">
        <v>3.2213899999999999E-4</v>
      </c>
    </row>
    <row r="1749" spans="1:24" x14ac:dyDescent="0.3">
      <c r="A1749" t="s">
        <v>65</v>
      </c>
      <c r="B1749" t="s">
        <v>1228</v>
      </c>
      <c r="C1749">
        <v>40119</v>
      </c>
      <c r="D1749" t="s">
        <v>66</v>
      </c>
      <c r="E1749" t="s">
        <v>34</v>
      </c>
      <c r="F1749">
        <v>22.3</v>
      </c>
      <c r="G1749">
        <v>5825</v>
      </c>
      <c r="H1749">
        <v>100</v>
      </c>
      <c r="I1749">
        <v>18087</v>
      </c>
      <c r="J1749">
        <v>0</v>
      </c>
      <c r="K1749" t="s">
        <v>27</v>
      </c>
      <c r="L1749">
        <v>0.35156762800000002</v>
      </c>
      <c r="M1749">
        <v>0.18349573399999999</v>
      </c>
      <c r="N1749">
        <v>0.16509314899999999</v>
      </c>
      <c r="O1749">
        <v>0.16128136500000001</v>
      </c>
      <c r="P1749">
        <v>8.2117433000000004E-2</v>
      </c>
      <c r="Q1749">
        <v>5.6444690999999998E-2</v>
      </c>
      <c r="R1749">
        <v>0.49235118900000002</v>
      </c>
      <c r="S1749">
        <v>0.97884586299999998</v>
      </c>
      <c r="T1749">
        <v>5.4273739999999996E-3</v>
      </c>
      <c r="U1749">
        <v>4.2409250000000004E-3</v>
      </c>
      <c r="V1749">
        <v>2.9787450000000001E-3</v>
      </c>
      <c r="W1749">
        <v>4.2055838999999998E-2</v>
      </c>
      <c r="X1749">
        <v>2.5243599999999998E-4</v>
      </c>
    </row>
    <row r="1750" spans="1:24" x14ac:dyDescent="0.3">
      <c r="A1750" t="s">
        <v>67</v>
      </c>
      <c r="B1750" t="s">
        <v>1015</v>
      </c>
      <c r="C1750">
        <v>19697</v>
      </c>
      <c r="D1750" t="s">
        <v>69</v>
      </c>
      <c r="E1750">
        <v>10.8</v>
      </c>
      <c r="F1750">
        <v>53</v>
      </c>
      <c r="G1750">
        <v>5485</v>
      </c>
      <c r="H1750">
        <v>65</v>
      </c>
      <c r="I1750">
        <v>19087</v>
      </c>
      <c r="J1750">
        <v>0</v>
      </c>
      <c r="K1750" t="s">
        <v>31</v>
      </c>
      <c r="L1750">
        <v>0.24351007299999999</v>
      </c>
      <c r="M1750">
        <v>0.18818282</v>
      </c>
      <c r="N1750">
        <v>0.176054926</v>
      </c>
      <c r="O1750">
        <v>0.197203568</v>
      </c>
      <c r="P1750">
        <v>0.107998396</v>
      </c>
      <c r="Q1750">
        <v>8.7050215E-2</v>
      </c>
      <c r="R1750">
        <v>0.48436403700000003</v>
      </c>
      <c r="S1750">
        <v>0.92382479699999998</v>
      </c>
      <c r="T1750">
        <v>2.7563396E-2</v>
      </c>
      <c r="U1750">
        <v>2.5709131E-2</v>
      </c>
      <c r="V1750">
        <v>4.2096820000000002E-3</v>
      </c>
      <c r="W1750">
        <v>5.1418261999999999E-2</v>
      </c>
      <c r="X1750">
        <v>2.0547260000000002E-3</v>
      </c>
    </row>
    <row r="1751" spans="1:24" x14ac:dyDescent="0.3">
      <c r="A1751" t="s">
        <v>70</v>
      </c>
      <c r="B1751" t="s">
        <v>651</v>
      </c>
      <c r="C1751">
        <v>19032</v>
      </c>
      <c r="D1751" t="s">
        <v>72</v>
      </c>
      <c r="E1751">
        <v>7.2</v>
      </c>
      <c r="F1751">
        <v>53.7</v>
      </c>
      <c r="G1751">
        <v>4711</v>
      </c>
      <c r="H1751">
        <v>58</v>
      </c>
      <c r="I1751">
        <v>20087</v>
      </c>
      <c r="J1751">
        <v>0</v>
      </c>
      <c r="K1751" t="s">
        <v>31</v>
      </c>
      <c r="L1751">
        <v>0.247965132</v>
      </c>
      <c r="M1751">
        <v>0.15370477299999999</v>
      </c>
      <c r="N1751">
        <v>0.177913144</v>
      </c>
      <c r="O1751">
        <v>0.23168618399999999</v>
      </c>
      <c r="P1751">
        <v>0.11022422900000001</v>
      </c>
      <c r="Q1751">
        <v>7.8506538000000001E-2</v>
      </c>
      <c r="R1751">
        <v>0.49178175699999999</v>
      </c>
      <c r="S1751">
        <v>0.95814735100000004</v>
      </c>
      <c r="T1751">
        <v>7.7718850000000001E-3</v>
      </c>
      <c r="U1751">
        <v>2.8356879999999998E-3</v>
      </c>
      <c r="V1751">
        <v>1.0187470000000001E-2</v>
      </c>
      <c r="W1751">
        <v>2.9722208E-2</v>
      </c>
      <c r="X1751">
        <v>1.207793E-3</v>
      </c>
    </row>
    <row r="1752" spans="1:24" x14ac:dyDescent="0.3">
      <c r="A1752" t="s">
        <v>73</v>
      </c>
      <c r="B1752" t="s">
        <v>823</v>
      </c>
      <c r="C1752">
        <v>10995</v>
      </c>
      <c r="D1752" t="s">
        <v>74</v>
      </c>
      <c r="E1752">
        <v>20.100000000000001</v>
      </c>
      <c r="F1752">
        <v>43.1</v>
      </c>
      <c r="G1752">
        <v>3437</v>
      </c>
      <c r="H1752">
        <v>40</v>
      </c>
      <c r="I1752">
        <v>21087</v>
      </c>
      <c r="J1752">
        <v>0</v>
      </c>
      <c r="K1752" t="s">
        <v>27</v>
      </c>
      <c r="L1752">
        <v>0.224933735</v>
      </c>
      <c r="M1752">
        <v>0.157024038</v>
      </c>
      <c r="N1752">
        <v>0.17969107000000001</v>
      </c>
      <c r="O1752">
        <v>0.22749291699999999</v>
      </c>
      <c r="P1752">
        <v>0.121469701</v>
      </c>
      <c r="Q1752">
        <v>8.9388539000000003E-2</v>
      </c>
      <c r="R1752">
        <v>0.50900283300000004</v>
      </c>
      <c r="S1752">
        <v>0.95704231799999995</v>
      </c>
      <c r="T1752">
        <v>2.0382048999999999E-2</v>
      </c>
      <c r="U1752">
        <v>2.0107850000000002E-3</v>
      </c>
      <c r="V1752">
        <v>4.7527649999999999E-3</v>
      </c>
      <c r="W1752">
        <v>1.9193858000000001E-2</v>
      </c>
      <c r="X1752">
        <v>1.8279900000000001E-4</v>
      </c>
    </row>
    <row r="1753" spans="1:24" x14ac:dyDescent="0.3">
      <c r="A1753" t="s">
        <v>75</v>
      </c>
      <c r="B1753" t="s">
        <v>1229</v>
      </c>
      <c r="C1753">
        <v>47647</v>
      </c>
      <c r="D1753" t="s">
        <v>77</v>
      </c>
      <c r="E1753">
        <v>21.3</v>
      </c>
      <c r="F1753">
        <v>48</v>
      </c>
      <c r="G1753" t="s">
        <v>34</v>
      </c>
      <c r="H1753" t="s">
        <v>34</v>
      </c>
      <c r="I1753" t="s">
        <v>34</v>
      </c>
      <c r="J1753" t="s">
        <v>34</v>
      </c>
      <c r="K1753" t="s">
        <v>27</v>
      </c>
      <c r="L1753">
        <v>0.28441706900000002</v>
      </c>
      <c r="M1753">
        <v>0.214439929</v>
      </c>
      <c r="N1753">
        <v>0.195665058</v>
      </c>
      <c r="O1753">
        <v>0.18556853800000001</v>
      </c>
      <c r="P1753">
        <v>7.5543983999999995E-2</v>
      </c>
      <c r="Q1753">
        <v>4.4365422000000002E-2</v>
      </c>
      <c r="R1753">
        <v>0.50977901999999997</v>
      </c>
      <c r="S1753">
        <v>0.70114723599999995</v>
      </c>
      <c r="T1753">
        <v>0.24028448099999999</v>
      </c>
      <c r="U1753">
        <v>2.2584878999999999E-2</v>
      </c>
      <c r="V1753">
        <v>8.9323509999999998E-3</v>
      </c>
      <c r="W1753">
        <v>0.10320887300000001</v>
      </c>
      <c r="X1753">
        <v>5.5033399999999998E-4</v>
      </c>
    </row>
    <row r="1754" spans="1:24" x14ac:dyDescent="0.3">
      <c r="A1754" t="s">
        <v>87</v>
      </c>
      <c r="B1754" t="s">
        <v>1230</v>
      </c>
      <c r="C1754">
        <v>87635</v>
      </c>
      <c r="D1754" t="s">
        <v>89</v>
      </c>
      <c r="E1754">
        <v>8.1999999999999993</v>
      </c>
      <c r="F1754">
        <v>47</v>
      </c>
      <c r="G1754">
        <v>20529</v>
      </c>
      <c r="H1754">
        <v>406</v>
      </c>
      <c r="I1754">
        <v>26087</v>
      </c>
      <c r="J1754">
        <v>10</v>
      </c>
      <c r="K1754" t="s">
        <v>27</v>
      </c>
      <c r="L1754">
        <v>0.22467382699999999</v>
      </c>
      <c r="M1754">
        <v>0.165854327</v>
      </c>
      <c r="N1754">
        <v>0.176253039</v>
      </c>
      <c r="O1754">
        <v>0.24450100999999999</v>
      </c>
      <c r="P1754">
        <v>0.115687103</v>
      </c>
      <c r="Q1754">
        <v>7.3030693999999993E-2</v>
      </c>
      <c r="R1754">
        <v>0.49291723300000001</v>
      </c>
      <c r="S1754">
        <v>0.96099626699999996</v>
      </c>
      <c r="T1754">
        <v>1.2110904E-2</v>
      </c>
      <c r="U1754">
        <v>6.7574510000000003E-3</v>
      </c>
      <c r="V1754">
        <v>5.2164780000000001E-3</v>
      </c>
      <c r="W1754">
        <v>4.7142351999999998E-2</v>
      </c>
      <c r="X1754">
        <v>1.4839000000000001E-4</v>
      </c>
    </row>
    <row r="1755" spans="1:24" x14ac:dyDescent="0.3">
      <c r="A1755" t="s">
        <v>90</v>
      </c>
      <c r="B1755" t="s">
        <v>1231</v>
      </c>
      <c r="C1755">
        <v>5473</v>
      </c>
      <c r="D1755" t="s">
        <v>92</v>
      </c>
      <c r="E1755">
        <v>15.3</v>
      </c>
      <c r="F1755">
        <v>58.2</v>
      </c>
      <c r="G1755">
        <v>1657</v>
      </c>
      <c r="H1755">
        <v>17</v>
      </c>
      <c r="I1755">
        <v>27087</v>
      </c>
      <c r="J1755">
        <v>0</v>
      </c>
      <c r="K1755" t="s">
        <v>50</v>
      </c>
      <c r="L1755">
        <v>0.345395332</v>
      </c>
      <c r="M1755">
        <v>0.15306676299999999</v>
      </c>
      <c r="N1755">
        <v>0.15107653300000001</v>
      </c>
      <c r="O1755">
        <v>0.17785417000000001</v>
      </c>
      <c r="P1755">
        <v>9.3359869999999998E-2</v>
      </c>
      <c r="Q1755">
        <v>7.9247331000000004E-2</v>
      </c>
      <c r="R1755">
        <v>0.49393884599999999</v>
      </c>
      <c r="S1755">
        <v>0.46155237900000001</v>
      </c>
      <c r="T1755">
        <v>7.0562690000000004E-3</v>
      </c>
      <c r="U1755">
        <v>1.0855800000000001E-3</v>
      </c>
      <c r="V1755">
        <v>0.43658404200000001</v>
      </c>
      <c r="W1755">
        <v>4.2518544999999998E-2</v>
      </c>
      <c r="X1755">
        <v>1.8092999999999999E-4</v>
      </c>
    </row>
    <row r="1756" spans="1:24" x14ac:dyDescent="0.3">
      <c r="A1756" t="s">
        <v>93</v>
      </c>
      <c r="B1756" t="s">
        <v>1205</v>
      </c>
      <c r="C1756">
        <v>58309</v>
      </c>
      <c r="D1756" t="s">
        <v>94</v>
      </c>
      <c r="E1756">
        <v>16.5</v>
      </c>
      <c r="F1756">
        <v>50.2</v>
      </c>
      <c r="G1756">
        <v>17417</v>
      </c>
      <c r="H1756">
        <v>225</v>
      </c>
      <c r="I1756">
        <v>28087</v>
      </c>
      <c r="J1756">
        <v>18</v>
      </c>
      <c r="K1756" t="s">
        <v>95</v>
      </c>
      <c r="L1756">
        <v>0.26106323100000001</v>
      </c>
      <c r="M1756">
        <v>0.21082003599999999</v>
      </c>
      <c r="N1756">
        <v>0.17310350699999999</v>
      </c>
      <c r="O1756">
        <v>0.192286031</v>
      </c>
      <c r="P1756">
        <v>9.5741958000000002E-2</v>
      </c>
      <c r="Q1756">
        <v>6.6985238000000003E-2</v>
      </c>
      <c r="R1756">
        <v>0.52366242900000004</v>
      </c>
      <c r="S1756">
        <v>0.52780954000000002</v>
      </c>
      <c r="T1756">
        <v>0.44756378499999999</v>
      </c>
      <c r="U1756">
        <v>1.0239781999999999E-2</v>
      </c>
      <c r="V1756">
        <v>2.8330059999999999E-3</v>
      </c>
      <c r="W1756">
        <v>2.0752624000000001E-2</v>
      </c>
      <c r="X1756">
        <v>6.3145300000000003E-4</v>
      </c>
    </row>
    <row r="1757" spans="1:24" x14ac:dyDescent="0.3">
      <c r="A1757" t="s">
        <v>96</v>
      </c>
      <c r="B1757" t="s">
        <v>1232</v>
      </c>
      <c r="C1757">
        <v>4232</v>
      </c>
      <c r="D1757" t="s">
        <v>97</v>
      </c>
      <c r="E1757">
        <v>12.2</v>
      </c>
      <c r="F1757">
        <v>41.2</v>
      </c>
      <c r="G1757">
        <v>1036</v>
      </c>
      <c r="H1757">
        <v>26</v>
      </c>
      <c r="I1757">
        <v>29087</v>
      </c>
      <c r="J1757">
        <v>0</v>
      </c>
      <c r="K1757" t="s">
        <v>31</v>
      </c>
      <c r="L1757">
        <v>0.218714513</v>
      </c>
      <c r="M1757">
        <v>0.138087667</v>
      </c>
      <c r="N1757">
        <v>0.16011810100000001</v>
      </c>
      <c r="O1757">
        <v>0.22098569200000001</v>
      </c>
      <c r="P1757">
        <v>0.138087667</v>
      </c>
      <c r="Q1757">
        <v>0.124006359</v>
      </c>
      <c r="R1757">
        <v>0.50965251</v>
      </c>
      <c r="S1757">
        <v>0.96525096499999996</v>
      </c>
      <c r="T1757">
        <v>4.7694749999999996E-3</v>
      </c>
      <c r="U1757">
        <v>3.6338859999999998E-3</v>
      </c>
      <c r="V1757">
        <v>1.2945719E-2</v>
      </c>
      <c r="W1757">
        <v>1.5671133E-2</v>
      </c>
      <c r="X1757">
        <v>2.27118E-4</v>
      </c>
    </row>
    <row r="1758" spans="1:24" x14ac:dyDescent="0.3">
      <c r="A1758" t="s">
        <v>98</v>
      </c>
      <c r="B1758" t="s">
        <v>1233</v>
      </c>
      <c r="C1758">
        <v>8836</v>
      </c>
      <c r="D1758" t="s">
        <v>100</v>
      </c>
      <c r="E1758">
        <v>17.5</v>
      </c>
      <c r="F1758">
        <v>83.7</v>
      </c>
      <c r="G1758">
        <v>2437</v>
      </c>
      <c r="H1758">
        <v>58</v>
      </c>
      <c r="I1758">
        <v>30087</v>
      </c>
      <c r="J1758">
        <v>1</v>
      </c>
      <c r="K1758" t="s">
        <v>41</v>
      </c>
      <c r="L1758">
        <v>0.31363992400000001</v>
      </c>
      <c r="M1758">
        <v>0.17556226899999999</v>
      </c>
      <c r="N1758">
        <v>0.15217634599999999</v>
      </c>
      <c r="O1758">
        <v>0.193912946</v>
      </c>
      <c r="P1758">
        <v>0.10417366</v>
      </c>
      <c r="Q1758">
        <v>6.0534854999999999E-2</v>
      </c>
      <c r="R1758">
        <v>0.497258588</v>
      </c>
      <c r="S1758">
        <v>0.557681549</v>
      </c>
      <c r="T1758">
        <v>4.3638799999999997E-3</v>
      </c>
      <c r="U1758">
        <v>1.0182388000000001E-2</v>
      </c>
      <c r="V1758">
        <v>0.39733691399999999</v>
      </c>
      <c r="W1758">
        <v>5.3821193000000003E-2</v>
      </c>
      <c r="X1758">
        <v>4.47577E-4</v>
      </c>
    </row>
    <row r="1759" spans="1:24" x14ac:dyDescent="0.3">
      <c r="A1759" t="s">
        <v>101</v>
      </c>
      <c r="B1759" t="s">
        <v>1234</v>
      </c>
      <c r="C1759">
        <v>2773</v>
      </c>
      <c r="D1759" t="s">
        <v>102</v>
      </c>
      <c r="E1759">
        <v>12</v>
      </c>
      <c r="F1759">
        <v>33.6</v>
      </c>
      <c r="G1759">
        <v>501</v>
      </c>
      <c r="H1759">
        <v>6</v>
      </c>
      <c r="I1759">
        <v>31087</v>
      </c>
      <c r="J1759">
        <v>0</v>
      </c>
      <c r="K1759" t="s">
        <v>31</v>
      </c>
      <c r="L1759">
        <v>0.24583635000000001</v>
      </c>
      <c r="M1759">
        <v>0.12563359900000001</v>
      </c>
      <c r="N1759">
        <v>0.16727009400000001</v>
      </c>
      <c r="O1759">
        <v>0.196596669</v>
      </c>
      <c r="P1759">
        <v>0.143736423</v>
      </c>
      <c r="Q1759">
        <v>0.12092686499999999</v>
      </c>
      <c r="R1759">
        <v>0.50108616900000003</v>
      </c>
      <c r="S1759">
        <v>0.97791455500000002</v>
      </c>
      <c r="T1759">
        <v>2.5343950000000001E-3</v>
      </c>
      <c r="U1759">
        <v>1.8102820000000001E-3</v>
      </c>
      <c r="V1759">
        <v>6.5170169999999999E-3</v>
      </c>
      <c r="W1759">
        <v>3.4033308999999998E-2</v>
      </c>
      <c r="X1759">
        <v>0</v>
      </c>
    </row>
    <row r="1760" spans="1:24" x14ac:dyDescent="0.3">
      <c r="A1760" t="s">
        <v>116</v>
      </c>
      <c r="B1760" t="s">
        <v>1235</v>
      </c>
      <c r="C1760">
        <v>326225</v>
      </c>
      <c r="D1760" t="s">
        <v>118</v>
      </c>
      <c r="E1760">
        <v>14.4</v>
      </c>
      <c r="F1760">
        <v>62.9</v>
      </c>
      <c r="G1760">
        <v>91010</v>
      </c>
      <c r="H1760">
        <v>890</v>
      </c>
      <c r="I1760">
        <v>36087</v>
      </c>
      <c r="J1760">
        <v>39</v>
      </c>
      <c r="K1760" t="s">
        <v>27</v>
      </c>
      <c r="L1760">
        <v>0.31021612100000001</v>
      </c>
      <c r="M1760">
        <v>0.18095761399999999</v>
      </c>
      <c r="N1760">
        <v>0.167080534</v>
      </c>
      <c r="O1760">
        <v>0.182842269</v>
      </c>
      <c r="P1760">
        <v>8.5705778999999996E-2</v>
      </c>
      <c r="Q1760">
        <v>7.3197682999999999E-2</v>
      </c>
      <c r="R1760">
        <v>0.50878943099999996</v>
      </c>
      <c r="S1760">
        <v>0.77860210100000005</v>
      </c>
      <c r="T1760">
        <v>0.130796313</v>
      </c>
      <c r="U1760">
        <v>6.2347102000000001E-2</v>
      </c>
      <c r="V1760">
        <v>5.5373260000000004E-3</v>
      </c>
      <c r="W1760">
        <v>0.18397490399999999</v>
      </c>
      <c r="X1760">
        <v>1.378193E-3</v>
      </c>
    </row>
    <row r="1761" spans="1:24" x14ac:dyDescent="0.3">
      <c r="A1761" t="s">
        <v>119</v>
      </c>
      <c r="B1761" t="s">
        <v>1127</v>
      </c>
      <c r="C1761">
        <v>62972</v>
      </c>
      <c r="D1761" t="s">
        <v>121</v>
      </c>
      <c r="E1761">
        <v>13.6</v>
      </c>
      <c r="F1761">
        <v>56.3</v>
      </c>
      <c r="G1761">
        <v>12606</v>
      </c>
      <c r="H1761">
        <v>189</v>
      </c>
      <c r="I1761">
        <v>37087</v>
      </c>
      <c r="J1761">
        <v>12</v>
      </c>
      <c r="K1761" t="s">
        <v>27</v>
      </c>
      <c r="L1761">
        <v>0.19895052699999999</v>
      </c>
      <c r="M1761">
        <v>0.160967312</v>
      </c>
      <c r="N1761">
        <v>0.17093248999999999</v>
      </c>
      <c r="O1761">
        <v>0.21926601100000001</v>
      </c>
      <c r="P1761">
        <v>0.142962594</v>
      </c>
      <c r="Q1761">
        <v>0.106921065</v>
      </c>
      <c r="R1761">
        <v>0.51696968700000001</v>
      </c>
      <c r="S1761">
        <v>0.95885552900000004</v>
      </c>
      <c r="T1761">
        <v>1.3832502E-2</v>
      </c>
      <c r="U1761">
        <v>6.0176199999999996E-3</v>
      </c>
      <c r="V1761">
        <v>6.7557809999999998E-3</v>
      </c>
      <c r="W1761">
        <v>4.2877545000000003E-2</v>
      </c>
      <c r="X1761">
        <v>4.9745699999999998E-4</v>
      </c>
    </row>
    <row r="1762" spans="1:24" x14ac:dyDescent="0.3">
      <c r="A1762" t="s">
        <v>122</v>
      </c>
      <c r="B1762" t="s">
        <v>1236</v>
      </c>
      <c r="C1762">
        <v>747</v>
      </c>
      <c r="D1762" t="s">
        <v>123</v>
      </c>
      <c r="E1762">
        <v>13.5</v>
      </c>
      <c r="F1762">
        <v>11.1</v>
      </c>
      <c r="G1762">
        <v>64</v>
      </c>
      <c r="H1762">
        <v>0</v>
      </c>
      <c r="I1762">
        <v>38087</v>
      </c>
      <c r="J1762">
        <v>0</v>
      </c>
      <c r="K1762" t="s">
        <v>31</v>
      </c>
      <c r="L1762">
        <v>0.216</v>
      </c>
      <c r="M1762">
        <v>0.13866666699999999</v>
      </c>
      <c r="N1762">
        <v>0.14933333300000001</v>
      </c>
      <c r="O1762">
        <v>0.25866666700000002</v>
      </c>
      <c r="P1762">
        <v>0.142666667</v>
      </c>
      <c r="Q1762">
        <v>9.4666666999999996E-2</v>
      </c>
      <c r="R1762">
        <v>0.48</v>
      </c>
      <c r="S1762">
        <v>0.953333333</v>
      </c>
      <c r="T1762">
        <v>1.0666666999999999E-2</v>
      </c>
      <c r="U1762">
        <v>0</v>
      </c>
      <c r="V1762">
        <v>2.9333333E-2</v>
      </c>
      <c r="W1762">
        <v>4.1333333E-2</v>
      </c>
      <c r="X1762">
        <v>0</v>
      </c>
    </row>
    <row r="1763" spans="1:24" x14ac:dyDescent="0.3">
      <c r="A1763" t="s">
        <v>124</v>
      </c>
      <c r="B1763" t="s">
        <v>1107</v>
      </c>
      <c r="C1763">
        <v>59091</v>
      </c>
      <c r="D1763" t="s">
        <v>125</v>
      </c>
      <c r="E1763">
        <v>19.8</v>
      </c>
      <c r="F1763">
        <v>48.4</v>
      </c>
      <c r="G1763">
        <v>17472</v>
      </c>
      <c r="H1763">
        <v>218</v>
      </c>
      <c r="I1763">
        <v>39087</v>
      </c>
      <c r="J1763">
        <v>0</v>
      </c>
      <c r="K1763" t="s">
        <v>27</v>
      </c>
      <c r="L1763">
        <v>0.23631501899999999</v>
      </c>
      <c r="M1763">
        <v>0.17516775100000001</v>
      </c>
      <c r="N1763">
        <v>0.187814271</v>
      </c>
      <c r="O1763">
        <v>0.20927299299999999</v>
      </c>
      <c r="P1763">
        <v>0.110270252</v>
      </c>
      <c r="Q1763">
        <v>8.1159712999999994E-2</v>
      </c>
      <c r="R1763">
        <v>0.51253720800000002</v>
      </c>
      <c r="S1763">
        <v>0.95498040799999995</v>
      </c>
      <c r="T1763">
        <v>2.1341002000000001E-2</v>
      </c>
      <c r="U1763">
        <v>4.7088110000000002E-3</v>
      </c>
      <c r="V1763">
        <v>2.488943E-3</v>
      </c>
      <c r="W1763">
        <v>9.9894049999999998E-3</v>
      </c>
      <c r="X1763">
        <v>1.5135499999999999E-4</v>
      </c>
    </row>
    <row r="1764" spans="1:24" x14ac:dyDescent="0.3">
      <c r="A1764" t="s">
        <v>126</v>
      </c>
      <c r="B1764" t="s">
        <v>1237</v>
      </c>
      <c r="C1764">
        <v>41348</v>
      </c>
      <c r="D1764" t="s">
        <v>127</v>
      </c>
      <c r="E1764">
        <v>10.4</v>
      </c>
      <c r="F1764">
        <v>47.2</v>
      </c>
      <c r="G1764">
        <v>11397</v>
      </c>
      <c r="H1764">
        <v>120</v>
      </c>
      <c r="I1764">
        <v>40087</v>
      </c>
      <c r="J1764">
        <v>0</v>
      </c>
      <c r="K1764" t="s">
        <v>31</v>
      </c>
      <c r="L1764">
        <v>0.277017344</v>
      </c>
      <c r="M1764">
        <v>0.16993625500000001</v>
      </c>
      <c r="N1764">
        <v>0.202796857</v>
      </c>
      <c r="O1764">
        <v>0.192938677</v>
      </c>
      <c r="P1764">
        <v>9.3195632E-2</v>
      </c>
      <c r="Q1764">
        <v>6.4115233999999993E-2</v>
      </c>
      <c r="R1764">
        <v>0.50471907900000001</v>
      </c>
      <c r="S1764">
        <v>0.85719227200000003</v>
      </c>
      <c r="T1764">
        <v>1.0080545999999999E-2</v>
      </c>
      <c r="U1764">
        <v>5.361467E-3</v>
      </c>
      <c r="V1764">
        <v>7.0662647999999995E-2</v>
      </c>
      <c r="W1764">
        <v>8.2917428000000001E-2</v>
      </c>
      <c r="X1764">
        <v>1.210654E-3</v>
      </c>
    </row>
    <row r="1765" spans="1:24" x14ac:dyDescent="0.3">
      <c r="A1765" t="s">
        <v>131</v>
      </c>
      <c r="B1765" t="s">
        <v>1238</v>
      </c>
      <c r="C1765">
        <v>46064</v>
      </c>
      <c r="D1765" t="s">
        <v>132</v>
      </c>
      <c r="E1765">
        <v>13.2</v>
      </c>
      <c r="F1765">
        <v>49.1</v>
      </c>
      <c r="G1765">
        <v>12133</v>
      </c>
      <c r="H1765">
        <v>266</v>
      </c>
      <c r="I1765">
        <v>42087</v>
      </c>
      <c r="J1765">
        <v>10</v>
      </c>
      <c r="K1765" t="s">
        <v>27</v>
      </c>
      <c r="L1765">
        <v>0.24216481000000001</v>
      </c>
      <c r="M1765">
        <v>0.16604534200000001</v>
      </c>
      <c r="N1765">
        <v>0.16431141399999999</v>
      </c>
      <c r="O1765">
        <v>0.20681434000000001</v>
      </c>
      <c r="P1765">
        <v>0.117712081</v>
      </c>
      <c r="Q1765">
        <v>0.10295201399999999</v>
      </c>
      <c r="R1765">
        <v>0.51172569199999995</v>
      </c>
      <c r="S1765">
        <v>0.97019810100000003</v>
      </c>
      <c r="T1765">
        <v>9.4715849999999994E-3</v>
      </c>
      <c r="U1765">
        <v>6.5889290000000003E-3</v>
      </c>
      <c r="V1765">
        <v>1.712255E-3</v>
      </c>
      <c r="W1765">
        <v>1.6862456000000001E-2</v>
      </c>
      <c r="X1765">
        <v>3.9013399999999999E-4</v>
      </c>
    </row>
    <row r="1766" spans="1:24" x14ac:dyDescent="0.3">
      <c r="A1766" t="s">
        <v>136</v>
      </c>
      <c r="B1766" t="s">
        <v>743</v>
      </c>
      <c r="C1766">
        <v>26991</v>
      </c>
      <c r="D1766" t="s">
        <v>138</v>
      </c>
      <c r="E1766">
        <v>14.9</v>
      </c>
      <c r="F1766">
        <v>41.1</v>
      </c>
      <c r="G1766">
        <v>7584</v>
      </c>
      <c r="H1766">
        <v>140</v>
      </c>
      <c r="I1766">
        <v>45087</v>
      </c>
      <c r="J1766">
        <v>6</v>
      </c>
      <c r="K1766" t="s">
        <v>50</v>
      </c>
      <c r="L1766">
        <v>0.23114658099999999</v>
      </c>
      <c r="M1766">
        <v>0.17070581300000001</v>
      </c>
      <c r="N1766">
        <v>0.171218334</v>
      </c>
      <c r="O1766">
        <v>0.220749744</v>
      </c>
      <c r="P1766">
        <v>0.122199444</v>
      </c>
      <c r="Q1766">
        <v>8.3980084999999996E-2</v>
      </c>
      <c r="R1766">
        <v>0.526541221</v>
      </c>
      <c r="S1766">
        <v>0.65375603999999998</v>
      </c>
      <c r="T1766">
        <v>0.31999560700000002</v>
      </c>
      <c r="U1766">
        <v>3.7706839999999998E-3</v>
      </c>
      <c r="V1766">
        <v>3.2947720000000001E-3</v>
      </c>
      <c r="W1766">
        <v>1.7608727000000001E-2</v>
      </c>
      <c r="X1766">
        <v>4.7591199999999999E-4</v>
      </c>
    </row>
    <row r="1767" spans="1:24" x14ac:dyDescent="0.3">
      <c r="A1767" t="s">
        <v>191</v>
      </c>
      <c r="B1767" t="s">
        <v>1239</v>
      </c>
      <c r="C1767">
        <v>5520</v>
      </c>
      <c r="D1767" t="s">
        <v>193</v>
      </c>
      <c r="E1767">
        <v>9.6</v>
      </c>
      <c r="F1767">
        <v>56.5</v>
      </c>
      <c r="G1767">
        <v>1332</v>
      </c>
      <c r="H1767">
        <v>31</v>
      </c>
      <c r="I1767">
        <v>46087</v>
      </c>
      <c r="J1767">
        <v>0</v>
      </c>
      <c r="K1767" t="s">
        <v>31</v>
      </c>
      <c r="L1767">
        <v>0.29788757599999999</v>
      </c>
      <c r="M1767">
        <v>0.15556749</v>
      </c>
      <c r="N1767">
        <v>0.17006802700000001</v>
      </c>
      <c r="O1767">
        <v>0.187253849</v>
      </c>
      <c r="P1767">
        <v>9.8639456E-2</v>
      </c>
      <c r="Q1767">
        <v>9.0583601999999999E-2</v>
      </c>
      <c r="R1767">
        <v>0.50053705699999995</v>
      </c>
      <c r="S1767">
        <v>0.962406015</v>
      </c>
      <c r="T1767">
        <v>7.160759E-3</v>
      </c>
      <c r="U1767">
        <v>2.3272470000000002E-3</v>
      </c>
      <c r="V1767">
        <v>1.4679556E-2</v>
      </c>
      <c r="W1767">
        <v>4.2606515999999997E-2</v>
      </c>
      <c r="X1767">
        <v>8.9509500000000005E-4</v>
      </c>
    </row>
    <row r="1768" spans="1:24" x14ac:dyDescent="0.3">
      <c r="A1768" t="s">
        <v>139</v>
      </c>
      <c r="B1768" t="s">
        <v>616</v>
      </c>
      <c r="C1768">
        <v>11864</v>
      </c>
      <c r="D1768" t="s">
        <v>141</v>
      </c>
      <c r="E1768">
        <v>16.8</v>
      </c>
      <c r="F1768">
        <v>34.200000000000003</v>
      </c>
      <c r="G1768">
        <v>3119</v>
      </c>
      <c r="H1768">
        <v>53</v>
      </c>
      <c r="I1768">
        <v>47087</v>
      </c>
      <c r="J1768">
        <v>0</v>
      </c>
      <c r="K1768" t="s">
        <v>31</v>
      </c>
      <c r="L1768">
        <v>0.19565586300000001</v>
      </c>
      <c r="M1768">
        <v>0.15815374200000001</v>
      </c>
      <c r="N1768">
        <v>0.17291702</v>
      </c>
      <c r="O1768">
        <v>0.24401832700000001</v>
      </c>
      <c r="P1768">
        <v>0.13685728799999999</v>
      </c>
      <c r="Q1768">
        <v>9.2397759999999995E-2</v>
      </c>
      <c r="R1768">
        <v>0.5</v>
      </c>
      <c r="S1768">
        <v>0.97072798199999999</v>
      </c>
      <c r="T1768">
        <v>6.1937889999999999E-3</v>
      </c>
      <c r="U1768">
        <v>1.4423890000000001E-3</v>
      </c>
      <c r="V1768">
        <v>7.0422540000000004E-3</v>
      </c>
      <c r="W1768">
        <v>2.1720685999999999E-2</v>
      </c>
      <c r="X1768">
        <v>3.3938600000000001E-4</v>
      </c>
    </row>
    <row r="1769" spans="1:24" x14ac:dyDescent="0.3">
      <c r="A1769" t="s">
        <v>142</v>
      </c>
      <c r="B1769" t="s">
        <v>1240</v>
      </c>
      <c r="C1769">
        <v>2877</v>
      </c>
      <c r="D1769" t="s">
        <v>143</v>
      </c>
      <c r="E1769">
        <v>16.899999999999999</v>
      </c>
      <c r="F1769">
        <v>32.5</v>
      </c>
      <c r="G1769">
        <v>674</v>
      </c>
      <c r="H1769">
        <v>16</v>
      </c>
      <c r="I1769">
        <v>48087</v>
      </c>
      <c r="J1769">
        <v>0</v>
      </c>
      <c r="K1769" t="s">
        <v>31</v>
      </c>
      <c r="L1769">
        <v>0.27397260299999998</v>
      </c>
      <c r="M1769">
        <v>0.17089041099999999</v>
      </c>
      <c r="N1769">
        <v>0.17499999999999999</v>
      </c>
      <c r="O1769">
        <v>0.19006849300000001</v>
      </c>
      <c r="P1769">
        <v>0.104452055</v>
      </c>
      <c r="Q1769">
        <v>8.5616438000000003E-2</v>
      </c>
      <c r="R1769">
        <v>0.51027397299999999</v>
      </c>
      <c r="S1769">
        <v>0.87876712300000004</v>
      </c>
      <c r="T1769">
        <v>6.3698630000000006E-2</v>
      </c>
      <c r="U1769">
        <v>5.1369859999999996E-3</v>
      </c>
      <c r="V1769">
        <v>3.2191781000000003E-2</v>
      </c>
      <c r="W1769">
        <v>0.34041095900000001</v>
      </c>
      <c r="X1769">
        <v>0</v>
      </c>
    </row>
    <row r="1770" spans="1:24" x14ac:dyDescent="0.3">
      <c r="A1770" t="s">
        <v>150</v>
      </c>
      <c r="B1770" t="s">
        <v>1241</v>
      </c>
      <c r="C1770">
        <v>333766</v>
      </c>
      <c r="D1770" t="s">
        <v>152</v>
      </c>
      <c r="E1770">
        <v>8.3000000000000007</v>
      </c>
      <c r="F1770">
        <v>54.5</v>
      </c>
      <c r="G1770">
        <v>62891</v>
      </c>
      <c r="H1770">
        <v>846</v>
      </c>
      <c r="I1770">
        <v>51087</v>
      </c>
      <c r="J1770">
        <v>53</v>
      </c>
      <c r="K1770" t="s">
        <v>41</v>
      </c>
      <c r="L1770">
        <v>0.24538870300000001</v>
      </c>
      <c r="M1770">
        <v>0.19927573500000001</v>
      </c>
      <c r="N1770">
        <v>0.200750866</v>
      </c>
      <c r="O1770">
        <v>0.19522214600000001</v>
      </c>
      <c r="P1770">
        <v>9.3468311999999998E-2</v>
      </c>
      <c r="Q1770">
        <v>6.5894237999999994E-2</v>
      </c>
      <c r="R1770">
        <v>0.52550949499999999</v>
      </c>
      <c r="S1770">
        <v>0.57015337700000002</v>
      </c>
      <c r="T1770">
        <v>0.30873471200000002</v>
      </c>
      <c r="U1770">
        <v>9.1143770999999998E-2</v>
      </c>
      <c r="V1770">
        <v>3.5004139999999999E-3</v>
      </c>
      <c r="W1770">
        <v>5.9652135000000002E-2</v>
      </c>
      <c r="X1770">
        <v>6.9524599999999995E-4</v>
      </c>
    </row>
    <row r="1771" spans="1:24" x14ac:dyDescent="0.3">
      <c r="A1771" t="s">
        <v>155</v>
      </c>
      <c r="B1771" t="s">
        <v>1242</v>
      </c>
      <c r="C1771">
        <v>13482</v>
      </c>
      <c r="D1771" t="s">
        <v>157</v>
      </c>
      <c r="E1771">
        <v>20.7</v>
      </c>
      <c r="F1771">
        <v>47.4</v>
      </c>
      <c r="G1771">
        <v>3064</v>
      </c>
      <c r="H1771">
        <v>35</v>
      </c>
      <c r="I1771">
        <v>54087</v>
      </c>
      <c r="J1771">
        <v>0</v>
      </c>
      <c r="K1771" t="s">
        <v>41</v>
      </c>
      <c r="L1771">
        <v>0.222749854</v>
      </c>
      <c r="M1771">
        <v>0.14450613700000001</v>
      </c>
      <c r="N1771">
        <v>0.18293395700000001</v>
      </c>
      <c r="O1771">
        <v>0.22187317400000001</v>
      </c>
      <c r="P1771">
        <v>0.13515488000000001</v>
      </c>
      <c r="Q1771">
        <v>9.2781999000000004E-2</v>
      </c>
      <c r="R1771">
        <v>0.50701344199999998</v>
      </c>
      <c r="S1771">
        <v>0.97779076600000003</v>
      </c>
      <c r="T1771">
        <v>3.0683809999999998E-3</v>
      </c>
      <c r="U1771">
        <v>3.506721E-3</v>
      </c>
      <c r="V1771">
        <v>3.3606080000000002E-3</v>
      </c>
      <c r="W1771">
        <v>1.2638808E-2</v>
      </c>
      <c r="X1771">
        <v>4.3834000000000001E-4</v>
      </c>
    </row>
    <row r="1772" spans="1:24" x14ac:dyDescent="0.3">
      <c r="A1772" t="s">
        <v>158</v>
      </c>
      <c r="B1772" t="s">
        <v>1243</v>
      </c>
      <c r="C1772">
        <v>188766</v>
      </c>
      <c r="D1772" t="s">
        <v>159</v>
      </c>
      <c r="E1772">
        <v>6.6</v>
      </c>
      <c r="F1772">
        <v>63.3</v>
      </c>
      <c r="G1772">
        <v>53720</v>
      </c>
      <c r="H1772">
        <v>347</v>
      </c>
      <c r="I1772">
        <v>55087</v>
      </c>
      <c r="J1772">
        <v>64</v>
      </c>
      <c r="K1772" t="s">
        <v>41</v>
      </c>
      <c r="L1772">
        <v>0.25691247299999997</v>
      </c>
      <c r="M1772">
        <v>0.19322990100000001</v>
      </c>
      <c r="N1772">
        <v>0.192000426</v>
      </c>
      <c r="O1772">
        <v>0.20530643700000001</v>
      </c>
      <c r="P1772">
        <v>9.0262660999999994E-2</v>
      </c>
      <c r="Q1772">
        <v>6.2288101999999998E-2</v>
      </c>
      <c r="R1772">
        <v>0.50010910900000005</v>
      </c>
      <c r="S1772">
        <v>0.90990233399999998</v>
      </c>
      <c r="T1772">
        <v>1.5222077000000001E-2</v>
      </c>
      <c r="U1772">
        <v>3.6783138999999999E-2</v>
      </c>
      <c r="V1772">
        <v>1.9043563999999999E-2</v>
      </c>
      <c r="W1772">
        <v>4.5618329999999999E-2</v>
      </c>
      <c r="X1772">
        <v>7.5578099999999997E-4</v>
      </c>
    </row>
    <row r="1773" spans="1:24" x14ac:dyDescent="0.3">
      <c r="A1773" t="s">
        <v>24</v>
      </c>
      <c r="B1773" t="s">
        <v>897</v>
      </c>
      <c r="C1773">
        <v>379453</v>
      </c>
      <c r="D1773" t="s">
        <v>26</v>
      </c>
      <c r="E1773">
        <v>10.5</v>
      </c>
      <c r="F1773">
        <v>60.8</v>
      </c>
      <c r="G1773">
        <v>87672</v>
      </c>
      <c r="H1773">
        <v>863</v>
      </c>
      <c r="I1773">
        <v>1089</v>
      </c>
      <c r="J1773">
        <v>100</v>
      </c>
      <c r="K1773" t="s">
        <v>27</v>
      </c>
      <c r="L1773">
        <v>0.244118538</v>
      </c>
      <c r="M1773">
        <v>0.208860607</v>
      </c>
      <c r="N1773">
        <v>0.18417898199999999</v>
      </c>
      <c r="O1773">
        <v>0.20962486799999999</v>
      </c>
      <c r="P1773">
        <v>8.8691879000000001E-2</v>
      </c>
      <c r="Q1773">
        <v>6.4525125000000003E-2</v>
      </c>
      <c r="R1773">
        <v>0.51096380100000005</v>
      </c>
      <c r="S1773">
        <v>0.68871494099999997</v>
      </c>
      <c r="T1773">
        <v>0.248610251</v>
      </c>
      <c r="U1773">
        <v>2.6757197999999999E-2</v>
      </c>
      <c r="V1773">
        <v>8.0394950000000007E-3</v>
      </c>
      <c r="W1773">
        <v>5.1894698000000003E-2</v>
      </c>
      <c r="X1773">
        <v>1.051195E-3</v>
      </c>
    </row>
    <row r="1774" spans="1:24" x14ac:dyDescent="0.3">
      <c r="A1774" t="s">
        <v>32</v>
      </c>
      <c r="B1774" t="s">
        <v>835</v>
      </c>
      <c r="C1774">
        <v>16790</v>
      </c>
      <c r="D1774" t="s">
        <v>33</v>
      </c>
      <c r="E1774">
        <v>19.100000000000001</v>
      </c>
      <c r="F1774">
        <v>35.4</v>
      </c>
      <c r="G1774">
        <v>3248</v>
      </c>
      <c r="H1774">
        <v>81</v>
      </c>
      <c r="I1774" t="s">
        <v>34</v>
      </c>
      <c r="J1774" t="s">
        <v>34</v>
      </c>
      <c r="K1774" t="s">
        <v>27</v>
      </c>
      <c r="L1774" t="s">
        <v>34</v>
      </c>
      <c r="M1774" t="s">
        <v>34</v>
      </c>
      <c r="N1774" t="s">
        <v>34</v>
      </c>
      <c r="O1774" t="s">
        <v>34</v>
      </c>
      <c r="P1774" t="s">
        <v>34</v>
      </c>
      <c r="Q1774" t="s">
        <v>34</v>
      </c>
      <c r="R1774" t="s">
        <v>34</v>
      </c>
      <c r="S1774" t="s">
        <v>34</v>
      </c>
      <c r="T1774" t="s">
        <v>34</v>
      </c>
      <c r="U1774" t="s">
        <v>34</v>
      </c>
      <c r="V1774" t="s">
        <v>34</v>
      </c>
      <c r="W1774" t="s">
        <v>34</v>
      </c>
      <c r="X1774" t="s">
        <v>34</v>
      </c>
    </row>
    <row r="1775" spans="1:24" x14ac:dyDescent="0.3">
      <c r="A1775" t="s">
        <v>32</v>
      </c>
      <c r="B1775" t="s">
        <v>835</v>
      </c>
      <c r="C1775">
        <v>16790</v>
      </c>
      <c r="D1775" t="s">
        <v>34</v>
      </c>
      <c r="E1775" t="s">
        <v>34</v>
      </c>
      <c r="F1775" t="s">
        <v>34</v>
      </c>
      <c r="G1775">
        <v>3248</v>
      </c>
      <c r="H1775">
        <v>81</v>
      </c>
      <c r="I1775">
        <v>5089</v>
      </c>
      <c r="J1775">
        <v>0</v>
      </c>
      <c r="K1775" t="s">
        <v>34</v>
      </c>
      <c r="L1775">
        <v>0.19665748199999999</v>
      </c>
      <c r="M1775">
        <v>0.127231341</v>
      </c>
      <c r="N1775">
        <v>0.144483048</v>
      </c>
      <c r="O1775">
        <v>0.240625374</v>
      </c>
      <c r="P1775">
        <v>0.17688990099999999</v>
      </c>
      <c r="Q1775">
        <v>0.114112855</v>
      </c>
      <c r="R1775">
        <v>0.51000359399999995</v>
      </c>
      <c r="S1775">
        <v>0.95549299099999996</v>
      </c>
      <c r="T1775">
        <v>6.0500780000000004E-3</v>
      </c>
      <c r="U1775">
        <v>6.1698810000000003E-3</v>
      </c>
      <c r="V1775">
        <v>1.0602612000000001E-2</v>
      </c>
      <c r="W1775">
        <v>2.4439919000000001E-2</v>
      </c>
      <c r="X1775">
        <v>5.9901799999999999E-4</v>
      </c>
    </row>
    <row r="1776" spans="1:24" x14ac:dyDescent="0.3">
      <c r="A1776" t="s">
        <v>35</v>
      </c>
      <c r="B1776" t="s">
        <v>1244</v>
      </c>
      <c r="C1776">
        <v>179027</v>
      </c>
      <c r="D1776" t="s">
        <v>37</v>
      </c>
      <c r="E1776">
        <v>13.9</v>
      </c>
      <c r="F1776">
        <v>49.1</v>
      </c>
      <c r="G1776">
        <v>36002</v>
      </c>
      <c r="H1776">
        <v>545</v>
      </c>
      <c r="I1776">
        <v>6089</v>
      </c>
      <c r="J1776">
        <v>81</v>
      </c>
      <c r="K1776" t="s">
        <v>27</v>
      </c>
      <c r="L1776">
        <v>0.23671146200000001</v>
      </c>
      <c r="M1776">
        <v>0.18272434500000001</v>
      </c>
      <c r="N1776">
        <v>0.16823633900000001</v>
      </c>
      <c r="O1776">
        <v>0.200927366</v>
      </c>
      <c r="P1776">
        <v>0.12513327399999999</v>
      </c>
      <c r="Q1776">
        <v>8.6267214999999994E-2</v>
      </c>
      <c r="R1776">
        <v>0.50870168800000004</v>
      </c>
      <c r="S1776">
        <v>0.87609951100000005</v>
      </c>
      <c r="T1776">
        <v>1.2455575E-2</v>
      </c>
      <c r="U1776">
        <v>3.1397157000000002E-2</v>
      </c>
      <c r="V1776">
        <v>3.1802532000000001E-2</v>
      </c>
      <c r="W1776">
        <v>0.105147712</v>
      </c>
      <c r="X1776">
        <v>2.2767659999999999E-3</v>
      </c>
    </row>
    <row r="1777" spans="1:24" x14ac:dyDescent="0.3">
      <c r="A1777" t="s">
        <v>38</v>
      </c>
      <c r="B1777" t="s">
        <v>696</v>
      </c>
      <c r="C1777">
        <v>18201</v>
      </c>
      <c r="D1777" t="s">
        <v>40</v>
      </c>
      <c r="E1777">
        <v>17.600000000000001</v>
      </c>
      <c r="F1777">
        <v>48.6</v>
      </c>
      <c r="G1777">
        <v>4154</v>
      </c>
      <c r="H1777">
        <v>125</v>
      </c>
      <c r="I1777">
        <v>8089</v>
      </c>
      <c r="J1777">
        <v>506</v>
      </c>
      <c r="K1777" t="s">
        <v>41</v>
      </c>
      <c r="L1777">
        <v>0.270489113</v>
      </c>
      <c r="M1777">
        <v>0.170642302</v>
      </c>
      <c r="N1777">
        <v>0.167523799</v>
      </c>
      <c r="O1777">
        <v>0.18453879000000001</v>
      </c>
      <c r="P1777">
        <v>0.117135354</v>
      </c>
      <c r="Q1777">
        <v>8.9670641999999995E-2</v>
      </c>
      <c r="R1777">
        <v>0.51039500999999998</v>
      </c>
      <c r="S1777">
        <v>0.90261516600000002</v>
      </c>
      <c r="T1777">
        <v>1.7069701E-2</v>
      </c>
      <c r="U1777">
        <v>9.0819560000000004E-3</v>
      </c>
      <c r="V1777">
        <v>3.8297406999999999E-2</v>
      </c>
      <c r="W1777">
        <v>0.42231097499999998</v>
      </c>
      <c r="X1777">
        <v>2.1337130000000002E-3</v>
      </c>
    </row>
    <row r="1778" spans="1:24" x14ac:dyDescent="0.3">
      <c r="A1778" t="s">
        <v>51</v>
      </c>
      <c r="B1778" t="s">
        <v>954</v>
      </c>
      <c r="C1778">
        <v>91113</v>
      </c>
      <c r="D1778" t="s">
        <v>53</v>
      </c>
      <c r="E1778">
        <v>8.1</v>
      </c>
      <c r="F1778">
        <v>56.8</v>
      </c>
      <c r="G1778">
        <v>21484</v>
      </c>
      <c r="H1778">
        <v>267</v>
      </c>
      <c r="I1778">
        <v>12089</v>
      </c>
      <c r="J1778">
        <v>0</v>
      </c>
      <c r="K1778" t="s">
        <v>41</v>
      </c>
      <c r="L1778">
        <v>0.21570662900000001</v>
      </c>
      <c r="M1778">
        <v>0.160586742</v>
      </c>
      <c r="N1778">
        <v>0.17543582499999999</v>
      </c>
      <c r="O1778">
        <v>0.219994358</v>
      </c>
      <c r="P1778">
        <v>0.142025388</v>
      </c>
      <c r="Q1778">
        <v>8.6251058000000005E-2</v>
      </c>
      <c r="R1778">
        <v>0.50890832200000002</v>
      </c>
      <c r="S1778">
        <v>0.90545557099999996</v>
      </c>
      <c r="T1778">
        <v>6.0705218999999998E-2</v>
      </c>
      <c r="U1778">
        <v>1.0053596999999999E-2</v>
      </c>
      <c r="V1778">
        <v>4.9760230000000004E-3</v>
      </c>
      <c r="W1778">
        <v>4.6984484999999999E-2</v>
      </c>
      <c r="X1778">
        <v>8.2369500000000005E-4</v>
      </c>
    </row>
    <row r="1779" spans="1:24" x14ac:dyDescent="0.3">
      <c r="A1779" t="s">
        <v>54</v>
      </c>
      <c r="B1779" t="s">
        <v>663</v>
      </c>
      <c r="C1779">
        <v>762009</v>
      </c>
      <c r="D1779" t="s">
        <v>56</v>
      </c>
      <c r="E1779">
        <v>15.8</v>
      </c>
      <c r="F1779">
        <v>55.1</v>
      </c>
      <c r="G1779">
        <v>144468</v>
      </c>
      <c r="H1779">
        <v>1557</v>
      </c>
      <c r="I1779">
        <v>13089</v>
      </c>
      <c r="J1779">
        <v>168</v>
      </c>
      <c r="K1779" t="s">
        <v>27</v>
      </c>
      <c r="L1779">
        <v>0.25264158799999997</v>
      </c>
      <c r="M1779">
        <v>0.22893149800000001</v>
      </c>
      <c r="N1779">
        <v>0.208864252</v>
      </c>
      <c r="O1779">
        <v>0.18059336500000001</v>
      </c>
      <c r="P1779">
        <v>8.0487609000000002E-2</v>
      </c>
      <c r="Q1779">
        <v>4.8481688000000002E-2</v>
      </c>
      <c r="R1779">
        <v>0.52792517299999997</v>
      </c>
      <c r="S1779">
        <v>0.35894781599999998</v>
      </c>
      <c r="T1779">
        <v>0.54844020199999999</v>
      </c>
      <c r="U1779">
        <v>6.4708539999999995E-2</v>
      </c>
      <c r="V1779">
        <v>4.8057610000000004E-3</v>
      </c>
      <c r="W1779">
        <v>8.5285468000000003E-2</v>
      </c>
      <c r="X1779">
        <v>7.4806000000000004E-4</v>
      </c>
    </row>
    <row r="1780" spans="1:24" x14ac:dyDescent="0.3">
      <c r="A1780" t="s">
        <v>63</v>
      </c>
      <c r="B1780" t="s">
        <v>564</v>
      </c>
      <c r="C1780">
        <v>531010</v>
      </c>
      <c r="D1780" t="s">
        <v>64</v>
      </c>
      <c r="E1780">
        <v>7.3</v>
      </c>
      <c r="F1780">
        <v>65.400000000000006</v>
      </c>
      <c r="G1780">
        <v>123800</v>
      </c>
      <c r="H1780">
        <v>1137</v>
      </c>
      <c r="I1780">
        <v>17089</v>
      </c>
      <c r="J1780">
        <v>103</v>
      </c>
      <c r="K1780" t="s">
        <v>27</v>
      </c>
      <c r="L1780">
        <v>0.27652924600000001</v>
      </c>
      <c r="M1780">
        <v>0.18275253899999999</v>
      </c>
      <c r="N1780">
        <v>0.202389919</v>
      </c>
      <c r="O1780">
        <v>0.195690107</v>
      </c>
      <c r="P1780">
        <v>8.5717023000000003E-2</v>
      </c>
      <c r="Q1780">
        <v>5.6921167000000002E-2</v>
      </c>
      <c r="R1780">
        <v>0.501866068</v>
      </c>
      <c r="S1780">
        <v>0.86551916500000003</v>
      </c>
      <c r="T1780">
        <v>5.9935800999999997E-2</v>
      </c>
      <c r="U1780">
        <v>4.3745058000000003E-2</v>
      </c>
      <c r="V1780">
        <v>1.0242240999999999E-2</v>
      </c>
      <c r="W1780">
        <v>0.32374160200000002</v>
      </c>
      <c r="X1780">
        <v>8.0578099999999999E-4</v>
      </c>
    </row>
    <row r="1781" spans="1:24" x14ac:dyDescent="0.3">
      <c r="A1781" t="s">
        <v>65</v>
      </c>
      <c r="B1781" t="s">
        <v>660</v>
      </c>
      <c r="C1781">
        <v>487536</v>
      </c>
      <c r="D1781" t="s">
        <v>66</v>
      </c>
      <c r="E1781">
        <v>15.8</v>
      </c>
      <c r="F1781">
        <v>55.4</v>
      </c>
      <c r="G1781">
        <v>105339</v>
      </c>
      <c r="H1781">
        <v>1759</v>
      </c>
      <c r="I1781">
        <v>18089</v>
      </c>
      <c r="J1781">
        <v>188</v>
      </c>
      <c r="K1781" t="s">
        <v>27</v>
      </c>
      <c r="L1781">
        <v>0.25694294299999998</v>
      </c>
      <c r="M1781">
        <v>0.185405351</v>
      </c>
      <c r="N1781">
        <v>0.18922003000000001</v>
      </c>
      <c r="O1781">
        <v>0.19912954499999999</v>
      </c>
      <c r="P1781">
        <v>9.8479278000000003E-2</v>
      </c>
      <c r="Q1781">
        <v>7.0822854000000005E-2</v>
      </c>
      <c r="R1781">
        <v>0.51611248799999998</v>
      </c>
      <c r="S1781">
        <v>0.71254992299999997</v>
      </c>
      <c r="T1781">
        <v>0.24419507600000001</v>
      </c>
      <c r="U1781">
        <v>1.7163996000000001E-2</v>
      </c>
      <c r="V1781">
        <v>5.5407599999999996E-3</v>
      </c>
      <c r="W1781">
        <v>0.19620056299999999</v>
      </c>
      <c r="X1781">
        <v>5.9527099999999997E-4</v>
      </c>
    </row>
    <row r="1782" spans="1:24" x14ac:dyDescent="0.3">
      <c r="A1782" t="s">
        <v>67</v>
      </c>
      <c r="B1782" t="s">
        <v>577</v>
      </c>
      <c r="C1782">
        <v>9176</v>
      </c>
      <c r="D1782" t="s">
        <v>69</v>
      </c>
      <c r="E1782">
        <v>10.5</v>
      </c>
      <c r="F1782">
        <v>51</v>
      </c>
      <c r="G1782">
        <v>2013</v>
      </c>
      <c r="H1782">
        <v>30</v>
      </c>
      <c r="I1782">
        <v>19089</v>
      </c>
      <c r="J1782">
        <v>0</v>
      </c>
      <c r="K1782" t="s">
        <v>31</v>
      </c>
      <c r="L1782">
        <v>0.26905437900000001</v>
      </c>
      <c r="M1782">
        <v>0.15352697100000001</v>
      </c>
      <c r="N1782">
        <v>0.16237169700000001</v>
      </c>
      <c r="O1782">
        <v>0.20637693800000001</v>
      </c>
      <c r="P1782">
        <v>0.109958506</v>
      </c>
      <c r="Q1782">
        <v>9.8711509000000003E-2</v>
      </c>
      <c r="R1782">
        <v>0.50076435900000005</v>
      </c>
      <c r="S1782">
        <v>0.97532212299999999</v>
      </c>
      <c r="T1782">
        <v>6.5516489999999997E-3</v>
      </c>
      <c r="U1782">
        <v>3.7126009999999998E-3</v>
      </c>
      <c r="V1782">
        <v>2.7298539999999999E-3</v>
      </c>
      <c r="W1782">
        <v>1.7361868999999999E-2</v>
      </c>
      <c r="X1782">
        <v>6.5516499999999998E-4</v>
      </c>
    </row>
    <row r="1783" spans="1:24" x14ac:dyDescent="0.3">
      <c r="A1783" t="s">
        <v>70</v>
      </c>
      <c r="B1783" t="s">
        <v>1245</v>
      </c>
      <c r="C1783">
        <v>2833</v>
      </c>
      <c r="D1783" t="s">
        <v>72</v>
      </c>
      <c r="E1783">
        <v>13</v>
      </c>
      <c r="F1783">
        <v>46.1</v>
      </c>
      <c r="G1783">
        <v>782</v>
      </c>
      <c r="H1783">
        <v>13</v>
      </c>
      <c r="I1783">
        <v>20089</v>
      </c>
      <c r="J1783">
        <v>0</v>
      </c>
      <c r="K1783" t="s">
        <v>27</v>
      </c>
      <c r="L1783">
        <v>0.217783953</v>
      </c>
      <c r="M1783">
        <v>0.13720041699999999</v>
      </c>
      <c r="N1783">
        <v>0.13025355999999999</v>
      </c>
      <c r="O1783">
        <v>0.212226468</v>
      </c>
      <c r="P1783">
        <v>0.15526224399999999</v>
      </c>
      <c r="Q1783">
        <v>0.14727335899999999</v>
      </c>
      <c r="R1783">
        <v>0.48766933000000001</v>
      </c>
      <c r="S1783">
        <v>0.97360194499999997</v>
      </c>
      <c r="T1783">
        <v>3.4734280000000002E-3</v>
      </c>
      <c r="U1783">
        <v>4.8627999999999996E-3</v>
      </c>
      <c r="V1783">
        <v>6.5995139999999999E-3</v>
      </c>
      <c r="W1783">
        <v>2.5703369E-2</v>
      </c>
      <c r="X1783">
        <v>0</v>
      </c>
    </row>
    <row r="1784" spans="1:24" x14ac:dyDescent="0.3">
      <c r="A1784" t="s">
        <v>73</v>
      </c>
      <c r="B1784" t="s">
        <v>1246</v>
      </c>
      <c r="C1784">
        <v>34865</v>
      </c>
      <c r="D1784" t="s">
        <v>74</v>
      </c>
      <c r="E1784">
        <v>13</v>
      </c>
      <c r="F1784">
        <v>51.3</v>
      </c>
      <c r="G1784">
        <v>11673</v>
      </c>
      <c r="H1784">
        <v>122</v>
      </c>
      <c r="I1784">
        <v>21089</v>
      </c>
      <c r="J1784">
        <v>0</v>
      </c>
      <c r="K1784" t="s">
        <v>27</v>
      </c>
      <c r="L1784">
        <v>0.23314718800000001</v>
      </c>
      <c r="M1784">
        <v>0.16268733299999999</v>
      </c>
      <c r="N1784">
        <v>0.18422702099999999</v>
      </c>
      <c r="O1784">
        <v>0.20713430999999999</v>
      </c>
      <c r="P1784">
        <v>0.121288962</v>
      </c>
      <c r="Q1784">
        <v>9.1515185999999998E-2</v>
      </c>
      <c r="R1784">
        <v>0.51296370199999997</v>
      </c>
      <c r="S1784">
        <v>0.97008376500000004</v>
      </c>
      <c r="T1784">
        <v>8.7754289999999995E-3</v>
      </c>
      <c r="U1784">
        <v>5.6128549999999999E-3</v>
      </c>
      <c r="V1784">
        <v>3.7039149999999999E-3</v>
      </c>
      <c r="W1784">
        <v>1.1396661000000001E-2</v>
      </c>
      <c r="X1784">
        <v>1.7095000000000001E-4</v>
      </c>
    </row>
    <row r="1785" spans="1:24" x14ac:dyDescent="0.3">
      <c r="A1785" t="s">
        <v>75</v>
      </c>
      <c r="B1785" t="s">
        <v>1247</v>
      </c>
      <c r="C1785">
        <v>52987</v>
      </c>
      <c r="D1785" t="s">
        <v>77</v>
      </c>
      <c r="E1785">
        <v>11.3</v>
      </c>
      <c r="F1785">
        <v>55.9</v>
      </c>
      <c r="G1785" t="s">
        <v>34</v>
      </c>
      <c r="H1785" t="s">
        <v>34</v>
      </c>
      <c r="I1785" t="s">
        <v>34</v>
      </c>
      <c r="J1785" t="s">
        <v>34</v>
      </c>
      <c r="K1785" t="s">
        <v>27</v>
      </c>
      <c r="L1785">
        <v>0.26555555600000003</v>
      </c>
      <c r="M1785">
        <v>0.18804143100000001</v>
      </c>
      <c r="N1785">
        <v>0.193013183</v>
      </c>
      <c r="O1785">
        <v>0.21278719400000001</v>
      </c>
      <c r="P1785">
        <v>8.7815443000000007E-2</v>
      </c>
      <c r="Q1785">
        <v>5.2787194000000003E-2</v>
      </c>
      <c r="R1785">
        <v>0.51035781499999999</v>
      </c>
      <c r="S1785">
        <v>0.70235404899999998</v>
      </c>
      <c r="T1785">
        <v>0.26465160100000001</v>
      </c>
      <c r="U1785">
        <v>1.0941620000000001E-2</v>
      </c>
      <c r="V1785">
        <v>4.3314499999999997E-3</v>
      </c>
      <c r="W1785">
        <v>6.3728813999999995E-2</v>
      </c>
      <c r="X1785">
        <v>5.8380400000000005E-4</v>
      </c>
    </row>
    <row r="1786" spans="1:24" x14ac:dyDescent="0.3">
      <c r="A1786" t="s">
        <v>87</v>
      </c>
      <c r="B1786" t="s">
        <v>1248</v>
      </c>
      <c r="C1786">
        <v>21743</v>
      </c>
      <c r="D1786" t="s">
        <v>89</v>
      </c>
      <c r="E1786">
        <v>7.4</v>
      </c>
      <c r="F1786">
        <v>81.5</v>
      </c>
      <c r="G1786">
        <v>3501</v>
      </c>
      <c r="H1786">
        <v>47</v>
      </c>
      <c r="I1786">
        <v>26089</v>
      </c>
      <c r="J1786">
        <v>0</v>
      </c>
      <c r="K1786" t="s">
        <v>27</v>
      </c>
      <c r="L1786">
        <v>0.17683010900000001</v>
      </c>
      <c r="M1786">
        <v>0.12894628</v>
      </c>
      <c r="N1786">
        <v>0.140756399</v>
      </c>
      <c r="O1786">
        <v>0.233812784</v>
      </c>
      <c r="P1786">
        <v>0.18680207700000001</v>
      </c>
      <c r="Q1786">
        <v>0.13285235100000001</v>
      </c>
      <c r="R1786">
        <v>0.50732962599999998</v>
      </c>
      <c r="S1786">
        <v>0.92992050000000004</v>
      </c>
      <c r="T1786">
        <v>7.5823720000000004E-3</v>
      </c>
      <c r="U1786">
        <v>6.3416200000000001E-3</v>
      </c>
      <c r="V1786">
        <v>3.5614171999999999E-2</v>
      </c>
      <c r="W1786">
        <v>4.5034695E-2</v>
      </c>
      <c r="X1786">
        <v>5.9739899999999998E-4</v>
      </c>
    </row>
    <row r="1787" spans="1:24" x14ac:dyDescent="0.3">
      <c r="A1787" t="s">
        <v>90</v>
      </c>
      <c r="B1787" t="s">
        <v>883</v>
      </c>
      <c r="C1787">
        <v>9321</v>
      </c>
      <c r="D1787" t="s">
        <v>92</v>
      </c>
      <c r="E1787">
        <v>7.9</v>
      </c>
      <c r="F1787">
        <v>49.5</v>
      </c>
      <c r="G1787">
        <v>2012</v>
      </c>
      <c r="H1787">
        <v>23</v>
      </c>
      <c r="I1787">
        <v>27089</v>
      </c>
      <c r="J1787">
        <v>0</v>
      </c>
      <c r="K1787" t="s">
        <v>50</v>
      </c>
      <c r="L1787">
        <v>0.24775064299999999</v>
      </c>
      <c r="M1787">
        <v>0.15777635000000001</v>
      </c>
      <c r="N1787">
        <v>0.163453299</v>
      </c>
      <c r="O1787">
        <v>0.208011997</v>
      </c>
      <c r="P1787">
        <v>0.115252785</v>
      </c>
      <c r="Q1787">
        <v>0.107754927</v>
      </c>
      <c r="R1787">
        <v>0.49700085700000002</v>
      </c>
      <c r="S1787">
        <v>0.96968723199999995</v>
      </c>
      <c r="T1787">
        <v>4.7129390000000002E-3</v>
      </c>
      <c r="U1787">
        <v>3.8560410000000002E-3</v>
      </c>
      <c r="V1787">
        <v>9.2116539999999997E-3</v>
      </c>
      <c r="W1787">
        <v>4.6700943000000002E-2</v>
      </c>
      <c r="X1787">
        <v>7.4978600000000001E-4</v>
      </c>
    </row>
    <row r="1788" spans="1:24" x14ac:dyDescent="0.3">
      <c r="A1788" t="s">
        <v>93</v>
      </c>
      <c r="B1788" t="s">
        <v>897</v>
      </c>
      <c r="C1788">
        <v>106871</v>
      </c>
      <c r="D1788" t="s">
        <v>94</v>
      </c>
      <c r="E1788">
        <v>12.6</v>
      </c>
      <c r="F1788">
        <v>62.7</v>
      </c>
      <c r="G1788">
        <v>23796</v>
      </c>
      <c r="H1788">
        <v>314</v>
      </c>
      <c r="I1788">
        <v>28089</v>
      </c>
      <c r="J1788">
        <v>7</v>
      </c>
      <c r="K1788" t="s">
        <v>95</v>
      </c>
      <c r="L1788">
        <v>0.27341162299999999</v>
      </c>
      <c r="M1788">
        <v>0.18853507999999999</v>
      </c>
      <c r="N1788">
        <v>0.202621575</v>
      </c>
      <c r="O1788">
        <v>0.196881587</v>
      </c>
      <c r="P1788">
        <v>9.0155449999999998E-2</v>
      </c>
      <c r="Q1788">
        <v>4.8394685E-2</v>
      </c>
      <c r="R1788">
        <v>0.52229185499999997</v>
      </c>
      <c r="S1788">
        <v>0.57466689299999996</v>
      </c>
      <c r="T1788">
        <v>0.38281955699999998</v>
      </c>
      <c r="U1788">
        <v>2.7824827E-2</v>
      </c>
      <c r="V1788">
        <v>3.4439929999999998E-3</v>
      </c>
      <c r="W1788">
        <v>3.1372327999999998E-2</v>
      </c>
      <c r="X1788">
        <v>6.86917E-4</v>
      </c>
    </row>
    <row r="1789" spans="1:24" x14ac:dyDescent="0.3">
      <c r="A1789" t="s">
        <v>96</v>
      </c>
      <c r="B1789" t="s">
        <v>577</v>
      </c>
      <c r="C1789">
        <v>10001</v>
      </c>
      <c r="D1789" t="s">
        <v>97</v>
      </c>
      <c r="E1789">
        <v>12.7</v>
      </c>
      <c r="F1789">
        <v>42.7</v>
      </c>
      <c r="G1789">
        <v>2134</v>
      </c>
      <c r="H1789">
        <v>23</v>
      </c>
      <c r="I1789">
        <v>29089</v>
      </c>
      <c r="J1789">
        <v>0</v>
      </c>
      <c r="K1789" t="s">
        <v>31</v>
      </c>
      <c r="L1789">
        <v>0.26197380300000001</v>
      </c>
      <c r="M1789">
        <v>0.18468153200000001</v>
      </c>
      <c r="N1789">
        <v>0.159684032</v>
      </c>
      <c r="O1789">
        <v>0.196880312</v>
      </c>
      <c r="P1789">
        <v>0.110588941</v>
      </c>
      <c r="Q1789">
        <v>8.6191380999999997E-2</v>
      </c>
      <c r="R1789">
        <v>0.49875012499999999</v>
      </c>
      <c r="S1789">
        <v>0.91380861899999999</v>
      </c>
      <c r="T1789">
        <v>5.1794820999999998E-2</v>
      </c>
      <c r="U1789">
        <v>3.2996700000000002E-3</v>
      </c>
      <c r="V1789">
        <v>8.0991899999999992E-3</v>
      </c>
      <c r="W1789">
        <v>1.689831E-2</v>
      </c>
      <c r="X1789">
        <v>7.9991999999999997E-4</v>
      </c>
    </row>
    <row r="1790" spans="1:24" x14ac:dyDescent="0.3">
      <c r="A1790" t="s">
        <v>98</v>
      </c>
      <c r="B1790" t="s">
        <v>1249</v>
      </c>
      <c r="C1790">
        <v>12157</v>
      </c>
      <c r="D1790" t="s">
        <v>100</v>
      </c>
      <c r="E1790">
        <v>16.3</v>
      </c>
      <c r="F1790">
        <v>37.9</v>
      </c>
      <c r="G1790">
        <v>2105</v>
      </c>
      <c r="H1790">
        <v>45</v>
      </c>
      <c r="I1790">
        <v>30089</v>
      </c>
      <c r="J1790">
        <v>0</v>
      </c>
      <c r="K1790" t="s">
        <v>41</v>
      </c>
      <c r="L1790">
        <v>0.19062164600000001</v>
      </c>
      <c r="M1790">
        <v>0.11318418199999999</v>
      </c>
      <c r="N1790">
        <v>0.13960207999999999</v>
      </c>
      <c r="O1790">
        <v>0.233055395</v>
      </c>
      <c r="P1790">
        <v>0.19904235100000001</v>
      </c>
      <c r="Q1790">
        <v>0.12449434500000001</v>
      </c>
      <c r="R1790">
        <v>0.48906133899999998</v>
      </c>
      <c r="S1790">
        <v>0.92272764799999996</v>
      </c>
      <c r="T1790">
        <v>3.2196809999999998E-3</v>
      </c>
      <c r="U1790">
        <v>4.7056880000000004E-3</v>
      </c>
      <c r="V1790">
        <v>4.1855857000000003E-2</v>
      </c>
      <c r="W1790">
        <v>3.3352595999999998E-2</v>
      </c>
      <c r="X1790">
        <v>4.9533599999999998E-4</v>
      </c>
    </row>
    <row r="1791" spans="1:24" x14ac:dyDescent="0.3">
      <c r="A1791" t="s">
        <v>101</v>
      </c>
      <c r="B1791" t="s">
        <v>1232</v>
      </c>
      <c r="C1791">
        <v>9956</v>
      </c>
      <c r="D1791" t="s">
        <v>102</v>
      </c>
      <c r="E1791">
        <v>10.9</v>
      </c>
      <c r="F1791">
        <v>42</v>
      </c>
      <c r="G1791">
        <v>2021</v>
      </c>
      <c r="H1791">
        <v>18</v>
      </c>
      <c r="I1791">
        <v>31089</v>
      </c>
      <c r="J1791">
        <v>0</v>
      </c>
      <c r="K1791" t="s">
        <v>31</v>
      </c>
      <c r="L1791">
        <v>0.271679746</v>
      </c>
      <c r="M1791">
        <v>0.145624317</v>
      </c>
      <c r="N1791">
        <v>0.150889043</v>
      </c>
      <c r="O1791">
        <v>0.211880401</v>
      </c>
      <c r="P1791">
        <v>0.116320652</v>
      </c>
      <c r="Q1791">
        <v>0.103605841</v>
      </c>
      <c r="R1791">
        <v>0.49985099799999999</v>
      </c>
      <c r="S1791">
        <v>0.97198768300000005</v>
      </c>
      <c r="T1791">
        <v>4.4700510000000001E-3</v>
      </c>
      <c r="U1791">
        <v>5.264726E-3</v>
      </c>
      <c r="V1791">
        <v>7.9467570000000005E-3</v>
      </c>
      <c r="W1791">
        <v>5.4931955999999997E-2</v>
      </c>
      <c r="X1791">
        <v>1.2913480000000001E-3</v>
      </c>
    </row>
    <row r="1792" spans="1:24" x14ac:dyDescent="0.3">
      <c r="A1792" t="s">
        <v>116</v>
      </c>
      <c r="B1792" t="s">
        <v>1250</v>
      </c>
      <c r="C1792">
        <v>107185</v>
      </c>
      <c r="D1792" t="s">
        <v>118</v>
      </c>
      <c r="E1792">
        <v>14.7</v>
      </c>
      <c r="F1792">
        <v>60.2</v>
      </c>
      <c r="G1792">
        <v>20268</v>
      </c>
      <c r="H1792">
        <v>175</v>
      </c>
      <c r="I1792">
        <v>36089</v>
      </c>
      <c r="J1792">
        <v>20</v>
      </c>
      <c r="K1792" t="s">
        <v>27</v>
      </c>
      <c r="L1792">
        <v>0.249972155</v>
      </c>
      <c r="M1792">
        <v>0.20150361999999999</v>
      </c>
      <c r="N1792">
        <v>0.16765361100000001</v>
      </c>
      <c r="O1792">
        <v>0.20118804500000001</v>
      </c>
      <c r="P1792">
        <v>0.103833302</v>
      </c>
      <c r="Q1792">
        <v>7.5849266999999998E-2</v>
      </c>
      <c r="R1792">
        <v>0.49000371300000001</v>
      </c>
      <c r="S1792">
        <v>0.93741414499999998</v>
      </c>
      <c r="T1792">
        <v>2.5505847000000002E-2</v>
      </c>
      <c r="U1792">
        <v>1.0933729E-2</v>
      </c>
      <c r="V1792">
        <v>1.0172637999999999E-2</v>
      </c>
      <c r="W1792">
        <v>2.4076480000000001E-2</v>
      </c>
      <c r="X1792">
        <v>6.7755699999999996E-4</v>
      </c>
    </row>
    <row r="1793" spans="1:24" x14ac:dyDescent="0.3">
      <c r="A1793" t="s">
        <v>119</v>
      </c>
      <c r="B1793" t="s">
        <v>1079</v>
      </c>
      <c r="C1793">
        <v>118445</v>
      </c>
      <c r="D1793" t="s">
        <v>121</v>
      </c>
      <c r="E1793">
        <v>11</v>
      </c>
      <c r="F1793">
        <v>57.2</v>
      </c>
      <c r="G1793">
        <v>24433</v>
      </c>
      <c r="H1793">
        <v>281</v>
      </c>
      <c r="I1793">
        <v>37089</v>
      </c>
      <c r="J1793">
        <v>27</v>
      </c>
      <c r="K1793" t="s">
        <v>27</v>
      </c>
      <c r="L1793">
        <v>0.204995869</v>
      </c>
      <c r="M1793">
        <v>0.14986756600000001</v>
      </c>
      <c r="N1793">
        <v>0.171116619</v>
      </c>
      <c r="O1793">
        <v>0.21033581200000001</v>
      </c>
      <c r="P1793">
        <v>0.14764471900000001</v>
      </c>
      <c r="Q1793">
        <v>0.11603941500000001</v>
      </c>
      <c r="R1793">
        <v>0.51966921300000002</v>
      </c>
      <c r="S1793">
        <v>0.92534300800000002</v>
      </c>
      <c r="T1793">
        <v>3.4168816999999997E-2</v>
      </c>
      <c r="U1793">
        <v>1.2774980999999999E-2</v>
      </c>
      <c r="V1793">
        <v>6.9410729999999999E-3</v>
      </c>
      <c r="W1793">
        <v>0.103366633</v>
      </c>
      <c r="X1793">
        <v>2.18878E-3</v>
      </c>
    </row>
    <row r="1794" spans="1:24" x14ac:dyDescent="0.3">
      <c r="A1794" t="s">
        <v>122</v>
      </c>
      <c r="B1794" t="s">
        <v>1251</v>
      </c>
      <c r="C1794">
        <v>32107</v>
      </c>
      <c r="D1794" t="s">
        <v>123</v>
      </c>
      <c r="E1794">
        <v>10</v>
      </c>
      <c r="F1794">
        <v>35.9</v>
      </c>
      <c r="G1794">
        <v>11535</v>
      </c>
      <c r="H1794">
        <v>84</v>
      </c>
      <c r="I1794">
        <v>38089</v>
      </c>
      <c r="J1794">
        <v>4</v>
      </c>
      <c r="K1794" t="s">
        <v>31</v>
      </c>
      <c r="L1794">
        <v>0.29035536200000001</v>
      </c>
      <c r="M1794">
        <v>0.22731747599999999</v>
      </c>
      <c r="N1794">
        <v>0.17647432399999999</v>
      </c>
      <c r="O1794">
        <v>0.16701070200000001</v>
      </c>
      <c r="P1794">
        <v>7.2120423000000003E-2</v>
      </c>
      <c r="Q1794">
        <v>6.6721712000000002E-2</v>
      </c>
      <c r="R1794">
        <v>0.48318460400000002</v>
      </c>
      <c r="S1794">
        <v>0.91685985599999997</v>
      </c>
      <c r="T1794">
        <v>2.9756423000000001E-2</v>
      </c>
      <c r="U1794">
        <v>1.556099E-2</v>
      </c>
      <c r="V1794">
        <v>1.7244117E-2</v>
      </c>
      <c r="W1794">
        <v>5.6877005000000001E-2</v>
      </c>
      <c r="X1794">
        <v>7.9392799999999995E-4</v>
      </c>
    </row>
    <row r="1795" spans="1:24" x14ac:dyDescent="0.3">
      <c r="A1795" t="s">
        <v>124</v>
      </c>
      <c r="B1795" t="s">
        <v>1252</v>
      </c>
      <c r="C1795">
        <v>178100</v>
      </c>
      <c r="D1795" t="s">
        <v>125</v>
      </c>
      <c r="E1795">
        <v>9.8000000000000007</v>
      </c>
      <c r="F1795">
        <v>54.1</v>
      </c>
      <c r="G1795">
        <v>41201</v>
      </c>
      <c r="H1795">
        <v>445</v>
      </c>
      <c r="I1795">
        <v>39089</v>
      </c>
      <c r="J1795">
        <v>38</v>
      </c>
      <c r="K1795" t="s">
        <v>27</v>
      </c>
      <c r="L1795">
        <v>0.25661815399999999</v>
      </c>
      <c r="M1795">
        <v>0.181305198</v>
      </c>
      <c r="N1795">
        <v>0.18659745999999999</v>
      </c>
      <c r="O1795">
        <v>0.20786828099999999</v>
      </c>
      <c r="P1795">
        <v>9.9179021000000006E-2</v>
      </c>
      <c r="Q1795">
        <v>6.8431884999999998E-2</v>
      </c>
      <c r="R1795">
        <v>0.50913141299999998</v>
      </c>
      <c r="S1795">
        <v>0.90781513300000005</v>
      </c>
      <c r="T1795">
        <v>4.1897072E-2</v>
      </c>
      <c r="U1795">
        <v>2.2814398E-2</v>
      </c>
      <c r="V1795">
        <v>3.358551E-3</v>
      </c>
      <c r="W1795">
        <v>2.0773257999999999E-2</v>
      </c>
      <c r="X1795">
        <v>5.1452500000000005E-4</v>
      </c>
    </row>
    <row r="1796" spans="1:24" x14ac:dyDescent="0.3">
      <c r="A1796" t="s">
        <v>126</v>
      </c>
      <c r="B1796" t="s">
        <v>1253</v>
      </c>
      <c r="C1796">
        <v>32772</v>
      </c>
      <c r="D1796" t="s">
        <v>127</v>
      </c>
      <c r="E1796">
        <v>18.899999999999999</v>
      </c>
      <c r="F1796">
        <v>35.200000000000003</v>
      </c>
      <c r="G1796">
        <v>7922</v>
      </c>
      <c r="H1796">
        <v>150</v>
      </c>
      <c r="I1796">
        <v>40089</v>
      </c>
      <c r="J1796">
        <v>0</v>
      </c>
      <c r="K1796" t="s">
        <v>31</v>
      </c>
      <c r="L1796">
        <v>0.27549342100000002</v>
      </c>
      <c r="M1796">
        <v>0.18156067300000001</v>
      </c>
      <c r="N1796">
        <v>0.17038255399999999</v>
      </c>
      <c r="O1796">
        <v>0.186890838</v>
      </c>
      <c r="P1796">
        <v>0.104349415</v>
      </c>
      <c r="Q1796">
        <v>8.1323098999999996E-2</v>
      </c>
      <c r="R1796">
        <v>0.50782772899999995</v>
      </c>
      <c r="S1796">
        <v>0.65149853800000002</v>
      </c>
      <c r="T1796">
        <v>8.1292640999999999E-2</v>
      </c>
      <c r="U1796">
        <v>9.5942979999999994E-3</v>
      </c>
      <c r="V1796">
        <v>0.17080896700000001</v>
      </c>
      <c r="W1796">
        <v>6.1982212000000002E-2</v>
      </c>
      <c r="X1796">
        <v>1.3858430999999999E-2</v>
      </c>
    </row>
    <row r="1797" spans="1:24" x14ac:dyDescent="0.3">
      <c r="A1797" t="s">
        <v>131</v>
      </c>
      <c r="B1797" t="s">
        <v>920</v>
      </c>
      <c r="C1797">
        <v>170154</v>
      </c>
      <c r="D1797" t="s">
        <v>132</v>
      </c>
      <c r="E1797">
        <v>10.5</v>
      </c>
      <c r="F1797">
        <v>58.5</v>
      </c>
      <c r="G1797">
        <v>36558</v>
      </c>
      <c r="H1797">
        <v>503</v>
      </c>
      <c r="I1797">
        <v>42089</v>
      </c>
      <c r="J1797">
        <v>44</v>
      </c>
      <c r="K1797" t="s">
        <v>27</v>
      </c>
      <c r="L1797">
        <v>0.22800711800000001</v>
      </c>
      <c r="M1797">
        <v>0.18548079200000001</v>
      </c>
      <c r="N1797">
        <v>0.17116831399999999</v>
      </c>
      <c r="O1797">
        <v>0.23711612700000001</v>
      </c>
      <c r="P1797">
        <v>0.10950191200000001</v>
      </c>
      <c r="Q1797">
        <v>6.8725736999999995E-2</v>
      </c>
      <c r="R1797">
        <v>0.50379101500000001</v>
      </c>
      <c r="S1797">
        <v>0.77398969900000003</v>
      </c>
      <c r="T1797">
        <v>0.163915171</v>
      </c>
      <c r="U1797">
        <v>2.6528299000000002E-2</v>
      </c>
      <c r="V1797">
        <v>6.0021959999999996E-3</v>
      </c>
      <c r="W1797">
        <v>0.16952975000000001</v>
      </c>
      <c r="X1797">
        <v>1.321423E-3</v>
      </c>
    </row>
    <row r="1798" spans="1:24" x14ac:dyDescent="0.3">
      <c r="A1798" t="s">
        <v>136</v>
      </c>
      <c r="B1798" t="s">
        <v>1254</v>
      </c>
      <c r="C1798">
        <v>29825</v>
      </c>
      <c r="D1798" t="s">
        <v>138</v>
      </c>
      <c r="E1798">
        <v>25.4</v>
      </c>
      <c r="F1798">
        <v>56.2</v>
      </c>
      <c r="G1798">
        <v>8489</v>
      </c>
      <c r="H1798">
        <v>139</v>
      </c>
      <c r="I1798">
        <v>45089</v>
      </c>
      <c r="J1798">
        <v>4</v>
      </c>
      <c r="K1798" t="s">
        <v>50</v>
      </c>
      <c r="L1798">
        <v>0.227114067</v>
      </c>
      <c r="M1798">
        <v>0.17538198099999999</v>
      </c>
      <c r="N1798">
        <v>0.173274499</v>
      </c>
      <c r="O1798">
        <v>0.206763699</v>
      </c>
      <c r="P1798">
        <v>0.131421233</v>
      </c>
      <c r="Q1798">
        <v>8.6044520999999999E-2</v>
      </c>
      <c r="R1798">
        <v>0.525190991</v>
      </c>
      <c r="S1798">
        <v>0.32955742900000001</v>
      </c>
      <c r="T1798">
        <v>0.64515279199999997</v>
      </c>
      <c r="U1798">
        <v>8.6604319999999992E-3</v>
      </c>
      <c r="V1798">
        <v>5.6967859999999997E-3</v>
      </c>
      <c r="W1798">
        <v>2.2556639E-2</v>
      </c>
      <c r="X1798">
        <v>4.6101200000000001E-4</v>
      </c>
    </row>
    <row r="1799" spans="1:24" x14ac:dyDescent="0.3">
      <c r="A1799" t="s">
        <v>191</v>
      </c>
      <c r="B1799" t="s">
        <v>1255</v>
      </c>
      <c r="C1799">
        <v>2363</v>
      </c>
      <c r="D1799" t="s">
        <v>193</v>
      </c>
      <c r="E1799">
        <v>18.399999999999999</v>
      </c>
      <c r="F1799">
        <v>39.799999999999997</v>
      </c>
      <c r="G1799">
        <v>422</v>
      </c>
      <c r="H1799">
        <v>9</v>
      </c>
      <c r="I1799">
        <v>46089</v>
      </c>
      <c r="J1799">
        <v>0</v>
      </c>
      <c r="K1799" t="s">
        <v>31</v>
      </c>
      <c r="L1799">
        <v>0.26733921799999999</v>
      </c>
      <c r="M1799">
        <v>0.123581337</v>
      </c>
      <c r="N1799">
        <v>0.14039512400000001</v>
      </c>
      <c r="O1799">
        <v>0.18537200500000001</v>
      </c>
      <c r="P1799">
        <v>0.126103405</v>
      </c>
      <c r="Q1799">
        <v>0.15720891100000001</v>
      </c>
      <c r="R1799">
        <v>0.50021017199999995</v>
      </c>
      <c r="S1799">
        <v>0.97225725100000004</v>
      </c>
      <c r="T1799">
        <v>6.7255149999999996E-3</v>
      </c>
      <c r="U1799">
        <v>3.783102E-3</v>
      </c>
      <c r="V1799">
        <v>3.3627570000000001E-3</v>
      </c>
      <c r="W1799">
        <v>1.5552753000000001E-2</v>
      </c>
      <c r="X1799">
        <v>8.4068900000000004E-4</v>
      </c>
    </row>
    <row r="1800" spans="1:24" x14ac:dyDescent="0.3">
      <c r="A1800" t="s">
        <v>139</v>
      </c>
      <c r="B1800" t="s">
        <v>651</v>
      </c>
      <c r="C1800">
        <v>55307</v>
      </c>
      <c r="D1800" t="s">
        <v>141</v>
      </c>
      <c r="E1800">
        <v>12.9</v>
      </c>
      <c r="F1800">
        <v>49.4</v>
      </c>
      <c r="G1800">
        <v>15302</v>
      </c>
      <c r="H1800">
        <v>245</v>
      </c>
      <c r="I1800">
        <v>47089</v>
      </c>
      <c r="J1800">
        <v>6</v>
      </c>
      <c r="K1800" t="s">
        <v>31</v>
      </c>
      <c r="L1800">
        <v>0.21827690599999999</v>
      </c>
      <c r="M1800">
        <v>0.17274979400000001</v>
      </c>
      <c r="N1800">
        <v>0.17897054800000001</v>
      </c>
      <c r="O1800">
        <v>0.225708781</v>
      </c>
      <c r="P1800">
        <v>0.119644004</v>
      </c>
      <c r="Q1800">
        <v>8.4649968000000006E-2</v>
      </c>
      <c r="R1800">
        <v>0.50738599900000003</v>
      </c>
      <c r="S1800">
        <v>0.95162859</v>
      </c>
      <c r="T1800">
        <v>2.0956051E-2</v>
      </c>
      <c r="U1800">
        <v>7.1015690000000003E-3</v>
      </c>
      <c r="V1800">
        <v>5.3032390000000004E-3</v>
      </c>
      <c r="W1800">
        <v>3.7985136000000003E-2</v>
      </c>
      <c r="X1800">
        <v>7.3401200000000003E-4</v>
      </c>
    </row>
    <row r="1801" spans="1:24" x14ac:dyDescent="0.3">
      <c r="A1801" t="s">
        <v>142</v>
      </c>
      <c r="B1801" t="s">
        <v>38</v>
      </c>
      <c r="C1801">
        <v>21610</v>
      </c>
      <c r="D1801" t="s">
        <v>143</v>
      </c>
      <c r="E1801">
        <v>12.7</v>
      </c>
      <c r="F1801">
        <v>52.2</v>
      </c>
      <c r="G1801">
        <v>3634</v>
      </c>
      <c r="H1801">
        <v>59</v>
      </c>
      <c r="I1801">
        <v>48089</v>
      </c>
      <c r="J1801">
        <v>4</v>
      </c>
      <c r="K1801" t="s">
        <v>27</v>
      </c>
      <c r="L1801">
        <v>0.25338482299999998</v>
      </c>
      <c r="M1801">
        <v>0.16600753700000001</v>
      </c>
      <c r="N1801">
        <v>0.151351603</v>
      </c>
      <c r="O1801">
        <v>0.203601172</v>
      </c>
      <c r="P1801">
        <v>0.124040385</v>
      </c>
      <c r="Q1801">
        <v>0.10161447899999999</v>
      </c>
      <c r="R1801">
        <v>0.49644070200000001</v>
      </c>
      <c r="S1801">
        <v>0.83673754199999995</v>
      </c>
      <c r="T1801">
        <v>0.125296608</v>
      </c>
      <c r="U1801">
        <v>7.0720699999999997E-3</v>
      </c>
      <c r="V1801">
        <v>1.1026846E-2</v>
      </c>
      <c r="W1801">
        <v>0.30656492800000001</v>
      </c>
      <c r="X1801">
        <v>7.44428E-4</v>
      </c>
    </row>
    <row r="1802" spans="1:24" x14ac:dyDescent="0.3">
      <c r="A1802" t="s">
        <v>150</v>
      </c>
      <c r="B1802" t="s">
        <v>1015</v>
      </c>
      <c r="C1802">
        <v>50309</v>
      </c>
      <c r="D1802" t="s">
        <v>152</v>
      </c>
      <c r="E1802">
        <v>12.9</v>
      </c>
      <c r="F1802">
        <v>38.9</v>
      </c>
      <c r="G1802">
        <v>11161</v>
      </c>
      <c r="H1802">
        <v>234</v>
      </c>
      <c r="I1802">
        <v>51089</v>
      </c>
      <c r="J1802">
        <v>0</v>
      </c>
      <c r="K1802" t="s">
        <v>41</v>
      </c>
      <c r="L1802">
        <v>0.21130605099999999</v>
      </c>
      <c r="M1802">
        <v>0.153767035</v>
      </c>
      <c r="N1802">
        <v>0.16106572799999999</v>
      </c>
      <c r="O1802">
        <v>0.22843523199999999</v>
      </c>
      <c r="P1802">
        <v>0.12987321199999999</v>
      </c>
      <c r="Q1802">
        <v>0.115552742</v>
      </c>
      <c r="R1802">
        <v>0.51905769700000004</v>
      </c>
      <c r="S1802">
        <v>0.74420950600000002</v>
      </c>
      <c r="T1802">
        <v>0.226160571</v>
      </c>
      <c r="U1802">
        <v>5.0240320000000003E-3</v>
      </c>
      <c r="V1802">
        <v>3.5603380000000001E-3</v>
      </c>
      <c r="W1802">
        <v>5.7875269E-2</v>
      </c>
      <c r="X1802">
        <v>5.5382999999999995E-4</v>
      </c>
    </row>
    <row r="1803" spans="1:24" x14ac:dyDescent="0.3">
      <c r="A1803" t="s">
        <v>155</v>
      </c>
      <c r="B1803" t="s">
        <v>1256</v>
      </c>
      <c r="C1803">
        <v>12444</v>
      </c>
      <c r="D1803" t="s">
        <v>157</v>
      </c>
      <c r="E1803">
        <v>21.1</v>
      </c>
      <c r="F1803">
        <v>62.3</v>
      </c>
      <c r="G1803">
        <v>2722</v>
      </c>
      <c r="H1803">
        <v>46</v>
      </c>
      <c r="I1803">
        <v>54089</v>
      </c>
      <c r="J1803">
        <v>0</v>
      </c>
      <c r="K1803" t="s">
        <v>41</v>
      </c>
      <c r="L1803">
        <v>0.17704605100000001</v>
      </c>
      <c r="M1803">
        <v>0.149367693</v>
      </c>
      <c r="N1803">
        <v>0.18651077699999999</v>
      </c>
      <c r="O1803">
        <v>0.22596039100000001</v>
      </c>
      <c r="P1803">
        <v>0.153980752</v>
      </c>
      <c r="Q1803">
        <v>0.107134335</v>
      </c>
      <c r="R1803">
        <v>0.54521593899999998</v>
      </c>
      <c r="S1803">
        <v>0.93199713699999998</v>
      </c>
      <c r="T1803">
        <v>4.3505925000000001E-2</v>
      </c>
      <c r="U1803">
        <v>3.340492E-3</v>
      </c>
      <c r="V1803">
        <v>3.8972400000000002E-3</v>
      </c>
      <c r="W1803">
        <v>1.789549E-2</v>
      </c>
      <c r="X1803">
        <v>3.97678E-4</v>
      </c>
    </row>
    <row r="1804" spans="1:24" x14ac:dyDescent="0.3">
      <c r="A1804" t="s">
        <v>158</v>
      </c>
      <c r="B1804" t="s">
        <v>1257</v>
      </c>
      <c r="C1804">
        <v>90043</v>
      </c>
      <c r="D1804" t="s">
        <v>159</v>
      </c>
      <c r="E1804">
        <v>4.3</v>
      </c>
      <c r="F1804">
        <v>70.900000000000006</v>
      </c>
      <c r="G1804">
        <v>21805</v>
      </c>
      <c r="H1804">
        <v>151</v>
      </c>
      <c r="I1804">
        <v>55089</v>
      </c>
      <c r="J1804">
        <v>46</v>
      </c>
      <c r="K1804" t="s">
        <v>41</v>
      </c>
      <c r="L1804">
        <v>0.239517602</v>
      </c>
      <c r="M1804">
        <v>0.15653265499999999</v>
      </c>
      <c r="N1804">
        <v>0.17717801899999999</v>
      </c>
      <c r="O1804">
        <v>0.22317615800000001</v>
      </c>
      <c r="P1804">
        <v>0.11456943999999999</v>
      </c>
      <c r="Q1804">
        <v>8.9026125999999997E-2</v>
      </c>
      <c r="R1804">
        <v>0.50791853899999995</v>
      </c>
      <c r="S1804">
        <v>0.93789578699999998</v>
      </c>
      <c r="T1804">
        <v>1.7372591999999999E-2</v>
      </c>
      <c r="U1804">
        <v>2.5901974000000001E-2</v>
      </c>
      <c r="V1804">
        <v>3.216731E-3</v>
      </c>
      <c r="W1804">
        <v>3.1259456999999997E-2</v>
      </c>
      <c r="X1804">
        <v>3.1382699999999998E-4</v>
      </c>
    </row>
    <row r="1805" spans="1:24" x14ac:dyDescent="0.3">
      <c r="A1805" t="s">
        <v>358</v>
      </c>
      <c r="B1805" t="s">
        <v>1258</v>
      </c>
      <c r="C1805">
        <v>95651</v>
      </c>
      <c r="D1805" t="s">
        <v>360</v>
      </c>
      <c r="E1805">
        <v>7.2</v>
      </c>
      <c r="F1805">
        <v>59</v>
      </c>
      <c r="G1805">
        <v>26500</v>
      </c>
      <c r="H1805">
        <v>126</v>
      </c>
      <c r="I1805" t="s">
        <v>34</v>
      </c>
      <c r="J1805" t="s">
        <v>34</v>
      </c>
      <c r="K1805" t="s">
        <v>31</v>
      </c>
      <c r="L1805">
        <v>0.26177864499999998</v>
      </c>
      <c r="M1805">
        <v>0.28885171799999998</v>
      </c>
      <c r="N1805">
        <v>0.17880411800000001</v>
      </c>
      <c r="O1805">
        <v>0.15876261</v>
      </c>
      <c r="P1805">
        <v>7.7502090999999995E-2</v>
      </c>
      <c r="Q1805">
        <v>3.4300819000000003E-2</v>
      </c>
      <c r="R1805">
        <v>0.46210079599999998</v>
      </c>
      <c r="S1805">
        <v>0.75612551500000003</v>
      </c>
      <c r="T1805">
        <v>5.3154910999999999E-2</v>
      </c>
      <c r="U1805">
        <v>3.3898129999999999E-2</v>
      </c>
      <c r="V1805">
        <v>8.1735484999999997E-2</v>
      </c>
      <c r="W1805">
        <v>8.1962643000000002E-2</v>
      </c>
      <c r="X1805">
        <v>5.8957760000000001E-3</v>
      </c>
    </row>
    <row r="1806" spans="1:24" x14ac:dyDescent="0.3">
      <c r="A1806" t="s">
        <v>24</v>
      </c>
      <c r="B1806" t="s">
        <v>1259</v>
      </c>
      <c r="C1806">
        <v>18733</v>
      </c>
      <c r="D1806" t="s">
        <v>26</v>
      </c>
      <c r="E1806">
        <v>18.3</v>
      </c>
      <c r="F1806">
        <v>53.7</v>
      </c>
      <c r="G1806">
        <v>5139</v>
      </c>
      <c r="H1806">
        <v>103</v>
      </c>
      <c r="I1806">
        <v>1091</v>
      </c>
      <c r="J1806">
        <v>5</v>
      </c>
      <c r="K1806" t="s">
        <v>27</v>
      </c>
      <c r="L1806">
        <v>0.24805174199999999</v>
      </c>
      <c r="M1806">
        <v>0.18072416899999999</v>
      </c>
      <c r="N1806">
        <v>0.17070455400000001</v>
      </c>
      <c r="O1806">
        <v>0.20177066199999999</v>
      </c>
      <c r="P1806">
        <v>0.11254837500000001</v>
      </c>
      <c r="Q1806">
        <v>8.6200498E-2</v>
      </c>
      <c r="R1806">
        <v>0.53141069799999996</v>
      </c>
      <c r="S1806">
        <v>0.46615066500000002</v>
      </c>
      <c r="T1806">
        <v>0.51624874099999996</v>
      </c>
      <c r="U1806">
        <v>3.021789E-3</v>
      </c>
      <c r="V1806">
        <v>2.5446639999999999E-3</v>
      </c>
      <c r="W1806">
        <v>2.7991306000000001E-2</v>
      </c>
      <c r="X1806">
        <v>1.8554839999999999E-3</v>
      </c>
    </row>
    <row r="1807" spans="1:24" x14ac:dyDescent="0.3">
      <c r="A1807" t="s">
        <v>32</v>
      </c>
      <c r="B1807" t="s">
        <v>1260</v>
      </c>
      <c r="C1807">
        <v>43177</v>
      </c>
      <c r="D1807" t="s">
        <v>33</v>
      </c>
      <c r="E1807">
        <v>19.2</v>
      </c>
      <c r="F1807">
        <v>30.8</v>
      </c>
      <c r="G1807">
        <v>9280</v>
      </c>
      <c r="H1807">
        <v>159</v>
      </c>
      <c r="I1807" t="s">
        <v>34</v>
      </c>
      <c r="J1807" t="s">
        <v>34</v>
      </c>
      <c r="K1807" t="s">
        <v>27</v>
      </c>
      <c r="L1807" t="s">
        <v>34</v>
      </c>
      <c r="M1807" t="s">
        <v>34</v>
      </c>
      <c r="N1807" t="s">
        <v>34</v>
      </c>
      <c r="O1807" t="s">
        <v>34</v>
      </c>
      <c r="P1807" t="s">
        <v>34</v>
      </c>
      <c r="Q1807" t="s">
        <v>34</v>
      </c>
      <c r="R1807" t="s">
        <v>34</v>
      </c>
      <c r="S1807" t="s">
        <v>34</v>
      </c>
      <c r="T1807" t="s">
        <v>34</v>
      </c>
      <c r="U1807" t="s">
        <v>34</v>
      </c>
      <c r="V1807" t="s">
        <v>34</v>
      </c>
      <c r="W1807" t="s">
        <v>34</v>
      </c>
      <c r="X1807" t="s">
        <v>34</v>
      </c>
    </row>
    <row r="1808" spans="1:24" x14ac:dyDescent="0.3">
      <c r="A1808" t="s">
        <v>32</v>
      </c>
      <c r="B1808" t="s">
        <v>1260</v>
      </c>
      <c r="C1808">
        <v>43177</v>
      </c>
      <c r="D1808" t="s">
        <v>34</v>
      </c>
      <c r="E1808" t="s">
        <v>34</v>
      </c>
      <c r="F1808" t="s">
        <v>34</v>
      </c>
      <c r="G1808">
        <v>9280</v>
      </c>
      <c r="H1808">
        <v>159</v>
      </c>
      <c r="I1808">
        <v>5091</v>
      </c>
      <c r="J1808">
        <v>0</v>
      </c>
      <c r="K1808" t="s">
        <v>34</v>
      </c>
      <c r="L1808">
        <v>0.255265044</v>
      </c>
      <c r="M1808">
        <v>0.18868622400000001</v>
      </c>
      <c r="N1808">
        <v>0.189287283</v>
      </c>
      <c r="O1808">
        <v>0.19476616499999999</v>
      </c>
      <c r="P1808">
        <v>9.9405877000000004E-2</v>
      </c>
      <c r="Q1808">
        <v>7.2589406999999995E-2</v>
      </c>
      <c r="R1808">
        <v>0.50773285199999996</v>
      </c>
      <c r="S1808">
        <v>0.71142242899999997</v>
      </c>
      <c r="T1808">
        <v>0.25371616200000002</v>
      </c>
      <c r="U1808">
        <v>5.2939409999999999E-3</v>
      </c>
      <c r="V1808">
        <v>8.6228820000000001E-3</v>
      </c>
      <c r="W1808">
        <v>3.5878585999999997E-2</v>
      </c>
      <c r="X1808">
        <v>6.9352900000000002E-4</v>
      </c>
    </row>
    <row r="1809" spans="1:24" x14ac:dyDescent="0.3">
      <c r="A1809" t="s">
        <v>35</v>
      </c>
      <c r="B1809" t="s">
        <v>873</v>
      </c>
      <c r="C1809">
        <v>2920</v>
      </c>
      <c r="D1809" t="s">
        <v>37</v>
      </c>
      <c r="E1809">
        <v>11.5</v>
      </c>
      <c r="F1809">
        <v>0</v>
      </c>
      <c r="G1809">
        <v>309</v>
      </c>
      <c r="H1809">
        <v>0</v>
      </c>
      <c r="I1809">
        <v>6091</v>
      </c>
      <c r="J1809">
        <v>0</v>
      </c>
      <c r="K1809" t="s">
        <v>27</v>
      </c>
      <c r="L1809">
        <v>0.17803660599999999</v>
      </c>
      <c r="M1809">
        <v>0.11014975</v>
      </c>
      <c r="N1809">
        <v>0.153410982</v>
      </c>
      <c r="O1809">
        <v>0.23793677199999999</v>
      </c>
      <c r="P1809">
        <v>0.194009983</v>
      </c>
      <c r="Q1809">
        <v>0.12645590700000001</v>
      </c>
      <c r="R1809">
        <v>0.49783693800000001</v>
      </c>
      <c r="S1809">
        <v>0.92612312799999996</v>
      </c>
      <c r="T1809">
        <v>6.9883530000000001E-3</v>
      </c>
      <c r="U1809">
        <v>8.6522460000000006E-3</v>
      </c>
      <c r="V1809">
        <v>2.5623960000000001E-2</v>
      </c>
      <c r="W1809">
        <v>0.12678868600000001</v>
      </c>
      <c r="X1809">
        <v>1.3311149999999999E-3</v>
      </c>
    </row>
    <row r="1810" spans="1:24" x14ac:dyDescent="0.3">
      <c r="A1810" t="s">
        <v>38</v>
      </c>
      <c r="B1810" t="s">
        <v>1261</v>
      </c>
      <c r="C1810">
        <v>5001</v>
      </c>
      <c r="D1810" t="s">
        <v>40</v>
      </c>
      <c r="E1810">
        <v>6.7</v>
      </c>
      <c r="F1810">
        <v>64.599999999999994</v>
      </c>
      <c r="G1810">
        <v>833</v>
      </c>
      <c r="H1810">
        <v>6</v>
      </c>
      <c r="I1810">
        <v>8091</v>
      </c>
      <c r="J1810">
        <v>0</v>
      </c>
      <c r="K1810" t="s">
        <v>41</v>
      </c>
      <c r="L1810">
        <v>0.168416801</v>
      </c>
      <c r="M1810">
        <v>0.11167205199999999</v>
      </c>
      <c r="N1810">
        <v>0.17629240700000001</v>
      </c>
      <c r="O1810">
        <v>0.271001616</v>
      </c>
      <c r="P1810">
        <v>0.184369952</v>
      </c>
      <c r="Q1810">
        <v>8.8247172999999998E-2</v>
      </c>
      <c r="R1810">
        <v>0.493134087</v>
      </c>
      <c r="S1810">
        <v>0.96001615500000004</v>
      </c>
      <c r="T1810">
        <v>8.0775400000000005E-4</v>
      </c>
      <c r="U1810">
        <v>8.2794830000000007E-3</v>
      </c>
      <c r="V1810">
        <v>8.4814220000000006E-3</v>
      </c>
      <c r="W1810">
        <v>6.5226170999999999E-2</v>
      </c>
      <c r="X1810">
        <v>1.615509E-3</v>
      </c>
    </row>
    <row r="1811" spans="1:24" x14ac:dyDescent="0.3">
      <c r="A1811" t="s">
        <v>51</v>
      </c>
      <c r="B1811" t="s">
        <v>1262</v>
      </c>
      <c r="C1811">
        <v>212820</v>
      </c>
      <c r="D1811" t="s">
        <v>53</v>
      </c>
      <c r="E1811">
        <v>9.6</v>
      </c>
      <c r="F1811">
        <v>63</v>
      </c>
      <c r="G1811">
        <v>50857</v>
      </c>
      <c r="H1811">
        <v>635</v>
      </c>
      <c r="I1811">
        <v>12091</v>
      </c>
      <c r="J1811">
        <v>57</v>
      </c>
      <c r="K1811" t="s">
        <v>31</v>
      </c>
      <c r="L1811">
        <v>0.242609306</v>
      </c>
      <c r="M1811">
        <v>0.22701648499999999</v>
      </c>
      <c r="N1811">
        <v>0.177025501</v>
      </c>
      <c r="O1811">
        <v>0.19022672700000001</v>
      </c>
      <c r="P1811">
        <v>9.6313906000000005E-2</v>
      </c>
      <c r="Q1811">
        <v>6.6808073999999995E-2</v>
      </c>
      <c r="R1811">
        <v>0.49330922799999999</v>
      </c>
      <c r="S1811">
        <v>0.81070333800000005</v>
      </c>
      <c r="T1811">
        <v>0.10472719699999999</v>
      </c>
      <c r="U1811">
        <v>3.1508318E-2</v>
      </c>
      <c r="V1811">
        <v>7.288671E-3</v>
      </c>
      <c r="W1811">
        <v>9.7429034999999997E-2</v>
      </c>
      <c r="X1811">
        <v>2.140098E-3</v>
      </c>
    </row>
    <row r="1812" spans="1:24" x14ac:dyDescent="0.3">
      <c r="A1812" t="s">
        <v>54</v>
      </c>
      <c r="B1812" t="s">
        <v>592</v>
      </c>
      <c r="C1812">
        <v>20452</v>
      </c>
      <c r="D1812" t="s">
        <v>56</v>
      </c>
      <c r="E1812">
        <v>21.4</v>
      </c>
      <c r="F1812">
        <v>34.9</v>
      </c>
      <c r="G1812">
        <v>5219</v>
      </c>
      <c r="H1812">
        <v>143</v>
      </c>
      <c r="I1812">
        <v>13091</v>
      </c>
      <c r="J1812">
        <v>6</v>
      </c>
      <c r="K1812" t="s">
        <v>31</v>
      </c>
      <c r="L1812">
        <v>0.21596699799999999</v>
      </c>
      <c r="M1812">
        <v>0.18971123500000001</v>
      </c>
      <c r="N1812">
        <v>0.19888376599999999</v>
      </c>
      <c r="O1812">
        <v>0.20907546699999999</v>
      </c>
      <c r="P1812">
        <v>0.106430478</v>
      </c>
      <c r="Q1812">
        <v>7.9932055000000002E-2</v>
      </c>
      <c r="R1812">
        <v>0.47862169399999999</v>
      </c>
      <c r="S1812">
        <v>0.66872118400000002</v>
      </c>
      <c r="T1812">
        <v>0.305362776</v>
      </c>
      <c r="U1812">
        <v>5.0958510000000002E-3</v>
      </c>
      <c r="V1812">
        <v>4.9017230000000002E-3</v>
      </c>
      <c r="W1812">
        <v>3.6059209000000002E-2</v>
      </c>
      <c r="X1812">
        <v>1.8442129999999999E-3</v>
      </c>
    </row>
    <row r="1813" spans="1:24" x14ac:dyDescent="0.3">
      <c r="A1813" t="s">
        <v>63</v>
      </c>
      <c r="B1813" t="s">
        <v>1263</v>
      </c>
      <c r="C1813">
        <v>108594</v>
      </c>
      <c r="D1813" t="s">
        <v>64</v>
      </c>
      <c r="E1813">
        <v>13.6</v>
      </c>
      <c r="F1813">
        <v>51.1</v>
      </c>
      <c r="G1813">
        <v>28464</v>
      </c>
      <c r="H1813">
        <v>361</v>
      </c>
      <c r="I1813">
        <v>17091</v>
      </c>
      <c r="J1813">
        <v>56</v>
      </c>
      <c r="K1813" t="s">
        <v>27</v>
      </c>
      <c r="L1813">
        <v>0.25894303800000001</v>
      </c>
      <c r="M1813">
        <v>0.19766616300000001</v>
      </c>
      <c r="N1813">
        <v>0.177240538</v>
      </c>
      <c r="O1813">
        <v>0.19292385000000001</v>
      </c>
      <c r="P1813">
        <v>9.8195919000000007E-2</v>
      </c>
      <c r="Q1813">
        <v>7.5030493000000004E-2</v>
      </c>
      <c r="R1813">
        <v>0.50688135999999995</v>
      </c>
      <c r="S1813">
        <v>0.81361162200000003</v>
      </c>
      <c r="T1813">
        <v>0.14999726899999999</v>
      </c>
      <c r="U1813">
        <v>1.0758952E-2</v>
      </c>
      <c r="V1813">
        <v>4.4783460000000002E-3</v>
      </c>
      <c r="W1813">
        <v>0.108472447</v>
      </c>
      <c r="X1813">
        <v>4.6421899999999998E-4</v>
      </c>
    </row>
    <row r="1814" spans="1:24" x14ac:dyDescent="0.3">
      <c r="A1814" t="s">
        <v>65</v>
      </c>
      <c r="B1814" t="s">
        <v>1264</v>
      </c>
      <c r="C1814">
        <v>109663</v>
      </c>
      <c r="D1814" t="s">
        <v>66</v>
      </c>
      <c r="E1814" t="s">
        <v>34</v>
      </c>
      <c r="F1814">
        <v>55.2</v>
      </c>
      <c r="G1814">
        <v>25220</v>
      </c>
      <c r="H1814">
        <v>352</v>
      </c>
      <c r="I1814">
        <v>18091</v>
      </c>
      <c r="J1814">
        <v>34</v>
      </c>
      <c r="K1814" t="s">
        <v>27</v>
      </c>
      <c r="L1814">
        <v>0.233046374</v>
      </c>
      <c r="M1814">
        <v>0.194488934</v>
      </c>
      <c r="N1814">
        <v>0.18401463300000001</v>
      </c>
      <c r="O1814">
        <v>0.20368921100000001</v>
      </c>
      <c r="P1814">
        <v>0.111422539</v>
      </c>
      <c r="Q1814">
        <v>7.3338308000000005E-2</v>
      </c>
      <c r="R1814">
        <v>0.48465710499999998</v>
      </c>
      <c r="S1814">
        <v>0.84851849199999996</v>
      </c>
      <c r="T1814">
        <v>0.116027228</v>
      </c>
      <c r="U1814">
        <v>6.515725E-3</v>
      </c>
      <c r="V1814">
        <v>4.8230929999999997E-3</v>
      </c>
      <c r="W1814">
        <v>6.8988425000000006E-2</v>
      </c>
      <c r="X1814">
        <v>2.7300499999999999E-4</v>
      </c>
    </row>
    <row r="1815" spans="1:24" x14ac:dyDescent="0.3">
      <c r="A1815" t="s">
        <v>67</v>
      </c>
      <c r="B1815" t="s">
        <v>377</v>
      </c>
      <c r="C1815">
        <v>9473</v>
      </c>
      <c r="D1815" t="s">
        <v>69</v>
      </c>
      <c r="E1815">
        <v>8.8000000000000007</v>
      </c>
      <c r="F1815">
        <v>49.3</v>
      </c>
      <c r="G1815">
        <v>2585</v>
      </c>
      <c r="H1815">
        <v>36</v>
      </c>
      <c r="I1815">
        <v>19091</v>
      </c>
      <c r="J1815">
        <v>0</v>
      </c>
      <c r="K1815" t="s">
        <v>31</v>
      </c>
      <c r="L1815">
        <v>0.25256329799999999</v>
      </c>
      <c r="M1815">
        <v>0.15453023599999999</v>
      </c>
      <c r="N1815">
        <v>0.16258631500000001</v>
      </c>
      <c r="O1815">
        <v>0.20893492399999999</v>
      </c>
      <c r="P1815">
        <v>0.112680477</v>
      </c>
      <c r="Q1815">
        <v>0.10870475</v>
      </c>
      <c r="R1815">
        <v>0.50732370800000004</v>
      </c>
      <c r="S1815">
        <v>0.96913580200000005</v>
      </c>
      <c r="T1815">
        <v>8.5792009999999998E-3</v>
      </c>
      <c r="U1815">
        <v>5.0219710000000001E-3</v>
      </c>
      <c r="V1815">
        <v>3.5572300000000002E-3</v>
      </c>
      <c r="W1815">
        <v>4.5093116000000003E-2</v>
      </c>
      <c r="X1815">
        <v>2.09249E-4</v>
      </c>
    </row>
    <row r="1816" spans="1:24" x14ac:dyDescent="0.3">
      <c r="A1816" t="s">
        <v>70</v>
      </c>
      <c r="B1816" t="s">
        <v>486</v>
      </c>
      <c r="C1816">
        <v>607220</v>
      </c>
      <c r="D1816" t="s">
        <v>72</v>
      </c>
      <c r="E1816">
        <v>4.5999999999999996</v>
      </c>
      <c r="F1816">
        <v>73.900000000000006</v>
      </c>
      <c r="G1816">
        <v>143440</v>
      </c>
      <c r="H1816">
        <v>1166</v>
      </c>
      <c r="I1816">
        <v>20091</v>
      </c>
      <c r="J1816">
        <v>110</v>
      </c>
      <c r="K1816" t="s">
        <v>27</v>
      </c>
      <c r="L1816">
        <v>0.26261742599999999</v>
      </c>
      <c r="M1816">
        <v>0.194327367</v>
      </c>
      <c r="N1816">
        <v>0.20636253900000001</v>
      </c>
      <c r="O1816">
        <v>0.18638913300000001</v>
      </c>
      <c r="P1816">
        <v>9.0086172000000006E-2</v>
      </c>
      <c r="Q1816">
        <v>6.0217364000000002E-2</v>
      </c>
      <c r="R1816">
        <v>0.50921064199999999</v>
      </c>
      <c r="S1816">
        <v>0.86636144400000004</v>
      </c>
      <c r="T1816">
        <v>4.9460408999999997E-2</v>
      </c>
      <c r="U1816">
        <v>5.3512526999999997E-2</v>
      </c>
      <c r="V1816">
        <v>4.0803389999999997E-3</v>
      </c>
      <c r="W1816">
        <v>7.9221316E-2</v>
      </c>
      <c r="X1816">
        <v>4.0836600000000001E-4</v>
      </c>
    </row>
    <row r="1817" spans="1:24" x14ac:dyDescent="0.3">
      <c r="A1817" t="s">
        <v>73</v>
      </c>
      <c r="B1817" t="s">
        <v>298</v>
      </c>
      <c r="C1817">
        <v>8742</v>
      </c>
      <c r="D1817" t="s">
        <v>74</v>
      </c>
      <c r="E1817">
        <v>14.4</v>
      </c>
      <c r="F1817">
        <v>58.3</v>
      </c>
      <c r="G1817">
        <v>2423</v>
      </c>
      <c r="H1817">
        <v>20</v>
      </c>
      <c r="I1817">
        <v>21091</v>
      </c>
      <c r="J1817">
        <v>0</v>
      </c>
      <c r="K1817" t="s">
        <v>27</v>
      </c>
      <c r="L1817">
        <v>0.273102499</v>
      </c>
      <c r="M1817">
        <v>0.16475579000000001</v>
      </c>
      <c r="N1817">
        <v>0.18562256399999999</v>
      </c>
      <c r="O1817">
        <v>0.19983948600000001</v>
      </c>
      <c r="P1817">
        <v>0.103989911</v>
      </c>
      <c r="Q1817">
        <v>7.2689749999999997E-2</v>
      </c>
      <c r="R1817">
        <v>0.48578307700000001</v>
      </c>
      <c r="S1817">
        <v>0.96663609299999997</v>
      </c>
      <c r="T1817">
        <v>1.5478100999999999E-2</v>
      </c>
      <c r="U1817">
        <v>3.3249249999999998E-3</v>
      </c>
      <c r="V1817">
        <v>3.5542310000000001E-3</v>
      </c>
      <c r="W1817">
        <v>1.6509975E-2</v>
      </c>
      <c r="X1817">
        <v>1.14653E-4</v>
      </c>
    </row>
    <row r="1818" spans="1:24" x14ac:dyDescent="0.3">
      <c r="A1818" t="s">
        <v>75</v>
      </c>
      <c r="B1818" t="s">
        <v>1265</v>
      </c>
      <c r="C1818">
        <v>10081</v>
      </c>
      <c r="D1818" t="s">
        <v>77</v>
      </c>
      <c r="E1818">
        <v>22.7</v>
      </c>
      <c r="F1818">
        <v>30.9</v>
      </c>
      <c r="G1818" t="s">
        <v>34</v>
      </c>
      <c r="H1818" t="s">
        <v>34</v>
      </c>
      <c r="I1818" t="s">
        <v>34</v>
      </c>
      <c r="J1818" t="s">
        <v>34</v>
      </c>
      <c r="K1818" t="s">
        <v>27</v>
      </c>
      <c r="L1818">
        <v>0.22651006700000001</v>
      </c>
      <c r="M1818">
        <v>0.19630872499999999</v>
      </c>
      <c r="N1818">
        <v>0.16748914300000001</v>
      </c>
      <c r="O1818">
        <v>0.20331622599999999</v>
      </c>
      <c r="P1818">
        <v>0.119917094</v>
      </c>
      <c r="Q1818">
        <v>8.6458745000000004E-2</v>
      </c>
      <c r="R1818">
        <v>0.52092380599999999</v>
      </c>
      <c r="S1818">
        <v>0.45746150800000002</v>
      </c>
      <c r="T1818">
        <v>0.52013422799999998</v>
      </c>
      <c r="U1818">
        <v>1.77655E-3</v>
      </c>
      <c r="V1818">
        <v>5.0335570000000001E-3</v>
      </c>
      <c r="W1818">
        <v>2.0331623E-2</v>
      </c>
      <c r="X1818">
        <v>6.9088000000000005E-4</v>
      </c>
    </row>
    <row r="1819" spans="1:24" x14ac:dyDescent="0.3">
      <c r="A1819" t="s">
        <v>87</v>
      </c>
      <c r="B1819" t="s">
        <v>1266</v>
      </c>
      <c r="C1819">
        <v>97808</v>
      </c>
      <c r="D1819" t="s">
        <v>89</v>
      </c>
      <c r="E1819">
        <v>9.5</v>
      </c>
      <c r="F1819">
        <v>52.2</v>
      </c>
      <c r="G1819">
        <v>25553</v>
      </c>
      <c r="H1819">
        <v>311</v>
      </c>
      <c r="I1819">
        <v>26091</v>
      </c>
      <c r="J1819">
        <v>0</v>
      </c>
      <c r="K1819" t="s">
        <v>27</v>
      </c>
      <c r="L1819">
        <v>0.23596509900000001</v>
      </c>
      <c r="M1819">
        <v>0.179876284</v>
      </c>
      <c r="N1819">
        <v>0.18118658000000001</v>
      </c>
      <c r="O1819">
        <v>0.20847934500000001</v>
      </c>
      <c r="P1819">
        <v>0.115763172</v>
      </c>
      <c r="Q1819">
        <v>7.8729519999999997E-2</v>
      </c>
      <c r="R1819">
        <v>0.49505845500000001</v>
      </c>
      <c r="S1819">
        <v>0.93716671200000001</v>
      </c>
      <c r="T1819">
        <v>2.9547693999999999E-2</v>
      </c>
      <c r="U1819">
        <v>4.9872529999999997E-3</v>
      </c>
      <c r="V1819">
        <v>6.2772339999999996E-3</v>
      </c>
      <c r="W1819">
        <v>8.1756407000000003E-2</v>
      </c>
      <c r="X1819">
        <v>4.5708000000000001E-4</v>
      </c>
    </row>
    <row r="1820" spans="1:24" x14ac:dyDescent="0.3">
      <c r="A1820" t="s">
        <v>90</v>
      </c>
      <c r="B1820" t="s">
        <v>1209</v>
      </c>
      <c r="C1820">
        <v>19484</v>
      </c>
      <c r="D1820" t="s">
        <v>92</v>
      </c>
      <c r="E1820">
        <v>9.9</v>
      </c>
      <c r="F1820">
        <v>54.7</v>
      </c>
      <c r="G1820">
        <v>5466</v>
      </c>
      <c r="H1820">
        <v>59</v>
      </c>
      <c r="I1820">
        <v>27091</v>
      </c>
      <c r="J1820">
        <v>0</v>
      </c>
      <c r="K1820" t="s">
        <v>50</v>
      </c>
      <c r="L1820">
        <v>0.23919118</v>
      </c>
      <c r="M1820">
        <v>0.15048518999999999</v>
      </c>
      <c r="N1820">
        <v>0.159884164</v>
      </c>
      <c r="O1820">
        <v>0.20926687999999999</v>
      </c>
      <c r="P1820">
        <v>0.12487933700000001</v>
      </c>
      <c r="Q1820">
        <v>0.116293248</v>
      </c>
      <c r="R1820">
        <v>0.504699487</v>
      </c>
      <c r="S1820">
        <v>0.96616369499999999</v>
      </c>
      <c r="T1820">
        <v>8.6368950000000003E-3</v>
      </c>
      <c r="U1820">
        <v>6.65549E-3</v>
      </c>
      <c r="V1820">
        <v>5.9950209999999997E-3</v>
      </c>
      <c r="W1820">
        <v>4.9738352999999999E-2</v>
      </c>
      <c r="X1820">
        <v>1.1685210000000001E-3</v>
      </c>
    </row>
    <row r="1821" spans="1:24" x14ac:dyDescent="0.3">
      <c r="A1821" t="s">
        <v>93</v>
      </c>
      <c r="B1821" t="s">
        <v>835</v>
      </c>
      <c r="C1821">
        <v>24441</v>
      </c>
      <c r="D1821" t="s">
        <v>94</v>
      </c>
      <c r="E1821">
        <v>19.2</v>
      </c>
      <c r="F1821">
        <v>45.4</v>
      </c>
      <c r="G1821">
        <v>6922</v>
      </c>
      <c r="H1821">
        <v>132</v>
      </c>
      <c r="I1821">
        <v>28091</v>
      </c>
      <c r="J1821">
        <v>6</v>
      </c>
      <c r="K1821" t="s">
        <v>95</v>
      </c>
      <c r="L1821">
        <v>0.248443414</v>
      </c>
      <c r="M1821">
        <v>0.180360558</v>
      </c>
      <c r="N1821">
        <v>0.18508118700000001</v>
      </c>
      <c r="O1821">
        <v>0.192691165</v>
      </c>
      <c r="P1821">
        <v>0.11117893600000001</v>
      </c>
      <c r="Q1821">
        <v>8.2244739999999997E-2</v>
      </c>
      <c r="R1821">
        <v>0.51422292800000002</v>
      </c>
      <c r="S1821">
        <v>0.66495747400000005</v>
      </c>
      <c r="T1821">
        <v>0.31579375700000001</v>
      </c>
      <c r="U1821">
        <v>3.662556E-3</v>
      </c>
      <c r="V1821">
        <v>2.7672650000000001E-3</v>
      </c>
      <c r="W1821">
        <v>1.7620965999999998E-2</v>
      </c>
      <c r="X1821">
        <v>5.6973099999999997E-4</v>
      </c>
    </row>
    <row r="1822" spans="1:24" x14ac:dyDescent="0.3">
      <c r="A1822" t="s">
        <v>96</v>
      </c>
      <c r="B1822" t="s">
        <v>1267</v>
      </c>
      <c r="C1822">
        <v>40262</v>
      </c>
      <c r="D1822" t="s">
        <v>97</v>
      </c>
      <c r="E1822">
        <v>18.399999999999999</v>
      </c>
      <c r="F1822">
        <v>32.700000000000003</v>
      </c>
      <c r="G1822">
        <v>8705</v>
      </c>
      <c r="H1822">
        <v>191</v>
      </c>
      <c r="I1822">
        <v>29091</v>
      </c>
      <c r="J1822">
        <v>12</v>
      </c>
      <c r="K1822" t="s">
        <v>31</v>
      </c>
      <c r="L1822">
        <v>0.26048807200000001</v>
      </c>
      <c r="M1822">
        <v>0.17289428400000001</v>
      </c>
      <c r="N1822">
        <v>0.17336789899999999</v>
      </c>
      <c r="O1822">
        <v>0.192287559</v>
      </c>
      <c r="P1822">
        <v>0.1142907</v>
      </c>
      <c r="Q1822">
        <v>8.6671486000000006E-2</v>
      </c>
      <c r="R1822">
        <v>0.51317396599999998</v>
      </c>
      <c r="S1822">
        <v>0.959643044</v>
      </c>
      <c r="T1822">
        <v>5.8578659999999998E-3</v>
      </c>
      <c r="U1822">
        <v>7.4033450000000004E-3</v>
      </c>
      <c r="V1822">
        <v>7.951741E-3</v>
      </c>
      <c r="W1822">
        <v>2.2185109000000001E-2</v>
      </c>
      <c r="X1822">
        <v>6.7303100000000004E-4</v>
      </c>
    </row>
    <row r="1823" spans="1:24" x14ac:dyDescent="0.3">
      <c r="A1823" t="s">
        <v>98</v>
      </c>
      <c r="B1823" t="s">
        <v>682</v>
      </c>
      <c r="C1823">
        <v>3261</v>
      </c>
      <c r="D1823" t="s">
        <v>100</v>
      </c>
      <c r="E1823">
        <v>11.8</v>
      </c>
      <c r="F1823">
        <v>48</v>
      </c>
      <c r="G1823">
        <v>679</v>
      </c>
      <c r="H1823">
        <v>11</v>
      </c>
      <c r="I1823">
        <v>30091</v>
      </c>
      <c r="J1823">
        <v>0</v>
      </c>
      <c r="K1823" t="s">
        <v>41</v>
      </c>
      <c r="L1823">
        <v>0.225445754</v>
      </c>
      <c r="M1823">
        <v>0.14082804500000001</v>
      </c>
      <c r="N1823">
        <v>0.17407071599999999</v>
      </c>
      <c r="O1823">
        <v>0.22695678499999999</v>
      </c>
      <c r="P1823">
        <v>0.123602297</v>
      </c>
      <c r="Q1823">
        <v>0.10909640399999999</v>
      </c>
      <c r="R1823">
        <v>0.48564520999999999</v>
      </c>
      <c r="S1823">
        <v>0.92988818399999995</v>
      </c>
      <c r="T1823">
        <v>6.0441219999999999E-3</v>
      </c>
      <c r="U1823">
        <v>4.835298E-3</v>
      </c>
      <c r="V1823">
        <v>2.3874282E-2</v>
      </c>
      <c r="W1823">
        <v>4.1704442000000001E-2</v>
      </c>
      <c r="X1823">
        <v>0</v>
      </c>
    </row>
    <row r="1824" spans="1:24" x14ac:dyDescent="0.3">
      <c r="A1824" t="s">
        <v>101</v>
      </c>
      <c r="B1824" t="s">
        <v>1268</v>
      </c>
      <c r="C1824">
        <v>647</v>
      </c>
      <c r="D1824" t="s">
        <v>102</v>
      </c>
      <c r="E1824">
        <v>7.9</v>
      </c>
      <c r="F1824">
        <v>41.8</v>
      </c>
      <c r="G1824">
        <v>110</v>
      </c>
      <c r="H1824">
        <v>5</v>
      </c>
      <c r="I1824">
        <v>31091</v>
      </c>
      <c r="J1824">
        <v>0</v>
      </c>
      <c r="K1824" t="s">
        <v>31</v>
      </c>
      <c r="L1824">
        <v>0.228739003</v>
      </c>
      <c r="M1824">
        <v>0.13196480899999999</v>
      </c>
      <c r="N1824">
        <v>0.159824047</v>
      </c>
      <c r="O1824">
        <v>0.170087977</v>
      </c>
      <c r="P1824">
        <v>0.13929618799999999</v>
      </c>
      <c r="Q1824">
        <v>0.170087977</v>
      </c>
      <c r="R1824">
        <v>0.51906158400000002</v>
      </c>
      <c r="S1824">
        <v>0.97507331399999997</v>
      </c>
      <c r="T1824">
        <v>0</v>
      </c>
      <c r="U1824">
        <v>2.9325509999999998E-3</v>
      </c>
      <c r="V1824">
        <v>4.3988270000000001E-3</v>
      </c>
      <c r="W1824">
        <v>2.9325513000000001E-2</v>
      </c>
      <c r="X1824">
        <v>0</v>
      </c>
    </row>
    <row r="1825" spans="1:24" x14ac:dyDescent="0.3">
      <c r="A1825" t="s">
        <v>116</v>
      </c>
      <c r="B1825" t="s">
        <v>1269</v>
      </c>
      <c r="C1825">
        <v>230298</v>
      </c>
      <c r="D1825" t="s">
        <v>118</v>
      </c>
      <c r="E1825">
        <v>6.3</v>
      </c>
      <c r="F1825">
        <v>78.5</v>
      </c>
      <c r="G1825">
        <v>44837</v>
      </c>
      <c r="H1825">
        <v>318</v>
      </c>
      <c r="I1825">
        <v>36091</v>
      </c>
      <c r="J1825">
        <v>19</v>
      </c>
      <c r="K1825" t="s">
        <v>27</v>
      </c>
      <c r="L1825">
        <v>0.22012242100000001</v>
      </c>
      <c r="M1825">
        <v>0.17835406300000001</v>
      </c>
      <c r="N1825">
        <v>0.19209268099999999</v>
      </c>
      <c r="O1825">
        <v>0.22135358899999999</v>
      </c>
      <c r="P1825">
        <v>0.11183182999999999</v>
      </c>
      <c r="Q1825">
        <v>7.6245415999999996E-2</v>
      </c>
      <c r="R1825">
        <v>0.50625372499999999</v>
      </c>
      <c r="S1825">
        <v>0.92937097300000004</v>
      </c>
      <c r="T1825">
        <v>2.0111980000000002E-2</v>
      </c>
      <c r="U1825">
        <v>2.8708404999999999E-2</v>
      </c>
      <c r="V1825">
        <v>2.4710370000000001E-3</v>
      </c>
      <c r="W1825">
        <v>3.3807094000000003E-2</v>
      </c>
      <c r="X1825">
        <v>4.0023800000000003E-4</v>
      </c>
    </row>
    <row r="1826" spans="1:24" x14ac:dyDescent="0.3">
      <c r="A1826" t="s">
        <v>119</v>
      </c>
      <c r="B1826" t="s">
        <v>1270</v>
      </c>
      <c r="C1826">
        <v>23108</v>
      </c>
      <c r="D1826" t="s">
        <v>121</v>
      </c>
      <c r="E1826">
        <v>20.7</v>
      </c>
      <c r="F1826">
        <v>47.3</v>
      </c>
      <c r="G1826">
        <v>4644</v>
      </c>
      <c r="H1826">
        <v>81</v>
      </c>
      <c r="I1826">
        <v>37091</v>
      </c>
      <c r="J1826">
        <v>10</v>
      </c>
      <c r="K1826" t="s">
        <v>27</v>
      </c>
      <c r="L1826">
        <v>0.22870296100000001</v>
      </c>
      <c r="M1826">
        <v>0.187228112</v>
      </c>
      <c r="N1826">
        <v>0.16678633300000001</v>
      </c>
      <c r="O1826">
        <v>0.213033746</v>
      </c>
      <c r="P1826">
        <v>0.11711787799999999</v>
      </c>
      <c r="Q1826">
        <v>8.7130971000000002E-2</v>
      </c>
      <c r="R1826">
        <v>0.50242851700000002</v>
      </c>
      <c r="S1826">
        <v>0.355323732</v>
      </c>
      <c r="T1826">
        <v>0.60957891600000003</v>
      </c>
      <c r="U1826">
        <v>7.6023139999999998E-3</v>
      </c>
      <c r="V1826">
        <v>1.2923934999999999E-2</v>
      </c>
      <c r="W1826">
        <v>4.1474849000000001E-2</v>
      </c>
      <c r="X1826">
        <v>5.0682099999999996E-4</v>
      </c>
    </row>
    <row r="1827" spans="1:24" x14ac:dyDescent="0.3">
      <c r="A1827" t="s">
        <v>122</v>
      </c>
      <c r="B1827" t="s">
        <v>1271</v>
      </c>
      <c r="C1827">
        <v>1890</v>
      </c>
      <c r="D1827" t="s">
        <v>123</v>
      </c>
      <c r="E1827">
        <v>7.9</v>
      </c>
      <c r="F1827">
        <v>46.1</v>
      </c>
      <c r="G1827">
        <v>381</v>
      </c>
      <c r="H1827">
        <v>2</v>
      </c>
      <c r="I1827">
        <v>38091</v>
      </c>
      <c r="J1827">
        <v>0</v>
      </c>
      <c r="K1827" t="s">
        <v>31</v>
      </c>
      <c r="L1827">
        <v>0.23439153400000001</v>
      </c>
      <c r="M1827">
        <v>0.14550264600000001</v>
      </c>
      <c r="N1827">
        <v>0.150793651</v>
      </c>
      <c r="O1827">
        <v>0.21746031699999999</v>
      </c>
      <c r="P1827">
        <v>0.14973544999999999</v>
      </c>
      <c r="Q1827">
        <v>0.102116402</v>
      </c>
      <c r="R1827">
        <v>0.48359788399999998</v>
      </c>
      <c r="S1827">
        <v>0.96825396799999996</v>
      </c>
      <c r="T1827">
        <v>5.8201060000000002E-3</v>
      </c>
      <c r="U1827">
        <v>2.1164019999999999E-3</v>
      </c>
      <c r="V1827">
        <v>1.2698413E-2</v>
      </c>
      <c r="W1827">
        <v>2.2222222E-2</v>
      </c>
      <c r="X1827">
        <v>0</v>
      </c>
    </row>
    <row r="1828" spans="1:24" x14ac:dyDescent="0.3">
      <c r="A1828" t="s">
        <v>124</v>
      </c>
      <c r="B1828" t="s">
        <v>822</v>
      </c>
      <c r="C1828">
        <v>45326</v>
      </c>
      <c r="D1828" t="s">
        <v>125</v>
      </c>
      <c r="E1828">
        <v>10.1</v>
      </c>
      <c r="F1828">
        <v>42.2</v>
      </c>
      <c r="G1828">
        <v>10120</v>
      </c>
      <c r="H1828">
        <v>158</v>
      </c>
      <c r="I1828">
        <v>39091</v>
      </c>
      <c r="J1828">
        <v>6</v>
      </c>
      <c r="K1828" t="s">
        <v>27</v>
      </c>
      <c r="L1828">
        <v>0.25164214400000001</v>
      </c>
      <c r="M1828">
        <v>0.169688212</v>
      </c>
      <c r="N1828">
        <v>0.17820546500000001</v>
      </c>
      <c r="O1828">
        <v>0.213106499</v>
      </c>
      <c r="P1828">
        <v>0.11208180099999999</v>
      </c>
      <c r="Q1828">
        <v>7.5275880000000003E-2</v>
      </c>
      <c r="R1828">
        <v>0.50372219299999998</v>
      </c>
      <c r="S1828">
        <v>0.94729812599999996</v>
      </c>
      <c r="T1828">
        <v>1.8260641000000001E-2</v>
      </c>
      <c r="U1828">
        <v>7.3787000000000002E-3</v>
      </c>
      <c r="V1828">
        <v>3.2842879999999998E-3</v>
      </c>
      <c r="W1828">
        <v>2.0537746999999999E-2</v>
      </c>
      <c r="X1828">
        <v>4.8169599999999999E-4</v>
      </c>
    </row>
    <row r="1829" spans="1:24" x14ac:dyDescent="0.3">
      <c r="A1829" t="s">
        <v>126</v>
      </c>
      <c r="B1829" t="s">
        <v>875</v>
      </c>
      <c r="C1829">
        <v>19635</v>
      </c>
      <c r="D1829" t="s">
        <v>127</v>
      </c>
      <c r="E1829">
        <v>22.5</v>
      </c>
      <c r="F1829">
        <v>53.6</v>
      </c>
      <c r="G1829">
        <v>4854</v>
      </c>
      <c r="H1829">
        <v>114</v>
      </c>
      <c r="I1829">
        <v>40091</v>
      </c>
      <c r="J1829">
        <v>0</v>
      </c>
      <c r="K1829" t="s">
        <v>31</v>
      </c>
      <c r="L1829">
        <v>0.214329455</v>
      </c>
      <c r="M1829">
        <v>0.14732598499999999</v>
      </c>
      <c r="N1829">
        <v>0.15982853599999999</v>
      </c>
      <c r="O1829">
        <v>0.21984078400000001</v>
      </c>
      <c r="P1829">
        <v>0.143549704</v>
      </c>
      <c r="Q1829">
        <v>0.115125536</v>
      </c>
      <c r="R1829">
        <v>0.50612369899999998</v>
      </c>
      <c r="S1829">
        <v>0.69452949600000002</v>
      </c>
      <c r="T1829">
        <v>3.0363339E-2</v>
      </c>
      <c r="U1829">
        <v>5.3582359999999997E-3</v>
      </c>
      <c r="V1829">
        <v>0.18764033499999999</v>
      </c>
      <c r="W1829">
        <v>2.9393754000000001E-2</v>
      </c>
      <c r="X1829">
        <v>7.6546199999999996E-4</v>
      </c>
    </row>
    <row r="1830" spans="1:24" x14ac:dyDescent="0.3">
      <c r="A1830" t="s">
        <v>131</v>
      </c>
      <c r="B1830" t="s">
        <v>638</v>
      </c>
      <c r="C1830">
        <v>833869</v>
      </c>
      <c r="D1830" t="s">
        <v>132</v>
      </c>
      <c r="E1830">
        <v>5.6</v>
      </c>
      <c r="F1830">
        <v>74.5</v>
      </c>
      <c r="G1830">
        <v>149362</v>
      </c>
      <c r="H1830">
        <v>2255</v>
      </c>
      <c r="I1830">
        <v>42091</v>
      </c>
      <c r="J1830">
        <v>215</v>
      </c>
      <c r="K1830" t="s">
        <v>27</v>
      </c>
      <c r="L1830">
        <v>0.23772347399999999</v>
      </c>
      <c r="M1830">
        <v>0.18116895199999999</v>
      </c>
      <c r="N1830">
        <v>0.19037326299999999</v>
      </c>
      <c r="O1830">
        <v>0.20903822899999999</v>
      </c>
      <c r="P1830">
        <v>0.100542173</v>
      </c>
      <c r="Q1830">
        <v>8.1153908999999996E-2</v>
      </c>
      <c r="R1830">
        <v>0.51378901600000004</v>
      </c>
      <c r="S1830">
        <v>0.793522803</v>
      </c>
      <c r="T1830">
        <v>9.9894694000000006E-2</v>
      </c>
      <c r="U1830">
        <v>8.0978199000000001E-2</v>
      </c>
      <c r="V1830">
        <v>2.379305E-3</v>
      </c>
      <c r="W1830">
        <v>5.4352129999999998E-2</v>
      </c>
      <c r="X1830">
        <v>6.2461299999999999E-4</v>
      </c>
    </row>
    <row r="1831" spans="1:24" x14ac:dyDescent="0.3">
      <c r="A1831" t="s">
        <v>136</v>
      </c>
      <c r="B1831" t="s">
        <v>637</v>
      </c>
      <c r="C1831">
        <v>289105</v>
      </c>
      <c r="D1831" t="s">
        <v>138</v>
      </c>
      <c r="E1831">
        <v>8.8000000000000007</v>
      </c>
      <c r="F1831">
        <v>48.5</v>
      </c>
      <c r="G1831">
        <v>76798</v>
      </c>
      <c r="H1831">
        <v>590</v>
      </c>
      <c r="I1831">
        <v>45091</v>
      </c>
      <c r="J1831">
        <v>24</v>
      </c>
      <c r="K1831" t="s">
        <v>50</v>
      </c>
      <c r="L1831">
        <v>0.265090985</v>
      </c>
      <c r="M1831">
        <v>0.18110962</v>
      </c>
      <c r="N1831">
        <v>0.212503426</v>
      </c>
      <c r="O1831">
        <v>0.19394687899999999</v>
      </c>
      <c r="P1831">
        <v>9.1757747000000001E-2</v>
      </c>
      <c r="Q1831">
        <v>5.5591343000000001E-2</v>
      </c>
      <c r="R1831">
        <v>0.51758316500000001</v>
      </c>
      <c r="S1831">
        <v>0.74756120599999998</v>
      </c>
      <c r="T1831">
        <v>0.19328134799999999</v>
      </c>
      <c r="U1831">
        <v>2.7806349000000001E-2</v>
      </c>
      <c r="V1831">
        <v>8.31023E-3</v>
      </c>
      <c r="W1831">
        <v>5.9228625999999999E-2</v>
      </c>
      <c r="X1831">
        <v>8.9330500000000005E-4</v>
      </c>
    </row>
    <row r="1832" spans="1:24" x14ac:dyDescent="0.3">
      <c r="A1832" t="s">
        <v>191</v>
      </c>
      <c r="B1832" t="s">
        <v>883</v>
      </c>
      <c r="C1832">
        <v>4884</v>
      </c>
      <c r="D1832" t="s">
        <v>193</v>
      </c>
      <c r="E1832">
        <v>13.2</v>
      </c>
      <c r="F1832">
        <v>51.3</v>
      </c>
      <c r="G1832">
        <v>774</v>
      </c>
      <c r="H1832">
        <v>13</v>
      </c>
      <c r="I1832">
        <v>46091</v>
      </c>
      <c r="J1832">
        <v>0</v>
      </c>
      <c r="K1832" t="s">
        <v>31</v>
      </c>
      <c r="L1832">
        <v>0.26018237100000002</v>
      </c>
      <c r="M1832">
        <v>0.17021276599999999</v>
      </c>
      <c r="N1832">
        <v>0.151975684</v>
      </c>
      <c r="O1832">
        <v>0.205471125</v>
      </c>
      <c r="P1832">
        <v>0.123809524</v>
      </c>
      <c r="Q1832">
        <v>8.8348530999999994E-2</v>
      </c>
      <c r="R1832">
        <v>0.46747720399999998</v>
      </c>
      <c r="S1832">
        <v>0.87760891600000002</v>
      </c>
      <c r="T1832">
        <v>7.0921990000000004E-3</v>
      </c>
      <c r="U1832">
        <v>2.026342E-3</v>
      </c>
      <c r="V1832">
        <v>9.5035461000000002E-2</v>
      </c>
      <c r="W1832">
        <v>8.0445795E-2</v>
      </c>
      <c r="X1832">
        <v>0</v>
      </c>
    </row>
    <row r="1833" spans="1:24" x14ac:dyDescent="0.3">
      <c r="A1833" t="s">
        <v>139</v>
      </c>
      <c r="B1833" t="s">
        <v>486</v>
      </c>
      <c r="C1833">
        <v>17849</v>
      </c>
      <c r="D1833" t="s">
        <v>141</v>
      </c>
      <c r="E1833">
        <v>18.600000000000001</v>
      </c>
      <c r="F1833">
        <v>36.6</v>
      </c>
      <c r="G1833">
        <v>4970</v>
      </c>
      <c r="H1833">
        <v>75</v>
      </c>
      <c r="I1833">
        <v>47091</v>
      </c>
      <c r="J1833">
        <v>0</v>
      </c>
      <c r="K1833" t="s">
        <v>31</v>
      </c>
      <c r="L1833">
        <v>0.18602428600000001</v>
      </c>
      <c r="M1833">
        <v>0.172532044</v>
      </c>
      <c r="N1833">
        <v>0.19147739999999999</v>
      </c>
      <c r="O1833">
        <v>0.21688779</v>
      </c>
      <c r="P1833">
        <v>0.135765685</v>
      </c>
      <c r="Q1833">
        <v>9.7312794999999994E-2</v>
      </c>
      <c r="R1833">
        <v>0.46345851100000002</v>
      </c>
      <c r="S1833">
        <v>0.95851135600000004</v>
      </c>
      <c r="T1833">
        <v>2.2430852000000001E-2</v>
      </c>
      <c r="U1833">
        <v>2.7546659999999998E-3</v>
      </c>
      <c r="V1833">
        <v>4.160108E-3</v>
      </c>
      <c r="W1833">
        <v>2.1081628000000002E-2</v>
      </c>
      <c r="X1833">
        <v>4.4974099999999998E-4</v>
      </c>
    </row>
    <row r="1834" spans="1:24" x14ac:dyDescent="0.3">
      <c r="A1834" t="s">
        <v>142</v>
      </c>
      <c r="B1834" t="s">
        <v>1272</v>
      </c>
      <c r="C1834">
        <v>164812</v>
      </c>
      <c r="D1834" t="s">
        <v>143</v>
      </c>
      <c r="E1834">
        <v>7.5</v>
      </c>
      <c r="F1834">
        <v>61.1</v>
      </c>
      <c r="G1834">
        <v>31686</v>
      </c>
      <c r="H1834">
        <v>521</v>
      </c>
      <c r="I1834">
        <v>48091</v>
      </c>
      <c r="J1834">
        <v>12</v>
      </c>
      <c r="K1834" t="s">
        <v>27</v>
      </c>
      <c r="L1834">
        <v>0.24657990299999999</v>
      </c>
      <c r="M1834">
        <v>0.16859463899999999</v>
      </c>
      <c r="N1834">
        <v>0.19038595699999999</v>
      </c>
      <c r="O1834">
        <v>0.21181237999999999</v>
      </c>
      <c r="P1834">
        <v>0.114065131</v>
      </c>
      <c r="Q1834">
        <v>6.8561991000000003E-2</v>
      </c>
      <c r="R1834">
        <v>0.50495169900000003</v>
      </c>
      <c r="S1834">
        <v>0.92949189899999995</v>
      </c>
      <c r="T1834">
        <v>2.6816637000000001E-2</v>
      </c>
      <c r="U1834">
        <v>1.4128507E-2</v>
      </c>
      <c r="V1834">
        <v>8.6486689999999995E-3</v>
      </c>
      <c r="W1834">
        <v>0.28054721599999999</v>
      </c>
      <c r="X1834">
        <v>1.158704E-3</v>
      </c>
    </row>
    <row r="1835" spans="1:24" x14ac:dyDescent="0.3">
      <c r="A1835" t="s">
        <v>150</v>
      </c>
      <c r="B1835" t="s">
        <v>1086</v>
      </c>
      <c r="C1835">
        <v>2200</v>
      </c>
      <c r="D1835" t="s">
        <v>152</v>
      </c>
      <c r="E1835">
        <v>12.2</v>
      </c>
      <c r="F1835">
        <v>59.7</v>
      </c>
      <c r="G1835">
        <v>351</v>
      </c>
      <c r="H1835">
        <v>5</v>
      </c>
      <c r="I1835">
        <v>51091</v>
      </c>
      <c r="J1835">
        <v>0</v>
      </c>
      <c r="K1835" t="s">
        <v>41</v>
      </c>
      <c r="L1835">
        <v>0.143835616</v>
      </c>
      <c r="M1835">
        <v>0.119178082</v>
      </c>
      <c r="N1835">
        <v>0.117351598</v>
      </c>
      <c r="O1835">
        <v>0.26438356200000002</v>
      </c>
      <c r="P1835">
        <v>0.217808219</v>
      </c>
      <c r="Q1835">
        <v>0.137442922</v>
      </c>
      <c r="R1835">
        <v>0.50410958900000002</v>
      </c>
      <c r="S1835">
        <v>0.97625570800000006</v>
      </c>
      <c r="T1835">
        <v>1.0958904E-2</v>
      </c>
      <c r="U1835">
        <v>6.392694E-3</v>
      </c>
      <c r="V1835">
        <v>3.196347E-3</v>
      </c>
      <c r="W1835">
        <v>1.0502282999999999E-2</v>
      </c>
      <c r="X1835">
        <v>0</v>
      </c>
    </row>
    <row r="1836" spans="1:24" x14ac:dyDescent="0.3">
      <c r="A1836" t="s">
        <v>155</v>
      </c>
      <c r="B1836" t="s">
        <v>1273</v>
      </c>
      <c r="C1836">
        <v>16699</v>
      </c>
      <c r="D1836" t="s">
        <v>157</v>
      </c>
      <c r="E1836">
        <v>13.7</v>
      </c>
      <c r="F1836">
        <v>46.9</v>
      </c>
      <c r="G1836">
        <v>4326</v>
      </c>
      <c r="H1836">
        <v>62</v>
      </c>
      <c r="I1836">
        <v>54091</v>
      </c>
      <c r="J1836">
        <v>0</v>
      </c>
      <c r="K1836" t="s">
        <v>41</v>
      </c>
      <c r="L1836">
        <v>0.21413596900000001</v>
      </c>
      <c r="M1836">
        <v>0.171368673</v>
      </c>
      <c r="N1836">
        <v>0.19233303400000001</v>
      </c>
      <c r="O1836">
        <v>0.212099431</v>
      </c>
      <c r="P1836">
        <v>0.121413597</v>
      </c>
      <c r="Q1836">
        <v>8.8649296000000002E-2</v>
      </c>
      <c r="R1836">
        <v>0.492961965</v>
      </c>
      <c r="S1836">
        <v>0.96921233900000003</v>
      </c>
      <c r="T1836">
        <v>1.179994E-2</v>
      </c>
      <c r="U1836">
        <v>4.6121590000000002E-3</v>
      </c>
      <c r="V1836">
        <v>2.994909E-3</v>
      </c>
      <c r="W1836">
        <v>1.0302486E-2</v>
      </c>
      <c r="X1836" s="1">
        <v>5.9899999999999999E-5</v>
      </c>
    </row>
    <row r="1837" spans="1:24" x14ac:dyDescent="0.3">
      <c r="A1837" t="s">
        <v>158</v>
      </c>
      <c r="B1837" t="s">
        <v>1274</v>
      </c>
      <c r="C1837">
        <v>7271</v>
      </c>
      <c r="D1837" t="s">
        <v>159</v>
      </c>
      <c r="E1837">
        <v>9.1</v>
      </c>
      <c r="F1837">
        <v>49</v>
      </c>
      <c r="G1837">
        <v>1930</v>
      </c>
      <c r="H1837">
        <v>17</v>
      </c>
      <c r="I1837">
        <v>55091</v>
      </c>
      <c r="J1837">
        <v>0</v>
      </c>
      <c r="K1837" t="s">
        <v>41</v>
      </c>
      <c r="L1837">
        <v>0.22656786100000001</v>
      </c>
      <c r="M1837">
        <v>0.146836833</v>
      </c>
      <c r="N1837">
        <v>0.16261836099999999</v>
      </c>
      <c r="O1837">
        <v>0.22876355200000001</v>
      </c>
      <c r="P1837">
        <v>0.13023192</v>
      </c>
      <c r="Q1837">
        <v>0.10498147400000001</v>
      </c>
      <c r="R1837">
        <v>0.49320708099999999</v>
      </c>
      <c r="S1837">
        <v>0.97721970599999997</v>
      </c>
      <c r="T1837">
        <v>5.214766E-3</v>
      </c>
      <c r="U1837">
        <v>3.8424589999999999E-3</v>
      </c>
      <c r="V1837">
        <v>3.8424589999999999E-3</v>
      </c>
      <c r="W1837">
        <v>2.1819679000000002E-2</v>
      </c>
      <c r="X1837">
        <v>2.7446099999999999E-4</v>
      </c>
    </row>
    <row r="1838" spans="1:24" x14ac:dyDescent="0.3">
      <c r="A1838" t="s">
        <v>24</v>
      </c>
      <c r="B1838" t="s">
        <v>835</v>
      </c>
      <c r="C1838">
        <v>29703</v>
      </c>
      <c r="D1838" t="s">
        <v>26</v>
      </c>
      <c r="E1838">
        <v>16.8</v>
      </c>
      <c r="F1838">
        <v>35.799999999999997</v>
      </c>
      <c r="G1838">
        <v>7929</v>
      </c>
      <c r="H1838">
        <v>141</v>
      </c>
      <c r="I1838">
        <v>1093</v>
      </c>
      <c r="J1838">
        <v>4</v>
      </c>
      <c r="K1838" t="s">
        <v>27</v>
      </c>
      <c r="L1838">
        <v>0.22892052900000001</v>
      </c>
      <c r="M1838">
        <v>0.16846746800000001</v>
      </c>
      <c r="N1838">
        <v>0.1781615</v>
      </c>
      <c r="O1838">
        <v>0.20939782600000001</v>
      </c>
      <c r="P1838">
        <v>0.117742098</v>
      </c>
      <c r="Q1838">
        <v>9.7310578999999994E-2</v>
      </c>
      <c r="R1838">
        <v>0.50769127199999997</v>
      </c>
      <c r="S1838">
        <v>0.94042209399999999</v>
      </c>
      <c r="T1838">
        <v>3.8607829000000003E-2</v>
      </c>
      <c r="U1838">
        <v>3.2986640000000002E-3</v>
      </c>
      <c r="V1838">
        <v>4.1738189999999996E-3</v>
      </c>
      <c r="W1838">
        <v>2.6927867000000001E-2</v>
      </c>
      <c r="X1838">
        <v>7.0685699999999997E-4</v>
      </c>
    </row>
    <row r="1839" spans="1:24" x14ac:dyDescent="0.3">
      <c r="A1839" t="s">
        <v>32</v>
      </c>
      <c r="B1839" t="s">
        <v>93</v>
      </c>
      <c r="C1839">
        <v>40066</v>
      </c>
      <c r="D1839" t="s">
        <v>33</v>
      </c>
      <c r="E1839">
        <v>21</v>
      </c>
      <c r="F1839">
        <v>40.299999999999997</v>
      </c>
      <c r="G1839">
        <v>13032</v>
      </c>
      <c r="H1839">
        <v>182</v>
      </c>
      <c r="I1839" t="s">
        <v>34</v>
      </c>
      <c r="J1839" t="s">
        <v>34</v>
      </c>
      <c r="K1839" t="s">
        <v>27</v>
      </c>
      <c r="L1839" t="s">
        <v>34</v>
      </c>
      <c r="M1839" t="s">
        <v>34</v>
      </c>
      <c r="N1839" t="s">
        <v>34</v>
      </c>
      <c r="O1839" t="s">
        <v>34</v>
      </c>
      <c r="P1839" t="s">
        <v>34</v>
      </c>
      <c r="Q1839" t="s">
        <v>34</v>
      </c>
      <c r="R1839" t="s">
        <v>34</v>
      </c>
      <c r="S1839" t="s">
        <v>34</v>
      </c>
      <c r="T1839" t="s">
        <v>34</v>
      </c>
      <c r="U1839" t="s">
        <v>34</v>
      </c>
      <c r="V1839" t="s">
        <v>34</v>
      </c>
      <c r="W1839" t="s">
        <v>34</v>
      </c>
      <c r="X1839" t="s">
        <v>34</v>
      </c>
    </row>
    <row r="1840" spans="1:24" x14ac:dyDescent="0.3">
      <c r="A1840" t="s">
        <v>32</v>
      </c>
      <c r="B1840" t="s">
        <v>93</v>
      </c>
      <c r="C1840">
        <v>40066</v>
      </c>
      <c r="D1840" t="s">
        <v>34</v>
      </c>
      <c r="E1840" t="s">
        <v>34</v>
      </c>
      <c r="F1840" t="s">
        <v>34</v>
      </c>
      <c r="G1840">
        <v>13032</v>
      </c>
      <c r="H1840">
        <v>182</v>
      </c>
      <c r="I1840">
        <v>5093</v>
      </c>
      <c r="J1840">
        <v>5</v>
      </c>
      <c r="K1840" t="s">
        <v>34</v>
      </c>
      <c r="L1840">
        <v>0.28579862700000003</v>
      </c>
      <c r="M1840">
        <v>0.195271949</v>
      </c>
      <c r="N1840">
        <v>0.17613342800000001</v>
      </c>
      <c r="O1840">
        <v>0.19234459200000001</v>
      </c>
      <c r="P1840">
        <v>8.9665691000000006E-2</v>
      </c>
      <c r="Q1840">
        <v>6.0785712999999998E-2</v>
      </c>
      <c r="R1840">
        <v>0.51305010900000003</v>
      </c>
      <c r="S1840">
        <v>0.61801677700000002</v>
      </c>
      <c r="T1840">
        <v>0.35615360000000001</v>
      </c>
      <c r="U1840">
        <v>4.77233E-3</v>
      </c>
      <c r="V1840">
        <v>4.6739320000000004E-3</v>
      </c>
      <c r="W1840">
        <v>4.4057957000000002E-2</v>
      </c>
      <c r="X1840">
        <v>3.44395E-4</v>
      </c>
    </row>
    <row r="1841" spans="1:24" x14ac:dyDescent="0.3">
      <c r="A1841" t="s">
        <v>35</v>
      </c>
      <c r="B1841" t="s">
        <v>1275</v>
      </c>
      <c r="C1841">
        <v>43245</v>
      </c>
      <c r="D1841" t="s">
        <v>37</v>
      </c>
      <c r="E1841">
        <v>14.3</v>
      </c>
      <c r="F1841">
        <v>52.6</v>
      </c>
      <c r="G1841">
        <v>7212</v>
      </c>
      <c r="H1841">
        <v>94</v>
      </c>
      <c r="I1841">
        <v>6093</v>
      </c>
      <c r="J1841">
        <v>4</v>
      </c>
      <c r="K1841" t="s">
        <v>27</v>
      </c>
      <c r="L1841">
        <v>0.221571465</v>
      </c>
      <c r="M1841">
        <v>0.15025609200000001</v>
      </c>
      <c r="N1841">
        <v>0.15526309699999999</v>
      </c>
      <c r="O1841">
        <v>0.21155745400000001</v>
      </c>
      <c r="P1841">
        <v>0.160844301</v>
      </c>
      <c r="Q1841">
        <v>0.10050759099999999</v>
      </c>
      <c r="R1841">
        <v>0.50265279399999996</v>
      </c>
      <c r="S1841">
        <v>0.858540619</v>
      </c>
      <c r="T1841">
        <v>1.5296631E-2</v>
      </c>
      <c r="U1841">
        <v>1.5916764E-2</v>
      </c>
      <c r="V1841">
        <v>5.1218448E-2</v>
      </c>
      <c r="W1841">
        <v>0.13192769700000001</v>
      </c>
      <c r="X1841">
        <v>3.5600269999999999E-3</v>
      </c>
    </row>
    <row r="1842" spans="1:24" x14ac:dyDescent="0.3">
      <c r="A1842" t="s">
        <v>38</v>
      </c>
      <c r="B1842" t="s">
        <v>625</v>
      </c>
      <c r="C1842">
        <v>18955</v>
      </c>
      <c r="D1842" t="s">
        <v>40</v>
      </c>
      <c r="E1842">
        <v>7.8</v>
      </c>
      <c r="F1842">
        <v>46.7</v>
      </c>
      <c r="G1842">
        <v>2717</v>
      </c>
      <c r="H1842">
        <v>20</v>
      </c>
      <c r="I1842">
        <v>8093</v>
      </c>
      <c r="J1842">
        <v>0</v>
      </c>
      <c r="K1842" t="s">
        <v>41</v>
      </c>
      <c r="L1842">
        <v>0.165667286</v>
      </c>
      <c r="M1842">
        <v>0.12788538099999999</v>
      </c>
      <c r="N1842">
        <v>0.185301141</v>
      </c>
      <c r="O1842">
        <v>0.305173786</v>
      </c>
      <c r="P1842">
        <v>0.161050677</v>
      </c>
      <c r="Q1842">
        <v>5.4921730000000002E-2</v>
      </c>
      <c r="R1842">
        <v>0.47306978</v>
      </c>
      <c r="S1842">
        <v>0.94433536699999998</v>
      </c>
      <c r="T1842">
        <v>8.9148319999999993E-3</v>
      </c>
      <c r="U1842">
        <v>9.4454759999999995E-3</v>
      </c>
      <c r="V1842">
        <v>1.2151764000000001E-2</v>
      </c>
      <c r="W1842">
        <v>6.3783496999999995E-2</v>
      </c>
      <c r="X1842">
        <v>6.8983800000000002E-4</v>
      </c>
    </row>
    <row r="1843" spans="1:24" x14ac:dyDescent="0.3">
      <c r="A1843" t="s">
        <v>51</v>
      </c>
      <c r="B1843" t="s">
        <v>1276</v>
      </c>
      <c r="C1843">
        <v>42297</v>
      </c>
      <c r="D1843" t="s">
        <v>53</v>
      </c>
      <c r="E1843">
        <v>17.7</v>
      </c>
      <c r="F1843">
        <v>45.4</v>
      </c>
      <c r="G1843">
        <v>10514</v>
      </c>
      <c r="H1843">
        <v>164</v>
      </c>
      <c r="I1843">
        <v>12093</v>
      </c>
      <c r="J1843">
        <v>8</v>
      </c>
      <c r="K1843" t="s">
        <v>250</v>
      </c>
      <c r="L1843">
        <v>0.23432460599999999</v>
      </c>
      <c r="M1843">
        <v>0.18684784700000001</v>
      </c>
      <c r="N1843">
        <v>0.18684784700000001</v>
      </c>
      <c r="O1843">
        <v>0.19083190999999999</v>
      </c>
      <c r="P1843">
        <v>0.107403718</v>
      </c>
      <c r="Q1843">
        <v>9.3744070999999998E-2</v>
      </c>
      <c r="R1843">
        <v>0.46317112500000002</v>
      </c>
      <c r="S1843">
        <v>0.86937962400000002</v>
      </c>
      <c r="T1843">
        <v>8.9617719999999998E-2</v>
      </c>
      <c r="U1843">
        <v>9.7467270000000002E-3</v>
      </c>
      <c r="V1843">
        <v>1.5129956E-2</v>
      </c>
      <c r="W1843">
        <v>0.26007873300000001</v>
      </c>
      <c r="X1843">
        <v>1.2805920000000001E-3</v>
      </c>
    </row>
    <row r="1844" spans="1:24" x14ac:dyDescent="0.3">
      <c r="A1844" t="s">
        <v>54</v>
      </c>
      <c r="B1844" t="s">
        <v>1277</v>
      </c>
      <c r="C1844">
        <v>13174</v>
      </c>
      <c r="D1844" t="s">
        <v>56</v>
      </c>
      <c r="E1844">
        <v>27</v>
      </c>
      <c r="F1844">
        <v>37</v>
      </c>
      <c r="G1844">
        <v>2360</v>
      </c>
      <c r="H1844">
        <v>66</v>
      </c>
      <c r="I1844">
        <v>13093</v>
      </c>
      <c r="J1844">
        <v>0</v>
      </c>
      <c r="K1844" t="s">
        <v>31</v>
      </c>
      <c r="L1844">
        <v>0.185362211</v>
      </c>
      <c r="M1844">
        <v>0.180507842</v>
      </c>
      <c r="N1844">
        <v>0.203061987</v>
      </c>
      <c r="O1844">
        <v>0.22016430200000001</v>
      </c>
      <c r="P1844">
        <v>0.123375653</v>
      </c>
      <c r="Q1844">
        <v>8.7528006000000005E-2</v>
      </c>
      <c r="R1844">
        <v>0.45421956699999999</v>
      </c>
      <c r="S1844">
        <v>0.476699029</v>
      </c>
      <c r="T1844">
        <v>0.50179238199999998</v>
      </c>
      <c r="U1844">
        <v>7.5429420000000004E-3</v>
      </c>
      <c r="V1844">
        <v>2.8379389999999998E-3</v>
      </c>
      <c r="W1844">
        <v>7.0276326E-2</v>
      </c>
      <c r="X1844">
        <v>8.21509E-4</v>
      </c>
    </row>
    <row r="1845" spans="1:24" x14ac:dyDescent="0.3">
      <c r="A1845" t="s">
        <v>63</v>
      </c>
      <c r="B1845" t="s">
        <v>1278</v>
      </c>
      <c r="C1845">
        <v>130638</v>
      </c>
      <c r="D1845" t="s">
        <v>64</v>
      </c>
      <c r="E1845">
        <v>3.9</v>
      </c>
      <c r="F1845">
        <v>67.099999999999994</v>
      </c>
      <c r="G1845">
        <v>30316</v>
      </c>
      <c r="H1845">
        <v>161</v>
      </c>
      <c r="I1845">
        <v>17093</v>
      </c>
      <c r="J1845">
        <v>0</v>
      </c>
      <c r="K1845" t="s">
        <v>27</v>
      </c>
      <c r="L1845">
        <v>0.307194356</v>
      </c>
      <c r="M1845">
        <v>0.18002946</v>
      </c>
      <c r="N1845">
        <v>0.239545701</v>
      </c>
      <c r="O1845">
        <v>0.166059384</v>
      </c>
      <c r="P1845">
        <v>6.7230018000000002E-2</v>
      </c>
      <c r="Q1845">
        <v>3.9941081000000003E-2</v>
      </c>
      <c r="R1845">
        <v>0.50455074</v>
      </c>
      <c r="S1845">
        <v>0.85926040800000003</v>
      </c>
      <c r="T1845">
        <v>7.9548802000000002E-2</v>
      </c>
      <c r="U1845">
        <v>3.3297155000000002E-2</v>
      </c>
      <c r="V1845">
        <v>5.6128380000000002E-3</v>
      </c>
      <c r="W1845">
        <v>0.20049616200000001</v>
      </c>
      <c r="X1845">
        <v>7.3649100000000003E-4</v>
      </c>
    </row>
    <row r="1846" spans="1:24" x14ac:dyDescent="0.3">
      <c r="A1846" t="s">
        <v>65</v>
      </c>
      <c r="B1846" t="s">
        <v>1107</v>
      </c>
      <c r="C1846">
        <v>45496</v>
      </c>
      <c r="D1846" t="s">
        <v>66</v>
      </c>
      <c r="E1846">
        <v>11.8</v>
      </c>
      <c r="F1846">
        <v>48.8</v>
      </c>
      <c r="G1846">
        <v>11753</v>
      </c>
      <c r="H1846">
        <v>244</v>
      </c>
      <c r="I1846">
        <v>18093</v>
      </c>
      <c r="J1846">
        <v>6</v>
      </c>
      <c r="K1846" t="s">
        <v>27</v>
      </c>
      <c r="L1846">
        <v>0.234031298</v>
      </c>
      <c r="M1846">
        <v>0.166189112</v>
      </c>
      <c r="N1846">
        <v>0.18166189099999999</v>
      </c>
      <c r="O1846">
        <v>0.212210712</v>
      </c>
      <c r="P1846">
        <v>0.11816178099999999</v>
      </c>
      <c r="Q1846">
        <v>8.7745206000000006E-2</v>
      </c>
      <c r="R1846">
        <v>0.50487106000000004</v>
      </c>
      <c r="S1846">
        <v>0.97044302400000004</v>
      </c>
      <c r="T1846">
        <v>5.0694290000000003E-3</v>
      </c>
      <c r="U1846">
        <v>6.6343399999999999E-3</v>
      </c>
      <c r="V1846">
        <v>4.4302400000000002E-3</v>
      </c>
      <c r="W1846">
        <v>1.7456468999999999E-2</v>
      </c>
      <c r="X1846">
        <v>2.86533E-4</v>
      </c>
    </row>
    <row r="1847" spans="1:24" x14ac:dyDescent="0.3">
      <c r="A1847" t="s">
        <v>67</v>
      </c>
      <c r="B1847" t="s">
        <v>1279</v>
      </c>
      <c r="C1847">
        <v>6833</v>
      </c>
      <c r="D1847" t="s">
        <v>69</v>
      </c>
      <c r="E1847">
        <v>10.3</v>
      </c>
      <c r="F1847">
        <v>48.4</v>
      </c>
      <c r="G1847">
        <v>1785</v>
      </c>
      <c r="H1847">
        <v>47</v>
      </c>
      <c r="I1847">
        <v>19093</v>
      </c>
      <c r="J1847">
        <v>0</v>
      </c>
      <c r="K1847" t="s">
        <v>31</v>
      </c>
      <c r="L1847">
        <v>0.26720116599999999</v>
      </c>
      <c r="M1847">
        <v>0.15247813399999999</v>
      </c>
      <c r="N1847">
        <v>0.15976676400000001</v>
      </c>
      <c r="O1847">
        <v>0.20029154499999999</v>
      </c>
      <c r="P1847">
        <v>0.11399416900000001</v>
      </c>
      <c r="Q1847">
        <v>0.106268222</v>
      </c>
      <c r="R1847">
        <v>0.50262390700000004</v>
      </c>
      <c r="S1847">
        <v>0.97361516000000004</v>
      </c>
      <c r="T1847">
        <v>5.2478129999999996E-3</v>
      </c>
      <c r="U1847">
        <v>6.7055389999999999E-3</v>
      </c>
      <c r="V1847">
        <v>3.061224E-3</v>
      </c>
      <c r="W1847">
        <v>3.1632652999999997E-2</v>
      </c>
      <c r="X1847">
        <v>5.8308999999999998E-4</v>
      </c>
    </row>
    <row r="1848" spans="1:24" x14ac:dyDescent="0.3">
      <c r="A1848" t="s">
        <v>70</v>
      </c>
      <c r="B1848" t="s">
        <v>1280</v>
      </c>
      <c r="C1848">
        <v>3745</v>
      </c>
      <c r="D1848" t="s">
        <v>72</v>
      </c>
      <c r="E1848">
        <v>9.4</v>
      </c>
      <c r="F1848">
        <v>52.6</v>
      </c>
      <c r="G1848">
        <v>1232</v>
      </c>
      <c r="H1848">
        <v>20</v>
      </c>
      <c r="I1848">
        <v>20093</v>
      </c>
      <c r="J1848">
        <v>0</v>
      </c>
      <c r="K1848" t="s">
        <v>31</v>
      </c>
      <c r="L1848">
        <v>0.30875456000000001</v>
      </c>
      <c r="M1848">
        <v>0.19359041199999999</v>
      </c>
      <c r="N1848">
        <v>0.161021365</v>
      </c>
      <c r="O1848">
        <v>0.17196456500000001</v>
      </c>
      <c r="P1848">
        <v>9.0932777000000006E-2</v>
      </c>
      <c r="Q1848">
        <v>7.3736320999999994E-2</v>
      </c>
      <c r="R1848">
        <v>0.50390828600000004</v>
      </c>
      <c r="S1848">
        <v>0.93720687899999999</v>
      </c>
      <c r="T1848">
        <v>1.1464304E-2</v>
      </c>
      <c r="U1848">
        <v>6.5138089999999997E-3</v>
      </c>
      <c r="V1848">
        <v>1.9541428E-2</v>
      </c>
      <c r="W1848">
        <v>0.32621156899999998</v>
      </c>
      <c r="X1848">
        <v>1.0422090000000001E-3</v>
      </c>
    </row>
    <row r="1849" spans="1:24" x14ac:dyDescent="0.3">
      <c r="A1849" t="s">
        <v>73</v>
      </c>
      <c r="B1849" t="s">
        <v>1027</v>
      </c>
      <c r="C1849">
        <v>111309</v>
      </c>
      <c r="D1849" t="s">
        <v>74</v>
      </c>
      <c r="E1849">
        <v>11.2</v>
      </c>
      <c r="F1849">
        <v>61.7</v>
      </c>
      <c r="G1849">
        <v>31999</v>
      </c>
      <c r="H1849">
        <v>398</v>
      </c>
      <c r="I1849">
        <v>21093</v>
      </c>
      <c r="J1849">
        <v>20</v>
      </c>
      <c r="K1849" t="s">
        <v>27</v>
      </c>
      <c r="L1849">
        <v>0.268849475</v>
      </c>
      <c r="M1849">
        <v>0.20227473500000001</v>
      </c>
      <c r="N1849">
        <v>0.19327132799999999</v>
      </c>
      <c r="O1849">
        <v>0.191162422</v>
      </c>
      <c r="P1849">
        <v>8.6122676999999995E-2</v>
      </c>
      <c r="Q1849">
        <v>5.8319363999999999E-2</v>
      </c>
      <c r="R1849">
        <v>0.50110852800000005</v>
      </c>
      <c r="S1849">
        <v>0.80490816300000001</v>
      </c>
      <c r="T1849">
        <v>0.12657942599999999</v>
      </c>
      <c r="U1849">
        <v>2.2513023E-2</v>
      </c>
      <c r="V1849">
        <v>4.677446E-3</v>
      </c>
      <c r="W1849">
        <v>5.8490599999999997E-2</v>
      </c>
      <c r="X1849">
        <v>3.046198E-3</v>
      </c>
    </row>
    <row r="1850" spans="1:24" x14ac:dyDescent="0.3">
      <c r="A1850" t="s">
        <v>75</v>
      </c>
      <c r="B1850" t="s">
        <v>1281</v>
      </c>
      <c r="C1850">
        <v>20727</v>
      </c>
      <c r="D1850" t="s">
        <v>77</v>
      </c>
      <c r="E1850">
        <v>13</v>
      </c>
      <c r="F1850">
        <v>51</v>
      </c>
      <c r="G1850" t="s">
        <v>34</v>
      </c>
      <c r="H1850" t="s">
        <v>34</v>
      </c>
      <c r="I1850" t="s">
        <v>34</v>
      </c>
      <c r="J1850" t="s">
        <v>34</v>
      </c>
      <c r="K1850" t="s">
        <v>27</v>
      </c>
      <c r="L1850">
        <v>0.25104285199999998</v>
      </c>
      <c r="M1850">
        <v>0.191647706</v>
      </c>
      <c r="N1850">
        <v>0.167662116</v>
      </c>
      <c r="O1850">
        <v>0.21226772799999999</v>
      </c>
      <c r="P1850">
        <v>0.105470231</v>
      </c>
      <c r="Q1850">
        <v>7.1909367000000002E-2</v>
      </c>
      <c r="R1850">
        <v>0.51824990500000001</v>
      </c>
      <c r="S1850">
        <v>0.49748767500000002</v>
      </c>
      <c r="T1850">
        <v>0.48758058399999998</v>
      </c>
      <c r="U1850">
        <v>4.0292000000000001E-3</v>
      </c>
      <c r="V1850">
        <v>2.8915429999999999E-3</v>
      </c>
      <c r="W1850">
        <v>1.834471E-2</v>
      </c>
      <c r="X1850">
        <v>1.8960900000000001E-4</v>
      </c>
    </row>
    <row r="1851" spans="1:24" x14ac:dyDescent="0.3">
      <c r="A1851" t="s">
        <v>87</v>
      </c>
      <c r="B1851" t="s">
        <v>874</v>
      </c>
      <c r="C1851">
        <v>192335</v>
      </c>
      <c r="D1851" t="s">
        <v>89</v>
      </c>
      <c r="E1851">
        <v>5.3</v>
      </c>
      <c r="F1851">
        <v>59.4</v>
      </c>
      <c r="G1851">
        <v>45047</v>
      </c>
      <c r="H1851">
        <v>423</v>
      </c>
      <c r="I1851">
        <v>26093</v>
      </c>
      <c r="J1851">
        <v>8</v>
      </c>
      <c r="K1851" t="s">
        <v>27</v>
      </c>
      <c r="L1851">
        <v>0.23157894700000001</v>
      </c>
      <c r="M1851">
        <v>0.16854084699999999</v>
      </c>
      <c r="N1851">
        <v>0.18146826699999999</v>
      </c>
      <c r="O1851">
        <v>0.23939685899999999</v>
      </c>
      <c r="P1851">
        <v>0.11001849</v>
      </c>
      <c r="Q1851">
        <v>6.8996587999999998E-2</v>
      </c>
      <c r="R1851">
        <v>0.49897132700000002</v>
      </c>
      <c r="S1851">
        <v>0.96375426399999997</v>
      </c>
      <c r="T1851">
        <v>6.7658010000000001E-3</v>
      </c>
      <c r="U1851">
        <v>9.8283810000000006E-3</v>
      </c>
      <c r="V1851">
        <v>4.8282510000000004E-3</v>
      </c>
      <c r="W1851">
        <v>2.5505872999999998E-2</v>
      </c>
      <c r="X1851">
        <v>6.0418199999999998E-4</v>
      </c>
    </row>
    <row r="1852" spans="1:24" x14ac:dyDescent="0.3">
      <c r="A1852" t="s">
        <v>90</v>
      </c>
      <c r="B1852" t="s">
        <v>1282</v>
      </c>
      <c r="C1852">
        <v>23341</v>
      </c>
      <c r="D1852" t="s">
        <v>92</v>
      </c>
      <c r="E1852">
        <v>6.2</v>
      </c>
      <c r="F1852">
        <v>47.5</v>
      </c>
      <c r="G1852">
        <v>5760</v>
      </c>
      <c r="H1852">
        <v>74</v>
      </c>
      <c r="I1852">
        <v>27093</v>
      </c>
      <c r="J1852">
        <v>0</v>
      </c>
      <c r="K1852" t="s">
        <v>50</v>
      </c>
      <c r="L1852">
        <v>0.26186375000000001</v>
      </c>
      <c r="M1852">
        <v>0.15610197200000001</v>
      </c>
      <c r="N1852">
        <v>0.168676255</v>
      </c>
      <c r="O1852">
        <v>0.208164671</v>
      </c>
      <c r="P1852">
        <v>0.11381448600000001</v>
      </c>
      <c r="Q1852">
        <v>9.1378865000000004E-2</v>
      </c>
      <c r="R1852">
        <v>0.49181810399999998</v>
      </c>
      <c r="S1852">
        <v>0.972655241</v>
      </c>
      <c r="T1852">
        <v>7.9235209999999993E-3</v>
      </c>
      <c r="U1852">
        <v>4.3493239999999999E-3</v>
      </c>
      <c r="V1852">
        <v>3.6603220000000001E-3</v>
      </c>
      <c r="W1852">
        <v>4.2631987000000003E-2</v>
      </c>
      <c r="X1852">
        <v>9.4737700000000001E-4</v>
      </c>
    </row>
    <row r="1853" spans="1:24" x14ac:dyDescent="0.3">
      <c r="A1853" t="s">
        <v>93</v>
      </c>
      <c r="B1853" t="s">
        <v>883</v>
      </c>
      <c r="C1853">
        <v>35301</v>
      </c>
      <c r="D1853" t="s">
        <v>94</v>
      </c>
      <c r="E1853">
        <v>22.7</v>
      </c>
      <c r="F1853">
        <v>53.1</v>
      </c>
      <c r="G1853">
        <v>9840</v>
      </c>
      <c r="H1853">
        <v>169</v>
      </c>
      <c r="I1853">
        <v>28093</v>
      </c>
      <c r="J1853">
        <v>0</v>
      </c>
      <c r="K1853" t="s">
        <v>95</v>
      </c>
      <c r="L1853">
        <v>0.23474244899999999</v>
      </c>
      <c r="M1853">
        <v>0.19150563800000001</v>
      </c>
      <c r="N1853">
        <v>0.175922253</v>
      </c>
      <c r="O1853">
        <v>0.216325721</v>
      </c>
      <c r="P1853">
        <v>0.111577039</v>
      </c>
      <c r="Q1853">
        <v>6.99269E-2</v>
      </c>
      <c r="R1853">
        <v>0.50512835</v>
      </c>
      <c r="S1853">
        <v>0.51088003599999998</v>
      </c>
      <c r="T1853">
        <v>0.47056156900000001</v>
      </c>
      <c r="U1853">
        <v>2.9183429999999999E-3</v>
      </c>
      <c r="V1853">
        <v>4.4200150000000002E-3</v>
      </c>
      <c r="W1853">
        <v>3.9695132000000001E-2</v>
      </c>
      <c r="X1853">
        <v>6.2333500000000003E-4</v>
      </c>
    </row>
    <row r="1854" spans="1:24" x14ac:dyDescent="0.3">
      <c r="A1854" t="s">
        <v>96</v>
      </c>
      <c r="B1854" t="s">
        <v>513</v>
      </c>
      <c r="C1854">
        <v>10098</v>
      </c>
      <c r="D1854" t="s">
        <v>97</v>
      </c>
      <c r="E1854">
        <v>19.5</v>
      </c>
      <c r="F1854">
        <v>38.200000000000003</v>
      </c>
      <c r="G1854">
        <v>2137</v>
      </c>
      <c r="H1854">
        <v>36</v>
      </c>
      <c r="I1854">
        <v>29093</v>
      </c>
      <c r="J1854">
        <v>0</v>
      </c>
      <c r="K1854" t="s">
        <v>31</v>
      </c>
      <c r="L1854">
        <v>0.228148148</v>
      </c>
      <c r="M1854">
        <v>0.14962963000000001</v>
      </c>
      <c r="N1854">
        <v>0.18281481499999999</v>
      </c>
      <c r="O1854">
        <v>0.22064197499999999</v>
      </c>
      <c r="P1854">
        <v>0.12345679</v>
      </c>
      <c r="Q1854">
        <v>9.5308641999999999E-2</v>
      </c>
      <c r="R1854">
        <v>0.50143209899999996</v>
      </c>
      <c r="S1854">
        <v>0.95654320999999998</v>
      </c>
      <c r="T1854">
        <v>1.4617283999999999E-2</v>
      </c>
      <c r="U1854">
        <v>1.481481E-3</v>
      </c>
      <c r="V1854">
        <v>9.3827159999999993E-3</v>
      </c>
      <c r="W1854">
        <v>1.8864197999999999E-2</v>
      </c>
      <c r="X1854">
        <v>0</v>
      </c>
    </row>
    <row r="1855" spans="1:24" x14ac:dyDescent="0.3">
      <c r="A1855" t="s">
        <v>98</v>
      </c>
      <c r="B1855" t="s">
        <v>1283</v>
      </c>
      <c r="C1855">
        <v>35180</v>
      </c>
      <c r="D1855" t="s">
        <v>100</v>
      </c>
      <c r="E1855">
        <v>13.2</v>
      </c>
      <c r="F1855">
        <v>60.8</v>
      </c>
      <c r="G1855">
        <v>8119</v>
      </c>
      <c r="H1855">
        <v>122</v>
      </c>
      <c r="I1855">
        <v>30093</v>
      </c>
      <c r="J1855">
        <v>11</v>
      </c>
      <c r="K1855" t="s">
        <v>41</v>
      </c>
      <c r="L1855">
        <v>0.22715165400000001</v>
      </c>
      <c r="M1855">
        <v>0.210625806</v>
      </c>
      <c r="N1855">
        <v>0.16563081800000001</v>
      </c>
      <c r="O1855">
        <v>0.20160389500000001</v>
      </c>
      <c r="P1855">
        <v>0.111785765</v>
      </c>
      <c r="Q1855">
        <v>8.3202061999999993E-2</v>
      </c>
      <c r="R1855">
        <v>0.49680653000000002</v>
      </c>
      <c r="S1855">
        <v>0.93736216500000002</v>
      </c>
      <c r="T1855">
        <v>6.9883999999999996E-3</v>
      </c>
      <c r="U1855">
        <v>7.3320920000000001E-3</v>
      </c>
      <c r="V1855">
        <v>2.3285120999999999E-2</v>
      </c>
      <c r="W1855">
        <v>4.6656164999999999E-2</v>
      </c>
      <c r="X1855">
        <v>1.031075E-3</v>
      </c>
    </row>
    <row r="1856" spans="1:24" x14ac:dyDescent="0.3">
      <c r="A1856" t="s">
        <v>101</v>
      </c>
      <c r="B1856" t="s">
        <v>577</v>
      </c>
      <c r="C1856">
        <v>6488</v>
      </c>
      <c r="D1856" t="s">
        <v>102</v>
      </c>
      <c r="E1856">
        <v>8.8000000000000007</v>
      </c>
      <c r="F1856">
        <v>41.6</v>
      </c>
      <c r="G1856">
        <v>1127</v>
      </c>
      <c r="H1856">
        <v>15</v>
      </c>
      <c r="I1856">
        <v>31093</v>
      </c>
      <c r="J1856">
        <v>0</v>
      </c>
      <c r="K1856" t="s">
        <v>31</v>
      </c>
      <c r="L1856">
        <v>0.25818463899999999</v>
      </c>
      <c r="M1856">
        <v>0.15329713</v>
      </c>
      <c r="N1856">
        <v>0.166330489</v>
      </c>
      <c r="O1856">
        <v>0.20574088400000001</v>
      </c>
      <c r="P1856">
        <v>0.11636927900000001</v>
      </c>
      <c r="Q1856">
        <v>0.10007758</v>
      </c>
      <c r="R1856">
        <v>0.48999224200000002</v>
      </c>
      <c r="S1856">
        <v>0.97331264500000003</v>
      </c>
      <c r="T1856">
        <v>5.4305660000000004E-3</v>
      </c>
      <c r="U1856">
        <v>4.9650889999999998E-3</v>
      </c>
      <c r="V1856">
        <v>5.8960430000000001E-3</v>
      </c>
      <c r="W1856">
        <v>2.3429015000000001E-2</v>
      </c>
      <c r="X1856">
        <v>9.30954E-4</v>
      </c>
    </row>
    <row r="1857" spans="1:24" x14ac:dyDescent="0.3">
      <c r="A1857" t="s">
        <v>116</v>
      </c>
      <c r="B1857" t="s">
        <v>1284</v>
      </c>
      <c r="C1857">
        <v>155358</v>
      </c>
      <c r="D1857" t="s">
        <v>118</v>
      </c>
      <c r="E1857">
        <v>10.9</v>
      </c>
      <c r="F1857">
        <v>71.8</v>
      </c>
      <c r="G1857">
        <v>32168</v>
      </c>
      <c r="H1857">
        <v>291</v>
      </c>
      <c r="I1857">
        <v>36093</v>
      </c>
      <c r="J1857">
        <v>36</v>
      </c>
      <c r="K1857" t="s">
        <v>27</v>
      </c>
      <c r="L1857">
        <v>0.24100605899999999</v>
      </c>
      <c r="M1857">
        <v>0.19801801699999999</v>
      </c>
      <c r="N1857">
        <v>0.18417375499999999</v>
      </c>
      <c r="O1857">
        <v>0.203311032</v>
      </c>
      <c r="P1857">
        <v>9.7598825E-2</v>
      </c>
      <c r="Q1857">
        <v>7.5892311000000004E-2</v>
      </c>
      <c r="R1857">
        <v>0.51211533899999995</v>
      </c>
      <c r="S1857">
        <v>0.77487942600000004</v>
      </c>
      <c r="T1857">
        <v>0.127450917</v>
      </c>
      <c r="U1857">
        <v>4.9826464000000001E-2</v>
      </c>
      <c r="V1857">
        <v>7.4243879999999996E-3</v>
      </c>
      <c r="W1857">
        <v>7.4308269999999996E-2</v>
      </c>
      <c r="X1857">
        <v>2.2408390000000001E-3</v>
      </c>
    </row>
    <row r="1858" spans="1:24" x14ac:dyDescent="0.3">
      <c r="A1858" t="s">
        <v>119</v>
      </c>
      <c r="B1858" t="s">
        <v>1285</v>
      </c>
      <c r="C1858">
        <v>55830</v>
      </c>
      <c r="D1858" t="s">
        <v>121</v>
      </c>
      <c r="E1858">
        <v>15</v>
      </c>
      <c r="F1858">
        <v>39.700000000000003</v>
      </c>
      <c r="G1858">
        <v>14330</v>
      </c>
      <c r="H1858">
        <v>101</v>
      </c>
      <c r="I1858">
        <v>37093</v>
      </c>
      <c r="J1858">
        <v>0</v>
      </c>
      <c r="K1858" t="s">
        <v>27</v>
      </c>
      <c r="L1858">
        <v>0.29248289100000002</v>
      </c>
      <c r="M1858">
        <v>0.23299054899999999</v>
      </c>
      <c r="N1858">
        <v>0.201759786</v>
      </c>
      <c r="O1858">
        <v>0.16678133000000001</v>
      </c>
      <c r="P1858">
        <v>7.0029330000000001E-2</v>
      </c>
      <c r="Q1858">
        <v>3.5956113999999997E-2</v>
      </c>
      <c r="R1858">
        <v>0.50682550599999998</v>
      </c>
      <c r="S1858">
        <v>0.49029583199999999</v>
      </c>
      <c r="T1858">
        <v>0.354745266</v>
      </c>
      <c r="U1858">
        <v>1.4791614E-2</v>
      </c>
      <c r="V1858">
        <v>9.0849839000000002E-2</v>
      </c>
      <c r="W1858">
        <v>0.139316363</v>
      </c>
      <c r="X1858">
        <v>4.0192630000000003E-3</v>
      </c>
    </row>
    <row r="1859" spans="1:24" x14ac:dyDescent="0.3">
      <c r="A1859" t="s">
        <v>122</v>
      </c>
      <c r="B1859" t="s">
        <v>1286</v>
      </c>
      <c r="C1859">
        <v>20498</v>
      </c>
      <c r="D1859" t="s">
        <v>123</v>
      </c>
      <c r="E1859">
        <v>10.6</v>
      </c>
      <c r="F1859">
        <v>52.7</v>
      </c>
      <c r="G1859">
        <v>6948</v>
      </c>
      <c r="H1859">
        <v>95</v>
      </c>
      <c r="I1859">
        <v>38093</v>
      </c>
      <c r="J1859">
        <v>6</v>
      </c>
      <c r="K1859" t="s">
        <v>31</v>
      </c>
      <c r="L1859">
        <v>0.22792697100000001</v>
      </c>
      <c r="M1859">
        <v>0.198512365</v>
      </c>
      <c r="N1859">
        <v>0.167552164</v>
      </c>
      <c r="O1859">
        <v>0.206578439</v>
      </c>
      <c r="P1859">
        <v>0.110510046</v>
      </c>
      <c r="Q1859">
        <v>8.8920015000000005E-2</v>
      </c>
      <c r="R1859">
        <v>0.48806993799999998</v>
      </c>
      <c r="S1859">
        <v>0.9374034</v>
      </c>
      <c r="T1859">
        <v>1.8015842000000001E-2</v>
      </c>
      <c r="U1859">
        <v>8.7422720000000006E-3</v>
      </c>
      <c r="V1859">
        <v>1.8450541000000001E-2</v>
      </c>
      <c r="W1859">
        <v>2.6130216000000001E-2</v>
      </c>
      <c r="X1859">
        <v>8.6939700000000005E-4</v>
      </c>
    </row>
    <row r="1860" spans="1:24" x14ac:dyDescent="0.3">
      <c r="A1860" t="s">
        <v>124</v>
      </c>
      <c r="B1860" t="s">
        <v>1287</v>
      </c>
      <c r="C1860">
        <v>312172</v>
      </c>
      <c r="D1860" t="s">
        <v>125</v>
      </c>
      <c r="E1860">
        <v>11.9</v>
      </c>
      <c r="F1860">
        <v>62.7</v>
      </c>
      <c r="G1860">
        <v>65984</v>
      </c>
      <c r="H1860">
        <v>919</v>
      </c>
      <c r="I1860">
        <v>39093</v>
      </c>
      <c r="J1860">
        <v>75</v>
      </c>
      <c r="K1860" t="s">
        <v>27</v>
      </c>
      <c r="L1860">
        <v>0.24349568999999999</v>
      </c>
      <c r="M1860">
        <v>0.17405828300000001</v>
      </c>
      <c r="N1860">
        <v>0.18456071499999999</v>
      </c>
      <c r="O1860">
        <v>0.210055094</v>
      </c>
      <c r="P1860">
        <v>0.10986240999999999</v>
      </c>
      <c r="Q1860">
        <v>7.7967808E-2</v>
      </c>
      <c r="R1860">
        <v>0.50804142900000004</v>
      </c>
      <c r="S1860">
        <v>0.86152863000000002</v>
      </c>
      <c r="T1860">
        <v>8.9716072999999993E-2</v>
      </c>
      <c r="U1860">
        <v>1.3575055000000001E-2</v>
      </c>
      <c r="V1860">
        <v>3.853689E-3</v>
      </c>
      <c r="W1860">
        <v>0.103878541</v>
      </c>
      <c r="X1860">
        <v>7.3265299999999999E-4</v>
      </c>
    </row>
    <row r="1861" spans="1:24" x14ac:dyDescent="0.3">
      <c r="A1861" t="s">
        <v>126</v>
      </c>
      <c r="B1861" t="s">
        <v>1288</v>
      </c>
      <c r="C1861">
        <v>7579</v>
      </c>
      <c r="D1861" t="s">
        <v>127</v>
      </c>
      <c r="E1861">
        <v>11.5</v>
      </c>
      <c r="F1861">
        <v>49.2</v>
      </c>
      <c r="G1861">
        <v>2427</v>
      </c>
      <c r="H1861">
        <v>36</v>
      </c>
      <c r="I1861">
        <v>40093</v>
      </c>
      <c r="J1861">
        <v>0</v>
      </c>
      <c r="K1861" t="s">
        <v>31</v>
      </c>
      <c r="L1861">
        <v>0.28116397999999998</v>
      </c>
      <c r="M1861">
        <v>0.14811901999999999</v>
      </c>
      <c r="N1861">
        <v>0.17367938099999999</v>
      </c>
      <c r="O1861">
        <v>0.19216148899999999</v>
      </c>
      <c r="P1861">
        <v>0.10787783500000001</v>
      </c>
      <c r="Q1861">
        <v>9.6998295999999998E-2</v>
      </c>
      <c r="R1861">
        <v>0.51173155100000001</v>
      </c>
      <c r="S1861">
        <v>0.92069733899999995</v>
      </c>
      <c r="T1861">
        <v>9.9619870000000003E-3</v>
      </c>
      <c r="U1861">
        <v>7.602569E-3</v>
      </c>
      <c r="V1861">
        <v>3.1327828000000002E-2</v>
      </c>
      <c r="W1861">
        <v>0.101061738</v>
      </c>
      <c r="X1861">
        <v>9.1755099999999996E-4</v>
      </c>
    </row>
    <row r="1862" spans="1:24" x14ac:dyDescent="0.3">
      <c r="A1862" t="s">
        <v>131</v>
      </c>
      <c r="B1862" t="s">
        <v>1289</v>
      </c>
      <c r="C1862">
        <v>18042</v>
      </c>
      <c r="D1862" t="s">
        <v>132</v>
      </c>
      <c r="E1862">
        <v>9</v>
      </c>
      <c r="F1862">
        <v>77.400000000000006</v>
      </c>
      <c r="G1862">
        <v>4426</v>
      </c>
      <c r="H1862">
        <v>87</v>
      </c>
      <c r="I1862">
        <v>42093</v>
      </c>
      <c r="J1862">
        <v>42</v>
      </c>
      <c r="K1862" t="s">
        <v>27</v>
      </c>
      <c r="L1862">
        <v>0.223806912</v>
      </c>
      <c r="M1862">
        <v>0.17959407599999999</v>
      </c>
      <c r="N1862">
        <v>0.170268788</v>
      </c>
      <c r="O1862">
        <v>0.21113549100000001</v>
      </c>
      <c r="P1862">
        <v>0.11014810799999999</v>
      </c>
      <c r="Q1862">
        <v>0.105046626</v>
      </c>
      <c r="R1862">
        <v>0.51541415199999996</v>
      </c>
      <c r="S1862">
        <v>0.93225452600000003</v>
      </c>
      <c r="T1862">
        <v>1.8431157E-2</v>
      </c>
      <c r="U1862">
        <v>3.4339002E-2</v>
      </c>
      <c r="V1862">
        <v>2.084476E-3</v>
      </c>
      <c r="W1862">
        <v>2.8908393000000001E-2</v>
      </c>
      <c r="X1862">
        <v>3.2912799999999998E-4</v>
      </c>
    </row>
    <row r="1863" spans="1:24" x14ac:dyDescent="0.3">
      <c r="A1863" t="s">
        <v>191</v>
      </c>
      <c r="B1863" t="s">
        <v>1290</v>
      </c>
      <c r="C1863">
        <v>28588</v>
      </c>
      <c r="D1863" t="s">
        <v>193</v>
      </c>
      <c r="E1863">
        <v>8.6999999999999993</v>
      </c>
      <c r="F1863">
        <v>53.3</v>
      </c>
      <c r="G1863">
        <v>6918</v>
      </c>
      <c r="H1863">
        <v>59</v>
      </c>
      <c r="I1863">
        <v>46093</v>
      </c>
      <c r="J1863">
        <v>3</v>
      </c>
      <c r="K1863" t="s">
        <v>31</v>
      </c>
      <c r="L1863">
        <v>0.24618805599999999</v>
      </c>
      <c r="M1863">
        <v>0.22836368800000001</v>
      </c>
      <c r="N1863">
        <v>0.17916137200000001</v>
      </c>
      <c r="O1863">
        <v>0.186397007</v>
      </c>
      <c r="P1863">
        <v>0.10002823700000001</v>
      </c>
      <c r="Q1863">
        <v>5.9861641E-2</v>
      </c>
      <c r="R1863">
        <v>0.47966963200000001</v>
      </c>
      <c r="S1863">
        <v>0.90512494700000001</v>
      </c>
      <c r="T1863">
        <v>1.9800932E-2</v>
      </c>
      <c r="U1863">
        <v>1.0306367E-2</v>
      </c>
      <c r="V1863">
        <v>3.1660313000000002E-2</v>
      </c>
      <c r="W1863">
        <v>4.3519694999999997E-2</v>
      </c>
      <c r="X1863">
        <v>9.1768999999999998E-4</v>
      </c>
    </row>
    <row r="1864" spans="1:24" x14ac:dyDescent="0.3">
      <c r="A1864" t="s">
        <v>139</v>
      </c>
      <c r="B1864" t="s">
        <v>370</v>
      </c>
      <c r="C1864">
        <v>475609</v>
      </c>
      <c r="D1864" t="s">
        <v>141</v>
      </c>
      <c r="E1864">
        <v>10.9</v>
      </c>
      <c r="F1864">
        <v>59.3</v>
      </c>
      <c r="G1864">
        <v>124460</v>
      </c>
      <c r="H1864">
        <v>1234</v>
      </c>
      <c r="I1864">
        <v>47093</v>
      </c>
      <c r="J1864">
        <v>254</v>
      </c>
      <c r="K1864" t="s">
        <v>41</v>
      </c>
      <c r="L1864">
        <v>0.238806922</v>
      </c>
      <c r="M1864">
        <v>0.22551789999999999</v>
      </c>
      <c r="N1864">
        <v>0.18826611200000001</v>
      </c>
      <c r="O1864">
        <v>0.18573800900000001</v>
      </c>
      <c r="P1864">
        <v>9.5714981000000005E-2</v>
      </c>
      <c r="Q1864">
        <v>6.5956076000000002E-2</v>
      </c>
      <c r="R1864">
        <v>0.51367493600000003</v>
      </c>
      <c r="S1864">
        <v>0.85898965199999999</v>
      </c>
      <c r="T1864">
        <v>8.9329872000000005E-2</v>
      </c>
      <c r="U1864">
        <v>2.4294459000000001E-2</v>
      </c>
      <c r="V1864">
        <v>3.5423220000000001E-3</v>
      </c>
      <c r="W1864">
        <v>4.5637692000000001E-2</v>
      </c>
      <c r="X1864">
        <v>1.0780049999999999E-3</v>
      </c>
    </row>
    <row r="1865" spans="1:24" x14ac:dyDescent="0.3">
      <c r="A1865" t="s">
        <v>142</v>
      </c>
      <c r="B1865" t="s">
        <v>650</v>
      </c>
      <c r="C1865">
        <v>13750</v>
      </c>
      <c r="D1865" t="s">
        <v>143</v>
      </c>
      <c r="E1865">
        <v>15.9</v>
      </c>
      <c r="F1865">
        <v>46.4</v>
      </c>
      <c r="G1865">
        <v>3122</v>
      </c>
      <c r="H1865">
        <v>75</v>
      </c>
      <c r="I1865">
        <v>48093</v>
      </c>
      <c r="J1865">
        <v>0</v>
      </c>
      <c r="K1865" t="s">
        <v>27</v>
      </c>
      <c r="L1865">
        <v>0.243050972</v>
      </c>
      <c r="M1865">
        <v>0.152401907</v>
      </c>
      <c r="N1865">
        <v>0.15555555600000001</v>
      </c>
      <c r="O1865">
        <v>0.20476714300000001</v>
      </c>
      <c r="P1865">
        <v>0.130839751</v>
      </c>
      <c r="Q1865">
        <v>0.11338467200000001</v>
      </c>
      <c r="R1865">
        <v>0.50172350600000004</v>
      </c>
      <c r="S1865">
        <v>0.95408874200000005</v>
      </c>
      <c r="T1865">
        <v>1.0854419000000001E-2</v>
      </c>
      <c r="U1865">
        <v>6.6740009999999997E-3</v>
      </c>
      <c r="V1865">
        <v>1.3348001E-2</v>
      </c>
      <c r="W1865">
        <v>0.28624862499999998</v>
      </c>
      <c r="X1865">
        <v>5.1338499999999999E-4</v>
      </c>
    </row>
    <row r="1866" spans="1:24" x14ac:dyDescent="0.3">
      <c r="A1866" t="s">
        <v>150</v>
      </c>
      <c r="B1866" t="s">
        <v>1291</v>
      </c>
      <c r="C1866">
        <v>37725</v>
      </c>
      <c r="D1866" t="s">
        <v>152</v>
      </c>
      <c r="E1866">
        <v>7.6</v>
      </c>
      <c r="F1866">
        <v>51.6</v>
      </c>
      <c r="G1866">
        <v>7206</v>
      </c>
      <c r="H1866">
        <v>105</v>
      </c>
      <c r="I1866">
        <v>51093</v>
      </c>
      <c r="J1866">
        <v>0</v>
      </c>
      <c r="K1866" t="s">
        <v>41</v>
      </c>
      <c r="L1866">
        <v>0.22733029699999999</v>
      </c>
      <c r="M1866">
        <v>0.160796572</v>
      </c>
      <c r="N1866">
        <v>0.18106119800000001</v>
      </c>
      <c r="O1866">
        <v>0.232342558</v>
      </c>
      <c r="P1866">
        <v>0.117141394</v>
      </c>
      <c r="Q1866">
        <v>8.1327979999999994E-2</v>
      </c>
      <c r="R1866">
        <v>0.50993020600000005</v>
      </c>
      <c r="S1866">
        <v>0.72707429499999998</v>
      </c>
      <c r="T1866">
        <v>0.23220782000000001</v>
      </c>
      <c r="U1866">
        <v>9.7819940000000005E-3</v>
      </c>
      <c r="V1866">
        <v>4.9853140000000002E-3</v>
      </c>
      <c r="W1866">
        <v>3.3900131999999999E-2</v>
      </c>
      <c r="X1866">
        <v>6.4674299999999997E-4</v>
      </c>
    </row>
    <row r="1867" spans="1:24" x14ac:dyDescent="0.3">
      <c r="A1867" t="s">
        <v>155</v>
      </c>
      <c r="B1867" t="s">
        <v>1292</v>
      </c>
      <c r="C1867">
        <v>6816</v>
      </c>
      <c r="D1867" t="s">
        <v>157</v>
      </c>
      <c r="E1867">
        <v>13.8</v>
      </c>
      <c r="F1867">
        <v>60</v>
      </c>
      <c r="G1867">
        <v>1905</v>
      </c>
      <c r="H1867">
        <v>33</v>
      </c>
      <c r="I1867">
        <v>54093</v>
      </c>
      <c r="J1867">
        <v>0</v>
      </c>
      <c r="K1867" t="s">
        <v>41</v>
      </c>
      <c r="L1867">
        <v>0.16683725699999999</v>
      </c>
      <c r="M1867">
        <v>0.150168153</v>
      </c>
      <c r="N1867">
        <v>0.17678023100000001</v>
      </c>
      <c r="O1867">
        <v>0.23790027799999999</v>
      </c>
      <c r="P1867">
        <v>0.15440853900000001</v>
      </c>
      <c r="Q1867">
        <v>0.113905542</v>
      </c>
      <c r="R1867">
        <v>0.49144611799999999</v>
      </c>
      <c r="S1867">
        <v>0.97982161099999998</v>
      </c>
      <c r="T1867">
        <v>4.0941659999999998E-3</v>
      </c>
      <c r="U1867">
        <v>3.2168449999999999E-3</v>
      </c>
      <c r="V1867">
        <v>3.0706240000000001E-3</v>
      </c>
      <c r="W1867">
        <v>8.9194329999999992E-3</v>
      </c>
      <c r="X1867">
        <v>1.4621999999999999E-4</v>
      </c>
    </row>
    <row r="1868" spans="1:24" x14ac:dyDescent="0.3">
      <c r="A1868" t="s">
        <v>158</v>
      </c>
      <c r="B1868" t="s">
        <v>906</v>
      </c>
      <c r="C1868">
        <v>42700</v>
      </c>
      <c r="D1868" t="s">
        <v>159</v>
      </c>
      <c r="E1868">
        <v>7.3</v>
      </c>
      <c r="F1868">
        <v>43.5</v>
      </c>
      <c r="G1868">
        <v>11334</v>
      </c>
      <c r="H1868">
        <v>70</v>
      </c>
      <c r="I1868">
        <v>55093</v>
      </c>
      <c r="J1868">
        <v>0</v>
      </c>
      <c r="K1868" t="s">
        <v>41</v>
      </c>
      <c r="L1868">
        <v>0.25747298499999999</v>
      </c>
      <c r="M1868">
        <v>0.21492725800000001</v>
      </c>
      <c r="N1868">
        <v>0.17373812999999999</v>
      </c>
      <c r="O1868">
        <v>0.201291107</v>
      </c>
      <c r="P1868">
        <v>9.4774758000000001E-2</v>
      </c>
      <c r="Q1868">
        <v>5.7795762000000001E-2</v>
      </c>
      <c r="R1868">
        <v>0.50236235200000001</v>
      </c>
      <c r="S1868">
        <v>0.95729054599999996</v>
      </c>
      <c r="T1868">
        <v>9.2389020000000002E-3</v>
      </c>
      <c r="U1868">
        <v>1.1764981000000001E-2</v>
      </c>
      <c r="V1868">
        <v>5.4497820000000002E-3</v>
      </c>
      <c r="W1868">
        <v>2.3296066000000001E-2</v>
      </c>
      <c r="X1868">
        <v>4.2101299999999998E-4</v>
      </c>
    </row>
    <row r="1869" spans="1:24" x14ac:dyDescent="0.3">
      <c r="A1869" t="s">
        <v>24</v>
      </c>
      <c r="B1869" t="s">
        <v>883</v>
      </c>
      <c r="C1869">
        <v>96990</v>
      </c>
      <c r="D1869" t="s">
        <v>26</v>
      </c>
      <c r="E1869">
        <v>15.4</v>
      </c>
      <c r="F1869">
        <v>44.9</v>
      </c>
      <c r="G1869">
        <v>27053</v>
      </c>
      <c r="H1869">
        <v>359</v>
      </c>
      <c r="I1869">
        <v>1095</v>
      </c>
      <c r="J1869">
        <v>20</v>
      </c>
      <c r="K1869" t="s">
        <v>27</v>
      </c>
      <c r="L1869">
        <v>0.27381321400000003</v>
      </c>
      <c r="M1869">
        <v>0.18100936200000001</v>
      </c>
      <c r="N1869">
        <v>0.17943869200000001</v>
      </c>
      <c r="O1869">
        <v>0.19265505199999999</v>
      </c>
      <c r="P1869">
        <v>9.9582532000000001E-2</v>
      </c>
      <c r="Q1869">
        <v>7.3501147000000003E-2</v>
      </c>
      <c r="R1869">
        <v>0.50692334699999997</v>
      </c>
      <c r="S1869">
        <v>0.92807985599999998</v>
      </c>
      <c r="T1869">
        <v>3.1806064000000002E-2</v>
      </c>
      <c r="U1869">
        <v>7.0576809999999997E-3</v>
      </c>
      <c r="V1869">
        <v>1.1098022000000001E-2</v>
      </c>
      <c r="W1869">
        <v>0.147477628</v>
      </c>
      <c r="X1869">
        <v>2.8623390000000002E-3</v>
      </c>
    </row>
    <row r="1870" spans="1:24" x14ac:dyDescent="0.3">
      <c r="A1870" t="s">
        <v>32</v>
      </c>
      <c r="B1870" t="s">
        <v>920</v>
      </c>
      <c r="C1870">
        <v>6584</v>
      </c>
      <c r="D1870" t="s">
        <v>33</v>
      </c>
      <c r="E1870">
        <v>23.8</v>
      </c>
      <c r="F1870">
        <v>54.7</v>
      </c>
      <c r="G1870">
        <v>1906</v>
      </c>
      <c r="H1870">
        <v>31</v>
      </c>
      <c r="I1870" t="s">
        <v>34</v>
      </c>
      <c r="J1870" t="s">
        <v>34</v>
      </c>
      <c r="K1870" t="s">
        <v>27</v>
      </c>
      <c r="L1870" t="s">
        <v>34</v>
      </c>
      <c r="M1870" t="s">
        <v>34</v>
      </c>
      <c r="N1870" t="s">
        <v>34</v>
      </c>
      <c r="O1870" t="s">
        <v>34</v>
      </c>
      <c r="P1870" t="s">
        <v>34</v>
      </c>
      <c r="Q1870" t="s">
        <v>34</v>
      </c>
      <c r="R1870" t="s">
        <v>34</v>
      </c>
      <c r="S1870" t="s">
        <v>34</v>
      </c>
      <c r="T1870" t="s">
        <v>34</v>
      </c>
      <c r="U1870" t="s">
        <v>34</v>
      </c>
      <c r="V1870" t="s">
        <v>34</v>
      </c>
      <c r="W1870" t="s">
        <v>34</v>
      </c>
      <c r="X1870" t="s">
        <v>34</v>
      </c>
    </row>
    <row r="1871" spans="1:24" x14ac:dyDescent="0.3">
      <c r="A1871" t="s">
        <v>32</v>
      </c>
      <c r="B1871" t="s">
        <v>920</v>
      </c>
      <c r="C1871">
        <v>6584</v>
      </c>
      <c r="D1871" t="s">
        <v>34</v>
      </c>
      <c r="E1871" t="s">
        <v>34</v>
      </c>
      <c r="F1871" t="s">
        <v>34</v>
      </c>
      <c r="G1871">
        <v>1906</v>
      </c>
      <c r="H1871">
        <v>31</v>
      </c>
      <c r="I1871">
        <v>5095</v>
      </c>
      <c r="J1871">
        <v>0</v>
      </c>
      <c r="K1871" t="s">
        <v>34</v>
      </c>
      <c r="L1871">
        <v>0.225041039</v>
      </c>
      <c r="M1871">
        <v>0.15609610500000001</v>
      </c>
      <c r="N1871">
        <v>0.14982838400000001</v>
      </c>
      <c r="O1871">
        <v>0.22847336200000001</v>
      </c>
      <c r="P1871">
        <v>0.131174452</v>
      </c>
      <c r="Q1871">
        <v>0.109386659</v>
      </c>
      <c r="R1871">
        <v>0.53186091599999996</v>
      </c>
      <c r="S1871">
        <v>0.56111028200000002</v>
      </c>
      <c r="T1871">
        <v>0.40173108499999999</v>
      </c>
      <c r="U1871">
        <v>8.0584990000000002E-3</v>
      </c>
      <c r="V1871">
        <v>6.5661840000000001E-3</v>
      </c>
      <c r="W1871">
        <v>2.5966274000000001E-2</v>
      </c>
      <c r="X1871">
        <v>0</v>
      </c>
    </row>
    <row r="1872" spans="1:24" x14ac:dyDescent="0.3">
      <c r="A1872" t="s">
        <v>35</v>
      </c>
      <c r="B1872" t="s">
        <v>1293</v>
      </c>
      <c r="C1872">
        <v>446935</v>
      </c>
      <c r="D1872" t="s">
        <v>37</v>
      </c>
      <c r="E1872">
        <v>9.3000000000000007</v>
      </c>
      <c r="F1872">
        <v>66.5</v>
      </c>
      <c r="G1872">
        <v>85102</v>
      </c>
      <c r="H1872">
        <v>425</v>
      </c>
      <c r="I1872">
        <v>6095</v>
      </c>
      <c r="J1872">
        <v>92</v>
      </c>
      <c r="K1872" t="s">
        <v>27</v>
      </c>
      <c r="L1872">
        <v>0.24204109100000001</v>
      </c>
      <c r="M1872">
        <v>0.20975643499999999</v>
      </c>
      <c r="N1872">
        <v>0.18889829599999999</v>
      </c>
      <c r="O1872">
        <v>0.195879306</v>
      </c>
      <c r="P1872">
        <v>9.9887634000000003E-2</v>
      </c>
      <c r="Q1872">
        <v>6.3537237999999996E-2</v>
      </c>
      <c r="R1872">
        <v>0.50236237399999994</v>
      </c>
      <c r="S1872">
        <v>0.59598832099999999</v>
      </c>
      <c r="T1872">
        <v>0.14771369100000001</v>
      </c>
      <c r="U1872">
        <v>0.161552845</v>
      </c>
      <c r="V1872">
        <v>1.2871864E-2</v>
      </c>
      <c r="W1872">
        <v>0.27276870199999997</v>
      </c>
      <c r="X1872">
        <v>1.0385508E-2</v>
      </c>
    </row>
    <row r="1873" spans="1:24" x14ac:dyDescent="0.3">
      <c r="A1873" t="s">
        <v>38</v>
      </c>
      <c r="B1873" t="s">
        <v>1083</v>
      </c>
      <c r="C1873">
        <v>4367</v>
      </c>
      <c r="D1873" t="s">
        <v>40</v>
      </c>
      <c r="E1873">
        <v>10.199999999999999</v>
      </c>
      <c r="F1873">
        <v>51.3</v>
      </c>
      <c r="G1873">
        <v>856</v>
      </c>
      <c r="H1873">
        <v>17</v>
      </c>
      <c r="I1873">
        <v>8095</v>
      </c>
      <c r="J1873">
        <v>0</v>
      </c>
      <c r="K1873" t="s">
        <v>41</v>
      </c>
      <c r="L1873">
        <v>0.26025791300000001</v>
      </c>
      <c r="M1873">
        <v>0.146776084</v>
      </c>
      <c r="N1873">
        <v>0.16459554500000001</v>
      </c>
      <c r="O1873">
        <v>0.19554513500000001</v>
      </c>
      <c r="P1873">
        <v>0.107151231</v>
      </c>
      <c r="Q1873">
        <v>0.12567409099999999</v>
      </c>
      <c r="R1873">
        <v>0.50996483000000004</v>
      </c>
      <c r="S1873">
        <v>0.96107854599999998</v>
      </c>
      <c r="T1873">
        <v>1.1254396E-2</v>
      </c>
      <c r="U1873">
        <v>5.3927319999999999E-3</v>
      </c>
      <c r="V1873">
        <v>1.1723328999999999E-2</v>
      </c>
      <c r="W1873">
        <v>0.20046893299999999</v>
      </c>
      <c r="X1873">
        <v>9.3786599999999998E-4</v>
      </c>
    </row>
    <row r="1874" spans="1:24" x14ac:dyDescent="0.3">
      <c r="A1874" t="s">
        <v>51</v>
      </c>
      <c r="B1874" t="s">
        <v>453</v>
      </c>
      <c r="C1874">
        <v>1404396</v>
      </c>
      <c r="D1874" t="s">
        <v>53</v>
      </c>
      <c r="E1874">
        <v>12.7</v>
      </c>
      <c r="F1874">
        <v>68.099999999999994</v>
      </c>
      <c r="G1874">
        <v>369678</v>
      </c>
      <c r="H1874">
        <v>2533</v>
      </c>
      <c r="I1874">
        <v>12095</v>
      </c>
      <c r="J1874">
        <v>388</v>
      </c>
      <c r="K1874" t="s">
        <v>27</v>
      </c>
      <c r="L1874">
        <v>0.24768991000000001</v>
      </c>
      <c r="M1874">
        <v>0.24209588800000001</v>
      </c>
      <c r="N1874">
        <v>0.210983227</v>
      </c>
      <c r="O1874">
        <v>0.17611442699999999</v>
      </c>
      <c r="P1874">
        <v>7.4493416000000007E-2</v>
      </c>
      <c r="Q1874">
        <v>4.8623131999999999E-2</v>
      </c>
      <c r="R1874">
        <v>0.50928126699999998</v>
      </c>
      <c r="S1874">
        <v>0.68022436399999997</v>
      </c>
      <c r="T1874">
        <v>0.22764042100000001</v>
      </c>
      <c r="U1874">
        <v>5.6790618000000001E-2</v>
      </c>
      <c r="V1874">
        <v>5.7432910000000002E-3</v>
      </c>
      <c r="W1874">
        <v>0.32673891900000002</v>
      </c>
      <c r="X1874">
        <v>1.9426580000000001E-3</v>
      </c>
    </row>
    <row r="1875" spans="1:24" x14ac:dyDescent="0.3">
      <c r="A1875" t="s">
        <v>54</v>
      </c>
      <c r="B1875" t="s">
        <v>1294</v>
      </c>
      <c r="C1875">
        <v>86477</v>
      </c>
      <c r="D1875" t="s">
        <v>56</v>
      </c>
      <c r="E1875">
        <v>27.4</v>
      </c>
      <c r="F1875">
        <v>48.1</v>
      </c>
      <c r="G1875">
        <v>19344</v>
      </c>
      <c r="H1875">
        <v>464</v>
      </c>
      <c r="I1875">
        <v>13095</v>
      </c>
      <c r="J1875">
        <v>50</v>
      </c>
      <c r="K1875" t="s">
        <v>31</v>
      </c>
      <c r="L1875">
        <v>0.27563781900000001</v>
      </c>
      <c r="M1875">
        <v>0.211014598</v>
      </c>
      <c r="N1875">
        <v>0.17001682700000001</v>
      </c>
      <c r="O1875">
        <v>0.17838464700000001</v>
      </c>
      <c r="P1875">
        <v>9.8549275000000006E-2</v>
      </c>
      <c r="Q1875">
        <v>6.6396835000000001E-2</v>
      </c>
      <c r="R1875">
        <v>0.54046341399999998</v>
      </c>
      <c r="S1875">
        <v>0.26255172999999998</v>
      </c>
      <c r="T1875">
        <v>0.70972986500000002</v>
      </c>
      <c r="U1875">
        <v>9.3342129999999992E-3</v>
      </c>
      <c r="V1875">
        <v>2.8991770000000002E-3</v>
      </c>
      <c r="W1875">
        <v>3.0572103999999999E-2</v>
      </c>
      <c r="X1875">
        <v>2.148802E-3</v>
      </c>
    </row>
    <row r="1876" spans="1:24" x14ac:dyDescent="0.3">
      <c r="A1876" t="s">
        <v>63</v>
      </c>
      <c r="B1876" t="s">
        <v>370</v>
      </c>
      <c r="C1876">
        <v>49053</v>
      </c>
      <c r="D1876" t="s">
        <v>64</v>
      </c>
      <c r="E1876">
        <v>13.4</v>
      </c>
      <c r="F1876">
        <v>57.9</v>
      </c>
      <c r="G1876">
        <v>12367</v>
      </c>
      <c r="H1876">
        <v>237</v>
      </c>
      <c r="I1876">
        <v>17095</v>
      </c>
      <c r="J1876">
        <v>18</v>
      </c>
      <c r="K1876" t="s">
        <v>27</v>
      </c>
      <c r="L1876">
        <v>0.227831546</v>
      </c>
      <c r="M1876">
        <v>0.18682468499999999</v>
      </c>
      <c r="N1876">
        <v>0.16865530500000001</v>
      </c>
      <c r="O1876">
        <v>0.197287672</v>
      </c>
      <c r="P1876">
        <v>0.121773074</v>
      </c>
      <c r="Q1876">
        <v>9.7627719000000002E-2</v>
      </c>
      <c r="R1876">
        <v>0.49455723499999998</v>
      </c>
      <c r="S1876">
        <v>0.87430330599999995</v>
      </c>
      <c r="T1876">
        <v>8.3361837999999994E-2</v>
      </c>
      <c r="U1876">
        <v>9.9398379999999995E-3</v>
      </c>
      <c r="V1876">
        <v>4.2858009999999997E-3</v>
      </c>
      <c r="W1876">
        <v>6.0202419E-2</v>
      </c>
      <c r="X1876">
        <v>3.6217999999999998E-4</v>
      </c>
    </row>
    <row r="1877" spans="1:24" x14ac:dyDescent="0.3">
      <c r="A1877" t="s">
        <v>65</v>
      </c>
      <c r="B1877" t="s">
        <v>897</v>
      </c>
      <c r="C1877">
        <v>129681</v>
      </c>
      <c r="D1877" t="s">
        <v>66</v>
      </c>
      <c r="E1877">
        <v>12.1</v>
      </c>
      <c r="F1877">
        <v>51.6</v>
      </c>
      <c r="G1877">
        <v>32441</v>
      </c>
      <c r="H1877">
        <v>629</v>
      </c>
      <c r="I1877">
        <v>18095</v>
      </c>
      <c r="J1877">
        <v>21</v>
      </c>
      <c r="K1877" t="s">
        <v>27</v>
      </c>
      <c r="L1877">
        <v>0.238174255</v>
      </c>
      <c r="M1877">
        <v>0.18824718900000001</v>
      </c>
      <c r="N1877">
        <v>0.18698145399999999</v>
      </c>
      <c r="O1877">
        <v>0.19984718600000001</v>
      </c>
      <c r="P1877">
        <v>0.108428714</v>
      </c>
      <c r="Q1877">
        <v>7.8321203000000006E-2</v>
      </c>
      <c r="R1877">
        <v>0.49950219600000001</v>
      </c>
      <c r="S1877">
        <v>0.88339803500000003</v>
      </c>
      <c r="T1877">
        <v>8.5537435999999994E-2</v>
      </c>
      <c r="U1877">
        <v>6.0045230000000003E-3</v>
      </c>
      <c r="V1877">
        <v>4.005588E-3</v>
      </c>
      <c r="W1877">
        <v>4.3590674000000003E-2</v>
      </c>
      <c r="X1877">
        <v>6.0199600000000004E-4</v>
      </c>
    </row>
    <row r="1878" spans="1:24" x14ac:dyDescent="0.3">
      <c r="A1878" t="s">
        <v>67</v>
      </c>
      <c r="B1878" t="s">
        <v>67</v>
      </c>
      <c r="C1878">
        <v>16138</v>
      </c>
      <c r="D1878" t="s">
        <v>69</v>
      </c>
      <c r="E1878">
        <v>6.4</v>
      </c>
      <c r="F1878">
        <v>62.1</v>
      </c>
      <c r="G1878">
        <v>3635</v>
      </c>
      <c r="H1878">
        <v>46</v>
      </c>
      <c r="I1878">
        <v>19095</v>
      </c>
      <c r="J1878">
        <v>0</v>
      </c>
      <c r="K1878" t="s">
        <v>31</v>
      </c>
      <c r="L1878">
        <v>0.25234799800000002</v>
      </c>
      <c r="M1878">
        <v>0.15935491800000001</v>
      </c>
      <c r="N1878">
        <v>0.173628275</v>
      </c>
      <c r="O1878">
        <v>0.221515077</v>
      </c>
      <c r="P1878">
        <v>0.100098863</v>
      </c>
      <c r="Q1878">
        <v>9.3054868999999998E-2</v>
      </c>
      <c r="R1878">
        <v>0.49901136899999998</v>
      </c>
      <c r="S1878">
        <v>0.97046465599999998</v>
      </c>
      <c r="T1878">
        <v>7.7854669999999999E-3</v>
      </c>
      <c r="U1878">
        <v>5.5610479999999999E-3</v>
      </c>
      <c r="V1878">
        <v>3.0894709999999999E-3</v>
      </c>
      <c r="W1878">
        <v>3.2315867999999998E-2</v>
      </c>
      <c r="X1878">
        <v>3.70737E-4</v>
      </c>
    </row>
    <row r="1879" spans="1:24" x14ac:dyDescent="0.3">
      <c r="A1879" t="s">
        <v>70</v>
      </c>
      <c r="B1879" t="s">
        <v>1295</v>
      </c>
      <c r="C1879">
        <v>6974</v>
      </c>
      <c r="D1879" t="s">
        <v>72</v>
      </c>
      <c r="E1879">
        <v>9.8000000000000007</v>
      </c>
      <c r="F1879">
        <v>46.4</v>
      </c>
      <c r="G1879">
        <v>1941</v>
      </c>
      <c r="H1879">
        <v>26</v>
      </c>
      <c r="I1879">
        <v>20095</v>
      </c>
      <c r="J1879">
        <v>0</v>
      </c>
      <c r="K1879" t="s">
        <v>31</v>
      </c>
      <c r="L1879">
        <v>0.24342841200000001</v>
      </c>
      <c r="M1879">
        <v>0.15086689</v>
      </c>
      <c r="N1879">
        <v>0.164848993</v>
      </c>
      <c r="O1879">
        <v>0.22525167800000001</v>
      </c>
      <c r="P1879">
        <v>0.111717002</v>
      </c>
      <c r="Q1879">
        <v>0.10388702499999999</v>
      </c>
      <c r="R1879">
        <v>0.50139820999999996</v>
      </c>
      <c r="S1879">
        <v>0.961129754</v>
      </c>
      <c r="T1879">
        <v>4.0548099999999998E-3</v>
      </c>
      <c r="U1879">
        <v>6.4317669999999997E-3</v>
      </c>
      <c r="V1879">
        <v>1.0067114E-2</v>
      </c>
      <c r="W1879">
        <v>3.803132E-2</v>
      </c>
      <c r="X1879">
        <v>2.7964199999999998E-4</v>
      </c>
    </row>
    <row r="1880" spans="1:24" x14ac:dyDescent="0.3">
      <c r="A1880" t="s">
        <v>73</v>
      </c>
      <c r="B1880" t="s">
        <v>1197</v>
      </c>
      <c r="C1880">
        <v>25566</v>
      </c>
      <c r="D1880" t="s">
        <v>74</v>
      </c>
      <c r="E1880">
        <v>28</v>
      </c>
      <c r="F1880">
        <v>45.6</v>
      </c>
      <c r="G1880">
        <v>8889</v>
      </c>
      <c r="H1880">
        <v>178</v>
      </c>
      <c r="I1880">
        <v>21095</v>
      </c>
      <c r="J1880">
        <v>7</v>
      </c>
      <c r="K1880" t="s">
        <v>27</v>
      </c>
      <c r="L1880">
        <v>0.24767397199999999</v>
      </c>
      <c r="M1880">
        <v>0.174778931</v>
      </c>
      <c r="N1880">
        <v>0.176624375</v>
      </c>
      <c r="O1880">
        <v>0.208765859</v>
      </c>
      <c r="P1880">
        <v>0.118415994</v>
      </c>
      <c r="Q1880">
        <v>7.3740869000000001E-2</v>
      </c>
      <c r="R1880">
        <v>0.52176086099999996</v>
      </c>
      <c r="S1880">
        <v>0.95928488999999995</v>
      </c>
      <c r="T1880">
        <v>2.0953479000000001E-2</v>
      </c>
      <c r="U1880">
        <v>3.9600149999999999E-3</v>
      </c>
      <c r="V1880">
        <v>2.4990390000000002E-3</v>
      </c>
      <c r="W1880">
        <v>1.0841984000000001E-2</v>
      </c>
      <c r="X1880">
        <v>9.2272199999999995E-4</v>
      </c>
    </row>
    <row r="1881" spans="1:24" x14ac:dyDescent="0.3">
      <c r="A1881" t="s">
        <v>75</v>
      </c>
      <c r="B1881" t="s">
        <v>1296</v>
      </c>
      <c r="C1881">
        <v>42516</v>
      </c>
      <c r="D1881" t="s">
        <v>77</v>
      </c>
      <c r="E1881">
        <v>16.899999999999999</v>
      </c>
      <c r="F1881">
        <v>58.8</v>
      </c>
      <c r="G1881" t="s">
        <v>34</v>
      </c>
      <c r="H1881" t="s">
        <v>34</v>
      </c>
      <c r="I1881" t="s">
        <v>34</v>
      </c>
      <c r="J1881" t="s">
        <v>34</v>
      </c>
      <c r="K1881" t="s">
        <v>27</v>
      </c>
      <c r="L1881">
        <v>0.268809674</v>
      </c>
      <c r="M1881">
        <v>0.19634895099999999</v>
      </c>
      <c r="N1881">
        <v>0.180848332</v>
      </c>
      <c r="O1881">
        <v>0.20669047800000001</v>
      </c>
      <c r="P1881">
        <v>9.3120433000000002E-2</v>
      </c>
      <c r="Q1881">
        <v>5.4182132000000001E-2</v>
      </c>
      <c r="R1881">
        <v>0.51203398899999997</v>
      </c>
      <c r="S1881">
        <v>0.383920443</v>
      </c>
      <c r="T1881">
        <v>0.58370100599999997</v>
      </c>
      <c r="U1881">
        <v>1.1625464E-2</v>
      </c>
      <c r="V1881">
        <v>4.645517E-3</v>
      </c>
      <c r="W1881">
        <v>6.6694680000000006E-2</v>
      </c>
      <c r="X1881">
        <v>1.7741670000000001E-3</v>
      </c>
    </row>
    <row r="1882" spans="1:24" x14ac:dyDescent="0.3">
      <c r="A1882" t="s">
        <v>87</v>
      </c>
      <c r="B1882" t="s">
        <v>1297</v>
      </c>
      <c r="C1882">
        <v>6126</v>
      </c>
      <c r="D1882" t="s">
        <v>89</v>
      </c>
      <c r="E1882">
        <v>19.100000000000001</v>
      </c>
      <c r="F1882">
        <v>44.2</v>
      </c>
      <c r="G1882">
        <v>2247</v>
      </c>
      <c r="H1882">
        <v>10</v>
      </c>
      <c r="I1882">
        <v>26095</v>
      </c>
      <c r="J1882">
        <v>0</v>
      </c>
      <c r="K1882" t="s">
        <v>27</v>
      </c>
      <c r="L1882">
        <v>0.180125221</v>
      </c>
      <c r="M1882">
        <v>0.19377107099999999</v>
      </c>
      <c r="N1882">
        <v>0.19826617399999999</v>
      </c>
      <c r="O1882">
        <v>0.21704928600000001</v>
      </c>
      <c r="P1882">
        <v>0.113019746</v>
      </c>
      <c r="Q1882">
        <v>9.7768501999999993E-2</v>
      </c>
      <c r="R1882">
        <v>0.40439878000000001</v>
      </c>
      <c r="S1882">
        <v>0.78407448999999996</v>
      </c>
      <c r="T1882">
        <v>0.12008348000000001</v>
      </c>
      <c r="U1882">
        <v>2.4080909999999998E-3</v>
      </c>
      <c r="V1882">
        <v>5.5546637000000003E-2</v>
      </c>
      <c r="W1882">
        <v>1.7177716999999999E-2</v>
      </c>
      <c r="X1882">
        <v>6.4215799999999999E-4</v>
      </c>
    </row>
    <row r="1883" spans="1:24" x14ac:dyDescent="0.3">
      <c r="A1883" t="s">
        <v>90</v>
      </c>
      <c r="B1883" t="s">
        <v>1298</v>
      </c>
      <c r="C1883">
        <v>26146</v>
      </c>
      <c r="D1883" t="s">
        <v>92</v>
      </c>
      <c r="E1883">
        <v>9.1999999999999993</v>
      </c>
      <c r="F1883">
        <v>56.8</v>
      </c>
      <c r="G1883">
        <v>7075</v>
      </c>
      <c r="H1883">
        <v>110</v>
      </c>
      <c r="I1883">
        <v>27095</v>
      </c>
      <c r="J1883">
        <v>4</v>
      </c>
      <c r="K1883" t="s">
        <v>50</v>
      </c>
      <c r="L1883">
        <v>0.25756364900000001</v>
      </c>
      <c r="M1883">
        <v>0.16687597500000001</v>
      </c>
      <c r="N1883">
        <v>0.17882558900000001</v>
      </c>
      <c r="O1883">
        <v>0.21067854</v>
      </c>
      <c r="P1883">
        <v>0.102979792</v>
      </c>
      <c r="Q1883">
        <v>8.3076454999999994E-2</v>
      </c>
      <c r="R1883">
        <v>0.496517867</v>
      </c>
      <c r="S1883">
        <v>0.90291890200000002</v>
      </c>
      <c r="T1883">
        <v>6.5456480000000003E-3</v>
      </c>
      <c r="U1883">
        <v>6.6598170000000002E-3</v>
      </c>
      <c r="V1883">
        <v>6.4010350999999993E-2</v>
      </c>
      <c r="W1883">
        <v>2.6144536999999999E-2</v>
      </c>
      <c r="X1883">
        <v>4.1861699999999998E-4</v>
      </c>
    </row>
    <row r="1884" spans="1:24" x14ac:dyDescent="0.3">
      <c r="A1884" t="s">
        <v>93</v>
      </c>
      <c r="B1884" t="s">
        <v>920</v>
      </c>
      <c r="C1884">
        <v>35123</v>
      </c>
      <c r="D1884" t="s">
        <v>94</v>
      </c>
      <c r="E1884">
        <v>17.5</v>
      </c>
      <c r="F1884">
        <v>49.8</v>
      </c>
      <c r="G1884">
        <v>10885</v>
      </c>
      <c r="H1884">
        <v>207</v>
      </c>
      <c r="I1884">
        <v>28095</v>
      </c>
      <c r="J1884">
        <v>9</v>
      </c>
      <c r="K1884" t="s">
        <v>95</v>
      </c>
      <c r="L1884">
        <v>0.24614206299999999</v>
      </c>
      <c r="M1884">
        <v>0.17712470199999999</v>
      </c>
      <c r="N1884">
        <v>0.17678429600000001</v>
      </c>
      <c r="O1884">
        <v>0.202683536</v>
      </c>
      <c r="P1884">
        <v>0.112560989</v>
      </c>
      <c r="Q1884">
        <v>8.4704414000000006E-2</v>
      </c>
      <c r="R1884">
        <v>0.52399863800000002</v>
      </c>
      <c r="S1884">
        <v>0.68024509200000005</v>
      </c>
      <c r="T1884">
        <v>0.30474866699999997</v>
      </c>
      <c r="U1884">
        <v>2.72325E-3</v>
      </c>
      <c r="V1884">
        <v>2.5814140000000002E-3</v>
      </c>
      <c r="W1884">
        <v>1.3531147E-2</v>
      </c>
      <c r="X1884">
        <v>1.41836E-4</v>
      </c>
    </row>
    <row r="1885" spans="1:24" x14ac:dyDescent="0.3">
      <c r="A1885" t="s">
        <v>96</v>
      </c>
      <c r="B1885" t="s">
        <v>616</v>
      </c>
      <c r="C1885">
        <v>705925</v>
      </c>
      <c r="D1885" t="s">
        <v>97</v>
      </c>
      <c r="E1885">
        <v>12.4</v>
      </c>
      <c r="F1885">
        <v>56</v>
      </c>
      <c r="G1885">
        <v>94641</v>
      </c>
      <c r="H1885">
        <v>1100</v>
      </c>
      <c r="I1885">
        <v>29095</v>
      </c>
      <c r="J1885">
        <v>274</v>
      </c>
      <c r="K1885" t="s">
        <v>27</v>
      </c>
      <c r="L1885">
        <v>0.25536442500000001</v>
      </c>
      <c r="M1885">
        <v>0.21688423100000001</v>
      </c>
      <c r="N1885">
        <v>0.18579652399999999</v>
      </c>
      <c r="O1885">
        <v>0.18814357100000001</v>
      </c>
      <c r="P1885">
        <v>8.9913245000000003E-2</v>
      </c>
      <c r="Q1885">
        <v>6.3898003999999994E-2</v>
      </c>
      <c r="R1885">
        <v>0.51646275799999997</v>
      </c>
      <c r="S1885">
        <v>0.70161348800000001</v>
      </c>
      <c r="T1885">
        <v>0.23738604399999999</v>
      </c>
      <c r="U1885">
        <v>1.9662565999999999E-2</v>
      </c>
      <c r="V1885">
        <v>6.116547E-3</v>
      </c>
      <c r="W1885">
        <v>9.2439520999999997E-2</v>
      </c>
      <c r="X1885">
        <v>3.0696529999999999E-3</v>
      </c>
    </row>
    <row r="1886" spans="1:24" x14ac:dyDescent="0.3">
      <c r="A1886" t="s">
        <v>98</v>
      </c>
      <c r="B1886" t="s">
        <v>1299</v>
      </c>
      <c r="C1886">
        <v>9888</v>
      </c>
      <c r="D1886" t="s">
        <v>100</v>
      </c>
      <c r="E1886">
        <v>7.8</v>
      </c>
      <c r="F1886">
        <v>41.5</v>
      </c>
      <c r="G1886">
        <v>1460</v>
      </c>
      <c r="H1886">
        <v>29</v>
      </c>
      <c r="I1886">
        <v>30095</v>
      </c>
      <c r="J1886">
        <v>0</v>
      </c>
      <c r="K1886" t="s">
        <v>41</v>
      </c>
      <c r="L1886">
        <v>0.233457789</v>
      </c>
      <c r="M1886">
        <v>0.129433727</v>
      </c>
      <c r="N1886">
        <v>0.169466916</v>
      </c>
      <c r="O1886">
        <v>0.23242066</v>
      </c>
      <c r="P1886">
        <v>0.15142086699999999</v>
      </c>
      <c r="Q1886">
        <v>8.3800041000000006E-2</v>
      </c>
      <c r="R1886">
        <v>0.49149554000000001</v>
      </c>
      <c r="S1886">
        <v>0.95851483100000001</v>
      </c>
      <c r="T1886">
        <v>3.007675E-3</v>
      </c>
      <c r="U1886">
        <v>5.6004979999999998E-3</v>
      </c>
      <c r="V1886">
        <v>1.2341838000000001E-2</v>
      </c>
      <c r="W1886">
        <v>4.2729723999999997E-2</v>
      </c>
      <c r="X1886">
        <v>3.1113899999999999E-4</v>
      </c>
    </row>
    <row r="1887" spans="1:24" x14ac:dyDescent="0.3">
      <c r="A1887" t="s">
        <v>101</v>
      </c>
      <c r="B1887" t="s">
        <v>651</v>
      </c>
      <c r="C1887">
        <v>7099</v>
      </c>
      <c r="D1887" t="s">
        <v>102</v>
      </c>
      <c r="E1887">
        <v>9.9</v>
      </c>
      <c r="F1887">
        <v>54.7</v>
      </c>
      <c r="G1887">
        <v>1180</v>
      </c>
      <c r="H1887">
        <v>6</v>
      </c>
      <c r="I1887">
        <v>31095</v>
      </c>
      <c r="J1887">
        <v>0</v>
      </c>
      <c r="K1887" t="s">
        <v>31</v>
      </c>
      <c r="L1887">
        <v>0.236588135</v>
      </c>
      <c r="M1887">
        <v>0.14646608</v>
      </c>
      <c r="N1887">
        <v>0.16080045400000001</v>
      </c>
      <c r="O1887">
        <v>0.211467499</v>
      </c>
      <c r="P1887">
        <v>0.131705932</v>
      </c>
      <c r="Q1887">
        <v>0.112971899</v>
      </c>
      <c r="R1887">
        <v>0.51050241299999999</v>
      </c>
      <c r="S1887">
        <v>0.97104740300000003</v>
      </c>
      <c r="T1887">
        <v>5.960829E-3</v>
      </c>
      <c r="U1887">
        <v>3.831961E-3</v>
      </c>
      <c r="V1887">
        <v>7.8058470000000003E-3</v>
      </c>
      <c r="W1887">
        <v>4.9673573999999998E-2</v>
      </c>
      <c r="X1887">
        <v>2.8384900000000003E-4</v>
      </c>
    </row>
    <row r="1888" spans="1:24" x14ac:dyDescent="0.3">
      <c r="A1888" t="s">
        <v>116</v>
      </c>
      <c r="B1888" t="s">
        <v>1300</v>
      </c>
      <c r="C1888">
        <v>31132</v>
      </c>
      <c r="D1888" t="s">
        <v>118</v>
      </c>
      <c r="E1888">
        <v>11</v>
      </c>
      <c r="F1888">
        <v>56.3</v>
      </c>
      <c r="G1888">
        <v>4882</v>
      </c>
      <c r="H1888">
        <v>34</v>
      </c>
      <c r="I1888">
        <v>36095</v>
      </c>
      <c r="J1888">
        <v>0</v>
      </c>
      <c r="K1888" t="s">
        <v>27</v>
      </c>
      <c r="L1888">
        <v>0.21194232099999999</v>
      </c>
      <c r="M1888">
        <v>0.16877963800000001</v>
      </c>
      <c r="N1888">
        <v>0.16355366299999999</v>
      </c>
      <c r="O1888">
        <v>0.22839446399999999</v>
      </c>
      <c r="P1888">
        <v>0.13242362699999999</v>
      </c>
      <c r="Q1888">
        <v>9.4906287000000006E-2</v>
      </c>
      <c r="R1888">
        <v>0.499209652</v>
      </c>
      <c r="S1888">
        <v>0.95664376299999998</v>
      </c>
      <c r="T1888">
        <v>1.5677924999999999E-2</v>
      </c>
      <c r="U1888">
        <v>7.6131489999999996E-3</v>
      </c>
      <c r="V1888">
        <v>2.967838E-3</v>
      </c>
      <c r="W1888">
        <v>3.4355946999999998E-2</v>
      </c>
      <c r="X1888">
        <v>3.22591E-4</v>
      </c>
    </row>
    <row r="1889" spans="1:24" x14ac:dyDescent="0.3">
      <c r="A1889" t="s">
        <v>119</v>
      </c>
      <c r="B1889" t="s">
        <v>1071</v>
      </c>
      <c r="C1889">
        <v>4843</v>
      </c>
      <c r="D1889" t="s">
        <v>121</v>
      </c>
      <c r="E1889">
        <v>20</v>
      </c>
      <c r="F1889">
        <v>65.599999999999994</v>
      </c>
      <c r="G1889">
        <v>1287</v>
      </c>
      <c r="H1889">
        <v>13</v>
      </c>
      <c r="I1889">
        <v>37095</v>
      </c>
      <c r="J1889">
        <v>0</v>
      </c>
      <c r="K1889" t="s">
        <v>27</v>
      </c>
      <c r="L1889">
        <v>0.18877861000000001</v>
      </c>
      <c r="M1889">
        <v>0.16751063399999999</v>
      </c>
      <c r="N1889">
        <v>0.194450071</v>
      </c>
      <c r="O1889">
        <v>0.22361758200000001</v>
      </c>
      <c r="P1889">
        <v>0.13591249699999999</v>
      </c>
      <c r="Q1889">
        <v>8.9730606000000004E-2</v>
      </c>
      <c r="R1889">
        <v>0.46566740899999998</v>
      </c>
      <c r="S1889">
        <v>0.70123556799999998</v>
      </c>
      <c r="T1889">
        <v>0.26736884700000002</v>
      </c>
      <c r="U1889">
        <v>6.6842209999999997E-3</v>
      </c>
      <c r="V1889">
        <v>7.8995339999999997E-3</v>
      </c>
      <c r="W1889">
        <v>9.8237796000000002E-2</v>
      </c>
      <c r="X1889">
        <v>2.0255199999999999E-4</v>
      </c>
    </row>
    <row r="1890" spans="1:24" x14ac:dyDescent="0.3">
      <c r="A1890" t="s">
        <v>122</v>
      </c>
      <c r="B1890" t="s">
        <v>1301</v>
      </c>
      <c r="C1890">
        <v>2108</v>
      </c>
      <c r="D1890" t="s">
        <v>123</v>
      </c>
      <c r="E1890">
        <v>9.8000000000000007</v>
      </c>
      <c r="F1890">
        <v>46.8</v>
      </c>
      <c r="G1890">
        <v>629</v>
      </c>
      <c r="H1890">
        <v>12</v>
      </c>
      <c r="I1890">
        <v>38095</v>
      </c>
      <c r="J1890">
        <v>0</v>
      </c>
      <c r="K1890" t="s">
        <v>31</v>
      </c>
      <c r="L1890">
        <v>0.22887163099999999</v>
      </c>
      <c r="M1890">
        <v>0.12928277799999999</v>
      </c>
      <c r="N1890">
        <v>0.13704888100000001</v>
      </c>
      <c r="O1890">
        <v>0.25216994100000001</v>
      </c>
      <c r="P1890">
        <v>0.128825948</v>
      </c>
      <c r="Q1890">
        <v>0.123800822</v>
      </c>
      <c r="R1890">
        <v>0.49109182299999998</v>
      </c>
      <c r="S1890">
        <v>0.92873458200000003</v>
      </c>
      <c r="T1890">
        <v>3.6546370000000001E-3</v>
      </c>
      <c r="U1890">
        <v>1.3704889999999999E-3</v>
      </c>
      <c r="V1890">
        <v>5.1164914999999998E-2</v>
      </c>
      <c r="W1890">
        <v>2.6952947000000001E-2</v>
      </c>
      <c r="X1890">
        <v>0</v>
      </c>
    </row>
    <row r="1891" spans="1:24" x14ac:dyDescent="0.3">
      <c r="A1891" t="s">
        <v>124</v>
      </c>
      <c r="B1891" t="s">
        <v>1302</v>
      </c>
      <c r="C1891">
        <v>428294</v>
      </c>
      <c r="D1891" t="s">
        <v>125</v>
      </c>
      <c r="E1891">
        <v>17.5</v>
      </c>
      <c r="F1891">
        <v>57.1</v>
      </c>
      <c r="G1891">
        <v>98468</v>
      </c>
      <c r="H1891">
        <v>1307</v>
      </c>
      <c r="I1891">
        <v>39095</v>
      </c>
      <c r="J1891">
        <v>251</v>
      </c>
      <c r="K1891" t="s">
        <v>27</v>
      </c>
      <c r="L1891">
        <v>0.25440296200000001</v>
      </c>
      <c r="M1891">
        <v>0.20543109800000001</v>
      </c>
      <c r="N1891">
        <v>0.17610681</v>
      </c>
      <c r="O1891">
        <v>0.197040724</v>
      </c>
      <c r="P1891">
        <v>9.8970929999999999E-2</v>
      </c>
      <c r="Q1891">
        <v>6.8047474999999996E-2</v>
      </c>
      <c r="R1891">
        <v>0.51632551100000001</v>
      </c>
      <c r="S1891">
        <v>0.742011168</v>
      </c>
      <c r="T1891">
        <v>0.203425719</v>
      </c>
      <c r="U1891">
        <v>1.7235985999999998E-2</v>
      </c>
      <c r="V1891">
        <v>4.1531650000000003E-3</v>
      </c>
      <c r="W1891">
        <v>7.3781131E-2</v>
      </c>
      <c r="X1891">
        <v>5.3227700000000005E-4</v>
      </c>
    </row>
    <row r="1892" spans="1:24" x14ac:dyDescent="0.3">
      <c r="A1892" t="s">
        <v>126</v>
      </c>
      <c r="B1892" t="s">
        <v>883</v>
      </c>
      <c r="C1892">
        <v>17114</v>
      </c>
      <c r="D1892" t="s">
        <v>127</v>
      </c>
      <c r="E1892">
        <v>13.7</v>
      </c>
      <c r="F1892">
        <v>43.9</v>
      </c>
      <c r="G1892">
        <v>4487</v>
      </c>
      <c r="H1892">
        <v>36</v>
      </c>
      <c r="I1892">
        <v>40095</v>
      </c>
      <c r="J1892">
        <v>0</v>
      </c>
      <c r="K1892" t="s">
        <v>31</v>
      </c>
      <c r="L1892">
        <v>0.25237729599999997</v>
      </c>
      <c r="M1892">
        <v>0.15923454000000001</v>
      </c>
      <c r="N1892">
        <v>0.164963676</v>
      </c>
      <c r="O1892">
        <v>0.20477231100000001</v>
      </c>
      <c r="P1892">
        <v>0.11676805899999999</v>
      </c>
      <c r="Q1892">
        <v>0.101884118</v>
      </c>
      <c r="R1892">
        <v>0.51178312000000004</v>
      </c>
      <c r="S1892">
        <v>0.80190183699999995</v>
      </c>
      <c r="T1892">
        <v>2.0554012999999999E-2</v>
      </c>
      <c r="U1892">
        <v>4.1344279999999999E-3</v>
      </c>
      <c r="V1892">
        <v>0.11074360599999999</v>
      </c>
      <c r="W1892">
        <v>0.18150138800000001</v>
      </c>
      <c r="X1892">
        <v>9.4501199999999996E-4</v>
      </c>
    </row>
    <row r="1893" spans="1:24" x14ac:dyDescent="0.3">
      <c r="A1893" t="s">
        <v>131</v>
      </c>
      <c r="B1893" t="s">
        <v>1303</v>
      </c>
      <c r="C1893">
        <v>305892</v>
      </c>
      <c r="D1893" t="s">
        <v>132</v>
      </c>
      <c r="E1893">
        <v>7.6</v>
      </c>
      <c r="F1893">
        <v>67</v>
      </c>
      <c r="G1893">
        <v>78617</v>
      </c>
      <c r="H1893">
        <v>1059</v>
      </c>
      <c r="I1893">
        <v>42095</v>
      </c>
      <c r="J1893">
        <v>64</v>
      </c>
      <c r="K1893" t="s">
        <v>27</v>
      </c>
      <c r="L1893">
        <v>0.22898275400000001</v>
      </c>
      <c r="M1893">
        <v>0.18719229600000001</v>
      </c>
      <c r="N1893">
        <v>0.17830879299999999</v>
      </c>
      <c r="O1893">
        <v>0.210206856</v>
      </c>
      <c r="P1893">
        <v>0.108544475</v>
      </c>
      <c r="Q1893">
        <v>8.6764826000000003E-2</v>
      </c>
      <c r="R1893">
        <v>0.50790245199999995</v>
      </c>
      <c r="S1893">
        <v>0.86839510600000003</v>
      </c>
      <c r="T1893">
        <v>7.1906578999999998E-2</v>
      </c>
      <c r="U1893">
        <v>3.0555055000000001E-2</v>
      </c>
      <c r="V1893">
        <v>4.2484890000000003E-3</v>
      </c>
      <c r="W1893">
        <v>0.14150711599999999</v>
      </c>
      <c r="X1893">
        <v>1.09406E-3</v>
      </c>
    </row>
    <row r="1894" spans="1:24" x14ac:dyDescent="0.3">
      <c r="A1894" t="s">
        <v>191</v>
      </c>
      <c r="B1894" t="s">
        <v>1304</v>
      </c>
      <c r="C1894">
        <v>2089</v>
      </c>
      <c r="D1894" t="s">
        <v>193</v>
      </c>
      <c r="E1894">
        <v>29.9</v>
      </c>
      <c r="F1894">
        <v>34.5</v>
      </c>
      <c r="G1894">
        <v>522</v>
      </c>
      <c r="H1894">
        <v>6</v>
      </c>
      <c r="I1894">
        <v>46095</v>
      </c>
      <c r="J1894">
        <v>0</v>
      </c>
      <c r="K1894" t="s">
        <v>31</v>
      </c>
      <c r="L1894">
        <v>0.33867054800000002</v>
      </c>
      <c r="M1894">
        <v>0.18777292600000001</v>
      </c>
      <c r="N1894">
        <v>0.13197476999999999</v>
      </c>
      <c r="O1894">
        <v>0.193595342</v>
      </c>
      <c r="P1894">
        <v>8.8306647000000002E-2</v>
      </c>
      <c r="Q1894">
        <v>5.9679767000000002E-2</v>
      </c>
      <c r="R1894">
        <v>0.48714216399999999</v>
      </c>
      <c r="S1894">
        <v>0.37797185799999999</v>
      </c>
      <c r="T1894">
        <v>4.852014E-3</v>
      </c>
      <c r="U1894">
        <v>2.426007E-3</v>
      </c>
      <c r="V1894">
        <v>0.551673945</v>
      </c>
      <c r="W1894">
        <v>3.4934498000000001E-2</v>
      </c>
      <c r="X1894">
        <v>0</v>
      </c>
    </row>
    <row r="1895" spans="1:24" x14ac:dyDescent="0.3">
      <c r="A1895" t="s">
        <v>139</v>
      </c>
      <c r="B1895" t="s">
        <v>660</v>
      </c>
      <c r="C1895">
        <v>6988</v>
      </c>
      <c r="D1895" t="s">
        <v>141</v>
      </c>
      <c r="E1895">
        <v>36.4</v>
      </c>
      <c r="F1895">
        <v>34.700000000000003</v>
      </c>
      <c r="G1895">
        <v>2636</v>
      </c>
      <c r="H1895">
        <v>37</v>
      </c>
      <c r="I1895">
        <v>47095</v>
      </c>
      <c r="J1895">
        <v>0</v>
      </c>
      <c r="K1895" t="s">
        <v>31</v>
      </c>
      <c r="L1895">
        <v>0.16248574700000001</v>
      </c>
      <c r="M1895">
        <v>0.26125997699999998</v>
      </c>
      <c r="N1895">
        <v>0.21194412800000001</v>
      </c>
      <c r="O1895">
        <v>0.196835804</v>
      </c>
      <c r="P1895">
        <v>9.5781071999999995E-2</v>
      </c>
      <c r="Q1895">
        <v>7.1693273000000002E-2</v>
      </c>
      <c r="R1895">
        <v>0.37172177899999997</v>
      </c>
      <c r="S1895">
        <v>0.69284492600000003</v>
      </c>
      <c r="T1895">
        <v>0.27964652200000001</v>
      </c>
      <c r="U1895">
        <v>2.4230329999999998E-3</v>
      </c>
      <c r="V1895">
        <v>5.1311289999999999E-3</v>
      </c>
      <c r="W1895">
        <v>2.5940707E-2</v>
      </c>
      <c r="X1895">
        <v>2.85063E-4</v>
      </c>
    </row>
    <row r="1896" spans="1:24" x14ac:dyDescent="0.3">
      <c r="A1896" t="s">
        <v>142</v>
      </c>
      <c r="B1896" t="s">
        <v>1305</v>
      </c>
      <c r="C1896">
        <v>2827</v>
      </c>
      <c r="D1896" t="s">
        <v>143</v>
      </c>
      <c r="E1896">
        <v>13.5</v>
      </c>
      <c r="F1896">
        <v>49.2</v>
      </c>
      <c r="G1896">
        <v>1019</v>
      </c>
      <c r="H1896">
        <v>11</v>
      </c>
      <c r="I1896">
        <v>48095</v>
      </c>
      <c r="J1896">
        <v>0</v>
      </c>
      <c r="K1896" t="s">
        <v>27</v>
      </c>
      <c r="L1896">
        <v>0.201393984</v>
      </c>
      <c r="M1896">
        <v>0.13793103400000001</v>
      </c>
      <c r="N1896">
        <v>0.17241379300000001</v>
      </c>
      <c r="O1896">
        <v>0.23550990499999999</v>
      </c>
      <c r="P1896">
        <v>0.14196625099999999</v>
      </c>
      <c r="Q1896">
        <v>0.110785033</v>
      </c>
      <c r="R1896">
        <v>0.46845194400000001</v>
      </c>
      <c r="S1896">
        <v>0.93727072600000005</v>
      </c>
      <c r="T1896">
        <v>2.2010271000000001E-2</v>
      </c>
      <c r="U1896">
        <v>1.7975055E-2</v>
      </c>
      <c r="V1896">
        <v>9.1709459999999993E-3</v>
      </c>
      <c r="W1896">
        <v>0.34739545100000002</v>
      </c>
      <c r="X1896">
        <v>3.6683799999999997E-4</v>
      </c>
    </row>
    <row r="1897" spans="1:24" x14ac:dyDescent="0.3">
      <c r="A1897" t="s">
        <v>150</v>
      </c>
      <c r="B1897" t="s">
        <v>1306</v>
      </c>
      <c r="C1897">
        <v>77612</v>
      </c>
      <c r="D1897" t="s">
        <v>152</v>
      </c>
      <c r="E1897">
        <v>6.5</v>
      </c>
      <c r="F1897">
        <v>55.5</v>
      </c>
      <c r="G1897">
        <v>14561</v>
      </c>
      <c r="H1897">
        <v>106</v>
      </c>
      <c r="I1897">
        <v>51095</v>
      </c>
      <c r="J1897">
        <v>26</v>
      </c>
      <c r="K1897" t="s">
        <v>41</v>
      </c>
      <c r="L1897">
        <v>0.217085059</v>
      </c>
      <c r="M1897">
        <v>0.15022934299999999</v>
      </c>
      <c r="N1897">
        <v>0.16763587399999999</v>
      </c>
      <c r="O1897">
        <v>0.20702272499999999</v>
      </c>
      <c r="P1897">
        <v>0.143264117</v>
      </c>
      <c r="Q1897">
        <v>0.114762882</v>
      </c>
      <c r="R1897">
        <v>0.51668125899999995</v>
      </c>
      <c r="S1897">
        <v>0.80332710399999996</v>
      </c>
      <c r="T1897">
        <v>0.13633809399999999</v>
      </c>
      <c r="U1897">
        <v>2.6436496E-2</v>
      </c>
      <c r="V1897">
        <v>4.3908369999999999E-3</v>
      </c>
      <c r="W1897">
        <v>6.1314898999999999E-2</v>
      </c>
      <c r="X1897">
        <v>9.0169000000000002E-4</v>
      </c>
    </row>
    <row r="1898" spans="1:24" x14ac:dyDescent="0.3">
      <c r="A1898" t="s">
        <v>155</v>
      </c>
      <c r="B1898" t="s">
        <v>1307</v>
      </c>
      <c r="C1898">
        <v>8533</v>
      </c>
      <c r="D1898" t="s">
        <v>157</v>
      </c>
      <c r="E1898">
        <v>14.4</v>
      </c>
      <c r="F1898">
        <v>41.8</v>
      </c>
      <c r="G1898">
        <v>2141</v>
      </c>
      <c r="H1898">
        <v>28</v>
      </c>
      <c r="I1898">
        <v>54095</v>
      </c>
      <c r="J1898">
        <v>0</v>
      </c>
      <c r="K1898" t="s">
        <v>41</v>
      </c>
      <c r="L1898">
        <v>0.212664416</v>
      </c>
      <c r="M1898">
        <v>0.149225934</v>
      </c>
      <c r="N1898">
        <v>0.173786521</v>
      </c>
      <c r="O1898">
        <v>0.23012454900000001</v>
      </c>
      <c r="P1898">
        <v>0.13642183699999999</v>
      </c>
      <c r="Q1898">
        <v>9.7776742999999999E-2</v>
      </c>
      <c r="R1898">
        <v>0.49621697100000001</v>
      </c>
      <c r="S1898">
        <v>0.977185427</v>
      </c>
      <c r="T1898">
        <v>3.3756260000000001E-3</v>
      </c>
      <c r="U1898">
        <v>5.2380400000000002E-3</v>
      </c>
      <c r="V1898">
        <v>3.0264229999999999E-3</v>
      </c>
      <c r="W1898">
        <v>7.6824579999999996E-3</v>
      </c>
      <c r="X1898">
        <v>2.32802E-4</v>
      </c>
    </row>
    <row r="1899" spans="1:24" x14ac:dyDescent="0.3">
      <c r="A1899" t="s">
        <v>158</v>
      </c>
      <c r="B1899" t="s">
        <v>901</v>
      </c>
      <c r="C1899">
        <v>43794</v>
      </c>
      <c r="D1899" t="s">
        <v>159</v>
      </c>
      <c r="E1899">
        <v>8.9</v>
      </c>
      <c r="F1899">
        <v>50.2</v>
      </c>
      <c r="G1899">
        <v>12115</v>
      </c>
      <c r="H1899">
        <v>117</v>
      </c>
      <c r="I1899">
        <v>55095</v>
      </c>
      <c r="J1899">
        <v>3</v>
      </c>
      <c r="K1899" t="s">
        <v>41</v>
      </c>
      <c r="L1899">
        <v>0.224150926</v>
      </c>
      <c r="M1899">
        <v>0.14686065400000001</v>
      </c>
      <c r="N1899">
        <v>0.17529634799999999</v>
      </c>
      <c r="O1899">
        <v>0.240504305</v>
      </c>
      <c r="P1899">
        <v>0.12561953300000001</v>
      </c>
      <c r="Q1899">
        <v>8.7568233999999995E-2</v>
      </c>
      <c r="R1899">
        <v>0.49608295499999999</v>
      </c>
      <c r="S1899">
        <v>0.96370737500000003</v>
      </c>
      <c r="T1899">
        <v>4.5451429999999998E-3</v>
      </c>
      <c r="U1899">
        <v>6.3266559999999999E-3</v>
      </c>
      <c r="V1899">
        <v>1.1260078E-2</v>
      </c>
      <c r="W1899">
        <v>1.9299727999999999E-2</v>
      </c>
      <c r="X1899">
        <v>1.82719E-4</v>
      </c>
    </row>
    <row r="1900" spans="1:24" x14ac:dyDescent="0.3">
      <c r="A1900" t="s">
        <v>24</v>
      </c>
      <c r="B1900" t="s">
        <v>1308</v>
      </c>
      <c r="C1900">
        <v>412716</v>
      </c>
      <c r="D1900" t="s">
        <v>26</v>
      </c>
      <c r="E1900">
        <v>17.600000000000001</v>
      </c>
      <c r="F1900">
        <v>48.8</v>
      </c>
      <c r="G1900">
        <v>111461</v>
      </c>
      <c r="H1900">
        <v>1541</v>
      </c>
      <c r="I1900">
        <v>1097</v>
      </c>
      <c r="J1900">
        <v>157</v>
      </c>
      <c r="K1900" t="s">
        <v>27</v>
      </c>
      <c r="L1900">
        <v>0.257803538</v>
      </c>
      <c r="M1900">
        <v>0.203741439</v>
      </c>
      <c r="N1900">
        <v>0.179504368</v>
      </c>
      <c r="O1900">
        <v>0.19258972399999999</v>
      </c>
      <c r="P1900">
        <v>9.9211055000000006E-2</v>
      </c>
      <c r="Q1900">
        <v>6.7149874999999998E-2</v>
      </c>
      <c r="R1900">
        <v>0.52475980700000002</v>
      </c>
      <c r="S1900">
        <v>0.59012366599999999</v>
      </c>
      <c r="T1900">
        <v>0.36230730100000003</v>
      </c>
      <c r="U1900">
        <v>2.0713439E-2</v>
      </c>
      <c r="V1900">
        <v>9.3898990000000002E-3</v>
      </c>
      <c r="W1900">
        <v>3.0113017999999998E-2</v>
      </c>
      <c r="X1900">
        <v>4.1867299999999999E-4</v>
      </c>
    </row>
    <row r="1901" spans="1:24" x14ac:dyDescent="0.3">
      <c r="A1901" t="s">
        <v>32</v>
      </c>
      <c r="B1901" t="s">
        <v>638</v>
      </c>
      <c r="C1901">
        <v>9006</v>
      </c>
      <c r="D1901" t="s">
        <v>33</v>
      </c>
      <c r="E1901">
        <v>18.8</v>
      </c>
      <c r="F1901">
        <v>35.9</v>
      </c>
      <c r="G1901">
        <v>1484</v>
      </c>
      <c r="H1901">
        <v>54</v>
      </c>
      <c r="I1901" t="s">
        <v>34</v>
      </c>
      <c r="J1901" t="s">
        <v>34</v>
      </c>
      <c r="K1901" t="s">
        <v>27</v>
      </c>
      <c r="L1901" t="s">
        <v>34</v>
      </c>
      <c r="M1901" t="s">
        <v>34</v>
      </c>
      <c r="N1901" t="s">
        <v>34</v>
      </c>
      <c r="O1901" t="s">
        <v>34</v>
      </c>
      <c r="P1901" t="s">
        <v>34</v>
      </c>
      <c r="Q1901" t="s">
        <v>34</v>
      </c>
      <c r="R1901" t="s">
        <v>34</v>
      </c>
      <c r="S1901" t="s">
        <v>34</v>
      </c>
      <c r="T1901" t="s">
        <v>34</v>
      </c>
      <c r="U1901" t="s">
        <v>34</v>
      </c>
      <c r="V1901" t="s">
        <v>34</v>
      </c>
      <c r="W1901" t="s">
        <v>34</v>
      </c>
      <c r="X1901" t="s">
        <v>34</v>
      </c>
    </row>
    <row r="1902" spans="1:24" x14ac:dyDescent="0.3">
      <c r="A1902" t="s">
        <v>32</v>
      </c>
      <c r="B1902" t="s">
        <v>638</v>
      </c>
      <c r="C1902">
        <v>9006</v>
      </c>
      <c r="D1902" t="s">
        <v>34</v>
      </c>
      <c r="E1902" t="s">
        <v>34</v>
      </c>
      <c r="F1902" t="s">
        <v>34</v>
      </c>
      <c r="G1902">
        <v>1484</v>
      </c>
      <c r="H1902">
        <v>54</v>
      </c>
      <c r="I1902">
        <v>5097</v>
      </c>
      <c r="J1902">
        <v>0</v>
      </c>
      <c r="K1902" t="s">
        <v>34</v>
      </c>
      <c r="L1902">
        <v>0.205208101</v>
      </c>
      <c r="M1902">
        <v>0.137436012</v>
      </c>
      <c r="N1902">
        <v>0.14689516999999999</v>
      </c>
      <c r="O1902">
        <v>0.24048519900000001</v>
      </c>
      <c r="P1902">
        <v>0.14945470699999999</v>
      </c>
      <c r="Q1902">
        <v>0.12052081000000001</v>
      </c>
      <c r="R1902">
        <v>0.50400623200000005</v>
      </c>
      <c r="S1902">
        <v>0.93990652100000005</v>
      </c>
      <c r="T1902">
        <v>8.0124640000000004E-3</v>
      </c>
      <c r="U1902">
        <v>1.3020254E-2</v>
      </c>
      <c r="V1902">
        <v>1.4133096E-2</v>
      </c>
      <c r="W1902">
        <v>4.5292677000000003E-2</v>
      </c>
      <c r="X1902">
        <v>3.33853E-4</v>
      </c>
    </row>
    <row r="1903" spans="1:24" x14ac:dyDescent="0.3">
      <c r="A1903" t="s">
        <v>35</v>
      </c>
      <c r="B1903" t="s">
        <v>1309</v>
      </c>
      <c r="C1903">
        <v>489819</v>
      </c>
      <c r="D1903" t="s">
        <v>37</v>
      </c>
      <c r="E1903">
        <v>7.8</v>
      </c>
      <c r="F1903">
        <v>76.8</v>
      </c>
      <c r="G1903">
        <v>83260</v>
      </c>
      <c r="H1903">
        <v>469</v>
      </c>
      <c r="I1903">
        <v>6097</v>
      </c>
      <c r="J1903">
        <v>82</v>
      </c>
      <c r="K1903" t="s">
        <v>27</v>
      </c>
      <c r="L1903">
        <v>0.21762525899999999</v>
      </c>
      <c r="M1903">
        <v>0.181981486</v>
      </c>
      <c r="N1903">
        <v>0.18679804799999999</v>
      </c>
      <c r="O1903">
        <v>0.20660441500000001</v>
      </c>
      <c r="P1903">
        <v>0.12597909099999999</v>
      </c>
      <c r="Q1903">
        <v>8.1011701000000005E-2</v>
      </c>
      <c r="R1903">
        <v>0.51203027899999998</v>
      </c>
      <c r="S1903">
        <v>0.867511166</v>
      </c>
      <c r="T1903">
        <v>2.0722747E-2</v>
      </c>
      <c r="U1903">
        <v>4.5697662999999999E-2</v>
      </c>
      <c r="V1903">
        <v>2.1839397E-2</v>
      </c>
      <c r="W1903">
        <v>0.27300055000000001</v>
      </c>
      <c r="X1903">
        <v>4.1429309999999999E-3</v>
      </c>
    </row>
    <row r="1904" spans="1:24" x14ac:dyDescent="0.3">
      <c r="A1904" t="s">
        <v>38</v>
      </c>
      <c r="B1904" t="s">
        <v>1310</v>
      </c>
      <c r="C1904">
        <v>17894</v>
      </c>
      <c r="D1904" t="s">
        <v>40</v>
      </c>
      <c r="E1904">
        <v>6.4</v>
      </c>
      <c r="F1904">
        <v>81.900000000000006</v>
      </c>
      <c r="G1904">
        <v>6167</v>
      </c>
      <c r="H1904">
        <v>6</v>
      </c>
      <c r="I1904">
        <v>8097</v>
      </c>
      <c r="J1904">
        <v>4</v>
      </c>
      <c r="K1904" t="s">
        <v>41</v>
      </c>
      <c r="L1904">
        <v>0.161591715</v>
      </c>
      <c r="M1904">
        <v>0.19766983699999999</v>
      </c>
      <c r="N1904">
        <v>0.209320651</v>
      </c>
      <c r="O1904">
        <v>0.228457252</v>
      </c>
      <c r="P1904">
        <v>0.13176113</v>
      </c>
      <c r="Q1904">
        <v>7.1199415000000002E-2</v>
      </c>
      <c r="R1904">
        <v>0.482298644</v>
      </c>
      <c r="S1904">
        <v>0.94568582199999995</v>
      </c>
      <c r="T1904">
        <v>1.1313109E-2</v>
      </c>
      <c r="U1904">
        <v>2.0149716000000002E-2</v>
      </c>
      <c r="V1904">
        <v>4.8404349999999997E-3</v>
      </c>
      <c r="W1904">
        <v>0.105307593</v>
      </c>
      <c r="X1904">
        <v>1.3508190000000001E-3</v>
      </c>
    </row>
    <row r="1905" spans="1:24" x14ac:dyDescent="0.3">
      <c r="A1905" t="s">
        <v>51</v>
      </c>
      <c r="B1905" t="s">
        <v>1311</v>
      </c>
      <c r="C1905">
        <v>385315</v>
      </c>
      <c r="D1905" t="s">
        <v>53</v>
      </c>
      <c r="E1905">
        <v>11.8</v>
      </c>
      <c r="F1905">
        <v>71.3</v>
      </c>
      <c r="G1905">
        <v>111633</v>
      </c>
      <c r="H1905">
        <v>1023</v>
      </c>
      <c r="I1905">
        <v>12097</v>
      </c>
      <c r="J1905">
        <v>66</v>
      </c>
      <c r="K1905" t="s">
        <v>27</v>
      </c>
      <c r="L1905">
        <v>0.267592102</v>
      </c>
      <c r="M1905">
        <v>0.209745283</v>
      </c>
      <c r="N1905">
        <v>0.21490561599999999</v>
      </c>
      <c r="O1905">
        <v>0.17261165000000001</v>
      </c>
      <c r="P1905">
        <v>8.0957868000000002E-2</v>
      </c>
      <c r="Q1905">
        <v>5.4187481000000003E-2</v>
      </c>
      <c r="R1905">
        <v>0.50607716300000005</v>
      </c>
      <c r="S1905">
        <v>0.79105844000000003</v>
      </c>
      <c r="T1905">
        <v>0.14062770299999999</v>
      </c>
      <c r="U1905">
        <v>2.8989943000000001E-2</v>
      </c>
      <c r="V1905">
        <v>8.2288540000000007E-3</v>
      </c>
      <c r="W1905">
        <v>0.55834049699999999</v>
      </c>
      <c r="X1905">
        <v>2.472382E-3</v>
      </c>
    </row>
    <row r="1906" spans="1:24" x14ac:dyDescent="0.3">
      <c r="A1906" t="s">
        <v>54</v>
      </c>
      <c r="B1906" t="s">
        <v>224</v>
      </c>
      <c r="C1906">
        <v>147988</v>
      </c>
      <c r="D1906" t="s">
        <v>56</v>
      </c>
      <c r="E1906">
        <v>11.5</v>
      </c>
      <c r="F1906">
        <v>45.4</v>
      </c>
      <c r="G1906">
        <v>34506</v>
      </c>
      <c r="H1906">
        <v>365</v>
      </c>
      <c r="I1906">
        <v>13097</v>
      </c>
      <c r="J1906">
        <v>8</v>
      </c>
      <c r="K1906" t="s">
        <v>250</v>
      </c>
      <c r="L1906">
        <v>0.28361452199999998</v>
      </c>
      <c r="M1906">
        <v>0.193839131</v>
      </c>
      <c r="N1906">
        <v>0.21017746000000001</v>
      </c>
      <c r="O1906">
        <v>0.19370246599999999</v>
      </c>
      <c r="P1906">
        <v>7.5596372999999994E-2</v>
      </c>
      <c r="Q1906">
        <v>4.3070048E-2</v>
      </c>
      <c r="R1906">
        <v>0.52573747999999998</v>
      </c>
      <c r="S1906">
        <v>0.45390623400000002</v>
      </c>
      <c r="T1906">
        <v>0.496914782</v>
      </c>
      <c r="U1906">
        <v>1.6474994E-2</v>
      </c>
      <c r="V1906">
        <v>5.029281E-3</v>
      </c>
      <c r="W1906">
        <v>0.10236909199999999</v>
      </c>
      <c r="X1906">
        <v>1.708315E-3</v>
      </c>
    </row>
    <row r="1907" spans="1:24" x14ac:dyDescent="0.3">
      <c r="A1907" t="s">
        <v>63</v>
      </c>
      <c r="B1907" t="s">
        <v>660</v>
      </c>
      <c r="C1907">
        <v>693593</v>
      </c>
      <c r="D1907" t="s">
        <v>64</v>
      </c>
      <c r="E1907">
        <v>7</v>
      </c>
      <c r="F1907">
        <v>76.2</v>
      </c>
      <c r="G1907">
        <v>145984</v>
      </c>
      <c r="H1907">
        <v>1371</v>
      </c>
      <c r="I1907">
        <v>17097</v>
      </c>
      <c r="J1907">
        <v>108</v>
      </c>
      <c r="K1907" t="s">
        <v>27</v>
      </c>
      <c r="L1907">
        <v>0.26976103099999998</v>
      </c>
      <c r="M1907">
        <v>0.18262255299999999</v>
      </c>
      <c r="N1907">
        <v>0.192422491</v>
      </c>
      <c r="O1907">
        <v>0.207030515</v>
      </c>
      <c r="P1907">
        <v>8.8200879999999995E-2</v>
      </c>
      <c r="Q1907">
        <v>5.9962529000000001E-2</v>
      </c>
      <c r="R1907">
        <v>0.49996195500000001</v>
      </c>
      <c r="S1907">
        <v>0.80897155200000004</v>
      </c>
      <c r="T1907">
        <v>7.4807440000000003E-2</v>
      </c>
      <c r="U1907">
        <v>8.4458066999999998E-2</v>
      </c>
      <c r="V1907">
        <v>8.6671879999999993E-3</v>
      </c>
      <c r="W1907">
        <v>0.22435627799999999</v>
      </c>
      <c r="X1907">
        <v>9.4180499999999999E-4</v>
      </c>
    </row>
    <row r="1908" spans="1:24" x14ac:dyDescent="0.3">
      <c r="A1908" t="s">
        <v>65</v>
      </c>
      <c r="B1908" t="s">
        <v>835</v>
      </c>
      <c r="C1908">
        <v>966183</v>
      </c>
      <c r="D1908" t="s">
        <v>66</v>
      </c>
      <c r="E1908">
        <v>14.4</v>
      </c>
      <c r="F1908">
        <v>54.8</v>
      </c>
      <c r="G1908">
        <v>223093</v>
      </c>
      <c r="H1908">
        <v>2889</v>
      </c>
      <c r="I1908">
        <v>18097</v>
      </c>
      <c r="J1908">
        <v>526</v>
      </c>
      <c r="K1908" t="s">
        <v>27</v>
      </c>
      <c r="L1908">
        <v>0.27017194999999999</v>
      </c>
      <c r="M1908">
        <v>0.23905795499999999</v>
      </c>
      <c r="N1908">
        <v>0.18687991300000001</v>
      </c>
      <c r="O1908">
        <v>0.17510901100000001</v>
      </c>
      <c r="P1908">
        <v>7.7439760999999996E-2</v>
      </c>
      <c r="Q1908">
        <v>5.1341409999999997E-2</v>
      </c>
      <c r="R1908">
        <v>0.51791967900000002</v>
      </c>
      <c r="S1908">
        <v>0.63529176399999998</v>
      </c>
      <c r="T1908">
        <v>0.29097266999999999</v>
      </c>
      <c r="U1908">
        <v>3.8261133000000003E-2</v>
      </c>
      <c r="V1908">
        <v>4.4796610000000002E-3</v>
      </c>
      <c r="W1908">
        <v>0.108919719</v>
      </c>
      <c r="X1908">
        <v>6.1788399999999997E-4</v>
      </c>
    </row>
    <row r="1909" spans="1:24" x14ac:dyDescent="0.3">
      <c r="A1909" t="s">
        <v>67</v>
      </c>
      <c r="B1909" t="s">
        <v>616</v>
      </c>
      <c r="C1909">
        <v>19205</v>
      </c>
      <c r="D1909" t="s">
        <v>69</v>
      </c>
      <c r="E1909">
        <v>11.4</v>
      </c>
      <c r="F1909">
        <v>52.4</v>
      </c>
      <c r="G1909">
        <v>4544</v>
      </c>
      <c r="H1909">
        <v>66</v>
      </c>
      <c r="I1909">
        <v>19097</v>
      </c>
      <c r="J1909">
        <v>0</v>
      </c>
      <c r="K1909" t="s">
        <v>31</v>
      </c>
      <c r="L1909">
        <v>0.24296517300000001</v>
      </c>
      <c r="M1909">
        <v>0.153711611</v>
      </c>
      <c r="N1909">
        <v>0.16250835899999999</v>
      </c>
      <c r="O1909">
        <v>0.22784093799999999</v>
      </c>
      <c r="P1909">
        <v>0.118370287</v>
      </c>
      <c r="Q1909">
        <v>9.4603631999999993E-2</v>
      </c>
      <c r="R1909">
        <v>0.49971706399999999</v>
      </c>
      <c r="S1909">
        <v>0.96553320600000003</v>
      </c>
      <c r="T1909">
        <v>6.9962449999999999E-3</v>
      </c>
      <c r="U1909">
        <v>4.6813109999999996E-3</v>
      </c>
      <c r="V1909">
        <v>3.3437929999999999E-3</v>
      </c>
      <c r="W1909">
        <v>1.6101651000000002E-2</v>
      </c>
      <c r="X1909">
        <v>6.1217140000000003E-3</v>
      </c>
    </row>
    <row r="1910" spans="1:24" x14ac:dyDescent="0.3">
      <c r="A1910" t="s">
        <v>70</v>
      </c>
      <c r="B1910" t="s">
        <v>970</v>
      </c>
      <c r="C1910">
        <v>2456</v>
      </c>
      <c r="D1910" t="s">
        <v>72</v>
      </c>
      <c r="E1910">
        <v>12.3</v>
      </c>
      <c r="F1910">
        <v>50.2</v>
      </c>
      <c r="G1910">
        <v>667</v>
      </c>
      <c r="H1910">
        <v>7</v>
      </c>
      <c r="I1910">
        <v>20097</v>
      </c>
      <c r="J1910">
        <v>0</v>
      </c>
      <c r="K1910" t="s">
        <v>31</v>
      </c>
      <c r="L1910">
        <v>0.27070707100000002</v>
      </c>
      <c r="M1910">
        <v>0.16565656600000001</v>
      </c>
      <c r="N1910">
        <v>0.150707071</v>
      </c>
      <c r="O1910">
        <v>0.18585858599999999</v>
      </c>
      <c r="P1910">
        <v>0.12646464600000001</v>
      </c>
      <c r="Q1910">
        <v>0.100606061</v>
      </c>
      <c r="R1910">
        <v>0.50626262600000005</v>
      </c>
      <c r="S1910">
        <v>0.94505050499999999</v>
      </c>
      <c r="T1910">
        <v>1.3737374E-2</v>
      </c>
      <c r="U1910">
        <v>1.4949495E-2</v>
      </c>
      <c r="V1910">
        <v>7.6767679999999996E-3</v>
      </c>
      <c r="W1910">
        <v>6.1414140999999998E-2</v>
      </c>
      <c r="X1910">
        <v>8.0808099999999999E-4</v>
      </c>
    </row>
    <row r="1911" spans="1:24" x14ac:dyDescent="0.3">
      <c r="A1911" t="s">
        <v>73</v>
      </c>
      <c r="B1911" t="s">
        <v>681</v>
      </c>
      <c r="C1911">
        <v>18920</v>
      </c>
      <c r="D1911" t="s">
        <v>74</v>
      </c>
      <c r="E1911">
        <v>13.5</v>
      </c>
      <c r="F1911">
        <v>49.5</v>
      </c>
      <c r="G1911">
        <v>6029</v>
      </c>
      <c r="H1911">
        <v>62</v>
      </c>
      <c r="I1911">
        <v>21097</v>
      </c>
      <c r="J1911">
        <v>6</v>
      </c>
      <c r="K1911" t="s">
        <v>27</v>
      </c>
      <c r="L1911">
        <v>0.24864979300000001</v>
      </c>
      <c r="M1911">
        <v>0.17113205500000001</v>
      </c>
      <c r="N1911">
        <v>0.17960393899999999</v>
      </c>
      <c r="O1911">
        <v>0.22011013400000001</v>
      </c>
      <c r="P1911">
        <v>0.10611034599999999</v>
      </c>
      <c r="Q1911">
        <v>7.4393731000000005E-2</v>
      </c>
      <c r="R1911">
        <v>0.50937202199999998</v>
      </c>
      <c r="S1911">
        <v>0.95377528300000003</v>
      </c>
      <c r="T1911">
        <v>2.3244732000000001E-2</v>
      </c>
      <c r="U1911">
        <v>3.3358039999999999E-3</v>
      </c>
      <c r="V1911">
        <v>3.2299059999999998E-3</v>
      </c>
      <c r="W1911">
        <v>2.4780261000000001E-2</v>
      </c>
      <c r="X1911">
        <v>6.8834099999999997E-4</v>
      </c>
    </row>
    <row r="1912" spans="1:24" x14ac:dyDescent="0.3">
      <c r="A1912" t="s">
        <v>75</v>
      </c>
      <c r="B1912" t="s">
        <v>1312</v>
      </c>
      <c r="C1912">
        <v>81440</v>
      </c>
      <c r="D1912" t="s">
        <v>77</v>
      </c>
      <c r="E1912">
        <v>22.6</v>
      </c>
      <c r="F1912">
        <v>40.799999999999997</v>
      </c>
      <c r="G1912" t="s">
        <v>34</v>
      </c>
      <c r="H1912" t="s">
        <v>34</v>
      </c>
      <c r="I1912" t="s">
        <v>34</v>
      </c>
      <c r="J1912" t="s">
        <v>34</v>
      </c>
      <c r="K1912" t="s">
        <v>27</v>
      </c>
      <c r="L1912">
        <v>0.28890458299999999</v>
      </c>
      <c r="M1912">
        <v>0.18470849</v>
      </c>
      <c r="N1912">
        <v>0.16770980499999999</v>
      </c>
      <c r="O1912">
        <v>0.19259899699999999</v>
      </c>
      <c r="P1912">
        <v>9.7511080999999999E-2</v>
      </c>
      <c r="Q1912">
        <v>6.8567044999999993E-2</v>
      </c>
      <c r="R1912">
        <v>0.51819200200000004</v>
      </c>
      <c r="S1912">
        <v>0.56222298000000004</v>
      </c>
      <c r="T1912">
        <v>0.415371877</v>
      </c>
      <c r="U1912">
        <v>4.6880330000000003E-3</v>
      </c>
      <c r="V1912">
        <v>4.1279039999999999E-3</v>
      </c>
      <c r="W1912">
        <v>2.3622813999999999E-2</v>
      </c>
      <c r="X1912">
        <v>2.6788799999999998E-4</v>
      </c>
    </row>
    <row r="1913" spans="1:24" x14ac:dyDescent="0.3">
      <c r="A1913" t="s">
        <v>87</v>
      </c>
      <c r="B1913" t="s">
        <v>1313</v>
      </c>
      <c r="C1913">
        <v>10839</v>
      </c>
      <c r="D1913" t="s">
        <v>89</v>
      </c>
      <c r="E1913">
        <v>12.5</v>
      </c>
      <c r="F1913">
        <v>74.5</v>
      </c>
      <c r="G1913">
        <v>2334</v>
      </c>
      <c r="H1913">
        <v>28</v>
      </c>
      <c r="I1913">
        <v>26097</v>
      </c>
      <c r="J1913">
        <v>0</v>
      </c>
      <c r="K1913" t="s">
        <v>27</v>
      </c>
      <c r="L1913">
        <v>0.175201408</v>
      </c>
      <c r="M1913">
        <v>0.14455042100000001</v>
      </c>
      <c r="N1913">
        <v>0.15297712799999999</v>
      </c>
      <c r="O1913">
        <v>0.24168904499999999</v>
      </c>
      <c r="P1913">
        <v>0.16501527899999999</v>
      </c>
      <c r="Q1913">
        <v>0.120566719</v>
      </c>
      <c r="R1913">
        <v>0.49189739799999999</v>
      </c>
      <c r="S1913">
        <v>0.74016112599999995</v>
      </c>
      <c r="T1913">
        <v>3.491064E-2</v>
      </c>
      <c r="U1913">
        <v>8.8897119999999993E-3</v>
      </c>
      <c r="V1913">
        <v>0.164644875</v>
      </c>
      <c r="W1913">
        <v>1.9724049E-2</v>
      </c>
      <c r="X1913">
        <v>1.8520200000000001E-4</v>
      </c>
    </row>
    <row r="1914" spans="1:24" x14ac:dyDescent="0.3">
      <c r="A1914" t="s">
        <v>90</v>
      </c>
      <c r="B1914" t="s">
        <v>1314</v>
      </c>
      <c r="C1914">
        <v>33187</v>
      </c>
      <c r="D1914" t="s">
        <v>92</v>
      </c>
      <c r="E1914">
        <v>9.8000000000000007</v>
      </c>
      <c r="F1914">
        <v>48.5</v>
      </c>
      <c r="G1914">
        <v>8927</v>
      </c>
      <c r="H1914">
        <v>99</v>
      </c>
      <c r="I1914">
        <v>27097</v>
      </c>
      <c r="J1914">
        <v>6</v>
      </c>
      <c r="K1914" t="s">
        <v>50</v>
      </c>
      <c r="L1914">
        <v>0.25235128499999998</v>
      </c>
      <c r="M1914">
        <v>0.158329839</v>
      </c>
      <c r="N1914">
        <v>0.17405499299999999</v>
      </c>
      <c r="O1914">
        <v>0.215060205</v>
      </c>
      <c r="P1914">
        <v>0.11001617399999999</v>
      </c>
      <c r="Q1914">
        <v>9.0187504000000002E-2</v>
      </c>
      <c r="R1914">
        <v>0.49643563200000002</v>
      </c>
      <c r="S1914">
        <v>0.970766189</v>
      </c>
      <c r="T1914">
        <v>9.1355659999999995E-3</v>
      </c>
      <c r="U1914">
        <v>3.9237999999999999E-3</v>
      </c>
      <c r="V1914">
        <v>3.8339419999999999E-3</v>
      </c>
      <c r="W1914">
        <v>1.8510753000000001E-2</v>
      </c>
      <c r="X1914">
        <v>3.8938500000000001E-4</v>
      </c>
    </row>
    <row r="1915" spans="1:24" x14ac:dyDescent="0.3">
      <c r="A1915" t="s">
        <v>93</v>
      </c>
      <c r="B1915" t="s">
        <v>638</v>
      </c>
      <c r="C1915">
        <v>9661</v>
      </c>
      <c r="D1915" t="s">
        <v>94</v>
      </c>
      <c r="E1915">
        <v>21.2</v>
      </c>
      <c r="F1915">
        <v>55.1</v>
      </c>
      <c r="G1915">
        <v>2925</v>
      </c>
      <c r="H1915">
        <v>71</v>
      </c>
      <c r="I1915">
        <v>28097</v>
      </c>
      <c r="J1915">
        <v>0</v>
      </c>
      <c r="K1915" t="s">
        <v>95</v>
      </c>
      <c r="L1915">
        <v>0.24306905400000001</v>
      </c>
      <c r="M1915">
        <v>0.16757033199999999</v>
      </c>
      <c r="N1915">
        <v>0.156317136</v>
      </c>
      <c r="O1915">
        <v>0.211253197</v>
      </c>
      <c r="P1915">
        <v>0.124910486</v>
      </c>
      <c r="Q1915">
        <v>9.6879795000000005E-2</v>
      </c>
      <c r="R1915">
        <v>0.51928388700000006</v>
      </c>
      <c r="S1915">
        <v>0.532071611</v>
      </c>
      <c r="T1915">
        <v>0.44757033200000002</v>
      </c>
      <c r="U1915">
        <v>7.5703319999999999E-3</v>
      </c>
      <c r="V1915">
        <v>3.6828640000000001E-3</v>
      </c>
      <c r="W1915">
        <v>1.4731457999999999E-2</v>
      </c>
      <c r="X1915">
        <v>2.0460399999999999E-4</v>
      </c>
    </row>
    <row r="1916" spans="1:24" x14ac:dyDescent="0.3">
      <c r="A1916" t="s">
        <v>96</v>
      </c>
      <c r="B1916" t="s">
        <v>902</v>
      </c>
      <c r="C1916">
        <v>121648</v>
      </c>
      <c r="D1916" t="s">
        <v>97</v>
      </c>
      <c r="E1916">
        <v>15.2</v>
      </c>
      <c r="F1916">
        <v>46.6</v>
      </c>
      <c r="G1916">
        <v>20628</v>
      </c>
      <c r="H1916">
        <v>286</v>
      </c>
      <c r="I1916">
        <v>29097</v>
      </c>
      <c r="J1916">
        <v>88</v>
      </c>
      <c r="K1916" t="s">
        <v>31</v>
      </c>
      <c r="L1916">
        <v>0.27292133699999999</v>
      </c>
      <c r="M1916">
        <v>0.205517275</v>
      </c>
      <c r="N1916">
        <v>0.18533232199999999</v>
      </c>
      <c r="O1916">
        <v>0.17656270600000001</v>
      </c>
      <c r="P1916">
        <v>9.0028682999999998E-2</v>
      </c>
      <c r="Q1916">
        <v>6.9637675999999996E-2</v>
      </c>
      <c r="R1916">
        <v>0.51140709500000003</v>
      </c>
      <c r="S1916">
        <v>0.90670743799999998</v>
      </c>
      <c r="T1916">
        <v>2.3143873999999998E-2</v>
      </c>
      <c r="U1916">
        <v>1.2519781000000001E-2</v>
      </c>
      <c r="V1916">
        <v>1.8940393E-2</v>
      </c>
      <c r="W1916">
        <v>8.4646578E-2</v>
      </c>
      <c r="X1916">
        <v>5.3573780000000003E-3</v>
      </c>
    </row>
    <row r="1917" spans="1:24" x14ac:dyDescent="0.3">
      <c r="A1917" t="s">
        <v>98</v>
      </c>
      <c r="B1917" t="s">
        <v>1315</v>
      </c>
      <c r="C1917">
        <v>3684</v>
      </c>
      <c r="D1917" t="s">
        <v>100</v>
      </c>
      <c r="E1917">
        <v>9.3000000000000007</v>
      </c>
      <c r="F1917">
        <v>40.4</v>
      </c>
      <c r="G1917">
        <v>757</v>
      </c>
      <c r="H1917">
        <v>8</v>
      </c>
      <c r="I1917">
        <v>30097</v>
      </c>
      <c r="J1917">
        <v>0</v>
      </c>
      <c r="K1917" t="s">
        <v>41</v>
      </c>
      <c r="L1917">
        <v>0.22451164000000001</v>
      </c>
      <c r="M1917">
        <v>0.140754616</v>
      </c>
      <c r="N1917">
        <v>0.151458389</v>
      </c>
      <c r="O1917">
        <v>0.208991169</v>
      </c>
      <c r="P1917">
        <v>0.15252876600000001</v>
      </c>
      <c r="Q1917">
        <v>0.121755419</v>
      </c>
      <c r="R1917">
        <v>0.491838373</v>
      </c>
      <c r="S1917">
        <v>0.95236821000000005</v>
      </c>
      <c r="T1917">
        <v>4.0139149999999998E-3</v>
      </c>
      <c r="U1917">
        <v>6.4222639999999996E-3</v>
      </c>
      <c r="V1917">
        <v>1.2041745E-2</v>
      </c>
      <c r="W1917">
        <v>2.9167782E-2</v>
      </c>
      <c r="X1917">
        <v>2.6759400000000001E-4</v>
      </c>
    </row>
    <row r="1918" spans="1:24" x14ac:dyDescent="0.3">
      <c r="A1918" t="s">
        <v>101</v>
      </c>
      <c r="B1918" t="s">
        <v>486</v>
      </c>
      <c r="C1918">
        <v>5057</v>
      </c>
      <c r="D1918" t="s">
        <v>102</v>
      </c>
      <c r="E1918">
        <v>12.3</v>
      </c>
      <c r="F1918">
        <v>54</v>
      </c>
      <c r="G1918">
        <v>878</v>
      </c>
      <c r="H1918">
        <v>10</v>
      </c>
      <c r="I1918">
        <v>31097</v>
      </c>
      <c r="J1918">
        <v>0</v>
      </c>
      <c r="K1918" t="s">
        <v>31</v>
      </c>
      <c r="L1918">
        <v>0.20587655299999999</v>
      </c>
      <c r="M1918">
        <v>0.196608164</v>
      </c>
      <c r="N1918">
        <v>0.20015775999999999</v>
      </c>
      <c r="O1918">
        <v>0.20705975200000001</v>
      </c>
      <c r="P1918">
        <v>9.9783079999999996E-2</v>
      </c>
      <c r="Q1918">
        <v>9.0514690999999994E-2</v>
      </c>
      <c r="R1918">
        <v>0.40820350999999999</v>
      </c>
      <c r="S1918">
        <v>0.89390652699999995</v>
      </c>
      <c r="T1918">
        <v>6.5667521000000006E-2</v>
      </c>
      <c r="U1918">
        <v>1.4198383E-2</v>
      </c>
      <c r="V1918">
        <v>1.5775981000000001E-2</v>
      </c>
      <c r="W1918">
        <v>0.102741077</v>
      </c>
      <c r="X1918">
        <v>0</v>
      </c>
    </row>
    <row r="1919" spans="1:24" x14ac:dyDescent="0.3">
      <c r="A1919" t="s">
        <v>116</v>
      </c>
      <c r="B1919" t="s">
        <v>1316</v>
      </c>
      <c r="C1919">
        <v>17685</v>
      </c>
      <c r="D1919" t="s">
        <v>118</v>
      </c>
      <c r="E1919">
        <v>11.8</v>
      </c>
      <c r="F1919">
        <v>61.6</v>
      </c>
      <c r="G1919">
        <v>3362</v>
      </c>
      <c r="H1919">
        <v>24</v>
      </c>
      <c r="I1919">
        <v>36097</v>
      </c>
      <c r="J1919">
        <v>0</v>
      </c>
      <c r="K1919" t="s">
        <v>27</v>
      </c>
      <c r="L1919">
        <v>0.20581793700000001</v>
      </c>
      <c r="M1919">
        <v>0.16139720299999999</v>
      </c>
      <c r="N1919">
        <v>0.17532431100000001</v>
      </c>
      <c r="O1919">
        <v>0.237883978</v>
      </c>
      <c r="P1919">
        <v>0.13017352700000001</v>
      </c>
      <c r="Q1919">
        <v>8.9403044000000001E-2</v>
      </c>
      <c r="R1919">
        <v>0.50176896699999995</v>
      </c>
      <c r="S1919">
        <v>0.96349750099999998</v>
      </c>
      <c r="T1919">
        <v>1.1063065E-2</v>
      </c>
      <c r="U1919">
        <v>6.626608E-3</v>
      </c>
      <c r="V1919">
        <v>3.3694609999999998E-3</v>
      </c>
      <c r="W1919">
        <v>2.0385242000000001E-2</v>
      </c>
      <c r="X1919">
        <v>3.9310400000000002E-4</v>
      </c>
    </row>
    <row r="1920" spans="1:24" x14ac:dyDescent="0.3">
      <c r="A1920" t="s">
        <v>119</v>
      </c>
      <c r="B1920" t="s">
        <v>1317</v>
      </c>
      <c r="C1920">
        <v>185770</v>
      </c>
      <c r="D1920" t="s">
        <v>121</v>
      </c>
      <c r="E1920">
        <v>9.6999999999999993</v>
      </c>
      <c r="F1920">
        <v>51.6</v>
      </c>
      <c r="G1920">
        <v>47487</v>
      </c>
      <c r="H1920">
        <v>420</v>
      </c>
      <c r="I1920">
        <v>37097</v>
      </c>
      <c r="J1920">
        <v>36</v>
      </c>
      <c r="K1920" t="s">
        <v>27</v>
      </c>
      <c r="L1920">
        <v>0.249766234</v>
      </c>
      <c r="M1920">
        <v>0.17693035400000001</v>
      </c>
      <c r="N1920">
        <v>0.19876131699999999</v>
      </c>
      <c r="O1920">
        <v>0.21220971799999999</v>
      </c>
      <c r="P1920">
        <v>9.8412594000000006E-2</v>
      </c>
      <c r="Q1920">
        <v>6.3919782999999994E-2</v>
      </c>
      <c r="R1920">
        <v>0.50778302099999995</v>
      </c>
      <c r="S1920">
        <v>0.82255261099999999</v>
      </c>
      <c r="T1920">
        <v>0.123367766</v>
      </c>
      <c r="U1920">
        <v>2.7501843000000002E-2</v>
      </c>
      <c r="V1920">
        <v>5.439864E-3</v>
      </c>
      <c r="W1920">
        <v>8.0321881999999997E-2</v>
      </c>
      <c r="X1920">
        <v>6.2154199999999999E-4</v>
      </c>
    </row>
    <row r="1921" spans="1:24" x14ac:dyDescent="0.3">
      <c r="A1921" t="s">
        <v>122</v>
      </c>
      <c r="B1921" t="s">
        <v>1318</v>
      </c>
      <c r="C1921">
        <v>7959</v>
      </c>
      <c r="D1921" t="s">
        <v>123</v>
      </c>
      <c r="E1921">
        <v>7</v>
      </c>
      <c r="F1921">
        <v>53.5</v>
      </c>
      <c r="G1921">
        <v>2165</v>
      </c>
      <c r="H1921">
        <v>24</v>
      </c>
      <c r="I1921">
        <v>38097</v>
      </c>
      <c r="J1921">
        <v>0</v>
      </c>
      <c r="K1921" t="s">
        <v>31</v>
      </c>
      <c r="L1921">
        <v>0.25647088099999998</v>
      </c>
      <c r="M1921">
        <v>0.176580388</v>
      </c>
      <c r="N1921">
        <v>0.16189646599999999</v>
      </c>
      <c r="O1921">
        <v>0.20520159299999999</v>
      </c>
      <c r="P1921">
        <v>0.101916376</v>
      </c>
      <c r="Q1921">
        <v>9.7934296000000004E-2</v>
      </c>
      <c r="R1921">
        <v>0.49041811800000001</v>
      </c>
      <c r="S1921">
        <v>0.94823295200000002</v>
      </c>
      <c r="T1921">
        <v>8.5863610000000007E-3</v>
      </c>
      <c r="U1921">
        <v>6.2220009999999996E-3</v>
      </c>
      <c r="V1921">
        <v>1.5306122E-2</v>
      </c>
      <c r="W1921">
        <v>3.7083126000000001E-2</v>
      </c>
      <c r="X1921">
        <v>1.2443999999999999E-4</v>
      </c>
    </row>
    <row r="1922" spans="1:24" x14ac:dyDescent="0.3">
      <c r="A1922" t="s">
        <v>124</v>
      </c>
      <c r="B1922" t="s">
        <v>897</v>
      </c>
      <c r="C1922">
        <v>44559</v>
      </c>
      <c r="D1922" t="s">
        <v>125</v>
      </c>
      <c r="E1922">
        <v>9.5</v>
      </c>
      <c r="F1922">
        <v>50.3</v>
      </c>
      <c r="G1922">
        <v>9585</v>
      </c>
      <c r="H1922">
        <v>121</v>
      </c>
      <c r="I1922">
        <v>39097</v>
      </c>
      <c r="J1922">
        <v>13</v>
      </c>
      <c r="K1922" t="s">
        <v>27</v>
      </c>
      <c r="L1922">
        <v>0.22380452000000001</v>
      </c>
      <c r="M1922">
        <v>0.19572555899999999</v>
      </c>
      <c r="N1922">
        <v>0.213565536</v>
      </c>
      <c r="O1922">
        <v>0.20822248600000001</v>
      </c>
      <c r="P1922">
        <v>9.1972010000000007E-2</v>
      </c>
      <c r="Q1922">
        <v>6.6709887999999995E-2</v>
      </c>
      <c r="R1922">
        <v>0.45648431699999997</v>
      </c>
      <c r="S1922">
        <v>0.89977867700000003</v>
      </c>
      <c r="T1922">
        <v>6.4519014E-2</v>
      </c>
      <c r="U1922">
        <v>1.4173616E-2</v>
      </c>
      <c r="V1922">
        <v>3.7557850000000002E-3</v>
      </c>
      <c r="W1922">
        <v>2.2534707000000001E-2</v>
      </c>
      <c r="X1922">
        <v>2.9062599999999999E-4</v>
      </c>
    </row>
    <row r="1923" spans="1:24" x14ac:dyDescent="0.3">
      <c r="A1923" t="s">
        <v>126</v>
      </c>
      <c r="B1923" t="s">
        <v>1319</v>
      </c>
      <c r="C1923">
        <v>41152</v>
      </c>
      <c r="D1923" t="s">
        <v>127</v>
      </c>
      <c r="E1923">
        <v>16.899999999999999</v>
      </c>
      <c r="F1923">
        <v>42.7</v>
      </c>
      <c r="G1923">
        <v>10072</v>
      </c>
      <c r="H1923">
        <v>145</v>
      </c>
      <c r="I1923">
        <v>40097</v>
      </c>
      <c r="J1923">
        <v>0</v>
      </c>
      <c r="K1923" t="s">
        <v>31</v>
      </c>
      <c r="L1923">
        <v>0.25559610700000002</v>
      </c>
      <c r="M1923">
        <v>0.17593674000000001</v>
      </c>
      <c r="N1923">
        <v>0.18012165499999999</v>
      </c>
      <c r="O1923">
        <v>0.19939172699999999</v>
      </c>
      <c r="P1923">
        <v>0.11194647200000001</v>
      </c>
      <c r="Q1923">
        <v>7.7007299000000001E-2</v>
      </c>
      <c r="R1923">
        <v>0.500656934</v>
      </c>
      <c r="S1923">
        <v>0.66798053499999999</v>
      </c>
      <c r="T1923">
        <v>7.3236009999999999E-3</v>
      </c>
      <c r="U1923">
        <v>4.4768860000000002E-3</v>
      </c>
      <c r="V1923">
        <v>0.22360097300000001</v>
      </c>
      <c r="W1923">
        <v>3.7883211999999999E-2</v>
      </c>
      <c r="X1923">
        <v>7.0559599999999996E-4</v>
      </c>
    </row>
    <row r="1924" spans="1:24" x14ac:dyDescent="0.3">
      <c r="A1924" t="s">
        <v>131</v>
      </c>
      <c r="B1924" t="s">
        <v>1320</v>
      </c>
      <c r="C1924">
        <v>90258</v>
      </c>
      <c r="D1924" t="s">
        <v>132</v>
      </c>
      <c r="E1924">
        <v>12.1</v>
      </c>
      <c r="F1924">
        <v>56.9</v>
      </c>
      <c r="G1924">
        <v>22551</v>
      </c>
      <c r="H1924">
        <v>512</v>
      </c>
      <c r="I1924">
        <v>42097</v>
      </c>
      <c r="J1924">
        <v>6</v>
      </c>
      <c r="K1924" t="s">
        <v>27</v>
      </c>
      <c r="L1924">
        <v>0.213786423</v>
      </c>
      <c r="M1924">
        <v>0.17477406100000001</v>
      </c>
      <c r="N1924">
        <v>0.17685457299999999</v>
      </c>
      <c r="O1924">
        <v>0.21656043899999999</v>
      </c>
      <c r="P1924">
        <v>0.121176095</v>
      </c>
      <c r="Q1924">
        <v>9.6848408999999996E-2</v>
      </c>
      <c r="R1924">
        <v>0.49735257500000002</v>
      </c>
      <c r="S1924">
        <v>0.94788811500000003</v>
      </c>
      <c r="T1924">
        <v>3.0283015999999999E-2</v>
      </c>
      <c r="U1924">
        <v>4.7334409999999997E-3</v>
      </c>
      <c r="V1924">
        <v>2.8290569999999998E-3</v>
      </c>
      <c r="W1924">
        <v>3.9408650000000003E-2</v>
      </c>
      <c r="X1924">
        <v>3.8528E-4</v>
      </c>
    </row>
    <row r="1925" spans="1:24" x14ac:dyDescent="0.3">
      <c r="A1925" t="s">
        <v>191</v>
      </c>
      <c r="B1925" t="s">
        <v>1321</v>
      </c>
      <c r="C1925">
        <v>2202</v>
      </c>
      <c r="D1925" t="s">
        <v>193</v>
      </c>
      <c r="E1925">
        <v>12.6</v>
      </c>
      <c r="F1925">
        <v>53.8</v>
      </c>
      <c r="G1925">
        <v>453</v>
      </c>
      <c r="H1925">
        <v>13</v>
      </c>
      <c r="I1925">
        <v>46097</v>
      </c>
      <c r="J1925">
        <v>0</v>
      </c>
      <c r="K1925" t="s">
        <v>31</v>
      </c>
      <c r="L1925">
        <v>0.26714801399999999</v>
      </c>
      <c r="M1925">
        <v>0.14756317699999999</v>
      </c>
      <c r="N1925">
        <v>0.137635379</v>
      </c>
      <c r="O1925">
        <v>0.23781588400000001</v>
      </c>
      <c r="P1925">
        <v>0.109205776</v>
      </c>
      <c r="Q1925">
        <v>0.100631769</v>
      </c>
      <c r="R1925">
        <v>0.48149819500000002</v>
      </c>
      <c r="S1925">
        <v>0.96435018100000003</v>
      </c>
      <c r="T1925">
        <v>7.6714799999999996E-3</v>
      </c>
      <c r="U1925">
        <v>4.5126350000000001E-3</v>
      </c>
      <c r="V1925">
        <v>8.1227439999999995E-3</v>
      </c>
      <c r="W1925">
        <v>3.2039710999999998E-2</v>
      </c>
      <c r="X1925">
        <v>0</v>
      </c>
    </row>
    <row r="1926" spans="1:24" x14ac:dyDescent="0.3">
      <c r="A1926" t="s">
        <v>139</v>
      </c>
      <c r="B1926" t="s">
        <v>1120</v>
      </c>
      <c r="C1926">
        <v>25451</v>
      </c>
      <c r="D1926" t="s">
        <v>141</v>
      </c>
      <c r="E1926">
        <v>19.8</v>
      </c>
      <c r="F1926">
        <v>36.9</v>
      </c>
      <c r="G1926">
        <v>7603</v>
      </c>
      <c r="H1926">
        <v>91</v>
      </c>
      <c r="I1926">
        <v>47097</v>
      </c>
      <c r="J1926">
        <v>0</v>
      </c>
      <c r="K1926" t="s">
        <v>31</v>
      </c>
      <c r="L1926">
        <v>0.24445051300000001</v>
      </c>
      <c r="M1926">
        <v>0.20294152100000001</v>
      </c>
      <c r="N1926">
        <v>0.19334451699999999</v>
      </c>
      <c r="O1926">
        <v>0.19619240800000001</v>
      </c>
      <c r="P1926">
        <v>9.8973979000000004E-2</v>
      </c>
      <c r="Q1926">
        <v>6.4097061999999996E-2</v>
      </c>
      <c r="R1926">
        <v>0.481137596</v>
      </c>
      <c r="S1926">
        <v>0.61888971199999998</v>
      </c>
      <c r="T1926">
        <v>0.35052471400000002</v>
      </c>
      <c r="U1926">
        <v>5.5787459999999999E-3</v>
      </c>
      <c r="V1926">
        <v>8.1535519999999997E-3</v>
      </c>
      <c r="W1926">
        <v>2.7113486999999999E-2</v>
      </c>
      <c r="X1926">
        <v>1.17037E-4</v>
      </c>
    </row>
    <row r="1927" spans="1:24" x14ac:dyDescent="0.3">
      <c r="A1927" t="s">
        <v>142</v>
      </c>
      <c r="B1927" t="s">
        <v>1322</v>
      </c>
      <c r="C1927">
        <v>41393</v>
      </c>
      <c r="D1927" t="s">
        <v>143</v>
      </c>
      <c r="E1927">
        <v>11.3</v>
      </c>
      <c r="F1927">
        <v>37.299999999999997</v>
      </c>
      <c r="G1927">
        <v>7100</v>
      </c>
      <c r="H1927">
        <v>127</v>
      </c>
      <c r="I1927">
        <v>48097</v>
      </c>
      <c r="J1927">
        <v>5</v>
      </c>
      <c r="K1927" t="s">
        <v>27</v>
      </c>
      <c r="L1927">
        <v>0.25930145199999999</v>
      </c>
      <c r="M1927">
        <v>0.18353249099999999</v>
      </c>
      <c r="N1927">
        <v>0.16632329100000001</v>
      </c>
      <c r="O1927">
        <v>0.20168698600000001</v>
      </c>
      <c r="P1927">
        <v>0.111011465</v>
      </c>
      <c r="Q1927">
        <v>7.8144315000000006E-2</v>
      </c>
      <c r="R1927">
        <v>0.50127251100000003</v>
      </c>
      <c r="S1927">
        <v>0.91962575999999996</v>
      </c>
      <c r="T1927">
        <v>3.6115083999999999E-2</v>
      </c>
      <c r="U1927">
        <v>1.0349759E-2</v>
      </c>
      <c r="V1927">
        <v>1.3718884000000001E-2</v>
      </c>
      <c r="W1927">
        <v>0.189228495</v>
      </c>
      <c r="X1927">
        <v>6.0595799999999997E-4</v>
      </c>
    </row>
    <row r="1928" spans="1:24" x14ac:dyDescent="0.3">
      <c r="A1928" t="s">
        <v>150</v>
      </c>
      <c r="B1928" t="s">
        <v>1323</v>
      </c>
      <c r="C1928">
        <v>6942</v>
      </c>
      <c r="D1928" t="s">
        <v>152</v>
      </c>
      <c r="E1928">
        <v>11.1</v>
      </c>
      <c r="F1928">
        <v>50.6</v>
      </c>
      <c r="G1928">
        <v>1107</v>
      </c>
      <c r="H1928">
        <v>11</v>
      </c>
      <c r="I1928">
        <v>51097</v>
      </c>
      <c r="J1928">
        <v>0</v>
      </c>
      <c r="K1928" t="s">
        <v>41</v>
      </c>
      <c r="L1928">
        <v>0.19387900399999999</v>
      </c>
      <c r="M1928">
        <v>0.16042704599999999</v>
      </c>
      <c r="N1928">
        <v>0.16156583599999999</v>
      </c>
      <c r="O1928">
        <v>0.24797153</v>
      </c>
      <c r="P1928">
        <v>0.13864768699999999</v>
      </c>
      <c r="Q1928">
        <v>9.7508896999999997E-2</v>
      </c>
      <c r="R1928">
        <v>0.49039145899999997</v>
      </c>
      <c r="S1928">
        <v>0.68953736700000001</v>
      </c>
      <c r="T1928">
        <v>0.26192170799999998</v>
      </c>
      <c r="U1928">
        <v>4.9822060000000003E-3</v>
      </c>
      <c r="V1928">
        <v>1.7081850999999999E-2</v>
      </c>
      <c r="W1928">
        <v>3.1316726000000003E-2</v>
      </c>
      <c r="X1928">
        <v>2.84698E-4</v>
      </c>
    </row>
    <row r="1929" spans="1:24" x14ac:dyDescent="0.3">
      <c r="A1929" t="s">
        <v>155</v>
      </c>
      <c r="B1929" t="s">
        <v>1324</v>
      </c>
      <c r="C1929">
        <v>24230</v>
      </c>
      <c r="D1929" t="s">
        <v>157</v>
      </c>
      <c r="E1929">
        <v>17.100000000000001</v>
      </c>
      <c r="F1929">
        <v>49.6</v>
      </c>
      <c r="G1929">
        <v>6582</v>
      </c>
      <c r="H1929">
        <v>80</v>
      </c>
      <c r="I1929">
        <v>54097</v>
      </c>
      <c r="J1929">
        <v>4</v>
      </c>
      <c r="K1929" t="s">
        <v>41</v>
      </c>
      <c r="L1929">
        <v>0.23684645900000001</v>
      </c>
      <c r="M1929">
        <v>0.18605228300000001</v>
      </c>
      <c r="N1929">
        <v>0.170871939</v>
      </c>
      <c r="O1929">
        <v>0.19655856999999999</v>
      </c>
      <c r="P1929">
        <v>0.122849107</v>
      </c>
      <c r="Q1929">
        <v>8.6821641000000005E-2</v>
      </c>
      <c r="R1929">
        <v>0.50426042400000004</v>
      </c>
      <c r="S1929">
        <v>0.96877068200000005</v>
      </c>
      <c r="T1929">
        <v>1.0795831000000001E-2</v>
      </c>
      <c r="U1929">
        <v>5.0049639999999998E-3</v>
      </c>
      <c r="V1929">
        <v>3.0195230000000001E-3</v>
      </c>
      <c r="W1929">
        <v>1.4311714E-2</v>
      </c>
      <c r="X1929">
        <v>1.2409000000000001E-4</v>
      </c>
    </row>
    <row r="1930" spans="1:24" x14ac:dyDescent="0.3">
      <c r="A1930" t="s">
        <v>158</v>
      </c>
      <c r="B1930" t="s">
        <v>1325</v>
      </c>
      <c r="C1930">
        <v>71032</v>
      </c>
      <c r="D1930" t="s">
        <v>159</v>
      </c>
      <c r="E1930">
        <v>8.3000000000000007</v>
      </c>
      <c r="F1930">
        <v>61.5</v>
      </c>
      <c r="G1930">
        <v>17720</v>
      </c>
      <c r="H1930">
        <v>150</v>
      </c>
      <c r="I1930">
        <v>55097</v>
      </c>
      <c r="J1930">
        <v>12</v>
      </c>
      <c r="K1930" t="s">
        <v>41</v>
      </c>
      <c r="L1930">
        <v>0.23506471500000001</v>
      </c>
      <c r="M1930">
        <v>0.233990844</v>
      </c>
      <c r="N1930">
        <v>0.16380772099999999</v>
      </c>
      <c r="O1930">
        <v>0.19387610899999999</v>
      </c>
      <c r="P1930">
        <v>0.102399254</v>
      </c>
      <c r="Q1930">
        <v>7.0861357999999999E-2</v>
      </c>
      <c r="R1930">
        <v>0.49499802199999998</v>
      </c>
      <c r="S1930">
        <v>0.938210027</v>
      </c>
      <c r="T1930">
        <v>9.9474369999999999E-3</v>
      </c>
      <c r="U1930">
        <v>3.1340078E-2</v>
      </c>
      <c r="V1930">
        <v>4.9737180000000002E-3</v>
      </c>
      <c r="W1930">
        <v>3.3925846000000003E-2</v>
      </c>
      <c r="X1930">
        <v>3.9563700000000001E-4</v>
      </c>
    </row>
    <row r="1931" spans="1:24" x14ac:dyDescent="0.3">
      <c r="A1931" t="s">
        <v>24</v>
      </c>
      <c r="B1931" t="s">
        <v>920</v>
      </c>
      <c r="C1931">
        <v>20459</v>
      </c>
      <c r="D1931" t="s">
        <v>26</v>
      </c>
      <c r="E1931">
        <v>22.5</v>
      </c>
      <c r="F1931">
        <v>42.9</v>
      </c>
      <c r="G1931">
        <v>5249</v>
      </c>
      <c r="H1931">
        <v>75</v>
      </c>
      <c r="I1931">
        <v>1099</v>
      </c>
      <c r="J1931">
        <v>8</v>
      </c>
      <c r="K1931" t="s">
        <v>27</v>
      </c>
      <c r="L1931">
        <v>0.23469830699999999</v>
      </c>
      <c r="M1931">
        <v>0.16673901499999999</v>
      </c>
      <c r="N1931">
        <v>0.17329860599999999</v>
      </c>
      <c r="O1931">
        <v>0.213765495</v>
      </c>
      <c r="P1931">
        <v>0.117831476</v>
      </c>
      <c r="Q1931">
        <v>9.3667101000000003E-2</v>
      </c>
      <c r="R1931">
        <v>0.52399556300000005</v>
      </c>
      <c r="S1931">
        <v>0.55356195399999997</v>
      </c>
      <c r="T1931">
        <v>0.40978150800000002</v>
      </c>
      <c r="U1931">
        <v>4.6303000000000004E-3</v>
      </c>
      <c r="V1931">
        <v>1.3408576E-2</v>
      </c>
      <c r="W1931">
        <v>1.6736602999999999E-2</v>
      </c>
      <c r="X1931">
        <v>3.8585799999999999E-4</v>
      </c>
    </row>
    <row r="1932" spans="1:24" x14ac:dyDescent="0.3">
      <c r="A1932" t="s">
        <v>32</v>
      </c>
      <c r="B1932" t="s">
        <v>103</v>
      </c>
      <c r="C1932">
        <v>8099</v>
      </c>
      <c r="D1932" t="s">
        <v>33</v>
      </c>
      <c r="E1932">
        <v>19.100000000000001</v>
      </c>
      <c r="F1932">
        <v>43.1</v>
      </c>
      <c r="G1932">
        <v>2139</v>
      </c>
      <c r="H1932">
        <v>44</v>
      </c>
      <c r="I1932" t="s">
        <v>34</v>
      </c>
      <c r="J1932" t="s">
        <v>34</v>
      </c>
      <c r="K1932" t="s">
        <v>27</v>
      </c>
      <c r="L1932" t="s">
        <v>34</v>
      </c>
      <c r="M1932" t="s">
        <v>34</v>
      </c>
      <c r="N1932" t="s">
        <v>34</v>
      </c>
      <c r="O1932" t="s">
        <v>34</v>
      </c>
      <c r="P1932" t="s">
        <v>34</v>
      </c>
      <c r="Q1932" t="s">
        <v>34</v>
      </c>
      <c r="R1932" t="s">
        <v>34</v>
      </c>
      <c r="S1932" t="s">
        <v>34</v>
      </c>
      <c r="T1932" t="s">
        <v>34</v>
      </c>
      <c r="U1932" t="s">
        <v>34</v>
      </c>
      <c r="V1932" t="s">
        <v>34</v>
      </c>
      <c r="W1932" t="s">
        <v>34</v>
      </c>
      <c r="X1932" t="s">
        <v>34</v>
      </c>
    </row>
    <row r="1933" spans="1:24" x14ac:dyDescent="0.3">
      <c r="A1933" t="s">
        <v>32</v>
      </c>
      <c r="B1933" t="s">
        <v>103</v>
      </c>
      <c r="C1933">
        <v>8099</v>
      </c>
      <c r="D1933" t="s">
        <v>34</v>
      </c>
      <c r="E1933" t="s">
        <v>34</v>
      </c>
      <c r="F1933" t="s">
        <v>34</v>
      </c>
      <c r="G1933">
        <v>2139</v>
      </c>
      <c r="H1933">
        <v>44</v>
      </c>
      <c r="I1933">
        <v>5099</v>
      </c>
      <c r="J1933">
        <v>0</v>
      </c>
      <c r="K1933" t="s">
        <v>34</v>
      </c>
      <c r="L1933">
        <v>0.24975763500000001</v>
      </c>
      <c r="M1933">
        <v>0.15996122199999999</v>
      </c>
      <c r="N1933">
        <v>0.169777024</v>
      </c>
      <c r="O1933">
        <v>0.21061560800000001</v>
      </c>
      <c r="P1933">
        <v>0.117668444</v>
      </c>
      <c r="Q1933">
        <v>9.2220068000000002E-2</v>
      </c>
      <c r="R1933">
        <v>0.504604944</v>
      </c>
      <c r="S1933">
        <v>0.66444498299999999</v>
      </c>
      <c r="T1933">
        <v>0.308531265</v>
      </c>
      <c r="U1933">
        <v>5.2108579999999996E-3</v>
      </c>
      <c r="V1933">
        <v>4.3625790000000001E-3</v>
      </c>
      <c r="W1933">
        <v>4.7140086999999997E-2</v>
      </c>
      <c r="X1933">
        <v>2.42365E-4</v>
      </c>
    </row>
    <row r="1934" spans="1:24" x14ac:dyDescent="0.3">
      <c r="A1934" t="s">
        <v>35</v>
      </c>
      <c r="B1934" t="s">
        <v>1326</v>
      </c>
      <c r="C1934">
        <v>550081</v>
      </c>
      <c r="D1934" t="s">
        <v>37</v>
      </c>
      <c r="E1934">
        <v>13</v>
      </c>
      <c r="F1934">
        <v>52.4</v>
      </c>
      <c r="G1934">
        <v>133823</v>
      </c>
      <c r="H1934">
        <v>1614</v>
      </c>
      <c r="I1934">
        <v>6099</v>
      </c>
      <c r="J1934">
        <v>88</v>
      </c>
      <c r="K1934" t="s">
        <v>27</v>
      </c>
      <c r="L1934">
        <v>0.29600479400000002</v>
      </c>
      <c r="M1934">
        <v>0.211854865</v>
      </c>
      <c r="N1934">
        <v>0.18724439800000001</v>
      </c>
      <c r="O1934">
        <v>0.170655214</v>
      </c>
      <c r="P1934">
        <v>7.9119601999999997E-2</v>
      </c>
      <c r="Q1934">
        <v>5.5121126999999999E-2</v>
      </c>
      <c r="R1934">
        <v>0.50431119000000002</v>
      </c>
      <c r="S1934">
        <v>0.83263356700000002</v>
      </c>
      <c r="T1934">
        <v>3.5159626999999999E-2</v>
      </c>
      <c r="U1934">
        <v>6.1424472000000001E-2</v>
      </c>
      <c r="V1934">
        <v>1.9934261000000002E-2</v>
      </c>
      <c r="W1934">
        <v>0.475916173</v>
      </c>
      <c r="X1934">
        <v>9.3015649999999995E-3</v>
      </c>
    </row>
    <row r="1935" spans="1:24" x14ac:dyDescent="0.3">
      <c r="A1935" t="s">
        <v>38</v>
      </c>
      <c r="B1935" t="s">
        <v>1327</v>
      </c>
      <c r="C1935">
        <v>12106</v>
      </c>
      <c r="D1935" t="s">
        <v>40</v>
      </c>
      <c r="E1935">
        <v>16.2</v>
      </c>
      <c r="F1935">
        <v>42.2</v>
      </c>
      <c r="G1935">
        <v>2557</v>
      </c>
      <c r="H1935">
        <v>47</v>
      </c>
      <c r="I1935">
        <v>8099</v>
      </c>
      <c r="J1935">
        <v>0</v>
      </c>
      <c r="K1935" t="s">
        <v>41</v>
      </c>
      <c r="L1935">
        <v>0.29140650699999998</v>
      </c>
      <c r="M1935">
        <v>0.17975681900000001</v>
      </c>
      <c r="N1935">
        <v>0.16537956000000001</v>
      </c>
      <c r="O1935">
        <v>0.18263227100000001</v>
      </c>
      <c r="P1935">
        <v>0.105570161</v>
      </c>
      <c r="Q1935">
        <v>7.5254683000000003E-2</v>
      </c>
      <c r="R1935">
        <v>0.49548143300000003</v>
      </c>
      <c r="S1935">
        <v>0.94134078200000004</v>
      </c>
      <c r="T1935">
        <v>9.9408480000000004E-3</v>
      </c>
      <c r="U1935">
        <v>5.6687480000000004E-3</v>
      </c>
      <c r="V1935">
        <v>2.0867565000000001E-2</v>
      </c>
      <c r="W1935">
        <v>0.39048636199999998</v>
      </c>
      <c r="X1935">
        <v>4.1077900000000001E-4</v>
      </c>
    </row>
    <row r="1936" spans="1:24" x14ac:dyDescent="0.3">
      <c r="A1936" t="s">
        <v>51</v>
      </c>
      <c r="B1936" t="s">
        <v>1328</v>
      </c>
      <c r="C1936">
        <v>1507600</v>
      </c>
      <c r="D1936" t="s">
        <v>53</v>
      </c>
      <c r="E1936">
        <v>12</v>
      </c>
      <c r="F1936">
        <v>65.2</v>
      </c>
      <c r="G1936">
        <v>361277</v>
      </c>
      <c r="H1936">
        <v>4741</v>
      </c>
      <c r="I1936">
        <v>12099</v>
      </c>
      <c r="J1936">
        <v>401</v>
      </c>
      <c r="K1936" t="s">
        <v>27</v>
      </c>
      <c r="L1936">
        <v>0.211131971</v>
      </c>
      <c r="M1936">
        <v>0.171681688</v>
      </c>
      <c r="N1936">
        <v>0.17650073199999999</v>
      </c>
      <c r="O1936">
        <v>0.19713182400000001</v>
      </c>
      <c r="P1936">
        <v>0.117992076</v>
      </c>
      <c r="Q1936">
        <v>0.12556170999999999</v>
      </c>
      <c r="R1936">
        <v>0.515326336</v>
      </c>
      <c r="S1936">
        <v>0.74648810399999999</v>
      </c>
      <c r="T1936">
        <v>0.19828764600000001</v>
      </c>
      <c r="U1936">
        <v>2.9446073999999999E-2</v>
      </c>
      <c r="V1936">
        <v>5.8546070000000004E-3</v>
      </c>
      <c r="W1936">
        <v>0.23355893</v>
      </c>
      <c r="X1936">
        <v>1.149141E-3</v>
      </c>
    </row>
    <row r="1937" spans="1:24" x14ac:dyDescent="0.3">
      <c r="A1937" t="s">
        <v>54</v>
      </c>
      <c r="B1937" t="s">
        <v>1329</v>
      </c>
      <c r="C1937">
        <v>10037</v>
      </c>
      <c r="D1937" t="s">
        <v>56</v>
      </c>
      <c r="E1937">
        <v>24</v>
      </c>
      <c r="F1937">
        <v>48.1</v>
      </c>
      <c r="G1937">
        <v>2733</v>
      </c>
      <c r="H1937">
        <v>60</v>
      </c>
      <c r="I1937">
        <v>13099</v>
      </c>
      <c r="J1937">
        <v>0</v>
      </c>
      <c r="K1937" t="s">
        <v>31</v>
      </c>
      <c r="L1937">
        <v>0.27183513199999998</v>
      </c>
      <c r="M1937">
        <v>0.169087341</v>
      </c>
      <c r="N1937">
        <v>0.17006869499999999</v>
      </c>
      <c r="O1937">
        <v>0.196172718</v>
      </c>
      <c r="P1937">
        <v>0.104612365</v>
      </c>
      <c r="Q1937">
        <v>8.8223749000000004E-2</v>
      </c>
      <c r="R1937">
        <v>0.53356231600000004</v>
      </c>
      <c r="S1937">
        <v>0.45966634000000001</v>
      </c>
      <c r="T1937">
        <v>0.51697742899999999</v>
      </c>
      <c r="U1937">
        <v>7.360157E-3</v>
      </c>
      <c r="V1937">
        <v>5.5937189999999996E-3</v>
      </c>
      <c r="W1937">
        <v>2.2767419000000001E-2</v>
      </c>
      <c r="X1937">
        <v>5.8881299999999999E-4</v>
      </c>
    </row>
    <row r="1938" spans="1:24" x14ac:dyDescent="0.3">
      <c r="A1938" t="s">
        <v>63</v>
      </c>
      <c r="B1938" t="s">
        <v>1330</v>
      </c>
      <c r="C1938">
        <v>107571</v>
      </c>
      <c r="D1938" t="s">
        <v>34</v>
      </c>
      <c r="E1938" t="s">
        <v>34</v>
      </c>
      <c r="F1938" t="s">
        <v>34</v>
      </c>
      <c r="G1938">
        <v>28390</v>
      </c>
      <c r="H1938">
        <v>429</v>
      </c>
      <c r="I1938">
        <v>17099</v>
      </c>
      <c r="J1938">
        <v>13</v>
      </c>
      <c r="K1938" t="s">
        <v>34</v>
      </c>
      <c r="L1938">
        <v>0.23486919000000001</v>
      </c>
      <c r="M1938">
        <v>0.178358133</v>
      </c>
      <c r="N1938">
        <v>0.17766796400000001</v>
      </c>
      <c r="O1938">
        <v>0.21555365400000001</v>
      </c>
      <c r="P1938">
        <v>0.107224691</v>
      </c>
      <c r="Q1938">
        <v>8.6326367000000001E-2</v>
      </c>
      <c r="R1938">
        <v>0.49531144999999999</v>
      </c>
      <c r="S1938">
        <v>0.94321287600000003</v>
      </c>
      <c r="T1938">
        <v>2.8793860000000001E-2</v>
      </c>
      <c r="U1938">
        <v>9.4323129999999995E-3</v>
      </c>
      <c r="V1938">
        <v>3.8005320000000001E-3</v>
      </c>
      <c r="W1938">
        <v>0.102531541</v>
      </c>
      <c r="X1938">
        <v>3.5888800000000002E-4</v>
      </c>
    </row>
    <row r="1939" spans="1:24" x14ac:dyDescent="0.3">
      <c r="A1939" t="s">
        <v>65</v>
      </c>
      <c r="B1939" t="s">
        <v>883</v>
      </c>
      <c r="C1939">
        <v>46108</v>
      </c>
      <c r="D1939" t="s">
        <v>66</v>
      </c>
      <c r="E1939">
        <v>9.3000000000000007</v>
      </c>
      <c r="F1939">
        <v>44</v>
      </c>
      <c r="G1939">
        <v>12268</v>
      </c>
      <c r="H1939">
        <v>190</v>
      </c>
      <c r="I1939">
        <v>18099</v>
      </c>
      <c r="J1939">
        <v>7</v>
      </c>
      <c r="K1939" t="s">
        <v>27</v>
      </c>
      <c r="L1939">
        <v>0.27441739799999998</v>
      </c>
      <c r="M1939">
        <v>0.16734402700000001</v>
      </c>
      <c r="N1939">
        <v>0.176553245</v>
      </c>
      <c r="O1939">
        <v>0.19890613500000001</v>
      </c>
      <c r="P1939">
        <v>0.102576852</v>
      </c>
      <c r="Q1939">
        <v>8.0202342999999995E-2</v>
      </c>
      <c r="R1939">
        <v>0.50233473100000003</v>
      </c>
      <c r="S1939">
        <v>0.964654762</v>
      </c>
      <c r="T1939">
        <v>8.3877380000000005E-3</v>
      </c>
      <c r="U1939">
        <v>6.6799260000000001E-3</v>
      </c>
      <c r="V1939">
        <v>3.7831290000000001E-3</v>
      </c>
      <c r="W1939">
        <v>0.10718146100000001</v>
      </c>
      <c r="X1939">
        <v>7.9986200000000003E-4</v>
      </c>
    </row>
    <row r="1940" spans="1:24" x14ac:dyDescent="0.3">
      <c r="A1940" t="s">
        <v>67</v>
      </c>
      <c r="B1940" t="s">
        <v>902</v>
      </c>
      <c r="C1940">
        <v>37148</v>
      </c>
      <c r="D1940" t="s">
        <v>69</v>
      </c>
      <c r="E1940">
        <v>8.5</v>
      </c>
      <c r="F1940">
        <v>57.8</v>
      </c>
      <c r="G1940">
        <v>8472</v>
      </c>
      <c r="H1940">
        <v>101</v>
      </c>
      <c r="I1940">
        <v>19099</v>
      </c>
      <c r="J1940">
        <v>4</v>
      </c>
      <c r="K1940" t="s">
        <v>31</v>
      </c>
      <c r="L1940">
        <v>0.24179104500000001</v>
      </c>
      <c r="M1940">
        <v>0.17273094</v>
      </c>
      <c r="N1940">
        <v>0.185612478</v>
      </c>
      <c r="O1940">
        <v>0.20492133900000001</v>
      </c>
      <c r="P1940">
        <v>0.10399354600000001</v>
      </c>
      <c r="Q1940">
        <v>9.0950652000000007E-2</v>
      </c>
      <c r="R1940">
        <v>0.48877235400000002</v>
      </c>
      <c r="S1940">
        <v>0.953206938</v>
      </c>
      <c r="T1940">
        <v>2.3208283E-2</v>
      </c>
      <c r="U1940">
        <v>6.4811080000000002E-3</v>
      </c>
      <c r="V1940">
        <v>4.0876699999999998E-3</v>
      </c>
      <c r="W1940">
        <v>2.7537986E-2</v>
      </c>
      <c r="X1940">
        <v>6.1852900000000004E-4</v>
      </c>
    </row>
    <row r="1941" spans="1:24" x14ac:dyDescent="0.3">
      <c r="A1941" t="s">
        <v>70</v>
      </c>
      <c r="B1941" t="s">
        <v>1331</v>
      </c>
      <c r="C1941">
        <v>19586</v>
      </c>
      <c r="D1941" t="s">
        <v>72</v>
      </c>
      <c r="E1941">
        <v>14</v>
      </c>
      <c r="F1941">
        <v>48.7</v>
      </c>
      <c r="G1941">
        <v>6513</v>
      </c>
      <c r="H1941">
        <v>71</v>
      </c>
      <c r="I1941">
        <v>20099</v>
      </c>
      <c r="J1941">
        <v>5</v>
      </c>
      <c r="K1941" t="s">
        <v>31</v>
      </c>
      <c r="L1941">
        <v>0.26072994199999999</v>
      </c>
      <c r="M1941">
        <v>0.17014986200000001</v>
      </c>
      <c r="N1941">
        <v>0.164033031</v>
      </c>
      <c r="O1941">
        <v>0.21011316099999999</v>
      </c>
      <c r="P1941">
        <v>0.10633092099999999</v>
      </c>
      <c r="Q1941">
        <v>8.8643082999999998E-2</v>
      </c>
      <c r="R1941">
        <v>0.50040778900000005</v>
      </c>
      <c r="S1941">
        <v>0.88653277600000002</v>
      </c>
      <c r="T1941">
        <v>4.2715873000000001E-2</v>
      </c>
      <c r="U1941">
        <v>4.9444390000000001E-3</v>
      </c>
      <c r="V1941">
        <v>2.3906615999999999E-2</v>
      </c>
      <c r="W1941">
        <v>4.6589866000000001E-2</v>
      </c>
      <c r="X1941">
        <v>5.6070999999999996E-4</v>
      </c>
    </row>
    <row r="1942" spans="1:24" x14ac:dyDescent="0.3">
      <c r="A1942" t="s">
        <v>73</v>
      </c>
      <c r="B1942" t="s">
        <v>1332</v>
      </c>
      <c r="C1942">
        <v>19013</v>
      </c>
      <c r="D1942" t="s">
        <v>74</v>
      </c>
      <c r="E1942">
        <v>22.1</v>
      </c>
      <c r="F1942">
        <v>35.200000000000003</v>
      </c>
      <c r="G1942">
        <v>5300</v>
      </c>
      <c r="H1942">
        <v>92</v>
      </c>
      <c r="I1942">
        <v>21099</v>
      </c>
      <c r="J1942">
        <v>0</v>
      </c>
      <c r="K1942" t="s">
        <v>27</v>
      </c>
      <c r="L1942">
        <v>0.26766482800000002</v>
      </c>
      <c r="M1942">
        <v>0.17557131600000001</v>
      </c>
      <c r="N1942">
        <v>0.17331231899999999</v>
      </c>
      <c r="O1942">
        <v>0.21607565000000001</v>
      </c>
      <c r="P1942">
        <v>9.8660362000000001E-2</v>
      </c>
      <c r="Q1942">
        <v>6.8715524E-2</v>
      </c>
      <c r="R1942">
        <v>0.50806409200000002</v>
      </c>
      <c r="S1942">
        <v>0.92902547899999999</v>
      </c>
      <c r="T1942">
        <v>4.5442606000000003E-2</v>
      </c>
      <c r="U1942">
        <v>4.7806669999999997E-3</v>
      </c>
      <c r="V1942">
        <v>2.6267399999999998E-3</v>
      </c>
      <c r="W1942">
        <v>1.8649855999999999E-2</v>
      </c>
      <c r="X1942">
        <v>4.7281299999999999E-4</v>
      </c>
    </row>
    <row r="1943" spans="1:24" x14ac:dyDescent="0.3">
      <c r="A1943" t="s">
        <v>75</v>
      </c>
      <c r="B1943" t="s">
        <v>1333</v>
      </c>
      <c r="C1943">
        <v>52954</v>
      </c>
      <c r="D1943" t="s">
        <v>77</v>
      </c>
      <c r="E1943">
        <v>17</v>
      </c>
      <c r="F1943">
        <v>39.700000000000003</v>
      </c>
      <c r="G1943" t="s">
        <v>34</v>
      </c>
      <c r="H1943" t="s">
        <v>34</v>
      </c>
      <c r="I1943" t="s">
        <v>34</v>
      </c>
      <c r="J1943" t="s">
        <v>34</v>
      </c>
      <c r="K1943" t="s">
        <v>27</v>
      </c>
      <c r="L1943">
        <v>0.26097209500000002</v>
      </c>
      <c r="M1943">
        <v>0.19535475699999999</v>
      </c>
      <c r="N1943">
        <v>0.18262806200000001</v>
      </c>
      <c r="O1943">
        <v>0.203832981</v>
      </c>
      <c r="P1943">
        <v>9.4832587999999995E-2</v>
      </c>
      <c r="Q1943">
        <v>6.2379518000000002E-2</v>
      </c>
      <c r="R1943">
        <v>0.50895547500000005</v>
      </c>
      <c r="S1943">
        <v>0.66848833100000005</v>
      </c>
      <c r="T1943">
        <v>0.29991952199999999</v>
      </c>
      <c r="U1943">
        <v>9.5075890000000003E-3</v>
      </c>
      <c r="V1943">
        <v>7.2991330000000002E-3</v>
      </c>
      <c r="W1943">
        <v>3.000131E-2</v>
      </c>
      <c r="X1943">
        <v>2.9945200000000002E-4</v>
      </c>
    </row>
    <row r="1944" spans="1:24" x14ac:dyDescent="0.3">
      <c r="A1944" t="s">
        <v>87</v>
      </c>
      <c r="B1944" t="s">
        <v>1334</v>
      </c>
      <c r="C1944">
        <v>870791</v>
      </c>
      <c r="D1944" t="s">
        <v>89</v>
      </c>
      <c r="E1944">
        <v>9.1999999999999993</v>
      </c>
      <c r="F1944">
        <v>55.9</v>
      </c>
      <c r="G1944">
        <v>223371</v>
      </c>
      <c r="H1944">
        <v>3750</v>
      </c>
      <c r="I1944">
        <v>26099</v>
      </c>
      <c r="J1944">
        <v>122</v>
      </c>
      <c r="K1944" t="s">
        <v>27</v>
      </c>
      <c r="L1944">
        <v>0.228794515</v>
      </c>
      <c r="M1944">
        <v>0.196954822</v>
      </c>
      <c r="N1944">
        <v>0.18513979899999999</v>
      </c>
      <c r="O1944">
        <v>0.21488560300000001</v>
      </c>
      <c r="P1944">
        <v>9.9951714999999997E-2</v>
      </c>
      <c r="Q1944">
        <v>7.4273546999999995E-2</v>
      </c>
      <c r="R1944">
        <v>0.51301071399999998</v>
      </c>
      <c r="S1944">
        <v>0.80271679200000001</v>
      </c>
      <c r="T1944">
        <v>0.12595483599999999</v>
      </c>
      <c r="U1944">
        <v>4.2560859999999999E-2</v>
      </c>
      <c r="V1944">
        <v>3.331915E-3</v>
      </c>
      <c r="W1944">
        <v>2.7556946999999998E-2</v>
      </c>
      <c r="X1944">
        <v>3.3410699999999999E-4</v>
      </c>
    </row>
    <row r="1945" spans="1:24" x14ac:dyDescent="0.3">
      <c r="A1945" t="s">
        <v>90</v>
      </c>
      <c r="B1945" t="s">
        <v>1335</v>
      </c>
      <c r="C1945">
        <v>40150</v>
      </c>
      <c r="D1945" t="s">
        <v>92</v>
      </c>
      <c r="E1945">
        <v>8.6999999999999993</v>
      </c>
      <c r="F1945">
        <v>61.2</v>
      </c>
      <c r="G1945">
        <v>11638</v>
      </c>
      <c r="H1945">
        <v>67</v>
      </c>
      <c r="I1945">
        <v>27099</v>
      </c>
      <c r="J1945">
        <v>0</v>
      </c>
      <c r="K1945" t="s">
        <v>50</v>
      </c>
      <c r="L1945">
        <v>0.273600919</v>
      </c>
      <c r="M1945">
        <v>0.178398482</v>
      </c>
      <c r="N1945">
        <v>0.17657630699999999</v>
      </c>
      <c r="O1945">
        <v>0.186236334</v>
      </c>
      <c r="P1945">
        <v>9.5726623999999996E-2</v>
      </c>
      <c r="Q1945">
        <v>8.9461335000000003E-2</v>
      </c>
      <c r="R1945">
        <v>0.49732914</v>
      </c>
      <c r="S1945">
        <v>0.87793919399999998</v>
      </c>
      <c r="T1945">
        <v>3.8665069000000003E-2</v>
      </c>
      <c r="U1945">
        <v>5.2668364000000002E-2</v>
      </c>
      <c r="V1945">
        <v>7.0141279999999997E-3</v>
      </c>
      <c r="W1945">
        <v>0.12223553500000001</v>
      </c>
      <c r="X1945">
        <v>4.5679199999999996E-3</v>
      </c>
    </row>
    <row r="1946" spans="1:24" x14ac:dyDescent="0.3">
      <c r="A1946" t="s">
        <v>93</v>
      </c>
      <c r="B1946" t="s">
        <v>1336</v>
      </c>
      <c r="C1946">
        <v>28996</v>
      </c>
      <c r="D1946" t="s">
        <v>94</v>
      </c>
      <c r="E1946">
        <v>18.899999999999999</v>
      </c>
      <c r="F1946">
        <v>40.299999999999997</v>
      </c>
      <c r="G1946">
        <v>10402</v>
      </c>
      <c r="H1946">
        <v>230</v>
      </c>
      <c r="I1946">
        <v>28099</v>
      </c>
      <c r="J1946">
        <v>0</v>
      </c>
      <c r="K1946" t="s">
        <v>95</v>
      </c>
      <c r="L1946">
        <v>0.30338622199999998</v>
      </c>
      <c r="M1946">
        <v>0.18277354200000001</v>
      </c>
      <c r="N1946">
        <v>0.17466859000000001</v>
      </c>
      <c r="O1946">
        <v>0.17837763600000001</v>
      </c>
      <c r="P1946">
        <v>9.5233188999999996E-2</v>
      </c>
      <c r="Q1946">
        <v>6.5560821000000005E-2</v>
      </c>
      <c r="R1946">
        <v>0.52280376399999995</v>
      </c>
      <c r="S1946">
        <v>0.58843327199999995</v>
      </c>
      <c r="T1946">
        <v>0.212754997</v>
      </c>
      <c r="U1946">
        <v>4.4645919999999999E-3</v>
      </c>
      <c r="V1946">
        <v>0.175080706</v>
      </c>
      <c r="W1946">
        <v>2.2322961999999998E-2</v>
      </c>
      <c r="X1946">
        <v>5.4948799999999999E-4</v>
      </c>
    </row>
    <row r="1947" spans="1:24" x14ac:dyDescent="0.3">
      <c r="A1947" t="s">
        <v>96</v>
      </c>
      <c r="B1947" t="s">
        <v>651</v>
      </c>
      <c r="C1947">
        <v>226543</v>
      </c>
      <c r="D1947" t="s">
        <v>97</v>
      </c>
      <c r="E1947">
        <v>8.9</v>
      </c>
      <c r="F1947">
        <v>44.1</v>
      </c>
      <c r="G1947">
        <v>53295</v>
      </c>
      <c r="H1947">
        <v>573</v>
      </c>
      <c r="I1947">
        <v>29099</v>
      </c>
      <c r="J1947">
        <v>67</v>
      </c>
      <c r="K1947" t="s">
        <v>31</v>
      </c>
      <c r="L1947">
        <v>0.24999444600000001</v>
      </c>
      <c r="M1947">
        <v>0.18095707799999999</v>
      </c>
      <c r="N1947">
        <v>0.197568875</v>
      </c>
      <c r="O1947">
        <v>0.21600223900000001</v>
      </c>
      <c r="P1947">
        <v>9.6965093000000002E-2</v>
      </c>
      <c r="Q1947">
        <v>5.8512268999999999E-2</v>
      </c>
      <c r="R1947">
        <v>0.50345875500000004</v>
      </c>
      <c r="S1947">
        <v>0.95975670999999996</v>
      </c>
      <c r="T1947">
        <v>1.1769096E-2</v>
      </c>
      <c r="U1947">
        <v>8.1703920000000003E-3</v>
      </c>
      <c r="V1947">
        <v>3.4920760000000002E-3</v>
      </c>
      <c r="W1947">
        <v>2.0899142999999998E-2</v>
      </c>
      <c r="X1947">
        <v>3.82085E-4</v>
      </c>
    </row>
    <row r="1948" spans="1:24" x14ac:dyDescent="0.3">
      <c r="A1948" t="s">
        <v>98</v>
      </c>
      <c r="B1948" t="s">
        <v>755</v>
      </c>
      <c r="C1948">
        <v>6249</v>
      </c>
      <c r="D1948" t="s">
        <v>100</v>
      </c>
      <c r="E1948">
        <v>12.4</v>
      </c>
      <c r="F1948">
        <v>41.4</v>
      </c>
      <c r="G1948">
        <v>1249</v>
      </c>
      <c r="H1948">
        <v>20</v>
      </c>
      <c r="I1948">
        <v>30099</v>
      </c>
      <c r="J1948">
        <v>0</v>
      </c>
      <c r="K1948" t="s">
        <v>41</v>
      </c>
      <c r="L1948">
        <v>0.26468195900000002</v>
      </c>
      <c r="M1948">
        <v>0.14315926500000001</v>
      </c>
      <c r="N1948">
        <v>0.160403449</v>
      </c>
      <c r="O1948">
        <v>0.19960956599999999</v>
      </c>
      <c r="P1948">
        <v>0.11924516</v>
      </c>
      <c r="Q1948">
        <v>0.112900602</v>
      </c>
      <c r="R1948">
        <v>0.50902879499999998</v>
      </c>
      <c r="S1948">
        <v>0.944688466</v>
      </c>
      <c r="T1948">
        <v>3.090939E-3</v>
      </c>
      <c r="U1948">
        <v>8.9474540000000005E-3</v>
      </c>
      <c r="V1948">
        <v>1.8708313000000001E-2</v>
      </c>
      <c r="W1948">
        <v>1.6593460000000001E-2</v>
      </c>
      <c r="X1948">
        <v>1.62681E-4</v>
      </c>
    </row>
    <row r="1949" spans="1:24" x14ac:dyDescent="0.3">
      <c r="A1949" t="s">
        <v>101</v>
      </c>
      <c r="B1949" t="s">
        <v>1337</v>
      </c>
      <c r="C1949">
        <v>6652</v>
      </c>
      <c r="D1949" t="s">
        <v>102</v>
      </c>
      <c r="E1949">
        <v>7.6</v>
      </c>
      <c r="F1949">
        <v>46.4</v>
      </c>
      <c r="G1949">
        <v>1162</v>
      </c>
      <c r="H1949">
        <v>8</v>
      </c>
      <c r="I1949">
        <v>31099</v>
      </c>
      <c r="J1949">
        <v>0</v>
      </c>
      <c r="K1949" t="s">
        <v>31</v>
      </c>
      <c r="L1949">
        <v>0.26574287899999999</v>
      </c>
      <c r="M1949">
        <v>0.16720554300000001</v>
      </c>
      <c r="N1949">
        <v>0.17305619699999999</v>
      </c>
      <c r="O1949">
        <v>0.19584295600000001</v>
      </c>
      <c r="P1949">
        <v>0.107467283</v>
      </c>
      <c r="Q1949">
        <v>9.0685141999999996E-2</v>
      </c>
      <c r="R1949">
        <v>0.50084680500000001</v>
      </c>
      <c r="S1949">
        <v>0.97305619700000001</v>
      </c>
      <c r="T1949">
        <v>3.541186E-3</v>
      </c>
      <c r="U1949">
        <v>3.541186E-3</v>
      </c>
      <c r="V1949">
        <v>6.4665130000000001E-3</v>
      </c>
      <c r="W1949">
        <v>6.5280985E-2</v>
      </c>
      <c r="X1949">
        <v>1.231717E-3</v>
      </c>
    </row>
    <row r="1950" spans="1:24" x14ac:dyDescent="0.3">
      <c r="A1950" t="s">
        <v>116</v>
      </c>
      <c r="B1950" t="s">
        <v>1338</v>
      </c>
      <c r="C1950">
        <v>33991</v>
      </c>
      <c r="D1950" t="s">
        <v>118</v>
      </c>
      <c r="E1950">
        <v>12.1</v>
      </c>
      <c r="F1950">
        <v>53</v>
      </c>
      <c r="G1950">
        <v>5715</v>
      </c>
      <c r="H1950">
        <v>89</v>
      </c>
      <c r="I1950">
        <v>36099</v>
      </c>
      <c r="J1950">
        <v>0</v>
      </c>
      <c r="K1950" t="s">
        <v>27</v>
      </c>
      <c r="L1950">
        <v>0.21924976500000001</v>
      </c>
      <c r="M1950">
        <v>0.200640875</v>
      </c>
      <c r="N1950">
        <v>0.17080197599999999</v>
      </c>
      <c r="O1950">
        <v>0.21301740399999999</v>
      </c>
      <c r="P1950">
        <v>0.116739182</v>
      </c>
      <c r="Q1950">
        <v>7.9550800000000005E-2</v>
      </c>
      <c r="R1950">
        <v>0.47504115699999999</v>
      </c>
      <c r="S1950">
        <v>0.91418744100000005</v>
      </c>
      <c r="T1950">
        <v>5.4121589999999997E-2</v>
      </c>
      <c r="U1950">
        <v>8.4960020000000008E-3</v>
      </c>
      <c r="V1950">
        <v>4.6742709999999998E-3</v>
      </c>
      <c r="W1950">
        <v>3.6953198E-2</v>
      </c>
      <c r="X1950" s="1">
        <v>8.8200000000000003E-5</v>
      </c>
    </row>
    <row r="1951" spans="1:24" x14ac:dyDescent="0.3">
      <c r="A1951" t="s">
        <v>119</v>
      </c>
      <c r="B1951" t="s">
        <v>616</v>
      </c>
      <c r="C1951">
        <v>44033</v>
      </c>
      <c r="D1951" t="s">
        <v>121</v>
      </c>
      <c r="E1951">
        <v>16.600000000000001</v>
      </c>
      <c r="F1951">
        <v>53.9</v>
      </c>
      <c r="G1951">
        <v>9074</v>
      </c>
      <c r="H1951">
        <v>83</v>
      </c>
      <c r="I1951">
        <v>37099</v>
      </c>
      <c r="J1951">
        <v>9</v>
      </c>
      <c r="K1951" t="s">
        <v>27</v>
      </c>
      <c r="L1951">
        <v>0.231621831</v>
      </c>
      <c r="M1951">
        <v>0.23250944500000001</v>
      </c>
      <c r="N1951">
        <v>0.15551458900000001</v>
      </c>
      <c r="O1951">
        <v>0.181005053</v>
      </c>
      <c r="P1951">
        <v>0.120647276</v>
      </c>
      <c r="Q1951">
        <v>7.8701806999999999E-2</v>
      </c>
      <c r="R1951">
        <v>0.50801128900000003</v>
      </c>
      <c r="S1951">
        <v>0.85220082799999997</v>
      </c>
      <c r="T1951">
        <v>2.3601437999999999E-2</v>
      </c>
      <c r="U1951">
        <v>1.0924484999999999E-2</v>
      </c>
      <c r="V1951">
        <v>9.0582183999999996E-2</v>
      </c>
      <c r="W1951">
        <v>6.2497154999999999E-2</v>
      </c>
      <c r="X1951">
        <v>3.8690900000000001E-4</v>
      </c>
    </row>
    <row r="1952" spans="1:24" x14ac:dyDescent="0.3">
      <c r="A1952" t="s">
        <v>122</v>
      </c>
      <c r="B1952" t="s">
        <v>1339</v>
      </c>
      <c r="C1952">
        <v>10437</v>
      </c>
      <c r="D1952" t="s">
        <v>123</v>
      </c>
      <c r="E1952">
        <v>10.6</v>
      </c>
      <c r="F1952">
        <v>57.4</v>
      </c>
      <c r="G1952">
        <v>3298</v>
      </c>
      <c r="H1952">
        <v>34</v>
      </c>
      <c r="I1952">
        <v>38099</v>
      </c>
      <c r="J1952">
        <v>0</v>
      </c>
      <c r="K1952" t="s">
        <v>31</v>
      </c>
      <c r="L1952">
        <v>0.25166807600000002</v>
      </c>
      <c r="M1952">
        <v>0.15515459100000001</v>
      </c>
      <c r="N1952">
        <v>0.158913636</v>
      </c>
      <c r="O1952">
        <v>0.21887040699999999</v>
      </c>
      <c r="P1952">
        <v>0.110797857</v>
      </c>
      <c r="Q1952">
        <v>0.104595433</v>
      </c>
      <c r="R1952">
        <v>0.489427685</v>
      </c>
      <c r="S1952">
        <v>0.943050465</v>
      </c>
      <c r="T1952">
        <v>7.236162E-3</v>
      </c>
      <c r="U1952">
        <v>8.8337559999999999E-3</v>
      </c>
      <c r="V1952">
        <v>2.2554271000000001E-2</v>
      </c>
      <c r="W1952">
        <v>0.119537637</v>
      </c>
      <c r="X1952">
        <v>7.5180899999999998E-4</v>
      </c>
    </row>
    <row r="1953" spans="1:24" x14ac:dyDescent="0.3">
      <c r="A1953" t="s">
        <v>124</v>
      </c>
      <c r="B1953" t="s">
        <v>1340</v>
      </c>
      <c r="C1953">
        <v>226075</v>
      </c>
      <c r="D1953" t="s">
        <v>125</v>
      </c>
      <c r="E1953">
        <v>15.8</v>
      </c>
      <c r="F1953">
        <v>56.2</v>
      </c>
      <c r="G1953">
        <v>52955</v>
      </c>
      <c r="H1953">
        <v>1021</v>
      </c>
      <c r="I1953">
        <v>39099</v>
      </c>
      <c r="J1953">
        <v>67</v>
      </c>
      <c r="K1953" t="s">
        <v>27</v>
      </c>
      <c r="L1953">
        <v>0.223252275</v>
      </c>
      <c r="M1953">
        <v>0.18307876000000001</v>
      </c>
      <c r="N1953">
        <v>0.169312979</v>
      </c>
      <c r="O1953">
        <v>0.210037475</v>
      </c>
      <c r="P1953">
        <v>0.12041997</v>
      </c>
      <c r="Q1953">
        <v>9.3898541000000002E-2</v>
      </c>
      <c r="R1953">
        <v>0.51040086100000004</v>
      </c>
      <c r="S1953">
        <v>0.802949935</v>
      </c>
      <c r="T1953">
        <v>0.16065907800000001</v>
      </c>
      <c r="U1953">
        <v>9.2748480000000005E-3</v>
      </c>
      <c r="V1953">
        <v>2.768024E-3</v>
      </c>
      <c r="W1953">
        <v>6.4595969000000003E-2</v>
      </c>
      <c r="X1953">
        <v>5.641E-4</v>
      </c>
    </row>
    <row r="1954" spans="1:24" x14ac:dyDescent="0.3">
      <c r="A1954" t="s">
        <v>126</v>
      </c>
      <c r="B1954" t="s">
        <v>1341</v>
      </c>
      <c r="C1954">
        <v>13955</v>
      </c>
      <c r="D1954" t="s">
        <v>127</v>
      </c>
      <c r="E1954">
        <v>14.3</v>
      </c>
      <c r="F1954">
        <v>44.2</v>
      </c>
      <c r="G1954">
        <v>4119</v>
      </c>
      <c r="H1954">
        <v>63</v>
      </c>
      <c r="I1954">
        <v>40099</v>
      </c>
      <c r="J1954">
        <v>0</v>
      </c>
      <c r="K1954" t="s">
        <v>31</v>
      </c>
      <c r="L1954">
        <v>0.25310878999999997</v>
      </c>
      <c r="M1954">
        <v>0.166417963</v>
      </c>
      <c r="N1954">
        <v>0.18091380700000001</v>
      </c>
      <c r="O1954">
        <v>0.19796774</v>
      </c>
      <c r="P1954">
        <v>0.11191643599999999</v>
      </c>
      <c r="Q1954">
        <v>8.9675265000000004E-2</v>
      </c>
      <c r="R1954">
        <v>0.49669580000000002</v>
      </c>
      <c r="S1954">
        <v>0.76287927200000005</v>
      </c>
      <c r="T1954">
        <v>1.7409223000000001E-2</v>
      </c>
      <c r="U1954">
        <v>6.0399349999999997E-3</v>
      </c>
      <c r="V1954">
        <v>0.14005542500000001</v>
      </c>
      <c r="W1954">
        <v>6.9707951000000004E-2</v>
      </c>
      <c r="X1954">
        <v>9.2375499999999995E-4</v>
      </c>
    </row>
    <row r="1955" spans="1:24" x14ac:dyDescent="0.3">
      <c r="A1955" t="s">
        <v>131</v>
      </c>
      <c r="B1955" t="s">
        <v>1342</v>
      </c>
      <c r="C1955">
        <v>46212</v>
      </c>
      <c r="D1955" t="s">
        <v>132</v>
      </c>
      <c r="E1955">
        <v>8.5</v>
      </c>
      <c r="F1955">
        <v>47.9</v>
      </c>
      <c r="G1955">
        <v>8744</v>
      </c>
      <c r="H1955">
        <v>178</v>
      </c>
      <c r="I1955">
        <v>42099</v>
      </c>
      <c r="J1955">
        <v>0</v>
      </c>
      <c r="K1955" t="s">
        <v>27</v>
      </c>
      <c r="L1955">
        <v>0.23273253799999999</v>
      </c>
      <c r="M1955">
        <v>0.170297372</v>
      </c>
      <c r="N1955">
        <v>0.18229166699999999</v>
      </c>
      <c r="O1955">
        <v>0.22436894900000001</v>
      </c>
      <c r="P1955">
        <v>0.118386929</v>
      </c>
      <c r="Q1955">
        <v>7.1922545000000004E-2</v>
      </c>
      <c r="R1955">
        <v>0.49448910800000001</v>
      </c>
      <c r="S1955">
        <v>0.96745331999999995</v>
      </c>
      <c r="T1955">
        <v>1.1583679E-2</v>
      </c>
      <c r="U1955">
        <v>4.862552E-3</v>
      </c>
      <c r="V1955">
        <v>3.1552559999999999E-3</v>
      </c>
      <c r="W1955">
        <v>2.2908022E-2</v>
      </c>
      <c r="X1955">
        <v>5.1867199999999997E-4</v>
      </c>
    </row>
    <row r="1956" spans="1:24" x14ac:dyDescent="0.3">
      <c r="A1956" t="s">
        <v>191</v>
      </c>
      <c r="B1956" t="s">
        <v>1343</v>
      </c>
      <c r="C1956">
        <v>196659</v>
      </c>
      <c r="D1956" t="s">
        <v>193</v>
      </c>
      <c r="E1956">
        <v>8.1</v>
      </c>
      <c r="F1956">
        <v>65.2</v>
      </c>
      <c r="G1956">
        <v>56656</v>
      </c>
      <c r="H1956">
        <v>496</v>
      </c>
      <c r="I1956">
        <v>46099</v>
      </c>
      <c r="J1956">
        <v>54</v>
      </c>
      <c r="K1956" t="s">
        <v>31</v>
      </c>
      <c r="L1956">
        <v>0.27593277199999999</v>
      </c>
      <c r="M1956">
        <v>0.218045502</v>
      </c>
      <c r="N1956">
        <v>0.19100210200000001</v>
      </c>
      <c r="O1956">
        <v>0.18018577799999999</v>
      </c>
      <c r="P1956">
        <v>8.4154007000000003E-2</v>
      </c>
      <c r="Q1956">
        <v>5.0679838999999997E-2</v>
      </c>
      <c r="R1956">
        <v>0.49436660599999999</v>
      </c>
      <c r="S1956">
        <v>0.86235463499999998</v>
      </c>
      <c r="T1956">
        <v>6.1356363999999997E-2</v>
      </c>
      <c r="U1956">
        <v>2.1254673000000002E-2</v>
      </c>
      <c r="V1956">
        <v>2.8446571E-2</v>
      </c>
      <c r="W1956">
        <v>5.1446145999999998E-2</v>
      </c>
      <c r="X1956">
        <v>1.1132169999999999E-3</v>
      </c>
    </row>
    <row r="1957" spans="1:24" x14ac:dyDescent="0.3">
      <c r="A1957" t="s">
        <v>139</v>
      </c>
      <c r="B1957" t="s">
        <v>1107</v>
      </c>
      <c r="C1957">
        <v>44432</v>
      </c>
      <c r="D1957" t="s">
        <v>141</v>
      </c>
      <c r="E1957">
        <v>15.2</v>
      </c>
      <c r="F1957">
        <v>36.1</v>
      </c>
      <c r="G1957">
        <v>14041</v>
      </c>
      <c r="H1957">
        <v>172</v>
      </c>
      <c r="I1957">
        <v>47099</v>
      </c>
      <c r="J1957">
        <v>6</v>
      </c>
      <c r="K1957" t="s">
        <v>31</v>
      </c>
      <c r="L1957">
        <v>0.27110235199999999</v>
      </c>
      <c r="M1957">
        <v>0.177812514</v>
      </c>
      <c r="N1957">
        <v>0.175569752</v>
      </c>
      <c r="O1957">
        <v>0.196049114</v>
      </c>
      <c r="P1957">
        <v>0.102917856</v>
      </c>
      <c r="Q1957">
        <v>7.6548411999999996E-2</v>
      </c>
      <c r="R1957">
        <v>0.50688686500000002</v>
      </c>
      <c r="S1957">
        <v>0.95428390200000002</v>
      </c>
      <c r="T1957">
        <v>1.8191292000000001E-2</v>
      </c>
      <c r="U1957">
        <v>5.0292239999999997E-3</v>
      </c>
      <c r="V1957">
        <v>4.7347200000000004E-3</v>
      </c>
      <c r="W1957">
        <v>2.4104028E-2</v>
      </c>
      <c r="X1957">
        <v>3.3981199999999999E-4</v>
      </c>
    </row>
    <row r="1958" spans="1:24" x14ac:dyDescent="0.3">
      <c r="A1958" t="s">
        <v>142</v>
      </c>
      <c r="B1958" t="s">
        <v>1344</v>
      </c>
      <c r="C1958">
        <v>76737</v>
      </c>
      <c r="D1958" t="s">
        <v>143</v>
      </c>
      <c r="E1958">
        <v>12.7</v>
      </c>
      <c r="F1958">
        <v>52.6</v>
      </c>
      <c r="G1958">
        <v>17041</v>
      </c>
      <c r="H1958">
        <v>194</v>
      </c>
      <c r="I1958">
        <v>48099</v>
      </c>
      <c r="J1958">
        <v>4</v>
      </c>
      <c r="K1958" t="s">
        <v>27</v>
      </c>
      <c r="L1958">
        <v>0.250319285</v>
      </c>
      <c r="M1958">
        <v>0.29978538799999999</v>
      </c>
      <c r="N1958">
        <v>0.207805032</v>
      </c>
      <c r="O1958">
        <v>0.136232571</v>
      </c>
      <c r="P1958">
        <v>6.309331E-2</v>
      </c>
      <c r="Q1958">
        <v>4.2764414000000001E-2</v>
      </c>
      <c r="R1958">
        <v>0.50196837400000005</v>
      </c>
      <c r="S1958">
        <v>0.73484220099999997</v>
      </c>
      <c r="T1958">
        <v>0.17728535500000001</v>
      </c>
      <c r="U1958">
        <v>2.1724533000000001E-2</v>
      </c>
      <c r="V1958">
        <v>1.1862912E-2</v>
      </c>
      <c r="W1958">
        <v>0.188924438</v>
      </c>
      <c r="X1958">
        <v>9.7826230000000007E-3</v>
      </c>
    </row>
    <row r="1959" spans="1:24" x14ac:dyDescent="0.3">
      <c r="A1959" t="s">
        <v>150</v>
      </c>
      <c r="B1959" t="s">
        <v>1345</v>
      </c>
      <c r="C1959">
        <v>27381</v>
      </c>
      <c r="D1959" t="s">
        <v>152</v>
      </c>
      <c r="E1959">
        <v>6</v>
      </c>
      <c r="F1959">
        <v>41.4</v>
      </c>
      <c r="G1959">
        <v>4933</v>
      </c>
      <c r="H1959">
        <v>35</v>
      </c>
      <c r="I1959">
        <v>51099</v>
      </c>
      <c r="J1959">
        <v>0</v>
      </c>
      <c r="K1959" t="s">
        <v>41</v>
      </c>
      <c r="L1959">
        <v>0.26762557799999998</v>
      </c>
      <c r="M1959">
        <v>0.18948427500000001</v>
      </c>
      <c r="N1959">
        <v>0.20237740300000001</v>
      </c>
      <c r="O1959">
        <v>0.20621553100000001</v>
      </c>
      <c r="P1959">
        <v>8.1532270000000004E-2</v>
      </c>
      <c r="Q1959">
        <v>5.2764943000000002E-2</v>
      </c>
      <c r="R1959">
        <v>0.493739753</v>
      </c>
      <c r="S1959">
        <v>0.77880459099999999</v>
      </c>
      <c r="T1959">
        <v>0.16064242100000001</v>
      </c>
      <c r="U1959">
        <v>1.6097779E-2</v>
      </c>
      <c r="V1959">
        <v>8.1234159999999996E-3</v>
      </c>
      <c r="W1959">
        <v>5.8428976000000001E-2</v>
      </c>
      <c r="X1959">
        <v>1.0806380000000001E-3</v>
      </c>
    </row>
    <row r="1960" spans="1:24" x14ac:dyDescent="0.3">
      <c r="A1960" t="s">
        <v>155</v>
      </c>
      <c r="B1960" t="s">
        <v>929</v>
      </c>
      <c r="C1960">
        <v>39054</v>
      </c>
      <c r="D1960" t="s">
        <v>157</v>
      </c>
      <c r="E1960">
        <v>17.100000000000001</v>
      </c>
      <c r="F1960">
        <v>53.1</v>
      </c>
      <c r="G1960">
        <v>9631</v>
      </c>
      <c r="H1960">
        <v>104</v>
      </c>
      <c r="I1960">
        <v>54099</v>
      </c>
      <c r="J1960">
        <v>0</v>
      </c>
      <c r="K1960" t="s">
        <v>41</v>
      </c>
      <c r="L1960">
        <v>0.22206994599999999</v>
      </c>
      <c r="M1960">
        <v>0.16529617799999999</v>
      </c>
      <c r="N1960">
        <v>0.18329018799999999</v>
      </c>
      <c r="O1960">
        <v>0.21209583300000001</v>
      </c>
      <c r="P1960">
        <v>0.12461296400000001</v>
      </c>
      <c r="Q1960">
        <v>9.2634891999999996E-2</v>
      </c>
      <c r="R1960">
        <v>0.51083701299999995</v>
      </c>
      <c r="S1960">
        <v>0.97647327500000003</v>
      </c>
      <c r="T1960">
        <v>5.7611290000000002E-3</v>
      </c>
      <c r="U1960">
        <v>3.2739449999999999E-3</v>
      </c>
      <c r="V1960">
        <v>3.4769810000000001E-3</v>
      </c>
      <c r="W1960">
        <v>6.624029E-3</v>
      </c>
      <c r="X1960">
        <v>1.7765599999999999E-4</v>
      </c>
    </row>
    <row r="1961" spans="1:24" x14ac:dyDescent="0.3">
      <c r="A1961" t="s">
        <v>158</v>
      </c>
      <c r="B1961" t="s">
        <v>1346</v>
      </c>
      <c r="C1961">
        <v>13245</v>
      </c>
      <c r="D1961" t="s">
        <v>159</v>
      </c>
      <c r="E1961">
        <v>11.2</v>
      </c>
      <c r="F1961">
        <v>61.4</v>
      </c>
      <c r="G1961">
        <v>3220</v>
      </c>
      <c r="H1961">
        <v>28</v>
      </c>
      <c r="I1961">
        <v>55099</v>
      </c>
      <c r="J1961">
        <v>4</v>
      </c>
      <c r="K1961" t="s">
        <v>41</v>
      </c>
      <c r="L1961">
        <v>0.19818740200000001</v>
      </c>
      <c r="M1961">
        <v>0.120215714</v>
      </c>
      <c r="N1961">
        <v>0.15893940500000001</v>
      </c>
      <c r="O1961">
        <v>0.25803310600000001</v>
      </c>
      <c r="P1961">
        <v>0.15219833699999999</v>
      </c>
      <c r="Q1961">
        <v>0.11242603599999999</v>
      </c>
      <c r="R1961">
        <v>0.48850273399999999</v>
      </c>
      <c r="S1961">
        <v>0.952213317</v>
      </c>
      <c r="T1961">
        <v>7.2653730000000003E-3</v>
      </c>
      <c r="U1961">
        <v>7.1904730000000002E-3</v>
      </c>
      <c r="V1961">
        <v>8.2390829999999995E-3</v>
      </c>
      <c r="W1961">
        <v>1.9174594E-2</v>
      </c>
      <c r="X1961">
        <v>9.4374950000000006E-3</v>
      </c>
    </row>
    <row r="1962" spans="1:24" x14ac:dyDescent="0.3">
      <c r="A1962" t="s">
        <v>358</v>
      </c>
      <c r="B1962" t="s">
        <v>1347</v>
      </c>
      <c r="C1962">
        <v>2614</v>
      </c>
      <c r="D1962" t="s">
        <v>360</v>
      </c>
      <c r="E1962">
        <v>9.6</v>
      </c>
      <c r="F1962">
        <v>67.400000000000006</v>
      </c>
      <c r="G1962">
        <v>524</v>
      </c>
      <c r="H1962">
        <v>1</v>
      </c>
      <c r="I1962" t="s">
        <v>34</v>
      </c>
      <c r="J1962" t="s">
        <v>34</v>
      </c>
      <c r="K1962" t="s">
        <v>31</v>
      </c>
      <c r="L1962">
        <v>0.19683794499999999</v>
      </c>
      <c r="M1962">
        <v>0.14229248999999999</v>
      </c>
      <c r="N1962">
        <v>0.177470356</v>
      </c>
      <c r="O1962">
        <v>0.26679841900000001</v>
      </c>
      <c r="P1962">
        <v>0.15059288500000001</v>
      </c>
      <c r="Q1962">
        <v>6.6007905000000006E-2</v>
      </c>
      <c r="R1962">
        <v>0.50158102800000004</v>
      </c>
      <c r="S1962">
        <v>0.79762845800000004</v>
      </c>
      <c r="T1962">
        <v>5.9288539999999999E-3</v>
      </c>
      <c r="U1962">
        <v>8.6956519999999999E-3</v>
      </c>
      <c r="V1962">
        <v>0.10830039499999999</v>
      </c>
      <c r="W1962">
        <v>3.5968379000000002E-2</v>
      </c>
      <c r="X1962">
        <v>0</v>
      </c>
    </row>
    <row r="1963" spans="1:24" x14ac:dyDescent="0.3">
      <c r="A1963" t="s">
        <v>24</v>
      </c>
      <c r="B1963" t="s">
        <v>638</v>
      </c>
      <c r="C1963">
        <v>224639</v>
      </c>
      <c r="D1963" t="s">
        <v>26</v>
      </c>
      <c r="E1963">
        <v>20.399999999999999</v>
      </c>
      <c r="F1963">
        <v>51</v>
      </c>
      <c r="G1963">
        <v>54204</v>
      </c>
      <c r="H1963">
        <v>851</v>
      </c>
      <c r="I1963">
        <v>1101</v>
      </c>
      <c r="J1963">
        <v>88</v>
      </c>
      <c r="K1963" t="s">
        <v>27</v>
      </c>
      <c r="L1963">
        <v>0.26217956100000001</v>
      </c>
      <c r="M1963">
        <v>0.214472418</v>
      </c>
      <c r="N1963">
        <v>0.184369012</v>
      </c>
      <c r="O1963">
        <v>0.183203377</v>
      </c>
      <c r="P1963">
        <v>9.2305925999999996E-2</v>
      </c>
      <c r="Q1963">
        <v>6.3469707E-2</v>
      </c>
      <c r="R1963">
        <v>0.53024028000000001</v>
      </c>
      <c r="S1963">
        <v>0.35508596599999998</v>
      </c>
      <c r="T1963">
        <v>0.59321988999999997</v>
      </c>
      <c r="U1963">
        <v>3.2779068000000001E-2</v>
      </c>
      <c r="V1963">
        <v>3.3776919999999998E-3</v>
      </c>
      <c r="W1963">
        <v>3.6841129E-2</v>
      </c>
      <c r="X1963">
        <v>9.4928600000000003E-4</v>
      </c>
    </row>
    <row r="1964" spans="1:24" x14ac:dyDescent="0.3">
      <c r="A1964" t="s">
        <v>32</v>
      </c>
      <c r="B1964" t="s">
        <v>1348</v>
      </c>
      <c r="C1964">
        <v>7602</v>
      </c>
      <c r="D1964" t="s">
        <v>33</v>
      </c>
      <c r="E1964">
        <v>18.7</v>
      </c>
      <c r="F1964">
        <v>33.299999999999997</v>
      </c>
      <c r="G1964">
        <v>1696</v>
      </c>
      <c r="H1964">
        <v>45</v>
      </c>
      <c r="I1964" t="s">
        <v>34</v>
      </c>
      <c r="J1964" t="s">
        <v>34</v>
      </c>
      <c r="K1964" t="s">
        <v>27</v>
      </c>
      <c r="L1964" t="s">
        <v>34</v>
      </c>
      <c r="M1964" t="s">
        <v>34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34</v>
      </c>
      <c r="U1964" t="s">
        <v>34</v>
      </c>
      <c r="V1964" t="s">
        <v>34</v>
      </c>
      <c r="W1964" t="s">
        <v>34</v>
      </c>
      <c r="X1964" t="s">
        <v>34</v>
      </c>
    </row>
    <row r="1965" spans="1:24" x14ac:dyDescent="0.3">
      <c r="A1965" t="s">
        <v>32</v>
      </c>
      <c r="B1965" t="s">
        <v>1348</v>
      </c>
      <c r="C1965">
        <v>7602</v>
      </c>
      <c r="D1965" t="s">
        <v>34</v>
      </c>
      <c r="E1965" t="s">
        <v>34</v>
      </c>
      <c r="F1965" t="s">
        <v>34</v>
      </c>
      <c r="G1965">
        <v>1696</v>
      </c>
      <c r="H1965">
        <v>45</v>
      </c>
      <c r="I1965">
        <v>5101</v>
      </c>
      <c r="J1965">
        <v>0</v>
      </c>
      <c r="K1965" t="s">
        <v>34</v>
      </c>
      <c r="L1965">
        <v>0.21346575500000001</v>
      </c>
      <c r="M1965">
        <v>0.13994582699999999</v>
      </c>
      <c r="N1965">
        <v>0.15619760099999999</v>
      </c>
      <c r="O1965">
        <v>0.21798013699999999</v>
      </c>
      <c r="P1965">
        <v>0.161356894</v>
      </c>
      <c r="Q1965">
        <v>0.111053786</v>
      </c>
      <c r="R1965">
        <v>0.49477621599999999</v>
      </c>
      <c r="S1965">
        <v>0.95240552000000001</v>
      </c>
      <c r="T1965">
        <v>4.9013290000000003E-3</v>
      </c>
      <c r="U1965">
        <v>3.7404880000000001E-3</v>
      </c>
      <c r="V1965">
        <v>1.2769251000000001E-2</v>
      </c>
      <c r="W1965">
        <v>1.9476331999999999E-2</v>
      </c>
      <c r="X1965">
        <v>1.2898200000000001E-4</v>
      </c>
    </row>
    <row r="1966" spans="1:24" x14ac:dyDescent="0.3">
      <c r="A1966" t="s">
        <v>35</v>
      </c>
      <c r="B1966" t="s">
        <v>1349</v>
      </c>
      <c r="C1966">
        <v>96385</v>
      </c>
      <c r="D1966" t="s">
        <v>37</v>
      </c>
      <c r="E1966">
        <v>11.5</v>
      </c>
      <c r="F1966">
        <v>59.8</v>
      </c>
      <c r="G1966">
        <v>21943</v>
      </c>
      <c r="H1966">
        <v>218</v>
      </c>
      <c r="I1966">
        <v>6101</v>
      </c>
      <c r="J1966">
        <v>0</v>
      </c>
      <c r="K1966" t="s">
        <v>27</v>
      </c>
      <c r="L1966">
        <v>0.28152746699999998</v>
      </c>
      <c r="M1966">
        <v>0.20263790200000001</v>
      </c>
      <c r="N1966">
        <v>0.180693197</v>
      </c>
      <c r="O1966">
        <v>0.17947633800000001</v>
      </c>
      <c r="P1966">
        <v>8.5767910000000003E-2</v>
      </c>
      <c r="Q1966">
        <v>6.9897186E-2</v>
      </c>
      <c r="R1966">
        <v>0.50188200599999999</v>
      </c>
      <c r="S1966">
        <v>0.72696991899999996</v>
      </c>
      <c r="T1966">
        <v>2.7461817999999999E-2</v>
      </c>
      <c r="U1966">
        <v>0.16967959499999999</v>
      </c>
      <c r="V1966">
        <v>2.3904054000000001E-2</v>
      </c>
      <c r="W1966">
        <v>0.31872415500000001</v>
      </c>
      <c r="X1966">
        <v>4.2693180000000002E-3</v>
      </c>
    </row>
    <row r="1967" spans="1:24" x14ac:dyDescent="0.3">
      <c r="A1967" t="s">
        <v>38</v>
      </c>
      <c r="B1967" t="s">
        <v>1350</v>
      </c>
      <c r="C1967">
        <v>169823</v>
      </c>
      <c r="D1967" t="s">
        <v>40</v>
      </c>
      <c r="E1967">
        <v>14.1</v>
      </c>
      <c r="F1967">
        <v>55.9</v>
      </c>
      <c r="G1967">
        <v>43719</v>
      </c>
      <c r="H1967">
        <v>761</v>
      </c>
      <c r="I1967">
        <v>8101</v>
      </c>
      <c r="J1967">
        <v>32</v>
      </c>
      <c r="K1967" t="s">
        <v>41</v>
      </c>
      <c r="L1967">
        <v>0.24934094900000001</v>
      </c>
      <c r="M1967">
        <v>0.19240131999999999</v>
      </c>
      <c r="N1967">
        <v>0.17881655799999999</v>
      </c>
      <c r="O1967">
        <v>0.18984230299999999</v>
      </c>
      <c r="P1967">
        <v>0.11099961999999999</v>
      </c>
      <c r="Q1967">
        <v>7.8599249999999996E-2</v>
      </c>
      <c r="R1967">
        <v>0.506768632</v>
      </c>
      <c r="S1967">
        <v>0.89991925100000003</v>
      </c>
      <c r="T1967">
        <v>2.5970171E-2</v>
      </c>
      <c r="U1967">
        <v>1.1025745E-2</v>
      </c>
      <c r="V1967">
        <v>3.1557259999999997E-2</v>
      </c>
      <c r="W1967">
        <v>0.43181494300000001</v>
      </c>
      <c r="X1967">
        <v>1.8168430000000001E-3</v>
      </c>
    </row>
    <row r="1968" spans="1:24" x14ac:dyDescent="0.3">
      <c r="A1968" t="s">
        <v>51</v>
      </c>
      <c r="B1968" t="s">
        <v>1351</v>
      </c>
      <c r="C1968">
        <v>570412</v>
      </c>
      <c r="D1968" t="s">
        <v>53</v>
      </c>
      <c r="E1968">
        <v>11.4</v>
      </c>
      <c r="F1968">
        <v>57.9</v>
      </c>
      <c r="G1968">
        <v>120110</v>
      </c>
      <c r="H1968">
        <v>1751</v>
      </c>
      <c r="I1968">
        <v>12101</v>
      </c>
      <c r="J1968">
        <v>166</v>
      </c>
      <c r="K1968" t="s">
        <v>41</v>
      </c>
      <c r="L1968">
        <v>0.22282095599999999</v>
      </c>
      <c r="M1968">
        <v>0.16230433599999999</v>
      </c>
      <c r="N1968">
        <v>0.18756848600000001</v>
      </c>
      <c r="O1968">
        <v>0.200838708</v>
      </c>
      <c r="P1968">
        <v>0.123430581</v>
      </c>
      <c r="Q1968">
        <v>0.103036933</v>
      </c>
      <c r="R1968">
        <v>0.51382532999999997</v>
      </c>
      <c r="S1968">
        <v>0.87506386000000003</v>
      </c>
      <c r="T1968">
        <v>6.7185127999999997E-2</v>
      </c>
      <c r="U1968">
        <v>2.7950327000000001E-2</v>
      </c>
      <c r="V1968">
        <v>4.8723070000000002E-3</v>
      </c>
      <c r="W1968">
        <v>0.16538766299999999</v>
      </c>
      <c r="X1968">
        <v>1.0867470000000001E-3</v>
      </c>
    </row>
    <row r="1969" spans="1:24" x14ac:dyDescent="0.3">
      <c r="A1969" t="s">
        <v>54</v>
      </c>
      <c r="B1969" t="s">
        <v>1352</v>
      </c>
      <c r="C1969">
        <v>4002</v>
      </c>
      <c r="D1969" t="s">
        <v>56</v>
      </c>
      <c r="E1969">
        <v>20.6</v>
      </c>
      <c r="F1969">
        <v>30.7</v>
      </c>
      <c r="G1969">
        <v>928</v>
      </c>
      <c r="H1969">
        <v>11</v>
      </c>
      <c r="I1969">
        <v>13101</v>
      </c>
      <c r="J1969">
        <v>0</v>
      </c>
      <c r="K1969" t="s">
        <v>31</v>
      </c>
      <c r="L1969">
        <v>0.28681976999999997</v>
      </c>
      <c r="M1969">
        <v>0.19870194699999999</v>
      </c>
      <c r="N1969">
        <v>0.201947079</v>
      </c>
      <c r="O1969">
        <v>0.174488268</v>
      </c>
      <c r="P1969">
        <v>8.2376434999999998E-2</v>
      </c>
      <c r="Q1969">
        <v>5.5666500000000001E-2</v>
      </c>
      <c r="R1969">
        <v>0.48202696</v>
      </c>
      <c r="S1969">
        <v>0.87668497300000003</v>
      </c>
      <c r="T1969">
        <v>6.1907139E-2</v>
      </c>
      <c r="U1969">
        <v>6.7398900000000001E-3</v>
      </c>
      <c r="V1969">
        <v>3.0454319000000001E-2</v>
      </c>
      <c r="W1969">
        <v>0.29805292100000003</v>
      </c>
      <c r="X1969">
        <v>2.4962560000000001E-3</v>
      </c>
    </row>
    <row r="1970" spans="1:24" x14ac:dyDescent="0.3">
      <c r="A1970" t="s">
        <v>63</v>
      </c>
      <c r="B1970" t="s">
        <v>1107</v>
      </c>
      <c r="C1970">
        <v>15467</v>
      </c>
      <c r="D1970" t="s">
        <v>64</v>
      </c>
      <c r="E1970">
        <v>16.5</v>
      </c>
      <c r="F1970">
        <v>40.299999999999997</v>
      </c>
      <c r="G1970">
        <v>5446</v>
      </c>
      <c r="H1970">
        <v>50</v>
      </c>
      <c r="I1970">
        <v>17101</v>
      </c>
      <c r="J1970">
        <v>0</v>
      </c>
      <c r="K1970" t="s">
        <v>27</v>
      </c>
      <c r="L1970">
        <v>0.208381171</v>
      </c>
      <c r="M1970">
        <v>0.220818982</v>
      </c>
      <c r="N1970">
        <v>0.20232172500000001</v>
      </c>
      <c r="O1970">
        <v>0.18988391399999999</v>
      </c>
      <c r="P1970">
        <v>9.7397627000000001E-2</v>
      </c>
      <c r="Q1970">
        <v>8.1196581000000004E-2</v>
      </c>
      <c r="R1970">
        <v>0.44017094000000001</v>
      </c>
      <c r="S1970">
        <v>0.87555810700000003</v>
      </c>
      <c r="T1970">
        <v>0.102627886</v>
      </c>
      <c r="U1970">
        <v>5.1664750000000002E-3</v>
      </c>
      <c r="V1970">
        <v>4.7837729999999998E-3</v>
      </c>
      <c r="W1970">
        <v>3.9800994999999999E-2</v>
      </c>
      <c r="X1970">
        <v>4.4648600000000001E-4</v>
      </c>
    </row>
    <row r="1971" spans="1:24" x14ac:dyDescent="0.3">
      <c r="A1971" t="s">
        <v>65</v>
      </c>
      <c r="B1971" t="s">
        <v>1209</v>
      </c>
      <c r="C1971">
        <v>10079</v>
      </c>
      <c r="D1971" t="s">
        <v>66</v>
      </c>
      <c r="E1971">
        <v>11.2</v>
      </c>
      <c r="F1971">
        <v>44.7</v>
      </c>
      <c r="G1971">
        <v>2152</v>
      </c>
      <c r="H1971">
        <v>25</v>
      </c>
      <c r="I1971">
        <v>18101</v>
      </c>
      <c r="J1971">
        <v>0</v>
      </c>
      <c r="K1971" t="s">
        <v>27</v>
      </c>
      <c r="L1971">
        <v>0.241053145</v>
      </c>
      <c r="M1971">
        <v>0.162944905</v>
      </c>
      <c r="N1971">
        <v>0.17435397399999999</v>
      </c>
      <c r="O1971">
        <v>0.215504632</v>
      </c>
      <c r="P1971">
        <v>0.119258898</v>
      </c>
      <c r="Q1971">
        <v>8.6884447000000004E-2</v>
      </c>
      <c r="R1971">
        <v>0.49332033199999997</v>
      </c>
      <c r="S1971">
        <v>0.97718186299999998</v>
      </c>
      <c r="T1971">
        <v>3.510483E-3</v>
      </c>
      <c r="U1971">
        <v>4.6806440000000003E-3</v>
      </c>
      <c r="V1971">
        <v>3.70551E-3</v>
      </c>
      <c r="W1971">
        <v>1.1506582E-2</v>
      </c>
      <c r="X1971" s="1">
        <v>9.7499999999999998E-5</v>
      </c>
    </row>
    <row r="1972" spans="1:24" x14ac:dyDescent="0.3">
      <c r="A1972" t="s">
        <v>67</v>
      </c>
      <c r="B1972" t="s">
        <v>651</v>
      </c>
      <c r="C1972">
        <v>18347</v>
      </c>
      <c r="D1972" t="s">
        <v>69</v>
      </c>
      <c r="E1972">
        <v>14.8</v>
      </c>
      <c r="F1972">
        <v>47.5</v>
      </c>
      <c r="G1972">
        <v>3407</v>
      </c>
      <c r="H1972">
        <v>50</v>
      </c>
      <c r="I1972">
        <v>19101</v>
      </c>
      <c r="J1972">
        <v>0</v>
      </c>
      <c r="K1972" t="s">
        <v>31</v>
      </c>
      <c r="L1972">
        <v>0.17021043999999999</v>
      </c>
      <c r="M1972">
        <v>0.24520360799999999</v>
      </c>
      <c r="N1972">
        <v>0.156654824</v>
      </c>
      <c r="O1972">
        <v>0.190762503</v>
      </c>
      <c r="P1972">
        <v>0.15752938</v>
      </c>
      <c r="Q1972">
        <v>7.9639245999999997E-2</v>
      </c>
      <c r="R1972">
        <v>0.45203607499999998</v>
      </c>
      <c r="S1972">
        <v>0.83602077100000005</v>
      </c>
      <c r="T1972">
        <v>2.5799399000000001E-2</v>
      </c>
      <c r="U1972">
        <v>0.11478546100000001</v>
      </c>
      <c r="V1972">
        <v>3.1702649999999998E-3</v>
      </c>
      <c r="W1972">
        <v>3.2194589000000003E-2</v>
      </c>
      <c r="X1972">
        <v>2.7329900000000001E-4</v>
      </c>
    </row>
    <row r="1973" spans="1:24" x14ac:dyDescent="0.3">
      <c r="A1973" t="s">
        <v>70</v>
      </c>
      <c r="B1973" t="s">
        <v>748</v>
      </c>
      <c r="C1973">
        <v>1518</v>
      </c>
      <c r="D1973" t="s">
        <v>72</v>
      </c>
      <c r="E1973">
        <v>9.6</v>
      </c>
      <c r="F1973">
        <v>42.3</v>
      </c>
      <c r="G1973">
        <v>293</v>
      </c>
      <c r="H1973">
        <v>11</v>
      </c>
      <c r="I1973">
        <v>20101</v>
      </c>
      <c r="J1973">
        <v>0</v>
      </c>
      <c r="K1973" t="s">
        <v>31</v>
      </c>
      <c r="L1973">
        <v>0.23908794799999999</v>
      </c>
      <c r="M1973">
        <v>0.15179153100000001</v>
      </c>
      <c r="N1973">
        <v>0.14397394099999999</v>
      </c>
      <c r="O1973">
        <v>0.229967427</v>
      </c>
      <c r="P1973">
        <v>0.12703583099999999</v>
      </c>
      <c r="Q1973">
        <v>0.108143322</v>
      </c>
      <c r="R1973">
        <v>0.49641693799999997</v>
      </c>
      <c r="S1973">
        <v>0.94006514699999999</v>
      </c>
      <c r="T1973">
        <v>1.1726383999999999E-2</v>
      </c>
      <c r="U1973">
        <v>3.2573290000000002E-3</v>
      </c>
      <c r="V1973">
        <v>1.3029316000000001E-2</v>
      </c>
      <c r="W1973">
        <v>8.9250813999999998E-2</v>
      </c>
      <c r="X1973">
        <v>6.5146599999999996E-4</v>
      </c>
    </row>
    <row r="1974" spans="1:24" x14ac:dyDescent="0.3">
      <c r="A1974" t="s">
        <v>73</v>
      </c>
      <c r="B1974" t="s">
        <v>1079</v>
      </c>
      <c r="C1974">
        <v>44740</v>
      </c>
      <c r="D1974" t="s">
        <v>74</v>
      </c>
      <c r="E1974">
        <v>13.4</v>
      </c>
      <c r="F1974">
        <v>50.2</v>
      </c>
      <c r="G1974">
        <v>13523</v>
      </c>
      <c r="H1974">
        <v>145</v>
      </c>
      <c r="I1974">
        <v>21101</v>
      </c>
      <c r="J1974">
        <v>12</v>
      </c>
      <c r="K1974" t="s">
        <v>27</v>
      </c>
      <c r="L1974">
        <v>0.24841849099999999</v>
      </c>
      <c r="M1974">
        <v>0.17750497700000001</v>
      </c>
      <c r="N1974">
        <v>0.18358770199999999</v>
      </c>
      <c r="O1974">
        <v>0.207785888</v>
      </c>
      <c r="P1974">
        <v>0.107830126</v>
      </c>
      <c r="Q1974">
        <v>7.4872815999999995E-2</v>
      </c>
      <c r="R1974">
        <v>0.51689891600000004</v>
      </c>
      <c r="S1974">
        <v>0.88387524900000003</v>
      </c>
      <c r="T1974">
        <v>8.4162795999999998E-2</v>
      </c>
      <c r="U1974">
        <v>5.5961070000000003E-3</v>
      </c>
      <c r="V1974">
        <v>3.649635E-3</v>
      </c>
      <c r="W1974">
        <v>2.8201725E-2</v>
      </c>
      <c r="X1974">
        <v>1.2607829999999999E-3</v>
      </c>
    </row>
    <row r="1975" spans="1:24" x14ac:dyDescent="0.3">
      <c r="A1975" t="s">
        <v>75</v>
      </c>
      <c r="B1975" t="s">
        <v>1353</v>
      </c>
      <c r="C1975">
        <v>48330</v>
      </c>
      <c r="D1975" t="s">
        <v>77</v>
      </c>
      <c r="E1975">
        <v>19.8</v>
      </c>
      <c r="F1975">
        <v>44.3</v>
      </c>
      <c r="G1975" t="s">
        <v>34</v>
      </c>
      <c r="H1975" t="s">
        <v>34</v>
      </c>
      <c r="I1975" t="s">
        <v>34</v>
      </c>
      <c r="J1975" t="s">
        <v>34</v>
      </c>
      <c r="K1975" t="s">
        <v>27</v>
      </c>
      <c r="L1975">
        <v>0.26076031500000002</v>
      </c>
      <c r="M1975">
        <v>0.186025776</v>
      </c>
      <c r="N1975">
        <v>0.170746535</v>
      </c>
      <c r="O1975">
        <v>0.21202480300000001</v>
      </c>
      <c r="P1975">
        <v>9.7937099999999999E-2</v>
      </c>
      <c r="Q1975">
        <v>7.2505471000000002E-2</v>
      </c>
      <c r="R1975">
        <v>0.50686957899999996</v>
      </c>
      <c r="S1975">
        <v>0.61771500400000001</v>
      </c>
      <c r="T1975">
        <v>0.318695793</v>
      </c>
      <c r="U1975">
        <v>1.6839587999999999E-2</v>
      </c>
      <c r="V1975">
        <v>2.2229878000000002E-2</v>
      </c>
      <c r="W1975">
        <v>7.1897543999999994E-2</v>
      </c>
      <c r="X1975">
        <v>8.51098E-4</v>
      </c>
    </row>
    <row r="1976" spans="1:24" x14ac:dyDescent="0.3">
      <c r="A1976" t="s">
        <v>87</v>
      </c>
      <c r="B1976" t="s">
        <v>1354</v>
      </c>
      <c r="C1976">
        <v>24738</v>
      </c>
      <c r="D1976" t="s">
        <v>89</v>
      </c>
      <c r="E1976">
        <v>12.4</v>
      </c>
      <c r="F1976">
        <v>59.3</v>
      </c>
      <c r="G1976">
        <v>4360</v>
      </c>
      <c r="H1976">
        <v>80</v>
      </c>
      <c r="I1976">
        <v>26101</v>
      </c>
      <c r="J1976">
        <v>0</v>
      </c>
      <c r="K1976" t="s">
        <v>27</v>
      </c>
      <c r="L1976">
        <v>0.190650704</v>
      </c>
      <c r="M1976">
        <v>0.16108803599999999</v>
      </c>
      <c r="N1976">
        <v>0.15123381399999999</v>
      </c>
      <c r="O1976">
        <v>0.23405814799999999</v>
      </c>
      <c r="P1976">
        <v>0.154287808</v>
      </c>
      <c r="Q1976">
        <v>0.10868148900000001</v>
      </c>
      <c r="R1976">
        <v>0.484404267</v>
      </c>
      <c r="S1976">
        <v>0.91558758900000003</v>
      </c>
      <c r="T1976">
        <v>3.4245459999999998E-2</v>
      </c>
      <c r="U1976">
        <v>4.0312730000000001E-3</v>
      </c>
      <c r="V1976">
        <v>2.2884600000000001E-2</v>
      </c>
      <c r="W1976">
        <v>3.5019137999999998E-2</v>
      </c>
      <c r="X1976">
        <v>5.7007900000000003E-4</v>
      </c>
    </row>
    <row r="1977" spans="1:24" x14ac:dyDescent="0.3">
      <c r="A1977" t="s">
        <v>90</v>
      </c>
      <c r="B1977" t="s">
        <v>1341</v>
      </c>
      <c r="C1977">
        <v>8155</v>
      </c>
      <c r="D1977" t="s">
        <v>92</v>
      </c>
      <c r="E1977">
        <v>7.6</v>
      </c>
      <c r="F1977">
        <v>54</v>
      </c>
      <c r="G1977">
        <v>1995</v>
      </c>
      <c r="H1977">
        <v>15</v>
      </c>
      <c r="I1977">
        <v>27101</v>
      </c>
      <c r="J1977">
        <v>0</v>
      </c>
      <c r="K1977" t="s">
        <v>50</v>
      </c>
      <c r="L1977">
        <v>0.236514523</v>
      </c>
      <c r="M1977">
        <v>0.13924823</v>
      </c>
      <c r="N1977">
        <v>0.154381255</v>
      </c>
      <c r="O1977">
        <v>0.20954356800000001</v>
      </c>
      <c r="P1977">
        <v>0.13522089300000001</v>
      </c>
      <c r="Q1977">
        <v>0.12509153000000001</v>
      </c>
      <c r="R1977">
        <v>0.49914571600000002</v>
      </c>
      <c r="S1977">
        <v>0.95838418400000003</v>
      </c>
      <c r="T1977">
        <v>5.3697830000000004E-3</v>
      </c>
      <c r="U1977">
        <v>1.6231388999999999E-2</v>
      </c>
      <c r="V1977">
        <v>4.8816210000000001E-3</v>
      </c>
      <c r="W1977">
        <v>4.3568465000000001E-2</v>
      </c>
      <c r="X1977">
        <v>2.4408099999999999E-3</v>
      </c>
    </row>
    <row r="1978" spans="1:24" x14ac:dyDescent="0.3">
      <c r="A1978" t="s">
        <v>93</v>
      </c>
      <c r="B1978" t="s">
        <v>1348</v>
      </c>
      <c r="C1978">
        <v>20866</v>
      </c>
      <c r="D1978" t="s">
        <v>94</v>
      </c>
      <c r="E1978">
        <v>16.3</v>
      </c>
      <c r="F1978">
        <v>52.3</v>
      </c>
      <c r="G1978">
        <v>5928</v>
      </c>
      <c r="H1978">
        <v>94</v>
      </c>
      <c r="I1978">
        <v>28101</v>
      </c>
      <c r="J1978">
        <v>0</v>
      </c>
      <c r="K1978" t="s">
        <v>95</v>
      </c>
      <c r="L1978">
        <v>0.28461318899999999</v>
      </c>
      <c r="M1978">
        <v>0.18132077299999999</v>
      </c>
      <c r="N1978">
        <v>0.18208202500000001</v>
      </c>
      <c r="O1978">
        <v>0.181415929</v>
      </c>
      <c r="P1978">
        <v>9.8249119999999995E-2</v>
      </c>
      <c r="Q1978">
        <v>7.2318964999999999E-2</v>
      </c>
      <c r="R1978">
        <v>0.52141022000000004</v>
      </c>
      <c r="S1978">
        <v>0.61556760899999996</v>
      </c>
      <c r="T1978">
        <v>0.31239889599999998</v>
      </c>
      <c r="U1978">
        <v>4.9957179999999997E-3</v>
      </c>
      <c r="V1978">
        <v>5.5761728000000003E-2</v>
      </c>
      <c r="W1978">
        <v>1.9507088999999998E-2</v>
      </c>
      <c r="X1978">
        <v>3.3304800000000001E-4</v>
      </c>
    </row>
    <row r="1979" spans="1:24" x14ac:dyDescent="0.3">
      <c r="A1979" t="s">
        <v>96</v>
      </c>
      <c r="B1979" t="s">
        <v>486</v>
      </c>
      <c r="C1979">
        <v>54219</v>
      </c>
      <c r="D1979" t="s">
        <v>97</v>
      </c>
      <c r="E1979">
        <v>10.8</v>
      </c>
      <c r="F1979">
        <v>41.1</v>
      </c>
      <c r="G1979">
        <v>11889</v>
      </c>
      <c r="H1979">
        <v>136</v>
      </c>
      <c r="I1979">
        <v>29101</v>
      </c>
      <c r="J1979">
        <v>0</v>
      </c>
      <c r="K1979" t="s">
        <v>27</v>
      </c>
      <c r="L1979">
        <v>0.26306832899999999</v>
      </c>
      <c r="M1979">
        <v>0.29449520899999998</v>
      </c>
      <c r="N1979">
        <v>0.15443379800000001</v>
      </c>
      <c r="O1979">
        <v>0.15909511300000001</v>
      </c>
      <c r="P1979">
        <v>7.4433057999999996E-2</v>
      </c>
      <c r="Q1979">
        <v>5.4474491999999999E-2</v>
      </c>
      <c r="R1979">
        <v>0.48851318900000001</v>
      </c>
      <c r="S1979">
        <v>0.89356664600000002</v>
      </c>
      <c r="T1979">
        <v>5.0016647999999997E-2</v>
      </c>
      <c r="U1979">
        <v>1.8127335000000001E-2</v>
      </c>
      <c r="V1979">
        <v>6.9734749999999998E-3</v>
      </c>
      <c r="W1979">
        <v>4.8018941000000002E-2</v>
      </c>
      <c r="X1979">
        <v>3.274019E-3</v>
      </c>
    </row>
    <row r="1980" spans="1:24" x14ac:dyDescent="0.3">
      <c r="A1980" t="s">
        <v>98</v>
      </c>
      <c r="B1980" t="s">
        <v>1355</v>
      </c>
      <c r="C1980">
        <v>4686</v>
      </c>
      <c r="D1980" t="s">
        <v>100</v>
      </c>
      <c r="E1980">
        <v>15.8</v>
      </c>
      <c r="F1980">
        <v>45.3</v>
      </c>
      <c r="G1980">
        <v>1230</v>
      </c>
      <c r="H1980">
        <v>23</v>
      </c>
      <c r="I1980">
        <v>30101</v>
      </c>
      <c r="J1980">
        <v>0</v>
      </c>
      <c r="K1980" t="s">
        <v>41</v>
      </c>
      <c r="L1980">
        <v>0.222761824</v>
      </c>
      <c r="M1980">
        <v>0.183488176</v>
      </c>
      <c r="N1980">
        <v>0.18918918900000001</v>
      </c>
      <c r="O1980">
        <v>0.210092905</v>
      </c>
      <c r="P1980">
        <v>0.10663006799999999</v>
      </c>
      <c r="Q1980">
        <v>8.7837838000000001E-2</v>
      </c>
      <c r="R1980">
        <v>0.43792229700000002</v>
      </c>
      <c r="S1980">
        <v>0.89695945899999996</v>
      </c>
      <c r="T1980">
        <v>9.7128379999999997E-3</v>
      </c>
      <c r="U1980">
        <v>7.8125E-3</v>
      </c>
      <c r="V1980">
        <v>5.1942568000000001E-2</v>
      </c>
      <c r="W1980">
        <v>4.4130068000000001E-2</v>
      </c>
      <c r="X1980">
        <v>6.3344599999999997E-4</v>
      </c>
    </row>
    <row r="1981" spans="1:24" x14ac:dyDescent="0.3">
      <c r="A1981" t="s">
        <v>101</v>
      </c>
      <c r="B1981" t="s">
        <v>1356</v>
      </c>
      <c r="C1981">
        <v>7983</v>
      </c>
      <c r="D1981" t="s">
        <v>102</v>
      </c>
      <c r="E1981">
        <v>11.7</v>
      </c>
      <c r="F1981">
        <v>37.1</v>
      </c>
      <c r="G1981">
        <v>1462</v>
      </c>
      <c r="H1981">
        <v>17</v>
      </c>
      <c r="I1981">
        <v>31101</v>
      </c>
      <c r="J1981">
        <v>0</v>
      </c>
      <c r="K1981" t="s">
        <v>31</v>
      </c>
      <c r="L1981">
        <v>0.22093602200000001</v>
      </c>
      <c r="M1981">
        <v>0.14015434399999999</v>
      </c>
      <c r="N1981">
        <v>0.148867314</v>
      </c>
      <c r="O1981">
        <v>0.21906895700000001</v>
      </c>
      <c r="P1981">
        <v>0.15060990799999999</v>
      </c>
      <c r="Q1981">
        <v>0.12036345499999999</v>
      </c>
      <c r="R1981">
        <v>0.49564351499999998</v>
      </c>
      <c r="S1981">
        <v>0.95755539000000001</v>
      </c>
      <c r="T1981">
        <v>1.120239E-2</v>
      </c>
      <c r="U1981">
        <v>6.7214340000000001E-3</v>
      </c>
      <c r="V1981">
        <v>8.2150859999999999E-3</v>
      </c>
      <c r="W1981">
        <v>7.7794373999999999E-2</v>
      </c>
      <c r="X1981">
        <v>0</v>
      </c>
    </row>
    <row r="1982" spans="1:24" x14ac:dyDescent="0.3">
      <c r="A1982" t="s">
        <v>116</v>
      </c>
      <c r="B1982" t="s">
        <v>1357</v>
      </c>
      <c r="C1982">
        <v>94657</v>
      </c>
      <c r="D1982" t="s">
        <v>118</v>
      </c>
      <c r="E1982">
        <v>12.1</v>
      </c>
      <c r="F1982">
        <v>59.1</v>
      </c>
      <c r="G1982">
        <v>19376</v>
      </c>
      <c r="H1982">
        <v>237</v>
      </c>
      <c r="I1982">
        <v>36101</v>
      </c>
      <c r="J1982">
        <v>8</v>
      </c>
      <c r="K1982" t="s">
        <v>27</v>
      </c>
      <c r="L1982">
        <v>0.233992808</v>
      </c>
      <c r="M1982">
        <v>0.17143186699999999</v>
      </c>
      <c r="N1982">
        <v>0.175520817</v>
      </c>
      <c r="O1982">
        <v>0.21763700599999999</v>
      </c>
      <c r="P1982">
        <v>0.116241521</v>
      </c>
      <c r="Q1982">
        <v>8.5175981999999997E-2</v>
      </c>
      <c r="R1982">
        <v>0.50171421400000005</v>
      </c>
      <c r="S1982">
        <v>0.94752513699999996</v>
      </c>
      <c r="T1982">
        <v>1.6921964000000001E-2</v>
      </c>
      <c r="U1982">
        <v>1.6313864000000001E-2</v>
      </c>
      <c r="V1982">
        <v>3.1034090000000001E-3</v>
      </c>
      <c r="W1982">
        <v>1.7047778E-2</v>
      </c>
      <c r="X1982">
        <v>3.1453500000000001E-4</v>
      </c>
    </row>
    <row r="1983" spans="1:24" x14ac:dyDescent="0.3">
      <c r="A1983" t="s">
        <v>119</v>
      </c>
      <c r="B1983" t="s">
        <v>1067</v>
      </c>
      <c r="C1983">
        <v>216246</v>
      </c>
      <c r="D1983" t="s">
        <v>121</v>
      </c>
      <c r="E1983">
        <v>11.4</v>
      </c>
      <c r="F1983">
        <v>51.7</v>
      </c>
      <c r="G1983">
        <v>57579</v>
      </c>
      <c r="H1983">
        <v>421</v>
      </c>
      <c r="I1983">
        <v>37101</v>
      </c>
      <c r="J1983">
        <v>24</v>
      </c>
      <c r="K1983" t="s">
        <v>27</v>
      </c>
      <c r="L1983">
        <v>0.27495115599999997</v>
      </c>
      <c r="M1983">
        <v>0.180563583</v>
      </c>
      <c r="N1983">
        <v>0.21367733699999999</v>
      </c>
      <c r="O1983">
        <v>0.19438805000000001</v>
      </c>
      <c r="P1983">
        <v>8.6792236999999994E-2</v>
      </c>
      <c r="Q1983">
        <v>4.9627637000000002E-2</v>
      </c>
      <c r="R1983">
        <v>0.509995749</v>
      </c>
      <c r="S1983">
        <v>0.78803280799999997</v>
      </c>
      <c r="T1983">
        <v>0.17033137600000001</v>
      </c>
      <c r="U1983">
        <v>9.4201270000000004E-3</v>
      </c>
      <c r="V1983">
        <v>9.4105730000000002E-3</v>
      </c>
      <c r="W1983">
        <v>0.140800329</v>
      </c>
      <c r="X1983">
        <v>1.041373E-3</v>
      </c>
    </row>
    <row r="1984" spans="1:24" x14ac:dyDescent="0.3">
      <c r="A1984" t="s">
        <v>122</v>
      </c>
      <c r="B1984" t="s">
        <v>1358</v>
      </c>
      <c r="C1984">
        <v>68466</v>
      </c>
      <c r="D1984" t="s">
        <v>123</v>
      </c>
      <c r="E1984">
        <v>8.9</v>
      </c>
      <c r="F1984">
        <v>48.5</v>
      </c>
      <c r="G1984">
        <v>20514</v>
      </c>
      <c r="H1984">
        <v>245</v>
      </c>
      <c r="I1984">
        <v>38101</v>
      </c>
      <c r="J1984">
        <v>19</v>
      </c>
      <c r="K1984" t="s">
        <v>31</v>
      </c>
      <c r="L1984">
        <v>0.26435150299999999</v>
      </c>
      <c r="M1984">
        <v>0.27675522200000002</v>
      </c>
      <c r="N1984">
        <v>0.17459824700000001</v>
      </c>
      <c r="O1984">
        <v>0.15234842800000001</v>
      </c>
      <c r="P1984">
        <v>7.2234296000000003E-2</v>
      </c>
      <c r="Q1984">
        <v>5.9712305E-2</v>
      </c>
      <c r="R1984">
        <v>0.476929673</v>
      </c>
      <c r="S1984">
        <v>0.87350867099999996</v>
      </c>
      <c r="T1984">
        <v>4.8284325000000003E-2</v>
      </c>
      <c r="U1984">
        <v>1.8405996000000001E-2</v>
      </c>
      <c r="V1984">
        <v>2.5901449999999999E-2</v>
      </c>
      <c r="W1984">
        <v>6.3556127000000004E-2</v>
      </c>
      <c r="X1984">
        <v>1.714936E-3</v>
      </c>
    </row>
    <row r="1985" spans="1:24" x14ac:dyDescent="0.3">
      <c r="A1985" t="s">
        <v>124</v>
      </c>
      <c r="B1985" t="s">
        <v>835</v>
      </c>
      <c r="C1985">
        <v>64820</v>
      </c>
      <c r="D1985" t="s">
        <v>125</v>
      </c>
      <c r="E1985">
        <v>14.3</v>
      </c>
      <c r="F1985">
        <v>47.4</v>
      </c>
      <c r="G1985">
        <v>19663</v>
      </c>
      <c r="H1985">
        <v>251</v>
      </c>
      <c r="I1985">
        <v>39101</v>
      </c>
      <c r="J1985">
        <v>15</v>
      </c>
      <c r="K1985" t="s">
        <v>27</v>
      </c>
      <c r="L1985">
        <v>0.23056242599999999</v>
      </c>
      <c r="M1985">
        <v>0.194982563</v>
      </c>
      <c r="N1985">
        <v>0.18782357499999999</v>
      </c>
      <c r="O1985">
        <v>0.20441522100000001</v>
      </c>
      <c r="P1985">
        <v>0.106278709</v>
      </c>
      <c r="Q1985">
        <v>7.5937505000000002E-2</v>
      </c>
      <c r="R1985">
        <v>0.47028098299999999</v>
      </c>
      <c r="S1985">
        <v>0.90422933299999997</v>
      </c>
      <c r="T1985">
        <v>6.4722780999999993E-2</v>
      </c>
      <c r="U1985">
        <v>6.1450539999999996E-3</v>
      </c>
      <c r="V1985">
        <v>3.0878899999999998E-3</v>
      </c>
      <c r="W1985">
        <v>2.8466963000000001E-2</v>
      </c>
      <c r="X1985">
        <v>7.6813200000000004E-4</v>
      </c>
    </row>
    <row r="1986" spans="1:24" x14ac:dyDescent="0.3">
      <c r="A1986" t="s">
        <v>126</v>
      </c>
      <c r="B1986" t="s">
        <v>1359</v>
      </c>
      <c r="C1986">
        <v>67610</v>
      </c>
      <c r="D1986" t="s">
        <v>127</v>
      </c>
      <c r="E1986">
        <v>18.2</v>
      </c>
      <c r="F1986">
        <v>50.6</v>
      </c>
      <c r="G1986">
        <v>19679</v>
      </c>
      <c r="H1986">
        <v>306</v>
      </c>
      <c r="I1986">
        <v>40101</v>
      </c>
      <c r="J1986">
        <v>24</v>
      </c>
      <c r="K1986" t="s">
        <v>31</v>
      </c>
      <c r="L1986">
        <v>0.27118843500000001</v>
      </c>
      <c r="M1986">
        <v>0.191081959</v>
      </c>
      <c r="N1986">
        <v>0.181919791</v>
      </c>
      <c r="O1986">
        <v>0.18521405399999999</v>
      </c>
      <c r="P1986">
        <v>9.8827889000000002E-2</v>
      </c>
      <c r="Q1986">
        <v>7.1767871999999996E-2</v>
      </c>
      <c r="R1986">
        <v>0.51289027499999995</v>
      </c>
      <c r="S1986">
        <v>0.59855581899999999</v>
      </c>
      <c r="T1986">
        <v>0.10850478700000001</v>
      </c>
      <c r="U1986">
        <v>6.7502980000000001E-3</v>
      </c>
      <c r="V1986">
        <v>0.19655278900000001</v>
      </c>
      <c r="W1986">
        <v>6.5782313999999995E-2</v>
      </c>
      <c r="X1986">
        <v>1.191229E-3</v>
      </c>
    </row>
    <row r="1987" spans="1:24" x14ac:dyDescent="0.3">
      <c r="A1987" t="s">
        <v>131</v>
      </c>
      <c r="B1987" t="s">
        <v>1360</v>
      </c>
      <c r="C1987">
        <v>1578487</v>
      </c>
      <c r="D1987" t="s">
        <v>132</v>
      </c>
      <c r="E1987">
        <v>19.399999999999999</v>
      </c>
      <c r="F1987">
        <v>66.900000000000006</v>
      </c>
      <c r="G1987">
        <v>302632</v>
      </c>
      <c r="H1987">
        <v>4916</v>
      </c>
      <c r="I1987">
        <v>42101</v>
      </c>
      <c r="J1987">
        <v>528</v>
      </c>
      <c r="K1987" t="s">
        <v>27</v>
      </c>
      <c r="L1987">
        <v>0.24374015199999999</v>
      </c>
      <c r="M1987">
        <v>0.26135875800000002</v>
      </c>
      <c r="N1987">
        <v>0.18239604000000001</v>
      </c>
      <c r="O1987">
        <v>0.17256247199999999</v>
      </c>
      <c r="P1987">
        <v>8.0989782999999996E-2</v>
      </c>
      <c r="Q1987">
        <v>5.8952795000000002E-2</v>
      </c>
      <c r="R1987">
        <v>0.52682530500000002</v>
      </c>
      <c r="S1987">
        <v>0.44842758900000002</v>
      </c>
      <c r="T1987">
        <v>0.43552533199999999</v>
      </c>
      <c r="U1987">
        <v>7.8202648E-2</v>
      </c>
      <c r="V1987">
        <v>8.6398020000000002E-3</v>
      </c>
      <c r="W1987">
        <v>0.152408615</v>
      </c>
      <c r="X1987">
        <v>1.544761E-3</v>
      </c>
    </row>
    <row r="1988" spans="1:24" x14ac:dyDescent="0.3">
      <c r="A1988" t="s">
        <v>191</v>
      </c>
      <c r="B1988" t="s">
        <v>1361</v>
      </c>
      <c r="C1988">
        <v>6525</v>
      </c>
      <c r="D1988" t="s">
        <v>193</v>
      </c>
      <c r="E1988">
        <v>9.4</v>
      </c>
      <c r="F1988">
        <v>48.3</v>
      </c>
      <c r="G1988">
        <v>1370</v>
      </c>
      <c r="H1988">
        <v>27</v>
      </c>
      <c r="I1988">
        <v>46101</v>
      </c>
      <c r="J1988">
        <v>0</v>
      </c>
      <c r="K1988" t="s">
        <v>31</v>
      </c>
      <c r="L1988">
        <v>0.28756082700000002</v>
      </c>
      <c r="M1988">
        <v>0.14841849100000001</v>
      </c>
      <c r="N1988">
        <v>0.163625304</v>
      </c>
      <c r="O1988">
        <v>0.20863746999999999</v>
      </c>
      <c r="P1988">
        <v>0.104166667</v>
      </c>
      <c r="Q1988">
        <v>8.7591241E-2</v>
      </c>
      <c r="R1988">
        <v>0.49817518199999999</v>
      </c>
      <c r="S1988">
        <v>0.79364355200000003</v>
      </c>
      <c r="T1988">
        <v>1.3686131000000001E-2</v>
      </c>
      <c r="U1988">
        <v>2.0985401000000001E-2</v>
      </c>
      <c r="V1988">
        <v>0.13792579099999999</v>
      </c>
      <c r="W1988">
        <v>4.5772505999999998E-2</v>
      </c>
      <c r="X1988">
        <v>0</v>
      </c>
    </row>
    <row r="1989" spans="1:24" x14ac:dyDescent="0.3">
      <c r="A1989" t="s">
        <v>139</v>
      </c>
      <c r="B1989" t="s">
        <v>774</v>
      </c>
      <c r="C1989">
        <v>12363</v>
      </c>
      <c r="D1989" t="s">
        <v>141</v>
      </c>
      <c r="E1989">
        <v>14.3</v>
      </c>
      <c r="F1989">
        <v>35.200000000000003</v>
      </c>
      <c r="G1989">
        <v>3521</v>
      </c>
      <c r="H1989">
        <v>50</v>
      </c>
      <c r="I1989">
        <v>47101</v>
      </c>
      <c r="J1989">
        <v>0</v>
      </c>
      <c r="K1989" t="s">
        <v>31</v>
      </c>
      <c r="L1989">
        <v>0.23761004199999999</v>
      </c>
      <c r="M1989">
        <v>0.16807955699999999</v>
      </c>
      <c r="N1989">
        <v>0.17769807600000001</v>
      </c>
      <c r="O1989">
        <v>0.20361917199999999</v>
      </c>
      <c r="P1989">
        <v>0.125366808</v>
      </c>
      <c r="Q1989">
        <v>8.7626344999999994E-2</v>
      </c>
      <c r="R1989">
        <v>0.51051516100000005</v>
      </c>
      <c r="S1989">
        <v>0.95019563100000004</v>
      </c>
      <c r="T1989">
        <v>2.0785784000000002E-2</v>
      </c>
      <c r="U1989">
        <v>6.4395169999999996E-3</v>
      </c>
      <c r="V1989">
        <v>6.6025429999999998E-3</v>
      </c>
      <c r="W1989">
        <v>2.4698402000000001E-2</v>
      </c>
      <c r="X1989">
        <v>9.7815500000000008E-4</v>
      </c>
    </row>
    <row r="1990" spans="1:24" x14ac:dyDescent="0.3">
      <c r="A1990" t="s">
        <v>142</v>
      </c>
      <c r="B1990" t="s">
        <v>1362</v>
      </c>
      <c r="C1990">
        <v>1363</v>
      </c>
      <c r="D1990" t="s">
        <v>143</v>
      </c>
      <c r="E1990">
        <v>17.899999999999999</v>
      </c>
      <c r="F1990">
        <v>32</v>
      </c>
      <c r="G1990">
        <v>275</v>
      </c>
      <c r="H1990">
        <v>9</v>
      </c>
      <c r="I1990">
        <v>48101</v>
      </c>
      <c r="J1990">
        <v>0</v>
      </c>
      <c r="K1990" t="s">
        <v>31</v>
      </c>
      <c r="L1990">
        <v>0.25608011400000003</v>
      </c>
      <c r="M1990">
        <v>0.131616595</v>
      </c>
      <c r="N1990">
        <v>0.16738197399999999</v>
      </c>
      <c r="O1990">
        <v>0.202432046</v>
      </c>
      <c r="P1990">
        <v>0.12517882699999999</v>
      </c>
      <c r="Q1990">
        <v>0.117310443</v>
      </c>
      <c r="R1990">
        <v>0.51287553600000002</v>
      </c>
      <c r="S1990">
        <v>0.86051502099999999</v>
      </c>
      <c r="T1990">
        <v>0.111587983</v>
      </c>
      <c r="U1990">
        <v>7.15308E-4</v>
      </c>
      <c r="V1990">
        <v>5.0071530000000003E-3</v>
      </c>
      <c r="W1990">
        <v>0.24248927000000001</v>
      </c>
      <c r="X1990">
        <v>7.15308E-4</v>
      </c>
    </row>
    <row r="1991" spans="1:24" x14ac:dyDescent="0.3">
      <c r="A1991" t="s">
        <v>150</v>
      </c>
      <c r="B1991" t="s">
        <v>1363</v>
      </c>
      <c r="C1991">
        <v>17641</v>
      </c>
      <c r="D1991" t="s">
        <v>152</v>
      </c>
      <c r="E1991">
        <v>6.2</v>
      </c>
      <c r="F1991">
        <v>51.3</v>
      </c>
      <c r="G1991">
        <v>3633</v>
      </c>
      <c r="H1991">
        <v>32</v>
      </c>
      <c r="I1991">
        <v>51101</v>
      </c>
      <c r="J1991">
        <v>0</v>
      </c>
      <c r="K1991" t="s">
        <v>41</v>
      </c>
      <c r="L1991">
        <v>0.24848378800000001</v>
      </c>
      <c r="M1991">
        <v>0.18386983900000001</v>
      </c>
      <c r="N1991">
        <v>0.18766036899999999</v>
      </c>
      <c r="O1991">
        <v>0.21652670900000001</v>
      </c>
      <c r="P1991">
        <v>0.101061348</v>
      </c>
      <c r="Q1991">
        <v>6.2397947000000002E-2</v>
      </c>
      <c r="R1991">
        <v>0.51084674600000002</v>
      </c>
      <c r="S1991">
        <v>0.79356193100000005</v>
      </c>
      <c r="T1991">
        <v>0.15424539300000001</v>
      </c>
      <c r="U1991">
        <v>1.1254956999999999E-2</v>
      </c>
      <c r="V1991">
        <v>1.4928855E-2</v>
      </c>
      <c r="W1991">
        <v>2.8633077E-2</v>
      </c>
      <c r="X1991">
        <v>2.3326299999999999E-4</v>
      </c>
    </row>
    <row r="1992" spans="1:24" x14ac:dyDescent="0.3">
      <c r="A1992" t="s">
        <v>155</v>
      </c>
      <c r="B1992" t="s">
        <v>1364</v>
      </c>
      <c r="C1992">
        <v>8058</v>
      </c>
      <c r="D1992" t="s">
        <v>157</v>
      </c>
      <c r="E1992">
        <v>23.7</v>
      </c>
      <c r="F1992">
        <v>47.2</v>
      </c>
      <c r="G1992">
        <v>2108</v>
      </c>
      <c r="H1992">
        <v>28</v>
      </c>
      <c r="I1992">
        <v>54101</v>
      </c>
      <c r="J1992">
        <v>0</v>
      </c>
      <c r="K1992" t="s">
        <v>41</v>
      </c>
      <c r="L1992">
        <v>0.214197683</v>
      </c>
      <c r="M1992">
        <v>0.144564949</v>
      </c>
      <c r="N1992">
        <v>0.17303426199999999</v>
      </c>
      <c r="O1992">
        <v>0.227754498</v>
      </c>
      <c r="P1992">
        <v>0.14530441199999999</v>
      </c>
      <c r="Q1992">
        <v>9.5144195000000001E-2</v>
      </c>
      <c r="R1992">
        <v>0.49704214899999999</v>
      </c>
      <c r="S1992">
        <v>0.97793936400000003</v>
      </c>
      <c r="T1992">
        <v>4.5600199999999997E-3</v>
      </c>
      <c r="U1992">
        <v>1.9719E-3</v>
      </c>
      <c r="V1992">
        <v>1.109194E-3</v>
      </c>
      <c r="W1992">
        <v>7.394627E-3</v>
      </c>
      <c r="X1992">
        <v>1.23244E-4</v>
      </c>
    </row>
    <row r="1993" spans="1:24" x14ac:dyDescent="0.3">
      <c r="A1993" t="s">
        <v>158</v>
      </c>
      <c r="B1993" t="s">
        <v>1365</v>
      </c>
      <c r="C1993">
        <v>195802</v>
      </c>
      <c r="D1993" t="s">
        <v>159</v>
      </c>
      <c r="E1993">
        <v>9.4</v>
      </c>
      <c r="F1993">
        <v>59.7</v>
      </c>
      <c r="G1993">
        <v>55700</v>
      </c>
      <c r="H1993">
        <v>644</v>
      </c>
      <c r="I1993">
        <v>55101</v>
      </c>
      <c r="J1993">
        <v>33</v>
      </c>
      <c r="K1993" t="s">
        <v>41</v>
      </c>
      <c r="L1993">
        <v>0.25147342700000003</v>
      </c>
      <c r="M1993">
        <v>0.18063684699999999</v>
      </c>
      <c r="N1993">
        <v>0.18136528299999999</v>
      </c>
      <c r="O1993">
        <v>0.21515350599999999</v>
      </c>
      <c r="P1993">
        <v>0.100692269</v>
      </c>
      <c r="Q1993">
        <v>7.0678668E-2</v>
      </c>
      <c r="R1993">
        <v>0.50413374700000002</v>
      </c>
      <c r="S1993">
        <v>0.83337153799999997</v>
      </c>
      <c r="T1993">
        <v>0.119906679</v>
      </c>
      <c r="U1993">
        <v>1.3244291E-2</v>
      </c>
      <c r="V1993">
        <v>6.978723E-3</v>
      </c>
      <c r="W1993">
        <v>0.13628375400000001</v>
      </c>
      <c r="X1993">
        <v>8.04845E-4</v>
      </c>
    </row>
    <row r="1994" spans="1:24" x14ac:dyDescent="0.3">
      <c r="A1994" t="s">
        <v>191</v>
      </c>
      <c r="B1994" t="s">
        <v>1366</v>
      </c>
      <c r="C1994">
        <v>14070</v>
      </c>
      <c r="D1994" t="s">
        <v>34</v>
      </c>
      <c r="E1994" t="s">
        <v>34</v>
      </c>
      <c r="F1994" t="s">
        <v>34</v>
      </c>
      <c r="G1994">
        <v>3850</v>
      </c>
      <c r="H1994">
        <v>60</v>
      </c>
      <c r="I1994">
        <v>46102</v>
      </c>
      <c r="J1994">
        <v>0</v>
      </c>
      <c r="K1994" t="s">
        <v>34</v>
      </c>
      <c r="L1994">
        <v>0.40050786500000002</v>
      </c>
      <c r="M1994">
        <v>0.23375890499999999</v>
      </c>
      <c r="N1994">
        <v>0.15489878000000001</v>
      </c>
      <c r="O1994">
        <v>0.13655921600000001</v>
      </c>
      <c r="P1994">
        <v>4.9446285999999999E-2</v>
      </c>
      <c r="Q1994">
        <v>2.4828948E-2</v>
      </c>
      <c r="R1994">
        <v>0.50899344000000002</v>
      </c>
      <c r="S1994">
        <v>5.3537420000000002E-2</v>
      </c>
      <c r="T1994">
        <v>4.0911339999999997E-3</v>
      </c>
      <c r="U1994">
        <v>1.340199E-3</v>
      </c>
      <c r="V1994">
        <v>0.92382027200000005</v>
      </c>
      <c r="W1994">
        <v>4.0840797999999998E-2</v>
      </c>
      <c r="X1994">
        <v>6.3483099999999998E-4</v>
      </c>
    </row>
    <row r="1995" spans="1:24" x14ac:dyDescent="0.3">
      <c r="A1995" t="s">
        <v>24</v>
      </c>
      <c r="B1995" t="s">
        <v>621</v>
      </c>
      <c r="C1995">
        <v>119883</v>
      </c>
      <c r="D1995" t="s">
        <v>26</v>
      </c>
      <c r="E1995">
        <v>14.4</v>
      </c>
      <c r="F1995">
        <v>43</v>
      </c>
      <c r="G1995">
        <v>35597</v>
      </c>
      <c r="H1995">
        <v>473</v>
      </c>
      <c r="I1995">
        <v>1103</v>
      </c>
      <c r="J1995">
        <v>34</v>
      </c>
      <c r="K1995" t="s">
        <v>27</v>
      </c>
      <c r="L1995">
        <v>0.24986839799999999</v>
      </c>
      <c r="M1995">
        <v>0.179296284</v>
      </c>
      <c r="N1995">
        <v>0.18493637099999999</v>
      </c>
      <c r="O1995">
        <v>0.20758027700000001</v>
      </c>
      <c r="P1995">
        <v>0.10376089400000001</v>
      </c>
      <c r="Q1995">
        <v>7.4557775000000007E-2</v>
      </c>
      <c r="R1995">
        <v>0.50795043399999995</v>
      </c>
      <c r="S1995">
        <v>0.82816534200000003</v>
      </c>
      <c r="T1995">
        <v>0.130891802</v>
      </c>
      <c r="U1995">
        <v>6.8433060000000004E-3</v>
      </c>
      <c r="V1995">
        <v>1.0795545E-2</v>
      </c>
      <c r="W1995">
        <v>8.7450597000000005E-2</v>
      </c>
      <c r="X1995">
        <v>1.4538890000000001E-3</v>
      </c>
    </row>
    <row r="1996" spans="1:24" x14ac:dyDescent="0.3">
      <c r="A1996" t="s">
        <v>32</v>
      </c>
      <c r="B1996" t="s">
        <v>1367</v>
      </c>
      <c r="C1996">
        <v>23167</v>
      </c>
      <c r="D1996" t="s">
        <v>33</v>
      </c>
      <c r="E1996">
        <v>20.5</v>
      </c>
      <c r="F1996">
        <v>53.5</v>
      </c>
      <c r="G1996">
        <v>5332</v>
      </c>
      <c r="H1996">
        <v>94</v>
      </c>
      <c r="I1996" t="s">
        <v>34</v>
      </c>
      <c r="J1996" t="s">
        <v>34</v>
      </c>
      <c r="K1996" t="s">
        <v>27</v>
      </c>
      <c r="L1996" t="s">
        <v>34</v>
      </c>
      <c r="M1996" t="s">
        <v>34</v>
      </c>
      <c r="N1996" t="s">
        <v>34</v>
      </c>
      <c r="O1996" t="s">
        <v>34</v>
      </c>
      <c r="P1996" t="s">
        <v>34</v>
      </c>
      <c r="Q1996" t="s">
        <v>34</v>
      </c>
      <c r="R1996" t="s">
        <v>34</v>
      </c>
      <c r="S1996" t="s">
        <v>34</v>
      </c>
      <c r="T1996" t="s">
        <v>34</v>
      </c>
      <c r="U1996" t="s">
        <v>34</v>
      </c>
      <c r="V1996" t="s">
        <v>34</v>
      </c>
      <c r="W1996" t="s">
        <v>34</v>
      </c>
      <c r="X1996" t="s">
        <v>34</v>
      </c>
    </row>
    <row r="1997" spans="1:24" x14ac:dyDescent="0.3">
      <c r="A1997" t="s">
        <v>32</v>
      </c>
      <c r="B1997" t="s">
        <v>1367</v>
      </c>
      <c r="C1997">
        <v>23167</v>
      </c>
      <c r="D1997" t="s">
        <v>34</v>
      </c>
      <c r="E1997" t="s">
        <v>34</v>
      </c>
      <c r="F1997" t="s">
        <v>34</v>
      </c>
      <c r="G1997">
        <v>5332</v>
      </c>
      <c r="H1997">
        <v>94</v>
      </c>
      <c r="I1997">
        <v>5103</v>
      </c>
      <c r="J1997">
        <v>8</v>
      </c>
      <c r="K1997" t="s">
        <v>34</v>
      </c>
      <c r="L1997">
        <v>0.243563425</v>
      </c>
      <c r="M1997">
        <v>0.165640236</v>
      </c>
      <c r="N1997">
        <v>0.16431443000000001</v>
      </c>
      <c r="O1997">
        <v>0.21550765499999999</v>
      </c>
      <c r="P1997">
        <v>0.123556582</v>
      </c>
      <c r="Q1997">
        <v>8.7417672000000002E-2</v>
      </c>
      <c r="R1997">
        <v>0.527457018</v>
      </c>
      <c r="S1997">
        <v>0.56543494999999999</v>
      </c>
      <c r="T1997">
        <v>0.40146266400000002</v>
      </c>
      <c r="U1997">
        <v>5.0893850000000001E-3</v>
      </c>
      <c r="V1997">
        <v>4.7472410000000001E-3</v>
      </c>
      <c r="W1997">
        <v>2.5575229000000001E-2</v>
      </c>
      <c r="X1997">
        <v>3.8491099999999999E-4</v>
      </c>
    </row>
    <row r="1998" spans="1:24" x14ac:dyDescent="0.3">
      <c r="A1998" t="s">
        <v>35</v>
      </c>
      <c r="B1998" t="s">
        <v>1368</v>
      </c>
      <c r="C1998">
        <v>64494</v>
      </c>
      <c r="D1998" t="s">
        <v>37</v>
      </c>
      <c r="E1998">
        <v>13.3</v>
      </c>
      <c r="F1998">
        <v>41.7</v>
      </c>
      <c r="G1998">
        <v>14405</v>
      </c>
      <c r="H1998">
        <v>152</v>
      </c>
      <c r="I1998">
        <v>6103</v>
      </c>
      <c r="J1998">
        <v>8</v>
      </c>
      <c r="K1998" t="s">
        <v>27</v>
      </c>
      <c r="L1998">
        <v>0.25918812600000002</v>
      </c>
      <c r="M1998">
        <v>0.17632597899999999</v>
      </c>
      <c r="N1998">
        <v>0.16739905399999999</v>
      </c>
      <c r="O1998">
        <v>0.20072521700000001</v>
      </c>
      <c r="P1998">
        <v>0.110887469</v>
      </c>
      <c r="Q1998">
        <v>8.5474155999999996E-2</v>
      </c>
      <c r="R1998">
        <v>0.50270419799999999</v>
      </c>
      <c r="S1998">
        <v>0.90247987200000002</v>
      </c>
      <c r="T1998">
        <v>1.0693873E-2</v>
      </c>
      <c r="U1998">
        <v>1.4412144E-2</v>
      </c>
      <c r="V1998">
        <v>3.3095692000000003E-2</v>
      </c>
      <c r="W1998">
        <v>0.25775920299999999</v>
      </c>
      <c r="X1998">
        <v>2.3200790000000001E-3</v>
      </c>
    </row>
    <row r="1999" spans="1:24" x14ac:dyDescent="0.3">
      <c r="A1999" t="s">
        <v>38</v>
      </c>
      <c r="B1999" t="s">
        <v>1369</v>
      </c>
      <c r="C1999">
        <v>6342</v>
      </c>
      <c r="D1999" t="s">
        <v>40</v>
      </c>
      <c r="E1999">
        <v>9.8000000000000007</v>
      </c>
      <c r="F1999">
        <v>37.9</v>
      </c>
      <c r="G1999">
        <v>1629</v>
      </c>
      <c r="H1999">
        <v>13</v>
      </c>
      <c r="I1999">
        <v>8103</v>
      </c>
      <c r="J1999">
        <v>0</v>
      </c>
      <c r="K1999" t="s">
        <v>41</v>
      </c>
      <c r="L1999">
        <v>0.27877925399999998</v>
      </c>
      <c r="M1999">
        <v>0.176154333</v>
      </c>
      <c r="N1999">
        <v>0.179791271</v>
      </c>
      <c r="O1999">
        <v>0.20177103099999999</v>
      </c>
      <c r="P1999">
        <v>9.3453510000000004E-2</v>
      </c>
      <c r="Q1999">
        <v>7.0050601000000004E-2</v>
      </c>
      <c r="R1999">
        <v>0.48829854499999997</v>
      </c>
      <c r="S1999">
        <v>0.93706514900000004</v>
      </c>
      <c r="T1999">
        <v>1.2333966E-2</v>
      </c>
      <c r="U1999">
        <v>6.9576220000000001E-3</v>
      </c>
      <c r="V1999">
        <v>1.5338393000000001E-2</v>
      </c>
      <c r="W1999">
        <v>0.107210626</v>
      </c>
      <c r="X1999">
        <v>1.265022E-3</v>
      </c>
    </row>
    <row r="2000" spans="1:24" x14ac:dyDescent="0.3">
      <c r="A2000" t="s">
        <v>51</v>
      </c>
      <c r="B2000" t="s">
        <v>1370</v>
      </c>
      <c r="C2000">
        <v>976802</v>
      </c>
      <c r="D2000" t="s">
        <v>53</v>
      </c>
      <c r="E2000">
        <v>11.1</v>
      </c>
      <c r="F2000">
        <v>63.7</v>
      </c>
      <c r="G2000">
        <v>204837</v>
      </c>
      <c r="H2000">
        <v>3073</v>
      </c>
      <c r="I2000">
        <v>12103</v>
      </c>
      <c r="J2000">
        <v>279</v>
      </c>
      <c r="K2000" t="s">
        <v>27</v>
      </c>
      <c r="L2000">
        <v>0.17606533799999999</v>
      </c>
      <c r="M2000">
        <v>0.16943351600000001</v>
      </c>
      <c r="N2000">
        <v>0.17079147</v>
      </c>
      <c r="O2000">
        <v>0.22972914799999999</v>
      </c>
      <c r="P2000">
        <v>0.13617696900000001</v>
      </c>
      <c r="Q2000">
        <v>0.11780356</v>
      </c>
      <c r="R2000">
        <v>0.51989444100000004</v>
      </c>
      <c r="S2000">
        <v>0.825124411</v>
      </c>
      <c r="T2000">
        <v>0.110932763</v>
      </c>
      <c r="U2000">
        <v>3.5683223E-2</v>
      </c>
      <c r="V2000">
        <v>3.944632E-3</v>
      </c>
      <c r="W2000">
        <v>0.10195734100000001</v>
      </c>
      <c r="X2000">
        <v>1.194877E-3</v>
      </c>
    </row>
    <row r="2001" spans="1:24" x14ac:dyDescent="0.3">
      <c r="A2001" t="s">
        <v>54</v>
      </c>
      <c r="B2001" t="s">
        <v>847</v>
      </c>
      <c r="C2001">
        <v>65765</v>
      </c>
      <c r="D2001" t="s">
        <v>56</v>
      </c>
      <c r="E2001">
        <v>8.1</v>
      </c>
      <c r="F2001">
        <v>38</v>
      </c>
      <c r="G2001">
        <v>12849</v>
      </c>
      <c r="H2001">
        <v>185</v>
      </c>
      <c r="I2001">
        <v>13103</v>
      </c>
      <c r="J2001">
        <v>0</v>
      </c>
      <c r="K2001" t="s">
        <v>31</v>
      </c>
      <c r="L2001">
        <v>0.287296255</v>
      </c>
      <c r="M2001">
        <v>0.19682406399999999</v>
      </c>
      <c r="N2001">
        <v>0.21197275099999999</v>
      </c>
      <c r="O2001">
        <v>0.18520592299999999</v>
      </c>
      <c r="P2001">
        <v>7.4825805999999995E-2</v>
      </c>
      <c r="Q2001">
        <v>4.3875202000000002E-2</v>
      </c>
      <c r="R2001">
        <v>0.50377939500000002</v>
      </c>
      <c r="S2001">
        <v>0.81851125999999996</v>
      </c>
      <c r="T2001">
        <v>0.143181535</v>
      </c>
      <c r="U2001">
        <v>1.1151549E-2</v>
      </c>
      <c r="V2001">
        <v>4.4948360000000003E-3</v>
      </c>
      <c r="W2001">
        <v>4.8696652999999999E-2</v>
      </c>
      <c r="X2001">
        <v>1.1664799999999999E-3</v>
      </c>
    </row>
    <row r="2002" spans="1:24" x14ac:dyDescent="0.3">
      <c r="A2002" t="s">
        <v>63</v>
      </c>
      <c r="B2002" t="s">
        <v>983</v>
      </c>
      <c r="C2002">
        <v>33647</v>
      </c>
      <c r="D2002" t="s">
        <v>64</v>
      </c>
      <c r="E2002">
        <v>10.6</v>
      </c>
      <c r="F2002">
        <v>58.4</v>
      </c>
      <c r="G2002">
        <v>8629</v>
      </c>
      <c r="H2002">
        <v>116</v>
      </c>
      <c r="I2002">
        <v>17103</v>
      </c>
      <c r="J2002">
        <v>6</v>
      </c>
      <c r="K2002" t="s">
        <v>27</v>
      </c>
      <c r="L2002">
        <v>0.21597841400000001</v>
      </c>
      <c r="M2002">
        <v>0.18016776200000001</v>
      </c>
      <c r="N2002">
        <v>0.184479118</v>
      </c>
      <c r="O2002">
        <v>0.21765016400000001</v>
      </c>
      <c r="P2002">
        <v>0.113913656</v>
      </c>
      <c r="Q2002">
        <v>8.7810887000000004E-2</v>
      </c>
      <c r="R2002">
        <v>0.46882332199999999</v>
      </c>
      <c r="S2002">
        <v>0.91679375900000004</v>
      </c>
      <c r="T2002">
        <v>5.6047630000000001E-2</v>
      </c>
      <c r="U2002">
        <v>8.0947910000000005E-3</v>
      </c>
      <c r="V2002">
        <v>3.7834349999999999E-3</v>
      </c>
      <c r="W2002">
        <v>6.5931487999999996E-2</v>
      </c>
      <c r="X2002">
        <v>4.9859199999999996E-4</v>
      </c>
    </row>
    <row r="2003" spans="1:24" x14ac:dyDescent="0.3">
      <c r="A2003" t="s">
        <v>65</v>
      </c>
      <c r="B2003" t="s">
        <v>1371</v>
      </c>
      <c r="C2003">
        <v>35328</v>
      </c>
      <c r="D2003" t="s">
        <v>66</v>
      </c>
      <c r="E2003">
        <v>13.1</v>
      </c>
      <c r="F2003">
        <v>39.5</v>
      </c>
      <c r="G2003">
        <v>9197</v>
      </c>
      <c r="H2003">
        <v>153</v>
      </c>
      <c r="I2003">
        <v>18103</v>
      </c>
      <c r="J2003">
        <v>4</v>
      </c>
      <c r="K2003" t="s">
        <v>27</v>
      </c>
      <c r="L2003">
        <v>0.23414799</v>
      </c>
      <c r="M2003">
        <v>0.19244847400000001</v>
      </c>
      <c r="N2003">
        <v>0.195348575</v>
      </c>
      <c r="O2003">
        <v>0.197882644</v>
      </c>
      <c r="P2003">
        <v>0.106684311</v>
      </c>
      <c r="Q2003">
        <v>7.3488004999999995E-2</v>
      </c>
      <c r="R2003">
        <v>0.46170739900000002</v>
      </c>
      <c r="S2003">
        <v>0.91218042600000004</v>
      </c>
      <c r="T2003">
        <v>5.0709538999999998E-2</v>
      </c>
      <c r="U2003">
        <v>5.3497019999999996E-3</v>
      </c>
      <c r="V2003">
        <v>9.6294629999999996E-3</v>
      </c>
      <c r="W2003">
        <v>3.4575966E-2</v>
      </c>
      <c r="X2003">
        <v>4.7865800000000002E-4</v>
      </c>
    </row>
    <row r="2004" spans="1:24" x14ac:dyDescent="0.3">
      <c r="A2004" t="s">
        <v>67</v>
      </c>
      <c r="B2004" t="s">
        <v>486</v>
      </c>
      <c r="C2004">
        <v>153740</v>
      </c>
      <c r="D2004" t="s">
        <v>69</v>
      </c>
      <c r="E2004">
        <v>14.1</v>
      </c>
      <c r="F2004">
        <v>71.7</v>
      </c>
      <c r="G2004">
        <v>33279</v>
      </c>
      <c r="H2004">
        <v>137</v>
      </c>
      <c r="I2004">
        <v>19103</v>
      </c>
      <c r="J2004">
        <v>95</v>
      </c>
      <c r="K2004" t="s">
        <v>31</v>
      </c>
      <c r="L2004">
        <v>0.25065502200000001</v>
      </c>
      <c r="M2004">
        <v>0.30676194299999998</v>
      </c>
      <c r="N2004">
        <v>0.171979622</v>
      </c>
      <c r="O2004">
        <v>0.147770279</v>
      </c>
      <c r="P2004">
        <v>7.5631863999999993E-2</v>
      </c>
      <c r="Q2004">
        <v>4.7201269999999997E-2</v>
      </c>
      <c r="R2004">
        <v>0.50449913999999996</v>
      </c>
      <c r="S2004">
        <v>0.83010453900000003</v>
      </c>
      <c r="T2004">
        <v>7.5215032000000001E-2</v>
      </c>
      <c r="U2004">
        <v>6.5224295000000002E-2</v>
      </c>
      <c r="V2004">
        <v>3.665476E-3</v>
      </c>
      <c r="W2004">
        <v>5.7635304999999998E-2</v>
      </c>
      <c r="X2004">
        <v>5.6900899999999999E-4</v>
      </c>
    </row>
    <row r="2005" spans="1:24" x14ac:dyDescent="0.3">
      <c r="A2005" t="s">
        <v>70</v>
      </c>
      <c r="B2005" t="s">
        <v>1372</v>
      </c>
      <c r="C2005">
        <v>82246</v>
      </c>
      <c r="D2005" t="s">
        <v>72</v>
      </c>
      <c r="E2005">
        <v>8.5</v>
      </c>
      <c r="F2005">
        <v>57.7</v>
      </c>
      <c r="G2005">
        <v>19048</v>
      </c>
      <c r="H2005">
        <v>170</v>
      </c>
      <c r="I2005">
        <v>20103</v>
      </c>
      <c r="J2005">
        <v>10</v>
      </c>
      <c r="K2005" t="s">
        <v>31</v>
      </c>
      <c r="L2005">
        <v>0.25482521600000002</v>
      </c>
      <c r="M2005">
        <v>0.19719171199999999</v>
      </c>
      <c r="N2005">
        <v>0.20816311600000001</v>
      </c>
      <c r="O2005">
        <v>0.18942488800000001</v>
      </c>
      <c r="P2005">
        <v>9.0608869999999994E-2</v>
      </c>
      <c r="Q2005">
        <v>5.9786197999999999E-2</v>
      </c>
      <c r="R2005">
        <v>0.46693901500000001</v>
      </c>
      <c r="S2005">
        <v>0.84752562399999998</v>
      </c>
      <c r="T2005">
        <v>9.2981727E-2</v>
      </c>
      <c r="U2005">
        <v>1.5362410999999999E-2</v>
      </c>
      <c r="V2005">
        <v>8.7942460000000004E-3</v>
      </c>
      <c r="W2005">
        <v>7.2653440999999999E-2</v>
      </c>
      <c r="X2005">
        <v>2.0793069999999999E-3</v>
      </c>
    </row>
    <row r="2006" spans="1:24" x14ac:dyDescent="0.3">
      <c r="A2006" t="s">
        <v>73</v>
      </c>
      <c r="B2006" t="s">
        <v>1015</v>
      </c>
      <c r="C2006">
        <v>16067</v>
      </c>
      <c r="D2006" t="s">
        <v>74</v>
      </c>
      <c r="E2006">
        <v>14.2</v>
      </c>
      <c r="F2006">
        <v>53</v>
      </c>
      <c r="G2006">
        <v>4709</v>
      </c>
      <c r="H2006">
        <v>45</v>
      </c>
      <c r="I2006">
        <v>21103</v>
      </c>
      <c r="J2006">
        <v>0</v>
      </c>
      <c r="K2006" t="s">
        <v>27</v>
      </c>
      <c r="L2006">
        <v>0.25542601999999998</v>
      </c>
      <c r="M2006">
        <v>0.16687337199999999</v>
      </c>
      <c r="N2006">
        <v>0.18119806499999999</v>
      </c>
      <c r="O2006">
        <v>0.216358675</v>
      </c>
      <c r="P2006">
        <v>0.11162098500000001</v>
      </c>
      <c r="Q2006">
        <v>6.8522881999999993E-2</v>
      </c>
      <c r="R2006">
        <v>0.50527099099999995</v>
      </c>
      <c r="S2006">
        <v>0.94121294799999999</v>
      </c>
      <c r="T2006">
        <v>2.9579561000000001E-2</v>
      </c>
      <c r="U2006">
        <v>3.9067340000000002E-3</v>
      </c>
      <c r="V2006">
        <v>3.844723E-3</v>
      </c>
      <c r="W2006">
        <v>3.3796354000000001E-2</v>
      </c>
      <c r="X2006">
        <v>1.178222E-3</v>
      </c>
    </row>
    <row r="2007" spans="1:24" x14ac:dyDescent="0.3">
      <c r="A2007" t="s">
        <v>75</v>
      </c>
      <c r="B2007" t="s">
        <v>1373</v>
      </c>
      <c r="C2007">
        <v>263446</v>
      </c>
      <c r="D2007" t="s">
        <v>77</v>
      </c>
      <c r="E2007">
        <v>10</v>
      </c>
      <c r="F2007">
        <v>56</v>
      </c>
      <c r="G2007" t="s">
        <v>34</v>
      </c>
      <c r="H2007" t="s">
        <v>34</v>
      </c>
      <c r="I2007" t="s">
        <v>34</v>
      </c>
      <c r="J2007" t="s">
        <v>34</v>
      </c>
      <c r="K2007" t="s">
        <v>27</v>
      </c>
      <c r="L2007">
        <v>0.25909015899999999</v>
      </c>
      <c r="M2007">
        <v>0.16785641600000001</v>
      </c>
      <c r="N2007">
        <v>0.19200212</v>
      </c>
      <c r="O2007">
        <v>0.20610247300000001</v>
      </c>
      <c r="P2007">
        <v>0.107534396</v>
      </c>
      <c r="Q2007">
        <v>6.7414435999999994E-2</v>
      </c>
      <c r="R2007">
        <v>0.51374131700000003</v>
      </c>
      <c r="S2007">
        <v>0.832297183</v>
      </c>
      <c r="T2007">
        <v>0.1272027</v>
      </c>
      <c r="U2007">
        <v>1.4664829000000001E-2</v>
      </c>
      <c r="V2007">
        <v>5.6485889999999999E-3</v>
      </c>
      <c r="W2007">
        <v>5.8812913000000001E-2</v>
      </c>
      <c r="X2007">
        <v>4.8767599999999998E-4</v>
      </c>
    </row>
    <row r="2008" spans="1:24" x14ac:dyDescent="0.3">
      <c r="A2008" t="s">
        <v>87</v>
      </c>
      <c r="B2008" t="s">
        <v>1152</v>
      </c>
      <c r="C2008">
        <v>65834</v>
      </c>
      <c r="D2008" t="s">
        <v>89</v>
      </c>
      <c r="E2008">
        <v>13.6</v>
      </c>
      <c r="F2008">
        <v>63.4</v>
      </c>
      <c r="G2008">
        <v>15541</v>
      </c>
      <c r="H2008">
        <v>116</v>
      </c>
      <c r="I2008">
        <v>26103</v>
      </c>
      <c r="J2008">
        <v>30</v>
      </c>
      <c r="K2008" t="s">
        <v>27</v>
      </c>
      <c r="L2008">
        <v>0.21929863999999999</v>
      </c>
      <c r="M2008">
        <v>0.22997346299999999</v>
      </c>
      <c r="N2008">
        <v>0.16396047899999999</v>
      </c>
      <c r="O2008">
        <v>0.19054258700000001</v>
      </c>
      <c r="P2008">
        <v>0.11739306400000001</v>
      </c>
      <c r="Q2008">
        <v>7.8831766999999997E-2</v>
      </c>
      <c r="R2008">
        <v>0.496694103</v>
      </c>
      <c r="S2008">
        <v>0.93190302700000005</v>
      </c>
      <c r="T2008">
        <v>1.7496514000000001E-2</v>
      </c>
      <c r="U2008">
        <v>8.5758410000000007E-3</v>
      </c>
      <c r="V2008">
        <v>1.9790401999999999E-2</v>
      </c>
      <c r="W2008">
        <v>1.5772350000000001E-2</v>
      </c>
      <c r="X2008">
        <v>3.1484699999999999E-4</v>
      </c>
    </row>
    <row r="2009" spans="1:24" x14ac:dyDescent="0.3">
      <c r="A2009" t="s">
        <v>90</v>
      </c>
      <c r="B2009" t="s">
        <v>1374</v>
      </c>
      <c r="C2009">
        <v>34482</v>
      </c>
      <c r="D2009" t="s">
        <v>92</v>
      </c>
      <c r="E2009">
        <v>7.2</v>
      </c>
      <c r="F2009">
        <v>61.9</v>
      </c>
      <c r="G2009">
        <v>7794</v>
      </c>
      <c r="H2009">
        <v>66</v>
      </c>
      <c r="I2009">
        <v>27103</v>
      </c>
      <c r="J2009">
        <v>0</v>
      </c>
      <c r="K2009" t="s">
        <v>50</v>
      </c>
      <c r="L2009">
        <v>0.26183112600000003</v>
      </c>
      <c r="M2009">
        <v>0.20881717899999999</v>
      </c>
      <c r="N2009">
        <v>0.18425045200000001</v>
      </c>
      <c r="O2009">
        <v>0.17812335900000001</v>
      </c>
      <c r="P2009">
        <v>9.6808076000000007E-2</v>
      </c>
      <c r="Q2009">
        <v>7.0169808E-2</v>
      </c>
      <c r="R2009">
        <v>0.496090331</v>
      </c>
      <c r="S2009">
        <v>0.92212755999999996</v>
      </c>
      <c r="T2009">
        <v>3.8863278000000001E-2</v>
      </c>
      <c r="U2009">
        <v>1.6309739E-2</v>
      </c>
      <c r="V2009">
        <v>5.5435609999999998E-3</v>
      </c>
      <c r="W2009">
        <v>4.9337689999999997E-2</v>
      </c>
      <c r="X2009">
        <v>1.7505999999999999E-4</v>
      </c>
    </row>
    <row r="2010" spans="1:24" x14ac:dyDescent="0.3">
      <c r="A2010" t="s">
        <v>93</v>
      </c>
      <c r="B2010" t="s">
        <v>1375</v>
      </c>
      <c r="C2010">
        <v>10236</v>
      </c>
      <c r="D2010" t="s">
        <v>94</v>
      </c>
      <c r="E2010">
        <v>26.2</v>
      </c>
      <c r="F2010">
        <v>54.5</v>
      </c>
      <c r="G2010">
        <v>2707</v>
      </c>
      <c r="H2010">
        <v>48</v>
      </c>
      <c r="I2010">
        <v>28103</v>
      </c>
      <c r="J2010">
        <v>0</v>
      </c>
      <c r="K2010" t="s">
        <v>95</v>
      </c>
      <c r="L2010">
        <v>0.26831141400000003</v>
      </c>
      <c r="M2010">
        <v>0.202841509</v>
      </c>
      <c r="N2010">
        <v>0.16578669500000001</v>
      </c>
      <c r="O2010">
        <v>0.196697706</v>
      </c>
      <c r="P2010">
        <v>9.5036959000000004E-2</v>
      </c>
      <c r="Q2010">
        <v>7.1325717999999996E-2</v>
      </c>
      <c r="R2010">
        <v>0.528079101</v>
      </c>
      <c r="S2010">
        <v>0.26744744199999998</v>
      </c>
      <c r="T2010">
        <v>0.71815301899999995</v>
      </c>
      <c r="U2010">
        <v>2.591917E-3</v>
      </c>
      <c r="V2010">
        <v>3.3598920000000002E-3</v>
      </c>
      <c r="W2010">
        <v>1.4591533E-2</v>
      </c>
      <c r="X2010">
        <v>3.8398799999999998E-4</v>
      </c>
    </row>
    <row r="2011" spans="1:24" x14ac:dyDescent="0.3">
      <c r="A2011" t="s">
        <v>96</v>
      </c>
      <c r="B2011" t="s">
        <v>370</v>
      </c>
      <c r="C2011">
        <v>3940</v>
      </c>
      <c r="D2011" t="s">
        <v>97</v>
      </c>
      <c r="E2011">
        <v>14.2</v>
      </c>
      <c r="F2011">
        <v>39</v>
      </c>
      <c r="G2011">
        <v>941</v>
      </c>
      <c r="H2011">
        <v>12</v>
      </c>
      <c r="I2011">
        <v>29103</v>
      </c>
      <c r="J2011">
        <v>0</v>
      </c>
      <c r="K2011" t="s">
        <v>31</v>
      </c>
      <c r="L2011">
        <v>0.25890376399999998</v>
      </c>
      <c r="M2011">
        <v>0.15534225800000001</v>
      </c>
      <c r="N2011">
        <v>0.15205860099999999</v>
      </c>
      <c r="O2011">
        <v>0.212174792</v>
      </c>
      <c r="P2011">
        <v>0.114170245</v>
      </c>
      <c r="Q2011">
        <v>0.107350341</v>
      </c>
      <c r="R2011">
        <v>0.49962111599999998</v>
      </c>
      <c r="S2011">
        <v>0.96691083600000005</v>
      </c>
      <c r="T2011">
        <v>5.8095480000000003E-3</v>
      </c>
      <c r="U2011">
        <v>4.2940139999999996E-3</v>
      </c>
      <c r="V2011">
        <v>5.5569590000000002E-3</v>
      </c>
      <c r="W2011">
        <v>1.4144986E-2</v>
      </c>
      <c r="X2011">
        <v>0</v>
      </c>
    </row>
    <row r="2012" spans="1:24" x14ac:dyDescent="0.3">
      <c r="A2012" t="s">
        <v>98</v>
      </c>
      <c r="B2012" t="s">
        <v>1376</v>
      </c>
      <c r="C2012">
        <v>695</v>
      </c>
      <c r="D2012" t="s">
        <v>100</v>
      </c>
      <c r="E2012">
        <v>12.5</v>
      </c>
      <c r="F2012">
        <v>48</v>
      </c>
      <c r="G2012">
        <v>135</v>
      </c>
      <c r="H2012">
        <v>1</v>
      </c>
      <c r="I2012">
        <v>30103</v>
      </c>
      <c r="J2012">
        <v>0</v>
      </c>
      <c r="K2012" t="s">
        <v>31</v>
      </c>
      <c r="L2012">
        <v>0.22557471300000001</v>
      </c>
      <c r="M2012">
        <v>0.142241379</v>
      </c>
      <c r="N2012">
        <v>0.117816092</v>
      </c>
      <c r="O2012">
        <v>0.22557471300000001</v>
      </c>
      <c r="P2012">
        <v>0.15660919500000001</v>
      </c>
      <c r="Q2012">
        <v>0.13218390799999999</v>
      </c>
      <c r="R2012">
        <v>0.50287356299999997</v>
      </c>
      <c r="S2012">
        <v>0.93534482799999996</v>
      </c>
      <c r="T2012">
        <v>0</v>
      </c>
      <c r="U2012">
        <v>1.0057471E-2</v>
      </c>
      <c r="V2012">
        <v>3.0172414000000002E-2</v>
      </c>
      <c r="W2012">
        <v>4.1666666999999998E-2</v>
      </c>
      <c r="X2012">
        <v>0</v>
      </c>
    </row>
    <row r="2013" spans="1:24" x14ac:dyDescent="0.3">
      <c r="A2013" t="s">
        <v>101</v>
      </c>
      <c r="B2013" t="s">
        <v>1377</v>
      </c>
      <c r="C2013">
        <v>759</v>
      </c>
      <c r="D2013" t="s">
        <v>102</v>
      </c>
      <c r="E2013">
        <v>17.3</v>
      </c>
      <c r="F2013">
        <v>27.5</v>
      </c>
      <c r="G2013">
        <v>113</v>
      </c>
      <c r="H2013">
        <v>0</v>
      </c>
      <c r="I2013">
        <v>31103</v>
      </c>
      <c r="J2013">
        <v>0</v>
      </c>
      <c r="K2013" t="s">
        <v>31</v>
      </c>
      <c r="L2013">
        <v>0.197270471</v>
      </c>
      <c r="M2013">
        <v>0.111662531</v>
      </c>
      <c r="N2013">
        <v>0.137717122</v>
      </c>
      <c r="O2013">
        <v>0.22704714600000001</v>
      </c>
      <c r="P2013">
        <v>0.152605459</v>
      </c>
      <c r="Q2013">
        <v>0.17369726999999999</v>
      </c>
      <c r="R2013">
        <v>0.507444169</v>
      </c>
      <c r="S2013">
        <v>0.98014888300000003</v>
      </c>
      <c r="T2013">
        <v>0</v>
      </c>
      <c r="U2013">
        <v>4.9627789999999996E-3</v>
      </c>
      <c r="V2013">
        <v>6.2034739999999996E-3</v>
      </c>
      <c r="W2013">
        <v>9.9255579999999993E-3</v>
      </c>
      <c r="X2013">
        <v>0</v>
      </c>
    </row>
    <row r="2014" spans="1:24" x14ac:dyDescent="0.3">
      <c r="A2014" t="s">
        <v>116</v>
      </c>
      <c r="B2014" t="s">
        <v>551</v>
      </c>
      <c r="C2014">
        <v>1474273</v>
      </c>
      <c r="D2014" t="s">
        <v>118</v>
      </c>
      <c r="E2014">
        <v>6.1</v>
      </c>
      <c r="F2014">
        <v>74.3</v>
      </c>
      <c r="G2014">
        <v>421752</v>
      </c>
      <c r="H2014">
        <v>4327</v>
      </c>
      <c r="I2014">
        <v>36103</v>
      </c>
      <c r="J2014">
        <v>281</v>
      </c>
      <c r="K2014" t="s">
        <v>27</v>
      </c>
      <c r="L2014">
        <v>0.23431041999999999</v>
      </c>
      <c r="M2014">
        <v>0.18466735400000001</v>
      </c>
      <c r="N2014">
        <v>0.18335758899999999</v>
      </c>
      <c r="O2014">
        <v>0.22433345199999999</v>
      </c>
      <c r="P2014">
        <v>9.7058040999999998E-2</v>
      </c>
      <c r="Q2014">
        <v>7.6273144000000001E-2</v>
      </c>
      <c r="R2014">
        <v>0.507697069</v>
      </c>
      <c r="S2014">
        <v>0.84223090700000003</v>
      </c>
      <c r="T2014">
        <v>8.8159901999999998E-2</v>
      </c>
      <c r="U2014">
        <v>4.2276146000000001E-2</v>
      </c>
      <c r="V2014">
        <v>6.2278159999999997E-3</v>
      </c>
      <c r="W2014">
        <v>0.202105376</v>
      </c>
      <c r="X2014">
        <v>9.6099100000000002E-4</v>
      </c>
    </row>
    <row r="2015" spans="1:24" x14ac:dyDescent="0.3">
      <c r="A2015" t="s">
        <v>119</v>
      </c>
      <c r="B2015" t="s">
        <v>1042</v>
      </c>
      <c r="C2015">
        <v>9250</v>
      </c>
      <c r="D2015" t="s">
        <v>121</v>
      </c>
      <c r="E2015">
        <v>18.3</v>
      </c>
      <c r="F2015">
        <v>53.4</v>
      </c>
      <c r="G2015">
        <v>2166</v>
      </c>
      <c r="H2015">
        <v>38</v>
      </c>
      <c r="I2015">
        <v>37103</v>
      </c>
      <c r="J2015">
        <v>0</v>
      </c>
      <c r="K2015" t="s">
        <v>27</v>
      </c>
      <c r="L2015">
        <v>0.20118908599999999</v>
      </c>
      <c r="M2015">
        <v>0.15967724799999999</v>
      </c>
      <c r="N2015">
        <v>0.160738932</v>
      </c>
      <c r="O2015">
        <v>0.23877269300000001</v>
      </c>
      <c r="P2015">
        <v>0.14311498</v>
      </c>
      <c r="Q2015">
        <v>9.6507060000000006E-2</v>
      </c>
      <c r="R2015">
        <v>0.514385816</v>
      </c>
      <c r="S2015">
        <v>0.67087801300000005</v>
      </c>
      <c r="T2015">
        <v>0.29313090600000002</v>
      </c>
      <c r="U2015">
        <v>5.5207559999999999E-3</v>
      </c>
      <c r="V2015">
        <v>1.0723007E-2</v>
      </c>
      <c r="W2015">
        <v>5.1385497000000002E-2</v>
      </c>
      <c r="X2015">
        <v>4.2467399999999999E-4</v>
      </c>
    </row>
    <row r="2016" spans="1:24" x14ac:dyDescent="0.3">
      <c r="A2016" t="s">
        <v>122</v>
      </c>
      <c r="B2016" t="s">
        <v>1378</v>
      </c>
      <c r="C2016">
        <v>3709</v>
      </c>
      <c r="D2016" t="s">
        <v>123</v>
      </c>
      <c r="E2016">
        <v>10.9</v>
      </c>
      <c r="F2016">
        <v>43.3</v>
      </c>
      <c r="G2016">
        <v>998</v>
      </c>
      <c r="H2016">
        <v>11</v>
      </c>
      <c r="I2016">
        <v>38103</v>
      </c>
      <c r="J2016">
        <v>0</v>
      </c>
      <c r="K2016" t="s">
        <v>31</v>
      </c>
      <c r="L2016">
        <v>0.22378716700000001</v>
      </c>
      <c r="M2016">
        <v>0.127543036</v>
      </c>
      <c r="N2016">
        <v>0.12884715699999999</v>
      </c>
      <c r="O2016">
        <v>0.23265519000000001</v>
      </c>
      <c r="P2016">
        <v>0.13667188299999999</v>
      </c>
      <c r="Q2016">
        <v>0.150495566</v>
      </c>
      <c r="R2016">
        <v>0.49843505500000002</v>
      </c>
      <c r="S2016">
        <v>0.97287428300000001</v>
      </c>
      <c r="T2016">
        <v>3.6515390000000001E-3</v>
      </c>
      <c r="U2016">
        <v>3.1298900000000002E-3</v>
      </c>
      <c r="V2016">
        <v>5.738132E-3</v>
      </c>
      <c r="W2016">
        <v>1.1737088999999999E-2</v>
      </c>
      <c r="X2016">
        <v>5.2164799999999999E-4</v>
      </c>
    </row>
    <row r="2017" spans="1:24" x14ac:dyDescent="0.3">
      <c r="A2017" t="s">
        <v>124</v>
      </c>
      <c r="B2017" t="s">
        <v>1379</v>
      </c>
      <c r="C2017">
        <v>180912</v>
      </c>
      <c r="D2017" t="s">
        <v>125</v>
      </c>
      <c r="E2017">
        <v>5.9</v>
      </c>
      <c r="F2017">
        <v>63.3</v>
      </c>
      <c r="G2017">
        <v>39683</v>
      </c>
      <c r="H2017">
        <v>477</v>
      </c>
      <c r="I2017">
        <v>39103</v>
      </c>
      <c r="J2017">
        <v>12</v>
      </c>
      <c r="K2017" t="s">
        <v>27</v>
      </c>
      <c r="L2017">
        <v>0.24230859099999999</v>
      </c>
      <c r="M2017">
        <v>0.16110511499999999</v>
      </c>
      <c r="N2017">
        <v>0.19245490900000001</v>
      </c>
      <c r="O2017">
        <v>0.21949306199999999</v>
      </c>
      <c r="P2017">
        <v>0.1105115</v>
      </c>
      <c r="Q2017">
        <v>7.4126822999999994E-2</v>
      </c>
      <c r="R2017">
        <v>0.50477340199999998</v>
      </c>
      <c r="S2017">
        <v>0.95579873800000004</v>
      </c>
      <c r="T2017">
        <v>1.4971126E-2</v>
      </c>
      <c r="U2017">
        <v>1.2962736000000001E-2</v>
      </c>
      <c r="V2017">
        <v>2.0640239999999998E-3</v>
      </c>
      <c r="W2017">
        <v>2.3004684000000001E-2</v>
      </c>
      <c r="X2017">
        <v>2.6148000000000002E-4</v>
      </c>
    </row>
    <row r="2018" spans="1:24" x14ac:dyDescent="0.3">
      <c r="A2018" t="s">
        <v>126</v>
      </c>
      <c r="B2018" t="s">
        <v>1380</v>
      </c>
      <c r="C2018">
        <v>11113</v>
      </c>
      <c r="D2018" t="s">
        <v>127</v>
      </c>
      <c r="E2018">
        <v>11.8</v>
      </c>
      <c r="F2018">
        <v>61.5</v>
      </c>
      <c r="G2018">
        <v>2963</v>
      </c>
      <c r="H2018">
        <v>36</v>
      </c>
      <c r="I2018">
        <v>40103</v>
      </c>
      <c r="J2018">
        <v>0</v>
      </c>
      <c r="K2018" t="s">
        <v>31</v>
      </c>
      <c r="L2018">
        <v>0.258018148</v>
      </c>
      <c r="M2018">
        <v>0.161890217</v>
      </c>
      <c r="N2018">
        <v>0.177252718</v>
      </c>
      <c r="O2018">
        <v>0.20276704700000001</v>
      </c>
      <c r="P2018">
        <v>0.113017698</v>
      </c>
      <c r="Q2018">
        <v>8.7054172999999999E-2</v>
      </c>
      <c r="R2018">
        <v>0.50741173299999998</v>
      </c>
      <c r="S2018">
        <v>0.82714940299999995</v>
      </c>
      <c r="T2018">
        <v>1.9225585999999999E-2</v>
      </c>
      <c r="U2018">
        <v>6.3785819999999998E-3</v>
      </c>
      <c r="V2018">
        <v>9.5409218000000004E-2</v>
      </c>
      <c r="W2018">
        <v>4.1236187000000001E-2</v>
      </c>
      <c r="X2018">
        <v>8.9839200000000003E-4</v>
      </c>
    </row>
    <row r="2019" spans="1:24" x14ac:dyDescent="0.3">
      <c r="A2019" t="s">
        <v>131</v>
      </c>
      <c r="B2019" t="s">
        <v>1381</v>
      </c>
      <c r="C2019">
        <v>56072</v>
      </c>
      <c r="D2019" t="s">
        <v>132</v>
      </c>
      <c r="E2019">
        <v>9.3000000000000007</v>
      </c>
      <c r="F2019">
        <v>56.9</v>
      </c>
      <c r="G2019">
        <v>9797</v>
      </c>
      <c r="H2019">
        <v>91</v>
      </c>
      <c r="I2019">
        <v>42103</v>
      </c>
      <c r="J2019">
        <v>0</v>
      </c>
      <c r="K2019" t="s">
        <v>27</v>
      </c>
      <c r="L2019">
        <v>0.19523732699999999</v>
      </c>
      <c r="M2019">
        <v>0.15123008800000001</v>
      </c>
      <c r="N2019">
        <v>0.16637101500000001</v>
      </c>
      <c r="O2019">
        <v>0.25223530300000002</v>
      </c>
      <c r="P2019">
        <v>0.136572954</v>
      </c>
      <c r="Q2019">
        <v>9.8353311999999998E-2</v>
      </c>
      <c r="R2019">
        <v>0.49266247400000002</v>
      </c>
      <c r="S2019">
        <v>0.89358347199999999</v>
      </c>
      <c r="T2019">
        <v>6.4649071000000002E-2</v>
      </c>
      <c r="U2019">
        <v>1.6001003E-2</v>
      </c>
      <c r="V2019">
        <v>5.375477E-3</v>
      </c>
      <c r="W2019">
        <v>0.115805694</v>
      </c>
      <c r="X2019">
        <v>3.7628299999999999E-4</v>
      </c>
    </row>
    <row r="2020" spans="1:24" x14ac:dyDescent="0.3">
      <c r="A2020" t="s">
        <v>191</v>
      </c>
      <c r="B2020" t="s">
        <v>1382</v>
      </c>
      <c r="C2020">
        <v>115926</v>
      </c>
      <c r="D2020" t="s">
        <v>193</v>
      </c>
      <c r="E2020">
        <v>12.1</v>
      </c>
      <c r="F2020">
        <v>56.6</v>
      </c>
      <c r="G2020">
        <v>32328</v>
      </c>
      <c r="H2020">
        <v>325</v>
      </c>
      <c r="I2020">
        <v>46103</v>
      </c>
      <c r="J2020">
        <v>38</v>
      </c>
      <c r="K2020" t="s">
        <v>31</v>
      </c>
      <c r="L2020">
        <v>0.25044166099999998</v>
      </c>
      <c r="M2020">
        <v>0.191623819</v>
      </c>
      <c r="N2020">
        <v>0.17034497900000001</v>
      </c>
      <c r="O2020">
        <v>0.20227642300000001</v>
      </c>
      <c r="P2020">
        <v>0.115438365</v>
      </c>
      <c r="Q2020">
        <v>6.9874752999999998E-2</v>
      </c>
      <c r="R2020">
        <v>0.49711272200000001</v>
      </c>
      <c r="S2020">
        <v>0.83143924400000002</v>
      </c>
      <c r="T2020">
        <v>1.4238628999999999E-2</v>
      </c>
      <c r="U2020">
        <v>1.2480773000000001E-2</v>
      </c>
      <c r="V2020">
        <v>0.102157768</v>
      </c>
      <c r="W2020">
        <v>5.3834321999999997E-2</v>
      </c>
      <c r="X2020">
        <v>1.028345E-3</v>
      </c>
    </row>
    <row r="2021" spans="1:24" x14ac:dyDescent="0.3">
      <c r="A2021" t="s">
        <v>139</v>
      </c>
      <c r="B2021" t="s">
        <v>401</v>
      </c>
      <c r="C2021">
        <v>34540</v>
      </c>
      <c r="D2021" t="s">
        <v>141</v>
      </c>
      <c r="E2021">
        <v>12.4</v>
      </c>
      <c r="F2021">
        <v>40.9</v>
      </c>
      <c r="G2021">
        <v>9795</v>
      </c>
      <c r="H2021">
        <v>140</v>
      </c>
      <c r="I2021">
        <v>47103</v>
      </c>
      <c r="J2021">
        <v>7</v>
      </c>
      <c r="K2021" t="s">
        <v>31</v>
      </c>
      <c r="L2021">
        <v>0.242769016</v>
      </c>
      <c r="M2021">
        <v>0.165250538</v>
      </c>
      <c r="N2021">
        <v>0.17770470799999999</v>
      </c>
      <c r="O2021">
        <v>0.21771518400000001</v>
      </c>
      <c r="P2021">
        <v>0.11176744500000001</v>
      </c>
      <c r="Q2021">
        <v>8.4793109000000005E-2</v>
      </c>
      <c r="R2021">
        <v>0.51053366700000002</v>
      </c>
      <c r="S2021">
        <v>0.89335389600000004</v>
      </c>
      <c r="T2021">
        <v>6.9952860000000006E-2</v>
      </c>
      <c r="U2021">
        <v>5.208636E-3</v>
      </c>
      <c r="V2021">
        <v>8.4676720000000007E-3</v>
      </c>
      <c r="W2021">
        <v>3.7886283E-2</v>
      </c>
      <c r="X2021">
        <v>1.7459120000000001E-3</v>
      </c>
    </row>
    <row r="2022" spans="1:24" x14ac:dyDescent="0.3">
      <c r="A2022" t="s">
        <v>142</v>
      </c>
      <c r="B2022" t="s">
        <v>1383</v>
      </c>
      <c r="C2022">
        <v>4765</v>
      </c>
      <c r="D2022" t="s">
        <v>143</v>
      </c>
      <c r="E2022">
        <v>9</v>
      </c>
      <c r="F2022">
        <v>36.6</v>
      </c>
      <c r="G2022">
        <v>1262</v>
      </c>
      <c r="H2022">
        <v>24</v>
      </c>
      <c r="I2022">
        <v>48103</v>
      </c>
      <c r="J2022">
        <v>0</v>
      </c>
      <c r="K2022" t="s">
        <v>27</v>
      </c>
      <c r="L2022">
        <v>0.318949343</v>
      </c>
      <c r="M2022">
        <v>0.19741505100000001</v>
      </c>
      <c r="N2022">
        <v>0.18657494299999999</v>
      </c>
      <c r="O2022">
        <v>0.17323327099999999</v>
      </c>
      <c r="P2022">
        <v>6.6291431999999997E-2</v>
      </c>
      <c r="Q2022">
        <v>5.7535959999999997E-2</v>
      </c>
      <c r="R2022">
        <v>0.49593495900000001</v>
      </c>
      <c r="S2022">
        <v>0.92203460500000001</v>
      </c>
      <c r="T2022">
        <v>3.6689597999999997E-2</v>
      </c>
      <c r="U2022">
        <v>9.7977900000000007E-3</v>
      </c>
      <c r="V2022">
        <v>1.5426308E-2</v>
      </c>
      <c r="W2022">
        <v>0.66103814900000002</v>
      </c>
      <c r="X2022">
        <v>1.250782E-3</v>
      </c>
    </row>
    <row r="2023" spans="1:24" x14ac:dyDescent="0.3">
      <c r="A2023" t="s">
        <v>150</v>
      </c>
      <c r="B2023" t="s">
        <v>942</v>
      </c>
      <c r="C2023">
        <v>10618</v>
      </c>
      <c r="D2023" t="s">
        <v>152</v>
      </c>
      <c r="E2023">
        <v>10.3</v>
      </c>
      <c r="F2023">
        <v>59.8</v>
      </c>
      <c r="G2023">
        <v>1759</v>
      </c>
      <c r="H2023">
        <v>27</v>
      </c>
      <c r="I2023">
        <v>51103</v>
      </c>
      <c r="J2023">
        <v>0</v>
      </c>
      <c r="K2023" t="s">
        <v>41</v>
      </c>
      <c r="L2023">
        <v>0.17051777800000001</v>
      </c>
      <c r="M2023">
        <v>0.120531925</v>
      </c>
      <c r="N2023">
        <v>0.117513911</v>
      </c>
      <c r="O2023">
        <v>0.22474771299999999</v>
      </c>
      <c r="P2023">
        <v>0.188154296</v>
      </c>
      <c r="Q2023">
        <v>0.17853437699999999</v>
      </c>
      <c r="R2023">
        <v>0.52749221899999998</v>
      </c>
      <c r="S2023">
        <v>0.68989908499999997</v>
      </c>
      <c r="T2023">
        <v>0.28397623300000002</v>
      </c>
      <c r="U2023">
        <v>7.8279730000000002E-3</v>
      </c>
      <c r="V2023">
        <v>3.5838910000000001E-3</v>
      </c>
      <c r="W2023">
        <v>2.5370178E-2</v>
      </c>
      <c r="X2023" s="1">
        <v>9.4300000000000002E-5</v>
      </c>
    </row>
    <row r="2024" spans="1:24" x14ac:dyDescent="0.3">
      <c r="A2024" t="s">
        <v>155</v>
      </c>
      <c r="B2024" t="s">
        <v>1384</v>
      </c>
      <c r="C2024">
        <v>14904</v>
      </c>
      <c r="D2024" t="s">
        <v>157</v>
      </c>
      <c r="E2024">
        <v>15.9</v>
      </c>
      <c r="F2024">
        <v>56.7</v>
      </c>
      <c r="G2024">
        <v>4194</v>
      </c>
      <c r="H2024">
        <v>75</v>
      </c>
      <c r="I2024">
        <v>54103</v>
      </c>
      <c r="J2024">
        <v>5</v>
      </c>
      <c r="K2024" t="s">
        <v>41</v>
      </c>
      <c r="L2024">
        <v>0.217590441</v>
      </c>
      <c r="M2024">
        <v>0.16163292400000001</v>
      </c>
      <c r="N2024">
        <v>0.170527713</v>
      </c>
      <c r="O2024">
        <v>0.21792233699999999</v>
      </c>
      <c r="P2024">
        <v>0.126916694</v>
      </c>
      <c r="Q2024">
        <v>0.10540989000000001</v>
      </c>
      <c r="R2024">
        <v>0.51052107499999999</v>
      </c>
      <c r="S2024">
        <v>0.97796216400000002</v>
      </c>
      <c r="T2024">
        <v>5.0448059999999998E-3</v>
      </c>
      <c r="U2024">
        <v>3.4517089999999999E-3</v>
      </c>
      <c r="V2024">
        <v>1.3939600000000001E-3</v>
      </c>
      <c r="W2024">
        <v>1.1018918000000001E-2</v>
      </c>
      <c r="X2024">
        <v>0</v>
      </c>
    </row>
    <row r="2025" spans="1:24" x14ac:dyDescent="0.3">
      <c r="A2025" t="s">
        <v>158</v>
      </c>
      <c r="B2025" t="s">
        <v>1144</v>
      </c>
      <c r="C2025">
        <v>17258</v>
      </c>
      <c r="D2025" t="s">
        <v>159</v>
      </c>
      <c r="E2025">
        <v>13.4</v>
      </c>
      <c r="F2025">
        <v>58.2</v>
      </c>
      <c r="G2025">
        <v>3777</v>
      </c>
      <c r="H2025">
        <v>41</v>
      </c>
      <c r="I2025">
        <v>55103</v>
      </c>
      <c r="J2025">
        <v>4</v>
      </c>
      <c r="K2025" t="s">
        <v>41</v>
      </c>
      <c r="L2025">
        <v>0.23863899799999999</v>
      </c>
      <c r="M2025">
        <v>0.14415719900000001</v>
      </c>
      <c r="N2025">
        <v>0.16502434499999999</v>
      </c>
      <c r="O2025">
        <v>0.21661256700000001</v>
      </c>
      <c r="P2025">
        <v>0.13372362600000001</v>
      </c>
      <c r="Q2025">
        <v>0.101843265</v>
      </c>
      <c r="R2025">
        <v>0.49547878499999998</v>
      </c>
      <c r="S2025">
        <v>0.96626478100000002</v>
      </c>
      <c r="T2025">
        <v>9.0424300000000006E-3</v>
      </c>
      <c r="U2025">
        <v>8.2309299999999991E-3</v>
      </c>
      <c r="V2025">
        <v>4.9849289999999999E-3</v>
      </c>
      <c r="W2025">
        <v>2.5214468E-2</v>
      </c>
      <c r="X2025">
        <v>5.7964300000000002E-4</v>
      </c>
    </row>
    <row r="2026" spans="1:24" x14ac:dyDescent="0.3">
      <c r="A2026" t="s">
        <v>24</v>
      </c>
      <c r="B2026" t="s">
        <v>1342</v>
      </c>
      <c r="C2026">
        <v>8687</v>
      </c>
      <c r="D2026" t="s">
        <v>26</v>
      </c>
      <c r="E2026">
        <v>30.7</v>
      </c>
      <c r="F2026">
        <v>47.4</v>
      </c>
      <c r="G2026">
        <v>2076</v>
      </c>
      <c r="H2026">
        <v>43</v>
      </c>
      <c r="I2026">
        <v>1105</v>
      </c>
      <c r="J2026">
        <v>0</v>
      </c>
      <c r="K2026" t="s">
        <v>27</v>
      </c>
      <c r="L2026">
        <v>0.265717808</v>
      </c>
      <c r="M2026">
        <v>0.192872352</v>
      </c>
      <c r="N2026">
        <v>0.15667376399999999</v>
      </c>
      <c r="O2026">
        <v>0.183570548</v>
      </c>
      <c r="P2026">
        <v>0.104561246</v>
      </c>
      <c r="Q2026">
        <v>9.6604281E-2</v>
      </c>
      <c r="R2026">
        <v>0.53468564399999996</v>
      </c>
      <c r="S2026">
        <v>0.302364676</v>
      </c>
      <c r="T2026">
        <v>0.67947999599999997</v>
      </c>
      <c r="U2026">
        <v>6.2759160000000003E-3</v>
      </c>
      <c r="V2026">
        <v>3.2500279999999999E-3</v>
      </c>
      <c r="W2026">
        <v>1.6138070000000001E-2</v>
      </c>
      <c r="X2026">
        <v>6.7241999999999996E-4</v>
      </c>
    </row>
    <row r="2027" spans="1:24" x14ac:dyDescent="0.3">
      <c r="A2027" t="s">
        <v>358</v>
      </c>
      <c r="B2027" t="s">
        <v>1385</v>
      </c>
      <c r="C2027">
        <v>2141</v>
      </c>
      <c r="D2027" t="s">
        <v>34</v>
      </c>
      <c r="E2027" t="s">
        <v>34</v>
      </c>
      <c r="F2027" t="s">
        <v>34</v>
      </c>
      <c r="G2027" t="s">
        <v>34</v>
      </c>
      <c r="H2027" t="s">
        <v>34</v>
      </c>
      <c r="I2027" t="s">
        <v>34</v>
      </c>
      <c r="J2027" t="s">
        <v>34</v>
      </c>
      <c r="K2027" t="s">
        <v>34</v>
      </c>
      <c r="L2027">
        <v>0.194599628</v>
      </c>
      <c r="M2027">
        <v>0.14059590299999999</v>
      </c>
      <c r="N2027">
        <v>0.158752328</v>
      </c>
      <c r="O2027">
        <v>0.26582867799999998</v>
      </c>
      <c r="P2027">
        <v>0.15782122900000001</v>
      </c>
      <c r="Q2027">
        <v>8.2402235000000004E-2</v>
      </c>
      <c r="R2027">
        <v>0.46787709500000002</v>
      </c>
      <c r="S2027">
        <v>0.48836126600000002</v>
      </c>
      <c r="T2027">
        <v>2.1880818999999999E-2</v>
      </c>
      <c r="U2027">
        <v>9.7765360000000006E-3</v>
      </c>
      <c r="V2027">
        <v>0.38081936700000002</v>
      </c>
      <c r="W2027">
        <v>5.9590316999999997E-2</v>
      </c>
      <c r="X2027">
        <v>1.8621969999999999E-3</v>
      </c>
    </row>
    <row r="2028" spans="1:24" x14ac:dyDescent="0.3">
      <c r="A2028" t="s">
        <v>32</v>
      </c>
      <c r="B2028" t="s">
        <v>1342</v>
      </c>
      <c r="C2028">
        <v>10327</v>
      </c>
      <c r="D2028" t="s">
        <v>33</v>
      </c>
      <c r="E2028">
        <v>14.7</v>
      </c>
      <c r="F2028">
        <v>51</v>
      </c>
      <c r="G2028">
        <v>2468</v>
      </c>
      <c r="H2028">
        <v>31</v>
      </c>
      <c r="I2028" t="s">
        <v>34</v>
      </c>
      <c r="J2028" t="s">
        <v>34</v>
      </c>
      <c r="K2028" t="s">
        <v>27</v>
      </c>
      <c r="L2028" t="s">
        <v>34</v>
      </c>
      <c r="M2028" t="s">
        <v>34</v>
      </c>
      <c r="N2028" t="s">
        <v>34</v>
      </c>
      <c r="O2028" t="s">
        <v>34</v>
      </c>
      <c r="P2028" t="s">
        <v>34</v>
      </c>
      <c r="Q2028" t="s">
        <v>34</v>
      </c>
      <c r="R2028" t="s">
        <v>34</v>
      </c>
      <c r="S2028" t="s">
        <v>34</v>
      </c>
      <c r="T2028" t="s">
        <v>34</v>
      </c>
      <c r="U2028" t="s">
        <v>34</v>
      </c>
      <c r="V2028" t="s">
        <v>34</v>
      </c>
      <c r="W2028" t="s">
        <v>34</v>
      </c>
      <c r="X2028" t="s">
        <v>34</v>
      </c>
    </row>
    <row r="2029" spans="1:24" x14ac:dyDescent="0.3">
      <c r="A2029" t="s">
        <v>32</v>
      </c>
      <c r="B2029" t="s">
        <v>1342</v>
      </c>
      <c r="C2029">
        <v>10327</v>
      </c>
      <c r="D2029" t="s">
        <v>34</v>
      </c>
      <c r="E2029" t="s">
        <v>34</v>
      </c>
      <c r="F2029" t="s">
        <v>34</v>
      </c>
      <c r="G2029">
        <v>2468</v>
      </c>
      <c r="H2029">
        <v>31</v>
      </c>
      <c r="I2029">
        <v>5105</v>
      </c>
      <c r="J2029">
        <v>0</v>
      </c>
      <c r="K2029" t="s">
        <v>34</v>
      </c>
      <c r="L2029">
        <v>0.244667623</v>
      </c>
      <c r="M2029">
        <v>0.16011477800000001</v>
      </c>
      <c r="N2029">
        <v>0.17800095599999999</v>
      </c>
      <c r="O2029">
        <v>0.21233859399999999</v>
      </c>
      <c r="P2029">
        <v>0.11927307500000001</v>
      </c>
      <c r="Q2029">
        <v>8.5604974E-2</v>
      </c>
      <c r="R2029">
        <v>0.50377809699999998</v>
      </c>
      <c r="S2029">
        <v>0.945098039</v>
      </c>
      <c r="T2029">
        <v>2.0277379000000002E-2</v>
      </c>
      <c r="U2029">
        <v>3.6346249999999998E-3</v>
      </c>
      <c r="V2029">
        <v>9.8517459999999998E-3</v>
      </c>
      <c r="W2029">
        <v>3.0989956999999999E-2</v>
      </c>
      <c r="X2029">
        <v>1.9129600000000001E-4</v>
      </c>
    </row>
    <row r="2030" spans="1:24" x14ac:dyDescent="0.3">
      <c r="A2030" t="s">
        <v>35</v>
      </c>
      <c r="B2030" t="s">
        <v>1386</v>
      </c>
      <c r="C2030">
        <v>12216</v>
      </c>
      <c r="D2030" t="s">
        <v>37</v>
      </c>
      <c r="E2030">
        <v>18</v>
      </c>
      <c r="F2030">
        <v>0</v>
      </c>
      <c r="G2030">
        <v>1426</v>
      </c>
      <c r="H2030">
        <v>20</v>
      </c>
      <c r="I2030">
        <v>6105</v>
      </c>
      <c r="J2030">
        <v>0</v>
      </c>
      <c r="K2030" t="s">
        <v>27</v>
      </c>
      <c r="L2030">
        <v>0.18722018700000001</v>
      </c>
      <c r="M2030">
        <v>0.12714692699999999</v>
      </c>
      <c r="N2030">
        <v>0.15986976</v>
      </c>
      <c r="O2030">
        <v>0.242897843</v>
      </c>
      <c r="P2030">
        <v>0.178998779</v>
      </c>
      <c r="Q2030">
        <v>0.103866504</v>
      </c>
      <c r="R2030">
        <v>0.48603988599999998</v>
      </c>
      <c r="S2030">
        <v>0.86992267000000001</v>
      </c>
      <c r="T2030">
        <v>7.5702080000000001E-3</v>
      </c>
      <c r="U2030">
        <v>1.4977615E-2</v>
      </c>
      <c r="V2030">
        <v>5.1770452000000002E-2</v>
      </c>
      <c r="W2030">
        <v>7.3829874000000004E-2</v>
      </c>
      <c r="X2030">
        <v>2.3606019999999998E-3</v>
      </c>
    </row>
    <row r="2031" spans="1:24" x14ac:dyDescent="0.3">
      <c r="A2031" t="s">
        <v>38</v>
      </c>
      <c r="B2031" t="s">
        <v>1387</v>
      </c>
      <c r="C2031">
        <v>11296</v>
      </c>
      <c r="D2031" t="s">
        <v>40</v>
      </c>
      <c r="E2031">
        <v>13.3</v>
      </c>
      <c r="F2031">
        <v>62.2</v>
      </c>
      <c r="G2031">
        <v>2684</v>
      </c>
      <c r="H2031">
        <v>44</v>
      </c>
      <c r="I2031">
        <v>8105</v>
      </c>
      <c r="J2031">
        <v>0</v>
      </c>
      <c r="K2031" t="s">
        <v>41</v>
      </c>
      <c r="L2031">
        <v>0.248868377</v>
      </c>
      <c r="M2031">
        <v>0.17529067200000001</v>
      </c>
      <c r="N2031">
        <v>0.170409159</v>
      </c>
      <c r="O2031">
        <v>0.19676932599999999</v>
      </c>
      <c r="P2031">
        <v>0.123546641</v>
      </c>
      <c r="Q2031">
        <v>8.5115825000000006E-2</v>
      </c>
      <c r="R2031">
        <v>0.50004437700000004</v>
      </c>
      <c r="S2031">
        <v>0.91949942299999998</v>
      </c>
      <c r="T2031">
        <v>1.0650572000000001E-2</v>
      </c>
      <c r="U2031">
        <v>6.7453629999999999E-3</v>
      </c>
      <c r="V2031">
        <v>3.6478211000000003E-2</v>
      </c>
      <c r="W2031">
        <v>0.443773853</v>
      </c>
      <c r="X2031">
        <v>7.1003799999999997E-4</v>
      </c>
    </row>
    <row r="2032" spans="1:24" x14ac:dyDescent="0.3">
      <c r="A2032" t="s">
        <v>51</v>
      </c>
      <c r="B2032" t="s">
        <v>901</v>
      </c>
      <c r="C2032">
        <v>744552</v>
      </c>
      <c r="D2032" t="s">
        <v>53</v>
      </c>
      <c r="E2032">
        <v>14.4</v>
      </c>
      <c r="F2032">
        <v>56</v>
      </c>
      <c r="G2032">
        <v>197390</v>
      </c>
      <c r="H2032">
        <v>2739</v>
      </c>
      <c r="I2032">
        <v>12105</v>
      </c>
      <c r="J2032">
        <v>145</v>
      </c>
      <c r="K2032" t="s">
        <v>328</v>
      </c>
      <c r="L2032">
        <v>0.24403782099999999</v>
      </c>
      <c r="M2032">
        <v>0.19116914600000001</v>
      </c>
      <c r="N2032">
        <v>0.17999881300000001</v>
      </c>
      <c r="O2032">
        <v>0.18036168399999999</v>
      </c>
      <c r="P2032">
        <v>0.11387364699999999</v>
      </c>
      <c r="Q2032">
        <v>9.0558889000000004E-2</v>
      </c>
      <c r="R2032">
        <v>0.50961468099999996</v>
      </c>
      <c r="S2032">
        <v>0.78762433099999996</v>
      </c>
      <c r="T2032">
        <v>0.16225404500000001</v>
      </c>
      <c r="U2032">
        <v>1.9095529E-2</v>
      </c>
      <c r="V2032">
        <v>6.8365860000000004E-3</v>
      </c>
      <c r="W2032">
        <v>0.246147436</v>
      </c>
      <c r="X2032">
        <v>1.149319E-3</v>
      </c>
    </row>
    <row r="2033" spans="1:24" x14ac:dyDescent="0.3">
      <c r="A2033" t="s">
        <v>54</v>
      </c>
      <c r="B2033" t="s">
        <v>733</v>
      </c>
      <c r="C2033">
        <v>19335</v>
      </c>
      <c r="D2033" t="s">
        <v>56</v>
      </c>
      <c r="E2033">
        <v>23.8</v>
      </c>
      <c r="F2033">
        <v>41.5</v>
      </c>
      <c r="G2033">
        <v>4525</v>
      </c>
      <c r="H2033">
        <v>104</v>
      </c>
      <c r="I2033">
        <v>13105</v>
      </c>
      <c r="J2033">
        <v>4</v>
      </c>
      <c r="K2033" t="s">
        <v>31</v>
      </c>
      <c r="L2033">
        <v>0.23809523799999999</v>
      </c>
      <c r="M2033">
        <v>0.175106804</v>
      </c>
      <c r="N2033">
        <v>0.16713556299999999</v>
      </c>
      <c r="O2033">
        <v>0.20673126999999999</v>
      </c>
      <c r="P2033">
        <v>0.12222569599999999</v>
      </c>
      <c r="Q2033">
        <v>9.0705429000000004E-2</v>
      </c>
      <c r="R2033">
        <v>0.52443471900000005</v>
      </c>
      <c r="S2033">
        <v>0.68214025199999995</v>
      </c>
      <c r="T2033">
        <v>0.289986454</v>
      </c>
      <c r="U2033">
        <v>9.7947280000000008E-3</v>
      </c>
      <c r="V2033">
        <v>4.5847659999999997E-3</v>
      </c>
      <c r="W2033">
        <v>5.9966656E-2</v>
      </c>
      <c r="X2033">
        <v>5.7309600000000004E-4</v>
      </c>
    </row>
    <row r="2034" spans="1:24" x14ac:dyDescent="0.3">
      <c r="A2034" t="s">
        <v>63</v>
      </c>
      <c r="B2034" t="s">
        <v>874</v>
      </c>
      <c r="C2034">
        <v>35414</v>
      </c>
      <c r="D2034" t="s">
        <v>64</v>
      </c>
      <c r="E2034">
        <v>9.9</v>
      </c>
      <c r="F2034">
        <v>50.1</v>
      </c>
      <c r="G2034">
        <v>10553</v>
      </c>
      <c r="H2034">
        <v>145</v>
      </c>
      <c r="I2034">
        <v>17105</v>
      </c>
      <c r="J2034">
        <v>5</v>
      </c>
      <c r="K2034" t="s">
        <v>27</v>
      </c>
      <c r="L2034">
        <v>0.23765709199999999</v>
      </c>
      <c r="M2034">
        <v>0.18449842899999999</v>
      </c>
      <c r="N2034">
        <v>0.17630722600000001</v>
      </c>
      <c r="O2034">
        <v>0.20761333000000001</v>
      </c>
      <c r="P2034">
        <v>0.104802513</v>
      </c>
      <c r="Q2034">
        <v>8.9121408999999999E-2</v>
      </c>
      <c r="R2034">
        <v>0.49809246000000001</v>
      </c>
      <c r="S2034">
        <v>0.92891606800000004</v>
      </c>
      <c r="T2034">
        <v>4.2667190000000001E-2</v>
      </c>
      <c r="U2034">
        <v>9.2291290000000008E-3</v>
      </c>
      <c r="V2034">
        <v>3.1418309999999999E-3</v>
      </c>
      <c r="W2034">
        <v>4.7520197E-2</v>
      </c>
      <c r="X2034">
        <v>1.4025999999999999E-4</v>
      </c>
    </row>
    <row r="2035" spans="1:24" x14ac:dyDescent="0.3">
      <c r="A2035" t="s">
        <v>65</v>
      </c>
      <c r="B2035" t="s">
        <v>920</v>
      </c>
      <c r="C2035">
        <v>148219</v>
      </c>
      <c r="D2035" t="s">
        <v>66</v>
      </c>
      <c r="E2035">
        <v>18.2</v>
      </c>
      <c r="F2035">
        <v>58.1</v>
      </c>
      <c r="G2035">
        <v>27274</v>
      </c>
      <c r="H2035">
        <v>269</v>
      </c>
      <c r="I2035">
        <v>18105</v>
      </c>
      <c r="J2035">
        <v>38</v>
      </c>
      <c r="K2035" t="s">
        <v>27</v>
      </c>
      <c r="L2035">
        <v>0.23283545899999999</v>
      </c>
      <c r="M2035">
        <v>0.328408486</v>
      </c>
      <c r="N2035">
        <v>0.15404464000000001</v>
      </c>
      <c r="O2035">
        <v>0.149200639</v>
      </c>
      <c r="P2035">
        <v>8.0003503000000004E-2</v>
      </c>
      <c r="Q2035">
        <v>5.5507273000000003E-2</v>
      </c>
      <c r="R2035">
        <v>0.50329109100000002</v>
      </c>
      <c r="S2035">
        <v>0.85950374200000002</v>
      </c>
      <c r="T2035">
        <v>3.7182260000000002E-2</v>
      </c>
      <c r="U2035">
        <v>7.2902561000000005E-2</v>
      </c>
      <c r="V2035">
        <v>3.2607740000000001E-3</v>
      </c>
      <c r="W2035">
        <v>3.5531660999999999E-2</v>
      </c>
      <c r="X2035">
        <v>7.2087400000000004E-4</v>
      </c>
    </row>
    <row r="2036" spans="1:24" x14ac:dyDescent="0.3">
      <c r="A2036" t="s">
        <v>67</v>
      </c>
      <c r="B2036" t="s">
        <v>1042</v>
      </c>
      <c r="C2036">
        <v>20617</v>
      </c>
      <c r="D2036" t="s">
        <v>69</v>
      </c>
      <c r="E2036">
        <v>9.9</v>
      </c>
      <c r="F2036">
        <v>57.9</v>
      </c>
      <c r="G2036">
        <v>5386</v>
      </c>
      <c r="H2036">
        <v>70</v>
      </c>
      <c r="I2036">
        <v>19105</v>
      </c>
      <c r="J2036">
        <v>0</v>
      </c>
      <c r="K2036" t="s">
        <v>31</v>
      </c>
      <c r="L2036">
        <v>0.229727769</v>
      </c>
      <c r="M2036">
        <v>0.163241623</v>
      </c>
      <c r="N2036">
        <v>0.180939026</v>
      </c>
      <c r="O2036">
        <v>0.21454475100000001</v>
      </c>
      <c r="P2036">
        <v>0.11459794</v>
      </c>
      <c r="Q2036">
        <v>9.6948889999999996E-2</v>
      </c>
      <c r="R2036">
        <v>0.48106958100000002</v>
      </c>
      <c r="S2036">
        <v>0.95536966300000004</v>
      </c>
      <c r="T2036">
        <v>2.6739519E-2</v>
      </c>
      <c r="U2036">
        <v>5.8507810000000002E-3</v>
      </c>
      <c r="V2036">
        <v>4.3034670000000001E-3</v>
      </c>
      <c r="W2036">
        <v>2.2242637999999999E-2</v>
      </c>
      <c r="X2036">
        <v>3.8682799999999998E-4</v>
      </c>
    </row>
    <row r="2037" spans="1:24" x14ac:dyDescent="0.3">
      <c r="A2037" t="s">
        <v>70</v>
      </c>
      <c r="B2037" t="s">
        <v>401</v>
      </c>
      <c r="C2037">
        <v>2986</v>
      </c>
      <c r="D2037" t="s">
        <v>72</v>
      </c>
      <c r="E2037">
        <v>12.7</v>
      </c>
      <c r="F2037">
        <v>43.3</v>
      </c>
      <c r="G2037">
        <v>612</v>
      </c>
      <c r="H2037">
        <v>9</v>
      </c>
      <c r="I2037">
        <v>20105</v>
      </c>
      <c r="J2037">
        <v>0</v>
      </c>
      <c r="K2037" t="s">
        <v>31</v>
      </c>
      <c r="L2037">
        <v>0.23970290299999999</v>
      </c>
      <c r="M2037">
        <v>0.119513842</v>
      </c>
      <c r="N2037">
        <v>0.164753545</v>
      </c>
      <c r="O2037">
        <v>0.221809588</v>
      </c>
      <c r="P2037">
        <v>0.139095206</v>
      </c>
      <c r="Q2037">
        <v>0.11512491599999999</v>
      </c>
      <c r="R2037">
        <v>0.49898717100000001</v>
      </c>
      <c r="S2037">
        <v>0.96657663699999996</v>
      </c>
      <c r="T2037">
        <v>7.0898039999999999E-3</v>
      </c>
      <c r="U2037">
        <v>4.0513169999999996E-3</v>
      </c>
      <c r="V2037">
        <v>9.1154630000000007E-3</v>
      </c>
      <c r="W2037">
        <v>3.7137070000000001E-2</v>
      </c>
      <c r="X2037">
        <v>0</v>
      </c>
    </row>
    <row r="2038" spans="1:24" x14ac:dyDescent="0.3">
      <c r="A2038" t="s">
        <v>73</v>
      </c>
      <c r="B2038" t="s">
        <v>1183</v>
      </c>
      <c r="C2038">
        <v>4364</v>
      </c>
      <c r="D2038" t="s">
        <v>74</v>
      </c>
      <c r="E2038">
        <v>20.9</v>
      </c>
      <c r="F2038">
        <v>36.9</v>
      </c>
      <c r="G2038">
        <v>811</v>
      </c>
      <c r="H2038">
        <v>22</v>
      </c>
      <c r="I2038">
        <v>21105</v>
      </c>
      <c r="J2038">
        <v>0</v>
      </c>
      <c r="K2038" t="s">
        <v>27</v>
      </c>
      <c r="L2038">
        <v>0.20479452100000001</v>
      </c>
      <c r="M2038">
        <v>0.14703196299999999</v>
      </c>
      <c r="N2038">
        <v>0.16506849300000001</v>
      </c>
      <c r="O2038">
        <v>0.219178082</v>
      </c>
      <c r="P2038">
        <v>0.139726027</v>
      </c>
      <c r="Q2038">
        <v>0.124200913</v>
      </c>
      <c r="R2038">
        <v>0.52831050199999996</v>
      </c>
      <c r="S2038">
        <v>0.87648401799999998</v>
      </c>
      <c r="T2038">
        <v>9.3835615999999997E-2</v>
      </c>
      <c r="U2038">
        <v>4.3378999999999996E-3</v>
      </c>
      <c r="V2038">
        <v>2.7397260000000001E-3</v>
      </c>
      <c r="W2038">
        <v>2.0319634999999999E-2</v>
      </c>
      <c r="X2038">
        <v>2.28311E-4</v>
      </c>
    </row>
    <row r="2039" spans="1:24" x14ac:dyDescent="0.3">
      <c r="A2039" t="s">
        <v>75</v>
      </c>
      <c r="B2039" t="s">
        <v>1388</v>
      </c>
      <c r="C2039">
        <v>136765</v>
      </c>
      <c r="D2039" t="s">
        <v>77</v>
      </c>
      <c r="E2039">
        <v>20.100000000000001</v>
      </c>
      <c r="F2039">
        <v>45.6</v>
      </c>
      <c r="G2039" t="s">
        <v>34</v>
      </c>
      <c r="H2039" t="s">
        <v>34</v>
      </c>
      <c r="I2039" t="s">
        <v>34</v>
      </c>
      <c r="J2039" t="s">
        <v>34</v>
      </c>
      <c r="K2039" t="s">
        <v>27</v>
      </c>
      <c r="L2039">
        <v>0.27391323699999998</v>
      </c>
      <c r="M2039">
        <v>0.21399100600000001</v>
      </c>
      <c r="N2039">
        <v>0.180352929</v>
      </c>
      <c r="O2039">
        <v>0.182497514</v>
      </c>
      <c r="P2039">
        <v>9.3790349999999995E-2</v>
      </c>
      <c r="Q2039">
        <v>5.5454964000000002E-2</v>
      </c>
      <c r="R2039">
        <v>0.51516793100000002</v>
      </c>
      <c r="S2039">
        <v>0.668464952</v>
      </c>
      <c r="T2039">
        <v>0.30371480699999998</v>
      </c>
      <c r="U2039">
        <v>7.0199909999999997E-3</v>
      </c>
      <c r="V2039">
        <v>4.222384E-3</v>
      </c>
      <c r="W2039">
        <v>4.4086436E-2</v>
      </c>
      <c r="X2039">
        <v>6.0849799999999996E-4</v>
      </c>
    </row>
    <row r="2040" spans="1:24" x14ac:dyDescent="0.3">
      <c r="A2040" t="s">
        <v>87</v>
      </c>
      <c r="B2040" t="s">
        <v>821</v>
      </c>
      <c r="C2040">
        <v>29164</v>
      </c>
      <c r="D2040" t="s">
        <v>89</v>
      </c>
      <c r="E2040">
        <v>12.3</v>
      </c>
      <c r="F2040">
        <v>59.9</v>
      </c>
      <c r="G2040">
        <v>6525</v>
      </c>
      <c r="H2040">
        <v>84</v>
      </c>
      <c r="I2040">
        <v>26105</v>
      </c>
      <c r="J2040">
        <v>6</v>
      </c>
      <c r="K2040" t="s">
        <v>27</v>
      </c>
      <c r="L2040">
        <v>0.22148641199999999</v>
      </c>
      <c r="M2040">
        <v>0.155640955</v>
      </c>
      <c r="N2040">
        <v>0.15876338200000001</v>
      </c>
      <c r="O2040">
        <v>0.22155503700000001</v>
      </c>
      <c r="P2040">
        <v>0.141847379</v>
      </c>
      <c r="Q2040">
        <v>0.10070683499999999</v>
      </c>
      <c r="R2040">
        <v>0.50456354699999995</v>
      </c>
      <c r="S2040">
        <v>0.95443315900000003</v>
      </c>
      <c r="T2040">
        <v>9.0584680000000001E-3</v>
      </c>
      <c r="U2040">
        <v>7.0340380000000003E-3</v>
      </c>
      <c r="V2040">
        <v>1.0877024000000001E-2</v>
      </c>
      <c r="W2040">
        <v>4.6493275000000001E-2</v>
      </c>
      <c r="X2040">
        <v>0</v>
      </c>
    </row>
    <row r="2041" spans="1:24" x14ac:dyDescent="0.3">
      <c r="A2041" t="s">
        <v>90</v>
      </c>
      <c r="B2041" t="s">
        <v>1389</v>
      </c>
      <c r="C2041">
        <v>21400</v>
      </c>
      <c r="D2041" t="s">
        <v>92</v>
      </c>
      <c r="E2041">
        <v>9.4</v>
      </c>
      <c r="F2041">
        <v>60.2</v>
      </c>
      <c r="G2041">
        <v>6862</v>
      </c>
      <c r="H2041">
        <v>58</v>
      </c>
      <c r="I2041">
        <v>27105</v>
      </c>
      <c r="J2041">
        <v>0</v>
      </c>
      <c r="K2041" t="s">
        <v>50</v>
      </c>
      <c r="L2041">
        <v>0.299227888</v>
      </c>
      <c r="M2041">
        <v>0.18230154000000001</v>
      </c>
      <c r="N2041">
        <v>0.168893615</v>
      </c>
      <c r="O2041">
        <v>0.18193166599999999</v>
      </c>
      <c r="P2041">
        <v>8.6411762000000003E-2</v>
      </c>
      <c r="Q2041">
        <v>8.1233528999999999E-2</v>
      </c>
      <c r="R2041">
        <v>0.48476582400000001</v>
      </c>
      <c r="S2041">
        <v>0.84960007400000004</v>
      </c>
      <c r="T2041">
        <v>4.8453465000000001E-2</v>
      </c>
      <c r="U2041">
        <v>7.2264090000000003E-2</v>
      </c>
      <c r="V2041">
        <v>1.2668176999999999E-2</v>
      </c>
      <c r="W2041">
        <v>0.29377225000000001</v>
      </c>
      <c r="X2041">
        <v>1.2945579999999999E-3</v>
      </c>
    </row>
    <row r="2042" spans="1:24" x14ac:dyDescent="0.3">
      <c r="A2042" t="s">
        <v>93</v>
      </c>
      <c r="B2042" t="s">
        <v>1390</v>
      </c>
      <c r="C2042">
        <v>49789</v>
      </c>
      <c r="D2042" t="s">
        <v>94</v>
      </c>
      <c r="E2042">
        <v>23.5</v>
      </c>
      <c r="F2042">
        <v>50.7</v>
      </c>
      <c r="G2042">
        <v>11023</v>
      </c>
      <c r="H2042">
        <v>157</v>
      </c>
      <c r="I2042">
        <v>28105</v>
      </c>
      <c r="J2042">
        <v>6</v>
      </c>
      <c r="K2042" t="s">
        <v>95</v>
      </c>
      <c r="L2042">
        <v>0.24778671799999999</v>
      </c>
      <c r="M2042">
        <v>0.36596285299999998</v>
      </c>
      <c r="N2042">
        <v>0.133482566</v>
      </c>
      <c r="O2042">
        <v>0.13271623599999999</v>
      </c>
      <c r="P2042">
        <v>6.6166535999999998E-2</v>
      </c>
      <c r="Q2042">
        <v>5.3885091000000003E-2</v>
      </c>
      <c r="R2042">
        <v>0.50087724600000005</v>
      </c>
      <c r="S2042">
        <v>0.57496924599999999</v>
      </c>
      <c r="T2042">
        <v>0.37570330899999999</v>
      </c>
      <c r="U2042">
        <v>3.3073184999999998E-2</v>
      </c>
      <c r="V2042">
        <v>2.7224879999999999E-3</v>
      </c>
      <c r="W2042">
        <v>1.7323089E-2</v>
      </c>
      <c r="X2042">
        <v>8.06663E-4</v>
      </c>
    </row>
    <row r="2043" spans="1:24" x14ac:dyDescent="0.3">
      <c r="A2043" t="s">
        <v>96</v>
      </c>
      <c r="B2043" t="s">
        <v>1391</v>
      </c>
      <c r="C2043">
        <v>35895</v>
      </c>
      <c r="D2043" t="s">
        <v>97</v>
      </c>
      <c r="E2043">
        <v>16.3</v>
      </c>
      <c r="F2043">
        <v>37.1</v>
      </c>
      <c r="G2043">
        <v>8006</v>
      </c>
      <c r="H2043">
        <v>163</v>
      </c>
      <c r="I2043">
        <v>29105</v>
      </c>
      <c r="J2043">
        <v>4</v>
      </c>
      <c r="K2043" t="s">
        <v>31</v>
      </c>
      <c r="L2043">
        <v>0.26890238799999999</v>
      </c>
      <c r="M2043">
        <v>0.17193404800000001</v>
      </c>
      <c r="N2043">
        <v>0.17929625199999999</v>
      </c>
      <c r="O2043">
        <v>0.20208269200000001</v>
      </c>
      <c r="P2043">
        <v>0.100831397</v>
      </c>
      <c r="Q2043">
        <v>7.6953223000000001E-2</v>
      </c>
      <c r="R2043">
        <v>0.50760014600000003</v>
      </c>
      <c r="S2043">
        <v>0.95473504499999995</v>
      </c>
      <c r="T2043">
        <v>9.0697869999999993E-3</v>
      </c>
      <c r="U2043">
        <v>6.1864900000000002E-3</v>
      </c>
      <c r="V2043">
        <v>7.698122E-3</v>
      </c>
      <c r="W2043">
        <v>2.5697729999999998E-2</v>
      </c>
      <c r="X2043">
        <v>8.1180200000000003E-4</v>
      </c>
    </row>
    <row r="2044" spans="1:24" x14ac:dyDescent="0.3">
      <c r="A2044" t="s">
        <v>98</v>
      </c>
      <c r="B2044" t="s">
        <v>1210</v>
      </c>
      <c r="C2044">
        <v>7359</v>
      </c>
      <c r="D2044" t="s">
        <v>100</v>
      </c>
      <c r="E2044">
        <v>13.4</v>
      </c>
      <c r="F2044">
        <v>45.6</v>
      </c>
      <c r="G2044">
        <v>1643</v>
      </c>
      <c r="H2044">
        <v>35</v>
      </c>
      <c r="I2044">
        <v>30105</v>
      </c>
      <c r="J2044">
        <v>0</v>
      </c>
      <c r="K2044" t="s">
        <v>41</v>
      </c>
      <c r="L2044">
        <v>0.24743104399999999</v>
      </c>
      <c r="M2044">
        <v>0.15197404</v>
      </c>
      <c r="N2044">
        <v>0.15643591100000001</v>
      </c>
      <c r="O2044">
        <v>0.206733369</v>
      </c>
      <c r="P2044">
        <v>0.123445105</v>
      </c>
      <c r="Q2044">
        <v>0.11398053</v>
      </c>
      <c r="R2044">
        <v>0.49580854499999999</v>
      </c>
      <c r="S2044">
        <v>0.86465657100000004</v>
      </c>
      <c r="T2044">
        <v>5.0027040000000002E-3</v>
      </c>
      <c r="U2044">
        <v>9.1941590000000004E-3</v>
      </c>
      <c r="V2044">
        <v>9.2212005999999999E-2</v>
      </c>
      <c r="W2044">
        <v>2.8258518E-2</v>
      </c>
      <c r="X2044">
        <v>5.40833E-4</v>
      </c>
    </row>
    <row r="2045" spans="1:24" x14ac:dyDescent="0.3">
      <c r="A2045" t="s">
        <v>101</v>
      </c>
      <c r="B2045" t="s">
        <v>1392</v>
      </c>
      <c r="C2045">
        <v>3495</v>
      </c>
      <c r="D2045" t="s">
        <v>102</v>
      </c>
      <c r="E2045">
        <v>11</v>
      </c>
      <c r="F2045">
        <v>34.700000000000003</v>
      </c>
      <c r="G2045">
        <v>717</v>
      </c>
      <c r="H2045">
        <v>9</v>
      </c>
      <c r="I2045">
        <v>31105</v>
      </c>
      <c r="J2045">
        <v>0</v>
      </c>
      <c r="K2045" t="s">
        <v>31</v>
      </c>
      <c r="L2045">
        <v>0.231552863</v>
      </c>
      <c r="M2045">
        <v>0.15280837</v>
      </c>
      <c r="N2045">
        <v>0.14592511</v>
      </c>
      <c r="O2045">
        <v>0.220539648</v>
      </c>
      <c r="P2045">
        <v>0.11866740100000001</v>
      </c>
      <c r="Q2045">
        <v>0.130506608</v>
      </c>
      <c r="R2045">
        <v>0.50412995599999999</v>
      </c>
      <c r="S2045">
        <v>0.93419603500000004</v>
      </c>
      <c r="T2045">
        <v>3.8546259999999999E-3</v>
      </c>
      <c r="U2045">
        <v>9.6365640000000002E-3</v>
      </c>
      <c r="V2045">
        <v>2.2577092999999999E-2</v>
      </c>
      <c r="W2045">
        <v>9.3061673999999997E-2</v>
      </c>
      <c r="X2045">
        <v>1.1013220000000001E-3</v>
      </c>
    </row>
    <row r="2046" spans="1:24" x14ac:dyDescent="0.3">
      <c r="A2046" t="s">
        <v>116</v>
      </c>
      <c r="B2046" t="s">
        <v>474</v>
      </c>
      <c r="C2046">
        <v>75802</v>
      </c>
      <c r="D2046" t="s">
        <v>118</v>
      </c>
      <c r="E2046">
        <v>12.7</v>
      </c>
      <c r="F2046">
        <v>59.7</v>
      </c>
      <c r="G2046">
        <v>18108</v>
      </c>
      <c r="H2046">
        <v>124</v>
      </c>
      <c r="I2046">
        <v>36105</v>
      </c>
      <c r="J2046">
        <v>10</v>
      </c>
      <c r="K2046" t="s">
        <v>27</v>
      </c>
      <c r="L2046">
        <v>0.23301781699999999</v>
      </c>
      <c r="M2046">
        <v>0.177365044</v>
      </c>
      <c r="N2046">
        <v>0.17565489400000001</v>
      </c>
      <c r="O2046">
        <v>0.220688832</v>
      </c>
      <c r="P2046">
        <v>0.11570686199999999</v>
      </c>
      <c r="Q2046">
        <v>7.7566549999999998E-2</v>
      </c>
      <c r="R2046">
        <v>0.48688885399999998</v>
      </c>
      <c r="S2046">
        <v>0.84253367300000004</v>
      </c>
      <c r="T2046">
        <v>9.9838264999999995E-2</v>
      </c>
      <c r="U2046">
        <v>1.9713119000000001E-2</v>
      </c>
      <c r="V2046">
        <v>7.543218E-3</v>
      </c>
      <c r="W2046">
        <v>0.16778025199999999</v>
      </c>
      <c r="X2046">
        <v>7.8216099999999997E-4</v>
      </c>
    </row>
    <row r="2047" spans="1:24" x14ac:dyDescent="0.3">
      <c r="A2047" t="s">
        <v>119</v>
      </c>
      <c r="B2047" t="s">
        <v>983</v>
      </c>
      <c r="C2047">
        <v>62353</v>
      </c>
      <c r="D2047" t="s">
        <v>121</v>
      </c>
      <c r="E2047">
        <v>15.4</v>
      </c>
      <c r="F2047">
        <v>55.5</v>
      </c>
      <c r="G2047">
        <v>15717</v>
      </c>
      <c r="H2047">
        <v>132</v>
      </c>
      <c r="I2047">
        <v>37105</v>
      </c>
      <c r="J2047">
        <v>8</v>
      </c>
      <c r="K2047" t="s">
        <v>27</v>
      </c>
      <c r="L2047">
        <v>0.26010456599999998</v>
      </c>
      <c r="M2047">
        <v>0.187604202</v>
      </c>
      <c r="N2047">
        <v>0.18373557400000001</v>
      </c>
      <c r="O2047">
        <v>0.20014891800000001</v>
      </c>
      <c r="P2047">
        <v>9.8593372999999998E-2</v>
      </c>
      <c r="Q2047">
        <v>6.9813367000000001E-2</v>
      </c>
      <c r="R2047">
        <v>0.51211576700000006</v>
      </c>
      <c r="S2047">
        <v>0.74719564900000002</v>
      </c>
      <c r="T2047">
        <v>0.19985755699999999</v>
      </c>
      <c r="U2047">
        <v>1.3807280999999999E-2</v>
      </c>
      <c r="V2047">
        <v>1.3289305E-2</v>
      </c>
      <c r="W2047">
        <v>0.195940368</v>
      </c>
      <c r="X2047">
        <v>1.651046E-3</v>
      </c>
    </row>
    <row r="2048" spans="1:24" x14ac:dyDescent="0.3">
      <c r="A2048" t="s">
        <v>122</v>
      </c>
      <c r="B2048" t="s">
        <v>1393</v>
      </c>
      <c r="C2048">
        <v>38700</v>
      </c>
      <c r="D2048" t="s">
        <v>123</v>
      </c>
      <c r="E2048">
        <v>9.6</v>
      </c>
      <c r="F2048">
        <v>29.7</v>
      </c>
      <c r="G2048">
        <v>10357</v>
      </c>
      <c r="H2048">
        <v>68</v>
      </c>
      <c r="I2048">
        <v>38105</v>
      </c>
      <c r="J2048">
        <v>0</v>
      </c>
      <c r="K2048" t="s">
        <v>31</v>
      </c>
      <c r="L2048">
        <v>0.31394822999999999</v>
      </c>
      <c r="M2048">
        <v>0.26111362399999999</v>
      </c>
      <c r="N2048">
        <v>0.179201362</v>
      </c>
      <c r="O2048">
        <v>0.15379499299999999</v>
      </c>
      <c r="P2048">
        <v>5.2781399E-2</v>
      </c>
      <c r="Q2048">
        <v>3.9160393000000002E-2</v>
      </c>
      <c r="R2048">
        <v>0.46098592700000002</v>
      </c>
      <c r="S2048">
        <v>0.85833621500000001</v>
      </c>
      <c r="T2048">
        <v>5.1105377E-2</v>
      </c>
      <c r="U2048">
        <v>9.3910450000000006E-3</v>
      </c>
      <c r="V2048">
        <v>4.2645454999999999E-2</v>
      </c>
      <c r="W2048">
        <v>9.0026336999999998E-2</v>
      </c>
      <c r="X2048">
        <v>1.942058E-3</v>
      </c>
    </row>
    <row r="2049" spans="1:24" x14ac:dyDescent="0.3">
      <c r="A2049" t="s">
        <v>124</v>
      </c>
      <c r="B2049" t="s">
        <v>1394</v>
      </c>
      <c r="C2049">
        <v>22678</v>
      </c>
      <c r="D2049" t="s">
        <v>125</v>
      </c>
      <c r="E2049">
        <v>18.8</v>
      </c>
      <c r="F2049">
        <v>46.1</v>
      </c>
      <c r="G2049">
        <v>4491</v>
      </c>
      <c r="H2049">
        <v>78</v>
      </c>
      <c r="I2049">
        <v>39105</v>
      </c>
      <c r="J2049">
        <v>0</v>
      </c>
      <c r="K2049" t="s">
        <v>27</v>
      </c>
      <c r="L2049">
        <v>0.23294189500000001</v>
      </c>
      <c r="M2049">
        <v>0.155847558</v>
      </c>
      <c r="N2049">
        <v>0.185314533</v>
      </c>
      <c r="O2049">
        <v>0.22150434399999999</v>
      </c>
      <c r="P2049">
        <v>0.12013794899999999</v>
      </c>
      <c r="Q2049">
        <v>8.4253722000000003E-2</v>
      </c>
      <c r="R2049">
        <v>0.50578425800000004</v>
      </c>
      <c r="S2049">
        <v>0.97075129900000001</v>
      </c>
      <c r="T2049">
        <v>1.0040599000000001E-2</v>
      </c>
      <c r="U2049">
        <v>2.1390839999999999E-3</v>
      </c>
      <c r="V2049">
        <v>3.4050730000000002E-3</v>
      </c>
      <c r="W2049">
        <v>7.4649670000000003E-3</v>
      </c>
      <c r="X2049">
        <v>2.1827399999999999E-4</v>
      </c>
    </row>
    <row r="2050" spans="1:24" x14ac:dyDescent="0.3">
      <c r="A2050" t="s">
        <v>126</v>
      </c>
      <c r="B2050" t="s">
        <v>1395</v>
      </c>
      <c r="C2050">
        <v>10076</v>
      </c>
      <c r="D2050" t="s">
        <v>127</v>
      </c>
      <c r="E2050">
        <v>16.5</v>
      </c>
      <c r="F2050">
        <v>42.6</v>
      </c>
      <c r="G2050">
        <v>2746</v>
      </c>
      <c r="H2050">
        <v>35</v>
      </c>
      <c r="I2050">
        <v>40105</v>
      </c>
      <c r="J2050">
        <v>0</v>
      </c>
      <c r="K2050" t="s">
        <v>31</v>
      </c>
      <c r="L2050">
        <v>0.244839222</v>
      </c>
      <c r="M2050">
        <v>0.170801906</v>
      </c>
      <c r="N2050">
        <v>0.17129813399999999</v>
      </c>
      <c r="O2050">
        <v>0.21526399399999999</v>
      </c>
      <c r="P2050">
        <v>0.105795951</v>
      </c>
      <c r="Q2050">
        <v>9.2000793999999997E-2</v>
      </c>
      <c r="R2050">
        <v>0.49861055999999998</v>
      </c>
      <c r="S2050">
        <v>0.67973402100000002</v>
      </c>
      <c r="T2050">
        <v>2.3918221999999999E-2</v>
      </c>
      <c r="U2050">
        <v>1.9849149999999999E-3</v>
      </c>
      <c r="V2050">
        <v>0.19650655</v>
      </c>
      <c r="W2050">
        <v>3.2751092000000002E-2</v>
      </c>
      <c r="X2050">
        <v>2.9773700000000001E-4</v>
      </c>
    </row>
    <row r="2051" spans="1:24" x14ac:dyDescent="0.3">
      <c r="A2051" t="s">
        <v>131</v>
      </c>
      <c r="B2051" t="s">
        <v>1396</v>
      </c>
      <c r="C2051">
        <v>16453</v>
      </c>
      <c r="D2051" t="s">
        <v>132</v>
      </c>
      <c r="E2051">
        <v>12.2</v>
      </c>
      <c r="F2051">
        <v>36.799999999999997</v>
      </c>
      <c r="G2051">
        <v>3095</v>
      </c>
      <c r="H2051">
        <v>90</v>
      </c>
      <c r="I2051">
        <v>42105</v>
      </c>
      <c r="J2051">
        <v>4</v>
      </c>
      <c r="K2051" t="s">
        <v>27</v>
      </c>
      <c r="L2051">
        <v>0.221832264</v>
      </c>
      <c r="M2051">
        <v>0.14813021900000001</v>
      </c>
      <c r="N2051">
        <v>0.157509379</v>
      </c>
      <c r="O2051">
        <v>0.22788333499999999</v>
      </c>
      <c r="P2051">
        <v>0.13929565499999999</v>
      </c>
      <c r="Q2051">
        <v>0.105349147</v>
      </c>
      <c r="R2051">
        <v>0.50114970299999995</v>
      </c>
      <c r="S2051">
        <v>0.97446447999999997</v>
      </c>
      <c r="T2051">
        <v>7.442817E-3</v>
      </c>
      <c r="U2051">
        <v>3.993707E-3</v>
      </c>
      <c r="V2051">
        <v>4.2962599999999997E-3</v>
      </c>
      <c r="W2051">
        <v>1.4764612999999999E-2</v>
      </c>
      <c r="X2051" s="1">
        <v>6.05E-5</v>
      </c>
    </row>
    <row r="2052" spans="1:24" x14ac:dyDescent="0.3">
      <c r="A2052" t="s">
        <v>191</v>
      </c>
      <c r="B2052" t="s">
        <v>1397</v>
      </c>
      <c r="C2052">
        <v>2832</v>
      </c>
      <c r="D2052" t="s">
        <v>193</v>
      </c>
      <c r="E2052">
        <v>15.4</v>
      </c>
      <c r="F2052">
        <v>32</v>
      </c>
      <c r="G2052">
        <v>677</v>
      </c>
      <c r="H2052">
        <v>17</v>
      </c>
      <c r="I2052">
        <v>46105</v>
      </c>
      <c r="J2052">
        <v>0</v>
      </c>
      <c r="K2052" t="s">
        <v>31</v>
      </c>
      <c r="L2052">
        <v>0.22513089</v>
      </c>
      <c r="M2052">
        <v>0.12879581200000001</v>
      </c>
      <c r="N2052">
        <v>0.15811518299999999</v>
      </c>
      <c r="O2052">
        <v>0.22268760900000001</v>
      </c>
      <c r="P2052">
        <v>0.13787085499999999</v>
      </c>
      <c r="Q2052">
        <v>0.127399651</v>
      </c>
      <c r="R2052">
        <v>0.49773123899999999</v>
      </c>
      <c r="S2052">
        <v>0.95008725999999999</v>
      </c>
      <c r="T2052">
        <v>5.2356019999999998E-3</v>
      </c>
      <c r="U2052">
        <v>3.8394420000000002E-3</v>
      </c>
      <c r="V2052">
        <v>2.582897E-2</v>
      </c>
      <c r="W2052">
        <v>1.7102967E-2</v>
      </c>
      <c r="X2052">
        <v>6.9808000000000001E-4</v>
      </c>
    </row>
    <row r="2053" spans="1:24" x14ac:dyDescent="0.3">
      <c r="A2053" t="s">
        <v>139</v>
      </c>
      <c r="B2053" t="s">
        <v>1398</v>
      </c>
      <c r="C2053">
        <v>54910</v>
      </c>
      <c r="D2053" t="s">
        <v>141</v>
      </c>
      <c r="E2053">
        <v>10.6</v>
      </c>
      <c r="F2053">
        <v>63</v>
      </c>
      <c r="G2053">
        <v>14073</v>
      </c>
      <c r="H2053">
        <v>174</v>
      </c>
      <c r="I2053">
        <v>47105</v>
      </c>
      <c r="J2053">
        <v>5</v>
      </c>
      <c r="K2053" t="s">
        <v>31</v>
      </c>
      <c r="L2053">
        <v>0.20908855500000001</v>
      </c>
      <c r="M2053">
        <v>0.149053044</v>
      </c>
      <c r="N2053">
        <v>0.15781978199999999</v>
      </c>
      <c r="O2053">
        <v>0.21519198</v>
      </c>
      <c r="P2053">
        <v>0.15671006900000001</v>
      </c>
      <c r="Q2053">
        <v>0.11213656900000001</v>
      </c>
      <c r="R2053">
        <v>0.50676925399999995</v>
      </c>
      <c r="S2053">
        <v>0.95429829099999997</v>
      </c>
      <c r="T2053">
        <v>1.5794925000000001E-2</v>
      </c>
      <c r="U2053">
        <v>9.1921280000000008E-3</v>
      </c>
      <c r="V2053">
        <v>5.6225490000000001E-3</v>
      </c>
      <c r="W2053">
        <v>9.2235703000000002E-2</v>
      </c>
      <c r="X2053">
        <v>2.0714660000000001E-3</v>
      </c>
    </row>
    <row r="2054" spans="1:24" x14ac:dyDescent="0.3">
      <c r="A2054" t="s">
        <v>142</v>
      </c>
      <c r="B2054" t="s">
        <v>677</v>
      </c>
      <c r="C2054">
        <v>3513</v>
      </c>
      <c r="D2054" t="s">
        <v>143</v>
      </c>
      <c r="E2054">
        <v>12.4</v>
      </c>
      <c r="F2054">
        <v>46.8</v>
      </c>
      <c r="G2054">
        <v>1018</v>
      </c>
      <c r="H2054">
        <v>18</v>
      </c>
      <c r="I2054">
        <v>48105</v>
      </c>
      <c r="J2054">
        <v>0</v>
      </c>
      <c r="K2054" t="s">
        <v>27</v>
      </c>
      <c r="L2054">
        <v>0.27078521900000002</v>
      </c>
      <c r="M2054">
        <v>0.16859122400000001</v>
      </c>
      <c r="N2054">
        <v>0.181581986</v>
      </c>
      <c r="O2054">
        <v>0.20236720599999999</v>
      </c>
      <c r="P2054">
        <v>9.8441108999999999E-2</v>
      </c>
      <c r="Q2054">
        <v>7.8233256000000001E-2</v>
      </c>
      <c r="R2054">
        <v>0.49826789799999999</v>
      </c>
      <c r="S2054">
        <v>0.93620092399999999</v>
      </c>
      <c r="T2054">
        <v>1.5877598E-2</v>
      </c>
      <c r="U2054">
        <v>1.0103925999999999E-2</v>
      </c>
      <c r="V2054">
        <v>2.3960739000000002E-2</v>
      </c>
      <c r="W2054">
        <v>0.65993071599999997</v>
      </c>
      <c r="X2054">
        <v>8.6605099999999995E-4</v>
      </c>
    </row>
    <row r="2055" spans="1:24" x14ac:dyDescent="0.3">
      <c r="A2055" t="s">
        <v>150</v>
      </c>
      <c r="B2055" t="s">
        <v>983</v>
      </c>
      <c r="C2055">
        <v>23238</v>
      </c>
      <c r="D2055" t="s">
        <v>152</v>
      </c>
      <c r="E2055">
        <v>26</v>
      </c>
      <c r="F2055">
        <v>49.6</v>
      </c>
      <c r="G2055">
        <v>6057</v>
      </c>
      <c r="H2055">
        <v>82</v>
      </c>
      <c r="I2055">
        <v>51105</v>
      </c>
      <c r="J2055">
        <v>0</v>
      </c>
      <c r="K2055" t="s">
        <v>41</v>
      </c>
      <c r="L2055">
        <v>0.20138325600000001</v>
      </c>
      <c r="M2055">
        <v>0.17593818</v>
      </c>
      <c r="N2055">
        <v>0.186099133</v>
      </c>
      <c r="O2055">
        <v>0.21410579299999999</v>
      </c>
      <c r="P2055">
        <v>0.12807923800000001</v>
      </c>
      <c r="Q2055">
        <v>9.4394399000000004E-2</v>
      </c>
      <c r="R2055">
        <v>0.47850403400000002</v>
      </c>
      <c r="S2055">
        <v>0.94522477900000001</v>
      </c>
      <c r="T2055">
        <v>3.7228364999999999E-2</v>
      </c>
      <c r="U2055">
        <v>3.031209E-3</v>
      </c>
      <c r="V2055">
        <v>3.9277629999999999E-3</v>
      </c>
      <c r="W2055">
        <v>1.9681509999999999E-2</v>
      </c>
      <c r="X2055">
        <v>4.2693100000000002E-4</v>
      </c>
    </row>
    <row r="2056" spans="1:24" x14ac:dyDescent="0.3">
      <c r="A2056" t="s">
        <v>155</v>
      </c>
      <c r="B2056" t="s">
        <v>1399</v>
      </c>
      <c r="C2056">
        <v>5705</v>
      </c>
      <c r="D2056" t="s">
        <v>157</v>
      </c>
      <c r="E2056">
        <v>18</v>
      </c>
      <c r="F2056">
        <v>47.3</v>
      </c>
      <c r="G2056">
        <v>1420</v>
      </c>
      <c r="H2056">
        <v>23</v>
      </c>
      <c r="I2056">
        <v>54105</v>
      </c>
      <c r="J2056">
        <v>0</v>
      </c>
      <c r="K2056" t="s">
        <v>41</v>
      </c>
      <c r="L2056">
        <v>0.23105995500000001</v>
      </c>
      <c r="M2056">
        <v>0.14739735400000001</v>
      </c>
      <c r="N2056">
        <v>0.17711733399999999</v>
      </c>
      <c r="O2056">
        <v>0.23604191699999999</v>
      </c>
      <c r="P2056">
        <v>0.125923381</v>
      </c>
      <c r="Q2056">
        <v>8.2460058000000003E-2</v>
      </c>
      <c r="R2056">
        <v>0.49132451500000002</v>
      </c>
      <c r="S2056">
        <v>0.97680810900000004</v>
      </c>
      <c r="T2056">
        <v>4.4665859999999998E-3</v>
      </c>
      <c r="U2056">
        <v>2.9204600000000002E-3</v>
      </c>
      <c r="V2056">
        <v>2.4050849999999999E-3</v>
      </c>
      <c r="W2056">
        <v>8.7613810000000004E-3</v>
      </c>
      <c r="X2056">
        <v>1.7179200000000001E-4</v>
      </c>
    </row>
    <row r="2057" spans="1:24" x14ac:dyDescent="0.3">
      <c r="A2057" t="s">
        <v>158</v>
      </c>
      <c r="B2057" t="s">
        <v>1400</v>
      </c>
      <c r="C2057">
        <v>163084</v>
      </c>
      <c r="D2057" t="s">
        <v>159</v>
      </c>
      <c r="E2057">
        <v>9.3000000000000007</v>
      </c>
      <c r="F2057">
        <v>68</v>
      </c>
      <c r="G2057">
        <v>42044</v>
      </c>
      <c r="H2057">
        <v>347</v>
      </c>
      <c r="I2057">
        <v>55105</v>
      </c>
      <c r="J2057">
        <v>33</v>
      </c>
      <c r="K2057" t="s">
        <v>41</v>
      </c>
      <c r="L2057">
        <v>0.25390868900000002</v>
      </c>
      <c r="M2057">
        <v>0.18275646800000001</v>
      </c>
      <c r="N2057">
        <v>0.185456126</v>
      </c>
      <c r="O2057">
        <v>0.20709624500000001</v>
      </c>
      <c r="P2057">
        <v>9.9709832999999998E-2</v>
      </c>
      <c r="Q2057">
        <v>7.1072640000000006E-2</v>
      </c>
      <c r="R2057">
        <v>0.50714399399999999</v>
      </c>
      <c r="S2057">
        <v>0.90314898899999996</v>
      </c>
      <c r="T2057">
        <v>5.2585183000000001E-2</v>
      </c>
      <c r="U2057">
        <v>1.3351372E-2</v>
      </c>
      <c r="V2057">
        <v>5.717644E-3</v>
      </c>
      <c r="W2057">
        <v>9.1433328999999994E-2</v>
      </c>
      <c r="X2057">
        <v>6.3665399999999995E-4</v>
      </c>
    </row>
    <row r="2058" spans="1:24" x14ac:dyDescent="0.3">
      <c r="A2058" t="s">
        <v>24</v>
      </c>
      <c r="B2058" t="s">
        <v>1147</v>
      </c>
      <c r="C2058">
        <v>19793</v>
      </c>
      <c r="D2058" t="s">
        <v>26</v>
      </c>
      <c r="E2058">
        <v>22.7</v>
      </c>
      <c r="F2058">
        <v>48.3</v>
      </c>
      <c r="G2058">
        <v>5109</v>
      </c>
      <c r="H2058">
        <v>96</v>
      </c>
      <c r="I2058">
        <v>1107</v>
      </c>
      <c r="J2058">
        <v>4</v>
      </c>
      <c r="K2058" t="s">
        <v>27</v>
      </c>
      <c r="L2058">
        <v>0.217410938</v>
      </c>
      <c r="M2058">
        <v>0.195684897</v>
      </c>
      <c r="N2058">
        <v>0.183341696</v>
      </c>
      <c r="O2058">
        <v>0.20858003</v>
      </c>
      <c r="P2058">
        <v>0.11018565</v>
      </c>
      <c r="Q2058">
        <v>8.4796788999999997E-2</v>
      </c>
      <c r="R2058">
        <v>0.497541395</v>
      </c>
      <c r="S2058">
        <v>0.58043151000000004</v>
      </c>
      <c r="T2058">
        <v>0.39964877100000001</v>
      </c>
      <c r="U2058">
        <v>3.2112389999999998E-3</v>
      </c>
      <c r="V2058">
        <v>2.5589559999999998E-3</v>
      </c>
      <c r="W2058">
        <v>5.2383341999999999E-2</v>
      </c>
      <c r="X2058">
        <v>3.5122930000000001E-3</v>
      </c>
    </row>
    <row r="2059" spans="1:24" x14ac:dyDescent="0.3">
      <c r="A2059" t="s">
        <v>32</v>
      </c>
      <c r="B2059" t="s">
        <v>1083</v>
      </c>
      <c r="C2059">
        <v>17299</v>
      </c>
      <c r="D2059" t="s">
        <v>33</v>
      </c>
      <c r="E2059">
        <v>22.1</v>
      </c>
      <c r="F2059">
        <v>48.4</v>
      </c>
      <c r="G2059">
        <v>4711</v>
      </c>
      <c r="H2059">
        <v>89</v>
      </c>
      <c r="I2059" t="s">
        <v>34</v>
      </c>
      <c r="J2059" t="s">
        <v>34</v>
      </c>
      <c r="K2059" t="s">
        <v>27</v>
      </c>
      <c r="L2059" t="s">
        <v>34</v>
      </c>
      <c r="M2059" t="s">
        <v>34</v>
      </c>
      <c r="N2059" t="s">
        <v>34</v>
      </c>
      <c r="O2059" t="s">
        <v>34</v>
      </c>
      <c r="P2059" t="s">
        <v>34</v>
      </c>
      <c r="Q2059" t="s">
        <v>34</v>
      </c>
      <c r="R2059" t="s">
        <v>34</v>
      </c>
      <c r="S2059" t="s">
        <v>34</v>
      </c>
      <c r="T2059" t="s">
        <v>34</v>
      </c>
      <c r="U2059" t="s">
        <v>34</v>
      </c>
      <c r="V2059" t="s">
        <v>34</v>
      </c>
      <c r="W2059" t="s">
        <v>34</v>
      </c>
      <c r="X2059" t="s">
        <v>34</v>
      </c>
    </row>
    <row r="2060" spans="1:24" x14ac:dyDescent="0.3">
      <c r="A2060" t="s">
        <v>32</v>
      </c>
      <c r="B2060" t="s">
        <v>1083</v>
      </c>
      <c r="C2060">
        <v>17299</v>
      </c>
      <c r="D2060" t="s">
        <v>34</v>
      </c>
      <c r="E2060" t="s">
        <v>34</v>
      </c>
      <c r="F2060" t="s">
        <v>34</v>
      </c>
      <c r="G2060">
        <v>4711</v>
      </c>
      <c r="H2060">
        <v>89</v>
      </c>
      <c r="I2060">
        <v>5107</v>
      </c>
      <c r="J2060">
        <v>6</v>
      </c>
      <c r="K2060" t="s">
        <v>34</v>
      </c>
      <c r="L2060">
        <v>0.28202676900000001</v>
      </c>
      <c r="M2060">
        <v>0.168372512</v>
      </c>
      <c r="N2060">
        <v>0.155100664</v>
      </c>
      <c r="O2060">
        <v>0.19947137600000001</v>
      </c>
      <c r="P2060">
        <v>0.115678776</v>
      </c>
      <c r="Q2060">
        <v>7.9349903999999999E-2</v>
      </c>
      <c r="R2060">
        <v>0.53081768100000004</v>
      </c>
      <c r="S2060">
        <v>0.354347093</v>
      </c>
      <c r="T2060">
        <v>0.62276459299999998</v>
      </c>
      <c r="U2060">
        <v>4.4989319999999998E-3</v>
      </c>
      <c r="V2060">
        <v>4.0490379999999996E-3</v>
      </c>
      <c r="W2060">
        <v>1.9907772000000001E-2</v>
      </c>
      <c r="X2060">
        <v>1.1247300000000001E-4</v>
      </c>
    </row>
    <row r="2061" spans="1:24" x14ac:dyDescent="0.3">
      <c r="A2061" t="s">
        <v>35</v>
      </c>
      <c r="B2061" t="s">
        <v>1401</v>
      </c>
      <c r="C2061">
        <v>468680</v>
      </c>
      <c r="D2061" t="s">
        <v>37</v>
      </c>
      <c r="E2061">
        <v>17.100000000000001</v>
      </c>
      <c r="F2061">
        <v>52.5</v>
      </c>
      <c r="G2061">
        <v>129985</v>
      </c>
      <c r="H2061">
        <v>1287</v>
      </c>
      <c r="I2061">
        <v>6107</v>
      </c>
      <c r="J2061">
        <v>51</v>
      </c>
      <c r="K2061" t="s">
        <v>27</v>
      </c>
      <c r="L2061">
        <v>0.33487060099999999</v>
      </c>
      <c r="M2061">
        <v>0.21283797600000001</v>
      </c>
      <c r="N2061">
        <v>0.183459711</v>
      </c>
      <c r="O2061">
        <v>0.15237615199999999</v>
      </c>
      <c r="P2061">
        <v>6.9050504999999998E-2</v>
      </c>
      <c r="Q2061">
        <v>4.7405056000000001E-2</v>
      </c>
      <c r="R2061">
        <v>0.50023273499999998</v>
      </c>
      <c r="S2061">
        <v>0.88166968800000001</v>
      </c>
      <c r="T2061">
        <v>2.1827776E-2</v>
      </c>
      <c r="U2061">
        <v>3.9775201000000003E-2</v>
      </c>
      <c r="V2061">
        <v>2.7743754999999998E-2</v>
      </c>
      <c r="W2061">
        <v>0.65600017200000005</v>
      </c>
      <c r="X2061">
        <v>2.293032E-3</v>
      </c>
    </row>
    <row r="2062" spans="1:24" x14ac:dyDescent="0.3">
      <c r="A2062" t="s">
        <v>38</v>
      </c>
      <c r="B2062" t="s">
        <v>1402</v>
      </c>
      <c r="C2062">
        <v>25560</v>
      </c>
      <c r="D2062" t="s">
        <v>40</v>
      </c>
      <c r="E2062">
        <v>6.3</v>
      </c>
      <c r="F2062">
        <v>75.099999999999994</v>
      </c>
      <c r="G2062">
        <v>6110</v>
      </c>
      <c r="H2062">
        <v>24</v>
      </c>
      <c r="I2062">
        <v>8107</v>
      </c>
      <c r="J2062">
        <v>4</v>
      </c>
      <c r="K2062" t="s">
        <v>41</v>
      </c>
      <c r="L2062">
        <v>0.19829939899999999</v>
      </c>
      <c r="M2062">
        <v>0.19627116</v>
      </c>
      <c r="N2062">
        <v>0.21936188500000001</v>
      </c>
      <c r="O2062">
        <v>0.21975193100000001</v>
      </c>
      <c r="P2062">
        <v>0.115063578</v>
      </c>
      <c r="Q2062">
        <v>5.1252048000000001E-2</v>
      </c>
      <c r="R2062">
        <v>0.48147281400000003</v>
      </c>
      <c r="S2062">
        <v>0.95717294600000002</v>
      </c>
      <c r="T2062">
        <v>1.0570247E-2</v>
      </c>
      <c r="U2062">
        <v>9.4001090000000002E-3</v>
      </c>
      <c r="V2062">
        <v>6.513769E-3</v>
      </c>
      <c r="W2062">
        <v>6.9155159999999993E-2</v>
      </c>
      <c r="X2062">
        <v>9.7511500000000003E-4</v>
      </c>
    </row>
    <row r="2063" spans="1:24" x14ac:dyDescent="0.3">
      <c r="A2063" t="s">
        <v>51</v>
      </c>
      <c r="B2063" t="s">
        <v>1165</v>
      </c>
      <c r="C2063">
        <v>74815</v>
      </c>
      <c r="D2063" t="s">
        <v>53</v>
      </c>
      <c r="E2063">
        <v>24.3</v>
      </c>
      <c r="F2063">
        <v>41.2</v>
      </c>
      <c r="G2063">
        <v>17367</v>
      </c>
      <c r="H2063">
        <v>397</v>
      </c>
      <c r="I2063">
        <v>12107</v>
      </c>
      <c r="J2063">
        <v>10</v>
      </c>
      <c r="K2063" t="s">
        <v>31</v>
      </c>
      <c r="L2063">
        <v>0.23103554700000001</v>
      </c>
      <c r="M2063">
        <v>0.16407455600000001</v>
      </c>
      <c r="N2063">
        <v>0.15388950800000001</v>
      </c>
      <c r="O2063">
        <v>0.21381892399999999</v>
      </c>
      <c r="P2063">
        <v>0.137786664</v>
      </c>
      <c r="Q2063">
        <v>9.9394801000000005E-2</v>
      </c>
      <c r="R2063">
        <v>0.504716791</v>
      </c>
      <c r="S2063">
        <v>0.80261939599999998</v>
      </c>
      <c r="T2063">
        <v>0.16432951800000001</v>
      </c>
      <c r="U2063">
        <v>6.9644800000000003E-3</v>
      </c>
      <c r="V2063">
        <v>6.8705470000000003E-3</v>
      </c>
      <c r="W2063">
        <v>0.10194441799999999</v>
      </c>
      <c r="X2063">
        <v>1.39558E-3</v>
      </c>
    </row>
    <row r="2064" spans="1:24" x14ac:dyDescent="0.3">
      <c r="A2064" t="s">
        <v>54</v>
      </c>
      <c r="B2064" t="s">
        <v>1403</v>
      </c>
      <c r="C2064">
        <v>22507</v>
      </c>
      <c r="D2064" t="s">
        <v>56</v>
      </c>
      <c r="E2064">
        <v>26.4</v>
      </c>
      <c r="F2064">
        <v>39.5</v>
      </c>
      <c r="G2064">
        <v>5835</v>
      </c>
      <c r="H2064">
        <v>150</v>
      </c>
      <c r="I2064">
        <v>13107</v>
      </c>
      <c r="J2064">
        <v>8</v>
      </c>
      <c r="K2064" t="s">
        <v>31</v>
      </c>
      <c r="L2064">
        <v>0.27479466600000002</v>
      </c>
      <c r="M2064">
        <v>0.19557537799999999</v>
      </c>
      <c r="N2064">
        <v>0.180870794</v>
      </c>
      <c r="O2064">
        <v>0.18409432100000001</v>
      </c>
      <c r="P2064">
        <v>9.8604609999999995E-2</v>
      </c>
      <c r="Q2064">
        <v>6.6060230999999997E-2</v>
      </c>
      <c r="R2064">
        <v>0.504415791</v>
      </c>
      <c r="S2064">
        <v>0.62810209299999997</v>
      </c>
      <c r="T2064">
        <v>0.34730195200000002</v>
      </c>
      <c r="U2064">
        <v>7.462687E-3</v>
      </c>
      <c r="V2064">
        <v>4.8132119999999999E-3</v>
      </c>
      <c r="W2064">
        <v>4.5968383000000002E-2</v>
      </c>
      <c r="X2064">
        <v>6.1821100000000002E-4</v>
      </c>
    </row>
    <row r="2065" spans="1:24" x14ac:dyDescent="0.3">
      <c r="A2065" t="s">
        <v>63</v>
      </c>
      <c r="B2065" t="s">
        <v>822</v>
      </c>
      <c r="C2065">
        <v>28383</v>
      </c>
      <c r="D2065" t="s">
        <v>64</v>
      </c>
      <c r="E2065">
        <v>11.6</v>
      </c>
      <c r="F2065">
        <v>53.3</v>
      </c>
      <c r="G2065">
        <v>9284</v>
      </c>
      <c r="H2065">
        <v>97</v>
      </c>
      <c r="I2065">
        <v>17107</v>
      </c>
      <c r="J2065">
        <v>0</v>
      </c>
      <c r="K2065" t="s">
        <v>27</v>
      </c>
      <c r="L2065">
        <v>0.22227269599999999</v>
      </c>
      <c r="M2065">
        <v>0.21077643400000001</v>
      </c>
      <c r="N2065">
        <v>0.1908589</v>
      </c>
      <c r="O2065">
        <v>0.18981060899999999</v>
      </c>
      <c r="P2065">
        <v>9.9378014000000001E-2</v>
      </c>
      <c r="Q2065">
        <v>8.6903348000000005E-2</v>
      </c>
      <c r="R2065">
        <v>0.49168355600000002</v>
      </c>
      <c r="S2065">
        <v>0.88685442699999995</v>
      </c>
      <c r="T2065">
        <v>8.5295968E-2</v>
      </c>
      <c r="U2065">
        <v>7.7224119999999997E-3</v>
      </c>
      <c r="V2065">
        <v>3.7738490000000001E-3</v>
      </c>
      <c r="W2065">
        <v>3.4663498000000001E-2</v>
      </c>
      <c r="X2065">
        <v>2.0965799999999999E-4</v>
      </c>
    </row>
    <row r="2066" spans="1:24" x14ac:dyDescent="0.3">
      <c r="A2066" t="s">
        <v>65</v>
      </c>
      <c r="B2066" t="s">
        <v>638</v>
      </c>
      <c r="C2066">
        <v>38365</v>
      </c>
      <c r="D2066" t="s">
        <v>66</v>
      </c>
      <c r="E2066">
        <v>10.8</v>
      </c>
      <c r="F2066">
        <v>45.1</v>
      </c>
      <c r="G2066">
        <v>10584</v>
      </c>
      <c r="H2066">
        <v>160</v>
      </c>
      <c r="I2066">
        <v>18107</v>
      </c>
      <c r="J2066">
        <v>5</v>
      </c>
      <c r="K2066" t="s">
        <v>27</v>
      </c>
      <c r="L2066">
        <v>0.25476029</v>
      </c>
      <c r="M2066">
        <v>0.183264646</v>
      </c>
      <c r="N2066">
        <v>0.17163128</v>
      </c>
      <c r="O2066">
        <v>0.207235641</v>
      </c>
      <c r="P2066">
        <v>0.100422557</v>
      </c>
      <c r="Q2066">
        <v>8.2685586000000005E-2</v>
      </c>
      <c r="R2066">
        <v>0.49178360900000001</v>
      </c>
      <c r="S2066">
        <v>0.961109082</v>
      </c>
      <c r="T2066">
        <v>1.1398612000000001E-2</v>
      </c>
      <c r="U2066">
        <v>9.0249879999999994E-3</v>
      </c>
      <c r="V2066">
        <v>4.3038240000000004E-3</v>
      </c>
      <c r="W2066">
        <v>4.9350513999999998E-2</v>
      </c>
      <c r="X2066">
        <v>4.4342399999999999E-4</v>
      </c>
    </row>
    <row r="2067" spans="1:24" x14ac:dyDescent="0.3">
      <c r="A2067" t="s">
        <v>67</v>
      </c>
      <c r="B2067" t="s">
        <v>1404</v>
      </c>
      <c r="C2067">
        <v>10085</v>
      </c>
      <c r="D2067" t="s">
        <v>69</v>
      </c>
      <c r="E2067">
        <v>13.7</v>
      </c>
      <c r="F2067">
        <v>45.9</v>
      </c>
      <c r="G2067">
        <v>2020</v>
      </c>
      <c r="H2067">
        <v>47</v>
      </c>
      <c r="I2067">
        <v>19107</v>
      </c>
      <c r="J2067">
        <v>0</v>
      </c>
      <c r="K2067" t="s">
        <v>31</v>
      </c>
      <c r="L2067">
        <v>0.25034159700000003</v>
      </c>
      <c r="M2067">
        <v>0.15332812800000001</v>
      </c>
      <c r="N2067">
        <v>0.16806558699999999</v>
      </c>
      <c r="O2067">
        <v>0.20778840500000001</v>
      </c>
      <c r="P2067">
        <v>0.116435682</v>
      </c>
      <c r="Q2067">
        <v>0.104040601</v>
      </c>
      <c r="R2067">
        <v>0.49541284400000002</v>
      </c>
      <c r="S2067">
        <v>0.97628342800000001</v>
      </c>
      <c r="T2067">
        <v>7.1247319999999999E-3</v>
      </c>
      <c r="U2067">
        <v>3.7087639999999998E-3</v>
      </c>
      <c r="V2067">
        <v>2.635175E-3</v>
      </c>
      <c r="W2067">
        <v>1.8739019999999999E-2</v>
      </c>
      <c r="X2067">
        <v>0</v>
      </c>
    </row>
    <row r="2068" spans="1:24" x14ac:dyDescent="0.3">
      <c r="A2068" t="s">
        <v>70</v>
      </c>
      <c r="B2068" t="s">
        <v>792</v>
      </c>
      <c r="C2068">
        <v>9654</v>
      </c>
      <c r="D2068" t="s">
        <v>72</v>
      </c>
      <c r="E2068">
        <v>12.5</v>
      </c>
      <c r="F2068">
        <v>34.700000000000003</v>
      </c>
      <c r="G2068">
        <v>2799</v>
      </c>
      <c r="H2068">
        <v>24</v>
      </c>
      <c r="I2068">
        <v>20107</v>
      </c>
      <c r="J2068">
        <v>0</v>
      </c>
      <c r="K2068" t="s">
        <v>31</v>
      </c>
      <c r="L2068">
        <v>0.24023497899999999</v>
      </c>
      <c r="M2068">
        <v>0.13521591299999999</v>
      </c>
      <c r="N2068">
        <v>0.17685252000000001</v>
      </c>
      <c r="O2068">
        <v>0.217149335</v>
      </c>
      <c r="P2068">
        <v>0.13428836399999999</v>
      </c>
      <c r="Q2068">
        <v>9.6258889E-2</v>
      </c>
      <c r="R2068">
        <v>0.49252808399999998</v>
      </c>
      <c r="S2068">
        <v>0.95640523499999996</v>
      </c>
      <c r="T2068">
        <v>8.9662990000000005E-3</v>
      </c>
      <c r="U2068">
        <v>3.5040710000000001E-3</v>
      </c>
      <c r="V2068">
        <v>7.729568E-3</v>
      </c>
      <c r="W2068">
        <v>2.8857055E-2</v>
      </c>
      <c r="X2068">
        <v>7.2142599999999995E-4</v>
      </c>
    </row>
    <row r="2069" spans="1:24" x14ac:dyDescent="0.3">
      <c r="A2069" t="s">
        <v>73</v>
      </c>
      <c r="B2069" t="s">
        <v>1405</v>
      </c>
      <c r="C2069">
        <v>44662</v>
      </c>
      <c r="D2069" t="s">
        <v>74</v>
      </c>
      <c r="E2069">
        <v>18.100000000000001</v>
      </c>
      <c r="F2069">
        <v>50.9</v>
      </c>
      <c r="G2069">
        <v>14402</v>
      </c>
      <c r="H2069">
        <v>241</v>
      </c>
      <c r="I2069">
        <v>21107</v>
      </c>
      <c r="J2069">
        <v>19</v>
      </c>
      <c r="K2069" t="s">
        <v>27</v>
      </c>
      <c r="L2069">
        <v>0.24705724400000001</v>
      </c>
      <c r="M2069">
        <v>0.175334557</v>
      </c>
      <c r="N2069">
        <v>0.181354339</v>
      </c>
      <c r="O2069">
        <v>0.20617195499999999</v>
      </c>
      <c r="P2069">
        <v>0.112518462</v>
      </c>
      <c r="Q2069">
        <v>7.7563442999999996E-2</v>
      </c>
      <c r="R2069">
        <v>0.51244237599999998</v>
      </c>
      <c r="S2069">
        <v>0.89983440000000003</v>
      </c>
      <c r="T2069">
        <v>6.8433066000000001E-2</v>
      </c>
      <c r="U2069">
        <v>6.2659450000000002E-3</v>
      </c>
      <c r="V2069">
        <v>2.9539449999999999E-3</v>
      </c>
      <c r="W2069">
        <v>2.1863671000000001E-2</v>
      </c>
      <c r="X2069">
        <v>7.38486E-4</v>
      </c>
    </row>
    <row r="2070" spans="1:24" x14ac:dyDescent="0.3">
      <c r="A2070" t="s">
        <v>75</v>
      </c>
      <c r="B2070" t="s">
        <v>1406</v>
      </c>
      <c r="C2070">
        <v>4178</v>
      </c>
      <c r="D2070" t="s">
        <v>77</v>
      </c>
      <c r="E2070">
        <v>30.8</v>
      </c>
      <c r="F2070">
        <v>61.9</v>
      </c>
      <c r="G2070" t="s">
        <v>34</v>
      </c>
      <c r="H2070" t="s">
        <v>34</v>
      </c>
      <c r="I2070" t="s">
        <v>34</v>
      </c>
      <c r="J2070" t="s">
        <v>34</v>
      </c>
      <c r="K2070" t="s">
        <v>27</v>
      </c>
      <c r="L2070">
        <v>0.248038763</v>
      </c>
      <c r="M2070">
        <v>0.136132903</v>
      </c>
      <c r="N2070">
        <v>0.141670512</v>
      </c>
      <c r="O2070">
        <v>0.21688970900000001</v>
      </c>
      <c r="P2070">
        <v>0.15389939999999999</v>
      </c>
      <c r="Q2070">
        <v>0.103368713</v>
      </c>
      <c r="R2070">
        <v>0.50761421299999998</v>
      </c>
      <c r="S2070">
        <v>0.43770189199999998</v>
      </c>
      <c r="T2070">
        <v>0.54453161100000003</v>
      </c>
      <c r="U2070">
        <v>2.307337E-3</v>
      </c>
      <c r="V2070">
        <v>2.0766040000000001E-3</v>
      </c>
      <c r="W2070">
        <v>2.3765575000000001E-2</v>
      </c>
      <c r="X2070">
        <v>0</v>
      </c>
    </row>
    <row r="2071" spans="1:24" x14ac:dyDescent="0.3">
      <c r="A2071" t="s">
        <v>87</v>
      </c>
      <c r="B2071" t="s">
        <v>1407</v>
      </c>
      <c r="C2071">
        <v>43907</v>
      </c>
      <c r="D2071" t="s">
        <v>89</v>
      </c>
      <c r="E2071">
        <v>13.6</v>
      </c>
      <c r="F2071">
        <v>41.3</v>
      </c>
      <c r="G2071">
        <v>8510</v>
      </c>
      <c r="H2071">
        <v>97</v>
      </c>
      <c r="I2071">
        <v>26107</v>
      </c>
      <c r="J2071">
        <v>4</v>
      </c>
      <c r="K2071" t="s">
        <v>27</v>
      </c>
      <c r="L2071">
        <v>0.24693346799999999</v>
      </c>
      <c r="M2071">
        <v>0.230501922</v>
      </c>
      <c r="N2071">
        <v>0.14261385900000001</v>
      </c>
      <c r="O2071">
        <v>0.19358847500000001</v>
      </c>
      <c r="P2071">
        <v>0.11028007300000001</v>
      </c>
      <c r="Q2071">
        <v>7.6082204E-2</v>
      </c>
      <c r="R2071">
        <v>0.49699675500000001</v>
      </c>
      <c r="S2071">
        <v>0.92941799199999997</v>
      </c>
      <c r="T2071">
        <v>2.8789727000000001E-2</v>
      </c>
      <c r="U2071">
        <v>8.9752149999999999E-3</v>
      </c>
      <c r="V2071">
        <v>8.1697469999999998E-3</v>
      </c>
      <c r="W2071">
        <v>2.4233079000000001E-2</v>
      </c>
      <c r="X2071">
        <v>4.1424099999999998E-4</v>
      </c>
    </row>
    <row r="2072" spans="1:24" x14ac:dyDescent="0.3">
      <c r="A2072" t="s">
        <v>90</v>
      </c>
      <c r="B2072" t="s">
        <v>1408</v>
      </c>
      <c r="C2072">
        <v>6338</v>
      </c>
      <c r="D2072" t="s">
        <v>92</v>
      </c>
      <c r="E2072">
        <v>10.5</v>
      </c>
      <c r="F2072">
        <v>59.4</v>
      </c>
      <c r="G2072">
        <v>1462</v>
      </c>
      <c r="H2072">
        <v>13</v>
      </c>
      <c r="I2072">
        <v>27107</v>
      </c>
      <c r="J2072">
        <v>0</v>
      </c>
      <c r="K2072" t="s">
        <v>50</v>
      </c>
      <c r="L2072">
        <v>0.26509803900000001</v>
      </c>
      <c r="M2072">
        <v>0.14196078400000001</v>
      </c>
      <c r="N2072">
        <v>0.17349019600000001</v>
      </c>
      <c r="O2072">
        <v>0.20454902</v>
      </c>
      <c r="P2072">
        <v>0.112784314</v>
      </c>
      <c r="Q2072">
        <v>0.10211764700000001</v>
      </c>
      <c r="R2072">
        <v>0.499764706</v>
      </c>
      <c r="S2072">
        <v>0.932392157</v>
      </c>
      <c r="T2072">
        <v>9.4117650000000008E-3</v>
      </c>
      <c r="U2072">
        <v>7.2156859999999998E-3</v>
      </c>
      <c r="V2072">
        <v>2.3215685999999999E-2</v>
      </c>
      <c r="W2072">
        <v>5.0980391999999999E-2</v>
      </c>
      <c r="X2072">
        <v>6.2745100000000001E-4</v>
      </c>
    </row>
    <row r="2073" spans="1:24" x14ac:dyDescent="0.3">
      <c r="A2073" t="s">
        <v>93</v>
      </c>
      <c r="B2073" t="s">
        <v>1409</v>
      </c>
      <c r="C2073">
        <v>33848</v>
      </c>
      <c r="D2073" t="s">
        <v>94</v>
      </c>
      <c r="E2073">
        <v>21</v>
      </c>
      <c r="F2073">
        <v>46.8</v>
      </c>
      <c r="G2073">
        <v>10325</v>
      </c>
      <c r="H2073">
        <v>160</v>
      </c>
      <c r="I2073">
        <v>28107</v>
      </c>
      <c r="J2073">
        <v>0</v>
      </c>
      <c r="K2073" t="s">
        <v>95</v>
      </c>
      <c r="L2073">
        <v>0.26991693999999999</v>
      </c>
      <c r="M2073">
        <v>0.194080487</v>
      </c>
      <c r="N2073">
        <v>0.17512868500000001</v>
      </c>
      <c r="O2073">
        <v>0.19756083299999999</v>
      </c>
      <c r="P2073">
        <v>9.8122368000000001E-2</v>
      </c>
      <c r="Q2073">
        <v>6.5190687999999997E-2</v>
      </c>
      <c r="R2073">
        <v>0.52114529700000001</v>
      </c>
      <c r="S2073">
        <v>0.48248128200000001</v>
      </c>
      <c r="T2073">
        <v>0.50052643900000005</v>
      </c>
      <c r="U2073">
        <v>2.0180160000000001E-3</v>
      </c>
      <c r="V2073">
        <v>3.2756199999999999E-3</v>
      </c>
      <c r="W2073">
        <v>2.2168928000000001E-2</v>
      </c>
      <c r="X2073" s="1">
        <v>5.8499999999999999E-5</v>
      </c>
    </row>
    <row r="2074" spans="1:24" x14ac:dyDescent="0.3">
      <c r="A2074" t="s">
        <v>96</v>
      </c>
      <c r="B2074" t="s">
        <v>1033</v>
      </c>
      <c r="C2074">
        <v>33006</v>
      </c>
      <c r="D2074" t="s">
        <v>97</v>
      </c>
      <c r="E2074">
        <v>10.4</v>
      </c>
      <c r="F2074">
        <v>45.2</v>
      </c>
      <c r="G2074">
        <v>7667</v>
      </c>
      <c r="H2074">
        <v>116</v>
      </c>
      <c r="I2074">
        <v>29107</v>
      </c>
      <c r="J2074">
        <v>2</v>
      </c>
      <c r="K2074" t="s">
        <v>31</v>
      </c>
      <c r="L2074">
        <v>0.25220129600000002</v>
      </c>
      <c r="M2074">
        <v>0.17105906800000001</v>
      </c>
      <c r="N2074">
        <v>0.17738779499999999</v>
      </c>
      <c r="O2074">
        <v>0.20997921</v>
      </c>
      <c r="P2074">
        <v>0.10000611500000001</v>
      </c>
      <c r="Q2074">
        <v>8.9366515999999993E-2</v>
      </c>
      <c r="R2074">
        <v>0.50385226900000002</v>
      </c>
      <c r="S2074">
        <v>0.94206310400000004</v>
      </c>
      <c r="T2074">
        <v>2.1860095E-2</v>
      </c>
      <c r="U2074">
        <v>5.3197990000000001E-3</v>
      </c>
      <c r="V2074">
        <v>6.2370059999999998E-3</v>
      </c>
      <c r="W2074">
        <v>3.1307324999999997E-2</v>
      </c>
      <c r="X2074">
        <v>1.7732659999999999E-3</v>
      </c>
    </row>
    <row r="2075" spans="1:24" x14ac:dyDescent="0.3">
      <c r="A2075" t="s">
        <v>98</v>
      </c>
      <c r="B2075" t="s">
        <v>1410</v>
      </c>
      <c r="C2075">
        <v>2157</v>
      </c>
      <c r="D2075" t="s">
        <v>100</v>
      </c>
      <c r="E2075">
        <v>20.9</v>
      </c>
      <c r="F2075">
        <v>35.700000000000003</v>
      </c>
      <c r="G2075">
        <v>376</v>
      </c>
      <c r="H2075">
        <v>14</v>
      </c>
      <c r="I2075">
        <v>30107</v>
      </c>
      <c r="J2075">
        <v>0</v>
      </c>
      <c r="K2075" t="s">
        <v>41</v>
      </c>
      <c r="L2075">
        <v>0.23941674499999999</v>
      </c>
      <c r="M2075">
        <v>0.15004703699999999</v>
      </c>
      <c r="N2075">
        <v>0.15428033899999999</v>
      </c>
      <c r="O2075">
        <v>0.20178739400000001</v>
      </c>
      <c r="P2075">
        <v>0.144402634</v>
      </c>
      <c r="Q2075">
        <v>0.11006585100000001</v>
      </c>
      <c r="R2075">
        <v>0.48212605800000002</v>
      </c>
      <c r="S2075">
        <v>0.92756349999999999</v>
      </c>
      <c r="T2075">
        <v>5.1740359999999999E-3</v>
      </c>
      <c r="U2075">
        <v>4.7036689999999997E-3</v>
      </c>
      <c r="V2075">
        <v>3.2925681999999998E-2</v>
      </c>
      <c r="W2075">
        <v>4.7036689E-2</v>
      </c>
      <c r="X2075">
        <v>0</v>
      </c>
    </row>
    <row r="2076" spans="1:24" x14ac:dyDescent="0.3">
      <c r="A2076" t="s">
        <v>101</v>
      </c>
      <c r="B2076" t="s">
        <v>370</v>
      </c>
      <c r="C2076">
        <v>8304</v>
      </c>
      <c r="D2076" t="s">
        <v>102</v>
      </c>
      <c r="E2076">
        <v>13.6</v>
      </c>
      <c r="F2076">
        <v>48.5</v>
      </c>
      <c r="G2076">
        <v>1623</v>
      </c>
      <c r="H2076">
        <v>13</v>
      </c>
      <c r="I2076">
        <v>31107</v>
      </c>
      <c r="J2076">
        <v>0</v>
      </c>
      <c r="K2076" t="s">
        <v>31</v>
      </c>
      <c r="L2076">
        <v>0.264642343</v>
      </c>
      <c r="M2076">
        <v>0.13334133500000001</v>
      </c>
      <c r="N2076">
        <v>0.145703313</v>
      </c>
      <c r="O2076">
        <v>0.202472396</v>
      </c>
      <c r="P2076">
        <v>0.130700912</v>
      </c>
      <c r="Q2076">
        <v>0.123139702</v>
      </c>
      <c r="R2076">
        <v>0.50504080699999998</v>
      </c>
      <c r="S2076">
        <v>0.86701872300000005</v>
      </c>
      <c r="T2076">
        <v>3.9606340000000002E-3</v>
      </c>
      <c r="U2076">
        <v>3.480557E-3</v>
      </c>
      <c r="V2076">
        <v>0.104536726</v>
      </c>
      <c r="W2076">
        <v>3.3485358E-2</v>
      </c>
      <c r="X2076">
        <v>1.2001920000000001E-3</v>
      </c>
    </row>
    <row r="2077" spans="1:24" x14ac:dyDescent="0.3">
      <c r="A2077" t="s">
        <v>116</v>
      </c>
      <c r="B2077" t="s">
        <v>1411</v>
      </c>
      <c r="C2077">
        <v>47904</v>
      </c>
      <c r="D2077" t="s">
        <v>118</v>
      </c>
      <c r="E2077">
        <v>9.3000000000000007</v>
      </c>
      <c r="F2077">
        <v>59.5</v>
      </c>
      <c r="G2077">
        <v>10430</v>
      </c>
      <c r="H2077">
        <v>81</v>
      </c>
      <c r="I2077">
        <v>36107</v>
      </c>
      <c r="J2077">
        <v>0</v>
      </c>
      <c r="K2077" t="s">
        <v>27</v>
      </c>
      <c r="L2077">
        <v>0.22691533699999999</v>
      </c>
      <c r="M2077">
        <v>0.160736884</v>
      </c>
      <c r="N2077">
        <v>0.17173205</v>
      </c>
      <c r="O2077">
        <v>0.231209676</v>
      </c>
      <c r="P2077">
        <v>0.115615211</v>
      </c>
      <c r="Q2077">
        <v>9.3790842999999999E-2</v>
      </c>
      <c r="R2077">
        <v>0.50337115899999996</v>
      </c>
      <c r="S2077">
        <v>0.96417235400000001</v>
      </c>
      <c r="T2077">
        <v>1.0580254000000001E-2</v>
      </c>
      <c r="U2077">
        <v>7.9248180000000001E-3</v>
      </c>
      <c r="V2077">
        <v>2.6969279999999999E-3</v>
      </c>
      <c r="W2077">
        <v>2.0849324999999998E-2</v>
      </c>
      <c r="X2077">
        <v>4.1491199999999997E-4</v>
      </c>
    </row>
    <row r="2078" spans="1:24" x14ac:dyDescent="0.3">
      <c r="A2078" t="s">
        <v>119</v>
      </c>
      <c r="B2078" t="s">
        <v>1412</v>
      </c>
      <c r="C2078">
        <v>55720</v>
      </c>
      <c r="D2078" t="s">
        <v>121</v>
      </c>
      <c r="E2078">
        <v>17.2</v>
      </c>
      <c r="F2078">
        <v>53.3</v>
      </c>
      <c r="G2078">
        <v>15441</v>
      </c>
      <c r="H2078">
        <v>199</v>
      </c>
      <c r="I2078">
        <v>37107</v>
      </c>
      <c r="J2078">
        <v>14</v>
      </c>
      <c r="K2078" t="s">
        <v>27</v>
      </c>
      <c r="L2078">
        <v>0.246134873</v>
      </c>
      <c r="M2078">
        <v>0.17251425400000001</v>
      </c>
      <c r="N2078">
        <v>0.16675901300000001</v>
      </c>
      <c r="O2078">
        <v>0.212568589</v>
      </c>
      <c r="P2078">
        <v>0.11691004300000001</v>
      </c>
      <c r="Q2078">
        <v>8.5113227999999999E-2</v>
      </c>
      <c r="R2078">
        <v>0.52211835799999995</v>
      </c>
      <c r="S2078">
        <v>0.55425476799999995</v>
      </c>
      <c r="T2078">
        <v>0.41446674700000002</v>
      </c>
      <c r="U2078">
        <v>7.3817229999999998E-3</v>
      </c>
      <c r="V2078">
        <v>6.3808110000000001E-3</v>
      </c>
      <c r="W2078">
        <v>7.9036264999999994E-2</v>
      </c>
      <c r="X2078">
        <v>1.9303289999999999E-3</v>
      </c>
    </row>
    <row r="2079" spans="1:24" x14ac:dyDescent="0.3">
      <c r="A2079" t="s">
        <v>124</v>
      </c>
      <c r="B2079" t="s">
        <v>505</v>
      </c>
      <c r="C2079">
        <v>41274</v>
      </c>
      <c r="D2079" t="s">
        <v>125</v>
      </c>
      <c r="E2079">
        <v>5.5</v>
      </c>
      <c r="F2079">
        <v>37.799999999999997</v>
      </c>
      <c r="G2079">
        <v>9618</v>
      </c>
      <c r="H2079">
        <v>125</v>
      </c>
      <c r="I2079">
        <v>39107</v>
      </c>
      <c r="J2079">
        <v>5</v>
      </c>
      <c r="K2079" t="s">
        <v>27</v>
      </c>
      <c r="L2079">
        <v>0.28067618799999999</v>
      </c>
      <c r="M2079">
        <v>0.175143301</v>
      </c>
      <c r="N2079">
        <v>0.162586224</v>
      </c>
      <c r="O2079">
        <v>0.199455941</v>
      </c>
      <c r="P2079">
        <v>0.10470708200000001</v>
      </c>
      <c r="Q2079">
        <v>7.7431264E-2</v>
      </c>
      <c r="R2079">
        <v>0.49533663700000002</v>
      </c>
      <c r="S2079">
        <v>0.96502477399999997</v>
      </c>
      <c r="T2079">
        <v>5.1977070000000002E-3</v>
      </c>
      <c r="U2079">
        <v>5.6348980000000002E-3</v>
      </c>
      <c r="V2079">
        <v>3.5703879999999999E-3</v>
      </c>
      <c r="W2079">
        <v>1.9770718E-2</v>
      </c>
      <c r="X2079">
        <v>8.6466530000000007E-3</v>
      </c>
    </row>
    <row r="2080" spans="1:24" x14ac:dyDescent="0.3">
      <c r="A2080" t="s">
        <v>126</v>
      </c>
      <c r="B2080" t="s">
        <v>1413</v>
      </c>
      <c r="C2080">
        <v>11765</v>
      </c>
      <c r="D2080" t="s">
        <v>127</v>
      </c>
      <c r="E2080">
        <v>21.7</v>
      </c>
      <c r="F2080">
        <v>46.2</v>
      </c>
      <c r="G2080">
        <v>3487</v>
      </c>
      <c r="H2080">
        <v>55</v>
      </c>
      <c r="I2080">
        <v>40107</v>
      </c>
      <c r="J2080">
        <v>0</v>
      </c>
      <c r="K2080" t="s">
        <v>31</v>
      </c>
      <c r="L2080">
        <v>0.25014591800000002</v>
      </c>
      <c r="M2080">
        <v>0.186108563</v>
      </c>
      <c r="N2080">
        <v>0.19061119000000001</v>
      </c>
      <c r="O2080">
        <v>0.193696323</v>
      </c>
      <c r="P2080">
        <v>0.10155924299999999</v>
      </c>
      <c r="Q2080">
        <v>7.7878763000000004E-2</v>
      </c>
      <c r="R2080">
        <v>0.45534895399999997</v>
      </c>
      <c r="S2080">
        <v>0.63445343099999996</v>
      </c>
      <c r="T2080">
        <v>7.1791879000000003E-2</v>
      </c>
      <c r="U2080">
        <v>3.8355709999999999E-3</v>
      </c>
      <c r="V2080">
        <v>0.220045026</v>
      </c>
      <c r="W2080">
        <v>4.0273493E-2</v>
      </c>
      <c r="X2080">
        <v>1.5842569999999999E-3</v>
      </c>
    </row>
    <row r="2081" spans="1:24" x14ac:dyDescent="0.3">
      <c r="A2081" t="s">
        <v>131</v>
      </c>
      <c r="B2081" t="s">
        <v>1414</v>
      </c>
      <c r="C2081">
        <v>140709</v>
      </c>
      <c r="D2081" t="s">
        <v>132</v>
      </c>
      <c r="E2081">
        <v>12.7</v>
      </c>
      <c r="F2081">
        <v>59.4</v>
      </c>
      <c r="G2081">
        <v>33982</v>
      </c>
      <c r="H2081">
        <v>654</v>
      </c>
      <c r="I2081">
        <v>42107</v>
      </c>
      <c r="J2081">
        <v>16</v>
      </c>
      <c r="K2081" t="s">
        <v>27</v>
      </c>
      <c r="L2081">
        <v>0.21552218100000001</v>
      </c>
      <c r="M2081">
        <v>0.17284361100000001</v>
      </c>
      <c r="N2081">
        <v>0.18518806700000001</v>
      </c>
      <c r="O2081">
        <v>0.219016829</v>
      </c>
      <c r="P2081">
        <v>0.117099017</v>
      </c>
      <c r="Q2081">
        <v>9.0330294000000005E-2</v>
      </c>
      <c r="R2081">
        <v>0.48760248699999997</v>
      </c>
      <c r="S2081">
        <v>0.94061927400000001</v>
      </c>
      <c r="T2081">
        <v>3.6396692000000001E-2</v>
      </c>
      <c r="U2081">
        <v>6.0625779999999999E-3</v>
      </c>
      <c r="V2081">
        <v>3.7563929999999998E-3</v>
      </c>
      <c r="W2081">
        <v>5.1988199999999998E-2</v>
      </c>
      <c r="X2081">
        <v>4.8811900000000002E-4</v>
      </c>
    </row>
    <row r="2082" spans="1:24" x14ac:dyDescent="0.3">
      <c r="A2082" t="s">
        <v>191</v>
      </c>
      <c r="B2082" t="s">
        <v>1396</v>
      </c>
      <c r="C2082">
        <v>2163</v>
      </c>
      <c r="D2082" t="s">
        <v>193</v>
      </c>
      <c r="E2082">
        <v>9.4</v>
      </c>
      <c r="F2082">
        <v>60</v>
      </c>
      <c r="G2082">
        <v>690</v>
      </c>
      <c r="H2082">
        <v>7</v>
      </c>
      <c r="I2082">
        <v>46107</v>
      </c>
      <c r="J2082">
        <v>0</v>
      </c>
      <c r="K2082" t="s">
        <v>31</v>
      </c>
      <c r="L2082">
        <v>0.229447283</v>
      </c>
      <c r="M2082">
        <v>0.12912215499999999</v>
      </c>
      <c r="N2082">
        <v>0.134231305</v>
      </c>
      <c r="O2082">
        <v>0.215513237</v>
      </c>
      <c r="P2082">
        <v>0.14630747799999999</v>
      </c>
      <c r="Q2082">
        <v>0.145378542</v>
      </c>
      <c r="R2082">
        <v>0.50766372500000001</v>
      </c>
      <c r="S2082">
        <v>0.94008360400000002</v>
      </c>
      <c r="T2082">
        <v>5.5736179999999998E-3</v>
      </c>
      <c r="U2082">
        <v>8.3604270000000001E-3</v>
      </c>
      <c r="V2082">
        <v>2.6474686000000001E-2</v>
      </c>
      <c r="W2082">
        <v>2.3687877E-2</v>
      </c>
      <c r="X2082">
        <v>4.64468E-4</v>
      </c>
    </row>
    <row r="2083" spans="1:24" x14ac:dyDescent="0.3">
      <c r="A2083" t="s">
        <v>139</v>
      </c>
      <c r="B2083" t="s">
        <v>1415</v>
      </c>
      <c r="C2083">
        <v>54208</v>
      </c>
      <c r="D2083" t="s">
        <v>141</v>
      </c>
      <c r="E2083">
        <v>14</v>
      </c>
      <c r="F2083">
        <v>39.5</v>
      </c>
      <c r="G2083">
        <v>16414</v>
      </c>
      <c r="H2083">
        <v>222</v>
      </c>
      <c r="I2083">
        <v>47107</v>
      </c>
      <c r="J2083">
        <v>4</v>
      </c>
      <c r="K2083" t="s">
        <v>31</v>
      </c>
      <c r="L2083">
        <v>0.23530505299999999</v>
      </c>
      <c r="M2083">
        <v>0.17481503500000001</v>
      </c>
      <c r="N2083">
        <v>0.178793174</v>
      </c>
      <c r="O2083">
        <v>0.21216120799999999</v>
      </c>
      <c r="P2083">
        <v>0.113116704</v>
      </c>
      <c r="Q2083">
        <v>8.5808826000000005E-2</v>
      </c>
      <c r="R2083">
        <v>0.51306837199999999</v>
      </c>
      <c r="S2083">
        <v>0.92519611899999998</v>
      </c>
      <c r="T2083">
        <v>3.9316652000000001E-2</v>
      </c>
      <c r="U2083">
        <v>7.6588469999999999E-3</v>
      </c>
      <c r="V2083">
        <v>5.4095250000000001E-3</v>
      </c>
      <c r="W2083">
        <v>4.4726177999999998E-2</v>
      </c>
      <c r="X2083">
        <v>3.3461E-4</v>
      </c>
    </row>
    <row r="2084" spans="1:24" x14ac:dyDescent="0.3">
      <c r="A2084" t="s">
        <v>142</v>
      </c>
      <c r="B2084" t="s">
        <v>1416</v>
      </c>
      <c r="C2084">
        <v>5567</v>
      </c>
      <c r="D2084" t="s">
        <v>143</v>
      </c>
      <c r="E2084">
        <v>19.8</v>
      </c>
      <c r="F2084">
        <v>43.8</v>
      </c>
      <c r="G2084">
        <v>1824</v>
      </c>
      <c r="H2084">
        <v>45</v>
      </c>
      <c r="I2084">
        <v>48107</v>
      </c>
      <c r="J2084">
        <v>0</v>
      </c>
      <c r="K2084" t="s">
        <v>27</v>
      </c>
      <c r="L2084">
        <v>0.28847829899999999</v>
      </c>
      <c r="M2084">
        <v>0.16594038699999999</v>
      </c>
      <c r="N2084">
        <v>0.17326128599999999</v>
      </c>
      <c r="O2084">
        <v>0.183196793</v>
      </c>
      <c r="P2084">
        <v>0.100226599</v>
      </c>
      <c r="Q2084">
        <v>8.8896636000000001E-2</v>
      </c>
      <c r="R2084">
        <v>0.50374760299999999</v>
      </c>
      <c r="S2084">
        <v>0.92539654900000001</v>
      </c>
      <c r="T2084">
        <v>4.0264947000000002E-2</v>
      </c>
      <c r="U2084">
        <v>3.1375280000000001E-3</v>
      </c>
      <c r="V2084">
        <v>1.1329963E-2</v>
      </c>
      <c r="W2084">
        <v>0.56649817000000002</v>
      </c>
      <c r="X2084">
        <v>6.9722899999999995E-4</v>
      </c>
    </row>
    <row r="2085" spans="1:24" x14ac:dyDescent="0.3">
      <c r="A2085" t="s">
        <v>150</v>
      </c>
      <c r="B2085" t="s">
        <v>1417</v>
      </c>
      <c r="C2085">
        <v>422784</v>
      </c>
      <c r="D2085" t="s">
        <v>152</v>
      </c>
      <c r="E2085">
        <v>3.2</v>
      </c>
      <c r="F2085">
        <v>71.900000000000006</v>
      </c>
      <c r="G2085">
        <v>64992</v>
      </c>
      <c r="H2085">
        <v>352</v>
      </c>
      <c r="I2085">
        <v>51107</v>
      </c>
      <c r="J2085">
        <v>33</v>
      </c>
      <c r="K2085" t="s">
        <v>41</v>
      </c>
      <c r="L2085">
        <v>0.30224066500000002</v>
      </c>
      <c r="M2085">
        <v>0.16677790200000001</v>
      </c>
      <c r="N2085">
        <v>0.25422814799999999</v>
      </c>
      <c r="O2085">
        <v>0.17966426299999999</v>
      </c>
      <c r="P2085">
        <v>5.7718999999999999E-2</v>
      </c>
      <c r="Q2085">
        <v>3.9370021999999998E-2</v>
      </c>
      <c r="R2085">
        <v>0.50388114299999998</v>
      </c>
      <c r="S2085">
        <v>0.67043899200000001</v>
      </c>
      <c r="T2085">
        <v>8.0923639000000006E-2</v>
      </c>
      <c r="U2085">
        <v>0.203451678</v>
      </c>
      <c r="V2085">
        <v>4.638026E-3</v>
      </c>
      <c r="W2085">
        <v>0.139063399</v>
      </c>
      <c r="X2085">
        <v>1.0688259999999999E-3</v>
      </c>
    </row>
    <row r="2086" spans="1:24" x14ac:dyDescent="0.3">
      <c r="A2086" t="s">
        <v>155</v>
      </c>
      <c r="B2086" t="s">
        <v>1418</v>
      </c>
      <c r="C2086">
        <v>82938</v>
      </c>
      <c r="D2086" t="s">
        <v>157</v>
      </c>
      <c r="E2086">
        <v>14.4</v>
      </c>
      <c r="F2086">
        <v>57.7</v>
      </c>
      <c r="G2086">
        <v>21695</v>
      </c>
      <c r="H2086">
        <v>325</v>
      </c>
      <c r="I2086">
        <v>54107</v>
      </c>
      <c r="J2086">
        <v>36</v>
      </c>
      <c r="K2086" t="s">
        <v>41</v>
      </c>
      <c r="L2086">
        <v>0.228537561</v>
      </c>
      <c r="M2086">
        <v>0.166658684</v>
      </c>
      <c r="N2086">
        <v>0.18211643</v>
      </c>
      <c r="O2086">
        <v>0.21358270100000001</v>
      </c>
      <c r="P2086">
        <v>0.119207835</v>
      </c>
      <c r="Q2086">
        <v>8.9896789000000005E-2</v>
      </c>
      <c r="R2086">
        <v>0.51484709900000003</v>
      </c>
      <c r="S2086">
        <v>0.96185253500000001</v>
      </c>
      <c r="T2086">
        <v>1.2380565E-2</v>
      </c>
      <c r="U2086">
        <v>5.9627860000000003E-3</v>
      </c>
      <c r="V2086">
        <v>2.370746E-3</v>
      </c>
      <c r="W2086">
        <v>1.2188989000000001E-2</v>
      </c>
      <c r="X2086">
        <v>4.5499199999999998E-4</v>
      </c>
    </row>
    <row r="2087" spans="1:24" x14ac:dyDescent="0.3">
      <c r="A2087" t="s">
        <v>158</v>
      </c>
      <c r="B2087" t="s">
        <v>1419</v>
      </c>
      <c r="C2087">
        <v>14022</v>
      </c>
      <c r="D2087" t="s">
        <v>159</v>
      </c>
      <c r="E2087">
        <v>11.7</v>
      </c>
      <c r="F2087">
        <v>40.799999999999997</v>
      </c>
      <c r="G2087">
        <v>3389</v>
      </c>
      <c r="H2087">
        <v>53</v>
      </c>
      <c r="I2087">
        <v>55107</v>
      </c>
      <c r="J2087">
        <v>4</v>
      </c>
      <c r="K2087" t="s">
        <v>41</v>
      </c>
      <c r="L2087">
        <v>0.22280998699999999</v>
      </c>
      <c r="M2087">
        <v>0.13302299300000001</v>
      </c>
      <c r="N2087">
        <v>0.15777965899999999</v>
      </c>
      <c r="O2087">
        <v>0.23818592199999999</v>
      </c>
      <c r="P2087">
        <v>0.14339116900000001</v>
      </c>
      <c r="Q2087">
        <v>0.104810269</v>
      </c>
      <c r="R2087">
        <v>0.49132458699999998</v>
      </c>
      <c r="S2087">
        <v>0.96127803599999995</v>
      </c>
      <c r="T2087">
        <v>1.3189447999999999E-2</v>
      </c>
      <c r="U2087">
        <v>3.456059E-3</v>
      </c>
      <c r="V2087">
        <v>6.8415860000000002E-3</v>
      </c>
      <c r="W2087">
        <v>1.9748907E-2</v>
      </c>
      <c r="X2087">
        <v>2.11595E-4</v>
      </c>
    </row>
    <row r="2088" spans="1:24" x14ac:dyDescent="0.3">
      <c r="A2088" t="s">
        <v>24</v>
      </c>
      <c r="B2088" t="s">
        <v>1381</v>
      </c>
      <c r="C2088">
        <v>32966</v>
      </c>
      <c r="D2088" t="s">
        <v>26</v>
      </c>
      <c r="E2088">
        <v>19.7</v>
      </c>
      <c r="F2088">
        <v>41.3</v>
      </c>
      <c r="G2088">
        <v>7391</v>
      </c>
      <c r="H2088">
        <v>122</v>
      </c>
      <c r="I2088">
        <v>1109</v>
      </c>
      <c r="J2088">
        <v>9</v>
      </c>
      <c r="K2088" t="s">
        <v>27</v>
      </c>
      <c r="L2088">
        <v>0.24681403599999999</v>
      </c>
      <c r="M2088">
        <v>0.28749169499999999</v>
      </c>
      <c r="N2088">
        <v>0.150570756</v>
      </c>
      <c r="O2088">
        <v>0.16319381499999999</v>
      </c>
      <c r="P2088">
        <v>8.6156912000000002E-2</v>
      </c>
      <c r="Q2088">
        <v>6.5772785E-2</v>
      </c>
      <c r="R2088">
        <v>0.51926677499999996</v>
      </c>
      <c r="S2088">
        <v>0.574862596</v>
      </c>
      <c r="T2088">
        <v>0.37835960600000001</v>
      </c>
      <c r="U2088">
        <v>1.8723198999999999E-2</v>
      </c>
      <c r="V2088">
        <v>7.0061000000000003E-3</v>
      </c>
      <c r="W2088">
        <v>2.4219363000000001E-2</v>
      </c>
      <c r="X2088">
        <v>8.4556400000000004E-4</v>
      </c>
    </row>
    <row r="2089" spans="1:24" x14ac:dyDescent="0.3">
      <c r="A2089" t="s">
        <v>32</v>
      </c>
      <c r="B2089" t="s">
        <v>1381</v>
      </c>
      <c r="C2089">
        <v>10643</v>
      </c>
      <c r="D2089" t="s">
        <v>33</v>
      </c>
      <c r="E2089">
        <v>18.600000000000001</v>
      </c>
      <c r="F2089">
        <v>41.3</v>
      </c>
      <c r="G2089">
        <v>2516</v>
      </c>
      <c r="H2089">
        <v>39</v>
      </c>
      <c r="I2089" t="s">
        <v>34</v>
      </c>
      <c r="J2089" t="s">
        <v>34</v>
      </c>
      <c r="K2089" t="s">
        <v>27</v>
      </c>
      <c r="L2089" t="s">
        <v>34</v>
      </c>
      <c r="M2089" t="s">
        <v>34</v>
      </c>
      <c r="N2089" t="s">
        <v>34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34</v>
      </c>
      <c r="V2089" t="s">
        <v>34</v>
      </c>
      <c r="W2089" t="s">
        <v>34</v>
      </c>
      <c r="X2089" t="s">
        <v>34</v>
      </c>
    </row>
    <row r="2090" spans="1:24" x14ac:dyDescent="0.3">
      <c r="A2090" t="s">
        <v>32</v>
      </c>
      <c r="B2090" t="s">
        <v>1381</v>
      </c>
      <c r="C2090">
        <v>10643</v>
      </c>
      <c r="D2090" t="s">
        <v>34</v>
      </c>
      <c r="E2090" t="s">
        <v>34</v>
      </c>
      <c r="F2090" t="s">
        <v>34</v>
      </c>
      <c r="G2090">
        <v>2516</v>
      </c>
      <c r="H2090">
        <v>39</v>
      </c>
      <c r="I2090">
        <v>5109</v>
      </c>
      <c r="J2090">
        <v>0</v>
      </c>
      <c r="K2090" t="s">
        <v>34</v>
      </c>
      <c r="L2090">
        <v>0.237077813</v>
      </c>
      <c r="M2090">
        <v>0.165702556</v>
      </c>
      <c r="N2090">
        <v>0.181936929</v>
      </c>
      <c r="O2090">
        <v>0.21048703099999999</v>
      </c>
      <c r="P2090">
        <v>0.115786527</v>
      </c>
      <c r="Q2090">
        <v>8.9009142999999999E-2</v>
      </c>
      <c r="R2090">
        <v>0.50195932099999996</v>
      </c>
      <c r="S2090">
        <v>0.92517260700000004</v>
      </c>
      <c r="T2090">
        <v>3.4614667000000002E-2</v>
      </c>
      <c r="U2090">
        <v>7.9305839999999992E-3</v>
      </c>
      <c r="V2090">
        <v>1.1849225999999999E-2</v>
      </c>
      <c r="W2090">
        <v>6.5870498E-2</v>
      </c>
      <c r="X2090">
        <v>3.7320400000000003E-4</v>
      </c>
    </row>
    <row r="2091" spans="1:24" x14ac:dyDescent="0.3">
      <c r="A2091" t="s">
        <v>35</v>
      </c>
      <c r="B2091" t="s">
        <v>1420</v>
      </c>
      <c r="C2091">
        <v>54515</v>
      </c>
      <c r="D2091" t="s">
        <v>37</v>
      </c>
      <c r="E2091">
        <v>12.1</v>
      </c>
      <c r="F2091">
        <v>55.3</v>
      </c>
      <c r="G2091">
        <v>12808</v>
      </c>
      <c r="H2091">
        <v>175</v>
      </c>
      <c r="I2091">
        <v>6109</v>
      </c>
      <c r="J2091">
        <v>6</v>
      </c>
      <c r="K2091" t="s">
        <v>27</v>
      </c>
      <c r="L2091">
        <v>0.18537758400000001</v>
      </c>
      <c r="M2091">
        <v>0.16757223099999999</v>
      </c>
      <c r="N2091">
        <v>0.16382759999999999</v>
      </c>
      <c r="O2091">
        <v>0.213223687</v>
      </c>
      <c r="P2091">
        <v>0.159513932</v>
      </c>
      <c r="Q2091">
        <v>0.110484966</v>
      </c>
      <c r="R2091">
        <v>0.48212122299999999</v>
      </c>
      <c r="S2091">
        <v>0.90326370300000003</v>
      </c>
      <c r="T2091">
        <v>2.0136569E-2</v>
      </c>
      <c r="U2091">
        <v>1.4850031E-2</v>
      </c>
      <c r="V2091">
        <v>2.2798194000000001E-2</v>
      </c>
      <c r="W2091">
        <v>0.126766768</v>
      </c>
      <c r="X2091">
        <v>2.753405E-3</v>
      </c>
    </row>
    <row r="2092" spans="1:24" x14ac:dyDescent="0.3">
      <c r="A2092" t="s">
        <v>38</v>
      </c>
      <c r="B2092" t="s">
        <v>1421</v>
      </c>
      <c r="C2092">
        <v>6938</v>
      </c>
      <c r="D2092" t="s">
        <v>40</v>
      </c>
      <c r="E2092">
        <v>18.600000000000001</v>
      </c>
      <c r="F2092">
        <v>35.1</v>
      </c>
      <c r="G2092">
        <v>1124</v>
      </c>
      <c r="H2092">
        <v>12</v>
      </c>
      <c r="I2092">
        <v>8109</v>
      </c>
      <c r="J2092">
        <v>0</v>
      </c>
      <c r="K2092" t="s">
        <v>41</v>
      </c>
      <c r="L2092">
        <v>0.23256154700000001</v>
      </c>
      <c r="M2092">
        <v>0.119871043</v>
      </c>
      <c r="N2092">
        <v>0.16412661200000001</v>
      </c>
      <c r="O2092">
        <v>0.238130129</v>
      </c>
      <c r="P2092">
        <v>0.17409144200000001</v>
      </c>
      <c r="Q2092">
        <v>7.1219225999999997E-2</v>
      </c>
      <c r="R2092">
        <v>0.50278429099999999</v>
      </c>
      <c r="S2092">
        <v>0.91192848800000004</v>
      </c>
      <c r="T2092">
        <v>1.2162954E-2</v>
      </c>
      <c r="U2092">
        <v>9.2321220000000006E-3</v>
      </c>
      <c r="V2092">
        <v>3.5756154999999998E-2</v>
      </c>
      <c r="W2092">
        <v>0.36415592000000002</v>
      </c>
      <c r="X2092">
        <v>7.3270799999999999E-4</v>
      </c>
    </row>
    <row r="2093" spans="1:24" x14ac:dyDescent="0.3">
      <c r="A2093" t="s">
        <v>51</v>
      </c>
      <c r="B2093" t="s">
        <v>1422</v>
      </c>
      <c r="C2093">
        <v>278715</v>
      </c>
      <c r="D2093" t="s">
        <v>53</v>
      </c>
      <c r="E2093">
        <v>8.1</v>
      </c>
      <c r="F2093">
        <v>69.5</v>
      </c>
      <c r="G2093">
        <v>62128</v>
      </c>
      <c r="H2093">
        <v>504</v>
      </c>
      <c r="I2093">
        <v>12109</v>
      </c>
      <c r="J2093">
        <v>47</v>
      </c>
      <c r="K2093" t="s">
        <v>250</v>
      </c>
      <c r="L2093">
        <v>0.23945487200000001</v>
      </c>
      <c r="M2093">
        <v>0.14171125000000001</v>
      </c>
      <c r="N2093">
        <v>0.20186494999999999</v>
      </c>
      <c r="O2093">
        <v>0.210471829</v>
      </c>
      <c r="P2093">
        <v>0.124916878</v>
      </c>
      <c r="Q2093">
        <v>8.1580219999999995E-2</v>
      </c>
      <c r="R2093">
        <v>0.51281964099999999</v>
      </c>
      <c r="S2093">
        <v>0.88620632300000002</v>
      </c>
      <c r="T2093">
        <v>5.5574446999999999E-2</v>
      </c>
      <c r="U2093">
        <v>3.2523273999999998E-2</v>
      </c>
      <c r="V2093">
        <v>3.2341919999999999E-3</v>
      </c>
      <c r="W2093">
        <v>7.4654666999999994E-2</v>
      </c>
      <c r="X2093">
        <v>8.6522200000000002E-4</v>
      </c>
    </row>
    <row r="2094" spans="1:24" x14ac:dyDescent="0.3">
      <c r="A2094" t="s">
        <v>54</v>
      </c>
      <c r="B2094" t="s">
        <v>1423</v>
      </c>
      <c r="C2094">
        <v>10638</v>
      </c>
      <c r="D2094" t="s">
        <v>56</v>
      </c>
      <c r="E2094">
        <v>19.600000000000001</v>
      </c>
      <c r="F2094">
        <v>40.1</v>
      </c>
      <c r="G2094">
        <v>2274</v>
      </c>
      <c r="H2094">
        <v>62</v>
      </c>
      <c r="I2094">
        <v>13109</v>
      </c>
      <c r="J2094">
        <v>0</v>
      </c>
      <c r="K2094" t="s">
        <v>31</v>
      </c>
      <c r="L2094">
        <v>0.28796696100000002</v>
      </c>
      <c r="M2094">
        <v>0.18190350999999999</v>
      </c>
      <c r="N2094">
        <v>0.177679745</v>
      </c>
      <c r="O2094">
        <v>0.18941242699999999</v>
      </c>
      <c r="P2094">
        <v>9.1514923999999997E-2</v>
      </c>
      <c r="Q2094">
        <v>7.1522432999999996E-2</v>
      </c>
      <c r="R2094">
        <v>0.51548714100000004</v>
      </c>
      <c r="S2094">
        <v>0.65299418099999995</v>
      </c>
      <c r="T2094">
        <v>0.31124460300000001</v>
      </c>
      <c r="U2094">
        <v>1.1920405E-2</v>
      </c>
      <c r="V2094">
        <v>5.9132719999999998E-3</v>
      </c>
      <c r="W2094">
        <v>0.117796133</v>
      </c>
      <c r="X2094">
        <v>3.8483200000000001E-3</v>
      </c>
    </row>
    <row r="2095" spans="1:24" x14ac:dyDescent="0.3">
      <c r="A2095" t="s">
        <v>63</v>
      </c>
      <c r="B2095" t="s">
        <v>1424</v>
      </c>
      <c r="C2095">
        <v>29295</v>
      </c>
      <c r="D2095" t="s">
        <v>64</v>
      </c>
      <c r="E2095">
        <v>16.8</v>
      </c>
      <c r="F2095">
        <v>46.8</v>
      </c>
      <c r="G2095">
        <v>7051</v>
      </c>
      <c r="H2095">
        <v>96</v>
      </c>
      <c r="I2095">
        <v>17109</v>
      </c>
      <c r="J2095">
        <v>7</v>
      </c>
      <c r="K2095" t="s">
        <v>27</v>
      </c>
      <c r="L2095">
        <v>0.23805673499999999</v>
      </c>
      <c r="M2095">
        <v>0.26841183200000002</v>
      </c>
      <c r="N2095">
        <v>0.146587157</v>
      </c>
      <c r="O2095">
        <v>0.16545381000000001</v>
      </c>
      <c r="P2095">
        <v>0.10043123800000001</v>
      </c>
      <c r="Q2095">
        <v>8.1059227999999997E-2</v>
      </c>
      <c r="R2095">
        <v>0.50943332699999999</v>
      </c>
      <c r="S2095">
        <v>0.89892864400000005</v>
      </c>
      <c r="T2095">
        <v>5.4915436999999998E-2</v>
      </c>
      <c r="U2095">
        <v>2.4762481999999999E-2</v>
      </c>
      <c r="V2095">
        <v>4.009164E-3</v>
      </c>
      <c r="W2095">
        <v>2.9445454999999999E-2</v>
      </c>
      <c r="X2095">
        <v>2.0214300000000001E-4</v>
      </c>
    </row>
    <row r="2096" spans="1:24" x14ac:dyDescent="0.3">
      <c r="A2096" t="s">
        <v>65</v>
      </c>
      <c r="B2096" t="s">
        <v>621</v>
      </c>
      <c r="C2096">
        <v>70707</v>
      </c>
      <c r="D2096" t="s">
        <v>66</v>
      </c>
      <c r="E2096">
        <v>8.5</v>
      </c>
      <c r="F2096">
        <v>53.1</v>
      </c>
      <c r="G2096">
        <v>16338</v>
      </c>
      <c r="H2096">
        <v>271</v>
      </c>
      <c r="I2096">
        <v>18109</v>
      </c>
      <c r="J2096">
        <v>10</v>
      </c>
      <c r="K2096" t="s">
        <v>27</v>
      </c>
      <c r="L2096">
        <v>0.246847026</v>
      </c>
      <c r="M2096">
        <v>0.16944487799999999</v>
      </c>
      <c r="N2096">
        <v>0.18611414500000001</v>
      </c>
      <c r="O2096">
        <v>0.224503114</v>
      </c>
      <c r="P2096">
        <v>0.10598816799999999</v>
      </c>
      <c r="Q2096">
        <v>6.7102669000000004E-2</v>
      </c>
      <c r="R2096">
        <v>0.50311396100000005</v>
      </c>
      <c r="S2096">
        <v>0.97145653899999995</v>
      </c>
      <c r="T2096">
        <v>5.433472E-3</v>
      </c>
      <c r="U2096">
        <v>7.1784250000000004E-3</v>
      </c>
      <c r="V2096">
        <v>3.5750259999999998E-3</v>
      </c>
      <c r="W2096">
        <v>1.6867879999999998E-2</v>
      </c>
      <c r="X2096">
        <v>3.9722500000000002E-4</v>
      </c>
    </row>
    <row r="2097" spans="1:24" x14ac:dyDescent="0.3">
      <c r="A2097" t="s">
        <v>67</v>
      </c>
      <c r="B2097" t="s">
        <v>1425</v>
      </c>
      <c r="C2097">
        <v>14680</v>
      </c>
      <c r="D2097" t="s">
        <v>69</v>
      </c>
      <c r="E2097">
        <v>10</v>
      </c>
      <c r="F2097">
        <v>51.3</v>
      </c>
      <c r="G2097">
        <v>3730</v>
      </c>
      <c r="H2097">
        <v>86</v>
      </c>
      <c r="I2097">
        <v>19109</v>
      </c>
      <c r="J2097">
        <v>0</v>
      </c>
      <c r="K2097" t="s">
        <v>31</v>
      </c>
      <c r="L2097">
        <v>0.23924930799999999</v>
      </c>
      <c r="M2097">
        <v>0.15128603299999999</v>
      </c>
      <c r="N2097">
        <v>0.15216363999999999</v>
      </c>
      <c r="O2097">
        <v>0.213596166</v>
      </c>
      <c r="P2097">
        <v>0.121042328</v>
      </c>
      <c r="Q2097">
        <v>0.12266252599999999</v>
      </c>
      <c r="R2097">
        <v>0.49591574999999999</v>
      </c>
      <c r="S2097">
        <v>0.96692094799999995</v>
      </c>
      <c r="T2097">
        <v>1.0868831000000001E-2</v>
      </c>
      <c r="U2097">
        <v>5.9407280000000002E-3</v>
      </c>
      <c r="V2097">
        <v>4.2530210000000001E-3</v>
      </c>
      <c r="W2097">
        <v>3.3416594000000001E-2</v>
      </c>
      <c r="X2097">
        <v>8.10099E-4</v>
      </c>
    </row>
    <row r="2098" spans="1:24" x14ac:dyDescent="0.3">
      <c r="A2098" t="s">
        <v>70</v>
      </c>
      <c r="B2098" t="s">
        <v>822</v>
      </c>
      <c r="C2098">
        <v>2732</v>
      </c>
      <c r="D2098" t="s">
        <v>72</v>
      </c>
      <c r="E2098">
        <v>9.1</v>
      </c>
      <c r="F2098">
        <v>46.4</v>
      </c>
      <c r="G2098">
        <v>836</v>
      </c>
      <c r="H2098">
        <v>12</v>
      </c>
      <c r="I2098">
        <v>20109</v>
      </c>
      <c r="J2098">
        <v>0</v>
      </c>
      <c r="K2098" t="s">
        <v>31</v>
      </c>
      <c r="L2098">
        <v>0.25912669999999999</v>
      </c>
      <c r="M2098">
        <v>0.172512527</v>
      </c>
      <c r="N2098">
        <v>0.15533285599999999</v>
      </c>
      <c r="O2098">
        <v>0.20150322100000001</v>
      </c>
      <c r="P2098">
        <v>0.105583393</v>
      </c>
      <c r="Q2098">
        <v>0.105941303</v>
      </c>
      <c r="R2098">
        <v>0.50107372900000002</v>
      </c>
      <c r="S2098">
        <v>0.95919828200000001</v>
      </c>
      <c r="T2098">
        <v>8.2319260000000005E-3</v>
      </c>
      <c r="U2098">
        <v>8.947745E-3</v>
      </c>
      <c r="V2098">
        <v>6.0844669999999997E-3</v>
      </c>
      <c r="W2098">
        <v>6.9076593000000006E-2</v>
      </c>
      <c r="X2098">
        <v>0</v>
      </c>
    </row>
    <row r="2099" spans="1:24" x14ac:dyDescent="0.3">
      <c r="A2099" t="s">
        <v>73</v>
      </c>
      <c r="B2099" t="s">
        <v>616</v>
      </c>
      <c r="C2099">
        <v>13340</v>
      </c>
      <c r="D2099" t="s">
        <v>74</v>
      </c>
      <c r="E2099">
        <v>24</v>
      </c>
      <c r="F2099">
        <v>36</v>
      </c>
      <c r="G2099">
        <v>4116</v>
      </c>
      <c r="H2099">
        <v>71</v>
      </c>
      <c r="I2099">
        <v>21109</v>
      </c>
      <c r="J2099">
        <v>0</v>
      </c>
      <c r="K2099" t="s">
        <v>27</v>
      </c>
      <c r="L2099">
        <v>0.246004952</v>
      </c>
      <c r="M2099">
        <v>0.166329057</v>
      </c>
      <c r="N2099">
        <v>0.19701403000000001</v>
      </c>
      <c r="O2099">
        <v>0.21014329700000001</v>
      </c>
      <c r="P2099">
        <v>0.113511891</v>
      </c>
      <c r="Q2099">
        <v>6.6996773999999995E-2</v>
      </c>
      <c r="R2099">
        <v>0.50198814599999997</v>
      </c>
      <c r="S2099">
        <v>0.98627053799999997</v>
      </c>
      <c r="T2099">
        <v>3.226048E-3</v>
      </c>
      <c r="U2099">
        <v>1.3504389999999999E-3</v>
      </c>
      <c r="V2099">
        <v>2.325756E-3</v>
      </c>
      <c r="W2099">
        <v>9.0779499999999996E-3</v>
      </c>
      <c r="X2099">
        <v>1.50049E-4</v>
      </c>
    </row>
    <row r="2100" spans="1:24" x14ac:dyDescent="0.3">
      <c r="A2100" t="s">
        <v>75</v>
      </c>
      <c r="B2100" t="s">
        <v>1426</v>
      </c>
      <c r="C2100">
        <v>109859</v>
      </c>
      <c r="D2100" t="s">
        <v>77</v>
      </c>
      <c r="E2100">
        <v>15.7</v>
      </c>
      <c r="F2100">
        <v>44.3</v>
      </c>
      <c r="G2100" t="s">
        <v>34</v>
      </c>
      <c r="H2100" t="s">
        <v>34</v>
      </c>
      <c r="I2100" t="s">
        <v>34</v>
      </c>
      <c r="J2100" t="s">
        <v>34</v>
      </c>
      <c r="K2100" t="s">
        <v>27</v>
      </c>
      <c r="L2100">
        <v>0.27362598599999999</v>
      </c>
      <c r="M2100">
        <v>0.19667575000000001</v>
      </c>
      <c r="N2100">
        <v>0.184743937</v>
      </c>
      <c r="O2100">
        <v>0.19555318199999999</v>
      </c>
      <c r="P2100">
        <v>8.9298484999999997E-2</v>
      </c>
      <c r="Q2100">
        <v>6.0102661000000002E-2</v>
      </c>
      <c r="R2100">
        <v>0.507645232</v>
      </c>
      <c r="S2100">
        <v>0.70719982599999998</v>
      </c>
      <c r="T2100">
        <v>0.19223979499999999</v>
      </c>
      <c r="U2100">
        <v>1.0999357E-2</v>
      </c>
      <c r="V2100">
        <v>6.1587348E-2</v>
      </c>
      <c r="W2100">
        <v>5.1294121999999998E-2</v>
      </c>
      <c r="X2100">
        <v>1.0410910000000001E-3</v>
      </c>
    </row>
    <row r="2101" spans="1:24" x14ac:dyDescent="0.3">
      <c r="A2101" t="s">
        <v>87</v>
      </c>
      <c r="B2101" t="s">
        <v>1153</v>
      </c>
      <c r="C2101">
        <v>22608</v>
      </c>
      <c r="D2101" t="s">
        <v>89</v>
      </c>
      <c r="E2101">
        <v>11.4</v>
      </c>
      <c r="F2101">
        <v>71</v>
      </c>
      <c r="G2101">
        <v>5482</v>
      </c>
      <c r="H2101">
        <v>68</v>
      </c>
      <c r="I2101">
        <v>26109</v>
      </c>
      <c r="J2101">
        <v>0</v>
      </c>
      <c r="K2101" t="s">
        <v>27</v>
      </c>
      <c r="L2101">
        <v>0.195390694</v>
      </c>
      <c r="M2101">
        <v>0.14710272199999999</v>
      </c>
      <c r="N2101">
        <v>0.16163301099999999</v>
      </c>
      <c r="O2101">
        <v>0.24012291499999999</v>
      </c>
      <c r="P2101">
        <v>0.14723441600000001</v>
      </c>
      <c r="Q2101">
        <v>0.108516242</v>
      </c>
      <c r="R2101">
        <v>0.49310798900000002</v>
      </c>
      <c r="S2101">
        <v>0.94021071099999998</v>
      </c>
      <c r="T2101">
        <v>6.6725200000000004E-3</v>
      </c>
      <c r="U2101">
        <v>4.7410009999999999E-3</v>
      </c>
      <c r="V2101">
        <v>3.0509219000000001E-2</v>
      </c>
      <c r="W2101">
        <v>2.0017559000000001E-2</v>
      </c>
      <c r="X2101">
        <v>3.07287E-4</v>
      </c>
    </row>
    <row r="2102" spans="1:24" x14ac:dyDescent="0.3">
      <c r="A2102" t="s">
        <v>90</v>
      </c>
      <c r="B2102" t="s">
        <v>1427</v>
      </c>
      <c r="C2102">
        <v>159298</v>
      </c>
      <c r="D2102" t="s">
        <v>92</v>
      </c>
      <c r="E2102">
        <v>6.4</v>
      </c>
      <c r="F2102">
        <v>76</v>
      </c>
      <c r="G2102">
        <v>39297</v>
      </c>
      <c r="H2102">
        <v>167</v>
      </c>
      <c r="I2102">
        <v>27109</v>
      </c>
      <c r="J2102">
        <v>218</v>
      </c>
      <c r="K2102" t="s">
        <v>50</v>
      </c>
      <c r="L2102">
        <v>0.26485062500000001</v>
      </c>
      <c r="M2102">
        <v>0.201266007</v>
      </c>
      <c r="N2102">
        <v>0.190109481</v>
      </c>
      <c r="O2102">
        <v>0.18434801300000001</v>
      </c>
      <c r="P2102">
        <v>8.7533876999999996E-2</v>
      </c>
      <c r="Q2102">
        <v>7.1891997999999999E-2</v>
      </c>
      <c r="R2102">
        <v>0.51182301200000002</v>
      </c>
      <c r="S2102">
        <v>0.835855028</v>
      </c>
      <c r="T2102">
        <v>6.8802790000000003E-2</v>
      </c>
      <c r="U2102">
        <v>6.5890468999999993E-2</v>
      </c>
      <c r="V2102">
        <v>4.1568480000000003E-3</v>
      </c>
      <c r="W2102">
        <v>5.1922700000000002E-2</v>
      </c>
      <c r="X2102">
        <v>7.8335700000000004E-4</v>
      </c>
    </row>
    <row r="2103" spans="1:24" x14ac:dyDescent="0.3">
      <c r="A2103" t="s">
        <v>93</v>
      </c>
      <c r="B2103" t="s">
        <v>1428</v>
      </c>
      <c r="C2103">
        <v>55876</v>
      </c>
      <c r="D2103" t="s">
        <v>94</v>
      </c>
      <c r="E2103">
        <v>15.8</v>
      </c>
      <c r="F2103">
        <v>47</v>
      </c>
      <c r="G2103">
        <v>14926</v>
      </c>
      <c r="H2103">
        <v>262</v>
      </c>
      <c r="I2103">
        <v>28109</v>
      </c>
      <c r="J2103">
        <v>6</v>
      </c>
      <c r="K2103" t="s">
        <v>95</v>
      </c>
      <c r="L2103">
        <v>0.25531646699999999</v>
      </c>
      <c r="M2103">
        <v>0.177671739</v>
      </c>
      <c r="N2103">
        <v>0.175438912</v>
      </c>
      <c r="O2103">
        <v>0.20068425300000001</v>
      </c>
      <c r="P2103">
        <v>0.115422706</v>
      </c>
      <c r="Q2103">
        <v>7.5465922000000005E-2</v>
      </c>
      <c r="R2103">
        <v>0.50816602099999997</v>
      </c>
      <c r="S2103">
        <v>0.84451246999999996</v>
      </c>
      <c r="T2103">
        <v>0.123147565</v>
      </c>
      <c r="U2103">
        <v>4.3756189999999999E-3</v>
      </c>
      <c r="V2103">
        <v>7.2926980000000002E-3</v>
      </c>
      <c r="W2103">
        <v>3.2502026000000003E-2</v>
      </c>
      <c r="X2103">
        <v>8.8232600000000001E-4</v>
      </c>
    </row>
    <row r="2104" spans="1:24" x14ac:dyDescent="0.3">
      <c r="A2104" t="s">
        <v>96</v>
      </c>
      <c r="B2104" t="s">
        <v>1107</v>
      </c>
      <c r="C2104">
        <v>38175</v>
      </c>
      <c r="D2104" t="s">
        <v>97</v>
      </c>
      <c r="E2104">
        <v>15.2</v>
      </c>
      <c r="F2104">
        <v>37.299999999999997</v>
      </c>
      <c r="G2104">
        <v>7638</v>
      </c>
      <c r="H2104">
        <v>148</v>
      </c>
      <c r="I2104">
        <v>29109</v>
      </c>
      <c r="J2104">
        <v>0</v>
      </c>
      <c r="K2104" t="s">
        <v>31</v>
      </c>
      <c r="L2104">
        <v>0.27722591600000002</v>
      </c>
      <c r="M2104">
        <v>0.164958936</v>
      </c>
      <c r="N2104">
        <v>0.17817755199999999</v>
      </c>
      <c r="O2104">
        <v>0.19517663900000001</v>
      </c>
      <c r="P2104">
        <v>0.100169469</v>
      </c>
      <c r="Q2104">
        <v>8.4291486999999998E-2</v>
      </c>
      <c r="R2104">
        <v>0.50321991899999996</v>
      </c>
      <c r="S2104">
        <v>0.95364359300000001</v>
      </c>
      <c r="T2104">
        <v>6.518055E-3</v>
      </c>
      <c r="U2104">
        <v>5.5012380000000003E-3</v>
      </c>
      <c r="V2104">
        <v>1.1941077E-2</v>
      </c>
      <c r="W2104">
        <v>7.9077043E-2</v>
      </c>
      <c r="X2104">
        <v>1.042889E-3</v>
      </c>
    </row>
    <row r="2105" spans="1:24" x14ac:dyDescent="0.3">
      <c r="A2105" t="s">
        <v>98</v>
      </c>
      <c r="B2105" t="s">
        <v>1429</v>
      </c>
      <c r="C2105">
        <v>939</v>
      </c>
      <c r="D2105" t="s">
        <v>100</v>
      </c>
      <c r="E2105">
        <v>11.7</v>
      </c>
      <c r="F2105">
        <v>28.1</v>
      </c>
      <c r="G2105">
        <v>203</v>
      </c>
      <c r="H2105">
        <v>8</v>
      </c>
      <c r="I2105">
        <v>30109</v>
      </c>
      <c r="J2105">
        <v>0</v>
      </c>
      <c r="K2105" t="s">
        <v>41</v>
      </c>
      <c r="L2105">
        <v>0.22600619199999999</v>
      </c>
      <c r="M2105">
        <v>0.12796697600000001</v>
      </c>
      <c r="N2105">
        <v>0.15583075299999999</v>
      </c>
      <c r="O2105">
        <v>0.232198142</v>
      </c>
      <c r="P2105">
        <v>0.145510836</v>
      </c>
      <c r="Q2105">
        <v>0.11248710000000001</v>
      </c>
      <c r="R2105">
        <v>0.49122807000000002</v>
      </c>
      <c r="S2105">
        <v>0.96594427199999999</v>
      </c>
      <c r="T2105">
        <v>4.1279669999999997E-3</v>
      </c>
      <c r="U2105">
        <v>6.1919499999999999E-3</v>
      </c>
      <c r="V2105">
        <v>1.3415893E-2</v>
      </c>
      <c r="W2105">
        <v>3.7151703000000001E-2</v>
      </c>
      <c r="X2105">
        <v>0</v>
      </c>
    </row>
    <row r="2106" spans="1:24" x14ac:dyDescent="0.3">
      <c r="A2106" t="s">
        <v>101</v>
      </c>
      <c r="B2106" t="s">
        <v>942</v>
      </c>
      <c r="C2106">
        <v>320650</v>
      </c>
      <c r="D2106" t="s">
        <v>102</v>
      </c>
      <c r="E2106">
        <v>9.4</v>
      </c>
      <c r="F2106">
        <v>65.7</v>
      </c>
      <c r="G2106">
        <v>73246</v>
      </c>
      <c r="H2106">
        <v>417</v>
      </c>
      <c r="I2106">
        <v>31109</v>
      </c>
      <c r="J2106">
        <v>108</v>
      </c>
      <c r="K2106" t="s">
        <v>31</v>
      </c>
      <c r="L2106">
        <v>0.26388793100000002</v>
      </c>
      <c r="M2106">
        <v>0.24922122299999999</v>
      </c>
      <c r="N2106">
        <v>0.180898806</v>
      </c>
      <c r="O2106">
        <v>0.16213920800000001</v>
      </c>
      <c r="P2106">
        <v>8.7241843999999999E-2</v>
      </c>
      <c r="Q2106">
        <v>5.6610987000000002E-2</v>
      </c>
      <c r="R2106">
        <v>0.49791281500000001</v>
      </c>
      <c r="S2106">
        <v>0.86842583600000001</v>
      </c>
      <c r="T2106">
        <v>4.2912657999999999E-2</v>
      </c>
      <c r="U2106">
        <v>4.7958255999999998E-2</v>
      </c>
      <c r="V2106">
        <v>1.0088063E-2</v>
      </c>
      <c r="W2106">
        <v>7.3856906E-2</v>
      </c>
      <c r="X2106">
        <v>9.9031599999999998E-4</v>
      </c>
    </row>
    <row r="2107" spans="1:24" x14ac:dyDescent="0.3">
      <c r="A2107" t="s">
        <v>116</v>
      </c>
      <c r="B2107" t="s">
        <v>1430</v>
      </c>
      <c r="C2107">
        <v>101058</v>
      </c>
      <c r="D2107" t="s">
        <v>118</v>
      </c>
      <c r="E2107">
        <v>12.4</v>
      </c>
      <c r="F2107">
        <v>78.599999999999994</v>
      </c>
      <c r="G2107">
        <v>17236</v>
      </c>
      <c r="H2107">
        <v>81</v>
      </c>
      <c r="I2107">
        <v>36109</v>
      </c>
      <c r="J2107">
        <v>16</v>
      </c>
      <c r="K2107" t="s">
        <v>27</v>
      </c>
      <c r="L2107">
        <v>0.23160109600000001</v>
      </c>
      <c r="M2107">
        <v>0.30394401999999998</v>
      </c>
      <c r="N2107">
        <v>0.151790957</v>
      </c>
      <c r="O2107">
        <v>0.16165590099999999</v>
      </c>
      <c r="P2107">
        <v>9.2200038999999998E-2</v>
      </c>
      <c r="Q2107">
        <v>5.8807986E-2</v>
      </c>
      <c r="R2107">
        <v>0.50908201200000003</v>
      </c>
      <c r="S2107">
        <v>0.81158739499999999</v>
      </c>
      <c r="T2107">
        <v>4.4255236000000003E-2</v>
      </c>
      <c r="U2107">
        <v>0.10397338</v>
      </c>
      <c r="V2107">
        <v>4.8248190000000002E-3</v>
      </c>
      <c r="W2107">
        <v>5.4012526999999998E-2</v>
      </c>
      <c r="X2107">
        <v>6.6549199999999995E-4</v>
      </c>
    </row>
    <row r="2108" spans="1:24" x14ac:dyDescent="0.3">
      <c r="A2108" t="s">
        <v>119</v>
      </c>
      <c r="B2108" t="s">
        <v>401</v>
      </c>
      <c r="C2108">
        <v>88097</v>
      </c>
      <c r="D2108" t="s">
        <v>121</v>
      </c>
      <c r="E2108">
        <v>11.9</v>
      </c>
      <c r="F2108">
        <v>47.6</v>
      </c>
      <c r="G2108">
        <v>23942</v>
      </c>
      <c r="H2108">
        <v>146</v>
      </c>
      <c r="I2108">
        <v>37109</v>
      </c>
      <c r="J2108">
        <v>10</v>
      </c>
      <c r="K2108" t="s">
        <v>27</v>
      </c>
      <c r="L2108">
        <v>0.231329331</v>
      </c>
      <c r="M2108">
        <v>0.16332408200000001</v>
      </c>
      <c r="N2108">
        <v>0.19671122199999999</v>
      </c>
      <c r="O2108">
        <v>0.22914610199999999</v>
      </c>
      <c r="P2108">
        <v>0.110822078</v>
      </c>
      <c r="Q2108">
        <v>6.8667185000000006E-2</v>
      </c>
      <c r="R2108">
        <v>0.50353613399999997</v>
      </c>
      <c r="S2108">
        <v>0.91308891999999997</v>
      </c>
      <c r="T2108">
        <v>5.7646525999999997E-2</v>
      </c>
      <c r="U2108">
        <v>7.9548489999999999E-3</v>
      </c>
      <c r="V2108">
        <v>4.8077479999999997E-3</v>
      </c>
      <c r="W2108">
        <v>7.5251709999999999E-2</v>
      </c>
      <c r="X2108">
        <v>5.5741999999999999E-4</v>
      </c>
    </row>
    <row r="2109" spans="1:24" x14ac:dyDescent="0.3">
      <c r="A2109" t="s">
        <v>124</v>
      </c>
      <c r="B2109" t="s">
        <v>1371</v>
      </c>
      <c r="C2109">
        <v>107516</v>
      </c>
      <c r="D2109" t="s">
        <v>125</v>
      </c>
      <c r="E2109">
        <v>8</v>
      </c>
      <c r="F2109">
        <v>47.1</v>
      </c>
      <c r="G2109">
        <v>25556</v>
      </c>
      <c r="H2109">
        <v>453</v>
      </c>
      <c r="I2109">
        <v>39109</v>
      </c>
      <c r="J2109">
        <v>10</v>
      </c>
      <c r="K2109" t="s">
        <v>27</v>
      </c>
      <c r="L2109">
        <v>0.250581846</v>
      </c>
      <c r="M2109">
        <v>0.16980567699999999</v>
      </c>
      <c r="N2109">
        <v>0.18667688599999999</v>
      </c>
      <c r="O2109">
        <v>0.20361352299999999</v>
      </c>
      <c r="P2109">
        <v>0.109630142</v>
      </c>
      <c r="Q2109">
        <v>7.9691924999999997E-2</v>
      </c>
      <c r="R2109">
        <v>0.50737005400000001</v>
      </c>
      <c r="S2109">
        <v>0.93430042899999999</v>
      </c>
      <c r="T2109">
        <v>2.4404834E-2</v>
      </c>
      <c r="U2109">
        <v>1.7375943000000001E-2</v>
      </c>
      <c r="V2109">
        <v>2.5143240000000001E-3</v>
      </c>
      <c r="W2109">
        <v>1.8703206999999999E-2</v>
      </c>
      <c r="X2109">
        <v>3.73877E-4</v>
      </c>
    </row>
    <row r="2110" spans="1:24" x14ac:dyDescent="0.3">
      <c r="A2110" t="s">
        <v>126</v>
      </c>
      <c r="B2110" t="s">
        <v>126</v>
      </c>
      <c r="C2110">
        <v>804041</v>
      </c>
      <c r="D2110" t="s">
        <v>127</v>
      </c>
      <c r="E2110">
        <v>15.2</v>
      </c>
      <c r="F2110">
        <v>63.5</v>
      </c>
      <c r="G2110">
        <v>190981</v>
      </c>
      <c r="H2110">
        <v>2192</v>
      </c>
      <c r="I2110">
        <v>40109</v>
      </c>
      <c r="J2110">
        <v>300</v>
      </c>
      <c r="K2110" t="s">
        <v>31</v>
      </c>
      <c r="L2110">
        <v>0.27846567900000002</v>
      </c>
      <c r="M2110">
        <v>0.220786924</v>
      </c>
      <c r="N2110">
        <v>0.18840932299999999</v>
      </c>
      <c r="O2110">
        <v>0.172102017</v>
      </c>
      <c r="P2110">
        <v>8.3793769000000004E-2</v>
      </c>
      <c r="Q2110">
        <v>5.6442289E-2</v>
      </c>
      <c r="R2110">
        <v>0.51042092500000003</v>
      </c>
      <c r="S2110">
        <v>0.70577627700000001</v>
      </c>
      <c r="T2110">
        <v>0.158380505</v>
      </c>
      <c r="U2110">
        <v>3.6321500999999999E-2</v>
      </c>
      <c r="V2110">
        <v>4.3790457999999997E-2</v>
      </c>
      <c r="W2110">
        <v>0.17921357800000001</v>
      </c>
      <c r="X2110">
        <v>1.3204849999999999E-3</v>
      </c>
    </row>
    <row r="2111" spans="1:24" x14ac:dyDescent="0.3">
      <c r="A2111" t="s">
        <v>131</v>
      </c>
      <c r="B2111" t="s">
        <v>1431</v>
      </c>
      <c r="C2111">
        <v>40317</v>
      </c>
      <c r="D2111" t="s">
        <v>132</v>
      </c>
      <c r="E2111">
        <v>10.1</v>
      </c>
      <c r="F2111">
        <v>42.7</v>
      </c>
      <c r="G2111">
        <v>7997</v>
      </c>
      <c r="H2111">
        <v>149</v>
      </c>
      <c r="I2111">
        <v>42109</v>
      </c>
      <c r="J2111">
        <v>0</v>
      </c>
      <c r="K2111" t="s">
        <v>27</v>
      </c>
      <c r="L2111">
        <v>0.249554146</v>
      </c>
      <c r="M2111">
        <v>0.18564846900000001</v>
      </c>
      <c r="N2111">
        <v>0.166303379</v>
      </c>
      <c r="O2111">
        <v>0.20323491499999999</v>
      </c>
      <c r="P2111">
        <v>0.106608541</v>
      </c>
      <c r="Q2111">
        <v>8.8650549999999995E-2</v>
      </c>
      <c r="R2111">
        <v>0.503963143</v>
      </c>
      <c r="S2111">
        <v>0.96561973599999995</v>
      </c>
      <c r="T2111">
        <v>1.4118696E-2</v>
      </c>
      <c r="U2111">
        <v>7.3318139999999999E-3</v>
      </c>
      <c r="V2111">
        <v>1.5852570000000001E-3</v>
      </c>
      <c r="W2111">
        <v>2.2119290999999999E-2</v>
      </c>
      <c r="X2111">
        <v>7.4308900000000005E-4</v>
      </c>
    </row>
    <row r="2112" spans="1:24" x14ac:dyDescent="0.3">
      <c r="A2112" t="s">
        <v>191</v>
      </c>
      <c r="B2112" t="s">
        <v>1432</v>
      </c>
      <c r="C2112">
        <v>10331</v>
      </c>
      <c r="D2112" t="s">
        <v>193</v>
      </c>
      <c r="E2112">
        <v>17.8</v>
      </c>
      <c r="F2112">
        <v>71.5</v>
      </c>
      <c r="G2112">
        <v>2406</v>
      </c>
      <c r="H2112">
        <v>49</v>
      </c>
      <c r="I2112">
        <v>46109</v>
      </c>
      <c r="J2112">
        <v>0</v>
      </c>
      <c r="K2112" t="s">
        <v>31</v>
      </c>
      <c r="L2112">
        <v>0.31402732300000002</v>
      </c>
      <c r="M2112">
        <v>0.15903405800000001</v>
      </c>
      <c r="N2112">
        <v>0.14556474899999999</v>
      </c>
      <c r="O2112">
        <v>0.18395228</v>
      </c>
      <c r="P2112">
        <v>0.109967289</v>
      </c>
      <c r="Q2112">
        <v>8.7454300999999998E-2</v>
      </c>
      <c r="R2112">
        <v>0.491341158</v>
      </c>
      <c r="S2112">
        <v>0.57013661699999996</v>
      </c>
      <c r="T2112">
        <v>7.8891670000000007E-3</v>
      </c>
      <c r="U2112">
        <v>2.5014429999999999E-3</v>
      </c>
      <c r="V2112">
        <v>0.38474119699999998</v>
      </c>
      <c r="W2112">
        <v>3.8195113000000003E-2</v>
      </c>
      <c r="X2112" s="1">
        <v>9.6199999999999994E-5</v>
      </c>
    </row>
    <row r="2113" spans="1:24" x14ac:dyDescent="0.3">
      <c r="A2113" t="s">
        <v>139</v>
      </c>
      <c r="B2113" t="s">
        <v>1433</v>
      </c>
      <c r="C2113">
        <v>25696</v>
      </c>
      <c r="D2113" t="s">
        <v>141</v>
      </c>
      <c r="E2113">
        <v>15</v>
      </c>
      <c r="F2113">
        <v>46.7</v>
      </c>
      <c r="G2113">
        <v>7300</v>
      </c>
      <c r="H2113">
        <v>99</v>
      </c>
      <c r="I2113">
        <v>47109</v>
      </c>
      <c r="J2113">
        <v>0</v>
      </c>
      <c r="K2113" t="s">
        <v>31</v>
      </c>
      <c r="L2113">
        <v>0.237292753</v>
      </c>
      <c r="M2113">
        <v>0.16381256299999999</v>
      </c>
      <c r="N2113">
        <v>0.18191017400000001</v>
      </c>
      <c r="O2113">
        <v>0.20530084800000001</v>
      </c>
      <c r="P2113">
        <v>0.12209076000000001</v>
      </c>
      <c r="Q2113">
        <v>8.9592901000000003E-2</v>
      </c>
      <c r="R2113">
        <v>0.510119094</v>
      </c>
      <c r="S2113">
        <v>0.91414337999999995</v>
      </c>
      <c r="T2113">
        <v>6.0987000999999999E-2</v>
      </c>
      <c r="U2113">
        <v>3.891959E-3</v>
      </c>
      <c r="V2113">
        <v>4.1254769999999998E-3</v>
      </c>
      <c r="W2113">
        <v>2.2690122E-2</v>
      </c>
      <c r="X2113">
        <v>1.16759E-4</v>
      </c>
    </row>
    <row r="2114" spans="1:24" x14ac:dyDescent="0.3">
      <c r="A2114" t="s">
        <v>142</v>
      </c>
      <c r="B2114" t="s">
        <v>1434</v>
      </c>
      <c r="C2114">
        <v>2149</v>
      </c>
      <c r="D2114" t="s">
        <v>143</v>
      </c>
      <c r="E2114">
        <v>18.600000000000001</v>
      </c>
      <c r="F2114">
        <v>51.8</v>
      </c>
      <c r="G2114">
        <v>508</v>
      </c>
      <c r="H2114">
        <v>14</v>
      </c>
      <c r="I2114">
        <v>48109</v>
      </c>
      <c r="J2114">
        <v>0</v>
      </c>
      <c r="K2114" t="s">
        <v>27</v>
      </c>
      <c r="L2114">
        <v>0.24643021600000001</v>
      </c>
      <c r="M2114">
        <v>0.18286503900000001</v>
      </c>
      <c r="N2114">
        <v>0.14693689500000001</v>
      </c>
      <c r="O2114">
        <v>0.20267157999999999</v>
      </c>
      <c r="P2114">
        <v>0.11469369</v>
      </c>
      <c r="Q2114">
        <v>0.106402579</v>
      </c>
      <c r="R2114">
        <v>0.50115154299999998</v>
      </c>
      <c r="S2114">
        <v>0.90649470300000001</v>
      </c>
      <c r="T2114">
        <v>1.7964072000000001E-2</v>
      </c>
      <c r="U2114">
        <v>2.1188392E-2</v>
      </c>
      <c r="V2114">
        <v>2.4873329999999999E-2</v>
      </c>
      <c r="W2114">
        <v>0.72869645299999997</v>
      </c>
      <c r="X2114">
        <v>4.6061700000000003E-4</v>
      </c>
    </row>
    <row r="2115" spans="1:24" x14ac:dyDescent="0.3">
      <c r="A2115" t="s">
        <v>150</v>
      </c>
      <c r="B2115" t="s">
        <v>1435</v>
      </c>
      <c r="C2115">
        <v>38132</v>
      </c>
      <c r="D2115" t="s">
        <v>152</v>
      </c>
      <c r="E2115">
        <v>7.9</v>
      </c>
      <c r="F2115">
        <v>41.1</v>
      </c>
      <c r="G2115">
        <v>6367</v>
      </c>
      <c r="H2115">
        <v>69</v>
      </c>
      <c r="I2115">
        <v>51109</v>
      </c>
      <c r="J2115">
        <v>0</v>
      </c>
      <c r="K2115" t="s">
        <v>41</v>
      </c>
      <c r="L2115">
        <v>0.218855577</v>
      </c>
      <c r="M2115">
        <v>0.16623659900000001</v>
      </c>
      <c r="N2115">
        <v>0.17179644099999999</v>
      </c>
      <c r="O2115">
        <v>0.24013726699999999</v>
      </c>
      <c r="P2115">
        <v>0.12755712799999999</v>
      </c>
      <c r="Q2115">
        <v>7.5416988000000004E-2</v>
      </c>
      <c r="R2115">
        <v>0.50536032600000003</v>
      </c>
      <c r="S2115">
        <v>0.80811896500000002</v>
      </c>
      <c r="T2115">
        <v>0.15551594799999999</v>
      </c>
      <c r="U2115">
        <v>6.4643130000000002E-3</v>
      </c>
      <c r="V2115">
        <v>5.8258629999999997E-3</v>
      </c>
      <c r="W2115">
        <v>3.3279242000000001E-2</v>
      </c>
      <c r="X2115">
        <v>6.3845099999999995E-4</v>
      </c>
    </row>
    <row r="2116" spans="1:24" x14ac:dyDescent="0.3">
      <c r="A2116" t="s">
        <v>155</v>
      </c>
      <c r="B2116" t="s">
        <v>160</v>
      </c>
      <c r="C2116">
        <v>20123</v>
      </c>
      <c r="D2116" t="s">
        <v>157</v>
      </c>
      <c r="E2116">
        <v>21.3</v>
      </c>
      <c r="F2116">
        <v>52</v>
      </c>
      <c r="G2116">
        <v>6755</v>
      </c>
      <c r="H2116">
        <v>90</v>
      </c>
      <c r="I2116">
        <v>54109</v>
      </c>
      <c r="J2116">
        <v>0</v>
      </c>
      <c r="K2116" t="s">
        <v>41</v>
      </c>
      <c r="L2116">
        <v>0.22276159700000001</v>
      </c>
      <c r="M2116">
        <v>0.155830146</v>
      </c>
      <c r="N2116">
        <v>0.18750612899999999</v>
      </c>
      <c r="O2116">
        <v>0.21393547099999999</v>
      </c>
      <c r="P2116">
        <v>0.14259095799999999</v>
      </c>
      <c r="Q2116">
        <v>7.7375699000000006E-2</v>
      </c>
      <c r="R2116">
        <v>0.50608021999999997</v>
      </c>
      <c r="S2116">
        <v>0.97651270000000001</v>
      </c>
      <c r="T2116">
        <v>7.2570359999999997E-3</v>
      </c>
      <c r="U2116">
        <v>1.765225E-3</v>
      </c>
      <c r="V2116">
        <v>1.961361E-3</v>
      </c>
      <c r="W2116">
        <v>7.4041380000000002E-3</v>
      </c>
      <c r="X2116" s="1">
        <v>4.8999999999999998E-5</v>
      </c>
    </row>
    <row r="2117" spans="1:24" x14ac:dyDescent="0.3">
      <c r="A2117" t="s">
        <v>158</v>
      </c>
      <c r="B2117" t="s">
        <v>1436</v>
      </c>
      <c r="C2117">
        <v>91838</v>
      </c>
      <c r="D2117" t="s">
        <v>159</v>
      </c>
      <c r="E2117">
        <v>4.9000000000000004</v>
      </c>
      <c r="F2117">
        <v>49.4</v>
      </c>
      <c r="G2117">
        <v>24043</v>
      </c>
      <c r="H2117">
        <v>137</v>
      </c>
      <c r="I2117">
        <v>55109</v>
      </c>
      <c r="J2117">
        <v>0</v>
      </c>
      <c r="K2117" t="s">
        <v>41</v>
      </c>
      <c r="L2117">
        <v>0.267105539</v>
      </c>
      <c r="M2117">
        <v>0.16748817399999999</v>
      </c>
      <c r="N2117">
        <v>0.20672202200000001</v>
      </c>
      <c r="O2117">
        <v>0.21181646800000001</v>
      </c>
      <c r="P2117">
        <v>9.0597329000000004E-2</v>
      </c>
      <c r="Q2117">
        <v>5.6270468999999997E-2</v>
      </c>
      <c r="R2117">
        <v>0.49998345999999999</v>
      </c>
      <c r="S2117">
        <v>0.95862692599999999</v>
      </c>
      <c r="T2117">
        <v>8.5238239999999993E-3</v>
      </c>
      <c r="U2117">
        <v>1.1291585E-2</v>
      </c>
      <c r="V2117">
        <v>4.7526110000000003E-3</v>
      </c>
      <c r="W2117">
        <v>2.6211034000000001E-2</v>
      </c>
      <c r="X2117">
        <v>3.4183500000000002E-4</v>
      </c>
    </row>
    <row r="2118" spans="1:24" x14ac:dyDescent="0.3">
      <c r="A2118" t="s">
        <v>358</v>
      </c>
      <c r="B2118" t="s">
        <v>1437</v>
      </c>
      <c r="C2118">
        <v>31849</v>
      </c>
      <c r="D2118" t="s">
        <v>360</v>
      </c>
      <c r="E2118" t="s">
        <v>34</v>
      </c>
      <c r="F2118">
        <v>75.8</v>
      </c>
      <c r="G2118">
        <v>7640</v>
      </c>
      <c r="H2118">
        <v>18</v>
      </c>
      <c r="I2118" t="s">
        <v>34</v>
      </c>
      <c r="J2118" t="s">
        <v>34</v>
      </c>
      <c r="K2118" t="s">
        <v>31</v>
      </c>
      <c r="L2118">
        <v>0.234815788</v>
      </c>
      <c r="M2118">
        <v>0.21167198300000001</v>
      </c>
      <c r="N2118">
        <v>0.20357165199999999</v>
      </c>
      <c r="O2118">
        <v>0.21042096699999999</v>
      </c>
      <c r="P2118">
        <v>9.6234440000000004E-2</v>
      </c>
      <c r="Q2118">
        <v>4.3285168999999998E-2</v>
      </c>
      <c r="R2118">
        <v>0.49136798599999998</v>
      </c>
      <c r="S2118">
        <v>0.68624507400000001</v>
      </c>
      <c r="T2118">
        <v>1.4793270000000001E-2</v>
      </c>
      <c r="U2118">
        <v>6.9118658999999999E-2</v>
      </c>
      <c r="V2118">
        <v>0.12056670999999999</v>
      </c>
      <c r="W2118">
        <v>6.9931820000000006E-2</v>
      </c>
      <c r="X2118">
        <v>1.2259961E-2</v>
      </c>
    </row>
    <row r="2119" spans="1:24" x14ac:dyDescent="0.3">
      <c r="A2119" t="s">
        <v>24</v>
      </c>
      <c r="B2119" t="s">
        <v>1203</v>
      </c>
      <c r="C2119">
        <v>22920</v>
      </c>
      <c r="D2119" t="s">
        <v>26</v>
      </c>
      <c r="E2119">
        <v>17.5</v>
      </c>
      <c r="F2119">
        <v>32.299999999999997</v>
      </c>
      <c r="G2119">
        <v>5033</v>
      </c>
      <c r="H2119">
        <v>72</v>
      </c>
      <c r="I2119">
        <v>1111</v>
      </c>
      <c r="J2119">
        <v>0</v>
      </c>
      <c r="K2119" t="s">
        <v>27</v>
      </c>
      <c r="L2119">
        <v>0.23849133</v>
      </c>
      <c r="M2119">
        <v>0.16530234999999999</v>
      </c>
      <c r="N2119">
        <v>0.16948331999999999</v>
      </c>
      <c r="O2119">
        <v>0.21807059200000001</v>
      </c>
      <c r="P2119">
        <v>0.12005985399999999</v>
      </c>
      <c r="Q2119">
        <v>8.8592553000000004E-2</v>
      </c>
      <c r="R2119">
        <v>0.51245489</v>
      </c>
      <c r="S2119">
        <v>0.77981691799999997</v>
      </c>
      <c r="T2119">
        <v>0.192324619</v>
      </c>
      <c r="U2119">
        <v>4.5770619999999998E-3</v>
      </c>
      <c r="V2119">
        <v>4.7090930000000001E-3</v>
      </c>
      <c r="W2119">
        <v>3.0014962999999999E-2</v>
      </c>
      <c r="X2119">
        <v>1.144265E-3</v>
      </c>
    </row>
    <row r="2120" spans="1:24" x14ac:dyDescent="0.3">
      <c r="A2120" t="s">
        <v>32</v>
      </c>
      <c r="B2120" t="s">
        <v>1438</v>
      </c>
      <c r="C2120">
        <v>23283</v>
      </c>
      <c r="D2120" t="s">
        <v>33</v>
      </c>
      <c r="E2120">
        <v>21.2</v>
      </c>
      <c r="F2120">
        <v>44.1</v>
      </c>
      <c r="G2120">
        <v>7773</v>
      </c>
      <c r="H2120">
        <v>115</v>
      </c>
      <c r="I2120" t="s">
        <v>34</v>
      </c>
      <c r="J2120" t="s">
        <v>34</v>
      </c>
      <c r="K2120" t="s">
        <v>27</v>
      </c>
      <c r="L2120" t="s">
        <v>34</v>
      </c>
      <c r="M2120" t="s">
        <v>34</v>
      </c>
      <c r="N2120" t="s">
        <v>34</v>
      </c>
      <c r="O2120" t="s">
        <v>34</v>
      </c>
      <c r="P2120" t="s">
        <v>34</v>
      </c>
      <c r="Q2120" t="s">
        <v>34</v>
      </c>
      <c r="R2120" t="s">
        <v>34</v>
      </c>
      <c r="S2120" t="s">
        <v>34</v>
      </c>
      <c r="T2120" t="s">
        <v>34</v>
      </c>
      <c r="U2120" t="s">
        <v>34</v>
      </c>
      <c r="V2120" t="s">
        <v>34</v>
      </c>
      <c r="W2120" t="s">
        <v>34</v>
      </c>
      <c r="X2120" t="s">
        <v>34</v>
      </c>
    </row>
    <row r="2121" spans="1:24" x14ac:dyDescent="0.3">
      <c r="A2121" t="s">
        <v>32</v>
      </c>
      <c r="B2121" t="s">
        <v>1438</v>
      </c>
      <c r="C2121">
        <v>23283</v>
      </c>
      <c r="D2121" t="s">
        <v>34</v>
      </c>
      <c r="E2121" t="s">
        <v>34</v>
      </c>
      <c r="F2121" t="s">
        <v>34</v>
      </c>
      <c r="G2121">
        <v>7773</v>
      </c>
      <c r="H2121">
        <v>115</v>
      </c>
      <c r="I2121">
        <v>5111</v>
      </c>
      <c r="J2121">
        <v>0</v>
      </c>
      <c r="K2121" t="s">
        <v>34</v>
      </c>
      <c r="L2121">
        <v>0.26024311500000002</v>
      </c>
      <c r="M2121">
        <v>0.18178340700000001</v>
      </c>
      <c r="N2121">
        <v>0.17591805499999999</v>
      </c>
      <c r="O2121">
        <v>0.19840190399999999</v>
      </c>
      <c r="P2121">
        <v>0.104726284</v>
      </c>
      <c r="Q2121">
        <v>7.8927235999999998E-2</v>
      </c>
      <c r="R2121">
        <v>0.51636348200000004</v>
      </c>
      <c r="S2121">
        <v>0.89110846700000002</v>
      </c>
      <c r="T2121">
        <v>8.3219993000000006E-2</v>
      </c>
      <c r="U2121">
        <v>3.4427070000000001E-3</v>
      </c>
      <c r="V2121">
        <v>4.2927579999999998E-3</v>
      </c>
      <c r="W2121">
        <v>3.3236993999999999E-2</v>
      </c>
      <c r="X2121">
        <v>4.2502600000000001E-4</v>
      </c>
    </row>
    <row r="2122" spans="1:24" x14ac:dyDescent="0.3">
      <c r="A2122" t="s">
        <v>35</v>
      </c>
      <c r="B2122" t="s">
        <v>1439</v>
      </c>
      <c r="C2122">
        <v>841387</v>
      </c>
      <c r="D2122" t="s">
        <v>37</v>
      </c>
      <c r="E2122">
        <v>9.1</v>
      </c>
      <c r="F2122">
        <v>70.900000000000006</v>
      </c>
      <c r="G2122">
        <v>180004</v>
      </c>
      <c r="H2122">
        <v>1401</v>
      </c>
      <c r="I2122">
        <v>6111</v>
      </c>
      <c r="J2122">
        <v>139</v>
      </c>
      <c r="K2122" t="s">
        <v>27</v>
      </c>
      <c r="L2122">
        <v>0.25133509700000001</v>
      </c>
      <c r="M2122">
        <v>0.200898102</v>
      </c>
      <c r="N2122">
        <v>0.18794192900000001</v>
      </c>
      <c r="O2122">
        <v>0.19823618300000001</v>
      </c>
      <c r="P2122">
        <v>9.3108087000000006E-2</v>
      </c>
      <c r="Q2122">
        <v>6.8480602000000002E-2</v>
      </c>
      <c r="R2122">
        <v>0.50507206800000004</v>
      </c>
      <c r="S2122">
        <v>0.840522408</v>
      </c>
      <c r="T2122">
        <v>2.3963187E-2</v>
      </c>
      <c r="U2122">
        <v>7.8828045999999999E-2</v>
      </c>
      <c r="V2122">
        <v>1.8638166000000001E-2</v>
      </c>
      <c r="W2122">
        <v>0.432426011</v>
      </c>
      <c r="X2122">
        <v>2.8605000000000002E-3</v>
      </c>
    </row>
    <row r="2123" spans="1:24" x14ac:dyDescent="0.3">
      <c r="A2123" t="s">
        <v>38</v>
      </c>
      <c r="B2123" t="s">
        <v>727</v>
      </c>
      <c r="C2123">
        <v>748</v>
      </c>
      <c r="D2123" t="s">
        <v>40</v>
      </c>
      <c r="E2123">
        <v>11.3</v>
      </c>
      <c r="F2123">
        <v>94</v>
      </c>
      <c r="G2123">
        <v>201</v>
      </c>
      <c r="H2123">
        <v>0</v>
      </c>
      <c r="I2123">
        <v>8111</v>
      </c>
      <c r="J2123">
        <v>0</v>
      </c>
      <c r="K2123" t="s">
        <v>41</v>
      </c>
      <c r="L2123">
        <v>0.134615385</v>
      </c>
      <c r="M2123">
        <v>0.14697802200000001</v>
      </c>
      <c r="N2123">
        <v>0.199175824</v>
      </c>
      <c r="O2123">
        <v>0.26098901099999999</v>
      </c>
      <c r="P2123">
        <v>0.16758241800000001</v>
      </c>
      <c r="Q2123">
        <v>9.0659341000000004E-2</v>
      </c>
      <c r="R2123">
        <v>0.449175824</v>
      </c>
      <c r="S2123">
        <v>0.946428571</v>
      </c>
      <c r="T2123">
        <v>2.7472529999999998E-3</v>
      </c>
      <c r="U2123">
        <v>8.2417580000000001E-3</v>
      </c>
      <c r="V2123">
        <v>1.0989011E-2</v>
      </c>
      <c r="W2123">
        <v>0.125</v>
      </c>
      <c r="X2123">
        <v>0</v>
      </c>
    </row>
    <row r="2124" spans="1:24" x14ac:dyDescent="0.3">
      <c r="A2124" t="s">
        <v>51</v>
      </c>
      <c r="B2124" t="s">
        <v>1440</v>
      </c>
      <c r="C2124">
        <v>337186</v>
      </c>
      <c r="D2124" t="s">
        <v>53</v>
      </c>
      <c r="E2124">
        <v>13.8</v>
      </c>
      <c r="F2124">
        <v>57.4</v>
      </c>
      <c r="G2124">
        <v>72628</v>
      </c>
      <c r="H2124">
        <v>1103</v>
      </c>
      <c r="I2124">
        <v>12111</v>
      </c>
      <c r="J2124">
        <v>69</v>
      </c>
      <c r="K2124" t="s">
        <v>328</v>
      </c>
      <c r="L2124">
        <v>0.215536542</v>
      </c>
      <c r="M2124">
        <v>0.16563660299999999</v>
      </c>
      <c r="N2124">
        <v>0.16846940399999999</v>
      </c>
      <c r="O2124">
        <v>0.203848954</v>
      </c>
      <c r="P2124">
        <v>0.13440268999999999</v>
      </c>
      <c r="Q2124">
        <v>0.112105807</v>
      </c>
      <c r="R2124">
        <v>0.51222825699999996</v>
      </c>
      <c r="S2124">
        <v>0.73566313400000005</v>
      </c>
      <c r="T2124">
        <v>0.214476526</v>
      </c>
      <c r="U2124">
        <v>1.9881388E-2</v>
      </c>
      <c r="V2124">
        <v>5.586405E-3</v>
      </c>
      <c r="W2124">
        <v>0.19893572000000001</v>
      </c>
      <c r="X2124">
        <v>1.04174E-3</v>
      </c>
    </row>
    <row r="2125" spans="1:24" x14ac:dyDescent="0.3">
      <c r="A2125" t="s">
        <v>54</v>
      </c>
      <c r="B2125" t="s">
        <v>1441</v>
      </c>
      <c r="C2125">
        <v>26521</v>
      </c>
      <c r="D2125" t="s">
        <v>56</v>
      </c>
      <c r="E2125">
        <v>15.6</v>
      </c>
      <c r="F2125">
        <v>41.4</v>
      </c>
      <c r="G2125">
        <v>5070</v>
      </c>
      <c r="H2125">
        <v>135</v>
      </c>
      <c r="I2125">
        <v>13111</v>
      </c>
      <c r="J2125">
        <v>5</v>
      </c>
      <c r="K2125" t="s">
        <v>31</v>
      </c>
      <c r="L2125">
        <v>0.17882236100000001</v>
      </c>
      <c r="M2125">
        <v>0.13082327799999999</v>
      </c>
      <c r="N2125">
        <v>0.14613563500000001</v>
      </c>
      <c r="O2125">
        <v>0.238086146</v>
      </c>
      <c r="P2125">
        <v>0.18768138100000001</v>
      </c>
      <c r="Q2125">
        <v>0.11845119899999999</v>
      </c>
      <c r="R2125">
        <v>0.514548648</v>
      </c>
      <c r="S2125">
        <v>0.96674049200000001</v>
      </c>
      <c r="T2125">
        <v>8.9353899999999997E-3</v>
      </c>
      <c r="U2125">
        <v>6.4915229999999999E-3</v>
      </c>
      <c r="V2125">
        <v>4.3149529999999998E-3</v>
      </c>
      <c r="W2125">
        <v>2.6157018000000001E-2</v>
      </c>
      <c r="X2125">
        <v>4.9641099999999999E-4</v>
      </c>
    </row>
    <row r="2126" spans="1:24" x14ac:dyDescent="0.3">
      <c r="A2126" t="s">
        <v>63</v>
      </c>
      <c r="B2126" t="s">
        <v>854</v>
      </c>
      <c r="C2126">
        <v>305888</v>
      </c>
      <c r="D2126" t="s">
        <v>64</v>
      </c>
      <c r="E2126">
        <v>6.3</v>
      </c>
      <c r="F2126">
        <v>65.8</v>
      </c>
      <c r="G2126">
        <v>74315</v>
      </c>
      <c r="H2126">
        <v>474</v>
      </c>
      <c r="I2126">
        <v>17111</v>
      </c>
      <c r="J2126">
        <v>33</v>
      </c>
      <c r="K2126" t="s">
        <v>27</v>
      </c>
      <c r="L2126">
        <v>0.255762345</v>
      </c>
      <c r="M2126">
        <v>0.17337072000000001</v>
      </c>
      <c r="N2126">
        <v>0.19526990599999999</v>
      </c>
      <c r="O2126">
        <v>0.22321248699999999</v>
      </c>
      <c r="P2126">
        <v>9.2668645999999993E-2</v>
      </c>
      <c r="Q2126">
        <v>5.9715894999999998E-2</v>
      </c>
      <c r="R2126">
        <v>0.50232638200000002</v>
      </c>
      <c r="S2126">
        <v>0.92985437400000004</v>
      </c>
      <c r="T2126">
        <v>1.7928739999999999E-2</v>
      </c>
      <c r="U2126">
        <v>2.9905060000000001E-2</v>
      </c>
      <c r="V2126">
        <v>5.2246130000000003E-3</v>
      </c>
      <c r="W2126">
        <v>0.138858383</v>
      </c>
      <c r="X2126">
        <v>5.3610799999999998E-4</v>
      </c>
    </row>
    <row r="2127" spans="1:24" x14ac:dyDescent="0.3">
      <c r="A2127" t="s">
        <v>65</v>
      </c>
      <c r="B2127" t="s">
        <v>1348</v>
      </c>
      <c r="C2127">
        <v>13907</v>
      </c>
      <c r="D2127" t="s">
        <v>66</v>
      </c>
      <c r="E2127">
        <v>10.5</v>
      </c>
      <c r="F2127">
        <v>31.4</v>
      </c>
      <c r="G2127">
        <v>2530</v>
      </c>
      <c r="H2127">
        <v>68</v>
      </c>
      <c r="I2127">
        <v>18111</v>
      </c>
      <c r="J2127">
        <v>0</v>
      </c>
      <c r="K2127" t="s">
        <v>27</v>
      </c>
      <c r="L2127">
        <v>0.22976258599999999</v>
      </c>
      <c r="M2127">
        <v>0.169550915</v>
      </c>
      <c r="N2127">
        <v>0.176773455</v>
      </c>
      <c r="O2127">
        <v>0.222397025</v>
      </c>
      <c r="P2127">
        <v>0.112414188</v>
      </c>
      <c r="Q2127">
        <v>8.9101831000000006E-2</v>
      </c>
      <c r="R2127">
        <v>0.49556636199999998</v>
      </c>
      <c r="S2127">
        <v>0.96431636200000004</v>
      </c>
      <c r="T2127">
        <v>1.0011442000000001E-2</v>
      </c>
      <c r="U2127">
        <v>7.0080089999999999E-3</v>
      </c>
      <c r="V2127">
        <v>5.5062929999999998E-3</v>
      </c>
      <c r="W2127">
        <v>6.8506865E-2</v>
      </c>
      <c r="X2127">
        <v>1.4302060000000001E-3</v>
      </c>
    </row>
    <row r="2128" spans="1:24" x14ac:dyDescent="0.3">
      <c r="A2128" t="s">
        <v>67</v>
      </c>
      <c r="B2128" t="s">
        <v>983</v>
      </c>
      <c r="C2128">
        <v>33480</v>
      </c>
      <c r="D2128" t="s">
        <v>69</v>
      </c>
      <c r="E2128">
        <v>11.5</v>
      </c>
      <c r="F2128">
        <v>50.2</v>
      </c>
      <c r="G2128">
        <v>7743</v>
      </c>
      <c r="H2128">
        <v>133</v>
      </c>
      <c r="I2128">
        <v>19111</v>
      </c>
      <c r="J2128">
        <v>10</v>
      </c>
      <c r="K2128" t="s">
        <v>31</v>
      </c>
      <c r="L2128">
        <v>0.23145259500000001</v>
      </c>
      <c r="M2128">
        <v>0.170128057</v>
      </c>
      <c r="N2128">
        <v>0.17428766700000001</v>
      </c>
      <c r="O2128">
        <v>0.21445761699999999</v>
      </c>
      <c r="P2128">
        <v>0.122530231</v>
      </c>
      <c r="Q2128">
        <v>8.7143833000000004E-2</v>
      </c>
      <c r="R2128">
        <v>0.49641976399999999</v>
      </c>
      <c r="S2128">
        <v>0.93799209699999997</v>
      </c>
      <c r="T2128">
        <v>3.1434768000000002E-2</v>
      </c>
      <c r="U2128">
        <v>6.2691270000000002E-3</v>
      </c>
      <c r="V2128">
        <v>2.9711500000000001E-3</v>
      </c>
      <c r="W2128">
        <v>3.6842262000000001E-2</v>
      </c>
      <c r="X2128">
        <v>2.9711499999999998E-4</v>
      </c>
    </row>
    <row r="2129" spans="1:24" x14ac:dyDescent="0.3">
      <c r="A2129" t="s">
        <v>70</v>
      </c>
      <c r="B2129" t="s">
        <v>473</v>
      </c>
      <c r="C2129">
        <v>33045</v>
      </c>
      <c r="D2129" t="s">
        <v>72</v>
      </c>
      <c r="E2129">
        <v>12.6</v>
      </c>
      <c r="F2129">
        <v>56.3</v>
      </c>
      <c r="G2129">
        <v>9885</v>
      </c>
      <c r="H2129">
        <v>115</v>
      </c>
      <c r="I2129">
        <v>20111</v>
      </c>
      <c r="J2129">
        <v>6</v>
      </c>
      <c r="K2129" t="s">
        <v>31</v>
      </c>
      <c r="L2129">
        <v>0.26482904099999999</v>
      </c>
      <c r="M2129">
        <v>0.25681578599999999</v>
      </c>
      <c r="N2129">
        <v>0.15192047</v>
      </c>
      <c r="O2129">
        <v>0.17008585600000001</v>
      </c>
      <c r="P2129">
        <v>8.7061304000000006E-2</v>
      </c>
      <c r="Q2129">
        <v>6.9287542999999993E-2</v>
      </c>
      <c r="R2129">
        <v>0.51438469600000003</v>
      </c>
      <c r="S2129">
        <v>0.90182256400000005</v>
      </c>
      <c r="T2129">
        <v>2.5455641000000001E-2</v>
      </c>
      <c r="U2129">
        <v>2.6720892E-2</v>
      </c>
      <c r="V2129">
        <v>1.4339509E-2</v>
      </c>
      <c r="W2129">
        <v>0.21783401099999999</v>
      </c>
      <c r="X2129">
        <v>1.205001E-3</v>
      </c>
    </row>
    <row r="2130" spans="1:24" x14ac:dyDescent="0.3">
      <c r="A2130" t="s">
        <v>73</v>
      </c>
      <c r="B2130" t="s">
        <v>651</v>
      </c>
      <c r="C2130">
        <v>767452</v>
      </c>
      <c r="D2130" t="s">
        <v>74</v>
      </c>
      <c r="E2130">
        <v>11.4</v>
      </c>
      <c r="F2130">
        <v>62.9</v>
      </c>
      <c r="G2130">
        <v>222484</v>
      </c>
      <c r="H2130">
        <v>2045</v>
      </c>
      <c r="I2130">
        <v>21111</v>
      </c>
      <c r="J2130">
        <v>366</v>
      </c>
      <c r="K2130" t="s">
        <v>27</v>
      </c>
      <c r="L2130">
        <v>0.24353217499999999</v>
      </c>
      <c r="M2130">
        <v>0.20992309200000001</v>
      </c>
      <c r="N2130">
        <v>0.18621805899999999</v>
      </c>
      <c r="O2130">
        <v>0.193727609</v>
      </c>
      <c r="P2130">
        <v>9.8797923999999995E-2</v>
      </c>
      <c r="Q2130">
        <v>6.7801141999999995E-2</v>
      </c>
      <c r="R2130">
        <v>0.51665651599999995</v>
      </c>
      <c r="S2130">
        <v>0.718164947</v>
      </c>
      <c r="T2130">
        <v>0.223632781</v>
      </c>
      <c r="U2130">
        <v>3.0416416000000002E-2</v>
      </c>
      <c r="V2130">
        <v>1.857172E-3</v>
      </c>
      <c r="W2130">
        <v>5.9151726000000002E-2</v>
      </c>
      <c r="X2130">
        <v>5.6471600000000005E-4</v>
      </c>
    </row>
    <row r="2131" spans="1:24" x14ac:dyDescent="0.3">
      <c r="A2131" t="s">
        <v>75</v>
      </c>
      <c r="B2131" t="s">
        <v>1442</v>
      </c>
      <c r="C2131">
        <v>22170</v>
      </c>
      <c r="D2131" t="s">
        <v>77</v>
      </c>
      <c r="E2131">
        <v>26.7</v>
      </c>
      <c r="F2131">
        <v>44.7</v>
      </c>
      <c r="G2131" t="s">
        <v>34</v>
      </c>
      <c r="H2131" t="s">
        <v>34</v>
      </c>
      <c r="I2131" t="s">
        <v>34</v>
      </c>
      <c r="J2131" t="s">
        <v>34</v>
      </c>
      <c r="K2131" t="s">
        <v>27</v>
      </c>
      <c r="L2131">
        <v>0.23683734400000001</v>
      </c>
      <c r="M2131">
        <v>0.169259996</v>
      </c>
      <c r="N2131">
        <v>0.16831011400000001</v>
      </c>
      <c r="O2131">
        <v>0.21476388599999999</v>
      </c>
      <c r="P2131">
        <v>0.120770762</v>
      </c>
      <c r="Q2131">
        <v>9.0057897999999997E-2</v>
      </c>
      <c r="R2131">
        <v>0.50443278499999999</v>
      </c>
      <c r="S2131">
        <v>0.73077619000000005</v>
      </c>
      <c r="T2131">
        <v>0.25031662700000001</v>
      </c>
      <c r="U2131">
        <v>2.7139500000000001E-3</v>
      </c>
      <c r="V2131">
        <v>5.8802239999999999E-3</v>
      </c>
      <c r="W2131">
        <v>4.8805861999999998E-2</v>
      </c>
      <c r="X2131">
        <v>7.6895200000000005E-4</v>
      </c>
    </row>
    <row r="2132" spans="1:24" x14ac:dyDescent="0.3">
      <c r="A2132" t="s">
        <v>87</v>
      </c>
      <c r="B2132" t="s">
        <v>1443</v>
      </c>
      <c r="C2132">
        <v>83441</v>
      </c>
      <c r="D2132" t="s">
        <v>89</v>
      </c>
      <c r="E2132">
        <v>10.1</v>
      </c>
      <c r="F2132">
        <v>58.4</v>
      </c>
      <c r="G2132">
        <v>18732</v>
      </c>
      <c r="H2132">
        <v>216</v>
      </c>
      <c r="I2132">
        <v>26111</v>
      </c>
      <c r="J2132">
        <v>26</v>
      </c>
      <c r="K2132" t="s">
        <v>27</v>
      </c>
      <c r="L2132">
        <v>0.23768579500000001</v>
      </c>
      <c r="M2132">
        <v>0.182055414</v>
      </c>
      <c r="N2132">
        <v>0.17874837700000001</v>
      </c>
      <c r="O2132">
        <v>0.21264851600000001</v>
      </c>
      <c r="P2132">
        <v>0.104081485</v>
      </c>
      <c r="Q2132">
        <v>8.4780412999999999E-2</v>
      </c>
      <c r="R2132">
        <v>0.50490644100000004</v>
      </c>
      <c r="S2132">
        <v>0.93763528799999996</v>
      </c>
      <c r="T2132">
        <v>1.456299E-2</v>
      </c>
      <c r="U2132">
        <v>2.3774592000000001E-2</v>
      </c>
      <c r="V2132">
        <v>5.5558229999999997E-3</v>
      </c>
      <c r="W2132">
        <v>2.9270286999999999E-2</v>
      </c>
      <c r="X2132">
        <v>8.0571500000000003E-4</v>
      </c>
    </row>
    <row r="2133" spans="1:24" x14ac:dyDescent="0.3">
      <c r="A2133" t="s">
        <v>90</v>
      </c>
      <c r="B2133" t="s">
        <v>1444</v>
      </c>
      <c r="C2133">
        <v>58741</v>
      </c>
      <c r="D2133" t="s">
        <v>92</v>
      </c>
      <c r="E2133">
        <v>7.8</v>
      </c>
      <c r="F2133">
        <v>50</v>
      </c>
      <c r="G2133">
        <v>13250</v>
      </c>
      <c r="H2133">
        <v>161</v>
      </c>
      <c r="I2133">
        <v>27111</v>
      </c>
      <c r="J2133">
        <v>5</v>
      </c>
      <c r="K2133" t="s">
        <v>50</v>
      </c>
      <c r="L2133">
        <v>0.237037415</v>
      </c>
      <c r="M2133">
        <v>0.145678004</v>
      </c>
      <c r="N2133">
        <v>0.15325298700000001</v>
      </c>
      <c r="O2133">
        <v>0.21945323899999999</v>
      </c>
      <c r="P2133">
        <v>0.13677527</v>
      </c>
      <c r="Q2133">
        <v>0.10780308399999999</v>
      </c>
      <c r="R2133">
        <v>0.49676573699999999</v>
      </c>
      <c r="S2133">
        <v>0.95313723500000003</v>
      </c>
      <c r="T2133">
        <v>1.663092E-2</v>
      </c>
      <c r="U2133">
        <v>6.3493680000000002E-3</v>
      </c>
      <c r="V2133">
        <v>7.8643649999999999E-3</v>
      </c>
      <c r="W2133">
        <v>3.6598235999999999E-2</v>
      </c>
      <c r="X2133">
        <v>8.5112199999999995E-4</v>
      </c>
    </row>
    <row r="2134" spans="1:24" x14ac:dyDescent="0.3">
      <c r="A2134" t="s">
        <v>93</v>
      </c>
      <c r="B2134" t="s">
        <v>1342</v>
      </c>
      <c r="C2134">
        <v>11862</v>
      </c>
      <c r="D2134" t="s">
        <v>94</v>
      </c>
      <c r="E2134">
        <v>18.100000000000001</v>
      </c>
      <c r="F2134">
        <v>37.4</v>
      </c>
      <c r="G2134">
        <v>3024</v>
      </c>
      <c r="H2134">
        <v>63</v>
      </c>
      <c r="I2134">
        <v>28111</v>
      </c>
      <c r="J2134">
        <v>0</v>
      </c>
      <c r="K2134" t="s">
        <v>95</v>
      </c>
      <c r="L2134">
        <v>0.24271276999999999</v>
      </c>
      <c r="M2134">
        <v>0.182660987</v>
      </c>
      <c r="N2134">
        <v>0.18082351999999999</v>
      </c>
      <c r="O2134">
        <v>0.207132715</v>
      </c>
      <c r="P2134">
        <v>0.108744676</v>
      </c>
      <c r="Q2134">
        <v>7.7925332E-2</v>
      </c>
      <c r="R2134">
        <v>0.51073248100000002</v>
      </c>
      <c r="S2134">
        <v>0.78768896700000002</v>
      </c>
      <c r="T2134">
        <v>0.19201536799999999</v>
      </c>
      <c r="U2134">
        <v>2.0880310000000002E-3</v>
      </c>
      <c r="V2134">
        <v>5.0947969999999999E-3</v>
      </c>
      <c r="W2134">
        <v>1.5618475E-2</v>
      </c>
      <c r="X2134">
        <v>8.3521300000000001E-4</v>
      </c>
    </row>
    <row r="2135" spans="1:24" x14ac:dyDescent="0.3">
      <c r="A2135" t="s">
        <v>96</v>
      </c>
      <c r="B2135" t="s">
        <v>774</v>
      </c>
      <c r="C2135">
        <v>9810</v>
      </c>
      <c r="D2135" t="s">
        <v>97</v>
      </c>
      <c r="E2135">
        <v>14.4</v>
      </c>
      <c r="F2135">
        <v>33.4</v>
      </c>
      <c r="G2135">
        <v>2653</v>
      </c>
      <c r="H2135">
        <v>31</v>
      </c>
      <c r="I2135">
        <v>29111</v>
      </c>
      <c r="J2135">
        <v>0</v>
      </c>
      <c r="K2135" t="s">
        <v>31</v>
      </c>
      <c r="L2135">
        <v>0.25695581000000001</v>
      </c>
      <c r="M2135">
        <v>0.19271685799999999</v>
      </c>
      <c r="N2135">
        <v>0.16131342100000001</v>
      </c>
      <c r="O2135">
        <v>0.20130932900000001</v>
      </c>
      <c r="P2135">
        <v>0.10075695599999999</v>
      </c>
      <c r="Q2135">
        <v>8.6947627E-2</v>
      </c>
      <c r="R2135">
        <v>0.49754500800000001</v>
      </c>
      <c r="S2135">
        <v>0.94118248800000004</v>
      </c>
      <c r="T2135">
        <v>3.1608020000000001E-2</v>
      </c>
      <c r="U2135">
        <v>4.2962360000000002E-3</v>
      </c>
      <c r="V2135">
        <v>4.909984E-3</v>
      </c>
      <c r="W2135">
        <v>1.8617021000000001E-2</v>
      </c>
      <c r="X2135">
        <v>8.1833100000000005E-4</v>
      </c>
    </row>
    <row r="2136" spans="1:24" x14ac:dyDescent="0.3">
      <c r="A2136" t="s">
        <v>98</v>
      </c>
      <c r="B2136" t="s">
        <v>1445</v>
      </c>
      <c r="C2136">
        <v>162990</v>
      </c>
      <c r="D2136" t="s">
        <v>100</v>
      </c>
      <c r="E2136">
        <v>10.6</v>
      </c>
      <c r="F2136">
        <v>50.9</v>
      </c>
      <c r="G2136">
        <v>40880</v>
      </c>
      <c r="H2136">
        <v>517</v>
      </c>
      <c r="I2136">
        <v>30111</v>
      </c>
      <c r="J2136">
        <v>41</v>
      </c>
      <c r="K2136" t="s">
        <v>41</v>
      </c>
      <c r="L2136">
        <v>0.25396776199999999</v>
      </c>
      <c r="M2136">
        <v>0.19680099200000001</v>
      </c>
      <c r="N2136">
        <v>0.18598884099999999</v>
      </c>
      <c r="O2136">
        <v>0.18912585200000001</v>
      </c>
      <c r="P2136">
        <v>0.101140732</v>
      </c>
      <c r="Q2136">
        <v>7.2975820999999996E-2</v>
      </c>
      <c r="R2136">
        <v>0.50773713600000003</v>
      </c>
      <c r="S2136">
        <v>0.90474271500000003</v>
      </c>
      <c r="T2136">
        <v>7.6131430000000002E-3</v>
      </c>
      <c r="U2136">
        <v>7.6751390000000001E-3</v>
      </c>
      <c r="V2136">
        <v>4.9107254000000003E-2</v>
      </c>
      <c r="W2136">
        <v>5.8332299999999997E-2</v>
      </c>
      <c r="X2136">
        <v>8.6794800000000001E-4</v>
      </c>
    </row>
    <row r="2137" spans="1:24" x14ac:dyDescent="0.3">
      <c r="A2137" t="s">
        <v>101</v>
      </c>
      <c r="B2137" t="s">
        <v>401</v>
      </c>
      <c r="C2137">
        <v>34347</v>
      </c>
      <c r="D2137" t="s">
        <v>102</v>
      </c>
      <c r="E2137">
        <v>9.4</v>
      </c>
      <c r="F2137">
        <v>32.6</v>
      </c>
      <c r="G2137">
        <v>8194</v>
      </c>
      <c r="H2137">
        <v>107</v>
      </c>
      <c r="I2137">
        <v>31111</v>
      </c>
      <c r="J2137">
        <v>19</v>
      </c>
      <c r="K2137" t="s">
        <v>31</v>
      </c>
      <c r="L2137">
        <v>0.25737526500000002</v>
      </c>
      <c r="M2137">
        <v>0.16443260600000001</v>
      </c>
      <c r="N2137">
        <v>0.18479693</v>
      </c>
      <c r="O2137">
        <v>0.192558859</v>
      </c>
      <c r="P2137">
        <v>0.112247236</v>
      </c>
      <c r="Q2137">
        <v>8.8589105000000001E-2</v>
      </c>
      <c r="R2137">
        <v>0.50441083799999997</v>
      </c>
      <c r="S2137">
        <v>0.950764736</v>
      </c>
      <c r="T2137">
        <v>1.3232514000000001E-2</v>
      </c>
      <c r="U2137">
        <v>8.6784670000000005E-3</v>
      </c>
      <c r="V2137">
        <v>1.1027095000000001E-2</v>
      </c>
      <c r="W2137">
        <v>9.1195508999999994E-2</v>
      </c>
      <c r="X2137">
        <v>6.8740299999999995E-4</v>
      </c>
    </row>
    <row r="2138" spans="1:24" x14ac:dyDescent="0.3">
      <c r="A2138" t="s">
        <v>116</v>
      </c>
      <c r="B2138" t="s">
        <v>1446</v>
      </c>
      <c r="C2138">
        <v>177716</v>
      </c>
      <c r="D2138" t="s">
        <v>118</v>
      </c>
      <c r="E2138">
        <v>12.7</v>
      </c>
      <c r="F2138">
        <v>71.599999999999994</v>
      </c>
      <c r="G2138">
        <v>30642</v>
      </c>
      <c r="H2138">
        <v>357</v>
      </c>
      <c r="I2138">
        <v>36111</v>
      </c>
      <c r="J2138">
        <v>25</v>
      </c>
      <c r="K2138" t="s">
        <v>27</v>
      </c>
      <c r="L2138">
        <v>0.20164101500000001</v>
      </c>
      <c r="M2138">
        <v>0.188367601</v>
      </c>
      <c r="N2138">
        <v>0.180224471</v>
      </c>
      <c r="O2138">
        <v>0.22600282699999999</v>
      </c>
      <c r="P2138">
        <v>0.119263627</v>
      </c>
      <c r="Q2138">
        <v>8.4500459E-2</v>
      </c>
      <c r="R2138">
        <v>0.50410816999999997</v>
      </c>
      <c r="S2138">
        <v>0.87325775900000002</v>
      </c>
      <c r="T2138">
        <v>7.2319552999999995E-2</v>
      </c>
      <c r="U2138">
        <v>2.1123706999999999E-2</v>
      </c>
      <c r="V2138">
        <v>4.6628709999999999E-3</v>
      </c>
      <c r="W2138">
        <v>0.106085948</v>
      </c>
      <c r="X2138">
        <v>5.4062299999999995E-4</v>
      </c>
    </row>
    <row r="2139" spans="1:24" x14ac:dyDescent="0.3">
      <c r="A2139" t="s">
        <v>119</v>
      </c>
      <c r="B2139" t="s">
        <v>842</v>
      </c>
      <c r="C2139">
        <v>45782</v>
      </c>
      <c r="D2139" t="s">
        <v>121</v>
      </c>
      <c r="E2139">
        <v>15.2</v>
      </c>
      <c r="F2139">
        <v>51.7</v>
      </c>
      <c r="G2139">
        <v>13261</v>
      </c>
      <c r="H2139">
        <v>159</v>
      </c>
      <c r="I2139">
        <v>37111</v>
      </c>
      <c r="J2139">
        <v>9</v>
      </c>
      <c r="K2139" t="s">
        <v>27</v>
      </c>
      <c r="L2139">
        <v>0.21970889099999999</v>
      </c>
      <c r="M2139">
        <v>0.17129993900000001</v>
      </c>
      <c r="N2139">
        <v>0.18434740799999999</v>
      </c>
      <c r="O2139">
        <v>0.216649183</v>
      </c>
      <c r="P2139">
        <v>0.122191625</v>
      </c>
      <c r="Q2139">
        <v>8.5802955E-2</v>
      </c>
      <c r="R2139">
        <v>0.50174840499999995</v>
      </c>
      <c r="S2139">
        <v>0.92337616899999997</v>
      </c>
      <c r="T2139">
        <v>4.1874290000000002E-2</v>
      </c>
      <c r="U2139">
        <v>1.0665268E-2</v>
      </c>
      <c r="V2139">
        <v>8.4360519999999994E-3</v>
      </c>
      <c r="W2139">
        <v>6.3816766999999996E-2</v>
      </c>
      <c r="X2139">
        <v>5.0266600000000003E-4</v>
      </c>
    </row>
    <row r="2140" spans="1:24" x14ac:dyDescent="0.3">
      <c r="A2140" t="s">
        <v>124</v>
      </c>
      <c r="B2140" t="s">
        <v>920</v>
      </c>
      <c r="C2140">
        <v>13586</v>
      </c>
      <c r="D2140" t="s">
        <v>125</v>
      </c>
      <c r="E2140">
        <v>14.6</v>
      </c>
      <c r="F2140">
        <v>45.8</v>
      </c>
      <c r="G2140">
        <v>3411</v>
      </c>
      <c r="H2140">
        <v>73</v>
      </c>
      <c r="I2140">
        <v>39111</v>
      </c>
      <c r="J2140">
        <v>0</v>
      </c>
      <c r="K2140" t="s">
        <v>27</v>
      </c>
      <c r="L2140">
        <v>0.21993555000000001</v>
      </c>
      <c r="M2140">
        <v>0.15248278900000001</v>
      </c>
      <c r="N2140">
        <v>0.17049948700000001</v>
      </c>
      <c r="O2140">
        <v>0.21583418800000001</v>
      </c>
      <c r="P2140">
        <v>0.13754211199999999</v>
      </c>
      <c r="Q2140">
        <v>0.103705874</v>
      </c>
      <c r="R2140">
        <v>0.49699721699999999</v>
      </c>
      <c r="S2140">
        <v>0.97583125800000003</v>
      </c>
      <c r="T2140">
        <v>6.3717590000000003E-3</v>
      </c>
      <c r="U2140">
        <v>1.9774430000000002E-3</v>
      </c>
      <c r="V2140">
        <v>1.7577269999999999E-3</v>
      </c>
      <c r="W2140">
        <v>8.0562470000000008E-3</v>
      </c>
      <c r="X2140">
        <v>1.46477E-4</v>
      </c>
    </row>
    <row r="2141" spans="1:24" x14ac:dyDescent="0.3">
      <c r="A2141" t="s">
        <v>126</v>
      </c>
      <c r="B2141" t="s">
        <v>1447</v>
      </c>
      <c r="C2141">
        <v>38234</v>
      </c>
      <c r="D2141" t="s">
        <v>127</v>
      </c>
      <c r="E2141">
        <v>14.6</v>
      </c>
      <c r="F2141">
        <v>42</v>
      </c>
      <c r="G2141">
        <v>9508</v>
      </c>
      <c r="H2141">
        <v>170</v>
      </c>
      <c r="I2141">
        <v>40111</v>
      </c>
      <c r="J2141">
        <v>0</v>
      </c>
      <c r="K2141" t="s">
        <v>31</v>
      </c>
      <c r="L2141">
        <v>0.26366826999999998</v>
      </c>
      <c r="M2141">
        <v>0.18429741299999999</v>
      </c>
      <c r="N2141">
        <v>0.170206681</v>
      </c>
      <c r="O2141">
        <v>0.19139477399999999</v>
      </c>
      <c r="P2141">
        <v>0.106304433</v>
      </c>
      <c r="Q2141">
        <v>8.4128428000000005E-2</v>
      </c>
      <c r="R2141">
        <v>0.50687638099999999</v>
      </c>
      <c r="S2141">
        <v>0.64856362899999997</v>
      </c>
      <c r="T2141">
        <v>8.1970623000000006E-2</v>
      </c>
      <c r="U2141">
        <v>4.6015860000000004E-3</v>
      </c>
      <c r="V2141">
        <v>0.17527622500000001</v>
      </c>
      <c r="W2141">
        <v>4.4118029000000003E-2</v>
      </c>
      <c r="X2141">
        <v>6.4994200000000003E-4</v>
      </c>
    </row>
    <row r="2142" spans="1:24" x14ac:dyDescent="0.3">
      <c r="A2142" t="s">
        <v>131</v>
      </c>
      <c r="B2142" t="s">
        <v>549</v>
      </c>
      <c r="C2142">
        <v>72916</v>
      </c>
      <c r="D2142" t="s">
        <v>132</v>
      </c>
      <c r="E2142">
        <v>11.7</v>
      </c>
      <c r="F2142">
        <v>47.5</v>
      </c>
      <c r="G2142">
        <v>18500</v>
      </c>
      <c r="H2142">
        <v>391</v>
      </c>
      <c r="I2142">
        <v>42111</v>
      </c>
      <c r="J2142">
        <v>14</v>
      </c>
      <c r="K2142" t="s">
        <v>27</v>
      </c>
      <c r="L2142">
        <v>0.195256443</v>
      </c>
      <c r="M2142">
        <v>0.167930617</v>
      </c>
      <c r="N2142">
        <v>0.18305716999999999</v>
      </c>
      <c r="O2142">
        <v>0.22398464200000001</v>
      </c>
      <c r="P2142">
        <v>0.12809236600000001</v>
      </c>
      <c r="Q2142">
        <v>0.10167876200000001</v>
      </c>
      <c r="R2142">
        <v>0.47702424900000001</v>
      </c>
      <c r="S2142">
        <v>0.95368088600000001</v>
      </c>
      <c r="T2142">
        <v>3.1015562E-2</v>
      </c>
      <c r="U2142">
        <v>5.2554899999999998E-3</v>
      </c>
      <c r="V2142">
        <v>1.865291E-3</v>
      </c>
      <c r="W2142">
        <v>1.5630318000000001E-2</v>
      </c>
      <c r="X2142">
        <v>3.4038100000000001E-4</v>
      </c>
    </row>
    <row r="2143" spans="1:24" x14ac:dyDescent="0.3">
      <c r="A2143" t="s">
        <v>191</v>
      </c>
      <c r="B2143" t="s">
        <v>1448</v>
      </c>
      <c r="C2143">
        <v>2322</v>
      </c>
      <c r="D2143" t="s">
        <v>193</v>
      </c>
      <c r="E2143">
        <v>13.7</v>
      </c>
      <c r="F2143">
        <v>54.7</v>
      </c>
      <c r="G2143">
        <v>567</v>
      </c>
      <c r="H2143">
        <v>6</v>
      </c>
      <c r="I2143">
        <v>46111</v>
      </c>
      <c r="J2143">
        <v>0</v>
      </c>
      <c r="K2143" t="s">
        <v>31</v>
      </c>
      <c r="L2143">
        <v>0.268771331</v>
      </c>
      <c r="M2143">
        <v>0.15742320800000001</v>
      </c>
      <c r="N2143">
        <v>0.16936860100000001</v>
      </c>
      <c r="O2143">
        <v>0.20221843</v>
      </c>
      <c r="P2143">
        <v>0.127986348</v>
      </c>
      <c r="Q2143">
        <v>7.4232082000000005E-2</v>
      </c>
      <c r="R2143">
        <v>0.48165529000000001</v>
      </c>
      <c r="S2143">
        <v>0.96970989799999996</v>
      </c>
      <c r="T2143">
        <v>3.8395899999999999E-3</v>
      </c>
      <c r="U2143">
        <v>2.1331060000000001E-3</v>
      </c>
      <c r="V2143">
        <v>5.1194539999999998E-3</v>
      </c>
      <c r="W2143">
        <v>3.1569965999999998E-2</v>
      </c>
      <c r="X2143">
        <v>4.2662100000000002E-4</v>
      </c>
    </row>
    <row r="2144" spans="1:24" x14ac:dyDescent="0.3">
      <c r="A2144" t="s">
        <v>139</v>
      </c>
      <c r="B2144" t="s">
        <v>1227</v>
      </c>
      <c r="C2144">
        <v>24827</v>
      </c>
      <c r="D2144" t="s">
        <v>141</v>
      </c>
      <c r="E2144">
        <v>16.7</v>
      </c>
      <c r="F2144">
        <v>31.3</v>
      </c>
      <c r="G2144">
        <v>8257</v>
      </c>
      <c r="H2144">
        <v>135</v>
      </c>
      <c r="I2144">
        <v>47111</v>
      </c>
      <c r="J2144">
        <v>0</v>
      </c>
      <c r="K2144" t="s">
        <v>31</v>
      </c>
      <c r="L2144">
        <v>0.26510039800000001</v>
      </c>
      <c r="M2144">
        <v>0.196000325</v>
      </c>
      <c r="N2144">
        <v>0.17994472</v>
      </c>
      <c r="O2144">
        <v>0.19795138600000001</v>
      </c>
      <c r="P2144">
        <v>9.7878221000000001E-2</v>
      </c>
      <c r="Q2144">
        <v>6.3124949E-2</v>
      </c>
      <c r="R2144">
        <v>0.51109665900000001</v>
      </c>
      <c r="S2144">
        <v>0.95797089700000004</v>
      </c>
      <c r="T2144">
        <v>1.1990895E-2</v>
      </c>
      <c r="U2144">
        <v>7.8855379999999992E-3</v>
      </c>
      <c r="V2144">
        <v>7.4790669999999998E-3</v>
      </c>
      <c r="W2144">
        <v>5.1052760000000003E-2</v>
      </c>
      <c r="X2144">
        <v>5.2841200000000002E-4</v>
      </c>
    </row>
    <row r="2145" spans="1:24" x14ac:dyDescent="0.3">
      <c r="A2145" t="s">
        <v>142</v>
      </c>
      <c r="B2145" t="s">
        <v>1449</v>
      </c>
      <c r="C2145">
        <v>7273</v>
      </c>
      <c r="D2145" t="s">
        <v>143</v>
      </c>
      <c r="E2145">
        <v>11.1</v>
      </c>
      <c r="F2145">
        <v>43</v>
      </c>
      <c r="G2145">
        <v>2095</v>
      </c>
      <c r="H2145">
        <v>39</v>
      </c>
      <c r="I2145">
        <v>48111</v>
      </c>
      <c r="J2145">
        <v>0</v>
      </c>
      <c r="K2145" t="s">
        <v>27</v>
      </c>
      <c r="L2145">
        <v>0.346233018</v>
      </c>
      <c r="M2145">
        <v>0.20090572300000001</v>
      </c>
      <c r="N2145">
        <v>0.17771373700000001</v>
      </c>
      <c r="O2145">
        <v>0.15754082599999999</v>
      </c>
      <c r="P2145">
        <v>7.0948263999999997E-2</v>
      </c>
      <c r="Q2145">
        <v>4.6658432999999999E-2</v>
      </c>
      <c r="R2145">
        <v>0.47358309300000001</v>
      </c>
      <c r="S2145">
        <v>0.92273912400000002</v>
      </c>
      <c r="T2145">
        <v>2.6073829999999999E-2</v>
      </c>
      <c r="U2145">
        <v>1.0429532E-2</v>
      </c>
      <c r="V2145">
        <v>2.2917524000000002E-2</v>
      </c>
      <c r="W2145">
        <v>0.47550432300000001</v>
      </c>
      <c r="X2145">
        <v>1.3723069999999999E-3</v>
      </c>
    </row>
    <row r="2146" spans="1:24" x14ac:dyDescent="0.3">
      <c r="A2146" t="s">
        <v>150</v>
      </c>
      <c r="B2146" t="s">
        <v>1450</v>
      </c>
      <c r="C2146">
        <v>12267</v>
      </c>
      <c r="D2146" t="s">
        <v>152</v>
      </c>
      <c r="E2146">
        <v>16.5</v>
      </c>
      <c r="F2146">
        <v>48.9</v>
      </c>
      <c r="G2146">
        <v>2237</v>
      </c>
      <c r="H2146">
        <v>28</v>
      </c>
      <c r="I2146">
        <v>51111</v>
      </c>
      <c r="J2146">
        <v>0</v>
      </c>
      <c r="K2146" t="s">
        <v>41</v>
      </c>
      <c r="L2146">
        <v>0.20514922899999999</v>
      </c>
      <c r="M2146">
        <v>0.167677927</v>
      </c>
      <c r="N2146">
        <v>0.18440472299999999</v>
      </c>
      <c r="O2146">
        <v>0.21580846200000001</v>
      </c>
      <c r="P2146">
        <v>0.13373237099999999</v>
      </c>
      <c r="Q2146">
        <v>9.3227288000000005E-2</v>
      </c>
      <c r="R2146">
        <v>0.47113807800000002</v>
      </c>
      <c r="S2146">
        <v>0.62905870799999997</v>
      </c>
      <c r="T2146">
        <v>0.33863561800000003</v>
      </c>
      <c r="U2146">
        <v>3.443752E-3</v>
      </c>
      <c r="V2146">
        <v>5.4116099999999999E-3</v>
      </c>
      <c r="W2146">
        <v>5.3870121E-2</v>
      </c>
      <c r="X2146">
        <v>1.721876E-3</v>
      </c>
    </row>
    <row r="2147" spans="1:24" x14ac:dyDescent="0.3">
      <c r="A2147" t="s">
        <v>158</v>
      </c>
      <c r="B2147" t="s">
        <v>1451</v>
      </c>
      <c r="C2147">
        <v>64449</v>
      </c>
      <c r="D2147" t="s">
        <v>159</v>
      </c>
      <c r="E2147">
        <v>8.1</v>
      </c>
      <c r="F2147">
        <v>62.7</v>
      </c>
      <c r="G2147">
        <v>15725</v>
      </c>
      <c r="H2147">
        <v>110</v>
      </c>
      <c r="I2147">
        <v>55111</v>
      </c>
      <c r="J2147">
        <v>10</v>
      </c>
      <c r="K2147" t="s">
        <v>41</v>
      </c>
      <c r="L2147">
        <v>0.24696626399999999</v>
      </c>
      <c r="M2147">
        <v>0.17068061200000001</v>
      </c>
      <c r="N2147">
        <v>0.18456907</v>
      </c>
      <c r="O2147">
        <v>0.207209584</v>
      </c>
      <c r="P2147">
        <v>0.111650787</v>
      </c>
      <c r="Q2147">
        <v>7.8923682999999994E-2</v>
      </c>
      <c r="R2147">
        <v>0.50209490700000003</v>
      </c>
      <c r="S2147">
        <v>0.95066881800000003</v>
      </c>
      <c r="T2147">
        <v>1.329878E-2</v>
      </c>
      <c r="U2147">
        <v>7.3554509999999998E-3</v>
      </c>
      <c r="V2147">
        <v>1.4478135E-2</v>
      </c>
      <c r="W2147">
        <v>5.3924459000000001E-2</v>
      </c>
      <c r="X2147">
        <v>3.7242800000000001E-4</v>
      </c>
    </row>
    <row r="2148" spans="1:24" x14ac:dyDescent="0.3">
      <c r="A2148" t="s">
        <v>24</v>
      </c>
      <c r="B2148" t="s">
        <v>1452</v>
      </c>
      <c r="C2148">
        <v>58237</v>
      </c>
      <c r="D2148" t="s">
        <v>26</v>
      </c>
      <c r="E2148">
        <v>20.3</v>
      </c>
      <c r="F2148">
        <v>40</v>
      </c>
      <c r="G2148">
        <v>9959</v>
      </c>
      <c r="H2148">
        <v>78</v>
      </c>
      <c r="I2148">
        <v>1113</v>
      </c>
      <c r="J2148">
        <v>8</v>
      </c>
      <c r="K2148" t="s">
        <v>27</v>
      </c>
      <c r="L2148">
        <v>0.26366004700000001</v>
      </c>
      <c r="M2148">
        <v>0.207898414</v>
      </c>
      <c r="N2148">
        <v>0.18750539199999999</v>
      </c>
      <c r="O2148">
        <v>0.19275029799999999</v>
      </c>
      <c r="P2148">
        <v>8.9819016000000002E-2</v>
      </c>
      <c r="Q2148">
        <v>5.8366833E-2</v>
      </c>
      <c r="R2148">
        <v>0.52093649200000003</v>
      </c>
      <c r="S2148">
        <v>0.499404772</v>
      </c>
      <c r="T2148">
        <v>0.45485757700000001</v>
      </c>
      <c r="U2148">
        <v>8.8335259999999995E-3</v>
      </c>
      <c r="V2148">
        <v>7.0737220000000002E-3</v>
      </c>
      <c r="W2148">
        <v>5.8280567999999998E-2</v>
      </c>
      <c r="X2148">
        <v>2.7604769999999999E-3</v>
      </c>
    </row>
    <row r="2149" spans="1:24" x14ac:dyDescent="0.3">
      <c r="A2149" t="s">
        <v>32</v>
      </c>
      <c r="B2149" t="s">
        <v>901</v>
      </c>
      <c r="C2149">
        <v>19707</v>
      </c>
      <c r="D2149" t="s">
        <v>33</v>
      </c>
      <c r="E2149">
        <v>18.100000000000001</v>
      </c>
      <c r="F2149">
        <v>34.799999999999997</v>
      </c>
      <c r="G2149">
        <v>4044</v>
      </c>
      <c r="H2149">
        <v>133</v>
      </c>
      <c r="I2149" t="s">
        <v>34</v>
      </c>
      <c r="J2149" t="s">
        <v>34</v>
      </c>
      <c r="K2149" t="s">
        <v>27</v>
      </c>
      <c r="L2149" t="s">
        <v>34</v>
      </c>
      <c r="M2149" t="s">
        <v>34</v>
      </c>
      <c r="N2149" t="s">
        <v>34</v>
      </c>
      <c r="O2149" t="s">
        <v>34</v>
      </c>
      <c r="P2149" t="s">
        <v>34</v>
      </c>
      <c r="Q2149" t="s">
        <v>34</v>
      </c>
      <c r="R2149" t="s">
        <v>34</v>
      </c>
      <c r="S2149" t="s">
        <v>34</v>
      </c>
      <c r="T2149" t="s">
        <v>34</v>
      </c>
      <c r="U2149" t="s">
        <v>34</v>
      </c>
      <c r="V2149" t="s">
        <v>34</v>
      </c>
      <c r="W2149" t="s">
        <v>34</v>
      </c>
      <c r="X2149" t="s">
        <v>34</v>
      </c>
    </row>
    <row r="2150" spans="1:24" x14ac:dyDescent="0.3">
      <c r="A2150" t="s">
        <v>32</v>
      </c>
      <c r="B2150" t="s">
        <v>901</v>
      </c>
      <c r="C2150">
        <v>19707</v>
      </c>
      <c r="D2150" t="s">
        <v>34</v>
      </c>
      <c r="E2150" t="s">
        <v>34</v>
      </c>
      <c r="F2150" t="s">
        <v>34</v>
      </c>
      <c r="G2150">
        <v>4044</v>
      </c>
      <c r="H2150">
        <v>133</v>
      </c>
      <c r="I2150">
        <v>5113</v>
      </c>
      <c r="J2150">
        <v>6</v>
      </c>
      <c r="K2150" t="s">
        <v>34</v>
      </c>
      <c r="L2150">
        <v>0.24819675399999999</v>
      </c>
      <c r="M2150">
        <v>0.15242436400000001</v>
      </c>
      <c r="N2150">
        <v>0.163193749</v>
      </c>
      <c r="O2150">
        <v>0.19990983800000001</v>
      </c>
      <c r="P2150">
        <v>0.133640553</v>
      </c>
      <c r="Q2150">
        <v>0.102634743</v>
      </c>
      <c r="R2150">
        <v>0.51177118799999999</v>
      </c>
      <c r="S2150">
        <v>0.93788819899999998</v>
      </c>
      <c r="T2150">
        <v>6.2111800000000002E-3</v>
      </c>
      <c r="U2150">
        <v>9.5672210000000008E-3</v>
      </c>
      <c r="V2150">
        <v>2.1037868000000001E-2</v>
      </c>
      <c r="W2150">
        <v>6.5818473000000002E-2</v>
      </c>
      <c r="X2150">
        <v>5.0090200000000001E-4</v>
      </c>
    </row>
    <row r="2151" spans="1:24" x14ac:dyDescent="0.3">
      <c r="A2151" t="s">
        <v>35</v>
      </c>
      <c r="B2151" t="s">
        <v>1453</v>
      </c>
      <c r="C2151">
        <v>219728</v>
      </c>
      <c r="D2151" t="s">
        <v>37</v>
      </c>
      <c r="E2151">
        <v>14.8</v>
      </c>
      <c r="F2151">
        <v>69.099999999999994</v>
      </c>
      <c r="G2151">
        <v>38539</v>
      </c>
      <c r="H2151">
        <v>292</v>
      </c>
      <c r="I2151">
        <v>6113</v>
      </c>
      <c r="J2151">
        <v>14</v>
      </c>
      <c r="K2151" t="s">
        <v>27</v>
      </c>
      <c r="L2151">
        <v>0.27090249399999999</v>
      </c>
      <c r="M2151">
        <v>0.27349206300000001</v>
      </c>
      <c r="N2151">
        <v>0.17210884400000001</v>
      </c>
      <c r="O2151">
        <v>0.15420861699999999</v>
      </c>
      <c r="P2151">
        <v>7.5097505999999994E-2</v>
      </c>
      <c r="Q2151">
        <v>5.4190476000000001E-2</v>
      </c>
      <c r="R2151">
        <v>0.51530158699999995</v>
      </c>
      <c r="S2151">
        <v>0.73986848100000002</v>
      </c>
      <c r="T2151">
        <v>2.9768706999999998E-2</v>
      </c>
      <c r="U2151">
        <v>0.15058503400000001</v>
      </c>
      <c r="V2151">
        <v>1.7809524E-2</v>
      </c>
      <c r="W2151">
        <v>0.319238095</v>
      </c>
      <c r="X2151">
        <v>5.7505669999999998E-3</v>
      </c>
    </row>
    <row r="2152" spans="1:24" x14ac:dyDescent="0.3">
      <c r="A2152" t="s">
        <v>38</v>
      </c>
      <c r="B2152" t="s">
        <v>833</v>
      </c>
      <c r="C2152">
        <v>8105</v>
      </c>
      <c r="D2152" t="s">
        <v>40</v>
      </c>
      <c r="E2152">
        <v>7.6</v>
      </c>
      <c r="F2152">
        <v>82.3</v>
      </c>
      <c r="G2152">
        <v>2212</v>
      </c>
      <c r="H2152">
        <v>7</v>
      </c>
      <c r="I2152">
        <v>8113</v>
      </c>
      <c r="J2152">
        <v>0</v>
      </c>
      <c r="K2152" t="s">
        <v>41</v>
      </c>
      <c r="L2152">
        <v>0.18584179000000001</v>
      </c>
      <c r="M2152">
        <v>0.20833842799999999</v>
      </c>
      <c r="N2152">
        <v>0.224355056</v>
      </c>
      <c r="O2152">
        <v>0.22680034199999999</v>
      </c>
      <c r="P2152">
        <v>0.11578432600000001</v>
      </c>
      <c r="Q2152">
        <v>3.8880059000000002E-2</v>
      </c>
      <c r="R2152">
        <v>0.47206259900000003</v>
      </c>
      <c r="S2152">
        <v>0.94987162199999997</v>
      </c>
      <c r="T2152">
        <v>9.2920889999999999E-3</v>
      </c>
      <c r="U2152">
        <v>8.3139749999999995E-3</v>
      </c>
      <c r="V2152">
        <v>1.3326813E-2</v>
      </c>
      <c r="W2152">
        <v>0.114439418</v>
      </c>
      <c r="X2152">
        <v>6.1132199999999997E-4</v>
      </c>
    </row>
    <row r="2153" spans="1:24" x14ac:dyDescent="0.3">
      <c r="A2153" t="s">
        <v>51</v>
      </c>
      <c r="B2153" t="s">
        <v>1454</v>
      </c>
      <c r="C2153">
        <v>189139</v>
      </c>
      <c r="D2153" t="s">
        <v>53</v>
      </c>
      <c r="E2153">
        <v>9.4</v>
      </c>
      <c r="F2153">
        <v>53.3</v>
      </c>
      <c r="G2153">
        <v>47901</v>
      </c>
      <c r="H2153">
        <v>561</v>
      </c>
      <c r="I2153">
        <v>12113</v>
      </c>
      <c r="J2153">
        <v>16</v>
      </c>
      <c r="K2153" t="s">
        <v>31</v>
      </c>
      <c r="L2153">
        <v>0.238713493</v>
      </c>
      <c r="M2153">
        <v>0.193871295</v>
      </c>
      <c r="N2153">
        <v>0.19709949900000001</v>
      </c>
      <c r="O2153">
        <v>0.206892623</v>
      </c>
      <c r="P2153">
        <v>0.1000255</v>
      </c>
      <c r="Q2153">
        <v>6.3397590000000004E-2</v>
      </c>
      <c r="R2153">
        <v>0.49032352600000001</v>
      </c>
      <c r="S2153">
        <v>0.86913023</v>
      </c>
      <c r="T2153">
        <v>6.5057808999999994E-2</v>
      </c>
      <c r="U2153">
        <v>2.1506892999999999E-2</v>
      </c>
      <c r="V2153">
        <v>8.8273750000000002E-3</v>
      </c>
      <c r="W2153">
        <v>5.8910656999999998E-2</v>
      </c>
      <c r="X2153">
        <v>1.7470280000000001E-3</v>
      </c>
    </row>
    <row r="2154" spans="1:24" x14ac:dyDescent="0.3">
      <c r="A2154" t="s">
        <v>54</v>
      </c>
      <c r="B2154" t="s">
        <v>485</v>
      </c>
      <c r="C2154">
        <v>115821</v>
      </c>
      <c r="D2154" t="s">
        <v>56</v>
      </c>
      <c r="E2154">
        <v>5.3</v>
      </c>
      <c r="F2154">
        <v>61.3</v>
      </c>
      <c r="G2154">
        <v>21948</v>
      </c>
      <c r="H2154">
        <v>295</v>
      </c>
      <c r="I2154">
        <v>13113</v>
      </c>
      <c r="J2154">
        <v>37</v>
      </c>
      <c r="K2154" t="s">
        <v>31</v>
      </c>
      <c r="L2154">
        <v>0.25728668700000001</v>
      </c>
      <c r="M2154">
        <v>0.14831193600000001</v>
      </c>
      <c r="N2154">
        <v>0.18388232900000001</v>
      </c>
      <c r="O2154">
        <v>0.223140857</v>
      </c>
      <c r="P2154">
        <v>0.11365046600000001</v>
      </c>
      <c r="Q2154">
        <v>7.3727724999999994E-2</v>
      </c>
      <c r="R2154">
        <v>0.51551725599999998</v>
      </c>
      <c r="S2154">
        <v>0.66673075699999995</v>
      </c>
      <c r="T2154">
        <v>0.25256727299999998</v>
      </c>
      <c r="U2154">
        <v>5.1153196999999997E-2</v>
      </c>
      <c r="V2154">
        <v>4.5883190000000004E-3</v>
      </c>
      <c r="W2154">
        <v>7.4837661E-2</v>
      </c>
      <c r="X2154">
        <v>1.1448949999999999E-3</v>
      </c>
    </row>
    <row r="2155" spans="1:24" x14ac:dyDescent="0.3">
      <c r="A2155" t="s">
        <v>63</v>
      </c>
      <c r="B2155" t="s">
        <v>922</v>
      </c>
      <c r="C2155">
        <v>171256</v>
      </c>
      <c r="D2155" t="s">
        <v>64</v>
      </c>
      <c r="E2155">
        <v>10.7</v>
      </c>
      <c r="F2155">
        <v>62.4</v>
      </c>
      <c r="G2155">
        <v>48687</v>
      </c>
      <c r="H2155">
        <v>315</v>
      </c>
      <c r="I2155">
        <v>17113</v>
      </c>
      <c r="J2155">
        <v>30</v>
      </c>
      <c r="K2155" t="s">
        <v>27</v>
      </c>
      <c r="L2155">
        <v>0.26172332799999998</v>
      </c>
      <c r="M2155">
        <v>0.253794085</v>
      </c>
      <c r="N2155">
        <v>0.17591842199999999</v>
      </c>
      <c r="O2155">
        <v>0.17084020799999999</v>
      </c>
      <c r="P2155">
        <v>8.1233929999999996E-2</v>
      </c>
      <c r="Q2155">
        <v>5.6490026999999998E-2</v>
      </c>
      <c r="R2155">
        <v>0.51481777299999998</v>
      </c>
      <c r="S2155">
        <v>0.83689080400000004</v>
      </c>
      <c r="T2155">
        <v>8.3962522999999997E-2</v>
      </c>
      <c r="U2155">
        <v>5.1143618000000002E-2</v>
      </c>
      <c r="V2155">
        <v>2.9734660000000001E-3</v>
      </c>
      <c r="W2155">
        <v>5.1668348000000003E-2</v>
      </c>
      <c r="X2155">
        <v>5.3638999999999998E-4</v>
      </c>
    </row>
    <row r="2156" spans="1:24" x14ac:dyDescent="0.3">
      <c r="A2156" t="s">
        <v>65</v>
      </c>
      <c r="B2156" t="s">
        <v>1380</v>
      </c>
      <c r="C2156">
        <v>47832</v>
      </c>
      <c r="D2156" t="s">
        <v>66</v>
      </c>
      <c r="E2156">
        <v>9.9</v>
      </c>
      <c r="F2156">
        <v>38.1</v>
      </c>
      <c r="G2156">
        <v>12998</v>
      </c>
      <c r="H2156">
        <v>154</v>
      </c>
      <c r="I2156">
        <v>18113</v>
      </c>
      <c r="J2156">
        <v>0</v>
      </c>
      <c r="K2156" t="s">
        <v>27</v>
      </c>
      <c r="L2156">
        <v>0.26654658199999998</v>
      </c>
      <c r="M2156">
        <v>0.18360422300000001</v>
      </c>
      <c r="N2156">
        <v>0.182200905</v>
      </c>
      <c r="O2156">
        <v>0.202496649</v>
      </c>
      <c r="P2156">
        <v>0.102923928</v>
      </c>
      <c r="Q2156">
        <v>6.2227714000000003E-2</v>
      </c>
      <c r="R2156">
        <v>0.49861762700000001</v>
      </c>
      <c r="S2156">
        <v>0.96521028799999997</v>
      </c>
      <c r="T2156">
        <v>1.1666387E-2</v>
      </c>
      <c r="U2156">
        <v>5.4038200000000002E-3</v>
      </c>
      <c r="V2156">
        <v>4.3356230000000003E-3</v>
      </c>
      <c r="W2156">
        <v>0.105248827</v>
      </c>
      <c r="X2156">
        <v>5.8646100000000004E-4</v>
      </c>
    </row>
    <row r="2157" spans="1:24" x14ac:dyDescent="0.3">
      <c r="A2157" t="s">
        <v>67</v>
      </c>
      <c r="B2157" t="s">
        <v>792</v>
      </c>
      <c r="C2157">
        <v>227854</v>
      </c>
      <c r="D2157" t="s">
        <v>69</v>
      </c>
      <c r="E2157">
        <v>8.1</v>
      </c>
      <c r="F2157">
        <v>65.8</v>
      </c>
      <c r="G2157">
        <v>50983</v>
      </c>
      <c r="H2157">
        <v>548</v>
      </c>
      <c r="I2157">
        <v>19113</v>
      </c>
      <c r="J2157">
        <v>44</v>
      </c>
      <c r="K2157" t="s">
        <v>31</v>
      </c>
      <c r="L2157">
        <v>0.25561299700000001</v>
      </c>
      <c r="M2157">
        <v>0.20085926300000001</v>
      </c>
      <c r="N2157">
        <v>0.19196227699999999</v>
      </c>
      <c r="O2157">
        <v>0.189006908</v>
      </c>
      <c r="P2157">
        <v>9.3513183999999999E-2</v>
      </c>
      <c r="Q2157">
        <v>6.9045371999999994E-2</v>
      </c>
      <c r="R2157">
        <v>0.50704877699999995</v>
      </c>
      <c r="S2157">
        <v>0.88120737900000001</v>
      </c>
      <c r="T2157">
        <v>6.1282013000000003E-2</v>
      </c>
      <c r="U2157">
        <v>2.5747003000000001E-2</v>
      </c>
      <c r="V2157">
        <v>2.8009850000000002E-3</v>
      </c>
      <c r="W2157">
        <v>3.3854418999999997E-2</v>
      </c>
      <c r="X2157">
        <v>1.526206E-3</v>
      </c>
    </row>
    <row r="2158" spans="1:24" x14ac:dyDescent="0.3">
      <c r="A2158" t="s">
        <v>70</v>
      </c>
      <c r="B2158" t="s">
        <v>1255</v>
      </c>
      <c r="C2158">
        <v>28448</v>
      </c>
      <c r="D2158" t="s">
        <v>72</v>
      </c>
      <c r="E2158">
        <v>7.7</v>
      </c>
      <c r="F2158">
        <v>54.7</v>
      </c>
      <c r="G2158">
        <v>7844</v>
      </c>
      <c r="H2158">
        <v>123</v>
      </c>
      <c r="I2158">
        <v>20113</v>
      </c>
      <c r="J2158">
        <v>7</v>
      </c>
      <c r="K2158" t="s">
        <v>31</v>
      </c>
      <c r="L2158">
        <v>0.25401163199999999</v>
      </c>
      <c r="M2158">
        <v>0.17654684300000001</v>
      </c>
      <c r="N2158">
        <v>0.17097610499999999</v>
      </c>
      <c r="O2158">
        <v>0.196517413</v>
      </c>
      <c r="P2158">
        <v>0.105738911</v>
      </c>
      <c r="Q2158">
        <v>9.6209094999999994E-2</v>
      </c>
      <c r="R2158">
        <v>0.50840866100000004</v>
      </c>
      <c r="S2158">
        <v>0.95108962200000002</v>
      </c>
      <c r="T2158">
        <v>1.3208605E-2</v>
      </c>
      <c r="U2158">
        <v>9.1794549999999996E-3</v>
      </c>
      <c r="V2158">
        <v>6.306496E-3</v>
      </c>
      <c r="W2158">
        <v>4.4565902999999997E-2</v>
      </c>
      <c r="X2158">
        <v>8.0583E-4</v>
      </c>
    </row>
    <row r="2159" spans="1:24" x14ac:dyDescent="0.3">
      <c r="A2159" t="s">
        <v>73</v>
      </c>
      <c r="B2159" t="s">
        <v>1455</v>
      </c>
      <c r="C2159">
        <v>54057</v>
      </c>
      <c r="D2159" t="s">
        <v>74</v>
      </c>
      <c r="E2159">
        <v>10.5</v>
      </c>
      <c r="F2159">
        <v>53</v>
      </c>
      <c r="G2159">
        <v>14803</v>
      </c>
      <c r="H2159">
        <v>128</v>
      </c>
      <c r="I2159">
        <v>21113</v>
      </c>
      <c r="J2159">
        <v>0</v>
      </c>
      <c r="K2159" t="s">
        <v>27</v>
      </c>
      <c r="L2159">
        <v>0.26530536799999999</v>
      </c>
      <c r="M2159">
        <v>0.19371708400000001</v>
      </c>
      <c r="N2159">
        <v>0.18981798</v>
      </c>
      <c r="O2159">
        <v>0.19591610500000001</v>
      </c>
      <c r="P2159">
        <v>9.1749052999999997E-2</v>
      </c>
      <c r="Q2159">
        <v>6.3494410000000001E-2</v>
      </c>
      <c r="R2159">
        <v>0.51388709200000005</v>
      </c>
      <c r="S2159">
        <v>0.91643721700000003</v>
      </c>
      <c r="T2159">
        <v>4.6142474000000003E-2</v>
      </c>
      <c r="U2159">
        <v>1.2713665000000001E-2</v>
      </c>
      <c r="V2159">
        <v>3.1045000000000001E-3</v>
      </c>
      <c r="W2159">
        <v>3.6921371000000001E-2</v>
      </c>
      <c r="X2159">
        <v>5.5437499999999996E-4</v>
      </c>
    </row>
    <row r="2160" spans="1:24" x14ac:dyDescent="0.3">
      <c r="A2160" t="s">
        <v>75</v>
      </c>
      <c r="B2160" t="s">
        <v>1456</v>
      </c>
      <c r="C2160">
        <v>59378</v>
      </c>
      <c r="D2160" t="s">
        <v>77</v>
      </c>
      <c r="E2160">
        <v>15.4</v>
      </c>
      <c r="F2160">
        <v>37.5</v>
      </c>
      <c r="G2160" t="s">
        <v>34</v>
      </c>
      <c r="H2160" t="s">
        <v>34</v>
      </c>
      <c r="I2160" t="s">
        <v>34</v>
      </c>
      <c r="J2160" t="s">
        <v>34</v>
      </c>
      <c r="K2160" t="s">
        <v>27</v>
      </c>
      <c r="L2160">
        <v>0.27475592700000001</v>
      </c>
      <c r="M2160">
        <v>0.181479054</v>
      </c>
      <c r="N2160">
        <v>0.18562954700000001</v>
      </c>
      <c r="O2160">
        <v>0.200080657</v>
      </c>
      <c r="P2160">
        <v>9.0151401000000006E-2</v>
      </c>
      <c r="Q2160">
        <v>6.7903412999999996E-2</v>
      </c>
      <c r="R2160">
        <v>0.51718169800000002</v>
      </c>
      <c r="S2160">
        <v>0.81457209600000002</v>
      </c>
      <c r="T2160">
        <v>0.14313320199999999</v>
      </c>
      <c r="U2160">
        <v>2.0870091E-2</v>
      </c>
      <c r="V2160">
        <v>4.3353330000000002E-3</v>
      </c>
      <c r="W2160">
        <v>3.6363025E-2</v>
      </c>
      <c r="X2160">
        <v>2.6885800000000002E-4</v>
      </c>
    </row>
    <row r="2161" spans="1:24" x14ac:dyDescent="0.3">
      <c r="A2161" t="s">
        <v>87</v>
      </c>
      <c r="B2161" t="s">
        <v>1457</v>
      </c>
      <c r="C2161">
        <v>15152</v>
      </c>
      <c r="D2161" t="s">
        <v>89</v>
      </c>
      <c r="E2161">
        <v>12.6</v>
      </c>
      <c r="F2161">
        <v>48.1</v>
      </c>
      <c r="G2161">
        <v>2864</v>
      </c>
      <c r="H2161">
        <v>58</v>
      </c>
      <c r="I2161">
        <v>26113</v>
      </c>
      <c r="J2161">
        <v>0</v>
      </c>
      <c r="K2161" t="s">
        <v>27</v>
      </c>
      <c r="L2161">
        <v>0.248644001</v>
      </c>
      <c r="M2161">
        <v>0.16265378999999999</v>
      </c>
      <c r="N2161">
        <v>0.15921418200000001</v>
      </c>
      <c r="O2161">
        <v>0.222119328</v>
      </c>
      <c r="P2161">
        <v>0.11946024600000001</v>
      </c>
      <c r="Q2161">
        <v>8.7908452999999998E-2</v>
      </c>
      <c r="R2161">
        <v>0.49596507499999998</v>
      </c>
      <c r="S2161">
        <v>0.96183357599999997</v>
      </c>
      <c r="T2161">
        <v>5.820876E-3</v>
      </c>
      <c r="U2161">
        <v>6.5484849999999997E-3</v>
      </c>
      <c r="V2161">
        <v>8.3344360000000006E-3</v>
      </c>
      <c r="W2161">
        <v>3.0493452000000001E-2</v>
      </c>
      <c r="X2161">
        <v>1.3229299999999999E-4</v>
      </c>
    </row>
    <row r="2162" spans="1:24" x14ac:dyDescent="0.3">
      <c r="A2162" t="s">
        <v>90</v>
      </c>
      <c r="B2162" t="s">
        <v>1382</v>
      </c>
      <c r="C2162">
        <v>13874</v>
      </c>
      <c r="D2162" t="s">
        <v>92</v>
      </c>
      <c r="E2162">
        <v>8.1999999999999993</v>
      </c>
      <c r="F2162">
        <v>53</v>
      </c>
      <c r="G2162">
        <v>3433</v>
      </c>
      <c r="H2162">
        <v>39</v>
      </c>
      <c r="I2162">
        <v>27113</v>
      </c>
      <c r="J2162">
        <v>0</v>
      </c>
      <c r="K2162" t="s">
        <v>50</v>
      </c>
      <c r="L2162">
        <v>0.246830512</v>
      </c>
      <c r="M2162">
        <v>0.18988596899999999</v>
      </c>
      <c r="N2162">
        <v>0.181740916</v>
      </c>
      <c r="O2162">
        <v>0.19314398999999999</v>
      </c>
      <c r="P2162">
        <v>0.100007083</v>
      </c>
      <c r="Q2162">
        <v>8.8391528999999996E-2</v>
      </c>
      <c r="R2162">
        <v>0.50315178100000002</v>
      </c>
      <c r="S2162">
        <v>0.933918833</v>
      </c>
      <c r="T2162">
        <v>1.2748778000000001E-2</v>
      </c>
      <c r="U2162">
        <v>9.4199309999999994E-3</v>
      </c>
      <c r="V2162">
        <v>2.1035484E-2</v>
      </c>
      <c r="W2162">
        <v>4.1433528999999997E-2</v>
      </c>
      <c r="X2162">
        <v>2.1248E-4</v>
      </c>
    </row>
    <row r="2163" spans="1:24" x14ac:dyDescent="0.3">
      <c r="A2163" t="s">
        <v>93</v>
      </c>
      <c r="B2163" t="s">
        <v>1381</v>
      </c>
      <c r="C2163">
        <v>38997</v>
      </c>
      <c r="D2163" t="s">
        <v>94</v>
      </c>
      <c r="E2163">
        <v>26.5</v>
      </c>
      <c r="F2163">
        <v>49.4</v>
      </c>
      <c r="G2163">
        <v>9408</v>
      </c>
      <c r="H2163">
        <v>176</v>
      </c>
      <c r="I2163">
        <v>28113</v>
      </c>
      <c r="J2163">
        <v>28</v>
      </c>
      <c r="K2163" t="s">
        <v>95</v>
      </c>
      <c r="L2163">
        <v>0.28805233200000002</v>
      </c>
      <c r="M2163">
        <v>0.18089493000000001</v>
      </c>
      <c r="N2163">
        <v>0.17646609699999999</v>
      </c>
      <c r="O2163">
        <v>0.178629607</v>
      </c>
      <c r="P2163">
        <v>0.10491753199999999</v>
      </c>
      <c r="Q2163">
        <v>7.1039503000000004E-2</v>
      </c>
      <c r="R2163">
        <v>0.52731113799999996</v>
      </c>
      <c r="S2163">
        <v>0.43825086499999999</v>
      </c>
      <c r="T2163">
        <v>0.54092852800000002</v>
      </c>
      <c r="U2163">
        <v>6.9486870000000003E-3</v>
      </c>
      <c r="V2163">
        <v>4.0470369999999999E-3</v>
      </c>
      <c r="W2163">
        <v>1.6009978000000001E-2</v>
      </c>
      <c r="X2163">
        <v>3.3089000000000003E-4</v>
      </c>
    </row>
    <row r="2164" spans="1:24" x14ac:dyDescent="0.3">
      <c r="A2164" t="s">
        <v>96</v>
      </c>
      <c r="B2164" t="s">
        <v>401</v>
      </c>
      <c r="C2164">
        <v>60119</v>
      </c>
      <c r="D2164" t="s">
        <v>97</v>
      </c>
      <c r="E2164">
        <v>9.4</v>
      </c>
      <c r="F2164">
        <v>38.5</v>
      </c>
      <c r="G2164">
        <v>15004</v>
      </c>
      <c r="H2164">
        <v>124</v>
      </c>
      <c r="I2164">
        <v>29113</v>
      </c>
      <c r="J2164">
        <v>4</v>
      </c>
      <c r="K2164" t="s">
        <v>31</v>
      </c>
      <c r="L2164">
        <v>0.27561723700000001</v>
      </c>
      <c r="M2164">
        <v>0.19675325799999999</v>
      </c>
      <c r="N2164">
        <v>0.18555233600000001</v>
      </c>
      <c r="O2164">
        <v>0.20525985799999999</v>
      </c>
      <c r="P2164">
        <v>8.3117279000000002E-2</v>
      </c>
      <c r="Q2164">
        <v>5.3700032000000002E-2</v>
      </c>
      <c r="R2164">
        <v>0.49988985499999999</v>
      </c>
      <c r="S2164">
        <v>0.95092606700000004</v>
      </c>
      <c r="T2164">
        <v>2.0063376000000001E-2</v>
      </c>
      <c r="U2164">
        <v>5.202244E-3</v>
      </c>
      <c r="V2164">
        <v>4.3719179999999998E-3</v>
      </c>
      <c r="W2164">
        <v>2.6384016999999999E-2</v>
      </c>
      <c r="X2164">
        <v>5.7614400000000001E-4</v>
      </c>
    </row>
    <row r="2165" spans="1:24" x14ac:dyDescent="0.3">
      <c r="A2165" t="s">
        <v>101</v>
      </c>
      <c r="B2165" t="s">
        <v>822</v>
      </c>
      <c r="C2165">
        <v>747</v>
      </c>
      <c r="D2165" t="s">
        <v>102</v>
      </c>
      <c r="E2165">
        <v>9.3000000000000007</v>
      </c>
      <c r="F2165">
        <v>21.7</v>
      </c>
      <c r="G2165">
        <v>140</v>
      </c>
      <c r="H2165">
        <v>0</v>
      </c>
      <c r="I2165">
        <v>31113</v>
      </c>
      <c r="J2165">
        <v>0</v>
      </c>
      <c r="K2165" t="s">
        <v>31</v>
      </c>
      <c r="L2165">
        <v>0.25802139000000002</v>
      </c>
      <c r="M2165">
        <v>0.13502673800000001</v>
      </c>
      <c r="N2165">
        <v>0.18048128299999999</v>
      </c>
      <c r="O2165">
        <v>0.20053475900000001</v>
      </c>
      <c r="P2165">
        <v>0.132352941</v>
      </c>
      <c r="Q2165">
        <v>9.3582888000000003E-2</v>
      </c>
      <c r="R2165">
        <v>0.47058823500000002</v>
      </c>
      <c r="S2165">
        <v>0.97192513400000002</v>
      </c>
      <c r="T2165">
        <v>1.336898E-3</v>
      </c>
      <c r="U2165">
        <v>4.0106949999999999E-3</v>
      </c>
      <c r="V2165">
        <v>9.3582890000000005E-3</v>
      </c>
      <c r="W2165">
        <v>3.7433155000000003E-2</v>
      </c>
      <c r="X2165">
        <v>0</v>
      </c>
    </row>
    <row r="2166" spans="1:24" x14ac:dyDescent="0.3">
      <c r="A2166" t="s">
        <v>116</v>
      </c>
      <c r="B2166" t="s">
        <v>766</v>
      </c>
      <c r="C2166">
        <v>63756</v>
      </c>
      <c r="D2166" t="s">
        <v>118</v>
      </c>
      <c r="E2166">
        <v>8.9</v>
      </c>
      <c r="F2166">
        <v>76.5</v>
      </c>
      <c r="G2166">
        <v>13176</v>
      </c>
      <c r="H2166">
        <v>120</v>
      </c>
      <c r="I2166">
        <v>36113</v>
      </c>
      <c r="J2166">
        <v>24</v>
      </c>
      <c r="K2166" t="s">
        <v>27</v>
      </c>
      <c r="L2166">
        <v>0.19933066399999999</v>
      </c>
      <c r="M2166">
        <v>0.17218190899999999</v>
      </c>
      <c r="N2166">
        <v>0.16691167300000001</v>
      </c>
      <c r="O2166">
        <v>0.23209370700000001</v>
      </c>
      <c r="P2166">
        <v>0.13388277200000001</v>
      </c>
      <c r="Q2166">
        <v>9.5599273999999998E-2</v>
      </c>
      <c r="R2166">
        <v>0.50880457899999998</v>
      </c>
      <c r="S2166">
        <v>0.95466345600000002</v>
      </c>
      <c r="T2166">
        <v>1.4606531000000001E-2</v>
      </c>
      <c r="U2166">
        <v>9.5865129999999996E-3</v>
      </c>
      <c r="V2166">
        <v>3.0651820000000001E-3</v>
      </c>
      <c r="W2166">
        <v>2.8196546999999999E-2</v>
      </c>
      <c r="X2166">
        <v>3.2841199999999999E-4</v>
      </c>
    </row>
    <row r="2167" spans="1:24" x14ac:dyDescent="0.3">
      <c r="A2167" t="s">
        <v>119</v>
      </c>
      <c r="B2167" t="s">
        <v>1227</v>
      </c>
      <c r="C2167">
        <v>35994</v>
      </c>
      <c r="D2167" t="s">
        <v>121</v>
      </c>
      <c r="E2167">
        <v>12.9</v>
      </c>
      <c r="F2167">
        <v>57.6</v>
      </c>
      <c r="G2167">
        <v>7183</v>
      </c>
      <c r="H2167">
        <v>104</v>
      </c>
      <c r="I2167">
        <v>37113</v>
      </c>
      <c r="J2167">
        <v>5</v>
      </c>
      <c r="K2167" t="s">
        <v>27</v>
      </c>
      <c r="L2167">
        <v>0.202883596</v>
      </c>
      <c r="M2167">
        <v>0.145128005</v>
      </c>
      <c r="N2167">
        <v>0.149171733</v>
      </c>
      <c r="O2167">
        <v>0.21417814700000001</v>
      </c>
      <c r="P2167">
        <v>0.16227898900000001</v>
      </c>
      <c r="Q2167">
        <v>0.126359529</v>
      </c>
      <c r="R2167">
        <v>0.51480841099999997</v>
      </c>
      <c r="S2167">
        <v>0.95111272199999997</v>
      </c>
      <c r="T2167">
        <v>1.7067321E-2</v>
      </c>
      <c r="U2167">
        <v>1.0485805000000001E-2</v>
      </c>
      <c r="V2167">
        <v>8.6173240000000009E-3</v>
      </c>
      <c r="W2167">
        <v>7.3651625999999998E-2</v>
      </c>
      <c r="X2167">
        <v>5.5775599999999996E-4</v>
      </c>
    </row>
    <row r="2168" spans="1:24" x14ac:dyDescent="0.3">
      <c r="A2168" t="s">
        <v>124</v>
      </c>
      <c r="B2168" t="s">
        <v>638</v>
      </c>
      <c r="C2168">
        <v>531610</v>
      </c>
      <c r="D2168" t="s">
        <v>125</v>
      </c>
      <c r="E2168">
        <v>14.7</v>
      </c>
      <c r="F2168">
        <v>55.7</v>
      </c>
      <c r="G2168">
        <v>125641</v>
      </c>
      <c r="H2168">
        <v>1841</v>
      </c>
      <c r="I2168">
        <v>39113</v>
      </c>
      <c r="J2168">
        <v>196</v>
      </c>
      <c r="K2168" t="s">
        <v>27</v>
      </c>
      <c r="L2168">
        <v>0.24525519700000001</v>
      </c>
      <c r="M2168">
        <v>0.20374017</v>
      </c>
      <c r="N2168">
        <v>0.172389018</v>
      </c>
      <c r="O2168">
        <v>0.195363061</v>
      </c>
      <c r="P2168">
        <v>0.103231789</v>
      </c>
      <c r="Q2168">
        <v>8.0020763999999994E-2</v>
      </c>
      <c r="R2168">
        <v>0.518872946</v>
      </c>
      <c r="S2168">
        <v>0.72990688100000001</v>
      </c>
      <c r="T2168">
        <v>0.214688341</v>
      </c>
      <c r="U2168">
        <v>2.3436721000000001E-2</v>
      </c>
      <c r="V2168">
        <v>2.7215260000000002E-3</v>
      </c>
      <c r="W2168">
        <v>3.2590603000000003E-2</v>
      </c>
      <c r="X2168">
        <v>6.11262E-4</v>
      </c>
    </row>
    <row r="2169" spans="1:24" x14ac:dyDescent="0.3">
      <c r="A2169" t="s">
        <v>126</v>
      </c>
      <c r="B2169" t="s">
        <v>1458</v>
      </c>
      <c r="C2169">
        <v>46642</v>
      </c>
      <c r="D2169" t="s">
        <v>127</v>
      </c>
      <c r="E2169">
        <v>13</v>
      </c>
      <c r="F2169">
        <v>34.200000000000003</v>
      </c>
      <c r="G2169">
        <v>10749</v>
      </c>
      <c r="H2169">
        <v>152</v>
      </c>
      <c r="I2169">
        <v>40113</v>
      </c>
      <c r="J2169">
        <v>0</v>
      </c>
      <c r="K2169" t="s">
        <v>31</v>
      </c>
      <c r="L2169">
        <v>0.235696186</v>
      </c>
      <c r="M2169">
        <v>0.16955901500000001</v>
      </c>
      <c r="N2169">
        <v>0.17428614000000001</v>
      </c>
      <c r="O2169">
        <v>0.21470093500000001</v>
      </c>
      <c r="P2169">
        <v>0.117773566</v>
      </c>
      <c r="Q2169">
        <v>8.7984158000000007E-2</v>
      </c>
      <c r="R2169">
        <v>0.49805165800000001</v>
      </c>
      <c r="S2169">
        <v>0.656218725</v>
      </c>
      <c r="T2169">
        <v>0.114047229</v>
      </c>
      <c r="U2169">
        <v>4.3651389999999997E-3</v>
      </c>
      <c r="V2169">
        <v>0.149820071</v>
      </c>
      <c r="W2169">
        <v>3.8370632000000002E-2</v>
      </c>
      <c r="X2169">
        <v>3.8328E-4</v>
      </c>
    </row>
    <row r="2170" spans="1:24" x14ac:dyDescent="0.3">
      <c r="A2170" t="s">
        <v>131</v>
      </c>
      <c r="B2170" t="s">
        <v>474</v>
      </c>
      <c r="C2170">
        <v>5913</v>
      </c>
      <c r="D2170" t="s">
        <v>132</v>
      </c>
      <c r="E2170">
        <v>12.3</v>
      </c>
      <c r="F2170">
        <v>53</v>
      </c>
      <c r="G2170">
        <v>1038</v>
      </c>
      <c r="H2170">
        <v>35</v>
      </c>
      <c r="I2170">
        <v>42113</v>
      </c>
      <c r="J2170">
        <v>0</v>
      </c>
      <c r="K2170" t="s">
        <v>27</v>
      </c>
      <c r="L2170">
        <v>0.13237718400000001</v>
      </c>
      <c r="M2170">
        <v>0.150675898</v>
      </c>
      <c r="N2170">
        <v>0.153808111</v>
      </c>
      <c r="O2170">
        <v>0.27283217900000001</v>
      </c>
      <c r="P2170">
        <v>0.16271018800000001</v>
      </c>
      <c r="Q2170">
        <v>0.12759643900000001</v>
      </c>
      <c r="R2170">
        <v>0.47741510100000001</v>
      </c>
      <c r="S2170">
        <v>0.94147708500000005</v>
      </c>
      <c r="T2170">
        <v>3.8575668E-2</v>
      </c>
      <c r="U2170">
        <v>3.9564789999999997E-3</v>
      </c>
      <c r="V2170">
        <v>5.7698649999999999E-3</v>
      </c>
      <c r="W2170">
        <v>1.8298714000000001E-2</v>
      </c>
      <c r="X2170">
        <v>0</v>
      </c>
    </row>
    <row r="2171" spans="1:24" x14ac:dyDescent="0.3">
      <c r="A2171" t="s">
        <v>139</v>
      </c>
      <c r="B2171" t="s">
        <v>897</v>
      </c>
      <c r="C2171">
        <v>98360</v>
      </c>
      <c r="D2171" t="s">
        <v>141</v>
      </c>
      <c r="E2171">
        <v>22.2</v>
      </c>
      <c r="F2171">
        <v>53.6</v>
      </c>
      <c r="G2171">
        <v>28750</v>
      </c>
      <c r="H2171">
        <v>390</v>
      </c>
      <c r="I2171">
        <v>47113</v>
      </c>
      <c r="J2171">
        <v>76</v>
      </c>
      <c r="K2171" t="s">
        <v>31</v>
      </c>
      <c r="L2171">
        <v>0.25711340599999999</v>
      </c>
      <c r="M2171">
        <v>0.19685867100000001</v>
      </c>
      <c r="N2171">
        <v>0.17271187099999999</v>
      </c>
      <c r="O2171">
        <v>0.19776698200000001</v>
      </c>
      <c r="P2171">
        <v>0.104333361</v>
      </c>
      <c r="Q2171">
        <v>7.1215709000000002E-2</v>
      </c>
      <c r="R2171">
        <v>0.526310418</v>
      </c>
      <c r="S2171">
        <v>0.58905535600000003</v>
      </c>
      <c r="T2171">
        <v>0.37714320699999998</v>
      </c>
      <c r="U2171">
        <v>1.1818255999999999E-2</v>
      </c>
      <c r="V2171">
        <v>4.3374429999999999E-3</v>
      </c>
      <c r="W2171">
        <v>4.0720934E-2</v>
      </c>
      <c r="X2171">
        <v>4.28641E-4</v>
      </c>
    </row>
    <row r="2172" spans="1:24" x14ac:dyDescent="0.3">
      <c r="A2172" t="s">
        <v>142</v>
      </c>
      <c r="B2172" t="s">
        <v>731</v>
      </c>
      <c r="C2172">
        <v>2635888</v>
      </c>
      <c r="D2172" t="s">
        <v>143</v>
      </c>
      <c r="E2172">
        <v>13.7</v>
      </c>
      <c r="F2172">
        <v>59.3</v>
      </c>
      <c r="G2172">
        <v>563249</v>
      </c>
      <c r="H2172">
        <v>6386</v>
      </c>
      <c r="I2172">
        <v>48113</v>
      </c>
      <c r="J2172">
        <v>614</v>
      </c>
      <c r="K2172" t="s">
        <v>27</v>
      </c>
      <c r="L2172">
        <v>0.28420468700000001</v>
      </c>
      <c r="M2172">
        <v>0.23535618799999999</v>
      </c>
      <c r="N2172">
        <v>0.20008302</v>
      </c>
      <c r="O2172">
        <v>0.169517468</v>
      </c>
      <c r="P2172">
        <v>6.7845158000000003E-2</v>
      </c>
      <c r="Q2172">
        <v>4.2993478000000002E-2</v>
      </c>
      <c r="R2172">
        <v>0.50667155900000005</v>
      </c>
      <c r="S2172">
        <v>0.66557554600000002</v>
      </c>
      <c r="T2172">
        <v>0.235759145</v>
      </c>
      <c r="U2172">
        <v>6.7248690999999999E-2</v>
      </c>
      <c r="V2172">
        <v>1.0817237E-2</v>
      </c>
      <c r="W2172">
        <v>0.40758432100000003</v>
      </c>
      <c r="X2172">
        <v>1.0673429999999999E-3</v>
      </c>
    </row>
    <row r="2173" spans="1:24" x14ac:dyDescent="0.3">
      <c r="A2173" t="s">
        <v>150</v>
      </c>
      <c r="B2173" t="s">
        <v>897</v>
      </c>
      <c r="C2173">
        <v>13312</v>
      </c>
      <c r="D2173" t="s">
        <v>152</v>
      </c>
      <c r="E2173">
        <v>9.4</v>
      </c>
      <c r="F2173">
        <v>54.2</v>
      </c>
      <c r="G2173">
        <v>2032</v>
      </c>
      <c r="H2173">
        <v>35</v>
      </c>
      <c r="I2173">
        <v>51113</v>
      </c>
      <c r="J2173">
        <v>0</v>
      </c>
      <c r="K2173" t="s">
        <v>41</v>
      </c>
      <c r="L2173">
        <v>0.22170273700000001</v>
      </c>
      <c r="M2173">
        <v>0.15511650699999999</v>
      </c>
      <c r="N2173">
        <v>0.16069678000000001</v>
      </c>
      <c r="O2173">
        <v>0.23354196499999999</v>
      </c>
      <c r="P2173">
        <v>0.13324786999999999</v>
      </c>
      <c r="Q2173">
        <v>9.5694140999999996E-2</v>
      </c>
      <c r="R2173">
        <v>0.51557197799999999</v>
      </c>
      <c r="S2173">
        <v>0.86878817600000002</v>
      </c>
      <c r="T2173">
        <v>9.2677777000000003E-2</v>
      </c>
      <c r="U2173">
        <v>6.2589550000000001E-3</v>
      </c>
      <c r="V2173">
        <v>2.7147270000000001E-3</v>
      </c>
      <c r="W2173">
        <v>3.2275091999999998E-2</v>
      </c>
      <c r="X2173">
        <v>3.0163599999999998E-4</v>
      </c>
    </row>
    <row r="2174" spans="1:24" x14ac:dyDescent="0.3">
      <c r="A2174" t="s">
        <v>158</v>
      </c>
      <c r="B2174" t="s">
        <v>1459</v>
      </c>
      <c r="C2174">
        <v>16700</v>
      </c>
      <c r="D2174" t="s">
        <v>159</v>
      </c>
      <c r="E2174">
        <v>12.3</v>
      </c>
      <c r="F2174">
        <v>59.3</v>
      </c>
      <c r="G2174">
        <v>4487</v>
      </c>
      <c r="H2174">
        <v>57</v>
      </c>
      <c r="I2174">
        <v>55113</v>
      </c>
      <c r="J2174">
        <v>0</v>
      </c>
      <c r="K2174" t="s">
        <v>41</v>
      </c>
      <c r="L2174">
        <v>0.21023070399999999</v>
      </c>
      <c r="M2174">
        <v>0.130269356</v>
      </c>
      <c r="N2174">
        <v>0.14748158</v>
      </c>
      <c r="O2174">
        <v>0.24525908900000001</v>
      </c>
      <c r="P2174">
        <v>0.16119096499999999</v>
      </c>
      <c r="Q2174">
        <v>0.105568305</v>
      </c>
      <c r="R2174">
        <v>0.48767967099999998</v>
      </c>
      <c r="S2174">
        <v>0.78155574299999997</v>
      </c>
      <c r="T2174">
        <v>6.7037080000000001E-3</v>
      </c>
      <c r="U2174">
        <v>3.6840200000000001E-3</v>
      </c>
      <c r="V2174">
        <v>0.17725570700000001</v>
      </c>
      <c r="W2174">
        <v>2.9109796E-2</v>
      </c>
      <c r="X2174">
        <v>0</v>
      </c>
    </row>
    <row r="2175" spans="1:24" x14ac:dyDescent="0.3">
      <c r="A2175" t="s">
        <v>24</v>
      </c>
      <c r="B2175" t="s">
        <v>1460</v>
      </c>
      <c r="C2175">
        <v>90739</v>
      </c>
      <c r="D2175" t="s">
        <v>26</v>
      </c>
      <c r="E2175">
        <v>10.5</v>
      </c>
      <c r="F2175">
        <v>38.6</v>
      </c>
      <c r="G2175">
        <v>24867</v>
      </c>
      <c r="H2175">
        <v>386</v>
      </c>
      <c r="I2175">
        <v>1115</v>
      </c>
      <c r="J2175">
        <v>6</v>
      </c>
      <c r="K2175" t="s">
        <v>27</v>
      </c>
      <c r="L2175">
        <v>0.24509563000000001</v>
      </c>
      <c r="M2175">
        <v>0.18308159800000001</v>
      </c>
      <c r="N2175">
        <v>0.197928769</v>
      </c>
      <c r="O2175">
        <v>0.205391456</v>
      </c>
      <c r="P2175">
        <v>0.101673519</v>
      </c>
      <c r="Q2175">
        <v>6.6829028999999998E-2</v>
      </c>
      <c r="R2175">
        <v>0.50451336099999999</v>
      </c>
      <c r="S2175">
        <v>0.87484359599999995</v>
      </c>
      <c r="T2175">
        <v>9.6635087999999994E-2</v>
      </c>
      <c r="U2175">
        <v>8.9708640000000003E-3</v>
      </c>
      <c r="V2175">
        <v>3.7983729999999999E-3</v>
      </c>
      <c r="W2175">
        <v>2.4410134999999999E-2</v>
      </c>
      <c r="X2175">
        <v>7.1498799999999995E-4</v>
      </c>
    </row>
    <row r="2176" spans="1:24" x14ac:dyDescent="0.3">
      <c r="A2176" t="s">
        <v>32</v>
      </c>
      <c r="B2176" t="s">
        <v>1461</v>
      </c>
      <c r="C2176">
        <v>64334</v>
      </c>
      <c r="D2176" t="s">
        <v>33</v>
      </c>
      <c r="E2176">
        <v>14.1</v>
      </c>
      <c r="F2176">
        <v>48.9</v>
      </c>
      <c r="G2176">
        <v>18185</v>
      </c>
      <c r="H2176">
        <v>190</v>
      </c>
      <c r="I2176" t="s">
        <v>34</v>
      </c>
      <c r="J2176" t="s">
        <v>34</v>
      </c>
      <c r="K2176" t="s">
        <v>27</v>
      </c>
      <c r="L2176" t="s">
        <v>34</v>
      </c>
      <c r="M2176" t="s">
        <v>34</v>
      </c>
      <c r="N2176" t="s">
        <v>34</v>
      </c>
      <c r="O2176" t="s">
        <v>34</v>
      </c>
      <c r="P2176" t="s">
        <v>34</v>
      </c>
      <c r="Q2176" t="s">
        <v>34</v>
      </c>
      <c r="R2176" t="s">
        <v>34</v>
      </c>
      <c r="S2176" t="s">
        <v>34</v>
      </c>
      <c r="T2176" t="s">
        <v>34</v>
      </c>
      <c r="U2176" t="s">
        <v>34</v>
      </c>
      <c r="V2176" t="s">
        <v>34</v>
      </c>
      <c r="W2176" t="s">
        <v>34</v>
      </c>
      <c r="X2176" t="s">
        <v>34</v>
      </c>
    </row>
    <row r="2177" spans="1:24" x14ac:dyDescent="0.3">
      <c r="A2177" t="s">
        <v>32</v>
      </c>
      <c r="B2177" t="s">
        <v>1461</v>
      </c>
      <c r="C2177">
        <v>64334</v>
      </c>
      <c r="D2177" t="s">
        <v>34</v>
      </c>
      <c r="E2177" t="s">
        <v>34</v>
      </c>
      <c r="F2177" t="s">
        <v>34</v>
      </c>
      <c r="G2177">
        <v>18185</v>
      </c>
      <c r="H2177">
        <v>190</v>
      </c>
      <c r="I2177">
        <v>5115</v>
      </c>
      <c r="J2177">
        <v>11</v>
      </c>
      <c r="K2177" t="s">
        <v>34</v>
      </c>
      <c r="L2177">
        <v>0.26729304500000001</v>
      </c>
      <c r="M2177">
        <v>0.21836371600000001</v>
      </c>
      <c r="N2177">
        <v>0.17076101900000001</v>
      </c>
      <c r="O2177">
        <v>0.18187351700000001</v>
      </c>
      <c r="P2177">
        <v>9.1974654000000003E-2</v>
      </c>
      <c r="Q2177">
        <v>6.9734049000000006E-2</v>
      </c>
      <c r="R2177">
        <v>0.50402672000000004</v>
      </c>
      <c r="S2177">
        <v>0.92082344900000002</v>
      </c>
      <c r="T2177">
        <v>3.3353103000000002E-2</v>
      </c>
      <c r="U2177">
        <v>1.2267449E-2</v>
      </c>
      <c r="V2177">
        <v>1.0160443999999999E-2</v>
      </c>
      <c r="W2177">
        <v>9.6016981000000001E-2</v>
      </c>
      <c r="X2177">
        <v>8.8962399999999999E-4</v>
      </c>
    </row>
    <row r="2178" spans="1:24" x14ac:dyDescent="0.3">
      <c r="A2178" t="s">
        <v>35</v>
      </c>
      <c r="B2178" t="s">
        <v>1462</v>
      </c>
      <c r="C2178">
        <v>80160</v>
      </c>
      <c r="D2178" t="s">
        <v>37</v>
      </c>
      <c r="E2178">
        <v>16.3</v>
      </c>
      <c r="F2178">
        <v>52.9</v>
      </c>
      <c r="G2178">
        <v>17226</v>
      </c>
      <c r="H2178">
        <v>110</v>
      </c>
      <c r="I2178">
        <v>6115</v>
      </c>
      <c r="J2178">
        <v>24</v>
      </c>
      <c r="K2178" t="s">
        <v>27</v>
      </c>
      <c r="L2178">
        <v>0.29873646199999998</v>
      </c>
      <c r="M2178">
        <v>0.225479229</v>
      </c>
      <c r="N2178">
        <v>0.17941221299999999</v>
      </c>
      <c r="O2178">
        <v>0.16582346100000001</v>
      </c>
      <c r="P2178">
        <v>8.2117252000000002E-2</v>
      </c>
      <c r="Q2178">
        <v>4.8431383000000001E-2</v>
      </c>
      <c r="R2178">
        <v>0.49383484999999999</v>
      </c>
      <c r="S2178">
        <v>0.78385112099999998</v>
      </c>
      <c r="T2178">
        <v>4.4541617999999998E-2</v>
      </c>
      <c r="U2178">
        <v>7.3460619000000005E-2</v>
      </c>
      <c r="V2178">
        <v>2.8575786999999998E-2</v>
      </c>
      <c r="W2178">
        <v>0.29141455199999999</v>
      </c>
      <c r="X2178">
        <v>5.5168559999999997E-3</v>
      </c>
    </row>
    <row r="2179" spans="1:24" x14ac:dyDescent="0.3">
      <c r="A2179" t="s">
        <v>38</v>
      </c>
      <c r="B2179" t="s">
        <v>1463</v>
      </c>
      <c r="C2179">
        <v>2260</v>
      </c>
      <c r="D2179" t="s">
        <v>40</v>
      </c>
      <c r="E2179">
        <v>13.2</v>
      </c>
      <c r="F2179">
        <v>51.6</v>
      </c>
      <c r="G2179">
        <v>469</v>
      </c>
      <c r="H2179">
        <v>8</v>
      </c>
      <c r="I2179">
        <v>8115</v>
      </c>
      <c r="J2179">
        <v>0</v>
      </c>
      <c r="K2179" t="s">
        <v>41</v>
      </c>
      <c r="L2179">
        <v>0.20774021400000001</v>
      </c>
      <c r="M2179">
        <v>0.15702847</v>
      </c>
      <c r="N2179">
        <v>0.15258007100000001</v>
      </c>
      <c r="O2179">
        <v>0.21129893199999999</v>
      </c>
      <c r="P2179">
        <v>0.14190391499999999</v>
      </c>
      <c r="Q2179">
        <v>0.12944839899999999</v>
      </c>
      <c r="R2179">
        <v>0.50311387900000004</v>
      </c>
      <c r="S2179">
        <v>0.93594306000000005</v>
      </c>
      <c r="T2179">
        <v>9.3416369999999999E-3</v>
      </c>
      <c r="U2179">
        <v>1.4234874999999999E-2</v>
      </c>
      <c r="V2179">
        <v>1.2455516E-2</v>
      </c>
      <c r="W2179">
        <v>0.162811388</v>
      </c>
      <c r="X2179">
        <v>2.2241990000000001E-3</v>
      </c>
    </row>
    <row r="2180" spans="1:24" x14ac:dyDescent="0.3">
      <c r="A2180" t="s">
        <v>51</v>
      </c>
      <c r="B2180" t="s">
        <v>1464</v>
      </c>
      <c r="C2180">
        <v>443465</v>
      </c>
      <c r="D2180" t="s">
        <v>53</v>
      </c>
      <c r="E2180">
        <v>8.6999999999999993</v>
      </c>
      <c r="F2180">
        <v>68.900000000000006</v>
      </c>
      <c r="G2180">
        <v>87634</v>
      </c>
      <c r="H2180">
        <v>1455</v>
      </c>
      <c r="I2180">
        <v>12115</v>
      </c>
      <c r="J2180">
        <v>118</v>
      </c>
      <c r="K2180" t="s">
        <v>41</v>
      </c>
      <c r="L2180">
        <v>0.15672680999999999</v>
      </c>
      <c r="M2180">
        <v>0.123889317</v>
      </c>
      <c r="N2180">
        <v>0.13367393499999999</v>
      </c>
      <c r="O2180">
        <v>0.21233590499999999</v>
      </c>
      <c r="P2180">
        <v>0.186848403</v>
      </c>
      <c r="Q2180">
        <v>0.18652563</v>
      </c>
      <c r="R2180">
        <v>0.52373761399999996</v>
      </c>
      <c r="S2180">
        <v>0.91481341400000005</v>
      </c>
      <c r="T2180">
        <v>4.7362256999999998E-2</v>
      </c>
      <c r="U2180">
        <v>1.8386506E-2</v>
      </c>
      <c r="V2180">
        <v>3.1816150000000001E-3</v>
      </c>
      <c r="W2180">
        <v>9.5605222000000004E-2</v>
      </c>
      <c r="X2180">
        <v>6.3632300000000005E-4</v>
      </c>
    </row>
    <row r="2181" spans="1:24" x14ac:dyDescent="0.3">
      <c r="A2181" t="s">
        <v>54</v>
      </c>
      <c r="B2181" t="s">
        <v>783</v>
      </c>
      <c r="C2181">
        <v>98604</v>
      </c>
      <c r="D2181" t="s">
        <v>56</v>
      </c>
      <c r="E2181">
        <v>18.399999999999999</v>
      </c>
      <c r="F2181">
        <v>41.6</v>
      </c>
      <c r="G2181">
        <v>26839</v>
      </c>
      <c r="H2181">
        <v>482</v>
      </c>
      <c r="I2181">
        <v>13115</v>
      </c>
      <c r="J2181">
        <v>65</v>
      </c>
      <c r="K2181" t="s">
        <v>31</v>
      </c>
      <c r="L2181">
        <v>0.26268553700000002</v>
      </c>
      <c r="M2181">
        <v>0.19794310500000001</v>
      </c>
      <c r="N2181">
        <v>0.18176003600000001</v>
      </c>
      <c r="O2181">
        <v>0.18726268600000001</v>
      </c>
      <c r="P2181">
        <v>9.7474060000000001E-2</v>
      </c>
      <c r="Q2181">
        <v>7.2874575999999996E-2</v>
      </c>
      <c r="R2181">
        <v>0.51583788500000005</v>
      </c>
      <c r="S2181">
        <v>0.80369144599999998</v>
      </c>
      <c r="T2181">
        <v>0.14951572599999999</v>
      </c>
      <c r="U2181">
        <v>1.5959714999999999E-2</v>
      </c>
      <c r="V2181">
        <v>7.7361979999999997E-3</v>
      </c>
      <c r="W2181">
        <v>0.11590083</v>
      </c>
      <c r="X2181">
        <v>2.7107149999999998E-3</v>
      </c>
    </row>
    <row r="2182" spans="1:24" x14ac:dyDescent="0.3">
      <c r="A2182" t="s">
        <v>63</v>
      </c>
      <c r="B2182" t="s">
        <v>1227</v>
      </c>
      <c r="C2182">
        <v>103015</v>
      </c>
      <c r="D2182" t="s">
        <v>64</v>
      </c>
      <c r="E2182">
        <v>12.8</v>
      </c>
      <c r="F2182">
        <v>52.6</v>
      </c>
      <c r="G2182">
        <v>30044</v>
      </c>
      <c r="H2182">
        <v>338</v>
      </c>
      <c r="I2182">
        <v>17115</v>
      </c>
      <c r="J2182">
        <v>65</v>
      </c>
      <c r="K2182" t="s">
        <v>27</v>
      </c>
      <c r="L2182">
        <v>0.24764203100000001</v>
      </c>
      <c r="M2182">
        <v>0.18050361000000001</v>
      </c>
      <c r="N2182">
        <v>0.171542847</v>
      </c>
      <c r="O2182">
        <v>0.196531069</v>
      </c>
      <c r="P2182">
        <v>0.113047909</v>
      </c>
      <c r="Q2182">
        <v>9.0732533000000004E-2</v>
      </c>
      <c r="R2182">
        <v>0.52119528100000001</v>
      </c>
      <c r="S2182">
        <v>0.77695199500000001</v>
      </c>
      <c r="T2182">
        <v>0.17753271400000001</v>
      </c>
      <c r="U2182">
        <v>1.1566307E-2</v>
      </c>
      <c r="V2182">
        <v>2.7401470000000001E-3</v>
      </c>
      <c r="W2182">
        <v>2.3930620999999999E-2</v>
      </c>
      <c r="X2182">
        <v>5.09571E-4</v>
      </c>
    </row>
    <row r="2183" spans="1:24" x14ac:dyDescent="0.3">
      <c r="A2183" t="s">
        <v>65</v>
      </c>
      <c r="B2183" t="s">
        <v>124</v>
      </c>
      <c r="C2183">
        <v>5892</v>
      </c>
      <c r="D2183" t="s">
        <v>66</v>
      </c>
      <c r="E2183">
        <v>9.8000000000000007</v>
      </c>
      <c r="F2183">
        <v>74.400000000000006</v>
      </c>
      <c r="G2183">
        <v>1437</v>
      </c>
      <c r="H2183">
        <v>18</v>
      </c>
      <c r="I2183">
        <v>18115</v>
      </c>
      <c r="J2183">
        <v>0</v>
      </c>
      <c r="K2183" t="s">
        <v>27</v>
      </c>
      <c r="L2183">
        <v>0.214297872</v>
      </c>
      <c r="M2183">
        <v>0.152340426</v>
      </c>
      <c r="N2183">
        <v>0.167489362</v>
      </c>
      <c r="O2183">
        <v>0.24170212799999999</v>
      </c>
      <c r="P2183">
        <v>0.12885106399999999</v>
      </c>
      <c r="Q2183">
        <v>9.5319149000000006E-2</v>
      </c>
      <c r="R2183">
        <v>0.50314893599999999</v>
      </c>
      <c r="S2183">
        <v>0.97599999999999998</v>
      </c>
      <c r="T2183">
        <v>6.4680850000000002E-3</v>
      </c>
      <c r="U2183">
        <v>3.5744679999999999E-3</v>
      </c>
      <c r="V2183">
        <v>2.8936169999999998E-3</v>
      </c>
      <c r="W2183">
        <v>1.6851063999999999E-2</v>
      </c>
      <c r="X2183">
        <v>1.70213E-4</v>
      </c>
    </row>
    <row r="2184" spans="1:24" x14ac:dyDescent="0.3">
      <c r="A2184" t="s">
        <v>67</v>
      </c>
      <c r="B2184" t="s">
        <v>1435</v>
      </c>
      <c r="C2184">
        <v>11011</v>
      </c>
      <c r="D2184" t="s">
        <v>69</v>
      </c>
      <c r="E2184">
        <v>9.1</v>
      </c>
      <c r="F2184">
        <v>52.1</v>
      </c>
      <c r="G2184">
        <v>2449</v>
      </c>
      <c r="H2184">
        <v>60</v>
      </c>
      <c r="I2184">
        <v>19115</v>
      </c>
      <c r="J2184">
        <v>0</v>
      </c>
      <c r="K2184" t="s">
        <v>31</v>
      </c>
      <c r="L2184">
        <v>0.24086995899999999</v>
      </c>
      <c r="M2184">
        <v>0.16474852700000001</v>
      </c>
      <c r="N2184">
        <v>0.186044404</v>
      </c>
      <c r="O2184">
        <v>0.21468056199999999</v>
      </c>
      <c r="P2184">
        <v>0.109107386</v>
      </c>
      <c r="Q2184">
        <v>8.4549161999999997E-2</v>
      </c>
      <c r="R2184">
        <v>0.48998640700000001</v>
      </c>
      <c r="S2184">
        <v>0.93448119600000001</v>
      </c>
      <c r="T2184">
        <v>1.0602627999999999E-2</v>
      </c>
      <c r="U2184">
        <v>3.4979610000000001E-2</v>
      </c>
      <c r="V2184">
        <v>4.9841410000000001E-3</v>
      </c>
      <c r="W2184">
        <v>0.161033077</v>
      </c>
      <c r="X2184">
        <v>1.359311E-3</v>
      </c>
    </row>
    <row r="2185" spans="1:24" x14ac:dyDescent="0.3">
      <c r="A2185" t="s">
        <v>70</v>
      </c>
      <c r="B2185" t="s">
        <v>835</v>
      </c>
      <c r="C2185">
        <v>11652</v>
      </c>
      <c r="D2185" t="s">
        <v>72</v>
      </c>
      <c r="E2185">
        <v>10.1</v>
      </c>
      <c r="F2185">
        <v>48.3</v>
      </c>
      <c r="G2185">
        <v>3293</v>
      </c>
      <c r="H2185">
        <v>39</v>
      </c>
      <c r="I2185">
        <v>20115</v>
      </c>
      <c r="J2185">
        <v>0</v>
      </c>
      <c r="K2185" t="s">
        <v>31</v>
      </c>
      <c r="L2185">
        <v>0.24259508599999999</v>
      </c>
      <c r="M2185">
        <v>0.16164591</v>
      </c>
      <c r="N2185">
        <v>0.14759340300000001</v>
      </c>
      <c r="O2185">
        <v>0.20986199899999999</v>
      </c>
      <c r="P2185">
        <v>0.119824975</v>
      </c>
      <c r="Q2185">
        <v>0.118478627</v>
      </c>
      <c r="R2185">
        <v>0.50328172299999996</v>
      </c>
      <c r="S2185">
        <v>0.95439246</v>
      </c>
      <c r="T2185">
        <v>1.0686637000000001E-2</v>
      </c>
      <c r="U2185">
        <v>4.5439249999999999E-3</v>
      </c>
      <c r="V2185">
        <v>8.246382E-3</v>
      </c>
      <c r="W2185">
        <v>4.1231907999999998E-2</v>
      </c>
      <c r="X2185">
        <v>8.4146799999999995E-4</v>
      </c>
    </row>
    <row r="2186" spans="1:24" x14ac:dyDescent="0.3">
      <c r="A2186" t="s">
        <v>73</v>
      </c>
      <c r="B2186" t="s">
        <v>486</v>
      </c>
      <c r="C2186">
        <v>22002</v>
      </c>
      <c r="D2186" t="s">
        <v>74</v>
      </c>
      <c r="E2186">
        <v>22.5</v>
      </c>
      <c r="F2186">
        <v>49.5</v>
      </c>
      <c r="G2186">
        <v>5750</v>
      </c>
      <c r="H2186">
        <v>88</v>
      </c>
      <c r="I2186">
        <v>21115</v>
      </c>
      <c r="J2186">
        <v>6</v>
      </c>
      <c r="K2186" t="s">
        <v>27</v>
      </c>
      <c r="L2186">
        <v>0.24418604699999999</v>
      </c>
      <c r="M2186">
        <v>0.166125834</v>
      </c>
      <c r="N2186">
        <v>0.192716784</v>
      </c>
      <c r="O2186">
        <v>0.20948260299999999</v>
      </c>
      <c r="P2186">
        <v>0.115017126</v>
      </c>
      <c r="Q2186">
        <v>7.2471605999999994E-2</v>
      </c>
      <c r="R2186">
        <v>0.508698396</v>
      </c>
      <c r="S2186">
        <v>0.977104741</v>
      </c>
      <c r="T2186">
        <v>4.2365240000000002E-3</v>
      </c>
      <c r="U2186">
        <v>5.1379119999999997E-3</v>
      </c>
      <c r="V2186">
        <v>2.1182620000000001E-3</v>
      </c>
      <c r="W2186">
        <v>8.6983960000000006E-3</v>
      </c>
      <c r="X2186">
        <v>2.2534700000000001E-4</v>
      </c>
    </row>
    <row r="2187" spans="1:24" x14ac:dyDescent="0.3">
      <c r="A2187" t="s">
        <v>75</v>
      </c>
      <c r="B2187" t="s">
        <v>1465</v>
      </c>
      <c r="C2187">
        <v>47894</v>
      </c>
      <c r="D2187" t="s">
        <v>77</v>
      </c>
      <c r="E2187">
        <v>16.100000000000001</v>
      </c>
      <c r="F2187">
        <v>55.5</v>
      </c>
      <c r="G2187" t="s">
        <v>34</v>
      </c>
      <c r="H2187" t="s">
        <v>34</v>
      </c>
      <c r="I2187" t="s">
        <v>34</v>
      </c>
      <c r="J2187" t="s">
        <v>34</v>
      </c>
      <c r="K2187" t="s">
        <v>27</v>
      </c>
      <c r="L2187">
        <v>0.272681271</v>
      </c>
      <c r="M2187">
        <v>0.28569019000000001</v>
      </c>
      <c r="N2187">
        <v>0.173459276</v>
      </c>
      <c r="O2187">
        <v>0.141369204</v>
      </c>
      <c r="P2187">
        <v>7.4279448999999997E-2</v>
      </c>
      <c r="Q2187">
        <v>5.2520610000000002E-2</v>
      </c>
      <c r="R2187">
        <v>0.47422463100000001</v>
      </c>
      <c r="S2187">
        <v>0.77623394999999995</v>
      </c>
      <c r="T2187">
        <v>0.14653482000000001</v>
      </c>
      <c r="U2187">
        <v>1.9249826000000001E-2</v>
      </c>
      <c r="V2187">
        <v>1.6445635E-2</v>
      </c>
      <c r="W2187">
        <v>9.4435894000000006E-2</v>
      </c>
      <c r="X2187">
        <v>5.2710370000000001E-3</v>
      </c>
    </row>
    <row r="2188" spans="1:24" x14ac:dyDescent="0.3">
      <c r="A2188" t="s">
        <v>87</v>
      </c>
      <c r="B2188" t="s">
        <v>920</v>
      </c>
      <c r="C2188">
        <v>150568</v>
      </c>
      <c r="D2188" t="s">
        <v>89</v>
      </c>
      <c r="E2188">
        <v>9.6999999999999993</v>
      </c>
      <c r="F2188">
        <v>55.7</v>
      </c>
      <c r="G2188">
        <v>37373</v>
      </c>
      <c r="H2188">
        <v>444</v>
      </c>
      <c r="I2188">
        <v>26115</v>
      </c>
      <c r="J2188">
        <v>0</v>
      </c>
      <c r="K2188" t="s">
        <v>27</v>
      </c>
      <c r="L2188">
        <v>0.232498339</v>
      </c>
      <c r="M2188">
        <v>0.17411295700000001</v>
      </c>
      <c r="N2188">
        <v>0.181674419</v>
      </c>
      <c r="O2188">
        <v>0.224152824</v>
      </c>
      <c r="P2188">
        <v>0.11133554800000001</v>
      </c>
      <c r="Q2188">
        <v>7.6225914000000006E-2</v>
      </c>
      <c r="R2188">
        <v>0.50625913600000005</v>
      </c>
      <c r="S2188">
        <v>0.94313621299999995</v>
      </c>
      <c r="T2188">
        <v>2.6564784000000001E-2</v>
      </c>
      <c r="U2188">
        <v>6.8837209999999998E-3</v>
      </c>
      <c r="V2188">
        <v>3.9136209999999999E-3</v>
      </c>
      <c r="W2188">
        <v>3.7481727999999999E-2</v>
      </c>
      <c r="X2188">
        <v>3.3222599999999997E-4</v>
      </c>
    </row>
    <row r="2189" spans="1:24" x14ac:dyDescent="0.3">
      <c r="A2189" t="s">
        <v>90</v>
      </c>
      <c r="B2189" t="s">
        <v>1466</v>
      </c>
      <c r="C2189">
        <v>29359</v>
      </c>
      <c r="D2189" t="s">
        <v>92</v>
      </c>
      <c r="E2189">
        <v>10.199999999999999</v>
      </c>
      <c r="F2189">
        <v>48.2</v>
      </c>
      <c r="G2189">
        <v>6898</v>
      </c>
      <c r="H2189">
        <v>61</v>
      </c>
      <c r="I2189">
        <v>27115</v>
      </c>
      <c r="J2189">
        <v>0</v>
      </c>
      <c r="K2189" t="s">
        <v>50</v>
      </c>
      <c r="L2189">
        <v>0.211501403</v>
      </c>
      <c r="M2189">
        <v>0.15781466599999999</v>
      </c>
      <c r="N2189">
        <v>0.181513912</v>
      </c>
      <c r="O2189">
        <v>0.234220224</v>
      </c>
      <c r="P2189">
        <v>0.12306027899999999</v>
      </c>
      <c r="Q2189">
        <v>9.1889516000000004E-2</v>
      </c>
      <c r="R2189">
        <v>0.46404543799999998</v>
      </c>
      <c r="S2189">
        <v>0.91351972699999995</v>
      </c>
      <c r="T2189">
        <v>2.2515974000000001E-2</v>
      </c>
      <c r="U2189">
        <v>8.2829029999999994E-3</v>
      </c>
      <c r="V2189">
        <v>3.4112038999999997E-2</v>
      </c>
      <c r="W2189">
        <v>3.0224146E-2</v>
      </c>
      <c r="X2189">
        <v>2.7046200000000001E-4</v>
      </c>
    </row>
    <row r="2190" spans="1:24" x14ac:dyDescent="0.3">
      <c r="A2190" t="s">
        <v>93</v>
      </c>
      <c r="B2190" t="s">
        <v>1467</v>
      </c>
      <c r="C2190">
        <v>32461</v>
      </c>
      <c r="D2190" t="s">
        <v>94</v>
      </c>
      <c r="E2190">
        <v>12.8</v>
      </c>
      <c r="F2190">
        <v>40.9</v>
      </c>
      <c r="G2190">
        <v>10194</v>
      </c>
      <c r="H2190">
        <v>131</v>
      </c>
      <c r="I2190">
        <v>28115</v>
      </c>
      <c r="J2190">
        <v>0</v>
      </c>
      <c r="K2190" t="s">
        <v>95</v>
      </c>
      <c r="L2190">
        <v>0.28700192699999999</v>
      </c>
      <c r="M2190">
        <v>0.18866165200000001</v>
      </c>
      <c r="N2190">
        <v>0.18496301400000001</v>
      </c>
      <c r="O2190">
        <v>0.18769814100000001</v>
      </c>
      <c r="P2190">
        <v>8.8052464999999996E-2</v>
      </c>
      <c r="Q2190">
        <v>6.3622801000000007E-2</v>
      </c>
      <c r="R2190">
        <v>0.51094051100000004</v>
      </c>
      <c r="S2190">
        <v>0.81764778999999999</v>
      </c>
      <c r="T2190">
        <v>0.15639957700000001</v>
      </c>
      <c r="U2190">
        <v>4.2891780000000003E-3</v>
      </c>
      <c r="V2190">
        <v>5.9986320000000003E-3</v>
      </c>
      <c r="W2190">
        <v>7.2947100000000001E-2</v>
      </c>
      <c r="X2190">
        <v>5.9053899999999995E-4</v>
      </c>
    </row>
    <row r="2191" spans="1:24" x14ac:dyDescent="0.3">
      <c r="A2191" t="s">
        <v>96</v>
      </c>
      <c r="B2191" t="s">
        <v>792</v>
      </c>
      <c r="C2191">
        <v>11830</v>
      </c>
      <c r="D2191" t="s">
        <v>97</v>
      </c>
      <c r="E2191">
        <v>14.7</v>
      </c>
      <c r="F2191">
        <v>45.4</v>
      </c>
      <c r="G2191">
        <v>2336</v>
      </c>
      <c r="H2191">
        <v>62</v>
      </c>
      <c r="I2191">
        <v>29115</v>
      </c>
      <c r="J2191">
        <v>0</v>
      </c>
      <c r="K2191" t="s">
        <v>31</v>
      </c>
      <c r="L2191">
        <v>0.25427852299999998</v>
      </c>
      <c r="M2191">
        <v>0.163506711</v>
      </c>
      <c r="N2191">
        <v>0.16392617400000001</v>
      </c>
      <c r="O2191">
        <v>0.20453020099999999</v>
      </c>
      <c r="P2191">
        <v>0.120469799</v>
      </c>
      <c r="Q2191">
        <v>9.3288591000000004E-2</v>
      </c>
      <c r="R2191">
        <v>0.51275167799999999</v>
      </c>
      <c r="S2191">
        <v>0.96635906000000005</v>
      </c>
      <c r="T2191">
        <v>9.3120809999999998E-3</v>
      </c>
      <c r="U2191">
        <v>3.1040270000000001E-3</v>
      </c>
      <c r="V2191">
        <v>3.7751680000000002E-3</v>
      </c>
      <c r="W2191">
        <v>2.8355704999999998E-2</v>
      </c>
      <c r="X2191">
        <v>5.0335600000000005E-4</v>
      </c>
    </row>
    <row r="2192" spans="1:24" x14ac:dyDescent="0.3">
      <c r="A2192" t="s">
        <v>101</v>
      </c>
      <c r="B2192" t="s">
        <v>1468</v>
      </c>
      <c r="C2192">
        <v>650</v>
      </c>
      <c r="D2192" t="s">
        <v>102</v>
      </c>
      <c r="E2192">
        <v>15.1</v>
      </c>
      <c r="F2192">
        <v>29.5</v>
      </c>
      <c r="G2192">
        <v>87</v>
      </c>
      <c r="H2192">
        <v>0</v>
      </c>
      <c r="I2192">
        <v>31115</v>
      </c>
      <c r="J2192">
        <v>0</v>
      </c>
      <c r="K2192" t="s">
        <v>31</v>
      </c>
      <c r="L2192">
        <v>0.233433735</v>
      </c>
      <c r="M2192">
        <v>0.15060240999999999</v>
      </c>
      <c r="N2192">
        <v>0.11897590399999999</v>
      </c>
      <c r="O2192">
        <v>0.234939759</v>
      </c>
      <c r="P2192">
        <v>0.15210843399999999</v>
      </c>
      <c r="Q2192">
        <v>0.109939759</v>
      </c>
      <c r="R2192">
        <v>0.49246988000000003</v>
      </c>
      <c r="S2192">
        <v>0.98795180699999996</v>
      </c>
      <c r="T2192">
        <v>7.5301200000000004E-3</v>
      </c>
      <c r="U2192">
        <v>1.5060239999999999E-3</v>
      </c>
      <c r="V2192">
        <v>3.0120479999999998E-3</v>
      </c>
      <c r="W2192">
        <v>3.9156626999999999E-2</v>
      </c>
      <c r="X2192">
        <v>0</v>
      </c>
    </row>
    <row r="2193" spans="1:24" x14ac:dyDescent="0.3">
      <c r="A2193" t="s">
        <v>116</v>
      </c>
      <c r="B2193" t="s">
        <v>153</v>
      </c>
      <c r="C2193">
        <v>60606</v>
      </c>
      <c r="D2193" t="s">
        <v>118</v>
      </c>
      <c r="E2193">
        <v>11.2</v>
      </c>
      <c r="F2193">
        <v>65.7</v>
      </c>
      <c r="G2193">
        <v>11768</v>
      </c>
      <c r="H2193">
        <v>111</v>
      </c>
      <c r="I2193">
        <v>36115</v>
      </c>
      <c r="J2193">
        <v>0</v>
      </c>
      <c r="K2193" t="s">
        <v>27</v>
      </c>
      <c r="L2193">
        <v>0.20662048199999999</v>
      </c>
      <c r="M2193">
        <v>0.18051107799999999</v>
      </c>
      <c r="N2193">
        <v>0.183043592</v>
      </c>
      <c r="O2193">
        <v>0.22905365699999999</v>
      </c>
      <c r="P2193">
        <v>0.116740736</v>
      </c>
      <c r="Q2193">
        <v>8.4030456000000003E-2</v>
      </c>
      <c r="R2193">
        <v>0.48315469599999999</v>
      </c>
      <c r="S2193">
        <v>0.94137638099999998</v>
      </c>
      <c r="T2193">
        <v>3.5340826999999998E-2</v>
      </c>
      <c r="U2193">
        <v>5.7839359999999999E-3</v>
      </c>
      <c r="V2193">
        <v>3.414809E-3</v>
      </c>
      <c r="W2193">
        <v>2.9426180999999999E-2</v>
      </c>
      <c r="X2193">
        <v>4.0847000000000002E-4</v>
      </c>
    </row>
    <row r="2194" spans="1:24" x14ac:dyDescent="0.3">
      <c r="A2194" t="s">
        <v>119</v>
      </c>
      <c r="B2194" t="s">
        <v>897</v>
      </c>
      <c r="C2194">
        <v>21740</v>
      </c>
      <c r="D2194" t="s">
        <v>121</v>
      </c>
      <c r="E2194">
        <v>14</v>
      </c>
      <c r="F2194">
        <v>56.2</v>
      </c>
      <c r="G2194">
        <v>4931</v>
      </c>
      <c r="H2194">
        <v>78</v>
      </c>
      <c r="I2194">
        <v>37115</v>
      </c>
      <c r="J2194">
        <v>0</v>
      </c>
      <c r="K2194" t="s">
        <v>27</v>
      </c>
      <c r="L2194">
        <v>0.20864169199999999</v>
      </c>
      <c r="M2194">
        <v>0.173201563</v>
      </c>
      <c r="N2194">
        <v>0.17986669699999999</v>
      </c>
      <c r="O2194">
        <v>0.20689496700000001</v>
      </c>
      <c r="P2194">
        <v>0.13960009200000001</v>
      </c>
      <c r="Q2194">
        <v>9.1794990000000007E-2</v>
      </c>
      <c r="R2194">
        <v>0.50714778199999999</v>
      </c>
      <c r="S2194">
        <v>0.96056079100000002</v>
      </c>
      <c r="T2194">
        <v>1.4755229E-2</v>
      </c>
      <c r="U2194">
        <v>5.1022749999999999E-3</v>
      </c>
      <c r="V2194">
        <v>5.1482419999999999E-3</v>
      </c>
      <c r="W2194">
        <v>2.4454147999999998E-2</v>
      </c>
      <c r="X2194">
        <v>4.5966399999999998E-4</v>
      </c>
    </row>
    <row r="2195" spans="1:24" x14ac:dyDescent="0.3">
      <c r="A2195" t="s">
        <v>124</v>
      </c>
      <c r="B2195" t="s">
        <v>621</v>
      </c>
      <c r="C2195">
        <v>14305</v>
      </c>
      <c r="D2195" t="s">
        <v>125</v>
      </c>
      <c r="E2195">
        <v>15</v>
      </c>
      <c r="F2195">
        <v>41.8</v>
      </c>
      <c r="G2195">
        <v>3220</v>
      </c>
      <c r="H2195">
        <v>52</v>
      </c>
      <c r="I2195">
        <v>39115</v>
      </c>
      <c r="J2195">
        <v>0</v>
      </c>
      <c r="K2195" t="s">
        <v>27</v>
      </c>
      <c r="L2195">
        <v>0.226702509</v>
      </c>
      <c r="M2195">
        <v>0.160049628</v>
      </c>
      <c r="N2195">
        <v>0.17417976299999999</v>
      </c>
      <c r="O2195">
        <v>0.220223325</v>
      </c>
      <c r="P2195">
        <v>0.12338020399999999</v>
      </c>
      <c r="Q2195">
        <v>9.5464570999999998E-2</v>
      </c>
      <c r="R2195">
        <v>0.50137854999999998</v>
      </c>
      <c r="S2195">
        <v>0.92438654499999995</v>
      </c>
      <c r="T2195">
        <v>3.1224152000000002E-2</v>
      </c>
      <c r="U2195">
        <v>1.7921149999999999E-3</v>
      </c>
      <c r="V2195">
        <v>4.5492140000000002E-3</v>
      </c>
      <c r="W2195">
        <v>9.9944860000000003E-3</v>
      </c>
      <c r="X2195" s="1">
        <v>6.8899999999999994E-5</v>
      </c>
    </row>
    <row r="2196" spans="1:24" x14ac:dyDescent="0.3">
      <c r="A2196" t="s">
        <v>126</v>
      </c>
      <c r="B2196" t="s">
        <v>1469</v>
      </c>
      <c r="C2196">
        <v>30879</v>
      </c>
      <c r="D2196" t="s">
        <v>127</v>
      </c>
      <c r="E2196">
        <v>18.5</v>
      </c>
      <c r="F2196">
        <v>38.299999999999997</v>
      </c>
      <c r="G2196">
        <v>8976</v>
      </c>
      <c r="H2196">
        <v>112</v>
      </c>
      <c r="I2196">
        <v>40115</v>
      </c>
      <c r="J2196">
        <v>9</v>
      </c>
      <c r="K2196" t="s">
        <v>31</v>
      </c>
      <c r="L2196">
        <v>0.27933947999999997</v>
      </c>
      <c r="M2196">
        <v>0.18565875300000001</v>
      </c>
      <c r="N2196">
        <v>0.16728242400000001</v>
      </c>
      <c r="O2196">
        <v>0.18302438400000001</v>
      </c>
      <c r="P2196">
        <v>0.104539467</v>
      </c>
      <c r="Q2196">
        <v>8.0155491999999995E-2</v>
      </c>
      <c r="R2196">
        <v>0.50901146900000005</v>
      </c>
      <c r="S2196">
        <v>0.68949786400000002</v>
      </c>
      <c r="T2196">
        <v>1.1822533E-2</v>
      </c>
      <c r="U2196">
        <v>6.7465540000000001E-3</v>
      </c>
      <c r="V2196">
        <v>0.203007036</v>
      </c>
      <c r="W2196">
        <v>5.8791402999999999E-2</v>
      </c>
      <c r="X2196">
        <v>8.7062679999999996E-3</v>
      </c>
    </row>
    <row r="2197" spans="1:24" x14ac:dyDescent="0.3">
      <c r="A2197" t="s">
        <v>131</v>
      </c>
      <c r="B2197" t="s">
        <v>1470</v>
      </c>
      <c r="C2197">
        <v>40006</v>
      </c>
      <c r="D2197" t="s">
        <v>132</v>
      </c>
      <c r="E2197">
        <v>11.6</v>
      </c>
      <c r="F2197">
        <v>45.8</v>
      </c>
      <c r="G2197">
        <v>7566</v>
      </c>
      <c r="H2197">
        <v>104</v>
      </c>
      <c r="I2197">
        <v>42115</v>
      </c>
      <c r="J2197">
        <v>4</v>
      </c>
      <c r="K2197" t="s">
        <v>27</v>
      </c>
      <c r="L2197">
        <v>0.203407062</v>
      </c>
      <c r="M2197">
        <v>0.148755207</v>
      </c>
      <c r="N2197">
        <v>0.16112874399999999</v>
      </c>
      <c r="O2197">
        <v>0.24382562999999999</v>
      </c>
      <c r="P2197">
        <v>0.13791906400000001</v>
      </c>
      <c r="Q2197">
        <v>0.104964293</v>
      </c>
      <c r="R2197">
        <v>0.49799146999999999</v>
      </c>
      <c r="S2197">
        <v>0.97557528299999996</v>
      </c>
      <c r="T2197">
        <v>6.9926600000000004E-3</v>
      </c>
      <c r="U2197">
        <v>3.669907E-3</v>
      </c>
      <c r="V2197">
        <v>2.2564970000000001E-3</v>
      </c>
      <c r="W2197">
        <v>1.7729617E-2</v>
      </c>
      <c r="X2197">
        <v>6.4471299999999999E-4</v>
      </c>
    </row>
    <row r="2198" spans="1:24" x14ac:dyDescent="0.3">
      <c r="A2198" t="s">
        <v>191</v>
      </c>
      <c r="B2198" t="s">
        <v>1471</v>
      </c>
      <c r="C2198">
        <v>6319</v>
      </c>
      <c r="D2198" t="s">
        <v>193</v>
      </c>
      <c r="E2198">
        <v>12.8</v>
      </c>
      <c r="F2198">
        <v>51.4</v>
      </c>
      <c r="G2198">
        <v>1398</v>
      </c>
      <c r="H2198">
        <v>34</v>
      </c>
      <c r="I2198">
        <v>46115</v>
      </c>
      <c r="J2198">
        <v>0</v>
      </c>
      <c r="K2198" t="s">
        <v>31</v>
      </c>
      <c r="L2198">
        <v>0.24858845700000001</v>
      </c>
      <c r="M2198">
        <v>0.16044542000000001</v>
      </c>
      <c r="N2198">
        <v>0.160602258</v>
      </c>
      <c r="O2198">
        <v>0.218475533</v>
      </c>
      <c r="P2198">
        <v>0.11166875800000001</v>
      </c>
      <c r="Q2198">
        <v>0.10021957300000001</v>
      </c>
      <c r="R2198">
        <v>0.497804266</v>
      </c>
      <c r="S2198">
        <v>0.95420326200000005</v>
      </c>
      <c r="T2198">
        <v>7.0577160000000003E-3</v>
      </c>
      <c r="U2198">
        <v>1.72522E-3</v>
      </c>
      <c r="V2198">
        <v>2.7132999000000001E-2</v>
      </c>
      <c r="W2198">
        <v>3.4033876999999997E-2</v>
      </c>
      <c r="X2198">
        <v>3.1367599999999998E-4</v>
      </c>
    </row>
    <row r="2199" spans="1:24" x14ac:dyDescent="0.3">
      <c r="A2199" t="s">
        <v>139</v>
      </c>
      <c r="B2199" t="s">
        <v>835</v>
      </c>
      <c r="C2199">
        <v>28924</v>
      </c>
      <c r="D2199" t="s">
        <v>141</v>
      </c>
      <c r="E2199">
        <v>14.7</v>
      </c>
      <c r="F2199">
        <v>45.4</v>
      </c>
      <c r="G2199">
        <v>8648</v>
      </c>
      <c r="H2199">
        <v>119</v>
      </c>
      <c r="I2199">
        <v>47115</v>
      </c>
      <c r="J2199">
        <v>0</v>
      </c>
      <c r="K2199" t="s">
        <v>31</v>
      </c>
      <c r="L2199">
        <v>0.230394022</v>
      </c>
      <c r="M2199">
        <v>0.17068530100000001</v>
      </c>
      <c r="N2199">
        <v>0.179160757</v>
      </c>
      <c r="O2199">
        <v>0.21666032399999999</v>
      </c>
      <c r="P2199">
        <v>0.122600062</v>
      </c>
      <c r="Q2199">
        <v>8.0499532999999998E-2</v>
      </c>
      <c r="R2199">
        <v>0.51022243700000003</v>
      </c>
      <c r="S2199">
        <v>0.93102016799999998</v>
      </c>
      <c r="T2199">
        <v>4.0647594000000002E-2</v>
      </c>
      <c r="U2199">
        <v>6.6765840000000002E-3</v>
      </c>
      <c r="V2199">
        <v>5.1198670000000002E-3</v>
      </c>
      <c r="W2199">
        <v>2.0202719000000001E-2</v>
      </c>
      <c r="X2199">
        <v>4.1512400000000001E-4</v>
      </c>
    </row>
    <row r="2200" spans="1:24" x14ac:dyDescent="0.3">
      <c r="A2200" t="s">
        <v>142</v>
      </c>
      <c r="B2200" t="s">
        <v>502</v>
      </c>
      <c r="C2200">
        <v>12974</v>
      </c>
      <c r="D2200" t="s">
        <v>143</v>
      </c>
      <c r="E2200">
        <v>18.7</v>
      </c>
      <c r="F2200">
        <v>33.1</v>
      </c>
      <c r="G2200">
        <v>2665</v>
      </c>
      <c r="H2200">
        <v>93</v>
      </c>
      <c r="I2200">
        <v>48115</v>
      </c>
      <c r="J2200">
        <v>0</v>
      </c>
      <c r="K2200" t="s">
        <v>27</v>
      </c>
      <c r="L2200">
        <v>0.28488372099999998</v>
      </c>
      <c r="M2200">
        <v>0.23247957299999999</v>
      </c>
      <c r="N2200">
        <v>0.178425519</v>
      </c>
      <c r="O2200">
        <v>0.15509113799999999</v>
      </c>
      <c r="P2200">
        <v>8.0138277999999993E-2</v>
      </c>
      <c r="Q2200">
        <v>6.8981771999999997E-2</v>
      </c>
      <c r="R2200">
        <v>0.45301697000000002</v>
      </c>
      <c r="S2200">
        <v>0.89472030199999997</v>
      </c>
      <c r="T2200">
        <v>6.2539283000000001E-2</v>
      </c>
      <c r="U2200">
        <v>1.3356379999999999E-2</v>
      </c>
      <c r="V2200">
        <v>1.2335008999999999E-2</v>
      </c>
      <c r="W2200">
        <v>0.58139534900000001</v>
      </c>
      <c r="X2200">
        <v>1.3356380000000001E-3</v>
      </c>
    </row>
    <row r="2201" spans="1:24" x14ac:dyDescent="0.3">
      <c r="A2201" t="s">
        <v>150</v>
      </c>
      <c r="B2201" t="s">
        <v>1472</v>
      </c>
      <c r="C2201">
        <v>8766</v>
      </c>
      <c r="D2201" t="s">
        <v>152</v>
      </c>
      <c r="E2201">
        <v>8.5</v>
      </c>
      <c r="F2201">
        <v>60.8</v>
      </c>
      <c r="G2201">
        <v>1407</v>
      </c>
      <c r="H2201">
        <v>27</v>
      </c>
      <c r="I2201">
        <v>51115</v>
      </c>
      <c r="J2201">
        <v>0</v>
      </c>
      <c r="K2201" t="s">
        <v>41</v>
      </c>
      <c r="L2201">
        <v>0.174213267</v>
      </c>
      <c r="M2201">
        <v>0.13051845100000001</v>
      </c>
      <c r="N2201">
        <v>0.14081956100000001</v>
      </c>
      <c r="O2201">
        <v>0.239189495</v>
      </c>
      <c r="P2201">
        <v>0.166176138</v>
      </c>
      <c r="Q2201">
        <v>0.149083088</v>
      </c>
      <c r="R2201">
        <v>0.51584786100000002</v>
      </c>
      <c r="S2201">
        <v>0.88102784700000003</v>
      </c>
      <c r="T2201">
        <v>8.4559655999999997E-2</v>
      </c>
      <c r="U2201">
        <v>8.7163229999999998E-3</v>
      </c>
      <c r="V2201">
        <v>3.1695719999999998E-3</v>
      </c>
      <c r="W2201">
        <v>2.7167760999999999E-2</v>
      </c>
      <c r="X2201">
        <v>1.3583880000000001E-3</v>
      </c>
    </row>
    <row r="2202" spans="1:24" x14ac:dyDescent="0.3">
      <c r="A2202" t="s">
        <v>158</v>
      </c>
      <c r="B2202" t="s">
        <v>1473</v>
      </c>
      <c r="C2202">
        <v>40786</v>
      </c>
      <c r="D2202" t="s">
        <v>159</v>
      </c>
      <c r="E2202">
        <v>10.3</v>
      </c>
      <c r="F2202">
        <v>52.9</v>
      </c>
      <c r="G2202">
        <v>11560</v>
      </c>
      <c r="H2202">
        <v>131</v>
      </c>
      <c r="I2202">
        <v>55115</v>
      </c>
      <c r="J2202">
        <v>0</v>
      </c>
      <c r="K2202" t="s">
        <v>41</v>
      </c>
      <c r="L2202">
        <v>0.232695176</v>
      </c>
      <c r="M2202">
        <v>0.15200860699999999</v>
      </c>
      <c r="N2202">
        <v>0.16924619199999999</v>
      </c>
      <c r="O2202">
        <v>0.23027457900000001</v>
      </c>
      <c r="P2202">
        <v>0.120418592</v>
      </c>
      <c r="Q2202">
        <v>9.5356855000000004E-2</v>
      </c>
      <c r="R2202">
        <v>0.49590454499999997</v>
      </c>
      <c r="S2202">
        <v>0.88031492200000006</v>
      </c>
      <c r="T2202">
        <v>6.1615200000000002E-3</v>
      </c>
      <c r="U2202">
        <v>4.9878969999999998E-3</v>
      </c>
      <c r="V2202">
        <v>8.6163476000000003E-2</v>
      </c>
      <c r="W2202">
        <v>2.9169417E-2</v>
      </c>
      <c r="X2202">
        <v>5.1345999999999998E-4</v>
      </c>
    </row>
    <row r="2203" spans="1:24" x14ac:dyDescent="0.3">
      <c r="A2203" t="s">
        <v>24</v>
      </c>
      <c r="B2203" t="s">
        <v>1474</v>
      </c>
      <c r="C2203">
        <v>221428</v>
      </c>
      <c r="D2203" t="s">
        <v>26</v>
      </c>
      <c r="E2203">
        <v>7</v>
      </c>
      <c r="F2203">
        <v>35.700000000000003</v>
      </c>
      <c r="G2203">
        <v>58556</v>
      </c>
      <c r="H2203">
        <v>410</v>
      </c>
      <c r="I2203">
        <v>1117</v>
      </c>
      <c r="J2203">
        <v>32</v>
      </c>
      <c r="K2203" t="s">
        <v>27</v>
      </c>
      <c r="L2203">
        <v>0.25632745699999998</v>
      </c>
      <c r="M2203">
        <v>0.17836308300000001</v>
      </c>
      <c r="N2203">
        <v>0.20849142400000001</v>
      </c>
      <c r="O2203">
        <v>0.19731559700000001</v>
      </c>
      <c r="P2203">
        <v>9.7220053000000001E-2</v>
      </c>
      <c r="Q2203">
        <v>6.2282386000000002E-2</v>
      </c>
      <c r="R2203">
        <v>0.51675685100000002</v>
      </c>
      <c r="S2203">
        <v>0.82538975299999995</v>
      </c>
      <c r="T2203">
        <v>0.13319583700000001</v>
      </c>
      <c r="U2203">
        <v>2.2618073999999998E-2</v>
      </c>
      <c r="V2203">
        <v>3.9687280000000004E-3</v>
      </c>
      <c r="W2203">
        <v>5.8038052E-2</v>
      </c>
      <c r="X2203">
        <v>5.0987099999999996E-4</v>
      </c>
    </row>
    <row r="2204" spans="1:24" x14ac:dyDescent="0.3">
      <c r="A2204" t="s">
        <v>32</v>
      </c>
      <c r="B2204" t="s">
        <v>1163</v>
      </c>
      <c r="C2204">
        <v>7966</v>
      </c>
      <c r="D2204" t="s">
        <v>33</v>
      </c>
      <c r="E2204">
        <v>14.5</v>
      </c>
      <c r="F2204">
        <v>42.5</v>
      </c>
      <c r="G2204">
        <v>1939</v>
      </c>
      <c r="H2204">
        <v>39</v>
      </c>
      <c r="I2204" t="s">
        <v>34</v>
      </c>
      <c r="J2204" t="s">
        <v>34</v>
      </c>
      <c r="K2204" t="s">
        <v>27</v>
      </c>
      <c r="L2204" t="s">
        <v>34</v>
      </c>
      <c r="M2204" t="s">
        <v>34</v>
      </c>
      <c r="N2204" t="s">
        <v>34</v>
      </c>
      <c r="O2204" t="s">
        <v>34</v>
      </c>
      <c r="P2204" t="s">
        <v>34</v>
      </c>
      <c r="Q2204" t="s">
        <v>34</v>
      </c>
      <c r="R2204" t="s">
        <v>34</v>
      </c>
      <c r="S2204" t="s">
        <v>34</v>
      </c>
      <c r="T2204" t="s">
        <v>34</v>
      </c>
      <c r="U2204" t="s">
        <v>34</v>
      </c>
      <c r="V2204" t="s">
        <v>34</v>
      </c>
      <c r="W2204" t="s">
        <v>34</v>
      </c>
      <c r="X2204" t="s">
        <v>34</v>
      </c>
    </row>
    <row r="2205" spans="1:24" x14ac:dyDescent="0.3">
      <c r="A2205" t="s">
        <v>32</v>
      </c>
      <c r="B2205" t="s">
        <v>1163</v>
      </c>
      <c r="C2205">
        <v>7966</v>
      </c>
      <c r="D2205" t="s">
        <v>34</v>
      </c>
      <c r="E2205" t="s">
        <v>34</v>
      </c>
      <c r="F2205" t="s">
        <v>34</v>
      </c>
      <c r="G2205">
        <v>1939</v>
      </c>
      <c r="H2205">
        <v>39</v>
      </c>
      <c r="I2205">
        <v>5117</v>
      </c>
      <c r="J2205">
        <v>0</v>
      </c>
      <c r="K2205" t="s">
        <v>34</v>
      </c>
      <c r="L2205">
        <v>0.222897544</v>
      </c>
      <c r="M2205">
        <v>0.15455221999999999</v>
      </c>
      <c r="N2205">
        <v>0.16447531600000001</v>
      </c>
      <c r="O2205">
        <v>0.21892830599999999</v>
      </c>
      <c r="P2205">
        <v>0.121309849</v>
      </c>
      <c r="Q2205">
        <v>0.117836765</v>
      </c>
      <c r="R2205">
        <v>0.49776730299999999</v>
      </c>
      <c r="S2205">
        <v>0.86504589399999998</v>
      </c>
      <c r="T2205">
        <v>0.114115604</v>
      </c>
      <c r="U2205">
        <v>1.364426E-3</v>
      </c>
      <c r="V2205">
        <v>4.3413549999999999E-3</v>
      </c>
      <c r="W2205">
        <v>1.9970231000000001E-2</v>
      </c>
      <c r="X2205">
        <v>7.4423200000000005E-4</v>
      </c>
    </row>
    <row r="2206" spans="1:24" x14ac:dyDescent="0.3">
      <c r="A2206" t="s">
        <v>38</v>
      </c>
      <c r="B2206" t="s">
        <v>797</v>
      </c>
      <c r="C2206">
        <v>30631</v>
      </c>
      <c r="D2206" t="s">
        <v>40</v>
      </c>
      <c r="E2206">
        <v>6.1</v>
      </c>
      <c r="F2206">
        <v>83.6</v>
      </c>
      <c r="G2206">
        <v>9481</v>
      </c>
      <c r="H2206">
        <v>14</v>
      </c>
      <c r="I2206">
        <v>8117</v>
      </c>
      <c r="J2206">
        <v>8</v>
      </c>
      <c r="K2206" t="s">
        <v>41</v>
      </c>
      <c r="L2206">
        <v>0.17477669200000001</v>
      </c>
      <c r="M2206">
        <v>0.25265228499999998</v>
      </c>
      <c r="N2206">
        <v>0.22388829800000001</v>
      </c>
      <c r="O2206">
        <v>0.20573344900000001</v>
      </c>
      <c r="P2206">
        <v>0.103027958</v>
      </c>
      <c r="Q2206">
        <v>3.9921317999999997E-2</v>
      </c>
      <c r="R2206">
        <v>0.45316178099999999</v>
      </c>
      <c r="S2206">
        <v>0.94653509999999996</v>
      </c>
      <c r="T2206">
        <v>1.4059527E-2</v>
      </c>
      <c r="U2206">
        <v>1.4672213E-2</v>
      </c>
      <c r="V2206">
        <v>8.2551350000000003E-3</v>
      </c>
      <c r="W2206">
        <v>0.14607719799999999</v>
      </c>
      <c r="X2206">
        <v>1.5155909999999999E-3</v>
      </c>
    </row>
    <row r="2207" spans="1:24" x14ac:dyDescent="0.3">
      <c r="A2207" t="s">
        <v>51</v>
      </c>
      <c r="B2207" t="s">
        <v>1475</v>
      </c>
      <c r="C2207">
        <v>474171</v>
      </c>
      <c r="D2207" t="s">
        <v>53</v>
      </c>
      <c r="E2207">
        <v>8</v>
      </c>
      <c r="F2207">
        <v>61.1</v>
      </c>
      <c r="G2207">
        <v>102106</v>
      </c>
      <c r="H2207">
        <v>1004</v>
      </c>
      <c r="I2207">
        <v>12117</v>
      </c>
      <c r="J2207">
        <v>38</v>
      </c>
      <c r="K2207" t="s">
        <v>27</v>
      </c>
      <c r="L2207">
        <v>0.229557082</v>
      </c>
      <c r="M2207">
        <v>0.206569795</v>
      </c>
      <c r="N2207">
        <v>0.20820175199999999</v>
      </c>
      <c r="O2207">
        <v>0.19586457700000001</v>
      </c>
      <c r="P2207">
        <v>9.3826962E-2</v>
      </c>
      <c r="Q2207">
        <v>6.5979832000000002E-2</v>
      </c>
      <c r="R2207">
        <v>0.51640011399999997</v>
      </c>
      <c r="S2207">
        <v>0.78560740600000001</v>
      </c>
      <c r="T2207">
        <v>0.130562962</v>
      </c>
      <c r="U2207">
        <v>4.9505538000000002E-2</v>
      </c>
      <c r="V2207">
        <v>4.6139889999999998E-3</v>
      </c>
      <c r="W2207">
        <v>0.22454464099999999</v>
      </c>
      <c r="X2207">
        <v>1.1826390000000001E-3</v>
      </c>
    </row>
    <row r="2208" spans="1:24" x14ac:dyDescent="0.3">
      <c r="A2208" t="s">
        <v>54</v>
      </c>
      <c r="B2208" t="s">
        <v>1045</v>
      </c>
      <c r="C2208">
        <v>250847</v>
      </c>
      <c r="D2208" t="s">
        <v>56</v>
      </c>
      <c r="E2208">
        <v>5.0999999999999996</v>
      </c>
      <c r="F2208">
        <v>52.2</v>
      </c>
      <c r="G2208">
        <v>54230</v>
      </c>
      <c r="H2208">
        <v>352</v>
      </c>
      <c r="I2208">
        <v>13117</v>
      </c>
      <c r="J2208">
        <v>24</v>
      </c>
      <c r="K2208" t="s">
        <v>31</v>
      </c>
      <c r="L2208">
        <v>0.29352472000000002</v>
      </c>
      <c r="M2208">
        <v>0.14695068999999999</v>
      </c>
      <c r="N2208">
        <v>0.24818220499999999</v>
      </c>
      <c r="O2208">
        <v>0.18775281299999999</v>
      </c>
      <c r="P2208">
        <v>7.4693349000000006E-2</v>
      </c>
      <c r="Q2208">
        <v>4.8896222000000003E-2</v>
      </c>
      <c r="R2208">
        <v>0.50418829700000001</v>
      </c>
      <c r="S2208">
        <v>0.77615331700000001</v>
      </c>
      <c r="T2208">
        <v>4.3647544000000003E-2</v>
      </c>
      <c r="U2208">
        <v>0.155482862</v>
      </c>
      <c r="V2208">
        <v>4.896582E-3</v>
      </c>
      <c r="W2208">
        <v>9.6646087000000006E-2</v>
      </c>
      <c r="X2208">
        <v>6.8781400000000003E-4</v>
      </c>
    </row>
    <row r="2209" spans="1:24" x14ac:dyDescent="0.3">
      <c r="A2209" t="s">
        <v>63</v>
      </c>
      <c r="B2209" t="s">
        <v>1476</v>
      </c>
      <c r="C2209">
        <v>44567</v>
      </c>
      <c r="D2209" t="s">
        <v>64</v>
      </c>
      <c r="E2209">
        <v>10.8</v>
      </c>
      <c r="F2209">
        <v>53.9</v>
      </c>
      <c r="G2209">
        <v>12549</v>
      </c>
      <c r="H2209">
        <v>165</v>
      </c>
      <c r="I2209">
        <v>17117</v>
      </c>
      <c r="J2209">
        <v>0</v>
      </c>
      <c r="K2209" t="s">
        <v>27</v>
      </c>
      <c r="L2209">
        <v>0.232849575</v>
      </c>
      <c r="M2209">
        <v>0.16235587400000001</v>
      </c>
      <c r="N2209">
        <v>0.18103102900000001</v>
      </c>
      <c r="O2209">
        <v>0.22020656199999999</v>
      </c>
      <c r="P2209">
        <v>0.11581267000000001</v>
      </c>
      <c r="Q2209">
        <v>8.7744291000000002E-2</v>
      </c>
      <c r="R2209">
        <v>0.50607665899999998</v>
      </c>
      <c r="S2209">
        <v>0.97061834999999996</v>
      </c>
      <c r="T2209">
        <v>9.66033E-3</v>
      </c>
      <c r="U2209">
        <v>4.1624000000000001E-3</v>
      </c>
      <c r="V2209">
        <v>3.8062590000000002E-3</v>
      </c>
      <c r="W2209">
        <v>1.2643013E-2</v>
      </c>
      <c r="X2209">
        <v>3.3388200000000003E-4</v>
      </c>
    </row>
    <row r="2210" spans="1:24" x14ac:dyDescent="0.3">
      <c r="A2210" t="s">
        <v>65</v>
      </c>
      <c r="B2210" t="s">
        <v>453</v>
      </c>
      <c r="C2210">
        <v>19651</v>
      </c>
      <c r="D2210" t="s">
        <v>66</v>
      </c>
      <c r="E2210">
        <v>13</v>
      </c>
      <c r="F2210">
        <v>54.8</v>
      </c>
      <c r="G2210">
        <v>5005</v>
      </c>
      <c r="H2210">
        <v>92</v>
      </c>
      <c r="I2210">
        <v>18117</v>
      </c>
      <c r="J2210">
        <v>0</v>
      </c>
      <c r="K2210" t="s">
        <v>27</v>
      </c>
      <c r="L2210">
        <v>0.25129797399999998</v>
      </c>
      <c r="M2210">
        <v>0.16700600600000001</v>
      </c>
      <c r="N2210">
        <v>0.171179884</v>
      </c>
      <c r="O2210">
        <v>0.21251145299999999</v>
      </c>
      <c r="P2210">
        <v>0.117072178</v>
      </c>
      <c r="Q2210">
        <v>8.0932505000000002E-2</v>
      </c>
      <c r="R2210">
        <v>0.50050900899999995</v>
      </c>
      <c r="S2210">
        <v>0.96131527999999999</v>
      </c>
      <c r="T2210">
        <v>1.6542807999999999E-2</v>
      </c>
      <c r="U2210">
        <v>4.2756799999999996E-3</v>
      </c>
      <c r="V2210">
        <v>4.4283819999999998E-3</v>
      </c>
      <c r="W2210">
        <v>1.8120737000000001E-2</v>
      </c>
      <c r="X2210">
        <v>2.03604E-4</v>
      </c>
    </row>
    <row r="2211" spans="1:24" x14ac:dyDescent="0.3">
      <c r="A2211" t="s">
        <v>67</v>
      </c>
      <c r="B2211" t="s">
        <v>1302</v>
      </c>
      <c r="C2211">
        <v>8518</v>
      </c>
      <c r="D2211" t="s">
        <v>69</v>
      </c>
      <c r="E2211">
        <v>13.5</v>
      </c>
      <c r="F2211">
        <v>44.6</v>
      </c>
      <c r="G2211">
        <v>1717</v>
      </c>
      <c r="H2211">
        <v>31</v>
      </c>
      <c r="I2211">
        <v>19117</v>
      </c>
      <c r="J2211">
        <v>0</v>
      </c>
      <c r="K2211" t="s">
        <v>31</v>
      </c>
      <c r="L2211">
        <v>0.250116279</v>
      </c>
      <c r="M2211">
        <v>0.15767441900000001</v>
      </c>
      <c r="N2211">
        <v>0.15267441900000001</v>
      </c>
      <c r="O2211">
        <v>0.215930233</v>
      </c>
      <c r="P2211">
        <v>0.12058139499999999</v>
      </c>
      <c r="Q2211">
        <v>0.10302325599999999</v>
      </c>
      <c r="R2211">
        <v>0.48813953500000001</v>
      </c>
      <c r="S2211">
        <v>0.97569767399999996</v>
      </c>
      <c r="T2211">
        <v>5.8139530000000002E-3</v>
      </c>
      <c r="U2211">
        <v>3.6046509999999999E-3</v>
      </c>
      <c r="V2211">
        <v>3.9534879999999998E-3</v>
      </c>
      <c r="W2211">
        <v>2.3837209000000002E-2</v>
      </c>
      <c r="X2211">
        <v>4.6511600000000001E-4</v>
      </c>
    </row>
    <row r="2212" spans="1:24" x14ac:dyDescent="0.3">
      <c r="A2212" t="s">
        <v>70</v>
      </c>
      <c r="B2212" t="s">
        <v>883</v>
      </c>
      <c r="C2212">
        <v>9652</v>
      </c>
      <c r="D2212" t="s">
        <v>72</v>
      </c>
      <c r="E2212">
        <v>8.6999999999999993</v>
      </c>
      <c r="F2212">
        <v>63.7</v>
      </c>
      <c r="G2212">
        <v>2533</v>
      </c>
      <c r="H2212">
        <v>41</v>
      </c>
      <c r="I2212">
        <v>20117</v>
      </c>
      <c r="J2212">
        <v>0</v>
      </c>
      <c r="K2212" t="s">
        <v>31</v>
      </c>
      <c r="L2212">
        <v>0.262387967</v>
      </c>
      <c r="M2212">
        <v>0.14309261400000001</v>
      </c>
      <c r="N2212">
        <v>0.16338724600000001</v>
      </c>
      <c r="O2212">
        <v>0.20984856299999999</v>
      </c>
      <c r="P2212">
        <v>0.111362934</v>
      </c>
      <c r="Q2212">
        <v>0.10992067599999999</v>
      </c>
      <c r="R2212">
        <v>0.50262697000000001</v>
      </c>
      <c r="S2212">
        <v>0.96497372999999997</v>
      </c>
      <c r="T2212">
        <v>5.9750699999999999E-3</v>
      </c>
      <c r="U2212">
        <v>4.5328110000000003E-3</v>
      </c>
      <c r="V2212">
        <v>6.902236E-3</v>
      </c>
      <c r="W2212">
        <v>2.6887813E-2</v>
      </c>
      <c r="X2212">
        <v>5.1509199999999998E-4</v>
      </c>
    </row>
    <row r="2213" spans="1:24" x14ac:dyDescent="0.3">
      <c r="A2213" t="s">
        <v>73</v>
      </c>
      <c r="B2213" t="s">
        <v>1477</v>
      </c>
      <c r="C2213">
        <v>167949</v>
      </c>
      <c r="D2213" t="s">
        <v>74</v>
      </c>
      <c r="E2213">
        <v>11</v>
      </c>
      <c r="F2213">
        <v>59.4</v>
      </c>
      <c r="G2213">
        <v>44682</v>
      </c>
      <c r="H2213">
        <v>366</v>
      </c>
      <c r="I2213">
        <v>21117</v>
      </c>
      <c r="J2213">
        <v>54</v>
      </c>
      <c r="K2213" t="s">
        <v>27</v>
      </c>
      <c r="L2213">
        <v>0.25728451800000002</v>
      </c>
      <c r="M2213">
        <v>0.208200098</v>
      </c>
      <c r="N2213">
        <v>0.18888848999999999</v>
      </c>
      <c r="O2213">
        <v>0.19684068099999999</v>
      </c>
      <c r="P2213">
        <v>9.1935233000000005E-2</v>
      </c>
      <c r="Q2213">
        <v>5.6850980000000002E-2</v>
      </c>
      <c r="R2213">
        <v>0.50510185799999996</v>
      </c>
      <c r="S2213">
        <v>0.91197499400000004</v>
      </c>
      <c r="T2213">
        <v>4.9329932E-2</v>
      </c>
      <c r="U2213">
        <v>1.3024108E-2</v>
      </c>
      <c r="V2213">
        <v>2.125774E-3</v>
      </c>
      <c r="W2213">
        <v>3.4353704999999998E-2</v>
      </c>
      <c r="X2213">
        <v>1.4431310000000001E-3</v>
      </c>
    </row>
    <row r="2214" spans="1:24" x14ac:dyDescent="0.3">
      <c r="A2214" t="s">
        <v>75</v>
      </c>
      <c r="B2214" t="s">
        <v>1478</v>
      </c>
      <c r="C2214">
        <v>45773</v>
      </c>
      <c r="D2214" t="s">
        <v>77</v>
      </c>
      <c r="E2214">
        <v>22.5</v>
      </c>
      <c r="F2214">
        <v>41.2</v>
      </c>
      <c r="G2214" t="s">
        <v>34</v>
      </c>
      <c r="H2214" t="s">
        <v>34</v>
      </c>
      <c r="I2214" t="s">
        <v>34</v>
      </c>
      <c r="J2214" t="s">
        <v>34</v>
      </c>
      <c r="K2214" t="s">
        <v>27</v>
      </c>
      <c r="L2214">
        <v>0.26079144500000001</v>
      </c>
      <c r="M2214">
        <v>0.179828549</v>
      </c>
      <c r="N2214">
        <v>0.178443088</v>
      </c>
      <c r="O2214">
        <v>0.195761354</v>
      </c>
      <c r="P2214">
        <v>0.109819457</v>
      </c>
      <c r="Q2214">
        <v>7.5356107000000006E-2</v>
      </c>
      <c r="R2214">
        <v>0.50567173200000004</v>
      </c>
      <c r="S2214">
        <v>0.67346408599999996</v>
      </c>
      <c r="T2214">
        <v>0.30406546299999998</v>
      </c>
      <c r="U2214">
        <v>2.9874010000000002E-3</v>
      </c>
      <c r="V2214">
        <v>4.6759319999999998E-3</v>
      </c>
      <c r="W2214">
        <v>2.4916655999999999E-2</v>
      </c>
      <c r="X2214">
        <v>2.3812599999999999E-4</v>
      </c>
    </row>
    <row r="2215" spans="1:24" x14ac:dyDescent="0.3">
      <c r="A2215" t="s">
        <v>87</v>
      </c>
      <c r="B2215" t="s">
        <v>1479</v>
      </c>
      <c r="C2215">
        <v>63476</v>
      </c>
      <c r="D2215" t="s">
        <v>89</v>
      </c>
      <c r="E2215">
        <v>13.1</v>
      </c>
      <c r="F2215">
        <v>42</v>
      </c>
      <c r="G2215">
        <v>16922</v>
      </c>
      <c r="H2215">
        <v>200</v>
      </c>
      <c r="I2215">
        <v>26117</v>
      </c>
      <c r="J2215">
        <v>12</v>
      </c>
      <c r="K2215" t="s">
        <v>27</v>
      </c>
      <c r="L2215">
        <v>0.24074943700000001</v>
      </c>
      <c r="M2215">
        <v>0.18261645400000001</v>
      </c>
      <c r="N2215">
        <v>0.18530866500000001</v>
      </c>
      <c r="O2215">
        <v>0.209867268</v>
      </c>
      <c r="P2215">
        <v>0.106749311</v>
      </c>
      <c r="Q2215">
        <v>7.4708865999999999E-2</v>
      </c>
      <c r="R2215">
        <v>0.48312672200000001</v>
      </c>
      <c r="S2215">
        <v>0.94756448800000004</v>
      </c>
      <c r="T2215">
        <v>2.4949912000000001E-2</v>
      </c>
      <c r="U2215">
        <v>4.2574509999999998E-3</v>
      </c>
      <c r="V2215">
        <v>6.2453040000000001E-3</v>
      </c>
      <c r="W2215">
        <v>3.6219634000000001E-2</v>
      </c>
      <c r="X2215">
        <v>4.38267E-4</v>
      </c>
    </row>
    <row r="2216" spans="1:24" x14ac:dyDescent="0.3">
      <c r="A2216" t="s">
        <v>90</v>
      </c>
      <c r="B2216" t="s">
        <v>1480</v>
      </c>
      <c r="C2216">
        <v>9121</v>
      </c>
      <c r="D2216" t="s">
        <v>92</v>
      </c>
      <c r="E2216">
        <v>9.1999999999999993</v>
      </c>
      <c r="F2216">
        <v>53.7</v>
      </c>
      <c r="G2216">
        <v>1969</v>
      </c>
      <c r="H2216">
        <v>34</v>
      </c>
      <c r="I2216">
        <v>27117</v>
      </c>
      <c r="J2216">
        <v>0</v>
      </c>
      <c r="K2216" t="s">
        <v>50</v>
      </c>
      <c r="L2216">
        <v>0.28259916699999998</v>
      </c>
      <c r="M2216">
        <v>0.15373657700000001</v>
      </c>
      <c r="N2216">
        <v>0.15877711999999999</v>
      </c>
      <c r="O2216">
        <v>0.19734823600000001</v>
      </c>
      <c r="P2216">
        <v>9.8948060000000004E-2</v>
      </c>
      <c r="Q2216">
        <v>0.10859083899999999</v>
      </c>
      <c r="R2216">
        <v>0.51040981799999996</v>
      </c>
      <c r="S2216">
        <v>0.922200307</v>
      </c>
      <c r="T2216">
        <v>1.8518519000000001E-2</v>
      </c>
      <c r="U2216">
        <v>1.1505588000000001E-2</v>
      </c>
      <c r="V2216">
        <v>2.3997370000000001E-2</v>
      </c>
      <c r="W2216">
        <v>7.6156037999999995E-2</v>
      </c>
      <c r="X2216">
        <v>0</v>
      </c>
    </row>
    <row r="2217" spans="1:24" x14ac:dyDescent="0.3">
      <c r="A2217" t="s">
        <v>93</v>
      </c>
      <c r="B2217" t="s">
        <v>1481</v>
      </c>
      <c r="C2217">
        <v>25013</v>
      </c>
      <c r="D2217" t="s">
        <v>94</v>
      </c>
      <c r="E2217">
        <v>16.5</v>
      </c>
      <c r="F2217">
        <v>41.8</v>
      </c>
      <c r="G2217">
        <v>8102</v>
      </c>
      <c r="H2217">
        <v>99</v>
      </c>
      <c r="I2217">
        <v>28117</v>
      </c>
      <c r="J2217">
        <v>11</v>
      </c>
      <c r="K2217" t="s">
        <v>95</v>
      </c>
      <c r="L2217">
        <v>0.25193027099999998</v>
      </c>
      <c r="M2217">
        <v>0.19728567999999999</v>
      </c>
      <c r="N2217">
        <v>0.17408262399999999</v>
      </c>
      <c r="O2217">
        <v>0.19239035299999999</v>
      </c>
      <c r="P2217">
        <v>0.101448699</v>
      </c>
      <c r="Q2217">
        <v>8.2862374000000003E-2</v>
      </c>
      <c r="R2217">
        <v>0.50923346300000005</v>
      </c>
      <c r="S2217">
        <v>0.83678261600000003</v>
      </c>
      <c r="T2217">
        <v>0.14339727799999999</v>
      </c>
      <c r="U2217">
        <v>2.7063600000000001E-3</v>
      </c>
      <c r="V2217">
        <v>2.9053569999999999E-3</v>
      </c>
      <c r="W2217">
        <v>1.5800366E-2</v>
      </c>
      <c r="X2217">
        <v>1.5919799999999999E-4</v>
      </c>
    </row>
    <row r="2218" spans="1:24" x14ac:dyDescent="0.3">
      <c r="A2218" t="s">
        <v>96</v>
      </c>
      <c r="B2218" t="s">
        <v>874</v>
      </c>
      <c r="C2218">
        <v>14413</v>
      </c>
      <c r="D2218" t="s">
        <v>97</v>
      </c>
      <c r="E2218">
        <v>12.8</v>
      </c>
      <c r="F2218">
        <v>42.5</v>
      </c>
      <c r="G2218">
        <v>3670</v>
      </c>
      <c r="H2218">
        <v>88</v>
      </c>
      <c r="I2218">
        <v>29117</v>
      </c>
      <c r="J2218">
        <v>0</v>
      </c>
      <c r="K2218" t="s">
        <v>31</v>
      </c>
      <c r="L2218">
        <v>0.22676824100000001</v>
      </c>
      <c r="M2218">
        <v>0.19701845400000001</v>
      </c>
      <c r="N2218">
        <v>0.19780652800000001</v>
      </c>
      <c r="O2218">
        <v>0.18329283499999999</v>
      </c>
      <c r="P2218">
        <v>9.9494318999999998E-2</v>
      </c>
      <c r="Q2218">
        <v>9.5619623000000001E-2</v>
      </c>
      <c r="R2218">
        <v>0.56373547000000002</v>
      </c>
      <c r="S2218">
        <v>0.93353910799999995</v>
      </c>
      <c r="T2218">
        <v>3.7105142000000001E-2</v>
      </c>
      <c r="U2218">
        <v>8.2747749999999998E-3</v>
      </c>
      <c r="V2218">
        <v>5.3194979999999998E-3</v>
      </c>
      <c r="W2218">
        <v>2.0424246E-2</v>
      </c>
      <c r="X2218">
        <v>1.97018E-4</v>
      </c>
    </row>
    <row r="2219" spans="1:24" x14ac:dyDescent="0.3">
      <c r="A2219" t="s">
        <v>101</v>
      </c>
      <c r="B2219" t="s">
        <v>1255</v>
      </c>
      <c r="C2219">
        <v>474</v>
      </c>
      <c r="D2219" t="s">
        <v>102</v>
      </c>
      <c r="E2219">
        <v>13.1</v>
      </c>
      <c r="F2219">
        <v>14.2</v>
      </c>
      <c r="G2219">
        <v>71</v>
      </c>
      <c r="H2219">
        <v>1</v>
      </c>
      <c r="I2219">
        <v>31117</v>
      </c>
      <c r="J2219">
        <v>0</v>
      </c>
      <c r="K2219" t="s">
        <v>31</v>
      </c>
      <c r="L2219">
        <v>0.20850202400000001</v>
      </c>
      <c r="M2219">
        <v>0.125506073</v>
      </c>
      <c r="N2219">
        <v>0.15789473700000001</v>
      </c>
      <c r="O2219">
        <v>0.26720647800000003</v>
      </c>
      <c r="P2219">
        <v>0.13765182200000001</v>
      </c>
      <c r="Q2219">
        <v>0.103238866</v>
      </c>
      <c r="R2219">
        <v>0.50809716599999999</v>
      </c>
      <c r="S2219">
        <v>0.98380566800000002</v>
      </c>
      <c r="T2219">
        <v>4.0485829999999997E-3</v>
      </c>
      <c r="U2219">
        <v>0</v>
      </c>
      <c r="V2219">
        <v>0</v>
      </c>
      <c r="W2219">
        <v>1.417004E-2</v>
      </c>
      <c r="X2219">
        <v>0</v>
      </c>
    </row>
    <row r="2220" spans="1:24" x14ac:dyDescent="0.3">
      <c r="A2220" t="s">
        <v>116</v>
      </c>
      <c r="B2220" t="s">
        <v>929</v>
      </c>
      <c r="C2220">
        <v>89339</v>
      </c>
      <c r="D2220" t="s">
        <v>118</v>
      </c>
      <c r="E2220">
        <v>9.6999999999999993</v>
      </c>
      <c r="F2220">
        <v>61.9</v>
      </c>
      <c r="G2220">
        <v>16804</v>
      </c>
      <c r="H2220">
        <v>166</v>
      </c>
      <c r="I2220">
        <v>36117</v>
      </c>
      <c r="J2220">
        <v>8</v>
      </c>
      <c r="K2220" t="s">
        <v>27</v>
      </c>
      <c r="L2220">
        <v>0.23190017600000001</v>
      </c>
      <c r="M2220">
        <v>0.16947663399999999</v>
      </c>
      <c r="N2220">
        <v>0.172379279</v>
      </c>
      <c r="O2220">
        <v>0.23104384</v>
      </c>
      <c r="P2220">
        <v>0.115627572</v>
      </c>
      <c r="Q2220">
        <v>7.9572499000000005E-2</v>
      </c>
      <c r="R2220">
        <v>0.50295825100000002</v>
      </c>
      <c r="S2220">
        <v>0.93405102399999995</v>
      </c>
      <c r="T2220">
        <v>3.1428635000000003E-2</v>
      </c>
      <c r="U2220">
        <v>7.1620809999999998E-3</v>
      </c>
      <c r="V2220">
        <v>4.3150430000000002E-3</v>
      </c>
      <c r="W2220">
        <v>4.6931648999999999E-2</v>
      </c>
      <c r="X2220">
        <v>4.7821300000000001E-4</v>
      </c>
    </row>
    <row r="2221" spans="1:24" x14ac:dyDescent="0.3">
      <c r="A2221" t="s">
        <v>119</v>
      </c>
      <c r="B2221" t="s">
        <v>1209</v>
      </c>
      <c r="C2221">
        <v>22178</v>
      </c>
      <c r="D2221" t="s">
        <v>121</v>
      </c>
      <c r="E2221">
        <v>20.100000000000001</v>
      </c>
      <c r="F2221">
        <v>51.5</v>
      </c>
      <c r="G2221">
        <v>5984</v>
      </c>
      <c r="H2221">
        <v>85</v>
      </c>
      <c r="I2221">
        <v>37117</v>
      </c>
      <c r="J2221">
        <v>6</v>
      </c>
      <c r="K2221" t="s">
        <v>27</v>
      </c>
      <c r="L2221">
        <v>0.22156862699999999</v>
      </c>
      <c r="M2221">
        <v>0.15993761100000001</v>
      </c>
      <c r="N2221">
        <v>0.15467914399999999</v>
      </c>
      <c r="O2221">
        <v>0.22442067700000001</v>
      </c>
      <c r="P2221">
        <v>0.14139928700000001</v>
      </c>
      <c r="Q2221">
        <v>9.7994652000000002E-2</v>
      </c>
      <c r="R2221">
        <v>0.53012477700000005</v>
      </c>
      <c r="S2221">
        <v>0.55285205000000004</v>
      </c>
      <c r="T2221">
        <v>0.42125668399999999</v>
      </c>
      <c r="U2221">
        <v>5.3921569999999999E-3</v>
      </c>
      <c r="V2221">
        <v>5.5258470000000004E-3</v>
      </c>
      <c r="W2221">
        <v>4.0819964E-2</v>
      </c>
      <c r="X2221">
        <v>1.871658E-3</v>
      </c>
    </row>
    <row r="2222" spans="1:24" x14ac:dyDescent="0.3">
      <c r="A2222" t="s">
        <v>124</v>
      </c>
      <c r="B2222" t="s">
        <v>856</v>
      </c>
      <c r="C2222">
        <v>35411</v>
      </c>
      <c r="D2222" t="s">
        <v>125</v>
      </c>
      <c r="E2222">
        <v>9</v>
      </c>
      <c r="F2222">
        <v>41.1</v>
      </c>
      <c r="G2222">
        <v>7676</v>
      </c>
      <c r="H2222">
        <v>91</v>
      </c>
      <c r="I2222">
        <v>39117</v>
      </c>
      <c r="J2222">
        <v>3</v>
      </c>
      <c r="K2222" t="s">
        <v>27</v>
      </c>
      <c r="L2222">
        <v>0.246376812</v>
      </c>
      <c r="M2222">
        <v>0.160863904</v>
      </c>
      <c r="N2222">
        <v>0.191830842</v>
      </c>
      <c r="O2222">
        <v>0.22274116799999999</v>
      </c>
      <c r="P2222">
        <v>0.10535552500000001</v>
      </c>
      <c r="Q2222">
        <v>7.2831748000000002E-2</v>
      </c>
      <c r="R2222">
        <v>0.50002830600000003</v>
      </c>
      <c r="S2222">
        <v>0.97064651300000004</v>
      </c>
      <c r="T2222">
        <v>7.6426630000000001E-3</v>
      </c>
      <c r="U2222">
        <v>3.9628620000000002E-3</v>
      </c>
      <c r="V2222">
        <v>2.151268E-3</v>
      </c>
      <c r="W2222">
        <v>1.5738225000000002E-2</v>
      </c>
      <c r="X2222">
        <v>4.24592E-4</v>
      </c>
    </row>
    <row r="2223" spans="1:24" x14ac:dyDescent="0.3">
      <c r="A2223" t="s">
        <v>126</v>
      </c>
      <c r="B2223" t="s">
        <v>1482</v>
      </c>
      <c r="C2223">
        <v>16381</v>
      </c>
      <c r="D2223" t="s">
        <v>127</v>
      </c>
      <c r="E2223">
        <v>15.7</v>
      </c>
      <c r="F2223">
        <v>48.6</v>
      </c>
      <c r="G2223">
        <v>4048</v>
      </c>
      <c r="H2223">
        <v>76</v>
      </c>
      <c r="I2223">
        <v>40117</v>
      </c>
      <c r="J2223">
        <v>0</v>
      </c>
      <c r="K2223" t="s">
        <v>31</v>
      </c>
      <c r="L2223">
        <v>0.25641182200000001</v>
      </c>
      <c r="M2223">
        <v>0.165852467</v>
      </c>
      <c r="N2223">
        <v>0.175134343</v>
      </c>
      <c r="O2223">
        <v>0.20762090899999999</v>
      </c>
      <c r="P2223">
        <v>0.112359551</v>
      </c>
      <c r="Q2223">
        <v>8.2620909000000006E-2</v>
      </c>
      <c r="R2223">
        <v>0.50183194900000005</v>
      </c>
      <c r="S2223">
        <v>0.78236443600000005</v>
      </c>
      <c r="T2223">
        <v>8.9765509999999993E-3</v>
      </c>
      <c r="U2223">
        <v>5.068393E-3</v>
      </c>
      <c r="V2223">
        <v>0.139289204</v>
      </c>
      <c r="W2223">
        <v>3.2059111000000001E-2</v>
      </c>
      <c r="X2223">
        <v>7.3278000000000004E-4</v>
      </c>
    </row>
    <row r="2224" spans="1:24" x14ac:dyDescent="0.3">
      <c r="A2224" t="s">
        <v>131</v>
      </c>
      <c r="B2224" t="s">
        <v>1411</v>
      </c>
      <c r="C2224">
        <v>40381</v>
      </c>
      <c r="D2224" t="s">
        <v>132</v>
      </c>
      <c r="E2224">
        <v>11.5</v>
      </c>
      <c r="F2224">
        <v>45.6</v>
      </c>
      <c r="G2224">
        <v>7814</v>
      </c>
      <c r="H2224">
        <v>187</v>
      </c>
      <c r="I2224">
        <v>42117</v>
      </c>
      <c r="J2224">
        <v>6</v>
      </c>
      <c r="K2224" t="s">
        <v>27</v>
      </c>
      <c r="L2224">
        <v>0.225936784</v>
      </c>
      <c r="M2224">
        <v>0.166366929</v>
      </c>
      <c r="N2224">
        <v>0.16405114400000001</v>
      </c>
      <c r="O2224">
        <v>0.21810253499999999</v>
      </c>
      <c r="P2224">
        <v>0.12502771600000001</v>
      </c>
      <c r="Q2224">
        <v>0.10051489199999999</v>
      </c>
      <c r="R2224">
        <v>0.50365844599999998</v>
      </c>
      <c r="S2224">
        <v>0.97181641299999999</v>
      </c>
      <c r="T2224">
        <v>7.6125250000000002E-3</v>
      </c>
      <c r="U2224">
        <v>5.5677369999999997E-3</v>
      </c>
      <c r="V2224">
        <v>2.8331400000000001E-3</v>
      </c>
      <c r="W2224">
        <v>1.2909266000000001E-2</v>
      </c>
      <c r="X2224">
        <v>1.9708799999999999E-4</v>
      </c>
    </row>
    <row r="2225" spans="1:24" x14ac:dyDescent="0.3">
      <c r="A2225" t="s">
        <v>191</v>
      </c>
      <c r="B2225" t="s">
        <v>1483</v>
      </c>
      <c r="C2225">
        <v>3121</v>
      </c>
      <c r="D2225" t="s">
        <v>193</v>
      </c>
      <c r="E2225">
        <v>7.5</v>
      </c>
      <c r="F2225">
        <v>58.4</v>
      </c>
      <c r="G2225">
        <v>630</v>
      </c>
      <c r="H2225">
        <v>6</v>
      </c>
      <c r="I2225">
        <v>46117</v>
      </c>
      <c r="J2225">
        <v>0</v>
      </c>
      <c r="K2225" t="s">
        <v>31</v>
      </c>
      <c r="L2225">
        <v>0.272111039</v>
      </c>
      <c r="M2225">
        <v>0.14299548100000001</v>
      </c>
      <c r="N2225">
        <v>0.17947062599999999</v>
      </c>
      <c r="O2225">
        <v>0.20174306</v>
      </c>
      <c r="P2225">
        <v>0.11329890300000001</v>
      </c>
      <c r="Q2225">
        <v>9.0380891000000005E-2</v>
      </c>
      <c r="R2225">
        <v>0.489993544</v>
      </c>
      <c r="S2225">
        <v>0.88282763099999995</v>
      </c>
      <c r="T2225">
        <v>7.424145E-3</v>
      </c>
      <c r="U2225">
        <v>2.5823109999999999E-3</v>
      </c>
      <c r="V2225">
        <v>7.1336345999999995E-2</v>
      </c>
      <c r="W2225">
        <v>2.3886378E-2</v>
      </c>
      <c r="X2225">
        <v>0</v>
      </c>
    </row>
    <row r="2226" spans="1:24" x14ac:dyDescent="0.3">
      <c r="A2226" t="s">
        <v>139</v>
      </c>
      <c r="B2226" t="s">
        <v>883</v>
      </c>
      <c r="C2226">
        <v>35016</v>
      </c>
      <c r="D2226" t="s">
        <v>141</v>
      </c>
      <c r="E2226">
        <v>12.1</v>
      </c>
      <c r="F2226">
        <v>42</v>
      </c>
      <c r="G2226">
        <v>10208</v>
      </c>
      <c r="H2226">
        <v>111</v>
      </c>
      <c r="I2226">
        <v>47117</v>
      </c>
      <c r="J2226">
        <v>0</v>
      </c>
      <c r="K2226" t="s">
        <v>31</v>
      </c>
      <c r="L2226">
        <v>0.25285818199999999</v>
      </c>
      <c r="M2226">
        <v>0.18766545500000001</v>
      </c>
      <c r="N2226">
        <v>0.192523636</v>
      </c>
      <c r="O2226">
        <v>0.20343272700000001</v>
      </c>
      <c r="P2226">
        <v>0.10091636399999999</v>
      </c>
      <c r="Q2226">
        <v>6.2603636000000004E-2</v>
      </c>
      <c r="R2226">
        <v>0.51031272699999997</v>
      </c>
      <c r="S2226">
        <v>0.90315636399999999</v>
      </c>
      <c r="T2226">
        <v>6.5192727000000006E-2</v>
      </c>
      <c r="U2226">
        <v>6.9236360000000004E-3</v>
      </c>
      <c r="V2226">
        <v>4.538182E-3</v>
      </c>
      <c r="W2226">
        <v>5.7367273000000003E-2</v>
      </c>
      <c r="X2226">
        <v>9.3090899999999995E-4</v>
      </c>
    </row>
    <row r="2227" spans="1:24" x14ac:dyDescent="0.3">
      <c r="A2227" t="s">
        <v>142</v>
      </c>
      <c r="B2227" t="s">
        <v>1484</v>
      </c>
      <c r="C2227">
        <v>18277</v>
      </c>
      <c r="D2227" t="s">
        <v>143</v>
      </c>
      <c r="E2227">
        <v>15.5</v>
      </c>
      <c r="F2227">
        <v>42.4</v>
      </c>
      <c r="G2227">
        <v>4359</v>
      </c>
      <c r="H2227">
        <v>109</v>
      </c>
      <c r="I2227">
        <v>48117</v>
      </c>
      <c r="J2227">
        <v>0</v>
      </c>
      <c r="K2227" t="s">
        <v>27</v>
      </c>
      <c r="L2227">
        <v>0.33948021099999998</v>
      </c>
      <c r="M2227">
        <v>0.20462633499999999</v>
      </c>
      <c r="N2227">
        <v>0.171249865</v>
      </c>
      <c r="O2227">
        <v>0.15399547099999999</v>
      </c>
      <c r="P2227">
        <v>7.5326216000000001E-2</v>
      </c>
      <c r="Q2227">
        <v>5.5321901999999999E-2</v>
      </c>
      <c r="R2227">
        <v>0.50145583999999999</v>
      </c>
      <c r="S2227">
        <v>0.94074193900000003</v>
      </c>
      <c r="T2227">
        <v>2.2592472999999998E-2</v>
      </c>
      <c r="U2227">
        <v>6.3086380000000001E-3</v>
      </c>
      <c r="V2227">
        <v>1.7685754000000001E-2</v>
      </c>
      <c r="W2227">
        <v>0.74199288299999999</v>
      </c>
      <c r="X2227">
        <v>7.0096000000000004E-4</v>
      </c>
    </row>
    <row r="2228" spans="1:24" x14ac:dyDescent="0.3">
      <c r="A2228" t="s">
        <v>150</v>
      </c>
      <c r="B2228" t="s">
        <v>1485</v>
      </c>
      <c r="C2228">
        <v>30679</v>
      </c>
      <c r="D2228" t="s">
        <v>152</v>
      </c>
      <c r="E2228">
        <v>15.4</v>
      </c>
      <c r="F2228">
        <v>41.8</v>
      </c>
      <c r="G2228">
        <v>5845</v>
      </c>
      <c r="H2228">
        <v>107</v>
      </c>
      <c r="I2228">
        <v>51117</v>
      </c>
      <c r="J2228">
        <v>10</v>
      </c>
      <c r="K2228" t="s">
        <v>41</v>
      </c>
      <c r="L2228">
        <v>0.20420440100000001</v>
      </c>
      <c r="M2228">
        <v>0.15500048999999999</v>
      </c>
      <c r="N2228">
        <v>0.15552358799999999</v>
      </c>
      <c r="O2228">
        <v>0.22673030999999999</v>
      </c>
      <c r="P2228">
        <v>0.148396378</v>
      </c>
      <c r="Q2228">
        <v>0.110144833</v>
      </c>
      <c r="R2228">
        <v>0.51289763600000005</v>
      </c>
      <c r="S2228">
        <v>0.62248667700000004</v>
      </c>
      <c r="T2228">
        <v>0.34557164800000001</v>
      </c>
      <c r="U2228">
        <v>8.4022620000000006E-3</v>
      </c>
      <c r="V2228">
        <v>3.8251539999999999E-3</v>
      </c>
      <c r="W2228">
        <v>3.1222415E-2</v>
      </c>
      <c r="X2228">
        <v>9.8080900000000002E-4</v>
      </c>
    </row>
    <row r="2229" spans="1:24" x14ac:dyDescent="0.3">
      <c r="A2229" t="s">
        <v>158</v>
      </c>
      <c r="B2229" t="s">
        <v>1486</v>
      </c>
      <c r="C2229">
        <v>115240</v>
      </c>
      <c r="D2229" t="s">
        <v>159</v>
      </c>
      <c r="E2229">
        <v>7.6</v>
      </c>
      <c r="F2229">
        <v>61.4</v>
      </c>
      <c r="G2229">
        <v>32134</v>
      </c>
      <c r="H2229">
        <v>277</v>
      </c>
      <c r="I2229">
        <v>55117</v>
      </c>
      <c r="J2229">
        <v>13</v>
      </c>
      <c r="K2229" t="s">
        <v>41</v>
      </c>
      <c r="L2229">
        <v>0.24127796100000001</v>
      </c>
      <c r="M2229">
        <v>0.176799029</v>
      </c>
      <c r="N2229">
        <v>0.180631177</v>
      </c>
      <c r="O2229">
        <v>0.21580544500000001</v>
      </c>
      <c r="P2229">
        <v>0.108115138</v>
      </c>
      <c r="Q2229">
        <v>7.7371250000000003E-2</v>
      </c>
      <c r="R2229">
        <v>0.49569967100000001</v>
      </c>
      <c r="S2229">
        <v>0.89553494</v>
      </c>
      <c r="T2229">
        <v>2.285417E-2</v>
      </c>
      <c r="U2229">
        <v>5.7716317000000003E-2</v>
      </c>
      <c r="V2229">
        <v>5.8696030000000001E-3</v>
      </c>
      <c r="W2229">
        <v>6.6889196999999997E-2</v>
      </c>
      <c r="X2229">
        <v>5.8956099999999995E-4</v>
      </c>
    </row>
    <row r="2230" spans="1:24" x14ac:dyDescent="0.3">
      <c r="A2230" t="s">
        <v>24</v>
      </c>
      <c r="B2230" t="s">
        <v>1221</v>
      </c>
      <c r="C2230">
        <v>12225</v>
      </c>
      <c r="D2230" t="s">
        <v>26</v>
      </c>
      <c r="E2230">
        <v>29.2</v>
      </c>
      <c r="F2230">
        <v>49.4</v>
      </c>
      <c r="G2230">
        <v>2524</v>
      </c>
      <c r="H2230">
        <v>45</v>
      </c>
      <c r="I2230">
        <v>1119</v>
      </c>
      <c r="J2230">
        <v>0</v>
      </c>
      <c r="K2230" t="s">
        <v>27</v>
      </c>
      <c r="L2230">
        <v>0.23963949500000001</v>
      </c>
      <c r="M2230">
        <v>0.25275609599999999</v>
      </c>
      <c r="N2230">
        <v>0.13510903699999999</v>
      </c>
      <c r="O2230">
        <v>0.185402752</v>
      </c>
      <c r="P2230">
        <v>0.10581797699999999</v>
      </c>
      <c r="Q2230">
        <v>8.1274643999999993E-2</v>
      </c>
      <c r="R2230">
        <v>0.54260883599999998</v>
      </c>
      <c r="S2230">
        <v>0.25645771299999998</v>
      </c>
      <c r="T2230">
        <v>0.71400981699999999</v>
      </c>
      <c r="U2230">
        <v>1.9151847E-2</v>
      </c>
      <c r="V2230">
        <v>1.6093990000000001E-3</v>
      </c>
      <c r="W2230">
        <v>1.1990021999999999E-2</v>
      </c>
      <c r="X2230">
        <v>3.2187999999999997E-4</v>
      </c>
    </row>
    <row r="2231" spans="1:24" x14ac:dyDescent="0.3">
      <c r="A2231" t="s">
        <v>32</v>
      </c>
      <c r="B2231" t="s">
        <v>1487</v>
      </c>
      <c r="C2231">
        <v>392980</v>
      </c>
      <c r="D2231" t="s">
        <v>33</v>
      </c>
      <c r="E2231">
        <v>15.3</v>
      </c>
      <c r="F2231">
        <v>57.1</v>
      </c>
      <c r="G2231">
        <v>101308</v>
      </c>
      <c r="H2231">
        <v>1099</v>
      </c>
      <c r="I2231" t="s">
        <v>34</v>
      </c>
      <c r="J2231" t="s">
        <v>34</v>
      </c>
      <c r="K2231" t="s">
        <v>27</v>
      </c>
      <c r="L2231" t="s">
        <v>34</v>
      </c>
      <c r="M2231" t="s">
        <v>34</v>
      </c>
      <c r="N2231" t="s">
        <v>34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34</v>
      </c>
      <c r="V2231" t="s">
        <v>34</v>
      </c>
      <c r="W2231" t="s">
        <v>34</v>
      </c>
      <c r="X2231" t="s">
        <v>34</v>
      </c>
    </row>
    <row r="2232" spans="1:24" x14ac:dyDescent="0.3">
      <c r="A2232" t="s">
        <v>32</v>
      </c>
      <c r="B2232" t="s">
        <v>1487</v>
      </c>
      <c r="C2232">
        <v>392980</v>
      </c>
      <c r="D2232" t="s">
        <v>34</v>
      </c>
      <c r="E2232" t="s">
        <v>34</v>
      </c>
      <c r="F2232" t="s">
        <v>34</v>
      </c>
      <c r="G2232">
        <v>101308</v>
      </c>
      <c r="H2232">
        <v>1099</v>
      </c>
      <c r="I2232">
        <v>5119</v>
      </c>
      <c r="J2232">
        <v>209</v>
      </c>
      <c r="K2232" t="s">
        <v>34</v>
      </c>
      <c r="L2232">
        <v>0.25246548299999999</v>
      </c>
      <c r="M2232">
        <v>0.210792757</v>
      </c>
      <c r="N2232">
        <v>0.18899954299999999</v>
      </c>
      <c r="O2232">
        <v>0.18693274700000001</v>
      </c>
      <c r="P2232">
        <v>9.7279740000000003E-2</v>
      </c>
      <c r="Q2232">
        <v>6.3529730000000006E-2</v>
      </c>
      <c r="R2232">
        <v>0.52289933200000005</v>
      </c>
      <c r="S2232">
        <v>0.57154813199999999</v>
      </c>
      <c r="T2232">
        <v>0.37851706099999999</v>
      </c>
      <c r="U2232">
        <v>2.2594415999999999E-2</v>
      </c>
      <c r="V2232">
        <v>4.4678510000000001E-3</v>
      </c>
      <c r="W2232">
        <v>6.2496332000000002E-2</v>
      </c>
      <c r="X2232">
        <v>5.0011399999999996E-4</v>
      </c>
    </row>
    <row r="2233" spans="1:24" x14ac:dyDescent="0.3">
      <c r="A2233" t="s">
        <v>38</v>
      </c>
      <c r="B2233" t="s">
        <v>1488</v>
      </c>
      <c r="C2233">
        <v>25529</v>
      </c>
      <c r="D2233" t="s">
        <v>40</v>
      </c>
      <c r="E2233">
        <v>7.3</v>
      </c>
      <c r="F2233">
        <v>53.5</v>
      </c>
      <c r="G2233">
        <v>4649</v>
      </c>
      <c r="H2233">
        <v>55</v>
      </c>
      <c r="I2233">
        <v>8119</v>
      </c>
      <c r="J2233">
        <v>0</v>
      </c>
      <c r="K2233" t="s">
        <v>41</v>
      </c>
      <c r="L2233">
        <v>0.18603277100000001</v>
      </c>
      <c r="M2233">
        <v>0.136915078</v>
      </c>
      <c r="N2233">
        <v>0.16677170299999999</v>
      </c>
      <c r="O2233">
        <v>0.27835985499999999</v>
      </c>
      <c r="P2233">
        <v>0.16551126499999999</v>
      </c>
      <c r="Q2233">
        <v>6.6409327000000004E-2</v>
      </c>
      <c r="R2233">
        <v>0.49302820200000003</v>
      </c>
      <c r="S2233">
        <v>0.93815976099999998</v>
      </c>
      <c r="T2233">
        <v>9.6896169999999993E-3</v>
      </c>
      <c r="U2233">
        <v>1.0634945999999999E-2</v>
      </c>
      <c r="V2233">
        <v>1.3864817999999999E-2</v>
      </c>
      <c r="W2233">
        <v>7.0939026000000002E-2</v>
      </c>
      <c r="X2233">
        <v>1.2998269999999999E-3</v>
      </c>
    </row>
    <row r="2234" spans="1:24" x14ac:dyDescent="0.3">
      <c r="A2234" t="s">
        <v>51</v>
      </c>
      <c r="B2234" t="s">
        <v>1221</v>
      </c>
      <c r="C2234">
        <v>139018</v>
      </c>
      <c r="D2234" t="s">
        <v>53</v>
      </c>
      <c r="E2234">
        <v>12.3</v>
      </c>
      <c r="F2234">
        <v>79</v>
      </c>
      <c r="G2234">
        <v>21144</v>
      </c>
      <c r="H2234">
        <v>505</v>
      </c>
      <c r="I2234">
        <v>12119</v>
      </c>
      <c r="J2234">
        <v>0</v>
      </c>
      <c r="K2234" t="s">
        <v>31</v>
      </c>
      <c r="L2234">
        <v>7.7586467000000006E-2</v>
      </c>
      <c r="M2234">
        <v>8.0750641999999997E-2</v>
      </c>
      <c r="N2234">
        <v>9.0031716999999997E-2</v>
      </c>
      <c r="O2234">
        <v>0.16989125499999999</v>
      </c>
      <c r="P2234">
        <v>0.323417913</v>
      </c>
      <c r="Q2234">
        <v>0.25832200599999999</v>
      </c>
      <c r="R2234">
        <v>0.50274127800000001</v>
      </c>
      <c r="S2234">
        <v>0.90268086400000003</v>
      </c>
      <c r="T2234">
        <v>7.3229118999999995E-2</v>
      </c>
      <c r="U2234">
        <v>9.5906959999999992E-3</v>
      </c>
      <c r="V2234">
        <v>3.9193479999999996E-3</v>
      </c>
      <c r="W2234">
        <v>5.9318834000000001E-2</v>
      </c>
      <c r="X2234">
        <v>7.0986300000000003E-4</v>
      </c>
    </row>
    <row r="2235" spans="1:24" x14ac:dyDescent="0.3">
      <c r="A2235" t="s">
        <v>54</v>
      </c>
      <c r="B2235" t="s">
        <v>257</v>
      </c>
      <c r="C2235">
        <v>23504</v>
      </c>
      <c r="D2235" t="s">
        <v>56</v>
      </c>
      <c r="E2235">
        <v>16.3</v>
      </c>
      <c r="F2235">
        <v>35.4</v>
      </c>
      <c r="G2235">
        <v>5367</v>
      </c>
      <c r="H2235">
        <v>92</v>
      </c>
      <c r="I2235">
        <v>13119</v>
      </c>
      <c r="J2235">
        <v>8</v>
      </c>
      <c r="K2235" t="s">
        <v>31</v>
      </c>
      <c r="L2235">
        <v>0.24951818100000001</v>
      </c>
      <c r="M2235">
        <v>0.19187117200000001</v>
      </c>
      <c r="N2235">
        <v>0.166345454</v>
      </c>
      <c r="O2235">
        <v>0.20052250599999999</v>
      </c>
      <c r="P2235">
        <v>0.111353805</v>
      </c>
      <c r="Q2235">
        <v>8.0388881999999995E-2</v>
      </c>
      <c r="R2235">
        <v>0.51021457000000003</v>
      </c>
      <c r="S2235">
        <v>0.86757462799999996</v>
      </c>
      <c r="T2235">
        <v>9.4950533000000004E-2</v>
      </c>
      <c r="U2235">
        <v>1.4004882E-2</v>
      </c>
      <c r="V2235">
        <v>4.4113240000000003E-3</v>
      </c>
      <c r="W2235">
        <v>4.8139107E-2</v>
      </c>
      <c r="X2235">
        <v>5.5676900000000004E-4</v>
      </c>
    </row>
    <row r="2236" spans="1:24" x14ac:dyDescent="0.3">
      <c r="A2236" t="s">
        <v>63</v>
      </c>
      <c r="B2236" t="s">
        <v>897</v>
      </c>
      <c r="C2236">
        <v>262635</v>
      </c>
      <c r="D2236" t="s">
        <v>64</v>
      </c>
      <c r="E2236">
        <v>11</v>
      </c>
      <c r="F2236">
        <v>61</v>
      </c>
      <c r="G2236">
        <v>69286</v>
      </c>
      <c r="H2236">
        <v>831</v>
      </c>
      <c r="I2236">
        <v>17119</v>
      </c>
      <c r="J2236">
        <v>58</v>
      </c>
      <c r="K2236" t="s">
        <v>27</v>
      </c>
      <c r="L2236">
        <v>0.240171733</v>
      </c>
      <c r="M2236">
        <v>0.19031357700000001</v>
      </c>
      <c r="N2236">
        <v>0.18548025200000001</v>
      </c>
      <c r="O2236">
        <v>0.20783675500000001</v>
      </c>
      <c r="P2236">
        <v>0.100313348</v>
      </c>
      <c r="Q2236">
        <v>7.5884334999999997E-2</v>
      </c>
      <c r="R2236">
        <v>0.51319562200000002</v>
      </c>
      <c r="S2236">
        <v>0.87632621700000002</v>
      </c>
      <c r="T2236">
        <v>8.8323205000000002E-2</v>
      </c>
      <c r="U2236">
        <v>1.0305514999999999E-2</v>
      </c>
      <c r="V2236">
        <v>3.4643260000000002E-3</v>
      </c>
      <c r="W2236">
        <v>3.4358053999999999E-2</v>
      </c>
      <c r="X2236">
        <v>6.5027399999999995E-4</v>
      </c>
    </row>
    <row r="2237" spans="1:24" x14ac:dyDescent="0.3">
      <c r="A2237" t="s">
        <v>65</v>
      </c>
      <c r="B2237" t="s">
        <v>1489</v>
      </c>
      <c r="C2237">
        <v>20833</v>
      </c>
      <c r="D2237" t="s">
        <v>66</v>
      </c>
      <c r="E2237">
        <v>11.7</v>
      </c>
      <c r="F2237">
        <v>41.9</v>
      </c>
      <c r="G2237">
        <v>5784</v>
      </c>
      <c r="H2237">
        <v>112</v>
      </c>
      <c r="I2237">
        <v>18119</v>
      </c>
      <c r="J2237">
        <v>0</v>
      </c>
      <c r="K2237" t="s">
        <v>27</v>
      </c>
      <c r="L2237">
        <v>0.22852060199999999</v>
      </c>
      <c r="M2237">
        <v>0.16284436799999999</v>
      </c>
      <c r="N2237">
        <v>0.17135439199999999</v>
      </c>
      <c r="O2237">
        <v>0.23799221100000001</v>
      </c>
      <c r="P2237">
        <v>0.12313092</v>
      </c>
      <c r="Q2237">
        <v>7.6157507999999999E-2</v>
      </c>
      <c r="R2237">
        <v>0.49901437599999998</v>
      </c>
      <c r="S2237">
        <v>0.97163325199999995</v>
      </c>
      <c r="T2237">
        <v>5.3367950000000001E-3</v>
      </c>
      <c r="U2237">
        <v>5.9618249999999996E-3</v>
      </c>
      <c r="V2237">
        <v>4.182893E-3</v>
      </c>
      <c r="W2237">
        <v>1.3366027000000001E-2</v>
      </c>
      <c r="X2237" s="1">
        <v>4.8099999999999997E-5</v>
      </c>
    </row>
    <row r="2238" spans="1:24" x14ac:dyDescent="0.3">
      <c r="A2238" t="s">
        <v>67</v>
      </c>
      <c r="B2238" t="s">
        <v>473</v>
      </c>
      <c r="C2238">
        <v>11756</v>
      </c>
      <c r="D2238" t="s">
        <v>69</v>
      </c>
      <c r="E2238">
        <v>6.3</v>
      </c>
      <c r="F2238">
        <v>40.6</v>
      </c>
      <c r="G2238">
        <v>2712</v>
      </c>
      <c r="H2238">
        <v>48</v>
      </c>
      <c r="I2238">
        <v>19119</v>
      </c>
      <c r="J2238">
        <v>0</v>
      </c>
      <c r="K2238" t="s">
        <v>31</v>
      </c>
      <c r="L2238">
        <v>0.304125904</v>
      </c>
      <c r="M2238">
        <v>0.15516801399999999</v>
      </c>
      <c r="N2238">
        <v>0.17864738399999999</v>
      </c>
      <c r="O2238">
        <v>0.17839217399999999</v>
      </c>
      <c r="P2238">
        <v>9.6724798000000001E-2</v>
      </c>
      <c r="Q2238">
        <v>8.6941726999999996E-2</v>
      </c>
      <c r="R2238">
        <v>0.49213100799999998</v>
      </c>
      <c r="S2238">
        <v>0.973373033</v>
      </c>
      <c r="T2238">
        <v>4.0833689999999999E-3</v>
      </c>
      <c r="U2238">
        <v>3.6580179999999999E-3</v>
      </c>
      <c r="V2238">
        <v>5.0191410000000004E-3</v>
      </c>
      <c r="W2238">
        <v>2.7732880000000001E-2</v>
      </c>
      <c r="X2238">
        <v>1.5312629999999999E-3</v>
      </c>
    </row>
    <row r="2239" spans="1:24" x14ac:dyDescent="0.3">
      <c r="A2239" t="s">
        <v>70</v>
      </c>
      <c r="B2239" t="s">
        <v>1290</v>
      </c>
      <c r="C2239">
        <v>4029</v>
      </c>
      <c r="D2239" t="s">
        <v>72</v>
      </c>
      <c r="E2239">
        <v>9.3000000000000007</v>
      </c>
      <c r="F2239">
        <v>39.700000000000003</v>
      </c>
      <c r="G2239">
        <v>1208</v>
      </c>
      <c r="H2239">
        <v>18</v>
      </c>
      <c r="I2239">
        <v>20119</v>
      </c>
      <c r="J2239">
        <v>0</v>
      </c>
      <c r="K2239" t="s">
        <v>31</v>
      </c>
      <c r="L2239">
        <v>0.276965038</v>
      </c>
      <c r="M2239">
        <v>0.175799653</v>
      </c>
      <c r="N2239">
        <v>0.158442847</v>
      </c>
      <c r="O2239">
        <v>0.193404414</v>
      </c>
      <c r="P2239">
        <v>9.7694024000000004E-2</v>
      </c>
      <c r="Q2239">
        <v>9.7694024000000004E-2</v>
      </c>
      <c r="R2239">
        <v>0.49070171099999998</v>
      </c>
      <c r="S2239">
        <v>0.95264071400000006</v>
      </c>
      <c r="T2239">
        <v>1.0909993E-2</v>
      </c>
      <c r="U2239">
        <v>8.9263580000000006E-3</v>
      </c>
      <c r="V2239">
        <v>1.2893628000000001E-2</v>
      </c>
      <c r="W2239">
        <v>0.18918918900000001</v>
      </c>
      <c r="X2239">
        <v>0</v>
      </c>
    </row>
    <row r="2240" spans="1:24" x14ac:dyDescent="0.3">
      <c r="A2240" t="s">
        <v>73</v>
      </c>
      <c r="B2240" t="s">
        <v>1490</v>
      </c>
      <c r="C2240">
        <v>14512</v>
      </c>
      <c r="D2240" t="s">
        <v>74</v>
      </c>
      <c r="E2240">
        <v>27.7</v>
      </c>
      <c r="F2240">
        <v>47.1</v>
      </c>
      <c r="G2240">
        <v>3893</v>
      </c>
      <c r="H2240">
        <v>55</v>
      </c>
      <c r="I2240">
        <v>21119</v>
      </c>
      <c r="J2240">
        <v>0</v>
      </c>
      <c r="K2240" t="s">
        <v>27</v>
      </c>
      <c r="L2240">
        <v>0.231595299</v>
      </c>
      <c r="M2240">
        <v>0.17425368099999999</v>
      </c>
      <c r="N2240">
        <v>0.17648250700000001</v>
      </c>
      <c r="O2240">
        <v>0.226327165</v>
      </c>
      <c r="P2240">
        <v>0.119005808</v>
      </c>
      <c r="Q2240">
        <v>7.2335540000000004E-2</v>
      </c>
      <c r="R2240">
        <v>0.50648385799999995</v>
      </c>
      <c r="S2240">
        <v>0.97683371600000002</v>
      </c>
      <c r="T2240">
        <v>1.0131028E-2</v>
      </c>
      <c r="U2240">
        <v>1.5534240000000001E-3</v>
      </c>
      <c r="V2240">
        <v>1.6885050000000001E-3</v>
      </c>
      <c r="W2240">
        <v>1.0536268999999999E-2</v>
      </c>
      <c r="X2240">
        <v>2.7016099999999999E-4</v>
      </c>
    </row>
    <row r="2241" spans="1:24" x14ac:dyDescent="0.3">
      <c r="A2241" t="s">
        <v>75</v>
      </c>
      <c r="B2241" t="s">
        <v>1491</v>
      </c>
      <c r="C2241">
        <v>37943</v>
      </c>
      <c r="D2241" t="s">
        <v>77</v>
      </c>
      <c r="E2241">
        <v>19.7</v>
      </c>
      <c r="F2241">
        <v>42.3</v>
      </c>
      <c r="G2241" t="s">
        <v>34</v>
      </c>
      <c r="H2241" t="s">
        <v>34</v>
      </c>
      <c r="I2241" t="s">
        <v>34</v>
      </c>
      <c r="J2241" t="s">
        <v>34</v>
      </c>
      <c r="K2241" t="s">
        <v>27</v>
      </c>
      <c r="L2241">
        <v>0.246244131</v>
      </c>
      <c r="M2241">
        <v>0.178403756</v>
      </c>
      <c r="N2241">
        <v>0.17211789299999999</v>
      </c>
      <c r="O2241">
        <v>0.20083463700000001</v>
      </c>
      <c r="P2241">
        <v>0.11155451199999999</v>
      </c>
      <c r="Q2241">
        <v>9.084507E-2</v>
      </c>
      <c r="R2241">
        <v>0.51264997400000001</v>
      </c>
      <c r="S2241">
        <v>0.63192488300000005</v>
      </c>
      <c r="T2241">
        <v>0.34340114799999999</v>
      </c>
      <c r="U2241">
        <v>4.1731870000000001E-3</v>
      </c>
      <c r="V2241">
        <v>5.6598849999999999E-3</v>
      </c>
      <c r="W2241">
        <v>2.1205008000000001E-2</v>
      </c>
      <c r="X2241">
        <v>2.8690699999999998E-4</v>
      </c>
    </row>
    <row r="2242" spans="1:24" x14ac:dyDescent="0.3">
      <c r="A2242" t="s">
        <v>87</v>
      </c>
      <c r="B2242" t="s">
        <v>1492</v>
      </c>
      <c r="C2242">
        <v>9337</v>
      </c>
      <c r="D2242" t="s">
        <v>89</v>
      </c>
      <c r="E2242">
        <v>15.5</v>
      </c>
      <c r="F2242">
        <v>54.1</v>
      </c>
      <c r="G2242">
        <v>1687</v>
      </c>
      <c r="H2242">
        <v>46</v>
      </c>
      <c r="I2242">
        <v>26119</v>
      </c>
      <c r="J2242">
        <v>0</v>
      </c>
      <c r="K2242" t="s">
        <v>27</v>
      </c>
      <c r="L2242">
        <v>0.16348627800000001</v>
      </c>
      <c r="M2242">
        <v>0.112349914</v>
      </c>
      <c r="N2242">
        <v>0.13507718699999999</v>
      </c>
      <c r="O2242">
        <v>0.26061320799999999</v>
      </c>
      <c r="P2242">
        <v>0.19768439099999999</v>
      </c>
      <c r="Q2242">
        <v>0.130789022</v>
      </c>
      <c r="R2242">
        <v>0.48917238400000002</v>
      </c>
      <c r="S2242">
        <v>0.96623070300000002</v>
      </c>
      <c r="T2242">
        <v>5.6818179999999999E-3</v>
      </c>
      <c r="U2242">
        <v>2.7873070000000002E-3</v>
      </c>
      <c r="V2242">
        <v>8.1475130000000003E-3</v>
      </c>
      <c r="W2242">
        <v>1.4043739E-2</v>
      </c>
      <c r="X2242">
        <v>1.07204E-4</v>
      </c>
    </row>
    <row r="2243" spans="1:24" x14ac:dyDescent="0.3">
      <c r="A2243" t="s">
        <v>90</v>
      </c>
      <c r="B2243" t="s">
        <v>901</v>
      </c>
      <c r="C2243">
        <v>30900</v>
      </c>
      <c r="D2243" t="s">
        <v>92</v>
      </c>
      <c r="E2243">
        <v>10.6</v>
      </c>
      <c r="F2243">
        <v>57.4</v>
      </c>
      <c r="G2243">
        <v>8400</v>
      </c>
      <c r="H2243">
        <v>97</v>
      </c>
      <c r="I2243">
        <v>27119</v>
      </c>
      <c r="J2243">
        <v>5</v>
      </c>
      <c r="K2243" t="s">
        <v>50</v>
      </c>
      <c r="L2243">
        <v>0.27177655899999997</v>
      </c>
      <c r="M2243">
        <v>0.17653998200000001</v>
      </c>
      <c r="N2243">
        <v>0.16898354800000001</v>
      </c>
      <c r="O2243">
        <v>0.19860349399999999</v>
      </c>
      <c r="P2243">
        <v>0.100306083</v>
      </c>
      <c r="Q2243">
        <v>8.3790332999999995E-2</v>
      </c>
      <c r="R2243">
        <v>0.49655656199999998</v>
      </c>
      <c r="S2243">
        <v>0.91656038799999995</v>
      </c>
      <c r="T2243">
        <v>3.1437316999999999E-2</v>
      </c>
      <c r="U2243">
        <v>1.020278E-2</v>
      </c>
      <c r="V2243">
        <v>1.8843260000000001E-2</v>
      </c>
      <c r="W2243">
        <v>6.6126770000000001E-2</v>
      </c>
      <c r="X2243">
        <v>2.86953E-4</v>
      </c>
    </row>
    <row r="2244" spans="1:24" x14ac:dyDescent="0.3">
      <c r="A2244" t="s">
        <v>93</v>
      </c>
      <c r="B2244" t="s">
        <v>1493</v>
      </c>
      <c r="C2244">
        <v>6760</v>
      </c>
      <c r="D2244" t="s">
        <v>94</v>
      </c>
      <c r="E2244">
        <v>29.9</v>
      </c>
      <c r="F2244">
        <v>52.7</v>
      </c>
      <c r="G2244">
        <v>1557</v>
      </c>
      <c r="H2244">
        <v>31</v>
      </c>
      <c r="I2244">
        <v>28119</v>
      </c>
      <c r="J2244">
        <v>0</v>
      </c>
      <c r="K2244" t="s">
        <v>95</v>
      </c>
      <c r="L2244">
        <v>0.25220848099999998</v>
      </c>
      <c r="M2244">
        <v>0.18830977600000001</v>
      </c>
      <c r="N2244">
        <v>0.17270318000000001</v>
      </c>
      <c r="O2244">
        <v>0.20553592500000001</v>
      </c>
      <c r="P2244">
        <v>0.105712603</v>
      </c>
      <c r="Q2244">
        <v>7.5530034999999995E-2</v>
      </c>
      <c r="R2244">
        <v>0.53577738500000005</v>
      </c>
      <c r="S2244">
        <v>0.26457597199999999</v>
      </c>
      <c r="T2244">
        <v>0.71672555900000001</v>
      </c>
      <c r="U2244">
        <v>2.3557130000000002E-3</v>
      </c>
      <c r="V2244">
        <v>3.2391049999999999E-3</v>
      </c>
      <c r="W2244">
        <v>1.8256773E-2</v>
      </c>
      <c r="X2244">
        <v>4.4169599999999999E-4</v>
      </c>
    </row>
    <row r="2245" spans="1:24" x14ac:dyDescent="0.3">
      <c r="A2245" t="s">
        <v>96</v>
      </c>
      <c r="B2245" t="s">
        <v>1494</v>
      </c>
      <c r="C2245">
        <v>22900</v>
      </c>
      <c r="D2245" t="s">
        <v>97</v>
      </c>
      <c r="E2245">
        <v>17.600000000000001</v>
      </c>
      <c r="F2245">
        <v>32.299999999999997</v>
      </c>
      <c r="G2245">
        <v>5738</v>
      </c>
      <c r="H2245">
        <v>64</v>
      </c>
      <c r="I2245">
        <v>29119</v>
      </c>
      <c r="J2245">
        <v>0</v>
      </c>
      <c r="K2245" t="s">
        <v>31</v>
      </c>
      <c r="L2245">
        <v>0.27941498399999998</v>
      </c>
      <c r="M2245">
        <v>0.17331523400000001</v>
      </c>
      <c r="N2245">
        <v>0.18386828399999999</v>
      </c>
      <c r="O2245">
        <v>0.20747033300000001</v>
      </c>
      <c r="P2245">
        <v>9.3225904999999998E-2</v>
      </c>
      <c r="Q2245">
        <v>6.2705258999999999E-2</v>
      </c>
      <c r="R2245">
        <v>0.49454832100000001</v>
      </c>
      <c r="S2245">
        <v>0.865744187</v>
      </c>
      <c r="T2245">
        <v>2.049306E-2</v>
      </c>
      <c r="U2245">
        <v>1.5676315E-2</v>
      </c>
      <c r="V2245">
        <v>3.1746727000000002E-2</v>
      </c>
      <c r="W2245">
        <v>0.11398169599999999</v>
      </c>
      <c r="X2245">
        <v>2.7849542000000001E-2</v>
      </c>
    </row>
    <row r="2246" spans="1:24" x14ac:dyDescent="0.3">
      <c r="A2246" t="s">
        <v>101</v>
      </c>
      <c r="B2246" t="s">
        <v>897</v>
      </c>
      <c r="C2246">
        <v>34813</v>
      </c>
      <c r="D2246" t="s">
        <v>102</v>
      </c>
      <c r="E2246">
        <v>10.6</v>
      </c>
      <c r="F2246">
        <v>45.1</v>
      </c>
      <c r="G2246">
        <v>9235</v>
      </c>
      <c r="H2246">
        <v>63</v>
      </c>
      <c r="I2246">
        <v>31119</v>
      </c>
      <c r="J2246">
        <v>24</v>
      </c>
      <c r="K2246" t="s">
        <v>31</v>
      </c>
      <c r="L2246">
        <v>0.28433858499999998</v>
      </c>
      <c r="M2246">
        <v>0.190603721</v>
      </c>
      <c r="N2246">
        <v>0.16983389800000001</v>
      </c>
      <c r="O2246">
        <v>0.19302544199999999</v>
      </c>
      <c r="P2246">
        <v>8.9005385000000006E-2</v>
      </c>
      <c r="Q2246">
        <v>7.3192967999999997E-2</v>
      </c>
      <c r="R2246">
        <v>0.50314823799999997</v>
      </c>
      <c r="S2246">
        <v>0.92615174199999994</v>
      </c>
      <c r="T2246">
        <v>1.7151486000000001E-2</v>
      </c>
      <c r="U2246">
        <v>1.8462064E-2</v>
      </c>
      <c r="V2246">
        <v>2.0370951000000002E-2</v>
      </c>
      <c r="W2246">
        <v>0.15755434600000001</v>
      </c>
      <c r="X2246">
        <v>7.9774399999999997E-4</v>
      </c>
    </row>
    <row r="2247" spans="1:24" x14ac:dyDescent="0.3">
      <c r="A2247" t="s">
        <v>116</v>
      </c>
      <c r="B2247" t="s">
        <v>1495</v>
      </c>
      <c r="C2247">
        <v>965802</v>
      </c>
      <c r="D2247" t="s">
        <v>118</v>
      </c>
      <c r="E2247">
        <v>7.6</v>
      </c>
      <c r="F2247">
        <v>79.099999999999994</v>
      </c>
      <c r="G2247">
        <v>246000</v>
      </c>
      <c r="H2247">
        <v>2676</v>
      </c>
      <c r="I2247">
        <v>36119</v>
      </c>
      <c r="J2247">
        <v>179</v>
      </c>
      <c r="K2247" t="s">
        <v>27</v>
      </c>
      <c r="L2247">
        <v>0.243531306</v>
      </c>
      <c r="M2247">
        <v>0.176811307</v>
      </c>
      <c r="N2247">
        <v>0.195736254</v>
      </c>
      <c r="O2247">
        <v>0.20975063699999999</v>
      </c>
      <c r="P2247">
        <v>9.3438179999999996E-2</v>
      </c>
      <c r="Q2247">
        <v>8.0732315999999998E-2</v>
      </c>
      <c r="R2247">
        <v>0.51539938799999996</v>
      </c>
      <c r="S2247">
        <v>0.73180528099999997</v>
      </c>
      <c r="T2247">
        <v>0.16692713000000001</v>
      </c>
      <c r="U2247">
        <v>6.4640426000000001E-2</v>
      </c>
      <c r="V2247">
        <v>9.6867619999999998E-3</v>
      </c>
      <c r="W2247">
        <v>0.25547128400000002</v>
      </c>
      <c r="X2247">
        <v>1.4087769999999999E-3</v>
      </c>
    </row>
    <row r="2248" spans="1:24" x14ac:dyDescent="0.3">
      <c r="A2248" t="s">
        <v>119</v>
      </c>
      <c r="B2248" t="s">
        <v>1485</v>
      </c>
      <c r="C2248">
        <v>1128945</v>
      </c>
      <c r="D2248" t="s">
        <v>121</v>
      </c>
      <c r="E2248">
        <v>11</v>
      </c>
      <c r="F2248">
        <v>61.6</v>
      </c>
      <c r="G2248">
        <v>273628</v>
      </c>
      <c r="H2248">
        <v>1536</v>
      </c>
      <c r="I2248">
        <v>37119</v>
      </c>
      <c r="J2248">
        <v>173</v>
      </c>
      <c r="K2248" t="s">
        <v>27</v>
      </c>
      <c r="L2248">
        <v>0.25812172</v>
      </c>
      <c r="M2248">
        <v>0.23667724600000001</v>
      </c>
      <c r="N2248">
        <v>0.215602924</v>
      </c>
      <c r="O2248">
        <v>0.17460255999999999</v>
      </c>
      <c r="P2248">
        <v>7.0598979000000006E-2</v>
      </c>
      <c r="Q2248">
        <v>4.4396572000000002E-2</v>
      </c>
      <c r="R2248">
        <v>0.51937036400000003</v>
      </c>
      <c r="S2248">
        <v>0.57335124999999998</v>
      </c>
      <c r="T2248">
        <v>0.32975550199999998</v>
      </c>
      <c r="U2248">
        <v>6.3091477000000007E-2</v>
      </c>
      <c r="V2248">
        <v>8.0712849999999992E-3</v>
      </c>
      <c r="W2248">
        <v>0.13772609899999999</v>
      </c>
      <c r="X2248">
        <v>9.852699999999999E-4</v>
      </c>
    </row>
    <row r="2249" spans="1:24" x14ac:dyDescent="0.3">
      <c r="A2249" t="s">
        <v>124</v>
      </c>
      <c r="B2249" t="s">
        <v>1496</v>
      </c>
      <c r="C2249">
        <v>86020</v>
      </c>
      <c r="D2249" t="s">
        <v>125</v>
      </c>
      <c r="E2249">
        <v>15</v>
      </c>
      <c r="F2249">
        <v>47.8</v>
      </c>
      <c r="G2249">
        <v>25047</v>
      </c>
      <c r="H2249">
        <v>272</v>
      </c>
      <c r="I2249">
        <v>39119</v>
      </c>
      <c r="J2249">
        <v>48</v>
      </c>
      <c r="K2249" t="s">
        <v>27</v>
      </c>
      <c r="L2249">
        <v>0.24806588199999999</v>
      </c>
      <c r="M2249">
        <v>0.18891144200000001</v>
      </c>
      <c r="N2249">
        <v>0.177672099</v>
      </c>
      <c r="O2249">
        <v>0.20325929400000001</v>
      </c>
      <c r="P2249">
        <v>0.104738155</v>
      </c>
      <c r="Q2249">
        <v>7.7353129000000007E-2</v>
      </c>
      <c r="R2249">
        <v>0.51395928800000001</v>
      </c>
      <c r="S2249">
        <v>0.92235689799999998</v>
      </c>
      <c r="T2249">
        <v>3.8450386000000003E-2</v>
      </c>
      <c r="U2249">
        <v>6.0314330000000001E-3</v>
      </c>
      <c r="V2249">
        <v>3.2360959999999999E-3</v>
      </c>
      <c r="W2249">
        <v>1.2074465E-2</v>
      </c>
      <c r="X2249">
        <v>3.0157200000000001E-4</v>
      </c>
    </row>
    <row r="2250" spans="1:24" x14ac:dyDescent="0.3">
      <c r="A2250" t="s">
        <v>126</v>
      </c>
      <c r="B2250" t="s">
        <v>1497</v>
      </c>
      <c r="C2250">
        <v>81755</v>
      </c>
      <c r="D2250" t="s">
        <v>127</v>
      </c>
      <c r="E2250">
        <v>20.100000000000001</v>
      </c>
      <c r="F2250">
        <v>48.1</v>
      </c>
      <c r="G2250">
        <v>17900</v>
      </c>
      <c r="H2250">
        <v>146</v>
      </c>
      <c r="I2250">
        <v>40119</v>
      </c>
      <c r="J2250">
        <v>11</v>
      </c>
      <c r="K2250" t="s">
        <v>31</v>
      </c>
      <c r="L2250">
        <v>0.25468306800000001</v>
      </c>
      <c r="M2250">
        <v>0.33491881099999998</v>
      </c>
      <c r="N2250">
        <v>0.14715592299999999</v>
      </c>
      <c r="O2250">
        <v>0.133045583</v>
      </c>
      <c r="P2250">
        <v>7.3840849E-2</v>
      </c>
      <c r="Q2250">
        <v>5.6355766000000002E-2</v>
      </c>
      <c r="R2250">
        <v>0.48938667699999999</v>
      </c>
      <c r="S2250">
        <v>0.80435048399999998</v>
      </c>
      <c r="T2250">
        <v>3.8821774000000003E-2</v>
      </c>
      <c r="U2250">
        <v>4.6769538999999999E-2</v>
      </c>
      <c r="V2250">
        <v>5.3519025999999997E-2</v>
      </c>
      <c r="W2250">
        <v>4.8200136999999997E-2</v>
      </c>
      <c r="X2250">
        <v>9.53732E-4</v>
      </c>
    </row>
    <row r="2251" spans="1:24" x14ac:dyDescent="0.3">
      <c r="A2251" t="s">
        <v>131</v>
      </c>
      <c r="B2251" t="s">
        <v>743</v>
      </c>
      <c r="C2251">
        <v>44294</v>
      </c>
      <c r="D2251" t="s">
        <v>132</v>
      </c>
      <c r="E2251">
        <v>11.1</v>
      </c>
      <c r="F2251">
        <v>56.6</v>
      </c>
      <c r="G2251">
        <v>11484</v>
      </c>
      <c r="H2251">
        <v>147</v>
      </c>
      <c r="I2251">
        <v>42119</v>
      </c>
      <c r="J2251">
        <v>12</v>
      </c>
      <c r="K2251" t="s">
        <v>27</v>
      </c>
      <c r="L2251">
        <v>0.225608263</v>
      </c>
      <c r="M2251">
        <v>0.218373662</v>
      </c>
      <c r="N2251">
        <v>0.19072635399999999</v>
      </c>
      <c r="O2251">
        <v>0.17961845800000001</v>
      </c>
      <c r="P2251">
        <v>9.6565234E-2</v>
      </c>
      <c r="Q2251">
        <v>8.9108029000000005E-2</v>
      </c>
      <c r="R2251">
        <v>0.45382098300000001</v>
      </c>
      <c r="S2251">
        <v>0.88685083399999998</v>
      </c>
      <c r="T2251">
        <v>7.4994990999999997E-2</v>
      </c>
      <c r="U2251">
        <v>1.7207221000000002E-2</v>
      </c>
      <c r="V2251">
        <v>5.67638E-3</v>
      </c>
      <c r="W2251">
        <v>6.0503528000000001E-2</v>
      </c>
      <c r="X2251">
        <v>7.1232999999999995E-4</v>
      </c>
    </row>
    <row r="2252" spans="1:24" x14ac:dyDescent="0.3">
      <c r="A2252" t="s">
        <v>191</v>
      </c>
      <c r="B2252" t="s">
        <v>1498</v>
      </c>
      <c r="C2252">
        <v>1391</v>
      </c>
      <c r="D2252" t="s">
        <v>193</v>
      </c>
      <c r="E2252">
        <v>7.8</v>
      </c>
      <c r="F2252">
        <v>43.9</v>
      </c>
      <c r="G2252">
        <v>245</v>
      </c>
      <c r="H2252">
        <v>3</v>
      </c>
      <c r="I2252">
        <v>46119</v>
      </c>
      <c r="J2252">
        <v>0</v>
      </c>
      <c r="K2252" t="s">
        <v>31</v>
      </c>
      <c r="L2252">
        <v>0.22645578699999999</v>
      </c>
      <c r="M2252">
        <v>0.126527678</v>
      </c>
      <c r="N2252">
        <v>0.148094896</v>
      </c>
      <c r="O2252">
        <v>0.23795830300000001</v>
      </c>
      <c r="P2252">
        <v>0.14953271000000001</v>
      </c>
      <c r="Q2252">
        <v>0.11143062500000001</v>
      </c>
      <c r="R2252">
        <v>0.47519769899999997</v>
      </c>
      <c r="S2252">
        <v>0.94608195500000003</v>
      </c>
      <c r="T2252">
        <v>4.3134439999999996E-3</v>
      </c>
      <c r="U2252">
        <v>1.4378150000000001E-3</v>
      </c>
      <c r="V2252">
        <v>2.8037382999999999E-2</v>
      </c>
      <c r="W2252">
        <v>2.4442847E-2</v>
      </c>
      <c r="X2252">
        <v>0</v>
      </c>
    </row>
    <row r="2253" spans="1:24" x14ac:dyDescent="0.3">
      <c r="A2253" t="s">
        <v>139</v>
      </c>
      <c r="B2253" t="s">
        <v>1499</v>
      </c>
      <c r="C2253">
        <v>99590</v>
      </c>
      <c r="D2253" t="s">
        <v>141</v>
      </c>
      <c r="E2253">
        <v>9.9</v>
      </c>
      <c r="F2253">
        <v>63.2</v>
      </c>
      <c r="G2253">
        <v>28459</v>
      </c>
      <c r="H2253">
        <v>299</v>
      </c>
      <c r="I2253">
        <v>47119</v>
      </c>
      <c r="J2253">
        <v>65</v>
      </c>
      <c r="K2253" t="s">
        <v>31</v>
      </c>
      <c r="L2253">
        <v>0.25236805800000001</v>
      </c>
      <c r="M2253">
        <v>0.19325220200000001</v>
      </c>
      <c r="N2253">
        <v>0.19316920300000001</v>
      </c>
      <c r="O2253">
        <v>0.19786900700000001</v>
      </c>
      <c r="P2253">
        <v>0.101538589</v>
      </c>
      <c r="Q2253">
        <v>6.1802940000000001E-2</v>
      </c>
      <c r="R2253">
        <v>0.516916182</v>
      </c>
      <c r="S2253">
        <v>0.84108852899999997</v>
      </c>
      <c r="T2253">
        <v>0.11998506</v>
      </c>
      <c r="U2253">
        <v>9.7627270000000006E-3</v>
      </c>
      <c r="V2253">
        <v>5.031799E-3</v>
      </c>
      <c r="W2253">
        <v>6.2280183000000003E-2</v>
      </c>
      <c r="X2253">
        <v>5.8099099999999999E-4</v>
      </c>
    </row>
    <row r="2254" spans="1:24" x14ac:dyDescent="0.3">
      <c r="A2254" t="s">
        <v>142</v>
      </c>
      <c r="B2254" t="s">
        <v>597</v>
      </c>
      <c r="C2254">
        <v>5349</v>
      </c>
      <c r="D2254" t="s">
        <v>143</v>
      </c>
      <c r="E2254">
        <v>14.3</v>
      </c>
      <c r="F2254">
        <v>35.1</v>
      </c>
      <c r="G2254">
        <v>1763</v>
      </c>
      <c r="H2254">
        <v>24</v>
      </c>
      <c r="I2254">
        <v>48119</v>
      </c>
      <c r="J2254">
        <v>0</v>
      </c>
      <c r="K2254" t="s">
        <v>27</v>
      </c>
      <c r="L2254">
        <v>0.25905083499999998</v>
      </c>
      <c r="M2254">
        <v>0.15644344399999999</v>
      </c>
      <c r="N2254">
        <v>0.169199025</v>
      </c>
      <c r="O2254">
        <v>0.205589946</v>
      </c>
      <c r="P2254">
        <v>0.118364284</v>
      </c>
      <c r="Q2254">
        <v>9.1352467000000007E-2</v>
      </c>
      <c r="R2254">
        <v>0.50234477600000005</v>
      </c>
      <c r="S2254">
        <v>0.86756706100000003</v>
      </c>
      <c r="T2254">
        <v>6.715438E-2</v>
      </c>
      <c r="U2254">
        <v>6.7529540000000002E-3</v>
      </c>
      <c r="V2254">
        <v>2.4760832999999999E-2</v>
      </c>
      <c r="W2254">
        <v>8.8538736000000007E-2</v>
      </c>
      <c r="X2254">
        <v>5.6274600000000004E-4</v>
      </c>
    </row>
    <row r="2255" spans="1:24" x14ac:dyDescent="0.3">
      <c r="A2255" t="s">
        <v>150</v>
      </c>
      <c r="B2255" t="s">
        <v>248</v>
      </c>
      <c r="C2255">
        <v>10569</v>
      </c>
      <c r="D2255" t="s">
        <v>152</v>
      </c>
      <c r="E2255">
        <v>11.6</v>
      </c>
      <c r="F2255">
        <v>62.4</v>
      </c>
      <c r="G2255">
        <v>1779</v>
      </c>
      <c r="H2255">
        <v>42</v>
      </c>
      <c r="I2255">
        <v>51119</v>
      </c>
      <c r="J2255">
        <v>0</v>
      </c>
      <c r="K2255" t="s">
        <v>41</v>
      </c>
      <c r="L2255">
        <v>0.175770176</v>
      </c>
      <c r="M2255">
        <v>0.13012662999999999</v>
      </c>
      <c r="N2255">
        <v>0.13333963300000001</v>
      </c>
      <c r="O2255">
        <v>0.24069174099999999</v>
      </c>
      <c r="P2255">
        <v>0.176620677</v>
      </c>
      <c r="Q2255">
        <v>0.143451143</v>
      </c>
      <c r="R2255">
        <v>0.50945000900000004</v>
      </c>
      <c r="S2255">
        <v>0.80088830099999997</v>
      </c>
      <c r="T2255">
        <v>0.16622566599999999</v>
      </c>
      <c r="U2255">
        <v>4.819505E-3</v>
      </c>
      <c r="V2255">
        <v>5.3865049999999998E-3</v>
      </c>
      <c r="W2255">
        <v>2.9106028999999999E-2</v>
      </c>
      <c r="X2255">
        <v>5.6700100000000003E-4</v>
      </c>
    </row>
    <row r="2256" spans="1:24" x14ac:dyDescent="0.3">
      <c r="A2256" t="s">
        <v>158</v>
      </c>
      <c r="B2256" t="s">
        <v>1273</v>
      </c>
      <c r="C2256">
        <v>20318</v>
      </c>
      <c r="D2256" t="s">
        <v>159</v>
      </c>
      <c r="E2256">
        <v>9.6</v>
      </c>
      <c r="F2256">
        <v>35.1</v>
      </c>
      <c r="G2256">
        <v>4779</v>
      </c>
      <c r="H2256">
        <v>67</v>
      </c>
      <c r="I2256">
        <v>55119</v>
      </c>
      <c r="J2256">
        <v>0</v>
      </c>
      <c r="K2256" t="s">
        <v>41</v>
      </c>
      <c r="L2256">
        <v>0.25527208400000001</v>
      </c>
      <c r="M2256">
        <v>0.14363663199999999</v>
      </c>
      <c r="N2256">
        <v>0.17460551499999999</v>
      </c>
      <c r="O2256">
        <v>0.23084107600000001</v>
      </c>
      <c r="P2256">
        <v>0.105785774</v>
      </c>
      <c r="Q2256">
        <v>8.9858919999999995E-2</v>
      </c>
      <c r="R2256">
        <v>0.49137295399999997</v>
      </c>
      <c r="S2256">
        <v>0.97320945800000003</v>
      </c>
      <c r="T2256">
        <v>5.1123239999999997E-3</v>
      </c>
      <c r="U2256">
        <v>5.6038930000000004E-3</v>
      </c>
      <c r="V2256">
        <v>4.6699109999999997E-3</v>
      </c>
      <c r="W2256">
        <v>2.3841125000000001E-2</v>
      </c>
      <c r="X2256">
        <v>8.84825E-4</v>
      </c>
    </row>
    <row r="2257" spans="1:24" x14ac:dyDescent="0.3">
      <c r="A2257" t="s">
        <v>24</v>
      </c>
      <c r="B2257" t="s">
        <v>1500</v>
      </c>
      <c r="C2257">
        <v>79985</v>
      </c>
      <c r="D2257" t="s">
        <v>26</v>
      </c>
      <c r="E2257">
        <v>16.899999999999999</v>
      </c>
      <c r="F2257">
        <v>36.1</v>
      </c>
      <c r="G2257">
        <v>21810</v>
      </c>
      <c r="H2257">
        <v>341</v>
      </c>
      <c r="I2257">
        <v>1121</v>
      </c>
      <c r="J2257">
        <v>14</v>
      </c>
      <c r="K2257" t="s">
        <v>27</v>
      </c>
      <c r="L2257">
        <v>0.233714271</v>
      </c>
      <c r="M2257">
        <v>0.19040236099999999</v>
      </c>
      <c r="N2257">
        <v>0.1847258</v>
      </c>
      <c r="O2257">
        <v>0.206494286</v>
      </c>
      <c r="P2257">
        <v>0.111368126</v>
      </c>
      <c r="Q2257">
        <v>7.3295156E-2</v>
      </c>
      <c r="R2257">
        <v>0.51888019200000002</v>
      </c>
      <c r="S2257">
        <v>0.64070119299999995</v>
      </c>
      <c r="T2257">
        <v>0.330228313</v>
      </c>
      <c r="U2257">
        <v>6.9519120000000002E-3</v>
      </c>
      <c r="V2257">
        <v>4.3511970000000002E-3</v>
      </c>
      <c r="W2257">
        <v>2.3919078E-2</v>
      </c>
      <c r="X2257">
        <v>2.6257199999999998E-4</v>
      </c>
    </row>
    <row r="2258" spans="1:24" x14ac:dyDescent="0.3">
      <c r="A2258" t="s">
        <v>32</v>
      </c>
      <c r="B2258" t="s">
        <v>1203</v>
      </c>
      <c r="C2258">
        <v>18247</v>
      </c>
      <c r="D2258" t="s">
        <v>33</v>
      </c>
      <c r="E2258">
        <v>16.3</v>
      </c>
      <c r="F2258">
        <v>40</v>
      </c>
      <c r="G2258">
        <v>4826</v>
      </c>
      <c r="H2258">
        <v>78</v>
      </c>
      <c r="I2258" t="s">
        <v>34</v>
      </c>
      <c r="J2258" t="s">
        <v>34</v>
      </c>
      <c r="K2258" t="s">
        <v>27</v>
      </c>
      <c r="L2258" t="s">
        <v>34</v>
      </c>
      <c r="M2258" t="s">
        <v>34</v>
      </c>
      <c r="N2258" t="s">
        <v>34</v>
      </c>
      <c r="O2258" t="s">
        <v>34</v>
      </c>
      <c r="P2258" t="s">
        <v>34</v>
      </c>
      <c r="Q2258" t="s">
        <v>34</v>
      </c>
      <c r="R2258" t="s">
        <v>34</v>
      </c>
      <c r="S2258" t="s">
        <v>34</v>
      </c>
      <c r="T2258" t="s">
        <v>34</v>
      </c>
      <c r="U2258" t="s">
        <v>34</v>
      </c>
      <c r="V2258" t="s">
        <v>34</v>
      </c>
      <c r="W2258" t="s">
        <v>34</v>
      </c>
      <c r="X2258" t="s">
        <v>34</v>
      </c>
    </row>
    <row r="2259" spans="1:24" x14ac:dyDescent="0.3">
      <c r="A2259" t="s">
        <v>32</v>
      </c>
      <c r="B2259" t="s">
        <v>1203</v>
      </c>
      <c r="C2259">
        <v>18247</v>
      </c>
      <c r="D2259" t="s">
        <v>34</v>
      </c>
      <c r="E2259" t="s">
        <v>34</v>
      </c>
      <c r="F2259" t="s">
        <v>34</v>
      </c>
      <c r="G2259">
        <v>4826</v>
      </c>
      <c r="H2259">
        <v>78</v>
      </c>
      <c r="I2259">
        <v>5121</v>
      </c>
      <c r="J2259">
        <v>2</v>
      </c>
      <c r="K2259" t="s">
        <v>34</v>
      </c>
      <c r="L2259">
        <v>0.25771243999999999</v>
      </c>
      <c r="M2259">
        <v>0.178527676</v>
      </c>
      <c r="N2259">
        <v>0.17435126400000001</v>
      </c>
      <c r="O2259">
        <v>0.19200356399999999</v>
      </c>
      <c r="P2259">
        <v>0.10708319400000001</v>
      </c>
      <c r="Q2259">
        <v>9.0321862000000003E-2</v>
      </c>
      <c r="R2259">
        <v>0.50445483899999999</v>
      </c>
      <c r="S2259">
        <v>0.94297805999999995</v>
      </c>
      <c r="T2259">
        <v>1.1805324000000001E-2</v>
      </c>
      <c r="U2259">
        <v>3.5081859999999999E-3</v>
      </c>
      <c r="V2259">
        <v>6.4595169999999997E-3</v>
      </c>
      <c r="W2259">
        <v>2.2385565999999999E-2</v>
      </c>
      <c r="X2259">
        <v>1.8153468999999998E-2</v>
      </c>
    </row>
    <row r="2260" spans="1:24" x14ac:dyDescent="0.3">
      <c r="A2260" t="s">
        <v>38</v>
      </c>
      <c r="B2260" t="s">
        <v>153</v>
      </c>
      <c r="C2260">
        <v>4875</v>
      </c>
      <c r="D2260" t="s">
        <v>40</v>
      </c>
      <c r="E2260">
        <v>11.8</v>
      </c>
      <c r="F2260">
        <v>30.4</v>
      </c>
      <c r="G2260">
        <v>1026</v>
      </c>
      <c r="H2260">
        <v>26</v>
      </c>
      <c r="I2260">
        <v>8121</v>
      </c>
      <c r="J2260">
        <v>0</v>
      </c>
      <c r="K2260" t="s">
        <v>41</v>
      </c>
      <c r="L2260">
        <v>0.24735126299999999</v>
      </c>
      <c r="M2260">
        <v>0.16462917699999999</v>
      </c>
      <c r="N2260">
        <v>0.16870415599999999</v>
      </c>
      <c r="O2260">
        <v>0.205786471</v>
      </c>
      <c r="P2260">
        <v>0.113895681</v>
      </c>
      <c r="Q2260">
        <v>9.9633252000000005E-2</v>
      </c>
      <c r="R2260">
        <v>0.47860635699999998</v>
      </c>
      <c r="S2260">
        <v>0.95741646300000005</v>
      </c>
      <c r="T2260">
        <v>1.1817441E-2</v>
      </c>
      <c r="U2260">
        <v>3.8712310000000002E-3</v>
      </c>
      <c r="V2260">
        <v>5.7049709999999997E-3</v>
      </c>
      <c r="W2260">
        <v>0.10900570499999999</v>
      </c>
      <c r="X2260">
        <v>1.222494E-3</v>
      </c>
    </row>
    <row r="2261" spans="1:24" x14ac:dyDescent="0.3">
      <c r="A2261" t="s">
        <v>51</v>
      </c>
      <c r="B2261" t="s">
        <v>1501</v>
      </c>
      <c r="C2261">
        <v>44851</v>
      </c>
      <c r="D2261" t="s">
        <v>53</v>
      </c>
      <c r="E2261">
        <v>17.7</v>
      </c>
      <c r="F2261">
        <v>37.6</v>
      </c>
      <c r="G2261">
        <v>12825</v>
      </c>
      <c r="H2261">
        <v>270</v>
      </c>
      <c r="I2261">
        <v>12121</v>
      </c>
      <c r="J2261">
        <v>0</v>
      </c>
      <c r="K2261" t="s">
        <v>31</v>
      </c>
      <c r="L2261">
        <v>0.23117274900000001</v>
      </c>
      <c r="M2261">
        <v>0.17819753699999999</v>
      </c>
      <c r="N2261">
        <v>0.168403989</v>
      </c>
      <c r="O2261">
        <v>0.20496656699999999</v>
      </c>
      <c r="P2261">
        <v>0.12069703</v>
      </c>
      <c r="Q2261">
        <v>9.6562126999999998E-2</v>
      </c>
      <c r="R2261">
        <v>0.48553481799999998</v>
      </c>
      <c r="S2261">
        <v>0.84238016999999998</v>
      </c>
      <c r="T2261">
        <v>0.12610036699999999</v>
      </c>
      <c r="U2261">
        <v>6.3038929999999996E-3</v>
      </c>
      <c r="V2261">
        <v>7.4070739999999996E-3</v>
      </c>
      <c r="W2261">
        <v>9.9263795000000002E-2</v>
      </c>
      <c r="X2261">
        <v>8.5552800000000004E-4</v>
      </c>
    </row>
    <row r="2262" spans="1:24" x14ac:dyDescent="0.3">
      <c r="A2262" t="s">
        <v>54</v>
      </c>
      <c r="B2262" t="s">
        <v>697</v>
      </c>
      <c r="C2262">
        <v>1077402</v>
      </c>
      <c r="D2262" t="s">
        <v>56</v>
      </c>
      <c r="E2262">
        <v>13</v>
      </c>
      <c r="F2262">
        <v>55.4</v>
      </c>
      <c r="G2262">
        <v>211838</v>
      </c>
      <c r="H2262">
        <v>2083</v>
      </c>
      <c r="I2262">
        <v>13121</v>
      </c>
      <c r="J2262">
        <v>538</v>
      </c>
      <c r="K2262" t="s">
        <v>31</v>
      </c>
      <c r="L2262">
        <v>0.24425976399999999</v>
      </c>
      <c r="M2262">
        <v>0.24361310899999999</v>
      </c>
      <c r="N2262">
        <v>0.21290452300000001</v>
      </c>
      <c r="O2262">
        <v>0.179135607</v>
      </c>
      <c r="P2262">
        <v>7.3231779999999996E-2</v>
      </c>
      <c r="Q2262">
        <v>4.6855217999999997E-2</v>
      </c>
      <c r="R2262">
        <v>0.51642437500000005</v>
      </c>
      <c r="S2262">
        <v>0.45476188899999997</v>
      </c>
      <c r="T2262">
        <v>0.44459399399999999</v>
      </c>
      <c r="U2262">
        <v>7.6034577000000006E-2</v>
      </c>
      <c r="V2262">
        <v>2.7351239999999998E-3</v>
      </c>
      <c r="W2262">
        <v>7.2159347999999998E-2</v>
      </c>
      <c r="X2262">
        <v>3.15808E-4</v>
      </c>
    </row>
    <row r="2263" spans="1:24" x14ac:dyDescent="0.3">
      <c r="A2263" t="s">
        <v>63</v>
      </c>
      <c r="B2263" t="s">
        <v>835</v>
      </c>
      <c r="C2263">
        <v>37045</v>
      </c>
      <c r="D2263" t="s">
        <v>64</v>
      </c>
      <c r="E2263">
        <v>14.2</v>
      </c>
      <c r="F2263">
        <v>44.6</v>
      </c>
      <c r="G2263">
        <v>11704</v>
      </c>
      <c r="H2263">
        <v>205</v>
      </c>
      <c r="I2263">
        <v>17121</v>
      </c>
      <c r="J2263">
        <v>9</v>
      </c>
      <c r="K2263" t="s">
        <v>27</v>
      </c>
      <c r="L2263">
        <v>0.25133718599999999</v>
      </c>
      <c r="M2263">
        <v>0.172073646</v>
      </c>
      <c r="N2263">
        <v>0.17376696699999999</v>
      </c>
      <c r="O2263">
        <v>0.20483805899999999</v>
      </c>
      <c r="P2263">
        <v>0.10955516699999999</v>
      </c>
      <c r="Q2263">
        <v>8.8428975000000007E-2</v>
      </c>
      <c r="R2263">
        <v>0.51076468200000003</v>
      </c>
      <c r="S2263">
        <v>0.92729471799999996</v>
      </c>
      <c r="T2263">
        <v>4.2843704000000003E-2</v>
      </c>
      <c r="U2263">
        <v>6.39699E-3</v>
      </c>
      <c r="V2263">
        <v>3.54791E-3</v>
      </c>
      <c r="W2263">
        <v>2.1475608E-2</v>
      </c>
      <c r="X2263">
        <v>2.68781E-4</v>
      </c>
    </row>
    <row r="2264" spans="1:24" x14ac:dyDescent="0.3">
      <c r="A2264" t="s">
        <v>65</v>
      </c>
      <c r="B2264" t="s">
        <v>1502</v>
      </c>
      <c r="C2264">
        <v>16871</v>
      </c>
      <c r="D2264" t="s">
        <v>66</v>
      </c>
      <c r="E2264">
        <v>14.3</v>
      </c>
      <c r="F2264">
        <v>39.1</v>
      </c>
      <c r="G2264">
        <v>3590</v>
      </c>
      <c r="H2264">
        <v>45</v>
      </c>
      <c r="I2264">
        <v>18121</v>
      </c>
      <c r="J2264">
        <v>0</v>
      </c>
      <c r="K2264" t="s">
        <v>27</v>
      </c>
      <c r="L2264">
        <v>0.234279979</v>
      </c>
      <c r="M2264">
        <v>0.185097715</v>
      </c>
      <c r="N2264">
        <v>0.17441105300000001</v>
      </c>
      <c r="O2264">
        <v>0.20664816699999999</v>
      </c>
      <c r="P2264">
        <v>0.11973785200000001</v>
      </c>
      <c r="Q2264">
        <v>7.9825234999999994E-2</v>
      </c>
      <c r="R2264">
        <v>0.52943260299999995</v>
      </c>
      <c r="S2264">
        <v>0.95707622400000003</v>
      </c>
      <c r="T2264">
        <v>2.6746176999999999E-2</v>
      </c>
      <c r="U2264">
        <v>1.9483969999999999E-3</v>
      </c>
      <c r="V2264">
        <v>5.2547679999999999E-3</v>
      </c>
      <c r="W2264">
        <v>1.7653657999999999E-2</v>
      </c>
      <c r="X2264">
        <v>2.3616899999999999E-4</v>
      </c>
    </row>
    <row r="2265" spans="1:24" x14ac:dyDescent="0.3">
      <c r="A2265" t="s">
        <v>67</v>
      </c>
      <c r="B2265" t="s">
        <v>897</v>
      </c>
      <c r="C2265">
        <v>16521</v>
      </c>
      <c r="D2265" t="s">
        <v>69</v>
      </c>
      <c r="E2265">
        <v>7.5</v>
      </c>
      <c r="F2265">
        <v>53.4</v>
      </c>
      <c r="G2265">
        <v>3090</v>
      </c>
      <c r="H2265">
        <v>34</v>
      </c>
      <c r="I2265">
        <v>19121</v>
      </c>
      <c r="J2265">
        <v>0</v>
      </c>
      <c r="K2265" t="s">
        <v>31</v>
      </c>
      <c r="L2265">
        <v>0.26753580599999999</v>
      </c>
      <c r="M2265">
        <v>0.15044681100000001</v>
      </c>
      <c r="N2265">
        <v>0.19904517099999999</v>
      </c>
      <c r="O2265">
        <v>0.20669604599999999</v>
      </c>
      <c r="P2265">
        <v>0.10166483</v>
      </c>
      <c r="Q2265">
        <v>7.4611336E-2</v>
      </c>
      <c r="R2265">
        <v>0.49798016899999997</v>
      </c>
      <c r="S2265">
        <v>0.96792753099999995</v>
      </c>
      <c r="T2265">
        <v>6.3655279999999996E-3</v>
      </c>
      <c r="U2265">
        <v>8.9974289999999995E-3</v>
      </c>
      <c r="V2265">
        <v>4.0396620000000003E-3</v>
      </c>
      <c r="W2265">
        <v>2.2218142E-2</v>
      </c>
      <c r="X2265">
        <v>2.4482799999999999E-4</v>
      </c>
    </row>
    <row r="2266" spans="1:24" x14ac:dyDescent="0.3">
      <c r="A2266" t="s">
        <v>70</v>
      </c>
      <c r="B2266" t="s">
        <v>1371</v>
      </c>
      <c r="C2266">
        <v>34334</v>
      </c>
      <c r="D2266" t="s">
        <v>72</v>
      </c>
      <c r="E2266">
        <v>7.6</v>
      </c>
      <c r="F2266">
        <v>46.8</v>
      </c>
      <c r="G2266">
        <v>7639</v>
      </c>
      <c r="H2266">
        <v>86</v>
      </c>
      <c r="I2266">
        <v>20121</v>
      </c>
      <c r="J2266">
        <v>0</v>
      </c>
      <c r="K2266" t="s">
        <v>31</v>
      </c>
      <c r="L2266">
        <v>0.26734234899999998</v>
      </c>
      <c r="M2266">
        <v>0.15787013999999999</v>
      </c>
      <c r="N2266">
        <v>0.18690305800000001</v>
      </c>
      <c r="O2266">
        <v>0.21727955099999999</v>
      </c>
      <c r="P2266">
        <v>9.6270117000000002E-2</v>
      </c>
      <c r="Q2266">
        <v>7.4334784000000001E-2</v>
      </c>
      <c r="R2266">
        <v>0.50159184499999998</v>
      </c>
      <c r="S2266">
        <v>0.95084265599999995</v>
      </c>
      <c r="T2266">
        <v>1.5305078999999999E-2</v>
      </c>
      <c r="U2266">
        <v>5.7832170000000002E-3</v>
      </c>
      <c r="V2266">
        <v>8.1490780000000006E-3</v>
      </c>
      <c r="W2266">
        <v>3.4261179000000003E-2</v>
      </c>
      <c r="X2266">
        <v>4.3812199999999999E-4</v>
      </c>
    </row>
    <row r="2267" spans="1:24" x14ac:dyDescent="0.3">
      <c r="A2267" t="s">
        <v>73</v>
      </c>
      <c r="B2267" t="s">
        <v>370</v>
      </c>
      <c r="C2267">
        <v>31022</v>
      </c>
      <c r="D2267" t="s">
        <v>74</v>
      </c>
      <c r="E2267">
        <v>27.8</v>
      </c>
      <c r="F2267">
        <v>36</v>
      </c>
      <c r="G2267">
        <v>11156</v>
      </c>
      <c r="H2267">
        <v>123</v>
      </c>
      <c r="I2267">
        <v>21121</v>
      </c>
      <c r="J2267">
        <v>4</v>
      </c>
      <c r="K2267" t="s">
        <v>27</v>
      </c>
      <c r="L2267">
        <v>0.25622090199999997</v>
      </c>
      <c r="M2267">
        <v>0.190913469</v>
      </c>
      <c r="N2267">
        <v>0.18153796799999999</v>
      </c>
      <c r="O2267">
        <v>0.19399582600000001</v>
      </c>
      <c r="P2267">
        <v>0.103483705</v>
      </c>
      <c r="Q2267">
        <v>7.3848129999999998E-2</v>
      </c>
      <c r="R2267">
        <v>0.51228126500000004</v>
      </c>
      <c r="S2267">
        <v>0.96647937100000003</v>
      </c>
      <c r="T2267">
        <v>1.3100016000000001E-2</v>
      </c>
      <c r="U2267">
        <v>3.5318670000000002E-3</v>
      </c>
      <c r="V2267">
        <v>2.9860329999999999E-3</v>
      </c>
      <c r="W2267">
        <v>1.3228448E-2</v>
      </c>
      <c r="X2267">
        <v>3.2107899999999999E-4</v>
      </c>
    </row>
    <row r="2268" spans="1:24" x14ac:dyDescent="0.3">
      <c r="A2268" t="s">
        <v>75</v>
      </c>
      <c r="B2268" t="s">
        <v>1503</v>
      </c>
      <c r="C2268">
        <v>26792</v>
      </c>
      <c r="D2268" t="s">
        <v>77</v>
      </c>
      <c r="E2268">
        <v>14.6</v>
      </c>
      <c r="F2268">
        <v>53</v>
      </c>
      <c r="G2268" t="s">
        <v>34</v>
      </c>
      <c r="H2268" t="s">
        <v>34</v>
      </c>
      <c r="I2268" t="s">
        <v>34</v>
      </c>
      <c r="J2268" t="s">
        <v>34</v>
      </c>
      <c r="K2268" t="s">
        <v>27</v>
      </c>
      <c r="L2268">
        <v>0.260721708</v>
      </c>
      <c r="M2268">
        <v>0.211146798</v>
      </c>
      <c r="N2268">
        <v>0.187039486</v>
      </c>
      <c r="O2268">
        <v>0.19845078399999999</v>
      </c>
      <c r="P2268">
        <v>8.5509162999999999E-2</v>
      </c>
      <c r="Q2268">
        <v>5.7132060999999998E-2</v>
      </c>
      <c r="R2268">
        <v>0.50772718699999997</v>
      </c>
      <c r="S2268">
        <v>0.57638390299999998</v>
      </c>
      <c r="T2268">
        <v>0.39909314200000001</v>
      </c>
      <c r="U2268">
        <v>7.4060080000000004E-3</v>
      </c>
      <c r="V2268">
        <v>2.191574E-3</v>
      </c>
      <c r="W2268">
        <v>3.4044965000000003E-2</v>
      </c>
      <c r="X2268">
        <v>5.66786E-4</v>
      </c>
    </row>
    <row r="2269" spans="1:24" x14ac:dyDescent="0.3">
      <c r="A2269" t="s">
        <v>87</v>
      </c>
      <c r="B2269" t="s">
        <v>1504</v>
      </c>
      <c r="C2269">
        <v>173883</v>
      </c>
      <c r="D2269" t="s">
        <v>89</v>
      </c>
      <c r="E2269">
        <v>12.3</v>
      </c>
      <c r="F2269">
        <v>54.2</v>
      </c>
      <c r="G2269">
        <v>41046</v>
      </c>
      <c r="H2269">
        <v>611</v>
      </c>
      <c r="I2269">
        <v>26121</v>
      </c>
      <c r="J2269">
        <v>37</v>
      </c>
      <c r="K2269" t="s">
        <v>27</v>
      </c>
      <c r="L2269">
        <v>0.25104571199999998</v>
      </c>
      <c r="M2269">
        <v>0.19027920200000001</v>
      </c>
      <c r="N2269">
        <v>0.179591625</v>
      </c>
      <c r="O2269">
        <v>0.203006349</v>
      </c>
      <c r="P2269">
        <v>0.105930885</v>
      </c>
      <c r="Q2269">
        <v>7.0146227000000005E-2</v>
      </c>
      <c r="R2269">
        <v>0.50479932699999996</v>
      </c>
      <c r="S2269">
        <v>0.811748845</v>
      </c>
      <c r="T2269">
        <v>0.13960107399999999</v>
      </c>
      <c r="U2269">
        <v>6.9022729999999996E-3</v>
      </c>
      <c r="V2269">
        <v>1.0163281E-2</v>
      </c>
      <c r="W2269">
        <v>5.8070128999999998E-2</v>
      </c>
      <c r="X2269">
        <v>3.9754299999999998E-4</v>
      </c>
    </row>
    <row r="2270" spans="1:24" x14ac:dyDescent="0.3">
      <c r="A2270" t="s">
        <v>90</v>
      </c>
      <c r="B2270" t="s">
        <v>1461</v>
      </c>
      <c r="C2270">
        <v>11277</v>
      </c>
      <c r="D2270" t="s">
        <v>92</v>
      </c>
      <c r="E2270">
        <v>7.9</v>
      </c>
      <c r="F2270">
        <v>56.6</v>
      </c>
      <c r="G2270">
        <v>2902</v>
      </c>
      <c r="H2270">
        <v>17</v>
      </c>
      <c r="I2270">
        <v>27121</v>
      </c>
      <c r="J2270">
        <v>0</v>
      </c>
      <c r="K2270" t="s">
        <v>50</v>
      </c>
      <c r="L2270">
        <v>0.226509023</v>
      </c>
      <c r="M2270">
        <v>0.15076895700000001</v>
      </c>
      <c r="N2270">
        <v>0.163036714</v>
      </c>
      <c r="O2270">
        <v>0.212285536</v>
      </c>
      <c r="P2270">
        <v>0.136545471</v>
      </c>
      <c r="Q2270">
        <v>0.110854298</v>
      </c>
      <c r="R2270">
        <v>0.490176905</v>
      </c>
      <c r="S2270">
        <v>0.97030847200000003</v>
      </c>
      <c r="T2270">
        <v>4.7115300000000002E-3</v>
      </c>
      <c r="U2270">
        <v>6.4894660000000002E-3</v>
      </c>
      <c r="V2270">
        <v>5.0671170000000003E-3</v>
      </c>
      <c r="W2270">
        <v>1.9823983999999999E-2</v>
      </c>
      <c r="X2270">
        <v>1.77794E-4</v>
      </c>
    </row>
    <row r="2271" spans="1:24" x14ac:dyDescent="0.3">
      <c r="A2271" t="s">
        <v>93</v>
      </c>
      <c r="B2271" t="s">
        <v>1505</v>
      </c>
      <c r="C2271">
        <v>155975</v>
      </c>
      <c r="D2271" t="s">
        <v>94</v>
      </c>
      <c r="E2271">
        <v>10</v>
      </c>
      <c r="F2271">
        <v>50.6</v>
      </c>
      <c r="G2271">
        <v>36205</v>
      </c>
      <c r="H2271">
        <v>465</v>
      </c>
      <c r="I2271">
        <v>28121</v>
      </c>
      <c r="J2271">
        <v>18</v>
      </c>
      <c r="K2271" t="s">
        <v>95</v>
      </c>
      <c r="L2271">
        <v>0.24913216199999999</v>
      </c>
      <c r="M2271">
        <v>0.19650804099999999</v>
      </c>
      <c r="N2271">
        <v>0.21172659399999999</v>
      </c>
      <c r="O2271">
        <v>0.18596518300000001</v>
      </c>
      <c r="P2271">
        <v>9.3397993999999998E-2</v>
      </c>
      <c r="Q2271">
        <v>6.3270024999999994E-2</v>
      </c>
      <c r="R2271">
        <v>0.51878972899999998</v>
      </c>
      <c r="S2271">
        <v>0.75535032300000005</v>
      </c>
      <c r="T2271">
        <v>0.215539283</v>
      </c>
      <c r="U2271">
        <v>1.3924041999999999E-2</v>
      </c>
      <c r="V2271">
        <v>2.3249669999999998E-3</v>
      </c>
      <c r="W2271">
        <v>2.8215185E-2</v>
      </c>
      <c r="X2271">
        <v>9.3385099999999997E-4</v>
      </c>
    </row>
    <row r="2272" spans="1:24" x14ac:dyDescent="0.3">
      <c r="A2272" t="s">
        <v>96</v>
      </c>
      <c r="B2272" t="s">
        <v>1227</v>
      </c>
      <c r="C2272">
        <v>15095</v>
      </c>
      <c r="D2272" t="s">
        <v>97</v>
      </c>
      <c r="E2272">
        <v>13</v>
      </c>
      <c r="F2272">
        <v>39.6</v>
      </c>
      <c r="G2272">
        <v>3575</v>
      </c>
      <c r="H2272">
        <v>48</v>
      </c>
      <c r="I2272">
        <v>29121</v>
      </c>
      <c r="J2272">
        <v>0</v>
      </c>
      <c r="K2272" t="s">
        <v>31</v>
      </c>
      <c r="L2272">
        <v>0.24998346199999999</v>
      </c>
      <c r="M2272">
        <v>0.15333730200000001</v>
      </c>
      <c r="N2272">
        <v>0.16789045399999999</v>
      </c>
      <c r="O2272">
        <v>0.2009658</v>
      </c>
      <c r="P2272">
        <v>0.122775683</v>
      </c>
      <c r="Q2272">
        <v>0.105047298</v>
      </c>
      <c r="R2272">
        <v>0.505788185</v>
      </c>
      <c r="S2272">
        <v>0.94562413199999995</v>
      </c>
      <c r="T2272">
        <v>2.4541905999999999E-2</v>
      </c>
      <c r="U2272">
        <v>6.4827679999999999E-3</v>
      </c>
      <c r="V2272">
        <v>3.572137E-3</v>
      </c>
      <c r="W2272">
        <v>1.7926837000000001E-2</v>
      </c>
      <c r="X2272">
        <v>6.6150699999999998E-4</v>
      </c>
    </row>
    <row r="2273" spans="1:24" x14ac:dyDescent="0.3">
      <c r="A2273" t="s">
        <v>101</v>
      </c>
      <c r="B2273" t="s">
        <v>1506</v>
      </c>
      <c r="C2273">
        <v>7809</v>
      </c>
      <c r="D2273" t="s">
        <v>102</v>
      </c>
      <c r="E2273">
        <v>9.6</v>
      </c>
      <c r="F2273">
        <v>42.9</v>
      </c>
      <c r="G2273">
        <v>1648</v>
      </c>
      <c r="H2273">
        <v>15</v>
      </c>
      <c r="I2273">
        <v>31121</v>
      </c>
      <c r="J2273">
        <v>0</v>
      </c>
      <c r="K2273" t="s">
        <v>31</v>
      </c>
      <c r="L2273">
        <v>0.24564796899999999</v>
      </c>
      <c r="M2273">
        <v>0.16196002600000001</v>
      </c>
      <c r="N2273">
        <v>0.17253384899999999</v>
      </c>
      <c r="O2273">
        <v>0.212508059</v>
      </c>
      <c r="P2273">
        <v>0.10896196</v>
      </c>
      <c r="Q2273">
        <v>9.8388137000000001E-2</v>
      </c>
      <c r="R2273">
        <v>0.49632495199999999</v>
      </c>
      <c r="S2273">
        <v>0.96415216000000004</v>
      </c>
      <c r="T2273">
        <v>4.900064E-3</v>
      </c>
      <c r="U2273">
        <v>9.542231E-3</v>
      </c>
      <c r="V2273">
        <v>8.123791E-3</v>
      </c>
      <c r="W2273">
        <v>5.0290135E-2</v>
      </c>
      <c r="X2273">
        <v>1.0315929999999999E-3</v>
      </c>
    </row>
    <row r="2274" spans="1:24" x14ac:dyDescent="0.3">
      <c r="A2274" t="s">
        <v>116</v>
      </c>
      <c r="B2274" t="s">
        <v>160</v>
      </c>
      <c r="C2274">
        <v>39465</v>
      </c>
      <c r="D2274" t="s">
        <v>118</v>
      </c>
      <c r="E2274">
        <v>9.6</v>
      </c>
      <c r="F2274">
        <v>50.9</v>
      </c>
      <c r="G2274">
        <v>8203</v>
      </c>
      <c r="H2274">
        <v>81</v>
      </c>
      <c r="I2274">
        <v>36121</v>
      </c>
      <c r="J2274">
        <v>5</v>
      </c>
      <c r="K2274" t="s">
        <v>27</v>
      </c>
      <c r="L2274">
        <v>0.204470759</v>
      </c>
      <c r="M2274">
        <v>0.195062596</v>
      </c>
      <c r="N2274">
        <v>0.191449861</v>
      </c>
      <c r="O2274">
        <v>0.22278531800000001</v>
      </c>
      <c r="P2274">
        <v>0.113801149</v>
      </c>
      <c r="Q2274">
        <v>7.2430316999999994E-2</v>
      </c>
      <c r="R2274">
        <v>0.457838882</v>
      </c>
      <c r="S2274">
        <v>0.922276023</v>
      </c>
      <c r="T2274">
        <v>5.5871948999999997E-2</v>
      </c>
      <c r="U2274">
        <v>5.2434830000000002E-3</v>
      </c>
      <c r="V2274">
        <v>4.6162720000000003E-3</v>
      </c>
      <c r="W2274">
        <v>3.3141825E-2</v>
      </c>
      <c r="X2274">
        <v>3.5123799999999997E-4</v>
      </c>
    </row>
    <row r="2275" spans="1:24" x14ac:dyDescent="0.3">
      <c r="A2275" t="s">
        <v>119</v>
      </c>
      <c r="B2275" t="s">
        <v>1507</v>
      </c>
      <c r="C2275">
        <v>14881</v>
      </c>
      <c r="D2275" t="s">
        <v>121</v>
      </c>
      <c r="E2275">
        <v>14</v>
      </c>
      <c r="F2275">
        <v>49.1</v>
      </c>
      <c r="G2275">
        <v>3220</v>
      </c>
      <c r="H2275">
        <v>33</v>
      </c>
      <c r="I2275">
        <v>37121</v>
      </c>
      <c r="J2275">
        <v>0</v>
      </c>
      <c r="K2275" t="s">
        <v>27</v>
      </c>
      <c r="L2275">
        <v>0.199812884</v>
      </c>
      <c r="M2275">
        <v>0.15844693900000001</v>
      </c>
      <c r="N2275">
        <v>0.16586474200000001</v>
      </c>
      <c r="O2275">
        <v>0.22126436799999999</v>
      </c>
      <c r="P2275">
        <v>0.14334402600000001</v>
      </c>
      <c r="Q2275">
        <v>0.111267041</v>
      </c>
      <c r="R2275">
        <v>0.50601443499999998</v>
      </c>
      <c r="S2275">
        <v>0.95997059600000001</v>
      </c>
      <c r="T2275">
        <v>7.8855920000000003E-3</v>
      </c>
      <c r="U2275">
        <v>7.0836670000000001E-3</v>
      </c>
      <c r="V2275">
        <v>9.4226139999999993E-3</v>
      </c>
      <c r="W2275">
        <v>6.1681369E-2</v>
      </c>
      <c r="X2275">
        <v>1.5370220000000001E-3</v>
      </c>
    </row>
    <row r="2276" spans="1:24" x14ac:dyDescent="0.3">
      <c r="A2276" t="s">
        <v>124</v>
      </c>
      <c r="B2276" t="s">
        <v>1380</v>
      </c>
      <c r="C2276">
        <v>14364</v>
      </c>
      <c r="D2276" t="s">
        <v>125</v>
      </c>
      <c r="E2276">
        <v>15</v>
      </c>
      <c r="F2276">
        <v>42.7</v>
      </c>
      <c r="G2276">
        <v>3162</v>
      </c>
      <c r="H2276">
        <v>53</v>
      </c>
      <c r="I2276">
        <v>39121</v>
      </c>
      <c r="J2276">
        <v>0</v>
      </c>
      <c r="K2276" t="s">
        <v>27</v>
      </c>
      <c r="L2276">
        <v>0.201261786</v>
      </c>
      <c r="M2276">
        <v>0.135537992</v>
      </c>
      <c r="N2276">
        <v>0.12992235199999999</v>
      </c>
      <c r="O2276">
        <v>0.25041597300000001</v>
      </c>
      <c r="P2276">
        <v>0.171242374</v>
      </c>
      <c r="Q2276">
        <v>0.111619523</v>
      </c>
      <c r="R2276">
        <v>0.41430948400000001</v>
      </c>
      <c r="S2276">
        <v>0.95465890200000003</v>
      </c>
      <c r="T2276">
        <v>2.7731558999999999E-2</v>
      </c>
      <c r="U2276">
        <v>2.911814E-3</v>
      </c>
      <c r="V2276">
        <v>3.8824179999999999E-3</v>
      </c>
      <c r="W2276">
        <v>7.0022189999999996E-3</v>
      </c>
      <c r="X2276">
        <v>2.07987E-4</v>
      </c>
    </row>
    <row r="2277" spans="1:24" x14ac:dyDescent="0.3">
      <c r="A2277" t="s">
        <v>126</v>
      </c>
      <c r="B2277" t="s">
        <v>1508</v>
      </c>
      <c r="C2277">
        <v>43679</v>
      </c>
      <c r="D2277" t="s">
        <v>127</v>
      </c>
      <c r="E2277">
        <v>16.5</v>
      </c>
      <c r="F2277">
        <v>44.5</v>
      </c>
      <c r="G2277">
        <v>10625</v>
      </c>
      <c r="H2277">
        <v>190</v>
      </c>
      <c r="I2277">
        <v>40121</v>
      </c>
      <c r="J2277">
        <v>15</v>
      </c>
      <c r="K2277" t="s">
        <v>31</v>
      </c>
      <c r="L2277">
        <v>0.24332249</v>
      </c>
      <c r="M2277">
        <v>0.18605397000000001</v>
      </c>
      <c r="N2277">
        <v>0.177417877</v>
      </c>
      <c r="O2277">
        <v>0.18974206299999999</v>
      </c>
      <c r="P2277">
        <v>0.112131763</v>
      </c>
      <c r="Q2277">
        <v>9.1331836999999999E-2</v>
      </c>
      <c r="R2277">
        <v>0.490951574</v>
      </c>
      <c r="S2277">
        <v>0.72749347099999995</v>
      </c>
      <c r="T2277">
        <v>3.2207816E-2</v>
      </c>
      <c r="U2277">
        <v>4.718926E-3</v>
      </c>
      <c r="V2277">
        <v>0.154922802</v>
      </c>
      <c r="W2277">
        <v>5.3145187000000003E-2</v>
      </c>
      <c r="X2277">
        <v>8.9338899999999997E-4</v>
      </c>
    </row>
    <row r="2278" spans="1:24" x14ac:dyDescent="0.3">
      <c r="A2278" t="s">
        <v>131</v>
      </c>
      <c r="B2278" t="s">
        <v>1509</v>
      </c>
      <c r="C2278">
        <v>50328</v>
      </c>
      <c r="D2278" t="s">
        <v>132</v>
      </c>
      <c r="E2278">
        <v>14</v>
      </c>
      <c r="F2278">
        <v>45</v>
      </c>
      <c r="G2278">
        <v>11128</v>
      </c>
      <c r="H2278">
        <v>228</v>
      </c>
      <c r="I2278">
        <v>42121</v>
      </c>
      <c r="J2278">
        <v>8</v>
      </c>
      <c r="K2278" t="s">
        <v>27</v>
      </c>
      <c r="L2278">
        <v>0.21125759799999999</v>
      </c>
      <c r="M2278">
        <v>0.151397332</v>
      </c>
      <c r="N2278">
        <v>0.16714691700000001</v>
      </c>
      <c r="O2278">
        <v>0.23926343999999999</v>
      </c>
      <c r="P2278">
        <v>0.133713586</v>
      </c>
      <c r="Q2278">
        <v>9.7221126000000005E-2</v>
      </c>
      <c r="R2278">
        <v>0.50503276200000002</v>
      </c>
      <c r="S2278">
        <v>0.96804689399999999</v>
      </c>
      <c r="T2278">
        <v>1.1466804000000001E-2</v>
      </c>
      <c r="U2278">
        <v>4.7169810000000003E-3</v>
      </c>
      <c r="V2278">
        <v>2.2104680000000002E-3</v>
      </c>
      <c r="W2278">
        <v>1.1032604E-2</v>
      </c>
      <c r="X2278">
        <v>4.7367200000000001E-4</v>
      </c>
    </row>
    <row r="2279" spans="1:24" x14ac:dyDescent="0.3">
      <c r="A2279" t="s">
        <v>191</v>
      </c>
      <c r="B2279" t="s">
        <v>1510</v>
      </c>
      <c r="C2279">
        <v>10313</v>
      </c>
      <c r="D2279" t="s">
        <v>193</v>
      </c>
      <c r="E2279">
        <v>42.5</v>
      </c>
      <c r="F2279">
        <v>65.8</v>
      </c>
      <c r="G2279">
        <v>2883</v>
      </c>
      <c r="H2279">
        <v>47</v>
      </c>
      <c r="I2279">
        <v>46121</v>
      </c>
      <c r="J2279">
        <v>0</v>
      </c>
      <c r="K2279" t="s">
        <v>31</v>
      </c>
      <c r="L2279">
        <v>0.44885526199999998</v>
      </c>
      <c r="M2279">
        <v>0.202515476</v>
      </c>
      <c r="N2279">
        <v>0.14768595900000001</v>
      </c>
      <c r="O2279">
        <v>0.12597032499999999</v>
      </c>
      <c r="P2279">
        <v>4.8147783999999999E-2</v>
      </c>
      <c r="Q2279">
        <v>2.6825194E-2</v>
      </c>
      <c r="R2279">
        <v>0.51596737699999995</v>
      </c>
      <c r="S2279">
        <v>8.0279060999999999E-2</v>
      </c>
      <c r="T2279">
        <v>6.1904289999999999E-3</v>
      </c>
      <c r="U2279">
        <v>2.3484326999999999E-2</v>
      </c>
      <c r="V2279">
        <v>0.86764272399999998</v>
      </c>
      <c r="W2279">
        <v>4.1564311999999999E-2</v>
      </c>
      <c r="X2279">
        <v>0</v>
      </c>
    </row>
    <row r="2280" spans="1:24" x14ac:dyDescent="0.3">
      <c r="A2280" t="s">
        <v>139</v>
      </c>
      <c r="B2280" t="s">
        <v>1394</v>
      </c>
      <c r="C2280">
        <v>12532</v>
      </c>
      <c r="D2280" t="s">
        <v>141</v>
      </c>
      <c r="E2280">
        <v>16</v>
      </c>
      <c r="F2280">
        <v>67.599999999999994</v>
      </c>
      <c r="G2280">
        <v>3297</v>
      </c>
      <c r="H2280">
        <v>52</v>
      </c>
      <c r="I2280">
        <v>47121</v>
      </c>
      <c r="J2280">
        <v>0</v>
      </c>
      <c r="K2280" t="s">
        <v>31</v>
      </c>
      <c r="L2280">
        <v>0.221622927</v>
      </c>
      <c r="M2280">
        <v>0.159475125</v>
      </c>
      <c r="N2280">
        <v>0.181693769</v>
      </c>
      <c r="O2280">
        <v>0.220495894</v>
      </c>
      <c r="P2280">
        <v>0.138464015</v>
      </c>
      <c r="Q2280">
        <v>7.8248268999999995E-2</v>
      </c>
      <c r="R2280">
        <v>0.504266624</v>
      </c>
      <c r="S2280">
        <v>0.95491869299999999</v>
      </c>
      <c r="T2280">
        <v>1.6341973999999999E-2</v>
      </c>
      <c r="U2280">
        <v>3.3810979999999999E-3</v>
      </c>
      <c r="V2280">
        <v>9.8212850000000008E-3</v>
      </c>
      <c r="W2280">
        <v>2.2540654E-2</v>
      </c>
      <c r="X2280">
        <v>4.8301399999999998E-4</v>
      </c>
    </row>
    <row r="2281" spans="1:24" x14ac:dyDescent="0.3">
      <c r="A2281" t="s">
        <v>142</v>
      </c>
      <c r="B2281" t="s">
        <v>1511</v>
      </c>
      <c r="C2281">
        <v>919324</v>
      </c>
      <c r="D2281" t="s">
        <v>143</v>
      </c>
      <c r="E2281">
        <v>6.9</v>
      </c>
      <c r="F2281">
        <v>60.6</v>
      </c>
      <c r="G2281">
        <v>175015</v>
      </c>
      <c r="H2281">
        <v>1270</v>
      </c>
      <c r="I2281">
        <v>48121</v>
      </c>
      <c r="J2281">
        <v>81</v>
      </c>
      <c r="K2281" t="s">
        <v>27</v>
      </c>
      <c r="L2281">
        <v>0.270226678</v>
      </c>
      <c r="M2281">
        <v>0.212650486</v>
      </c>
      <c r="N2281">
        <v>0.230505395</v>
      </c>
      <c r="O2281">
        <v>0.18123166299999999</v>
      </c>
      <c r="P2281">
        <v>6.7265024000000007E-2</v>
      </c>
      <c r="Q2281">
        <v>3.8120754E-2</v>
      </c>
      <c r="R2281">
        <v>0.50831880299999999</v>
      </c>
      <c r="S2281">
        <v>0.75615611699999996</v>
      </c>
      <c r="T2281">
        <v>0.11024372</v>
      </c>
      <c r="U2281">
        <v>9.6735034999999997E-2</v>
      </c>
      <c r="V2281">
        <v>8.3655789999999997E-3</v>
      </c>
      <c r="W2281">
        <v>0.19601400799999999</v>
      </c>
      <c r="X2281">
        <v>1.191379E-3</v>
      </c>
    </row>
    <row r="2282" spans="1:24" x14ac:dyDescent="0.3">
      <c r="A2282" t="s">
        <v>150</v>
      </c>
      <c r="B2282" t="s">
        <v>638</v>
      </c>
      <c r="C2282">
        <v>98391</v>
      </c>
      <c r="D2282" t="s">
        <v>152</v>
      </c>
      <c r="E2282">
        <v>19.3</v>
      </c>
      <c r="F2282">
        <v>46</v>
      </c>
      <c r="G2282">
        <v>18125</v>
      </c>
      <c r="H2282">
        <v>136</v>
      </c>
      <c r="I2282">
        <v>51121</v>
      </c>
      <c r="J2282">
        <v>22</v>
      </c>
      <c r="K2282" t="s">
        <v>41</v>
      </c>
      <c r="L2282">
        <v>0.23792561000000001</v>
      </c>
      <c r="M2282">
        <v>0.32422996900000001</v>
      </c>
      <c r="N2282">
        <v>0.15454407100000001</v>
      </c>
      <c r="O2282">
        <v>0.15111381700000001</v>
      </c>
      <c r="P2282">
        <v>7.7586643999999996E-2</v>
      </c>
      <c r="Q2282">
        <v>5.4599887999999999E-2</v>
      </c>
      <c r="R2282">
        <v>0.48266098299999999</v>
      </c>
      <c r="S2282">
        <v>0.86473841799999995</v>
      </c>
      <c r="T2282">
        <v>4.3010097999999997E-2</v>
      </c>
      <c r="U2282">
        <v>6.3378495000000007E-2</v>
      </c>
      <c r="V2282">
        <v>3.1156439999999999E-3</v>
      </c>
      <c r="W2282">
        <v>3.4749073999999998E-2</v>
      </c>
      <c r="X2282">
        <v>5.5817699999999998E-4</v>
      </c>
    </row>
    <row r="2283" spans="1:24" x14ac:dyDescent="0.3">
      <c r="A2283" t="s">
        <v>158</v>
      </c>
      <c r="B2283" t="s">
        <v>1512</v>
      </c>
      <c r="C2283">
        <v>29681</v>
      </c>
      <c r="D2283" t="s">
        <v>159</v>
      </c>
      <c r="E2283">
        <v>7.3</v>
      </c>
      <c r="F2283">
        <v>65.2</v>
      </c>
      <c r="G2283">
        <v>8274</v>
      </c>
      <c r="H2283">
        <v>59</v>
      </c>
      <c r="I2283">
        <v>55121</v>
      </c>
      <c r="J2283">
        <v>0</v>
      </c>
      <c r="K2283" t="s">
        <v>41</v>
      </c>
      <c r="L2283">
        <v>0.27127390499999998</v>
      </c>
      <c r="M2283">
        <v>0.157914264</v>
      </c>
      <c r="N2283">
        <v>0.17700428300000001</v>
      </c>
      <c r="O2283">
        <v>0.209349388</v>
      </c>
      <c r="P2283">
        <v>0.10668150699999999</v>
      </c>
      <c r="Q2283">
        <v>7.7776654000000001E-2</v>
      </c>
      <c r="R2283">
        <v>0.49384464900000002</v>
      </c>
      <c r="S2283">
        <v>0.96266315899999999</v>
      </c>
      <c r="T2283">
        <v>5.9698470000000003E-3</v>
      </c>
      <c r="U2283">
        <v>6.8467739999999999E-3</v>
      </c>
      <c r="V2283">
        <v>1.2040878E-2</v>
      </c>
      <c r="W2283">
        <v>8.9682620000000005E-2</v>
      </c>
      <c r="X2283">
        <v>5.3964699999999998E-4</v>
      </c>
    </row>
    <row r="2284" spans="1:24" x14ac:dyDescent="0.3">
      <c r="A2284" t="s">
        <v>358</v>
      </c>
      <c r="B2284" t="s">
        <v>1513</v>
      </c>
      <c r="C2284">
        <v>59414</v>
      </c>
      <c r="D2284" t="s">
        <v>360</v>
      </c>
      <c r="E2284">
        <v>10.6</v>
      </c>
      <c r="F2284">
        <v>47.5</v>
      </c>
      <c r="G2284">
        <v>16515</v>
      </c>
      <c r="H2284">
        <v>91</v>
      </c>
      <c r="I2284" t="s">
        <v>34</v>
      </c>
      <c r="J2284" t="s">
        <v>34</v>
      </c>
      <c r="K2284" t="s">
        <v>31</v>
      </c>
      <c r="L2284">
        <v>0.244634462</v>
      </c>
      <c r="M2284">
        <v>0.17774408899999999</v>
      </c>
      <c r="N2284">
        <v>0.17932820099999999</v>
      </c>
      <c r="O2284">
        <v>0.21475778400000001</v>
      </c>
      <c r="P2284">
        <v>0.1226579</v>
      </c>
      <c r="Q2284">
        <v>6.0877564000000002E-2</v>
      </c>
      <c r="R2284">
        <v>0.47838454699999999</v>
      </c>
      <c r="S2284">
        <v>0.83276555200000002</v>
      </c>
      <c r="T2284">
        <v>8.0738570000000003E-3</v>
      </c>
      <c r="U2284">
        <v>1.8583498E-2</v>
      </c>
      <c r="V2284">
        <v>8.0023164999999993E-2</v>
      </c>
      <c r="W2284">
        <v>4.2685834999999998E-2</v>
      </c>
      <c r="X2284">
        <v>3.0489879999999999E-3</v>
      </c>
    </row>
    <row r="2285" spans="1:24" x14ac:dyDescent="0.3">
      <c r="A2285" t="s">
        <v>24</v>
      </c>
      <c r="B2285" t="s">
        <v>1514</v>
      </c>
      <c r="C2285">
        <v>40133</v>
      </c>
      <c r="D2285" t="s">
        <v>26</v>
      </c>
      <c r="E2285">
        <v>15.2</v>
      </c>
      <c r="F2285">
        <v>38</v>
      </c>
      <c r="G2285">
        <v>11262</v>
      </c>
      <c r="H2285">
        <v>220</v>
      </c>
      <c r="I2285">
        <v>1123</v>
      </c>
      <c r="J2285">
        <v>6</v>
      </c>
      <c r="K2285" t="s">
        <v>27</v>
      </c>
      <c r="L2285">
        <v>0.223895756</v>
      </c>
      <c r="M2285">
        <v>0.16783511300000001</v>
      </c>
      <c r="N2285">
        <v>0.16258329799999999</v>
      </c>
      <c r="O2285">
        <v>0.223053484</v>
      </c>
      <c r="P2285">
        <v>0.13265786399999999</v>
      </c>
      <c r="Q2285">
        <v>8.9974483999999993E-2</v>
      </c>
      <c r="R2285">
        <v>0.51539623999999995</v>
      </c>
      <c r="S2285">
        <v>0.70532861000000002</v>
      </c>
      <c r="T2285">
        <v>0.27004731599999998</v>
      </c>
      <c r="U2285">
        <v>5.8463600000000001E-3</v>
      </c>
      <c r="V2285">
        <v>4.4590879999999999E-3</v>
      </c>
      <c r="W2285">
        <v>2.5292937000000001E-2</v>
      </c>
      <c r="X2285">
        <v>5.9454500000000003E-4</v>
      </c>
    </row>
    <row r="2286" spans="1:24" x14ac:dyDescent="0.3">
      <c r="A2286" t="s">
        <v>32</v>
      </c>
      <c r="B2286" t="s">
        <v>1515</v>
      </c>
      <c r="C2286">
        <v>24682</v>
      </c>
      <c r="D2286" t="s">
        <v>33</v>
      </c>
      <c r="E2286">
        <v>30.1</v>
      </c>
      <c r="F2286">
        <v>49</v>
      </c>
      <c r="G2286">
        <v>6995</v>
      </c>
      <c r="H2286">
        <v>82</v>
      </c>
      <c r="I2286" t="s">
        <v>34</v>
      </c>
      <c r="J2286" t="s">
        <v>34</v>
      </c>
      <c r="K2286" t="s">
        <v>27</v>
      </c>
      <c r="L2286" t="s">
        <v>34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34</v>
      </c>
      <c r="V2286" t="s">
        <v>34</v>
      </c>
      <c r="W2286" t="s">
        <v>34</v>
      </c>
      <c r="X2286" t="s">
        <v>34</v>
      </c>
    </row>
    <row r="2287" spans="1:24" x14ac:dyDescent="0.3">
      <c r="A2287" t="s">
        <v>32</v>
      </c>
      <c r="B2287" t="s">
        <v>1515</v>
      </c>
      <c r="C2287">
        <v>24682</v>
      </c>
      <c r="D2287" t="s">
        <v>34</v>
      </c>
      <c r="E2287" t="s">
        <v>34</v>
      </c>
      <c r="F2287" t="s">
        <v>34</v>
      </c>
      <c r="G2287">
        <v>6995</v>
      </c>
      <c r="H2287">
        <v>82</v>
      </c>
      <c r="I2287">
        <v>5123</v>
      </c>
      <c r="J2287">
        <v>6</v>
      </c>
      <c r="K2287" t="s">
        <v>34</v>
      </c>
      <c r="L2287">
        <v>0.22873489599999999</v>
      </c>
      <c r="M2287">
        <v>0.208570057</v>
      </c>
      <c r="N2287">
        <v>0.205009202</v>
      </c>
      <c r="O2287">
        <v>0.18932543800000001</v>
      </c>
      <c r="P2287">
        <v>0.102104505</v>
      </c>
      <c r="Q2287">
        <v>6.6255901000000006E-2</v>
      </c>
      <c r="R2287">
        <v>0.44794750700000002</v>
      </c>
      <c r="S2287">
        <v>0.43994558700000003</v>
      </c>
      <c r="T2287">
        <v>0.528406818</v>
      </c>
      <c r="U2287">
        <v>6.4015360000000002E-3</v>
      </c>
      <c r="V2287">
        <v>8.2019680000000005E-3</v>
      </c>
      <c r="W2287">
        <v>5.4733136000000002E-2</v>
      </c>
      <c r="X2287">
        <v>6.8016300000000001E-4</v>
      </c>
    </row>
    <row r="2288" spans="1:24" x14ac:dyDescent="0.3">
      <c r="A2288" t="s">
        <v>38</v>
      </c>
      <c r="B2288" t="s">
        <v>1516</v>
      </c>
      <c r="C2288">
        <v>333983</v>
      </c>
      <c r="D2288" t="s">
        <v>40</v>
      </c>
      <c r="E2288">
        <v>8.9</v>
      </c>
      <c r="F2288">
        <v>59.9</v>
      </c>
      <c r="G2288">
        <v>79956</v>
      </c>
      <c r="H2288">
        <v>661</v>
      </c>
      <c r="I2288">
        <v>8123</v>
      </c>
      <c r="J2288">
        <v>26</v>
      </c>
      <c r="K2288" t="s">
        <v>41</v>
      </c>
      <c r="L2288">
        <v>0.28836458199999998</v>
      </c>
      <c r="M2288">
        <v>0.21525338099999999</v>
      </c>
      <c r="N2288">
        <v>0.20212825000000001</v>
      </c>
      <c r="O2288">
        <v>0.16990249399999999</v>
      </c>
      <c r="P2288">
        <v>7.8131355999999999E-2</v>
      </c>
      <c r="Q2288">
        <v>4.6219938000000002E-2</v>
      </c>
      <c r="R2288">
        <v>0.49414161200000001</v>
      </c>
      <c r="S2288">
        <v>0.92424774700000001</v>
      </c>
      <c r="T2288">
        <v>1.5861716000000001E-2</v>
      </c>
      <c r="U2288">
        <v>1.8197675E-2</v>
      </c>
      <c r="V2288">
        <v>1.6909508E-2</v>
      </c>
      <c r="W2288">
        <v>0.29999815099999999</v>
      </c>
      <c r="X2288">
        <v>1.7103660000000001E-3</v>
      </c>
    </row>
    <row r="2289" spans="1:24" x14ac:dyDescent="0.3">
      <c r="A2289" t="s">
        <v>51</v>
      </c>
      <c r="B2289" t="s">
        <v>1273</v>
      </c>
      <c r="C2289">
        <v>21600</v>
      </c>
      <c r="D2289" t="s">
        <v>53</v>
      </c>
      <c r="E2289">
        <v>19.3</v>
      </c>
      <c r="F2289">
        <v>39.6</v>
      </c>
      <c r="G2289">
        <v>6951</v>
      </c>
      <c r="H2289">
        <v>86</v>
      </c>
      <c r="I2289">
        <v>12123</v>
      </c>
      <c r="J2289">
        <v>6</v>
      </c>
      <c r="K2289" t="s">
        <v>31</v>
      </c>
      <c r="L2289">
        <v>0.21498446800000001</v>
      </c>
      <c r="M2289">
        <v>0.20024108700000001</v>
      </c>
      <c r="N2289">
        <v>0.18090778399999999</v>
      </c>
      <c r="O2289">
        <v>0.19407483</v>
      </c>
      <c r="P2289">
        <v>0.12165608</v>
      </c>
      <c r="Q2289">
        <v>8.8135749999999999E-2</v>
      </c>
      <c r="R2289">
        <v>0.456952107</v>
      </c>
      <c r="S2289">
        <v>0.76030414000000002</v>
      </c>
      <c r="T2289">
        <v>0.19903565300000001</v>
      </c>
      <c r="U2289">
        <v>9.1334789999999999E-3</v>
      </c>
      <c r="V2289">
        <v>1.0060734999999999E-2</v>
      </c>
      <c r="W2289">
        <v>4.2468356999999998E-2</v>
      </c>
      <c r="X2289">
        <v>4.1726600000000001E-4</v>
      </c>
    </row>
    <row r="2290" spans="1:24" x14ac:dyDescent="0.3">
      <c r="A2290" t="s">
        <v>54</v>
      </c>
      <c r="B2290" t="s">
        <v>516</v>
      </c>
      <c r="C2290">
        <v>31978</v>
      </c>
      <c r="D2290" t="s">
        <v>56</v>
      </c>
      <c r="E2290">
        <v>14</v>
      </c>
      <c r="F2290">
        <v>40.4</v>
      </c>
      <c r="G2290">
        <v>6762</v>
      </c>
      <c r="H2290">
        <v>161</v>
      </c>
      <c r="I2290">
        <v>13123</v>
      </c>
      <c r="J2290">
        <v>0</v>
      </c>
      <c r="K2290" t="s">
        <v>31</v>
      </c>
      <c r="L2290">
        <v>0.208294813</v>
      </c>
      <c r="M2290">
        <v>0.14335809199999999</v>
      </c>
      <c r="N2290">
        <v>0.16471675899999999</v>
      </c>
      <c r="O2290">
        <v>0.22825082099999999</v>
      </c>
      <c r="P2290">
        <v>0.160827569</v>
      </c>
      <c r="Q2290">
        <v>9.4551945999999998E-2</v>
      </c>
      <c r="R2290">
        <v>0.50014345400000004</v>
      </c>
      <c r="S2290">
        <v>0.95495552900000003</v>
      </c>
      <c r="T2290">
        <v>1.3739678999999999E-2</v>
      </c>
      <c r="U2290">
        <v>7.2364439999999999E-3</v>
      </c>
      <c r="V2290">
        <v>6.7582650000000003E-3</v>
      </c>
      <c r="W2290">
        <v>0.118205872</v>
      </c>
      <c r="X2290">
        <v>4.8136699999999999E-3</v>
      </c>
    </row>
    <row r="2291" spans="1:24" x14ac:dyDescent="0.3">
      <c r="A2291" t="s">
        <v>63</v>
      </c>
      <c r="B2291" t="s">
        <v>883</v>
      </c>
      <c r="C2291">
        <v>11309</v>
      </c>
      <c r="D2291" t="s">
        <v>64</v>
      </c>
      <c r="E2291">
        <v>9.3000000000000007</v>
      </c>
      <c r="F2291">
        <v>56.5</v>
      </c>
      <c r="G2291">
        <v>2697</v>
      </c>
      <c r="H2291">
        <v>31</v>
      </c>
      <c r="I2291">
        <v>17123</v>
      </c>
      <c r="J2291">
        <v>0</v>
      </c>
      <c r="K2291" t="s">
        <v>27</v>
      </c>
      <c r="L2291">
        <v>0.220842805</v>
      </c>
      <c r="M2291">
        <v>0.15859416000000001</v>
      </c>
      <c r="N2291">
        <v>0.165500962</v>
      </c>
      <c r="O2291">
        <v>0.21900681899999999</v>
      </c>
      <c r="P2291">
        <v>0.127469837</v>
      </c>
      <c r="Q2291">
        <v>0.108585417</v>
      </c>
      <c r="R2291">
        <v>0.50603252300000001</v>
      </c>
      <c r="S2291">
        <v>0.96931281700000005</v>
      </c>
      <c r="T2291">
        <v>7.256513E-3</v>
      </c>
      <c r="U2291">
        <v>5.070817E-3</v>
      </c>
      <c r="V2291">
        <v>4.10911E-3</v>
      </c>
      <c r="W2291">
        <v>2.9638049E-2</v>
      </c>
      <c r="X2291">
        <v>2.62284E-4</v>
      </c>
    </row>
    <row r="2292" spans="1:24" x14ac:dyDescent="0.3">
      <c r="A2292" t="s">
        <v>65</v>
      </c>
      <c r="B2292" t="s">
        <v>1342</v>
      </c>
      <c r="C2292">
        <v>19154</v>
      </c>
      <c r="D2292" t="s">
        <v>66</v>
      </c>
      <c r="E2292">
        <v>12.3</v>
      </c>
      <c r="F2292">
        <v>56</v>
      </c>
      <c r="G2292">
        <v>4618</v>
      </c>
      <c r="H2292">
        <v>67</v>
      </c>
      <c r="I2292">
        <v>18123</v>
      </c>
      <c r="J2292">
        <v>4</v>
      </c>
      <c r="K2292" t="s">
        <v>27</v>
      </c>
      <c r="L2292">
        <v>0.23037195499999999</v>
      </c>
      <c r="M2292">
        <v>0.190828943</v>
      </c>
      <c r="N2292">
        <v>0.18477750500000001</v>
      </c>
      <c r="O2292">
        <v>0.204236006</v>
      </c>
      <c r="P2292">
        <v>0.112473264</v>
      </c>
      <c r="Q2292">
        <v>7.7312327E-2</v>
      </c>
      <c r="R2292">
        <v>0.461839428</v>
      </c>
      <c r="S2292">
        <v>0.95028431300000005</v>
      </c>
      <c r="T2292">
        <v>2.9944181E-2</v>
      </c>
      <c r="U2292">
        <v>5.2167560000000003E-3</v>
      </c>
      <c r="V2292">
        <v>3.2865559999999999E-3</v>
      </c>
      <c r="W2292">
        <v>1.4033074E-2</v>
      </c>
      <c r="X2292">
        <v>5.21676E-4</v>
      </c>
    </row>
    <row r="2293" spans="1:24" x14ac:dyDescent="0.3">
      <c r="A2293" t="s">
        <v>67</v>
      </c>
      <c r="B2293" t="s">
        <v>1517</v>
      </c>
      <c r="C2293">
        <v>22370</v>
      </c>
      <c r="D2293" t="s">
        <v>69</v>
      </c>
      <c r="E2293">
        <v>10.199999999999999</v>
      </c>
      <c r="F2293">
        <v>43.7</v>
      </c>
      <c r="G2293">
        <v>4837</v>
      </c>
      <c r="H2293">
        <v>84</v>
      </c>
      <c r="I2293">
        <v>19123</v>
      </c>
      <c r="J2293">
        <v>0</v>
      </c>
      <c r="K2293" t="s">
        <v>31</v>
      </c>
      <c r="L2293">
        <v>0.26847703099999998</v>
      </c>
      <c r="M2293">
        <v>0.18189635700000001</v>
      </c>
      <c r="N2293">
        <v>0.172165648</v>
      </c>
      <c r="O2293">
        <v>0.19207965599999999</v>
      </c>
      <c r="P2293">
        <v>0.100475221</v>
      </c>
      <c r="Q2293">
        <v>8.4906087000000005E-2</v>
      </c>
      <c r="R2293">
        <v>0.49214754500000002</v>
      </c>
      <c r="S2293">
        <v>0.94745417499999995</v>
      </c>
      <c r="T2293">
        <v>1.8420457000000001E-2</v>
      </c>
      <c r="U2293">
        <v>1.6836388000000001E-2</v>
      </c>
      <c r="V2293">
        <v>4.5259109999999996E-3</v>
      </c>
      <c r="W2293">
        <v>2.43494E-2</v>
      </c>
      <c r="X2293">
        <v>4.9784999999999999E-4</v>
      </c>
    </row>
    <row r="2294" spans="1:24" x14ac:dyDescent="0.3">
      <c r="A2294" t="s">
        <v>70</v>
      </c>
      <c r="B2294" t="s">
        <v>1507</v>
      </c>
      <c r="C2294">
        <v>5879</v>
      </c>
      <c r="D2294" t="s">
        <v>72</v>
      </c>
      <c r="E2294">
        <v>10</v>
      </c>
      <c r="F2294">
        <v>52.8</v>
      </c>
      <c r="G2294">
        <v>1421</v>
      </c>
      <c r="H2294">
        <v>19</v>
      </c>
      <c r="I2294">
        <v>20123</v>
      </c>
      <c r="J2294">
        <v>4</v>
      </c>
      <c r="K2294" t="s">
        <v>27</v>
      </c>
      <c r="L2294">
        <v>0.26292022100000001</v>
      </c>
      <c r="M2294">
        <v>0.14902157599999999</v>
      </c>
      <c r="N2294">
        <v>0.154875397</v>
      </c>
      <c r="O2294">
        <v>0.191670848</v>
      </c>
      <c r="P2294">
        <v>0.126108045</v>
      </c>
      <c r="Q2294">
        <v>0.115403914</v>
      </c>
      <c r="R2294">
        <v>0.49573507300000003</v>
      </c>
      <c r="S2294">
        <v>0.96688409399999997</v>
      </c>
      <c r="T2294">
        <v>3.1777889999999999E-3</v>
      </c>
      <c r="U2294">
        <v>8.8643590000000005E-3</v>
      </c>
      <c r="V2294">
        <v>5.3520659999999999E-3</v>
      </c>
      <c r="W2294">
        <v>2.6593076E-2</v>
      </c>
      <c r="X2294">
        <v>1.67252E-3</v>
      </c>
    </row>
    <row r="2295" spans="1:24" x14ac:dyDescent="0.3">
      <c r="A2295" t="s">
        <v>73</v>
      </c>
      <c r="B2295" t="s">
        <v>1518</v>
      </c>
      <c r="C2295">
        <v>14431</v>
      </c>
      <c r="D2295" t="s">
        <v>74</v>
      </c>
      <c r="E2295">
        <v>14.7</v>
      </c>
      <c r="F2295">
        <v>43.2</v>
      </c>
      <c r="G2295">
        <v>3667</v>
      </c>
      <c r="H2295">
        <v>67</v>
      </c>
      <c r="I2295">
        <v>21123</v>
      </c>
      <c r="J2295">
        <v>0</v>
      </c>
      <c r="K2295" t="s">
        <v>27</v>
      </c>
      <c r="L2295">
        <v>0.24781219600000001</v>
      </c>
      <c r="M2295">
        <v>0.17689956900000001</v>
      </c>
      <c r="N2295">
        <v>0.18780386199999999</v>
      </c>
      <c r="O2295">
        <v>0.20877899699999999</v>
      </c>
      <c r="P2295">
        <v>0.102861509</v>
      </c>
      <c r="Q2295">
        <v>7.5843866999999995E-2</v>
      </c>
      <c r="R2295">
        <v>0.50611196000000003</v>
      </c>
      <c r="S2295">
        <v>0.94297819100000002</v>
      </c>
      <c r="T2295">
        <v>3.0907069999999998E-2</v>
      </c>
      <c r="U2295">
        <v>3.472705E-3</v>
      </c>
      <c r="V2295">
        <v>3.2643419999999999E-3</v>
      </c>
      <c r="W2295">
        <v>3.2157244000000001E-2</v>
      </c>
      <c r="X2295">
        <v>1.5279899999999999E-3</v>
      </c>
    </row>
    <row r="2296" spans="1:24" x14ac:dyDescent="0.3">
      <c r="A2296" t="s">
        <v>75</v>
      </c>
      <c r="B2296" t="s">
        <v>1519</v>
      </c>
      <c r="C2296">
        <v>10646</v>
      </c>
      <c r="D2296" t="s">
        <v>77</v>
      </c>
      <c r="E2296">
        <v>20.8</v>
      </c>
      <c r="F2296">
        <v>40.1</v>
      </c>
      <c r="G2296" t="s">
        <v>34</v>
      </c>
      <c r="H2296" t="s">
        <v>34</v>
      </c>
      <c r="I2296" t="s">
        <v>34</v>
      </c>
      <c r="J2296" t="s">
        <v>34</v>
      </c>
      <c r="K2296" t="s">
        <v>27</v>
      </c>
      <c r="L2296">
        <v>0.24829178199999999</v>
      </c>
      <c r="M2296">
        <v>0.18097876299999999</v>
      </c>
      <c r="N2296">
        <v>0.17903970499999999</v>
      </c>
      <c r="O2296">
        <v>0.197414589</v>
      </c>
      <c r="P2296">
        <v>0.105170822</v>
      </c>
      <c r="Q2296">
        <v>8.9104340000000004E-2</v>
      </c>
      <c r="R2296">
        <v>0.49335180099999998</v>
      </c>
      <c r="S2296">
        <v>0.81209602999999997</v>
      </c>
      <c r="T2296">
        <v>0.162973223</v>
      </c>
      <c r="U2296">
        <v>2.9547549999999999E-3</v>
      </c>
      <c r="V2296">
        <v>7.8485689999999997E-3</v>
      </c>
      <c r="W2296">
        <v>4.3028624000000001E-2</v>
      </c>
      <c r="X2296">
        <v>2.7700799999999997E-4</v>
      </c>
    </row>
    <row r="2297" spans="1:24" x14ac:dyDescent="0.3">
      <c r="A2297" t="s">
        <v>87</v>
      </c>
      <c r="B2297" t="s">
        <v>1520</v>
      </c>
      <c r="C2297">
        <v>49348</v>
      </c>
      <c r="D2297" t="s">
        <v>89</v>
      </c>
      <c r="E2297">
        <v>12.3</v>
      </c>
      <c r="F2297">
        <v>44.2</v>
      </c>
      <c r="G2297">
        <v>11290</v>
      </c>
      <c r="H2297">
        <v>151</v>
      </c>
      <c r="I2297">
        <v>26123</v>
      </c>
      <c r="J2297">
        <v>9</v>
      </c>
      <c r="K2297" t="s">
        <v>27</v>
      </c>
      <c r="L2297">
        <v>0.244262964</v>
      </c>
      <c r="M2297">
        <v>0.168129849</v>
      </c>
      <c r="N2297">
        <v>0.16459779499999999</v>
      </c>
      <c r="O2297">
        <v>0.22523478999999999</v>
      </c>
      <c r="P2297">
        <v>0.11759902</v>
      </c>
      <c r="Q2297">
        <v>8.0175581999999995E-2</v>
      </c>
      <c r="R2297">
        <v>0.49657002900000002</v>
      </c>
      <c r="S2297">
        <v>0.95581870199999996</v>
      </c>
      <c r="T2297">
        <v>1.2311147E-2</v>
      </c>
      <c r="U2297">
        <v>5.1449570000000003E-3</v>
      </c>
      <c r="V2297">
        <v>8.6361779999999996E-3</v>
      </c>
      <c r="W2297">
        <v>5.9595753000000001E-2</v>
      </c>
      <c r="X2297">
        <v>3.06247E-4</v>
      </c>
    </row>
    <row r="2298" spans="1:24" x14ac:dyDescent="0.3">
      <c r="A2298" t="s">
        <v>90</v>
      </c>
      <c r="B2298" t="s">
        <v>1085</v>
      </c>
      <c r="C2298">
        <v>547903</v>
      </c>
      <c r="D2298" t="s">
        <v>92</v>
      </c>
      <c r="E2298">
        <v>12.6</v>
      </c>
      <c r="F2298">
        <v>70.2</v>
      </c>
      <c r="G2298">
        <v>121407</v>
      </c>
      <c r="H2298">
        <v>1298</v>
      </c>
      <c r="I2298">
        <v>27123</v>
      </c>
      <c r="J2298">
        <v>135</v>
      </c>
      <c r="K2298" t="s">
        <v>50</v>
      </c>
      <c r="L2298">
        <v>0.26013908200000002</v>
      </c>
      <c r="M2298">
        <v>0.234870194</v>
      </c>
      <c r="N2298">
        <v>0.181123381</v>
      </c>
      <c r="O2298">
        <v>0.17517775999999999</v>
      </c>
      <c r="P2298">
        <v>8.7574342999999999E-2</v>
      </c>
      <c r="Q2298">
        <v>6.1115240000000001E-2</v>
      </c>
      <c r="R2298">
        <v>0.51161594799999999</v>
      </c>
      <c r="S2298">
        <v>0.67064495099999999</v>
      </c>
      <c r="T2298">
        <v>0.128917486</v>
      </c>
      <c r="U2298">
        <v>0.152959818</v>
      </c>
      <c r="V2298">
        <v>9.7543070000000003E-3</v>
      </c>
      <c r="W2298">
        <v>7.5136148E-2</v>
      </c>
      <c r="X2298">
        <v>8.74035E-4</v>
      </c>
    </row>
    <row r="2299" spans="1:24" x14ac:dyDescent="0.3">
      <c r="A2299" t="s">
        <v>93</v>
      </c>
      <c r="B2299" t="s">
        <v>1521</v>
      </c>
      <c r="C2299">
        <v>28061</v>
      </c>
      <c r="D2299" t="s">
        <v>94</v>
      </c>
      <c r="E2299">
        <v>18.3</v>
      </c>
      <c r="F2299">
        <v>49.3</v>
      </c>
      <c r="G2299">
        <v>6462</v>
      </c>
      <c r="H2299">
        <v>111</v>
      </c>
      <c r="I2299">
        <v>28123</v>
      </c>
      <c r="J2299">
        <v>0</v>
      </c>
      <c r="K2299" t="s">
        <v>95</v>
      </c>
      <c r="L2299">
        <v>0.28889916100000002</v>
      </c>
      <c r="M2299">
        <v>0.18727777000000001</v>
      </c>
      <c r="N2299">
        <v>0.182086474</v>
      </c>
      <c r="O2299">
        <v>0.18752666800000001</v>
      </c>
      <c r="P2299">
        <v>9.1523253999999998E-2</v>
      </c>
      <c r="Q2299">
        <v>6.2686672999999998E-2</v>
      </c>
      <c r="R2299">
        <v>0.50885364799999999</v>
      </c>
      <c r="S2299">
        <v>0.582100697</v>
      </c>
      <c r="T2299">
        <v>0.386218177</v>
      </c>
      <c r="U2299">
        <v>5.760205E-3</v>
      </c>
      <c r="V2299">
        <v>7.4313749999999996E-3</v>
      </c>
      <c r="W2299">
        <v>0.118581994</v>
      </c>
      <c r="X2299">
        <v>3.840137E-3</v>
      </c>
    </row>
    <row r="2300" spans="1:24" x14ac:dyDescent="0.3">
      <c r="A2300" t="s">
        <v>96</v>
      </c>
      <c r="B2300" t="s">
        <v>897</v>
      </c>
      <c r="C2300">
        <v>12113</v>
      </c>
      <c r="D2300" t="s">
        <v>97</v>
      </c>
      <c r="E2300">
        <v>16.3</v>
      </c>
      <c r="F2300">
        <v>38.9</v>
      </c>
      <c r="G2300">
        <v>3526</v>
      </c>
      <c r="H2300">
        <v>47</v>
      </c>
      <c r="I2300">
        <v>29123</v>
      </c>
      <c r="J2300">
        <v>0</v>
      </c>
      <c r="K2300" t="s">
        <v>31</v>
      </c>
      <c r="L2300">
        <v>0.25041363300000002</v>
      </c>
      <c r="M2300">
        <v>0.16462607500000001</v>
      </c>
      <c r="N2300">
        <v>0.17918597</v>
      </c>
      <c r="O2300">
        <v>0.209629385</v>
      </c>
      <c r="P2300">
        <v>0.108041032</v>
      </c>
      <c r="Q2300">
        <v>8.8103904999999996E-2</v>
      </c>
      <c r="R2300">
        <v>0.50984447399999999</v>
      </c>
      <c r="S2300">
        <v>0.96401389800000004</v>
      </c>
      <c r="T2300">
        <v>6.2044999999999999E-3</v>
      </c>
      <c r="U2300">
        <v>1.0589014000000001E-2</v>
      </c>
      <c r="V2300">
        <v>5.2117800000000001E-3</v>
      </c>
      <c r="W2300">
        <v>2.3080740999999998E-2</v>
      </c>
      <c r="X2300">
        <v>4.13633E-4</v>
      </c>
    </row>
    <row r="2301" spans="1:24" x14ac:dyDescent="0.3">
      <c r="A2301" t="s">
        <v>101</v>
      </c>
      <c r="B2301" t="s">
        <v>1522</v>
      </c>
      <c r="C2301">
        <v>4625</v>
      </c>
      <c r="D2301" t="s">
        <v>102</v>
      </c>
      <c r="E2301">
        <v>12.5</v>
      </c>
      <c r="F2301">
        <v>35</v>
      </c>
      <c r="G2301">
        <v>1173</v>
      </c>
      <c r="H2301">
        <v>18</v>
      </c>
      <c r="I2301">
        <v>31123</v>
      </c>
      <c r="J2301">
        <v>0</v>
      </c>
      <c r="K2301" t="s">
        <v>31</v>
      </c>
      <c r="L2301">
        <v>0.24773804399999999</v>
      </c>
      <c r="M2301">
        <v>0.160275743</v>
      </c>
      <c r="N2301">
        <v>0.174493753</v>
      </c>
      <c r="O2301">
        <v>0.200990952</v>
      </c>
      <c r="P2301">
        <v>0.11180525600000001</v>
      </c>
      <c r="Q2301">
        <v>0.104696252</v>
      </c>
      <c r="R2301">
        <v>0.489228781</v>
      </c>
      <c r="S2301">
        <v>0.95583800100000005</v>
      </c>
      <c r="T2301">
        <v>4.3084880000000001E-3</v>
      </c>
      <c r="U2301">
        <v>7.9707019999999996E-3</v>
      </c>
      <c r="V2301">
        <v>1.6156829000000001E-2</v>
      </c>
      <c r="W2301">
        <v>0.15208961700000001</v>
      </c>
      <c r="X2301">
        <v>0</v>
      </c>
    </row>
    <row r="2302" spans="1:24" x14ac:dyDescent="0.3">
      <c r="A2302" t="s">
        <v>116</v>
      </c>
      <c r="B2302" t="s">
        <v>1523</v>
      </c>
      <c r="C2302">
        <v>24780</v>
      </c>
      <c r="D2302" t="s">
        <v>118</v>
      </c>
      <c r="E2302">
        <v>12.9</v>
      </c>
      <c r="F2302">
        <v>52.4</v>
      </c>
      <c r="G2302">
        <v>3275</v>
      </c>
      <c r="H2302">
        <v>39</v>
      </c>
      <c r="I2302">
        <v>36123</v>
      </c>
      <c r="J2302">
        <v>0</v>
      </c>
      <c r="K2302" t="s">
        <v>27</v>
      </c>
      <c r="L2302">
        <v>0.25364267699999998</v>
      </c>
      <c r="M2302">
        <v>0.18544535000000001</v>
      </c>
      <c r="N2302">
        <v>0.14345923799999999</v>
      </c>
      <c r="O2302">
        <v>0.204070164</v>
      </c>
      <c r="P2302">
        <v>0.12768434200000001</v>
      </c>
      <c r="Q2302">
        <v>8.569823E-2</v>
      </c>
      <c r="R2302">
        <v>0.513025328</v>
      </c>
      <c r="S2302">
        <v>0.96776783200000005</v>
      </c>
      <c r="T2302">
        <v>9.1117090000000008E-3</v>
      </c>
      <c r="U2302">
        <v>7.9476579999999998E-3</v>
      </c>
      <c r="V2302">
        <v>3.2513149999999998E-3</v>
      </c>
      <c r="W2302">
        <v>2.2799342E-2</v>
      </c>
      <c r="X2302">
        <v>2.00698E-4</v>
      </c>
    </row>
    <row r="2303" spans="1:24" x14ac:dyDescent="0.3">
      <c r="A2303" t="s">
        <v>119</v>
      </c>
      <c r="B2303" t="s">
        <v>638</v>
      </c>
      <c r="C2303">
        <v>27238</v>
      </c>
      <c r="D2303" t="s">
        <v>121</v>
      </c>
      <c r="E2303">
        <v>16</v>
      </c>
      <c r="F2303">
        <v>41.6</v>
      </c>
      <c r="G2303">
        <v>7188</v>
      </c>
      <c r="H2303">
        <v>124</v>
      </c>
      <c r="I2303">
        <v>37123</v>
      </c>
      <c r="J2303">
        <v>0</v>
      </c>
      <c r="K2303" t="s">
        <v>27</v>
      </c>
      <c r="L2303">
        <v>0.24145291299999999</v>
      </c>
      <c r="M2303">
        <v>0.16821845199999999</v>
      </c>
      <c r="N2303">
        <v>0.16843926000000001</v>
      </c>
      <c r="O2303">
        <v>0.21053987399999999</v>
      </c>
      <c r="P2303">
        <v>0.12655945199999999</v>
      </c>
      <c r="Q2303">
        <v>8.4790049000000006E-2</v>
      </c>
      <c r="R2303">
        <v>0.51065395800000002</v>
      </c>
      <c r="S2303">
        <v>0.76358885700000001</v>
      </c>
      <c r="T2303">
        <v>0.190225592</v>
      </c>
      <c r="U2303">
        <v>1.6192544E-2</v>
      </c>
      <c r="V2303">
        <v>1.1187575999999999E-2</v>
      </c>
      <c r="W2303">
        <v>0.15570603199999999</v>
      </c>
      <c r="X2303">
        <v>6.2562100000000003E-4</v>
      </c>
    </row>
    <row r="2304" spans="1:24" x14ac:dyDescent="0.3">
      <c r="A2304" t="s">
        <v>124</v>
      </c>
      <c r="B2304" t="s">
        <v>1469</v>
      </c>
      <c r="C2304">
        <v>40253</v>
      </c>
      <c r="D2304" t="s">
        <v>125</v>
      </c>
      <c r="E2304">
        <v>7.7</v>
      </c>
      <c r="F2304">
        <v>61</v>
      </c>
      <c r="G2304">
        <v>8272</v>
      </c>
      <c r="H2304">
        <v>133</v>
      </c>
      <c r="I2304">
        <v>39123</v>
      </c>
      <c r="J2304">
        <v>4</v>
      </c>
      <c r="K2304" t="s">
        <v>27</v>
      </c>
      <c r="L2304">
        <v>0.19997532400000001</v>
      </c>
      <c r="M2304">
        <v>0.14312153</v>
      </c>
      <c r="N2304">
        <v>0.158840222</v>
      </c>
      <c r="O2304">
        <v>0.237902529</v>
      </c>
      <c r="P2304">
        <v>0.15109191899999999</v>
      </c>
      <c r="Q2304">
        <v>0.109068476</v>
      </c>
      <c r="R2304">
        <v>0.50282541599999997</v>
      </c>
      <c r="S2304">
        <v>0.96972239400000004</v>
      </c>
      <c r="T2304">
        <v>9.8704499999999994E-3</v>
      </c>
      <c r="U2304">
        <v>3.578038E-3</v>
      </c>
      <c r="V2304">
        <v>2.467613E-3</v>
      </c>
      <c r="W2304">
        <v>5.0931523999999999E-2</v>
      </c>
      <c r="X2304">
        <v>3.9481800000000001E-4</v>
      </c>
    </row>
    <row r="2305" spans="1:24" x14ac:dyDescent="0.3">
      <c r="A2305" t="s">
        <v>126</v>
      </c>
      <c r="B2305" t="s">
        <v>1467</v>
      </c>
      <c r="C2305">
        <v>38397</v>
      </c>
      <c r="D2305" t="s">
        <v>127</v>
      </c>
      <c r="E2305">
        <v>14.4</v>
      </c>
      <c r="F2305">
        <v>50.2</v>
      </c>
      <c r="G2305">
        <v>11659</v>
      </c>
      <c r="H2305">
        <v>119</v>
      </c>
      <c r="I2305">
        <v>40123</v>
      </c>
      <c r="J2305">
        <v>12</v>
      </c>
      <c r="K2305" t="s">
        <v>31</v>
      </c>
      <c r="L2305">
        <v>0.27439661500000001</v>
      </c>
      <c r="M2305">
        <v>0.216617908</v>
      </c>
      <c r="N2305">
        <v>0.169940445</v>
      </c>
      <c r="O2305">
        <v>0.17304879300000001</v>
      </c>
      <c r="P2305">
        <v>9.1160798000000001E-2</v>
      </c>
      <c r="Q2305">
        <v>7.4835440000000003E-2</v>
      </c>
      <c r="R2305">
        <v>0.513373733</v>
      </c>
      <c r="S2305">
        <v>0.68556054700000002</v>
      </c>
      <c r="T2305">
        <v>2.3848082999999999E-2</v>
      </c>
      <c r="U2305">
        <v>9.9780589999999992E-3</v>
      </c>
      <c r="V2305">
        <v>0.19603489700000001</v>
      </c>
      <c r="W2305">
        <v>5.5271132000000001E-2</v>
      </c>
      <c r="X2305">
        <v>4.1792899999999999E-4</v>
      </c>
    </row>
    <row r="2306" spans="1:24" x14ac:dyDescent="0.3">
      <c r="A2306" t="s">
        <v>131</v>
      </c>
      <c r="B2306" t="s">
        <v>766</v>
      </c>
      <c r="C2306">
        <v>38911</v>
      </c>
      <c r="D2306" t="s">
        <v>132</v>
      </c>
      <c r="E2306">
        <v>11.1</v>
      </c>
      <c r="F2306">
        <v>48.7</v>
      </c>
      <c r="G2306">
        <v>7161</v>
      </c>
      <c r="H2306">
        <v>207</v>
      </c>
      <c r="I2306">
        <v>42123</v>
      </c>
      <c r="J2306">
        <v>6</v>
      </c>
      <c r="K2306" t="s">
        <v>27</v>
      </c>
      <c r="L2306">
        <v>0.212701896</v>
      </c>
      <c r="M2306">
        <v>0.15294327799999999</v>
      </c>
      <c r="N2306">
        <v>0.16355796</v>
      </c>
      <c r="O2306">
        <v>0.23564083599999999</v>
      </c>
      <c r="P2306">
        <v>0.130718787</v>
      </c>
      <c r="Q2306">
        <v>0.104437243</v>
      </c>
      <c r="R2306">
        <v>0.49945140500000001</v>
      </c>
      <c r="S2306">
        <v>0.97591283699999998</v>
      </c>
      <c r="T2306">
        <v>5.6390499999999996E-3</v>
      </c>
      <c r="U2306">
        <v>4.7204719999999999E-3</v>
      </c>
      <c r="V2306">
        <v>3.4957009999999999E-3</v>
      </c>
      <c r="W2306">
        <v>1.1482228000000001E-2</v>
      </c>
      <c r="X2306">
        <v>5.61353E-4</v>
      </c>
    </row>
    <row r="2307" spans="1:24" x14ac:dyDescent="0.3">
      <c r="A2307" t="s">
        <v>191</v>
      </c>
      <c r="B2307" t="s">
        <v>1524</v>
      </c>
      <c r="C2307">
        <v>5377</v>
      </c>
      <c r="D2307" t="s">
        <v>193</v>
      </c>
      <c r="E2307">
        <v>19.3</v>
      </c>
      <c r="F2307">
        <v>44.1</v>
      </c>
      <c r="G2307">
        <v>1367</v>
      </c>
      <c r="H2307">
        <v>23</v>
      </c>
      <c r="I2307">
        <v>46123</v>
      </c>
      <c r="J2307">
        <v>0</v>
      </c>
      <c r="K2307" t="s">
        <v>31</v>
      </c>
      <c r="L2307">
        <v>0.25528395500000001</v>
      </c>
      <c r="M2307">
        <v>0.158978129</v>
      </c>
      <c r="N2307">
        <v>0.14942106199999999</v>
      </c>
      <c r="O2307">
        <v>0.20878515</v>
      </c>
      <c r="P2307">
        <v>0.113949642</v>
      </c>
      <c r="Q2307">
        <v>0.113582062</v>
      </c>
      <c r="R2307">
        <v>0.498253997</v>
      </c>
      <c r="S2307">
        <v>0.80481529100000004</v>
      </c>
      <c r="T2307">
        <v>5.6974820000000002E-3</v>
      </c>
      <c r="U2307">
        <v>3.6757949999999999E-3</v>
      </c>
      <c r="V2307">
        <v>0.15769160099999999</v>
      </c>
      <c r="W2307">
        <v>2.6465723E-2</v>
      </c>
      <c r="X2307">
        <v>0</v>
      </c>
    </row>
    <row r="2308" spans="1:24" x14ac:dyDescent="0.3">
      <c r="A2308" t="s">
        <v>139</v>
      </c>
      <c r="B2308" t="s">
        <v>920</v>
      </c>
      <c r="C2308">
        <v>47177</v>
      </c>
      <c r="D2308" t="s">
        <v>141</v>
      </c>
      <c r="E2308">
        <v>13.8</v>
      </c>
      <c r="F2308">
        <v>42.7</v>
      </c>
      <c r="G2308">
        <v>14171</v>
      </c>
      <c r="H2308">
        <v>212</v>
      </c>
      <c r="I2308">
        <v>47123</v>
      </c>
      <c r="J2308">
        <v>0</v>
      </c>
      <c r="K2308" t="s">
        <v>31</v>
      </c>
      <c r="L2308">
        <v>0.22926200499999999</v>
      </c>
      <c r="M2308">
        <v>0.168568052</v>
      </c>
      <c r="N2308">
        <v>0.171640348</v>
      </c>
      <c r="O2308">
        <v>0.21613492300000001</v>
      </c>
      <c r="P2308">
        <v>0.13051885299999999</v>
      </c>
      <c r="Q2308">
        <v>8.3875819000000004E-2</v>
      </c>
      <c r="R2308">
        <v>0.501858417</v>
      </c>
      <c r="S2308">
        <v>0.94807175899999996</v>
      </c>
      <c r="T2308">
        <v>2.2150606999999999E-2</v>
      </c>
      <c r="U2308">
        <v>4.3828549999999997E-3</v>
      </c>
      <c r="V2308">
        <v>6.6172519999999997E-3</v>
      </c>
      <c r="W2308">
        <v>4.6492642000000001E-2</v>
      </c>
      <c r="X2308">
        <v>6.4453799999999995E-4</v>
      </c>
    </row>
    <row r="2309" spans="1:24" x14ac:dyDescent="0.3">
      <c r="A2309" t="s">
        <v>142</v>
      </c>
      <c r="B2309" t="s">
        <v>1525</v>
      </c>
      <c r="C2309">
        <v>20174</v>
      </c>
      <c r="D2309" t="s">
        <v>143</v>
      </c>
      <c r="E2309">
        <v>20.5</v>
      </c>
      <c r="F2309">
        <v>44.6</v>
      </c>
      <c r="G2309">
        <v>6396</v>
      </c>
      <c r="H2309">
        <v>94</v>
      </c>
      <c r="I2309">
        <v>48123</v>
      </c>
      <c r="J2309">
        <v>0</v>
      </c>
      <c r="K2309" t="s">
        <v>27</v>
      </c>
      <c r="L2309">
        <v>0.24613095199999999</v>
      </c>
      <c r="M2309">
        <v>0.166269841</v>
      </c>
      <c r="N2309">
        <v>0.18730158699999999</v>
      </c>
      <c r="O2309">
        <v>0.20014881000000001</v>
      </c>
      <c r="P2309">
        <v>0.10843253999999999</v>
      </c>
      <c r="Q2309">
        <v>9.1716270000000003E-2</v>
      </c>
      <c r="R2309">
        <v>0.47495039700000002</v>
      </c>
      <c r="S2309">
        <v>0.88015873</v>
      </c>
      <c r="T2309">
        <v>9.1269841000000004E-2</v>
      </c>
      <c r="U2309">
        <v>4.0674600000000002E-3</v>
      </c>
      <c r="V2309">
        <v>1.0267857E-2</v>
      </c>
      <c r="W2309">
        <v>0.36165674599999997</v>
      </c>
      <c r="X2309">
        <v>3.9682500000000001E-4</v>
      </c>
    </row>
    <row r="2310" spans="1:24" x14ac:dyDescent="0.3">
      <c r="A2310" t="s">
        <v>158</v>
      </c>
      <c r="B2310" t="s">
        <v>1526</v>
      </c>
      <c r="C2310">
        <v>30861</v>
      </c>
      <c r="D2310" t="s">
        <v>159</v>
      </c>
      <c r="E2310">
        <v>11.9</v>
      </c>
      <c r="F2310">
        <v>54.6</v>
      </c>
      <c r="G2310">
        <v>5856</v>
      </c>
      <c r="H2310">
        <v>88</v>
      </c>
      <c r="I2310">
        <v>55123</v>
      </c>
      <c r="J2310">
        <v>0</v>
      </c>
      <c r="K2310" t="s">
        <v>41</v>
      </c>
      <c r="L2310">
        <v>0.28194147000000003</v>
      </c>
      <c r="M2310">
        <v>0.14028940400000001</v>
      </c>
      <c r="N2310">
        <v>0.162254234</v>
      </c>
      <c r="O2310">
        <v>0.215917202</v>
      </c>
      <c r="P2310">
        <v>0.11469080500000001</v>
      </c>
      <c r="Q2310">
        <v>8.4906885000000001E-2</v>
      </c>
      <c r="R2310">
        <v>0.49555512299999999</v>
      </c>
      <c r="S2310">
        <v>0.97735383799999997</v>
      </c>
      <c r="T2310">
        <v>4.6395430000000003E-3</v>
      </c>
      <c r="U2310">
        <v>4.1528779999999996E-3</v>
      </c>
      <c r="V2310">
        <v>2.8551029999999999E-3</v>
      </c>
      <c r="W2310">
        <v>1.5897735E-2</v>
      </c>
      <c r="X2310">
        <v>2.5955500000000002E-4</v>
      </c>
    </row>
    <row r="2311" spans="1:24" x14ac:dyDescent="0.3">
      <c r="A2311" t="s">
        <v>24</v>
      </c>
      <c r="B2311" t="s">
        <v>1527</v>
      </c>
      <c r="C2311">
        <v>210758</v>
      </c>
      <c r="D2311" t="s">
        <v>26</v>
      </c>
      <c r="E2311">
        <v>14.4</v>
      </c>
      <c r="F2311">
        <v>42.9</v>
      </c>
      <c r="G2311">
        <v>54165</v>
      </c>
      <c r="H2311">
        <v>715</v>
      </c>
      <c r="I2311">
        <v>1125</v>
      </c>
      <c r="J2311">
        <v>84</v>
      </c>
      <c r="K2311" t="s">
        <v>27</v>
      </c>
      <c r="L2311">
        <v>0.25728547200000002</v>
      </c>
      <c r="M2311">
        <v>0.2593394</v>
      </c>
      <c r="N2311">
        <v>0.17878722699999999</v>
      </c>
      <c r="O2311">
        <v>0.167075064</v>
      </c>
      <c r="P2311">
        <v>8.4497623999999993E-2</v>
      </c>
      <c r="Q2311">
        <v>5.3015212999999999E-2</v>
      </c>
      <c r="R2311">
        <v>0.51861670400000004</v>
      </c>
      <c r="S2311">
        <v>0.64216761</v>
      </c>
      <c r="T2311">
        <v>0.32416230800000001</v>
      </c>
      <c r="U2311">
        <v>1.6192591999999999E-2</v>
      </c>
      <c r="V2311">
        <v>3.706623E-3</v>
      </c>
      <c r="W2311">
        <v>3.9683791000000003E-2</v>
      </c>
      <c r="X2311">
        <v>5.9707200000000003E-4</v>
      </c>
    </row>
    <row r="2312" spans="1:24" x14ac:dyDescent="0.3">
      <c r="A2312" t="s">
        <v>32</v>
      </c>
      <c r="B2312" t="s">
        <v>1528</v>
      </c>
      <c r="C2312">
        <v>123968</v>
      </c>
      <c r="D2312" t="s">
        <v>33</v>
      </c>
      <c r="E2312">
        <v>8.1999999999999993</v>
      </c>
      <c r="F2312">
        <v>49.6</v>
      </c>
      <c r="G2312">
        <v>30249</v>
      </c>
      <c r="H2312">
        <v>301</v>
      </c>
      <c r="I2312" t="s">
        <v>34</v>
      </c>
      <c r="J2312" t="s">
        <v>34</v>
      </c>
      <c r="K2312" t="s">
        <v>27</v>
      </c>
      <c r="L2312" t="s">
        <v>34</v>
      </c>
      <c r="M2312" t="s">
        <v>34</v>
      </c>
      <c r="N2312" t="s">
        <v>34</v>
      </c>
      <c r="O2312" t="s">
        <v>34</v>
      </c>
      <c r="P2312" t="s">
        <v>34</v>
      </c>
      <c r="Q2312" t="s">
        <v>34</v>
      </c>
      <c r="R2312" t="s">
        <v>34</v>
      </c>
      <c r="S2312" t="s">
        <v>34</v>
      </c>
      <c r="T2312" t="s">
        <v>34</v>
      </c>
      <c r="U2312" t="s">
        <v>34</v>
      </c>
      <c r="V2312" t="s">
        <v>34</v>
      </c>
      <c r="W2312" t="s">
        <v>34</v>
      </c>
      <c r="X2312" t="s">
        <v>34</v>
      </c>
    </row>
    <row r="2313" spans="1:24" x14ac:dyDescent="0.3">
      <c r="A2313" t="s">
        <v>32</v>
      </c>
      <c r="B2313" t="s">
        <v>1528</v>
      </c>
      <c r="C2313">
        <v>123968</v>
      </c>
      <c r="D2313" t="s">
        <v>34</v>
      </c>
      <c r="E2313" t="s">
        <v>34</v>
      </c>
      <c r="F2313" t="s">
        <v>34</v>
      </c>
      <c r="G2313">
        <v>30249</v>
      </c>
      <c r="H2313">
        <v>301</v>
      </c>
      <c r="I2313">
        <v>5125</v>
      </c>
      <c r="J2313">
        <v>16</v>
      </c>
      <c r="K2313" t="s">
        <v>34</v>
      </c>
      <c r="L2313">
        <v>0.25173762799999999</v>
      </c>
      <c r="M2313">
        <v>0.17827944200000001</v>
      </c>
      <c r="N2313">
        <v>0.20053578599999999</v>
      </c>
      <c r="O2313">
        <v>0.187908884</v>
      </c>
      <c r="P2313">
        <v>0.10567067099999999</v>
      </c>
      <c r="Q2313">
        <v>7.5867588999999999E-2</v>
      </c>
      <c r="R2313">
        <v>0.51165088999999997</v>
      </c>
      <c r="S2313">
        <v>0.879358364</v>
      </c>
      <c r="T2313">
        <v>8.4296414E-2</v>
      </c>
      <c r="U2313">
        <v>1.3427313999999999E-2</v>
      </c>
      <c r="V2313">
        <v>6.4931349999999997E-3</v>
      </c>
      <c r="W2313">
        <v>5.1389694E-2</v>
      </c>
      <c r="X2313">
        <v>7.18737E-4</v>
      </c>
    </row>
    <row r="2314" spans="1:24" x14ac:dyDescent="0.3">
      <c r="A2314" t="s">
        <v>38</v>
      </c>
      <c r="B2314" t="s">
        <v>568</v>
      </c>
      <c r="C2314">
        <v>10047</v>
      </c>
      <c r="D2314" t="s">
        <v>40</v>
      </c>
      <c r="E2314">
        <v>11.5</v>
      </c>
      <c r="F2314">
        <v>43.3</v>
      </c>
      <c r="G2314">
        <v>1836</v>
      </c>
      <c r="H2314">
        <v>23</v>
      </c>
      <c r="I2314">
        <v>8125</v>
      </c>
      <c r="J2314">
        <v>0</v>
      </c>
      <c r="K2314" t="s">
        <v>41</v>
      </c>
      <c r="L2314">
        <v>0.295638287</v>
      </c>
      <c r="M2314">
        <v>0.170076854</v>
      </c>
      <c r="N2314">
        <v>0.16927837100000001</v>
      </c>
      <c r="O2314">
        <v>0.178161493</v>
      </c>
      <c r="P2314">
        <v>0.101207705</v>
      </c>
      <c r="Q2314">
        <v>8.5637289000000005E-2</v>
      </c>
      <c r="R2314">
        <v>0.49945104299999998</v>
      </c>
      <c r="S2314">
        <v>0.96546561500000005</v>
      </c>
      <c r="T2314">
        <v>6.188242E-3</v>
      </c>
      <c r="U2314">
        <v>5.389759E-3</v>
      </c>
      <c r="V2314">
        <v>9.5817950000000006E-3</v>
      </c>
      <c r="W2314">
        <v>0.25132248699999998</v>
      </c>
      <c r="X2314">
        <v>2.0960179999999998E-3</v>
      </c>
    </row>
    <row r="2315" spans="1:24" x14ac:dyDescent="0.3">
      <c r="A2315" t="s">
        <v>51</v>
      </c>
      <c r="B2315" t="s">
        <v>743</v>
      </c>
      <c r="C2315">
        <v>15182</v>
      </c>
      <c r="D2315" t="s">
        <v>53</v>
      </c>
      <c r="E2315">
        <v>20.7</v>
      </c>
      <c r="F2315">
        <v>35.200000000000003</v>
      </c>
      <c r="G2315">
        <v>4270</v>
      </c>
      <c r="H2315">
        <v>111</v>
      </c>
      <c r="I2315">
        <v>12125</v>
      </c>
      <c r="J2315">
        <v>0</v>
      </c>
      <c r="K2315" t="s">
        <v>31</v>
      </c>
      <c r="L2315">
        <v>0.21867821700000001</v>
      </c>
      <c r="M2315">
        <v>0.21677495599999999</v>
      </c>
      <c r="N2315">
        <v>0.198792413</v>
      </c>
      <c r="O2315">
        <v>0.213690359</v>
      </c>
      <c r="P2315">
        <v>9.0962788000000003E-2</v>
      </c>
      <c r="Q2315">
        <v>6.1101267000000001E-2</v>
      </c>
      <c r="R2315">
        <v>0.35400669400000001</v>
      </c>
      <c r="S2315">
        <v>0.74463477099999997</v>
      </c>
      <c r="T2315">
        <v>0.22596311599999999</v>
      </c>
      <c r="U2315">
        <v>5.8410449999999996E-3</v>
      </c>
      <c r="V2315">
        <v>5.3816369999999999E-3</v>
      </c>
      <c r="W2315">
        <v>5.5850889000000001E-2</v>
      </c>
      <c r="X2315">
        <v>3.9377800000000001E-4</v>
      </c>
    </row>
    <row r="2316" spans="1:24" x14ac:dyDescent="0.3">
      <c r="A2316" t="s">
        <v>54</v>
      </c>
      <c r="B2316" t="s">
        <v>1529</v>
      </c>
      <c r="C2316">
        <v>2984</v>
      </c>
      <c r="D2316" t="s">
        <v>56</v>
      </c>
      <c r="E2316">
        <v>15.5</v>
      </c>
      <c r="F2316">
        <v>32.6</v>
      </c>
      <c r="G2316">
        <v>607</v>
      </c>
      <c r="H2316">
        <v>25</v>
      </c>
      <c r="I2316">
        <v>13125</v>
      </c>
      <c r="J2316">
        <v>0</v>
      </c>
      <c r="K2316" t="s">
        <v>31</v>
      </c>
      <c r="L2316">
        <v>0.240996298</v>
      </c>
      <c r="M2316">
        <v>0.16358128599999999</v>
      </c>
      <c r="N2316">
        <v>0.198922922</v>
      </c>
      <c r="O2316">
        <v>0.213396163</v>
      </c>
      <c r="P2316">
        <v>0.100976102</v>
      </c>
      <c r="Q2316">
        <v>8.2127229999999996E-2</v>
      </c>
      <c r="R2316">
        <v>0.505217099</v>
      </c>
      <c r="S2316">
        <v>0.89128239600000003</v>
      </c>
      <c r="T2316">
        <v>8.5493100000000002E-2</v>
      </c>
      <c r="U2316">
        <v>1.0097610000000001E-3</v>
      </c>
      <c r="V2316">
        <v>5.048805E-3</v>
      </c>
      <c r="W2316">
        <v>1.8512285E-2</v>
      </c>
      <c r="X2316">
        <v>6.7317400000000002E-4</v>
      </c>
    </row>
    <row r="2317" spans="1:24" x14ac:dyDescent="0.3">
      <c r="A2317" t="s">
        <v>63</v>
      </c>
      <c r="B2317" t="s">
        <v>821</v>
      </c>
      <c r="C2317">
        <v>13173</v>
      </c>
      <c r="D2317" t="s">
        <v>64</v>
      </c>
      <c r="E2317">
        <v>13.4</v>
      </c>
      <c r="F2317">
        <v>52.6</v>
      </c>
      <c r="G2317">
        <v>3850</v>
      </c>
      <c r="H2317">
        <v>60</v>
      </c>
      <c r="I2317">
        <v>17125</v>
      </c>
      <c r="J2317">
        <v>0</v>
      </c>
      <c r="K2317" t="s">
        <v>27</v>
      </c>
      <c r="L2317">
        <v>0.22718766400000001</v>
      </c>
      <c r="M2317">
        <v>0.15629912400000001</v>
      </c>
      <c r="N2317">
        <v>0.178082192</v>
      </c>
      <c r="O2317">
        <v>0.21431244899999999</v>
      </c>
      <c r="P2317">
        <v>0.122913392</v>
      </c>
      <c r="Q2317">
        <v>0.10120518000000001</v>
      </c>
      <c r="R2317">
        <v>0.50662474700000004</v>
      </c>
      <c r="S2317">
        <v>0.97327644300000005</v>
      </c>
      <c r="T2317">
        <v>6.6621750000000002E-3</v>
      </c>
      <c r="U2317">
        <v>4.5662100000000002E-3</v>
      </c>
      <c r="V2317">
        <v>3.6679389999999998E-3</v>
      </c>
      <c r="W2317">
        <v>1.2201511999999999E-2</v>
      </c>
      <c r="X2317" s="1">
        <v>7.4900000000000005E-5</v>
      </c>
    </row>
    <row r="2318" spans="1:24" x14ac:dyDescent="0.3">
      <c r="A2318" t="s">
        <v>65</v>
      </c>
      <c r="B2318" t="s">
        <v>1381</v>
      </c>
      <c r="C2318">
        <v>12378</v>
      </c>
      <c r="D2318" t="s">
        <v>66</v>
      </c>
      <c r="E2318">
        <v>9.6999999999999993</v>
      </c>
      <c r="F2318">
        <v>56.8</v>
      </c>
      <c r="G2318">
        <v>3702</v>
      </c>
      <c r="H2318">
        <v>48</v>
      </c>
      <c r="I2318">
        <v>18125</v>
      </c>
      <c r="J2318">
        <v>0</v>
      </c>
      <c r="K2318" t="s">
        <v>27</v>
      </c>
      <c r="L2318">
        <v>0.238114456</v>
      </c>
      <c r="M2318">
        <v>0.16256356399999999</v>
      </c>
      <c r="N2318">
        <v>0.17676971499999999</v>
      </c>
      <c r="O2318">
        <v>0.217450965</v>
      </c>
      <c r="P2318">
        <v>0.119137945</v>
      </c>
      <c r="Q2318">
        <v>8.5963355000000005E-2</v>
      </c>
      <c r="R2318">
        <v>0.50205827800000002</v>
      </c>
      <c r="S2318">
        <v>0.97336346799999995</v>
      </c>
      <c r="T2318">
        <v>7.1030750000000004E-3</v>
      </c>
      <c r="U2318">
        <v>6.7802080000000002E-3</v>
      </c>
      <c r="V2318">
        <v>4.1972720000000002E-3</v>
      </c>
      <c r="W2318">
        <v>1.5739769000000001E-2</v>
      </c>
      <c r="X2318">
        <v>6.4573400000000002E-4</v>
      </c>
    </row>
    <row r="2319" spans="1:24" x14ac:dyDescent="0.3">
      <c r="A2319" t="s">
        <v>67</v>
      </c>
      <c r="B2319" t="s">
        <v>835</v>
      </c>
      <c r="C2319">
        <v>33168</v>
      </c>
      <c r="D2319" t="s">
        <v>69</v>
      </c>
      <c r="E2319">
        <v>8</v>
      </c>
      <c r="F2319">
        <v>52.4</v>
      </c>
      <c r="G2319">
        <v>7430</v>
      </c>
      <c r="H2319">
        <v>115</v>
      </c>
      <c r="I2319">
        <v>19125</v>
      </c>
      <c r="J2319">
        <v>3</v>
      </c>
      <c r="K2319" t="s">
        <v>31</v>
      </c>
      <c r="L2319">
        <v>0.26737437200000003</v>
      </c>
      <c r="M2319">
        <v>0.17426999100000001</v>
      </c>
      <c r="N2319">
        <v>0.17878086200000001</v>
      </c>
      <c r="O2319">
        <v>0.19529065000000001</v>
      </c>
      <c r="P2319">
        <v>0.10143445700000001</v>
      </c>
      <c r="Q2319">
        <v>8.2849668000000001E-2</v>
      </c>
      <c r="R2319">
        <v>0.50064655800000002</v>
      </c>
      <c r="S2319">
        <v>0.96111628999999998</v>
      </c>
      <c r="T2319">
        <v>8.6007280000000002E-3</v>
      </c>
      <c r="U2319">
        <v>1.446486E-2</v>
      </c>
      <c r="V2319">
        <v>2.2855079999999999E-3</v>
      </c>
      <c r="W2319">
        <v>2.0148558E-2</v>
      </c>
      <c r="X2319">
        <v>3.9094200000000003E-4</v>
      </c>
    </row>
    <row r="2320" spans="1:24" x14ac:dyDescent="0.3">
      <c r="A2320" t="s">
        <v>70</v>
      </c>
      <c r="B2320" t="s">
        <v>638</v>
      </c>
      <c r="C2320">
        <v>31502</v>
      </c>
      <c r="D2320" t="s">
        <v>72</v>
      </c>
      <c r="E2320">
        <v>17.8</v>
      </c>
      <c r="F2320">
        <v>45</v>
      </c>
      <c r="G2320">
        <v>9346</v>
      </c>
      <c r="H2320">
        <v>140</v>
      </c>
      <c r="I2320">
        <v>20125</v>
      </c>
      <c r="J2320">
        <v>7</v>
      </c>
      <c r="K2320" t="s">
        <v>27</v>
      </c>
      <c r="L2320">
        <v>0.271419146</v>
      </c>
      <c r="M2320">
        <v>0.16604354499999999</v>
      </c>
      <c r="N2320">
        <v>0.163812875</v>
      </c>
      <c r="O2320">
        <v>0.19567061499999999</v>
      </c>
      <c r="P2320">
        <v>0.11162776100000001</v>
      </c>
      <c r="Q2320">
        <v>9.1426058000000004E-2</v>
      </c>
      <c r="R2320">
        <v>0.50318891600000004</v>
      </c>
      <c r="S2320">
        <v>0.84542398399999996</v>
      </c>
      <c r="T2320">
        <v>5.26878E-2</v>
      </c>
      <c r="U2320">
        <v>1.0085142E-2</v>
      </c>
      <c r="V2320">
        <v>3.6099155000000001E-2</v>
      </c>
      <c r="W2320">
        <v>7.1852712999999999E-2</v>
      </c>
      <c r="X2320">
        <v>1.2881329999999999E-3</v>
      </c>
    </row>
    <row r="2321" spans="1:24" x14ac:dyDescent="0.3">
      <c r="A2321" t="s">
        <v>73</v>
      </c>
      <c r="B2321" t="s">
        <v>1530</v>
      </c>
      <c r="C2321">
        <v>61238</v>
      </c>
      <c r="D2321" t="s">
        <v>74</v>
      </c>
      <c r="E2321">
        <v>17.899999999999999</v>
      </c>
      <c r="F2321">
        <v>39.9</v>
      </c>
      <c r="G2321">
        <v>17952</v>
      </c>
      <c r="H2321">
        <v>199</v>
      </c>
      <c r="I2321">
        <v>21125</v>
      </c>
      <c r="J2321">
        <v>14</v>
      </c>
      <c r="K2321" t="s">
        <v>27</v>
      </c>
      <c r="L2321">
        <v>0.25191982000000002</v>
      </c>
      <c r="M2321">
        <v>0.184253367</v>
      </c>
      <c r="N2321">
        <v>0.19439922400000001</v>
      </c>
      <c r="O2321">
        <v>0.20227582899999999</v>
      </c>
      <c r="P2321">
        <v>0.10139279399999999</v>
      </c>
      <c r="Q2321">
        <v>6.5758966000000002E-2</v>
      </c>
      <c r="R2321">
        <v>0.50954565600000001</v>
      </c>
      <c r="S2321">
        <v>0.96998996900000001</v>
      </c>
      <c r="T2321">
        <v>8.1397069999999995E-3</v>
      </c>
      <c r="U2321">
        <v>5.7389049999999999E-3</v>
      </c>
      <c r="V2321">
        <v>3.6834229999999999E-3</v>
      </c>
      <c r="W2321">
        <v>1.6147862999999998E-2</v>
      </c>
      <c r="X2321">
        <v>2.6310199999999998E-4</v>
      </c>
    </row>
    <row r="2322" spans="1:24" x14ac:dyDescent="0.3">
      <c r="A2322" t="s">
        <v>75</v>
      </c>
      <c r="B2322" t="s">
        <v>1531</v>
      </c>
      <c r="C2322">
        <v>15465</v>
      </c>
      <c r="D2322" t="s">
        <v>77</v>
      </c>
      <c r="E2322">
        <v>21.9</v>
      </c>
      <c r="F2322">
        <v>87.4</v>
      </c>
      <c r="G2322" t="s">
        <v>34</v>
      </c>
      <c r="H2322" t="s">
        <v>34</v>
      </c>
      <c r="I2322" t="s">
        <v>34</v>
      </c>
      <c r="J2322" t="s">
        <v>34</v>
      </c>
      <c r="K2322" t="s">
        <v>27</v>
      </c>
      <c r="L2322">
        <v>0.18088386400000001</v>
      </c>
      <c r="M2322">
        <v>0.17760791400000001</v>
      </c>
      <c r="N2322">
        <v>0.27061921900000002</v>
      </c>
      <c r="O2322">
        <v>0.216341213</v>
      </c>
      <c r="P2322">
        <v>9.5131038000000001E-2</v>
      </c>
      <c r="Q2322">
        <v>5.9416752000000003E-2</v>
      </c>
      <c r="R2322">
        <v>0.35033401800000002</v>
      </c>
      <c r="S2322">
        <v>0.53789825300000005</v>
      </c>
      <c r="T2322">
        <v>0.44334532399999999</v>
      </c>
      <c r="U2322">
        <v>5.8453239999999998E-3</v>
      </c>
      <c r="V2322">
        <v>2.1839670000000002E-3</v>
      </c>
      <c r="W2322">
        <v>1.6508221999999999E-2</v>
      </c>
      <c r="X2322">
        <v>4.4964000000000001E-4</v>
      </c>
    </row>
    <row r="2323" spans="1:24" x14ac:dyDescent="0.3">
      <c r="A2323" t="s">
        <v>87</v>
      </c>
      <c r="B2323" t="s">
        <v>1532</v>
      </c>
      <c r="C2323">
        <v>1253459</v>
      </c>
      <c r="D2323" t="s">
        <v>89</v>
      </c>
      <c r="E2323">
        <v>7.8</v>
      </c>
      <c r="F2323">
        <v>65.400000000000006</v>
      </c>
      <c r="G2323">
        <v>280254</v>
      </c>
      <c r="H2323">
        <v>3634</v>
      </c>
      <c r="I2323">
        <v>26125</v>
      </c>
      <c r="J2323">
        <v>409</v>
      </c>
      <c r="K2323" t="s">
        <v>27</v>
      </c>
      <c r="L2323">
        <v>0.22879743999999999</v>
      </c>
      <c r="M2323">
        <v>0.19267659300000001</v>
      </c>
      <c r="N2323">
        <v>0.19252630400000001</v>
      </c>
      <c r="O2323">
        <v>0.21290903799999999</v>
      </c>
      <c r="P2323">
        <v>0.102027379</v>
      </c>
      <c r="Q2323">
        <v>7.1063244999999997E-2</v>
      </c>
      <c r="R2323">
        <v>0.50957232299999999</v>
      </c>
      <c r="S2323">
        <v>0.75271790999999999</v>
      </c>
      <c r="T2323">
        <v>0.13943402599999999</v>
      </c>
      <c r="U2323">
        <v>8.1526163999999998E-2</v>
      </c>
      <c r="V2323">
        <v>3.21887E-3</v>
      </c>
      <c r="W2323">
        <v>4.3367282E-2</v>
      </c>
      <c r="X2323">
        <v>3.4828700000000002E-4</v>
      </c>
    </row>
    <row r="2324" spans="1:24" x14ac:dyDescent="0.3">
      <c r="A2324" t="s">
        <v>90</v>
      </c>
      <c r="B2324" t="s">
        <v>1533</v>
      </c>
      <c r="C2324">
        <v>4046</v>
      </c>
      <c r="D2324" t="s">
        <v>92</v>
      </c>
      <c r="E2324">
        <v>8.3000000000000007</v>
      </c>
      <c r="F2324">
        <v>55.8</v>
      </c>
      <c r="G2324">
        <v>917</v>
      </c>
      <c r="H2324">
        <v>12</v>
      </c>
      <c r="I2324">
        <v>27125</v>
      </c>
      <c r="J2324">
        <v>0</v>
      </c>
      <c r="K2324" t="s">
        <v>50</v>
      </c>
      <c r="L2324">
        <v>0.26239210899999998</v>
      </c>
      <c r="M2324">
        <v>0.13538840899999999</v>
      </c>
      <c r="N2324">
        <v>0.17657213299999999</v>
      </c>
      <c r="O2324">
        <v>0.21011097400000001</v>
      </c>
      <c r="P2324">
        <v>0.116152898</v>
      </c>
      <c r="Q2324">
        <v>9.9383476999999998E-2</v>
      </c>
      <c r="R2324">
        <v>0.48729962999999998</v>
      </c>
      <c r="S2324">
        <v>0.94623921099999997</v>
      </c>
      <c r="T2324">
        <v>6.6584460000000002E-3</v>
      </c>
      <c r="U2324">
        <v>3.945746E-3</v>
      </c>
      <c r="V2324">
        <v>2.2688039E-2</v>
      </c>
      <c r="W2324">
        <v>4.1183723999999998E-2</v>
      </c>
      <c r="X2324">
        <v>9.8643600000000004E-4</v>
      </c>
    </row>
    <row r="2325" spans="1:24" x14ac:dyDescent="0.3">
      <c r="A2325" t="s">
        <v>93</v>
      </c>
      <c r="B2325" t="s">
        <v>1534</v>
      </c>
      <c r="C2325">
        <v>4160</v>
      </c>
      <c r="D2325" t="s">
        <v>94</v>
      </c>
      <c r="E2325">
        <v>30.3</v>
      </c>
      <c r="F2325">
        <v>54.3</v>
      </c>
      <c r="G2325">
        <v>946</v>
      </c>
      <c r="H2325">
        <v>23</v>
      </c>
      <c r="I2325">
        <v>28125</v>
      </c>
      <c r="J2325">
        <v>0</v>
      </c>
      <c r="K2325" t="s">
        <v>95</v>
      </c>
      <c r="L2325">
        <v>0.27077065500000003</v>
      </c>
      <c r="M2325">
        <v>0.15713955099999999</v>
      </c>
      <c r="N2325">
        <v>0.15690812300000001</v>
      </c>
      <c r="O2325">
        <v>0.21476510100000001</v>
      </c>
      <c r="P2325">
        <v>0.11964822999999999</v>
      </c>
      <c r="Q2325">
        <v>8.0768340999999994E-2</v>
      </c>
      <c r="R2325">
        <v>0.52210136500000004</v>
      </c>
      <c r="S2325">
        <v>0.27470492899999999</v>
      </c>
      <c r="T2325">
        <v>0.70955797300000001</v>
      </c>
      <c r="U2325">
        <v>6.2485539999999999E-3</v>
      </c>
      <c r="V2325">
        <v>1.851423E-3</v>
      </c>
      <c r="W2325">
        <v>2.2679934999999998E-2</v>
      </c>
      <c r="X2325">
        <v>0</v>
      </c>
    </row>
    <row r="2326" spans="1:24" x14ac:dyDescent="0.3">
      <c r="A2326" t="s">
        <v>96</v>
      </c>
      <c r="B2326" t="s">
        <v>1535</v>
      </c>
      <c r="C2326">
        <v>8795</v>
      </c>
      <c r="D2326" t="s">
        <v>97</v>
      </c>
      <c r="E2326">
        <v>12.9</v>
      </c>
      <c r="F2326">
        <v>43.4</v>
      </c>
      <c r="G2326">
        <v>1568</v>
      </c>
      <c r="H2326">
        <v>32</v>
      </c>
      <c r="I2326">
        <v>29125</v>
      </c>
      <c r="J2326">
        <v>0</v>
      </c>
      <c r="K2326" t="s">
        <v>31</v>
      </c>
      <c r="L2326">
        <v>0.22065079900000001</v>
      </c>
      <c r="M2326">
        <v>0.159250316</v>
      </c>
      <c r="N2326">
        <v>0.17086351599999999</v>
      </c>
      <c r="O2326">
        <v>0.228929516</v>
      </c>
      <c r="P2326">
        <v>0.121881108</v>
      </c>
      <c r="Q2326">
        <v>9.8424743999999995E-2</v>
      </c>
      <c r="R2326">
        <v>0.49856272299999999</v>
      </c>
      <c r="S2326">
        <v>0.96309072100000004</v>
      </c>
      <c r="T2326">
        <v>6.8989309999999996E-3</v>
      </c>
      <c r="U2326">
        <v>4.0243759999999996E-3</v>
      </c>
      <c r="V2326">
        <v>8.1637350000000001E-3</v>
      </c>
      <c r="W2326">
        <v>1.4717719000000001E-2</v>
      </c>
      <c r="X2326">
        <v>3.4494700000000002E-4</v>
      </c>
    </row>
    <row r="2327" spans="1:24" x14ac:dyDescent="0.3">
      <c r="A2327" t="s">
        <v>101</v>
      </c>
      <c r="B2327" t="s">
        <v>1536</v>
      </c>
      <c r="C2327">
        <v>3532</v>
      </c>
      <c r="D2327" t="s">
        <v>102</v>
      </c>
      <c r="E2327">
        <v>11.4</v>
      </c>
      <c r="F2327">
        <v>28.5</v>
      </c>
      <c r="G2327">
        <v>765</v>
      </c>
      <c r="H2327">
        <v>10</v>
      </c>
      <c r="I2327">
        <v>31125</v>
      </c>
      <c r="J2327">
        <v>0</v>
      </c>
      <c r="K2327" t="s">
        <v>31</v>
      </c>
      <c r="L2327">
        <v>0.24154589400000001</v>
      </c>
      <c r="M2327">
        <v>0.14947428200000001</v>
      </c>
      <c r="N2327">
        <v>0.16226200599999999</v>
      </c>
      <c r="O2327">
        <v>0.22875817000000001</v>
      </c>
      <c r="P2327">
        <v>0.11793123</v>
      </c>
      <c r="Q2327">
        <v>0.10002841699999999</v>
      </c>
      <c r="R2327">
        <v>0.50269963100000004</v>
      </c>
      <c r="S2327">
        <v>0.972435351</v>
      </c>
      <c r="T2327">
        <v>5.3992609999999998E-3</v>
      </c>
      <c r="U2327">
        <v>1.1366869999999999E-3</v>
      </c>
      <c r="V2327">
        <v>7.1042910000000004E-3</v>
      </c>
      <c r="W2327">
        <v>3.0690537E-2</v>
      </c>
      <c r="X2327">
        <v>2.8417200000000002E-4</v>
      </c>
    </row>
    <row r="2328" spans="1:24" x14ac:dyDescent="0.3">
      <c r="A2328" t="s">
        <v>119</v>
      </c>
      <c r="B2328" t="s">
        <v>1537</v>
      </c>
      <c r="C2328">
        <v>103352</v>
      </c>
      <c r="D2328" t="s">
        <v>121</v>
      </c>
      <c r="E2328">
        <v>9.3000000000000007</v>
      </c>
      <c r="F2328">
        <v>58.2</v>
      </c>
      <c r="G2328">
        <v>23759</v>
      </c>
      <c r="H2328">
        <v>307</v>
      </c>
      <c r="I2328">
        <v>37125</v>
      </c>
      <c r="J2328">
        <v>68</v>
      </c>
      <c r="K2328" t="s">
        <v>27</v>
      </c>
      <c r="L2328">
        <v>0.23193893700000001</v>
      </c>
      <c r="M2328">
        <v>0.161706979</v>
      </c>
      <c r="N2328">
        <v>0.175198255</v>
      </c>
      <c r="O2328">
        <v>0.19134615399999999</v>
      </c>
      <c r="P2328">
        <v>0.12681403599999999</v>
      </c>
      <c r="Q2328">
        <v>0.112995638</v>
      </c>
      <c r="R2328">
        <v>0.51660388599999996</v>
      </c>
      <c r="S2328">
        <v>0.83107652700000001</v>
      </c>
      <c r="T2328">
        <v>0.119954401</v>
      </c>
      <c r="U2328">
        <v>1.5810864000000001E-2</v>
      </c>
      <c r="V2328">
        <v>1.0061459E-2</v>
      </c>
      <c r="W2328">
        <v>7.0935764999999998E-2</v>
      </c>
      <c r="X2328">
        <v>1.6851699999999999E-3</v>
      </c>
    </row>
    <row r="2329" spans="1:24" x14ac:dyDescent="0.3">
      <c r="A2329" t="s">
        <v>124</v>
      </c>
      <c r="B2329" t="s">
        <v>1538</v>
      </c>
      <c r="C2329">
        <v>18648</v>
      </c>
      <c r="D2329" t="s">
        <v>125</v>
      </c>
      <c r="E2329">
        <v>9.3000000000000007</v>
      </c>
      <c r="F2329">
        <v>41.6</v>
      </c>
      <c r="G2329">
        <v>4578</v>
      </c>
      <c r="H2329">
        <v>69</v>
      </c>
      <c r="I2329">
        <v>39125</v>
      </c>
      <c r="J2329">
        <v>0</v>
      </c>
      <c r="K2329" t="s">
        <v>27</v>
      </c>
      <c r="L2329">
        <v>0.257230077</v>
      </c>
      <c r="M2329">
        <v>0.163613967</v>
      </c>
      <c r="N2329">
        <v>0.17780634100000001</v>
      </c>
      <c r="O2329">
        <v>0.210636247</v>
      </c>
      <c r="P2329">
        <v>0.113003428</v>
      </c>
      <c r="Q2329">
        <v>7.7709940000000005E-2</v>
      </c>
      <c r="R2329">
        <v>0.50407026600000004</v>
      </c>
      <c r="S2329">
        <v>0.96315338500000003</v>
      </c>
      <c r="T2329">
        <v>1.1728792E-2</v>
      </c>
      <c r="U2329">
        <v>3.5347040000000001E-3</v>
      </c>
      <c r="V2329">
        <v>4.9271640000000004E-3</v>
      </c>
      <c r="W2329">
        <v>4.8682519E-2</v>
      </c>
      <c r="X2329">
        <v>3.2133699999999999E-4</v>
      </c>
    </row>
    <row r="2330" spans="1:24" x14ac:dyDescent="0.3">
      <c r="A2330" t="s">
        <v>126</v>
      </c>
      <c r="B2330" t="s">
        <v>1539</v>
      </c>
      <c r="C2330">
        <v>72998</v>
      </c>
      <c r="D2330" t="s">
        <v>127</v>
      </c>
      <c r="E2330">
        <v>16</v>
      </c>
      <c r="F2330">
        <v>47.5</v>
      </c>
      <c r="G2330">
        <v>20170</v>
      </c>
      <c r="H2330">
        <v>254</v>
      </c>
      <c r="I2330">
        <v>40125</v>
      </c>
      <c r="J2330">
        <v>14</v>
      </c>
      <c r="K2330" t="s">
        <v>31</v>
      </c>
      <c r="L2330">
        <v>0.26365164200000002</v>
      </c>
      <c r="M2330">
        <v>0.19379546</v>
      </c>
      <c r="N2330">
        <v>0.18832653699999999</v>
      </c>
      <c r="O2330">
        <v>0.18820255699999999</v>
      </c>
      <c r="P2330">
        <v>9.6553339000000002E-2</v>
      </c>
      <c r="Q2330">
        <v>6.9470464999999995E-2</v>
      </c>
      <c r="R2330">
        <v>0.51940985200000001</v>
      </c>
      <c r="S2330">
        <v>0.75391227699999996</v>
      </c>
      <c r="T2330">
        <v>3.0995150999999999E-2</v>
      </c>
      <c r="U2330">
        <v>7.218426E-3</v>
      </c>
      <c r="V2330">
        <v>0.13779755299999999</v>
      </c>
      <c r="W2330">
        <v>5.3738703999999998E-2</v>
      </c>
      <c r="X2330">
        <v>1.1433769999999999E-3</v>
      </c>
    </row>
    <row r="2331" spans="1:24" x14ac:dyDescent="0.3">
      <c r="A2331" t="s">
        <v>131</v>
      </c>
      <c r="B2331" t="s">
        <v>153</v>
      </c>
      <c r="C2331">
        <v>206803</v>
      </c>
      <c r="D2331" t="s">
        <v>132</v>
      </c>
      <c r="E2331">
        <v>8.6</v>
      </c>
      <c r="F2331">
        <v>62.8</v>
      </c>
      <c r="G2331">
        <v>50143</v>
      </c>
      <c r="H2331">
        <v>616</v>
      </c>
      <c r="I2331">
        <v>42125</v>
      </c>
      <c r="J2331">
        <v>50</v>
      </c>
      <c r="K2331" t="s">
        <v>27</v>
      </c>
      <c r="L2331">
        <v>0.21884320700000001</v>
      </c>
      <c r="M2331">
        <v>0.17140163899999999</v>
      </c>
      <c r="N2331">
        <v>0.17734754599999999</v>
      </c>
      <c r="O2331">
        <v>0.221927344</v>
      </c>
      <c r="P2331">
        <v>0.120982283</v>
      </c>
      <c r="Q2331">
        <v>8.9497982000000004E-2</v>
      </c>
      <c r="R2331">
        <v>0.50803664199999998</v>
      </c>
      <c r="S2331">
        <v>0.93342034699999998</v>
      </c>
      <c r="T2331">
        <v>3.3306745999999998E-2</v>
      </c>
      <c r="U2331">
        <v>1.1712953E-2</v>
      </c>
      <c r="V2331">
        <v>2.1028209999999999E-3</v>
      </c>
      <c r="W2331">
        <v>1.8156769E-2</v>
      </c>
      <c r="X2331">
        <v>2.8520999999999999E-4</v>
      </c>
    </row>
    <row r="2332" spans="1:24" x14ac:dyDescent="0.3">
      <c r="A2332" t="s">
        <v>191</v>
      </c>
      <c r="B2332" t="s">
        <v>1540</v>
      </c>
      <c r="C2332">
        <v>8368</v>
      </c>
      <c r="D2332" t="s">
        <v>193</v>
      </c>
      <c r="E2332">
        <v>8.8000000000000007</v>
      </c>
      <c r="F2332">
        <v>52.6</v>
      </c>
      <c r="G2332">
        <v>1950</v>
      </c>
      <c r="H2332">
        <v>62</v>
      </c>
      <c r="I2332">
        <v>46125</v>
      </c>
      <c r="J2332">
        <v>0</v>
      </c>
      <c r="K2332" t="s">
        <v>31</v>
      </c>
      <c r="L2332">
        <v>0.26455152700000001</v>
      </c>
      <c r="M2332">
        <v>0.14312977099999999</v>
      </c>
      <c r="N2332">
        <v>0.18082061099999999</v>
      </c>
      <c r="O2332">
        <v>0.19775763399999999</v>
      </c>
      <c r="P2332">
        <v>0.114026718</v>
      </c>
      <c r="Q2332">
        <v>9.9713739999999995E-2</v>
      </c>
      <c r="R2332">
        <v>0.49856870199999997</v>
      </c>
      <c r="S2332">
        <v>0.96815362599999999</v>
      </c>
      <c r="T2332">
        <v>6.0830149999999998E-3</v>
      </c>
      <c r="U2332">
        <v>2.385496E-3</v>
      </c>
      <c r="V2332">
        <v>1.0734733E-2</v>
      </c>
      <c r="W2332">
        <v>2.6359733E-2</v>
      </c>
      <c r="X2332">
        <v>3.5782400000000002E-4</v>
      </c>
    </row>
    <row r="2333" spans="1:24" x14ac:dyDescent="0.3">
      <c r="A2333" t="s">
        <v>139</v>
      </c>
      <c r="B2333" t="s">
        <v>638</v>
      </c>
      <c r="C2333">
        <v>214251</v>
      </c>
      <c r="D2333" t="s">
        <v>141</v>
      </c>
      <c r="E2333">
        <v>10.8</v>
      </c>
      <c r="F2333">
        <v>59.5</v>
      </c>
      <c r="G2333">
        <v>48720</v>
      </c>
      <c r="H2333">
        <v>525</v>
      </c>
      <c r="I2333">
        <v>47125</v>
      </c>
      <c r="J2333">
        <v>21</v>
      </c>
      <c r="K2333" t="s">
        <v>328</v>
      </c>
      <c r="L2333">
        <v>0.29272272300000002</v>
      </c>
      <c r="M2333">
        <v>0.271994756</v>
      </c>
      <c r="N2333">
        <v>0.192408358</v>
      </c>
      <c r="O2333">
        <v>0.148325542</v>
      </c>
      <c r="P2333">
        <v>5.9394334E-2</v>
      </c>
      <c r="Q2333">
        <v>3.5154286999999999E-2</v>
      </c>
      <c r="R2333">
        <v>0.50235653800000002</v>
      </c>
      <c r="S2333">
        <v>0.70401879499999998</v>
      </c>
      <c r="T2333">
        <v>0.21331814900000001</v>
      </c>
      <c r="U2333">
        <v>2.3106036999999999E-2</v>
      </c>
      <c r="V2333">
        <v>7.1677039999999996E-3</v>
      </c>
      <c r="W2333">
        <v>0.102453192</v>
      </c>
      <c r="X2333">
        <v>4.3494279999999998E-3</v>
      </c>
    </row>
    <row r="2334" spans="1:24" x14ac:dyDescent="0.3">
      <c r="A2334" t="s">
        <v>142</v>
      </c>
      <c r="B2334" t="s">
        <v>1541</v>
      </c>
      <c r="C2334">
        <v>2140</v>
      </c>
      <c r="D2334" t="s">
        <v>143</v>
      </c>
      <c r="E2334">
        <v>18.899999999999999</v>
      </c>
      <c r="F2334">
        <v>33</v>
      </c>
      <c r="G2334">
        <v>416</v>
      </c>
      <c r="H2334">
        <v>16</v>
      </c>
      <c r="I2334">
        <v>48125</v>
      </c>
      <c r="J2334">
        <v>0</v>
      </c>
      <c r="K2334" t="s">
        <v>27</v>
      </c>
      <c r="L2334">
        <v>0.21166892800000001</v>
      </c>
      <c r="M2334">
        <v>0.19267299900000001</v>
      </c>
      <c r="N2334">
        <v>0.18181818199999999</v>
      </c>
      <c r="O2334">
        <v>0.176390773</v>
      </c>
      <c r="P2334">
        <v>0.12528267800000001</v>
      </c>
      <c r="Q2334">
        <v>0.11216644100000001</v>
      </c>
      <c r="R2334">
        <v>0.44504748999999999</v>
      </c>
      <c r="S2334">
        <v>0.88331071900000002</v>
      </c>
      <c r="T2334">
        <v>5.7440072000000002E-2</v>
      </c>
      <c r="U2334">
        <v>1.2211669E-2</v>
      </c>
      <c r="V2334">
        <v>2.3971053999999999E-2</v>
      </c>
      <c r="W2334">
        <v>0.30348258700000003</v>
      </c>
      <c r="X2334">
        <v>9.0456800000000002E-4</v>
      </c>
    </row>
    <row r="2335" spans="1:24" x14ac:dyDescent="0.3">
      <c r="A2335" t="s">
        <v>150</v>
      </c>
      <c r="B2335" t="s">
        <v>1003</v>
      </c>
      <c r="C2335">
        <v>14755</v>
      </c>
      <c r="D2335" t="s">
        <v>152</v>
      </c>
      <c r="E2335">
        <v>10.7</v>
      </c>
      <c r="F2335">
        <v>55.6</v>
      </c>
      <c r="G2335">
        <v>2658</v>
      </c>
      <c r="H2335">
        <v>30</v>
      </c>
      <c r="I2335">
        <v>51125</v>
      </c>
      <c r="J2335">
        <v>0</v>
      </c>
      <c r="K2335" t="s">
        <v>41</v>
      </c>
      <c r="L2335">
        <v>0.19691895500000001</v>
      </c>
      <c r="M2335">
        <v>0.13898191600000001</v>
      </c>
      <c r="N2335">
        <v>0.153784327</v>
      </c>
      <c r="O2335">
        <v>0.22880107199999999</v>
      </c>
      <c r="P2335">
        <v>0.175753516</v>
      </c>
      <c r="Q2335">
        <v>0.10576021400000001</v>
      </c>
      <c r="R2335">
        <v>0.51667783</v>
      </c>
      <c r="S2335">
        <v>0.84963161399999998</v>
      </c>
      <c r="T2335">
        <v>0.11393168100000001</v>
      </c>
      <c r="U2335">
        <v>7.5686540000000002E-3</v>
      </c>
      <c r="V2335">
        <v>5.5592769999999996E-3</v>
      </c>
      <c r="W2335">
        <v>4.3000669999999998E-2</v>
      </c>
      <c r="X2335">
        <v>4.01875E-4</v>
      </c>
    </row>
    <row r="2336" spans="1:24" x14ac:dyDescent="0.3">
      <c r="A2336" t="s">
        <v>158</v>
      </c>
      <c r="B2336" t="s">
        <v>1542</v>
      </c>
      <c r="C2336">
        <v>22356</v>
      </c>
      <c r="D2336" t="s">
        <v>159</v>
      </c>
      <c r="E2336">
        <v>9.6999999999999993</v>
      </c>
      <c r="F2336">
        <v>65</v>
      </c>
      <c r="G2336">
        <v>5156</v>
      </c>
      <c r="H2336">
        <v>85</v>
      </c>
      <c r="I2336">
        <v>55125</v>
      </c>
      <c r="J2336">
        <v>10</v>
      </c>
      <c r="K2336" t="s">
        <v>41</v>
      </c>
      <c r="L2336">
        <v>0.18481639999999999</v>
      </c>
      <c r="M2336">
        <v>0.117729218</v>
      </c>
      <c r="N2336">
        <v>0.13029961700000001</v>
      </c>
      <c r="O2336">
        <v>0.25690470799999998</v>
      </c>
      <c r="P2336">
        <v>0.17742734900000001</v>
      </c>
      <c r="Q2336">
        <v>0.13282270800000001</v>
      </c>
      <c r="R2336">
        <v>0.492363145</v>
      </c>
      <c r="S2336">
        <v>0.86478936699999998</v>
      </c>
      <c r="T2336">
        <v>4.325298E-3</v>
      </c>
      <c r="U2336">
        <v>6.4428929999999999E-3</v>
      </c>
      <c r="V2336">
        <v>0.10894345599999999</v>
      </c>
      <c r="W2336">
        <v>2.7934219E-2</v>
      </c>
      <c r="X2336">
        <v>1.8022099999999999E-4</v>
      </c>
    </row>
    <row r="2337" spans="1:24" x14ac:dyDescent="0.3">
      <c r="A2337" t="s">
        <v>24</v>
      </c>
      <c r="B2337" t="s">
        <v>1543</v>
      </c>
      <c r="C2337">
        <v>63143</v>
      </c>
      <c r="D2337" t="s">
        <v>26</v>
      </c>
      <c r="E2337">
        <v>16.399999999999999</v>
      </c>
      <c r="F2337">
        <v>46.5</v>
      </c>
      <c r="G2337">
        <v>18395</v>
      </c>
      <c r="H2337">
        <v>410</v>
      </c>
      <c r="I2337">
        <v>1127</v>
      </c>
      <c r="J2337">
        <v>12</v>
      </c>
      <c r="K2337" t="s">
        <v>27</v>
      </c>
      <c r="L2337">
        <v>0.24322664899999999</v>
      </c>
      <c r="M2337">
        <v>0.176665984</v>
      </c>
      <c r="N2337">
        <v>0.17740589700000001</v>
      </c>
      <c r="O2337">
        <v>0.207348751</v>
      </c>
      <c r="P2337">
        <v>0.11537916600000001</v>
      </c>
      <c r="Q2337">
        <v>7.9973552000000003E-2</v>
      </c>
      <c r="R2337">
        <v>0.51225578900000002</v>
      </c>
      <c r="S2337">
        <v>0.90930558399999994</v>
      </c>
      <c r="T2337">
        <v>6.1932274000000002E-2</v>
      </c>
      <c r="U2337">
        <v>5.7303880000000003E-3</v>
      </c>
      <c r="V2337">
        <v>5.7776169999999996E-3</v>
      </c>
      <c r="W2337">
        <v>2.6463688999999999E-2</v>
      </c>
      <c r="X2337">
        <v>1.133483E-3</v>
      </c>
    </row>
    <row r="2338" spans="1:24" x14ac:dyDescent="0.3">
      <c r="A2338" t="s">
        <v>32</v>
      </c>
      <c r="B2338" t="s">
        <v>1521</v>
      </c>
      <c r="C2338">
        <v>10164</v>
      </c>
      <c r="D2338" t="s">
        <v>33</v>
      </c>
      <c r="E2338">
        <v>17.5</v>
      </c>
      <c r="F2338">
        <v>47.2</v>
      </c>
      <c r="G2338">
        <v>2245</v>
      </c>
      <c r="H2338">
        <v>38</v>
      </c>
      <c r="I2338" t="s">
        <v>34</v>
      </c>
      <c r="J2338" t="s">
        <v>34</v>
      </c>
      <c r="K2338" t="s">
        <v>27</v>
      </c>
      <c r="L2338" t="s">
        <v>34</v>
      </c>
      <c r="M2338" t="s">
        <v>34</v>
      </c>
      <c r="N2338" t="s">
        <v>34</v>
      </c>
      <c r="O2338" t="s">
        <v>34</v>
      </c>
      <c r="P2338" t="s">
        <v>34</v>
      </c>
      <c r="Q2338" t="s">
        <v>34</v>
      </c>
      <c r="R2338" t="s">
        <v>34</v>
      </c>
      <c r="S2338" t="s">
        <v>34</v>
      </c>
      <c r="T2338" t="s">
        <v>34</v>
      </c>
      <c r="U2338" t="s">
        <v>34</v>
      </c>
      <c r="V2338" t="s">
        <v>34</v>
      </c>
      <c r="W2338" t="s">
        <v>34</v>
      </c>
      <c r="X2338" t="s">
        <v>34</v>
      </c>
    </row>
    <row r="2339" spans="1:24" x14ac:dyDescent="0.3">
      <c r="A2339" t="s">
        <v>32</v>
      </c>
      <c r="B2339" t="s">
        <v>1521</v>
      </c>
      <c r="C2339">
        <v>10164</v>
      </c>
      <c r="D2339" t="s">
        <v>34</v>
      </c>
      <c r="E2339" t="s">
        <v>34</v>
      </c>
      <c r="F2339" t="s">
        <v>34</v>
      </c>
      <c r="G2339">
        <v>2245</v>
      </c>
      <c r="H2339">
        <v>38</v>
      </c>
      <c r="I2339">
        <v>5127</v>
      </c>
      <c r="J2339">
        <v>0</v>
      </c>
      <c r="K2339" t="s">
        <v>34</v>
      </c>
      <c r="L2339">
        <v>0.25192101900000002</v>
      </c>
      <c r="M2339">
        <v>0.16408909599999999</v>
      </c>
      <c r="N2339">
        <v>0.15893395599999999</v>
      </c>
      <c r="O2339">
        <v>0.21058262799999999</v>
      </c>
      <c r="P2339">
        <v>0.11574749500000001</v>
      </c>
      <c r="Q2339">
        <v>9.8725805E-2</v>
      </c>
      <c r="R2339">
        <v>0.49323995700000001</v>
      </c>
      <c r="S2339">
        <v>0.91138994299999998</v>
      </c>
      <c r="T2339">
        <v>6.6141430000000003E-3</v>
      </c>
      <c r="U2339">
        <v>3.0930843E-2</v>
      </c>
      <c r="V2339">
        <v>2.6262036999999998E-2</v>
      </c>
      <c r="W2339">
        <v>7.9369710999999996E-2</v>
      </c>
      <c r="X2339">
        <v>4.86334E-4</v>
      </c>
    </row>
    <row r="2340" spans="1:24" x14ac:dyDescent="0.3">
      <c r="A2340" t="s">
        <v>51</v>
      </c>
      <c r="B2340" t="s">
        <v>1544</v>
      </c>
      <c r="C2340">
        <v>561497</v>
      </c>
      <c r="D2340" t="s">
        <v>53</v>
      </c>
      <c r="E2340">
        <v>11.6</v>
      </c>
      <c r="F2340">
        <v>58.8</v>
      </c>
      <c r="G2340">
        <v>114833</v>
      </c>
      <c r="H2340">
        <v>1746</v>
      </c>
      <c r="I2340">
        <v>12127</v>
      </c>
      <c r="J2340">
        <v>148</v>
      </c>
      <c r="K2340" t="s">
        <v>31</v>
      </c>
      <c r="L2340">
        <v>0.198474924</v>
      </c>
      <c r="M2340">
        <v>0.174194446</v>
      </c>
      <c r="N2340">
        <v>0.16201263699999999</v>
      </c>
      <c r="O2340">
        <v>0.216239761</v>
      </c>
      <c r="P2340">
        <v>0.14003838900000001</v>
      </c>
      <c r="Q2340">
        <v>0.109039842</v>
      </c>
      <c r="R2340">
        <v>0.51236074099999995</v>
      </c>
      <c r="S2340">
        <v>0.83734754700000003</v>
      </c>
      <c r="T2340">
        <v>0.115188583</v>
      </c>
      <c r="U2340">
        <v>1.9841528000000001E-2</v>
      </c>
      <c r="V2340">
        <v>4.7986210000000003E-3</v>
      </c>
      <c r="W2340">
        <v>0.14992119800000001</v>
      </c>
      <c r="X2340">
        <v>8.1332599999999996E-4</v>
      </c>
    </row>
    <row r="2341" spans="1:24" x14ac:dyDescent="0.3">
      <c r="A2341" t="s">
        <v>54</v>
      </c>
      <c r="B2341" t="s">
        <v>1545</v>
      </c>
      <c r="C2341">
        <v>85568</v>
      </c>
      <c r="D2341" t="s">
        <v>56</v>
      </c>
      <c r="E2341">
        <v>15.5</v>
      </c>
      <c r="F2341">
        <v>50.5</v>
      </c>
      <c r="G2341">
        <v>22607</v>
      </c>
      <c r="H2341">
        <v>382</v>
      </c>
      <c r="I2341">
        <v>13127</v>
      </c>
      <c r="J2341">
        <v>24</v>
      </c>
      <c r="K2341" t="s">
        <v>31</v>
      </c>
      <c r="L2341">
        <v>0.23684519100000001</v>
      </c>
      <c r="M2341">
        <v>0.17565539599999999</v>
      </c>
      <c r="N2341">
        <v>0.17424846399999999</v>
      </c>
      <c r="O2341">
        <v>0.202234676</v>
      </c>
      <c r="P2341">
        <v>0.126201754</v>
      </c>
      <c r="Q2341">
        <v>8.4814520000000004E-2</v>
      </c>
      <c r="R2341">
        <v>0.53024902699999998</v>
      </c>
      <c r="S2341">
        <v>0.69164751700000004</v>
      </c>
      <c r="T2341">
        <v>0.26607419199999999</v>
      </c>
      <c r="U2341">
        <v>1.6003845999999999E-2</v>
      </c>
      <c r="V2341">
        <v>5.123575E-3</v>
      </c>
      <c r="W2341">
        <v>6.8353420999999998E-2</v>
      </c>
      <c r="X2341">
        <v>1.8876330000000001E-3</v>
      </c>
    </row>
    <row r="2342" spans="1:24" x14ac:dyDescent="0.3">
      <c r="A2342" t="s">
        <v>63</v>
      </c>
      <c r="B2342" t="s">
        <v>1546</v>
      </c>
      <c r="C2342">
        <v>13636</v>
      </c>
      <c r="D2342" t="s">
        <v>64</v>
      </c>
      <c r="E2342">
        <v>14.8</v>
      </c>
      <c r="F2342">
        <v>40.1</v>
      </c>
      <c r="G2342">
        <v>3780</v>
      </c>
      <c r="H2342">
        <v>67</v>
      </c>
      <c r="I2342">
        <v>17127</v>
      </c>
      <c r="J2342">
        <v>0</v>
      </c>
      <c r="K2342" t="s">
        <v>27</v>
      </c>
      <c r="L2342">
        <v>0.235986059</v>
      </c>
      <c r="M2342">
        <v>0.14907057800000001</v>
      </c>
      <c r="N2342">
        <v>0.18167295999999999</v>
      </c>
      <c r="O2342">
        <v>0.21921289599999999</v>
      </c>
      <c r="P2342">
        <v>0.110368864</v>
      </c>
      <c r="Q2342">
        <v>0.103688644</v>
      </c>
      <c r="R2342">
        <v>0.51924194000000001</v>
      </c>
      <c r="S2342">
        <v>0.90371768799999996</v>
      </c>
      <c r="T2342">
        <v>6.0993319999999997E-2</v>
      </c>
      <c r="U2342">
        <v>5.5184429999999996E-3</v>
      </c>
      <c r="V2342">
        <v>5.5184429999999996E-3</v>
      </c>
      <c r="W2342">
        <v>3.1731048999999997E-2</v>
      </c>
      <c r="X2342">
        <v>1.45222E-4</v>
      </c>
    </row>
    <row r="2343" spans="1:24" x14ac:dyDescent="0.3">
      <c r="A2343" t="s">
        <v>65</v>
      </c>
      <c r="B2343" t="s">
        <v>1547</v>
      </c>
      <c r="C2343">
        <v>170980</v>
      </c>
      <c r="D2343" t="s">
        <v>66</v>
      </c>
      <c r="E2343">
        <v>8.6</v>
      </c>
      <c r="F2343">
        <v>56</v>
      </c>
      <c r="G2343">
        <v>37051</v>
      </c>
      <c r="H2343">
        <v>541</v>
      </c>
      <c r="I2343">
        <v>18127</v>
      </c>
      <c r="J2343">
        <v>32</v>
      </c>
      <c r="K2343" t="s">
        <v>27</v>
      </c>
      <c r="L2343">
        <v>0.24472237099999999</v>
      </c>
      <c r="M2343">
        <v>0.185276045</v>
      </c>
      <c r="N2343">
        <v>0.198293317</v>
      </c>
      <c r="O2343">
        <v>0.20296497999999999</v>
      </c>
      <c r="P2343">
        <v>0.102876359</v>
      </c>
      <c r="Q2343">
        <v>6.5866928000000005E-2</v>
      </c>
      <c r="R2343">
        <v>0.50545516400000001</v>
      </c>
      <c r="S2343">
        <v>0.91873301699999999</v>
      </c>
      <c r="T2343">
        <v>4.4404275E-2</v>
      </c>
      <c r="U2343">
        <v>1.5523303E-2</v>
      </c>
      <c r="V2343">
        <v>3.7795870000000001E-3</v>
      </c>
      <c r="W2343">
        <v>0.103991455</v>
      </c>
      <c r="X2343">
        <v>3.9321799999999997E-4</v>
      </c>
    </row>
    <row r="2344" spans="1:24" x14ac:dyDescent="0.3">
      <c r="A2344" t="s">
        <v>67</v>
      </c>
      <c r="B2344" t="s">
        <v>883</v>
      </c>
      <c r="C2344">
        <v>39495</v>
      </c>
      <c r="D2344" t="s">
        <v>69</v>
      </c>
      <c r="E2344">
        <v>10.1</v>
      </c>
      <c r="F2344">
        <v>64.8</v>
      </c>
      <c r="G2344">
        <v>9248</v>
      </c>
      <c r="H2344">
        <v>102</v>
      </c>
      <c r="I2344">
        <v>19127</v>
      </c>
      <c r="J2344">
        <v>0</v>
      </c>
      <c r="K2344" t="s">
        <v>31</v>
      </c>
      <c r="L2344">
        <v>0.27757880600000001</v>
      </c>
      <c r="M2344">
        <v>0.17701744999999999</v>
      </c>
      <c r="N2344">
        <v>0.16899083000000001</v>
      </c>
      <c r="O2344">
        <v>0.19152124800000001</v>
      </c>
      <c r="P2344">
        <v>0.100891564</v>
      </c>
      <c r="Q2344">
        <v>8.4000101999999993E-2</v>
      </c>
      <c r="R2344">
        <v>0.494627753</v>
      </c>
      <c r="S2344">
        <v>0.91099596100000002</v>
      </c>
      <c r="T2344">
        <v>2.2809824999999999E-2</v>
      </c>
      <c r="U2344">
        <v>3.7669231999999997E-2</v>
      </c>
      <c r="V2344">
        <v>8.3822299999999992E-3</v>
      </c>
      <c r="W2344">
        <v>0.23025730899999999</v>
      </c>
      <c r="X2344">
        <v>1.8288499999999999E-3</v>
      </c>
    </row>
    <row r="2345" spans="1:24" x14ac:dyDescent="0.3">
      <c r="A2345" t="s">
        <v>70</v>
      </c>
      <c r="B2345" t="s">
        <v>584</v>
      </c>
      <c r="C2345">
        <v>5559</v>
      </c>
      <c r="D2345" t="s">
        <v>72</v>
      </c>
      <c r="E2345">
        <v>10.5</v>
      </c>
      <c r="F2345">
        <v>55.4</v>
      </c>
      <c r="G2345">
        <v>1493</v>
      </c>
      <c r="H2345">
        <v>26</v>
      </c>
      <c r="I2345">
        <v>20127</v>
      </c>
      <c r="J2345">
        <v>0</v>
      </c>
      <c r="K2345" t="s">
        <v>31</v>
      </c>
      <c r="L2345">
        <v>0.22580071199999999</v>
      </c>
      <c r="M2345">
        <v>0.152846975</v>
      </c>
      <c r="N2345">
        <v>0.15409252700000001</v>
      </c>
      <c r="O2345">
        <v>0.22295373700000001</v>
      </c>
      <c r="P2345">
        <v>0.12437722399999999</v>
      </c>
      <c r="Q2345">
        <v>0.119928826</v>
      </c>
      <c r="R2345">
        <v>0.49893238400000001</v>
      </c>
      <c r="S2345">
        <v>0.95996441300000002</v>
      </c>
      <c r="T2345">
        <v>5.8718859999999998E-3</v>
      </c>
      <c r="U2345">
        <v>7.2953740000000003E-3</v>
      </c>
      <c r="V2345">
        <v>5.8718859999999998E-3</v>
      </c>
      <c r="W2345">
        <v>5.2669039000000001E-2</v>
      </c>
      <c r="X2345">
        <v>3.5587200000000002E-4</v>
      </c>
    </row>
    <row r="2346" spans="1:24" x14ac:dyDescent="0.3">
      <c r="A2346" t="s">
        <v>73</v>
      </c>
      <c r="B2346" t="s">
        <v>1107</v>
      </c>
      <c r="C2346">
        <v>15436</v>
      </c>
      <c r="D2346" t="s">
        <v>74</v>
      </c>
      <c r="E2346">
        <v>22.3</v>
      </c>
      <c r="F2346">
        <v>47.5</v>
      </c>
      <c r="G2346">
        <v>4337</v>
      </c>
      <c r="H2346">
        <v>59</v>
      </c>
      <c r="I2346">
        <v>21127</v>
      </c>
      <c r="J2346">
        <v>6</v>
      </c>
      <c r="K2346" t="s">
        <v>27</v>
      </c>
      <c r="L2346">
        <v>0.25801397100000001</v>
      </c>
      <c r="M2346">
        <v>0.162825619</v>
      </c>
      <c r="N2346">
        <v>0.18639420300000001</v>
      </c>
      <c r="O2346">
        <v>0.21257426400000001</v>
      </c>
      <c r="P2346">
        <v>0.11399099</v>
      </c>
      <c r="Q2346">
        <v>6.6200953000000007E-2</v>
      </c>
      <c r="R2346">
        <v>0.50505973800000004</v>
      </c>
      <c r="S2346">
        <v>0.97362407799999995</v>
      </c>
      <c r="T2346">
        <v>4.308938E-3</v>
      </c>
      <c r="U2346">
        <v>2.8073379999999999E-3</v>
      </c>
      <c r="V2346">
        <v>1.69746E-3</v>
      </c>
      <c r="W2346">
        <v>1.3906117000000001E-2</v>
      </c>
      <c r="X2346">
        <v>5.2229499999999999E-4</v>
      </c>
    </row>
    <row r="2347" spans="1:24" x14ac:dyDescent="0.3">
      <c r="A2347" t="s">
        <v>75</v>
      </c>
      <c r="B2347" t="s">
        <v>1548</v>
      </c>
      <c r="C2347">
        <v>13839</v>
      </c>
      <c r="D2347" t="s">
        <v>77</v>
      </c>
      <c r="E2347">
        <v>22.6</v>
      </c>
      <c r="F2347">
        <v>46.4</v>
      </c>
      <c r="G2347" t="s">
        <v>34</v>
      </c>
      <c r="H2347" t="s">
        <v>34</v>
      </c>
      <c r="I2347" t="s">
        <v>34</v>
      </c>
      <c r="J2347" t="s">
        <v>34</v>
      </c>
      <c r="K2347" t="s">
        <v>27</v>
      </c>
      <c r="L2347">
        <v>0.22698504</v>
      </c>
      <c r="M2347">
        <v>0.194979862</v>
      </c>
      <c r="N2347">
        <v>0.188506904</v>
      </c>
      <c r="O2347">
        <v>0.198432106</v>
      </c>
      <c r="P2347">
        <v>0.106659954</v>
      </c>
      <c r="Q2347">
        <v>8.4436132999999997E-2</v>
      </c>
      <c r="R2347">
        <v>0.46439873399999998</v>
      </c>
      <c r="S2347">
        <v>0.66261507500000005</v>
      </c>
      <c r="T2347">
        <v>0.31091772200000001</v>
      </c>
      <c r="U2347">
        <v>2.5172609999999998E-3</v>
      </c>
      <c r="V2347">
        <v>8.6306100000000004E-3</v>
      </c>
      <c r="W2347">
        <v>2.1288838000000001E-2</v>
      </c>
      <c r="X2347">
        <v>3.5960899999999999E-4</v>
      </c>
    </row>
    <row r="2348" spans="1:24" x14ac:dyDescent="0.3">
      <c r="A2348" t="s">
        <v>87</v>
      </c>
      <c r="B2348" t="s">
        <v>1549</v>
      </c>
      <c r="C2348">
        <v>26819</v>
      </c>
      <c r="D2348" t="s">
        <v>89</v>
      </c>
      <c r="E2348">
        <v>13.3</v>
      </c>
      <c r="F2348">
        <v>53.6</v>
      </c>
      <c r="G2348">
        <v>6201</v>
      </c>
      <c r="H2348">
        <v>89</v>
      </c>
      <c r="I2348">
        <v>26127</v>
      </c>
      <c r="J2348">
        <v>0</v>
      </c>
      <c r="K2348" t="s">
        <v>27</v>
      </c>
      <c r="L2348">
        <v>0.245437715</v>
      </c>
      <c r="M2348">
        <v>0.158650395</v>
      </c>
      <c r="N2348">
        <v>0.16265538199999999</v>
      </c>
      <c r="O2348">
        <v>0.21989647500000001</v>
      </c>
      <c r="P2348">
        <v>0.12589262100000001</v>
      </c>
      <c r="Q2348">
        <v>8.7467411999999994E-2</v>
      </c>
      <c r="R2348">
        <v>0.49412475900000002</v>
      </c>
      <c r="S2348">
        <v>0.95039105300000004</v>
      </c>
      <c r="T2348">
        <v>1.3035100000000001E-2</v>
      </c>
      <c r="U2348">
        <v>2.9092829999999999E-3</v>
      </c>
      <c r="V2348">
        <v>1.5453206000000001E-2</v>
      </c>
      <c r="W2348">
        <v>0.150564854</v>
      </c>
      <c r="X2348">
        <v>4.1561199999999999E-4</v>
      </c>
    </row>
    <row r="2349" spans="1:24" x14ac:dyDescent="0.3">
      <c r="A2349" t="s">
        <v>90</v>
      </c>
      <c r="B2349" t="s">
        <v>1550</v>
      </c>
      <c r="C2349">
        <v>15079</v>
      </c>
      <c r="D2349" t="s">
        <v>92</v>
      </c>
      <c r="E2349">
        <v>8.6</v>
      </c>
      <c r="F2349">
        <v>53.3</v>
      </c>
      <c r="G2349">
        <v>3824</v>
      </c>
      <c r="H2349">
        <v>52</v>
      </c>
      <c r="I2349">
        <v>27127</v>
      </c>
      <c r="J2349">
        <v>0</v>
      </c>
      <c r="K2349" t="s">
        <v>50</v>
      </c>
      <c r="L2349">
        <v>0.26901779799999997</v>
      </c>
      <c r="M2349">
        <v>0.156690837</v>
      </c>
      <c r="N2349">
        <v>0.15985497700000001</v>
      </c>
      <c r="O2349">
        <v>0.19868160800000001</v>
      </c>
      <c r="P2349">
        <v>0.109294661</v>
      </c>
      <c r="Q2349">
        <v>0.10646011900000001</v>
      </c>
      <c r="R2349">
        <v>0.500791035</v>
      </c>
      <c r="S2349">
        <v>0.88932102800000001</v>
      </c>
      <c r="T2349">
        <v>1.094265E-2</v>
      </c>
      <c r="U2349">
        <v>2.6367831000000001E-2</v>
      </c>
      <c r="V2349">
        <v>4.9703362000000001E-2</v>
      </c>
      <c r="W2349">
        <v>3.8035596999999997E-2</v>
      </c>
      <c r="X2349">
        <v>6.5919600000000002E-4</v>
      </c>
    </row>
    <row r="2350" spans="1:24" x14ac:dyDescent="0.3">
      <c r="A2350" t="s">
        <v>93</v>
      </c>
      <c r="B2350" t="s">
        <v>1551</v>
      </c>
      <c r="C2350">
        <v>26629</v>
      </c>
      <c r="D2350" t="s">
        <v>94</v>
      </c>
      <c r="E2350">
        <v>21.2</v>
      </c>
      <c r="F2350">
        <v>44.3</v>
      </c>
      <c r="G2350">
        <v>6913</v>
      </c>
      <c r="H2350">
        <v>139</v>
      </c>
      <c r="I2350">
        <v>28127</v>
      </c>
      <c r="J2350">
        <v>0</v>
      </c>
      <c r="K2350" t="s">
        <v>95</v>
      </c>
      <c r="L2350">
        <v>0.256470853</v>
      </c>
      <c r="M2350">
        <v>0.17972090900000001</v>
      </c>
      <c r="N2350">
        <v>0.17972090900000001</v>
      </c>
      <c r="O2350">
        <v>0.20312851700000001</v>
      </c>
      <c r="P2350">
        <v>0.10480906299999999</v>
      </c>
      <c r="Q2350">
        <v>7.6149749000000003E-2</v>
      </c>
      <c r="R2350">
        <v>0.51635531499999998</v>
      </c>
      <c r="S2350">
        <v>0.62664115799999998</v>
      </c>
      <c r="T2350">
        <v>0.35160177100000001</v>
      </c>
      <c r="U2350">
        <v>5.5893169999999999E-3</v>
      </c>
      <c r="V2350">
        <v>3.8262439999999999E-3</v>
      </c>
      <c r="W2350">
        <v>1.883112E-2</v>
      </c>
      <c r="X2350">
        <v>1.462975E-3</v>
      </c>
    </row>
    <row r="2351" spans="1:24" x14ac:dyDescent="0.3">
      <c r="A2351" t="s">
        <v>96</v>
      </c>
      <c r="B2351" t="s">
        <v>835</v>
      </c>
      <c r="C2351">
        <v>28423</v>
      </c>
      <c r="D2351" t="s">
        <v>97</v>
      </c>
      <c r="E2351">
        <v>14.3</v>
      </c>
      <c r="F2351">
        <v>41.2</v>
      </c>
      <c r="G2351">
        <v>7824</v>
      </c>
      <c r="H2351">
        <v>113</v>
      </c>
      <c r="I2351">
        <v>29127</v>
      </c>
      <c r="J2351">
        <v>8</v>
      </c>
      <c r="K2351" t="s">
        <v>31</v>
      </c>
      <c r="L2351">
        <v>0.25828951999999999</v>
      </c>
      <c r="M2351">
        <v>0.18647038199999999</v>
      </c>
      <c r="N2351">
        <v>0.17819838800000001</v>
      </c>
      <c r="O2351">
        <v>0.19379600399999999</v>
      </c>
      <c r="P2351">
        <v>0.102173151</v>
      </c>
      <c r="Q2351">
        <v>8.1072555000000004E-2</v>
      </c>
      <c r="R2351">
        <v>0.51359971999999998</v>
      </c>
      <c r="S2351">
        <v>0.91545741300000005</v>
      </c>
      <c r="T2351">
        <v>4.9772169999999998E-2</v>
      </c>
      <c r="U2351">
        <v>6.5194529999999997E-3</v>
      </c>
      <c r="V2351">
        <v>2.5236590000000001E-3</v>
      </c>
      <c r="W2351">
        <v>1.8997546000000001E-2</v>
      </c>
      <c r="X2351">
        <v>9.4637200000000001E-4</v>
      </c>
    </row>
    <row r="2352" spans="1:24" x14ac:dyDescent="0.3">
      <c r="A2352" t="s">
        <v>101</v>
      </c>
      <c r="B2352" t="s">
        <v>1552</v>
      </c>
      <c r="C2352">
        <v>7044</v>
      </c>
      <c r="D2352" t="s">
        <v>102</v>
      </c>
      <c r="E2352">
        <v>11.8</v>
      </c>
      <c r="F2352">
        <v>49.5</v>
      </c>
      <c r="G2352">
        <v>1469</v>
      </c>
      <c r="H2352">
        <v>19</v>
      </c>
      <c r="I2352">
        <v>31127</v>
      </c>
      <c r="J2352">
        <v>0</v>
      </c>
      <c r="K2352" t="s">
        <v>31</v>
      </c>
      <c r="L2352">
        <v>0.27036718300000001</v>
      </c>
      <c r="M2352">
        <v>0.186460126</v>
      </c>
      <c r="N2352">
        <v>0.15347102700000001</v>
      </c>
      <c r="O2352">
        <v>0.186173264</v>
      </c>
      <c r="P2352">
        <v>0.113453815</v>
      </c>
      <c r="Q2352">
        <v>9.0074583999999999E-2</v>
      </c>
      <c r="R2352">
        <v>0.498995984</v>
      </c>
      <c r="S2352">
        <v>0.95754446400000004</v>
      </c>
      <c r="T2352">
        <v>1.4056225E-2</v>
      </c>
      <c r="U2352">
        <v>7.1715429999999998E-3</v>
      </c>
      <c r="V2352">
        <v>4.8766490000000003E-3</v>
      </c>
      <c r="W2352">
        <v>2.8255881E-2</v>
      </c>
      <c r="X2352">
        <v>1.147447E-3</v>
      </c>
    </row>
    <row r="2353" spans="1:24" x14ac:dyDescent="0.3">
      <c r="A2353" t="s">
        <v>119</v>
      </c>
      <c r="B2353" t="s">
        <v>1553</v>
      </c>
      <c r="C2353">
        <v>94859</v>
      </c>
      <c r="D2353" t="s">
        <v>121</v>
      </c>
      <c r="E2353">
        <v>14.9</v>
      </c>
      <c r="F2353">
        <v>57.2</v>
      </c>
      <c r="G2353">
        <v>26776</v>
      </c>
      <c r="H2353">
        <v>284</v>
      </c>
      <c r="I2353">
        <v>37127</v>
      </c>
      <c r="J2353">
        <v>21</v>
      </c>
      <c r="K2353" t="s">
        <v>27</v>
      </c>
      <c r="L2353">
        <v>0.244109101</v>
      </c>
      <c r="M2353">
        <v>0.180937029</v>
      </c>
      <c r="N2353">
        <v>0.17639822699999999</v>
      </c>
      <c r="O2353">
        <v>0.20813803</v>
      </c>
      <c r="P2353">
        <v>0.115474347</v>
      </c>
      <c r="Q2353">
        <v>7.4943264999999995E-2</v>
      </c>
      <c r="R2353">
        <v>0.52127298600000005</v>
      </c>
      <c r="S2353">
        <v>0.54697872700000005</v>
      </c>
      <c r="T2353">
        <v>0.41263865599999999</v>
      </c>
      <c r="U2353">
        <v>9.5972339999999996E-3</v>
      </c>
      <c r="V2353">
        <v>1.0360771E-2</v>
      </c>
      <c r="W2353">
        <v>7.3596470999999997E-2</v>
      </c>
      <c r="X2353">
        <v>1.0286539999999999E-3</v>
      </c>
    </row>
    <row r="2354" spans="1:24" x14ac:dyDescent="0.3">
      <c r="A2354" t="s">
        <v>124</v>
      </c>
      <c r="B2354" t="s">
        <v>1342</v>
      </c>
      <c r="C2354">
        <v>36215</v>
      </c>
      <c r="D2354" t="s">
        <v>125</v>
      </c>
      <c r="E2354">
        <v>13.1</v>
      </c>
      <c r="F2354">
        <v>40.4</v>
      </c>
      <c r="G2354">
        <v>8123</v>
      </c>
      <c r="H2354">
        <v>118</v>
      </c>
      <c r="I2354">
        <v>39127</v>
      </c>
      <c r="J2354">
        <v>0</v>
      </c>
      <c r="K2354" t="s">
        <v>27</v>
      </c>
      <c r="L2354">
        <v>0.25571483900000003</v>
      </c>
      <c r="M2354">
        <v>0.173299386</v>
      </c>
      <c r="N2354">
        <v>0.18464604000000001</v>
      </c>
      <c r="O2354">
        <v>0.216416671</v>
      </c>
      <c r="P2354">
        <v>0.10618807800000001</v>
      </c>
      <c r="Q2354">
        <v>6.3734985999999993E-2</v>
      </c>
      <c r="R2354">
        <v>0.49944650499999999</v>
      </c>
      <c r="S2354">
        <v>0.97293407899999995</v>
      </c>
      <c r="T2354">
        <v>5.3965790000000003E-3</v>
      </c>
      <c r="U2354">
        <v>1.992583E-3</v>
      </c>
      <c r="V2354">
        <v>3.59772E-3</v>
      </c>
      <c r="W2354">
        <v>8.745226E-3</v>
      </c>
      <c r="X2354">
        <v>1.16234E-3</v>
      </c>
    </row>
    <row r="2355" spans="1:24" x14ac:dyDescent="0.3">
      <c r="A2355" t="s">
        <v>126</v>
      </c>
      <c r="B2355" t="s">
        <v>1554</v>
      </c>
      <c r="C2355">
        <v>10970</v>
      </c>
      <c r="D2355" t="s">
        <v>127</v>
      </c>
      <c r="E2355">
        <v>17.399999999999999</v>
      </c>
      <c r="F2355">
        <v>35.4</v>
      </c>
      <c r="G2355">
        <v>2593</v>
      </c>
      <c r="H2355">
        <v>42</v>
      </c>
      <c r="I2355">
        <v>40127</v>
      </c>
      <c r="J2355">
        <v>0</v>
      </c>
      <c r="K2355" t="s">
        <v>31</v>
      </c>
      <c r="L2355">
        <v>0.23945565999999999</v>
      </c>
      <c r="M2355">
        <v>0.15843547199999999</v>
      </c>
      <c r="N2355">
        <v>0.15897620800000001</v>
      </c>
      <c r="O2355">
        <v>0.207011536</v>
      </c>
      <c r="P2355">
        <v>0.13022710900000001</v>
      </c>
      <c r="Q2355">
        <v>0.10589401599999999</v>
      </c>
      <c r="R2355">
        <v>0.50964311500000004</v>
      </c>
      <c r="S2355">
        <v>0.72873107400000003</v>
      </c>
      <c r="T2355">
        <v>1.1715934000000001E-2</v>
      </c>
      <c r="U2355">
        <v>3.4246580000000001E-3</v>
      </c>
      <c r="V2355">
        <v>0.19268204799999999</v>
      </c>
      <c r="W2355">
        <v>4.2898341999999999E-2</v>
      </c>
      <c r="X2355">
        <v>4.5061299999999999E-4</v>
      </c>
    </row>
    <row r="2356" spans="1:24" x14ac:dyDescent="0.3">
      <c r="A2356" t="s">
        <v>131</v>
      </c>
      <c r="B2356" t="s">
        <v>929</v>
      </c>
      <c r="C2356">
        <v>51163</v>
      </c>
      <c r="D2356" t="s">
        <v>132</v>
      </c>
      <c r="E2356">
        <v>10.5</v>
      </c>
      <c r="F2356">
        <v>59.9</v>
      </c>
      <c r="G2356">
        <v>9924</v>
      </c>
      <c r="H2356">
        <v>160</v>
      </c>
      <c r="I2356">
        <v>42127</v>
      </c>
      <c r="J2356">
        <v>8</v>
      </c>
      <c r="K2356" t="s">
        <v>27</v>
      </c>
      <c r="L2356">
        <v>0.18099336099999999</v>
      </c>
      <c r="M2356">
        <v>0.16432701899999999</v>
      </c>
      <c r="N2356">
        <v>0.17394521099999999</v>
      </c>
      <c r="O2356">
        <v>0.234964273</v>
      </c>
      <c r="P2356">
        <v>0.14604466399999999</v>
      </c>
      <c r="Q2356">
        <v>9.9725472999999995E-2</v>
      </c>
      <c r="R2356">
        <v>0.46885769399999999</v>
      </c>
      <c r="S2356">
        <v>0.94038278099999995</v>
      </c>
      <c r="T2356">
        <v>3.6856759000000003E-2</v>
      </c>
      <c r="U2356">
        <v>7.2428500000000003E-3</v>
      </c>
      <c r="V2356">
        <v>3.3683139999999999E-3</v>
      </c>
      <c r="W2356">
        <v>4.8558245E-2</v>
      </c>
      <c r="X2356">
        <v>4.47811E-4</v>
      </c>
    </row>
    <row r="2357" spans="1:24" x14ac:dyDescent="0.3">
      <c r="A2357" t="s">
        <v>191</v>
      </c>
      <c r="B2357" t="s">
        <v>743</v>
      </c>
      <c r="C2357">
        <v>16192</v>
      </c>
      <c r="D2357" t="s">
        <v>193</v>
      </c>
      <c r="E2357">
        <v>5.9</v>
      </c>
      <c r="F2357">
        <v>50.6</v>
      </c>
      <c r="G2357">
        <v>3977</v>
      </c>
      <c r="H2357">
        <v>49</v>
      </c>
      <c r="I2357">
        <v>46127</v>
      </c>
      <c r="J2357">
        <v>0</v>
      </c>
      <c r="K2357" t="s">
        <v>31</v>
      </c>
      <c r="L2357">
        <v>0.264938489</v>
      </c>
      <c r="M2357">
        <v>0.16827768000000001</v>
      </c>
      <c r="N2357">
        <v>0.18265126800000001</v>
      </c>
      <c r="O2357">
        <v>0.198217424</v>
      </c>
      <c r="P2357">
        <v>0.112226965</v>
      </c>
      <c r="Q2357">
        <v>7.3688174999999995E-2</v>
      </c>
      <c r="R2357">
        <v>0.494476525</v>
      </c>
      <c r="S2357">
        <v>0.94294501600000002</v>
      </c>
      <c r="T2357">
        <v>1.5189556E-2</v>
      </c>
      <c r="U2357">
        <v>1.4687422E-2</v>
      </c>
      <c r="V2357">
        <v>9.1011800000000004E-3</v>
      </c>
      <c r="W2357">
        <v>3.7095153999999998E-2</v>
      </c>
      <c r="X2357">
        <v>1.067035E-3</v>
      </c>
    </row>
    <row r="2358" spans="1:24" x14ac:dyDescent="0.3">
      <c r="A2358" t="s">
        <v>139</v>
      </c>
      <c r="B2358" t="s">
        <v>1537</v>
      </c>
      <c r="C2358">
        <v>6438</v>
      </c>
      <c r="D2358" t="s">
        <v>141</v>
      </c>
      <c r="E2358">
        <v>9.8000000000000007</v>
      </c>
      <c r="F2358">
        <v>21.6</v>
      </c>
      <c r="G2358">
        <v>2186</v>
      </c>
      <c r="H2358">
        <v>36</v>
      </c>
      <c r="I2358">
        <v>47127</v>
      </c>
      <c r="J2358">
        <v>0</v>
      </c>
      <c r="K2358" t="s">
        <v>31</v>
      </c>
      <c r="L2358">
        <v>0.214704069</v>
      </c>
      <c r="M2358">
        <v>0.15721331699999999</v>
      </c>
      <c r="N2358">
        <v>0.18788532699999999</v>
      </c>
      <c r="O2358">
        <v>0.219636252</v>
      </c>
      <c r="P2358">
        <v>0.124075216</v>
      </c>
      <c r="Q2358">
        <v>9.648582E-2</v>
      </c>
      <c r="R2358">
        <v>0.50801479699999996</v>
      </c>
      <c r="S2358">
        <v>0.94004315699999996</v>
      </c>
      <c r="T2358">
        <v>2.5123304999999999E-2</v>
      </c>
      <c r="U2358">
        <v>1.8649815E-2</v>
      </c>
      <c r="V2358">
        <v>3.2367450000000001E-3</v>
      </c>
      <c r="W2358">
        <v>1.7879162000000001E-2</v>
      </c>
      <c r="X2358">
        <v>1.5413100000000001E-4</v>
      </c>
    </row>
    <row r="2359" spans="1:24" x14ac:dyDescent="0.3">
      <c r="A2359" t="s">
        <v>142</v>
      </c>
      <c r="B2359" t="s">
        <v>1555</v>
      </c>
      <c r="C2359">
        <v>9925</v>
      </c>
      <c r="D2359" t="s">
        <v>143</v>
      </c>
      <c r="E2359">
        <v>25.5</v>
      </c>
      <c r="F2359">
        <v>70.400000000000006</v>
      </c>
      <c r="G2359">
        <v>5630</v>
      </c>
      <c r="H2359">
        <v>50</v>
      </c>
      <c r="I2359">
        <v>48127</v>
      </c>
      <c r="J2359">
        <v>0</v>
      </c>
      <c r="K2359" t="s">
        <v>27</v>
      </c>
      <c r="L2359">
        <v>0.31588305</v>
      </c>
      <c r="M2359">
        <v>0.18520347700000001</v>
      </c>
      <c r="N2359">
        <v>0.170683524</v>
      </c>
      <c r="O2359">
        <v>0.15547214500000001</v>
      </c>
      <c r="P2359">
        <v>9.7096008999999997E-2</v>
      </c>
      <c r="Q2359">
        <v>7.5661794000000004E-2</v>
      </c>
      <c r="R2359">
        <v>0.51274199899999995</v>
      </c>
      <c r="S2359">
        <v>0.95742789399999995</v>
      </c>
      <c r="T2359">
        <v>1.6791782000000002E-2</v>
      </c>
      <c r="U2359">
        <v>7.6056889999999997E-3</v>
      </c>
      <c r="V2359">
        <v>8.0995649999999995E-3</v>
      </c>
      <c r="W2359">
        <v>0.87593836400000002</v>
      </c>
      <c r="X2359">
        <v>1.9755E-4</v>
      </c>
    </row>
    <row r="2360" spans="1:24" x14ac:dyDescent="0.3">
      <c r="A2360" t="s">
        <v>150</v>
      </c>
      <c r="B2360" t="s">
        <v>1556</v>
      </c>
      <c r="C2360">
        <v>23648</v>
      </c>
      <c r="D2360" t="s">
        <v>152</v>
      </c>
      <c r="E2360">
        <v>4.5999999999999996</v>
      </c>
      <c r="F2360">
        <v>51.3</v>
      </c>
      <c r="G2360">
        <v>4531</v>
      </c>
      <c r="H2360">
        <v>30</v>
      </c>
      <c r="I2360">
        <v>51127</v>
      </c>
      <c r="J2360">
        <v>0</v>
      </c>
      <c r="K2360" t="s">
        <v>41</v>
      </c>
      <c r="L2360">
        <v>0.218180243</v>
      </c>
      <c r="M2360">
        <v>0.180416613</v>
      </c>
      <c r="N2360">
        <v>0.194014984</v>
      </c>
      <c r="O2360">
        <v>0.23034948699999999</v>
      </c>
      <c r="P2360">
        <v>0.12021999899999999</v>
      </c>
      <c r="Q2360">
        <v>5.6818674E-2</v>
      </c>
      <c r="R2360">
        <v>0.49079728</v>
      </c>
      <c r="S2360">
        <v>0.808193669</v>
      </c>
      <c r="T2360">
        <v>0.138582132</v>
      </c>
      <c r="U2360">
        <v>1.2212550000000001E-2</v>
      </c>
      <c r="V2360">
        <v>1.1433026000000001E-2</v>
      </c>
      <c r="W2360">
        <v>3.6291195999999998E-2</v>
      </c>
      <c r="X2360">
        <v>7.3621799999999996E-4</v>
      </c>
    </row>
    <row r="2361" spans="1:24" x14ac:dyDescent="0.3">
      <c r="A2361" t="s">
        <v>158</v>
      </c>
      <c r="B2361" t="s">
        <v>1557</v>
      </c>
      <c r="C2361">
        <v>103953</v>
      </c>
      <c r="D2361" t="s">
        <v>159</v>
      </c>
      <c r="E2361">
        <v>8.3000000000000007</v>
      </c>
      <c r="F2361">
        <v>53.1</v>
      </c>
      <c r="G2361">
        <v>26623</v>
      </c>
      <c r="H2361">
        <v>270</v>
      </c>
      <c r="I2361">
        <v>55127</v>
      </c>
      <c r="J2361">
        <v>16</v>
      </c>
      <c r="K2361" t="s">
        <v>41</v>
      </c>
      <c r="L2361">
        <v>0.23918819999999999</v>
      </c>
      <c r="M2361">
        <v>0.19635498900000001</v>
      </c>
      <c r="N2361">
        <v>0.16828089500000001</v>
      </c>
      <c r="O2361">
        <v>0.21262564</v>
      </c>
      <c r="P2361">
        <v>0.109706551</v>
      </c>
      <c r="Q2361">
        <v>7.3843724999999999E-2</v>
      </c>
      <c r="R2361">
        <v>0.50005776599999996</v>
      </c>
      <c r="S2361">
        <v>0.95782146599999995</v>
      </c>
      <c r="T2361">
        <v>1.2419609999999999E-2</v>
      </c>
      <c r="U2361">
        <v>1.0782917E-2</v>
      </c>
      <c r="V2361">
        <v>4.8908229999999999E-3</v>
      </c>
      <c r="W2361">
        <v>0.11203643100000001</v>
      </c>
      <c r="X2361">
        <v>5.7765599999999996E-4</v>
      </c>
    </row>
    <row r="2362" spans="1:24" x14ac:dyDescent="0.3">
      <c r="A2362" t="s">
        <v>24</v>
      </c>
      <c r="B2362" t="s">
        <v>153</v>
      </c>
      <c r="C2362">
        <v>15976</v>
      </c>
      <c r="D2362" t="s">
        <v>26</v>
      </c>
      <c r="E2362">
        <v>17.5</v>
      </c>
      <c r="F2362">
        <v>45.2</v>
      </c>
      <c r="G2362">
        <v>3659</v>
      </c>
      <c r="H2362">
        <v>53</v>
      </c>
      <c r="I2362">
        <v>1129</v>
      </c>
      <c r="J2362">
        <v>0</v>
      </c>
      <c r="K2362" t="s">
        <v>27</v>
      </c>
      <c r="L2362">
        <v>0.243109151</v>
      </c>
      <c r="M2362">
        <v>0.169361754</v>
      </c>
      <c r="N2362">
        <v>0.17524194500000001</v>
      </c>
      <c r="O2362">
        <v>0.21511699100000001</v>
      </c>
      <c r="P2362">
        <v>0.11631753</v>
      </c>
      <c r="Q2362">
        <v>8.0852627999999996E-2</v>
      </c>
      <c r="R2362">
        <v>0.50992282200000005</v>
      </c>
      <c r="S2362">
        <v>0.66005145200000004</v>
      </c>
      <c r="T2362">
        <v>0.23300257299999999</v>
      </c>
      <c r="U2362">
        <v>1.1454122000000001E-2</v>
      </c>
      <c r="V2362">
        <v>7.9872596000000004E-2</v>
      </c>
      <c r="W2362">
        <v>1.6170526000000001E-2</v>
      </c>
      <c r="X2362">
        <v>1.2862920000000001E-3</v>
      </c>
    </row>
    <row r="2363" spans="1:24" x14ac:dyDescent="0.3">
      <c r="A2363" t="s">
        <v>32</v>
      </c>
      <c r="B2363" t="s">
        <v>1558</v>
      </c>
      <c r="C2363">
        <v>7842</v>
      </c>
      <c r="D2363" t="s">
        <v>33</v>
      </c>
      <c r="E2363">
        <v>22.3</v>
      </c>
      <c r="F2363">
        <v>38.4</v>
      </c>
      <c r="G2363">
        <v>2042</v>
      </c>
      <c r="H2363">
        <v>41</v>
      </c>
      <c r="I2363" t="s">
        <v>34</v>
      </c>
      <c r="J2363" t="s">
        <v>34</v>
      </c>
      <c r="K2363" t="s">
        <v>27</v>
      </c>
      <c r="L2363" t="s">
        <v>34</v>
      </c>
      <c r="M2363" t="s">
        <v>34</v>
      </c>
      <c r="N2363" t="s">
        <v>34</v>
      </c>
      <c r="O2363" t="s">
        <v>34</v>
      </c>
      <c r="P2363" t="s">
        <v>34</v>
      </c>
      <c r="Q2363" t="s">
        <v>34</v>
      </c>
      <c r="R2363" t="s">
        <v>34</v>
      </c>
      <c r="S2363" t="s">
        <v>34</v>
      </c>
      <c r="T2363" t="s">
        <v>34</v>
      </c>
      <c r="U2363" t="s">
        <v>34</v>
      </c>
      <c r="V2363" t="s">
        <v>34</v>
      </c>
      <c r="W2363" t="s">
        <v>34</v>
      </c>
      <c r="X2363" t="s">
        <v>34</v>
      </c>
    </row>
    <row r="2364" spans="1:24" x14ac:dyDescent="0.3">
      <c r="A2364" t="s">
        <v>32</v>
      </c>
      <c r="B2364" t="s">
        <v>1558</v>
      </c>
      <c r="C2364">
        <v>7842</v>
      </c>
      <c r="D2364" t="s">
        <v>34</v>
      </c>
      <c r="E2364" t="s">
        <v>34</v>
      </c>
      <c r="F2364" t="s">
        <v>34</v>
      </c>
      <c r="G2364">
        <v>2042</v>
      </c>
      <c r="H2364">
        <v>41</v>
      </c>
      <c r="I2364">
        <v>5129</v>
      </c>
      <c r="J2364">
        <v>0</v>
      </c>
      <c r="K2364" t="s">
        <v>34</v>
      </c>
      <c r="L2364">
        <v>0.21761197800000001</v>
      </c>
      <c r="M2364">
        <v>0.146301231</v>
      </c>
      <c r="N2364">
        <v>0.15657911399999999</v>
      </c>
      <c r="O2364">
        <v>0.21964217699999999</v>
      </c>
      <c r="P2364">
        <v>0.14604745599999999</v>
      </c>
      <c r="Q2364">
        <v>0.11381804299999999</v>
      </c>
      <c r="R2364">
        <v>0.49879456900000002</v>
      </c>
      <c r="S2364">
        <v>0.95000634399999995</v>
      </c>
      <c r="T2364">
        <v>5.0754980000000003E-3</v>
      </c>
      <c r="U2364">
        <v>3.9335109999999998E-3</v>
      </c>
      <c r="V2364">
        <v>1.5607156000000001E-2</v>
      </c>
      <c r="W2364">
        <v>2.8422789E-2</v>
      </c>
      <c r="X2364">
        <v>2.5377499999999997E-4</v>
      </c>
    </row>
    <row r="2365" spans="1:24" x14ac:dyDescent="0.3">
      <c r="A2365" t="s">
        <v>51</v>
      </c>
      <c r="B2365" t="s">
        <v>1559</v>
      </c>
      <c r="C2365">
        <v>34319</v>
      </c>
      <c r="D2365" t="s">
        <v>53</v>
      </c>
      <c r="E2365">
        <v>10.3</v>
      </c>
      <c r="F2365">
        <v>44.2</v>
      </c>
      <c r="G2365">
        <v>9827</v>
      </c>
      <c r="H2365">
        <v>116</v>
      </c>
      <c r="I2365">
        <v>12129</v>
      </c>
      <c r="J2365">
        <v>0</v>
      </c>
      <c r="K2365" t="s">
        <v>31</v>
      </c>
      <c r="L2365">
        <v>0.22653309199999999</v>
      </c>
      <c r="M2365">
        <v>0.189454341</v>
      </c>
      <c r="N2365">
        <v>0.215447998</v>
      </c>
      <c r="O2365">
        <v>0.20952013999999999</v>
      </c>
      <c r="P2365">
        <v>0.102848336</v>
      </c>
      <c r="Q2365">
        <v>5.6196094000000002E-2</v>
      </c>
      <c r="R2365">
        <v>0.45940899299999999</v>
      </c>
      <c r="S2365">
        <v>0.82391297900000005</v>
      </c>
      <c r="T2365">
        <v>0.13903790899999999</v>
      </c>
      <c r="U2365">
        <v>6.7873969999999997E-3</v>
      </c>
      <c r="V2365">
        <v>7.4691009999999997E-3</v>
      </c>
      <c r="W2365">
        <v>3.924242E-2</v>
      </c>
      <c r="X2365">
        <v>9.1881799999999996E-4</v>
      </c>
    </row>
    <row r="2366" spans="1:24" x14ac:dyDescent="0.3">
      <c r="A2366" t="s">
        <v>54</v>
      </c>
      <c r="B2366" t="s">
        <v>1560</v>
      </c>
      <c r="C2366">
        <v>58780</v>
      </c>
      <c r="D2366" t="s">
        <v>56</v>
      </c>
      <c r="E2366">
        <v>11.8</v>
      </c>
      <c r="F2366">
        <v>37</v>
      </c>
      <c r="G2366">
        <v>15437</v>
      </c>
      <c r="H2366">
        <v>245</v>
      </c>
      <c r="I2366">
        <v>13129</v>
      </c>
      <c r="J2366">
        <v>8</v>
      </c>
      <c r="K2366" t="s">
        <v>31</v>
      </c>
      <c r="L2366">
        <v>0.26430653999999998</v>
      </c>
      <c r="M2366">
        <v>0.18717112599999999</v>
      </c>
      <c r="N2366">
        <v>0.19929955299999999</v>
      </c>
      <c r="O2366">
        <v>0.19643565700000001</v>
      </c>
      <c r="P2366">
        <v>9.1023584000000005E-2</v>
      </c>
      <c r="Q2366">
        <v>6.1763538999999999E-2</v>
      </c>
      <c r="R2366">
        <v>0.50661628999999997</v>
      </c>
      <c r="S2366">
        <v>0.91522177900000001</v>
      </c>
      <c r="T2366">
        <v>4.4010833999999999E-2</v>
      </c>
      <c r="U2366">
        <v>1.4388489000000001E-2</v>
      </c>
      <c r="V2366">
        <v>5.9865780000000002E-3</v>
      </c>
      <c r="W2366">
        <v>0.165088073</v>
      </c>
      <c r="X2366">
        <v>3.5539909999999998E-3</v>
      </c>
    </row>
    <row r="2367" spans="1:24" x14ac:dyDescent="0.3">
      <c r="A2367" t="s">
        <v>63</v>
      </c>
      <c r="B2367" t="s">
        <v>1561</v>
      </c>
      <c r="C2367">
        <v>12068</v>
      </c>
      <c r="D2367" t="s">
        <v>64</v>
      </c>
      <c r="E2367">
        <v>7.9</v>
      </c>
      <c r="F2367">
        <v>56.5</v>
      </c>
      <c r="G2367">
        <v>3452</v>
      </c>
      <c r="H2367">
        <v>23</v>
      </c>
      <c r="I2367">
        <v>17129</v>
      </c>
      <c r="J2367">
        <v>0</v>
      </c>
      <c r="K2367" t="s">
        <v>27</v>
      </c>
      <c r="L2367">
        <v>0.23614299799999999</v>
      </c>
      <c r="M2367">
        <v>0.15611675999999999</v>
      </c>
      <c r="N2367">
        <v>0.184568711</v>
      </c>
      <c r="O2367">
        <v>0.222941948</v>
      </c>
      <c r="P2367">
        <v>0.11552968199999999</v>
      </c>
      <c r="Q2367">
        <v>8.4699901999999994E-2</v>
      </c>
      <c r="R2367">
        <v>0.51197113800000005</v>
      </c>
      <c r="S2367">
        <v>0.96859626099999996</v>
      </c>
      <c r="T2367">
        <v>9.1013450000000003E-3</v>
      </c>
      <c r="U2367">
        <v>4.1816989999999997E-3</v>
      </c>
      <c r="V2367">
        <v>3.3617579999999998E-3</v>
      </c>
      <c r="W2367">
        <v>1.6070843000000001E-2</v>
      </c>
      <c r="X2367">
        <v>2.45982E-4</v>
      </c>
    </row>
    <row r="2368" spans="1:24" x14ac:dyDescent="0.3">
      <c r="A2368" t="s">
        <v>65</v>
      </c>
      <c r="B2368" t="s">
        <v>1562</v>
      </c>
      <c r="C2368">
        <v>25275</v>
      </c>
      <c r="D2368" t="s">
        <v>66</v>
      </c>
      <c r="E2368">
        <v>9.3000000000000007</v>
      </c>
      <c r="F2368">
        <v>46.9</v>
      </c>
      <c r="G2368">
        <v>6491</v>
      </c>
      <c r="H2368">
        <v>54</v>
      </c>
      <c r="I2368">
        <v>18129</v>
      </c>
      <c r="J2368">
        <v>0</v>
      </c>
      <c r="K2368" t="s">
        <v>27</v>
      </c>
      <c r="L2368">
        <v>0.23691351699999999</v>
      </c>
      <c r="M2368">
        <v>0.167499115</v>
      </c>
      <c r="N2368">
        <v>0.17760648100000001</v>
      </c>
      <c r="O2368">
        <v>0.221221536</v>
      </c>
      <c r="P2368">
        <v>0.11727691</v>
      </c>
      <c r="Q2368">
        <v>7.9482440000000001E-2</v>
      </c>
      <c r="R2368">
        <v>0.50017697699999997</v>
      </c>
      <c r="S2368">
        <v>0.96779014399999996</v>
      </c>
      <c r="T2368">
        <v>1.0500649000000001E-2</v>
      </c>
      <c r="U2368">
        <v>6.5678220000000001E-3</v>
      </c>
      <c r="V2368">
        <v>3.106934E-3</v>
      </c>
      <c r="W2368">
        <v>1.2309749E-2</v>
      </c>
      <c r="X2368">
        <v>2.3597000000000001E-4</v>
      </c>
    </row>
    <row r="2369" spans="1:24" x14ac:dyDescent="0.3">
      <c r="A2369" t="s">
        <v>67</v>
      </c>
      <c r="B2369" t="s">
        <v>1563</v>
      </c>
      <c r="C2369">
        <v>14766</v>
      </c>
      <c r="D2369" t="s">
        <v>69</v>
      </c>
      <c r="E2369">
        <v>8.3000000000000007</v>
      </c>
      <c r="F2369">
        <v>54.5</v>
      </c>
      <c r="G2369">
        <v>3298</v>
      </c>
      <c r="H2369">
        <v>40</v>
      </c>
      <c r="I2369">
        <v>19129</v>
      </c>
      <c r="J2369">
        <v>0</v>
      </c>
      <c r="K2369" t="s">
        <v>31</v>
      </c>
      <c r="L2369">
        <v>0.25368985399999999</v>
      </c>
      <c r="M2369">
        <v>0.14984446400000001</v>
      </c>
      <c r="N2369">
        <v>0.18809980800000001</v>
      </c>
      <c r="O2369">
        <v>0.21933946700000001</v>
      </c>
      <c r="P2369">
        <v>0.118935734</v>
      </c>
      <c r="Q2369">
        <v>7.0090674000000006E-2</v>
      </c>
      <c r="R2369">
        <v>0.49712092099999999</v>
      </c>
      <c r="S2369">
        <v>0.96869415599999997</v>
      </c>
      <c r="T2369">
        <v>7.4127999999999998E-3</v>
      </c>
      <c r="U2369">
        <v>4.1697000000000001E-3</v>
      </c>
      <c r="V2369">
        <v>7.0156860000000001E-3</v>
      </c>
      <c r="W2369">
        <v>3.4747501E-2</v>
      </c>
      <c r="X2369">
        <v>8.6041399999999999E-4</v>
      </c>
    </row>
    <row r="2370" spans="1:24" x14ac:dyDescent="0.3">
      <c r="A2370" t="s">
        <v>70</v>
      </c>
      <c r="B2370" t="s">
        <v>956</v>
      </c>
      <c r="C2370">
        <v>2538</v>
      </c>
      <c r="D2370" t="s">
        <v>72</v>
      </c>
      <c r="E2370">
        <v>12.1</v>
      </c>
      <c r="F2370">
        <v>41.2</v>
      </c>
      <c r="G2370">
        <v>618</v>
      </c>
      <c r="H2370">
        <v>10</v>
      </c>
      <c r="I2370">
        <v>20129</v>
      </c>
      <c r="J2370">
        <v>0</v>
      </c>
      <c r="K2370" t="s">
        <v>31</v>
      </c>
      <c r="L2370">
        <v>0.26826439899999999</v>
      </c>
      <c r="M2370">
        <v>0.12988016999999999</v>
      </c>
      <c r="N2370">
        <v>0.17742558899999999</v>
      </c>
      <c r="O2370">
        <v>0.20564360300000001</v>
      </c>
      <c r="P2370">
        <v>0.10746037899999999</v>
      </c>
      <c r="Q2370">
        <v>0.11132586</v>
      </c>
      <c r="R2370">
        <v>0.49864708200000002</v>
      </c>
      <c r="S2370">
        <v>0.916505605</v>
      </c>
      <c r="T2370">
        <v>1.6621568999999999E-2</v>
      </c>
      <c r="U2370">
        <v>1.7008117999999999E-2</v>
      </c>
      <c r="V2370">
        <v>2.1646695000000001E-2</v>
      </c>
      <c r="W2370">
        <v>0.225744105</v>
      </c>
      <c r="X2370">
        <v>1.932741E-3</v>
      </c>
    </row>
    <row r="2371" spans="1:24" x14ac:dyDescent="0.3">
      <c r="A2371" t="s">
        <v>73</v>
      </c>
      <c r="B2371" t="s">
        <v>983</v>
      </c>
      <c r="C2371">
        <v>7268</v>
      </c>
      <c r="D2371" t="s">
        <v>74</v>
      </c>
      <c r="E2371">
        <v>32.1</v>
      </c>
      <c r="F2371">
        <v>49.1</v>
      </c>
      <c r="G2371">
        <v>2767</v>
      </c>
      <c r="H2371">
        <v>46</v>
      </c>
      <c r="I2371">
        <v>21129</v>
      </c>
      <c r="J2371">
        <v>0</v>
      </c>
      <c r="K2371" t="s">
        <v>27</v>
      </c>
      <c r="L2371">
        <v>0.20005403199999999</v>
      </c>
      <c r="M2371">
        <v>0.203295961</v>
      </c>
      <c r="N2371">
        <v>0.196136701</v>
      </c>
      <c r="O2371">
        <v>0.22842091</v>
      </c>
      <c r="P2371">
        <v>0.11346751300000001</v>
      </c>
      <c r="Q2371">
        <v>5.8624882000000003E-2</v>
      </c>
      <c r="R2371">
        <v>0.44022693499999999</v>
      </c>
      <c r="S2371">
        <v>0.95393759300000003</v>
      </c>
      <c r="T2371">
        <v>2.7826556999999998E-2</v>
      </c>
      <c r="U2371">
        <v>2.4314470000000002E-3</v>
      </c>
      <c r="V2371">
        <v>4.8628930000000001E-3</v>
      </c>
      <c r="W2371">
        <v>1.3508037000000001E-2</v>
      </c>
      <c r="X2371">
        <v>0</v>
      </c>
    </row>
    <row r="2372" spans="1:24" x14ac:dyDescent="0.3">
      <c r="A2372" t="s">
        <v>87</v>
      </c>
      <c r="B2372" t="s">
        <v>1564</v>
      </c>
      <c r="C2372">
        <v>20923</v>
      </c>
      <c r="D2372" t="s">
        <v>89</v>
      </c>
      <c r="E2372">
        <v>15.1</v>
      </c>
      <c r="F2372">
        <v>44.8</v>
      </c>
      <c r="G2372">
        <v>4268</v>
      </c>
      <c r="H2372">
        <v>95</v>
      </c>
      <c r="I2372">
        <v>26129</v>
      </c>
      <c r="J2372">
        <v>10</v>
      </c>
      <c r="K2372" t="s">
        <v>27</v>
      </c>
      <c r="L2372">
        <v>0.20269562299999999</v>
      </c>
      <c r="M2372">
        <v>0.142734676</v>
      </c>
      <c r="N2372">
        <v>0.15045006399999999</v>
      </c>
      <c r="O2372">
        <v>0.241510692</v>
      </c>
      <c r="P2372">
        <v>0.150688194</v>
      </c>
      <c r="Q2372">
        <v>0.111920751</v>
      </c>
      <c r="R2372">
        <v>0.50164309200000001</v>
      </c>
      <c r="S2372">
        <v>0.96318521700000004</v>
      </c>
      <c r="T2372">
        <v>4.0958230000000002E-3</v>
      </c>
      <c r="U2372">
        <v>6.3342379999999998E-3</v>
      </c>
      <c r="V2372">
        <v>1.0191932000000001E-2</v>
      </c>
      <c r="W2372">
        <v>2.3336666999999998E-2</v>
      </c>
      <c r="X2372">
        <v>3.8100699999999999E-4</v>
      </c>
    </row>
    <row r="2373" spans="1:24" x14ac:dyDescent="0.3">
      <c r="A2373" t="s">
        <v>90</v>
      </c>
      <c r="B2373" t="s">
        <v>1124</v>
      </c>
      <c r="C2373">
        <v>14403</v>
      </c>
      <c r="D2373" t="s">
        <v>92</v>
      </c>
      <c r="E2373">
        <v>8.6</v>
      </c>
      <c r="F2373">
        <v>54.1</v>
      </c>
      <c r="G2373">
        <v>3570</v>
      </c>
      <c r="H2373">
        <v>55</v>
      </c>
      <c r="I2373">
        <v>27129</v>
      </c>
      <c r="J2373">
        <v>0</v>
      </c>
      <c r="K2373" t="s">
        <v>50</v>
      </c>
      <c r="L2373">
        <v>0.25378058799999997</v>
      </c>
      <c r="M2373">
        <v>0.15582898000000001</v>
      </c>
      <c r="N2373">
        <v>0.16201539700000001</v>
      </c>
      <c r="O2373">
        <v>0.217693154</v>
      </c>
      <c r="P2373">
        <v>0.106956283</v>
      </c>
      <c r="Q2373">
        <v>0.103725598</v>
      </c>
      <c r="R2373">
        <v>0.48996425599999999</v>
      </c>
      <c r="S2373">
        <v>0.95456420099999995</v>
      </c>
      <c r="T2373">
        <v>6.0489410000000004E-3</v>
      </c>
      <c r="U2373">
        <v>8.5235080000000008E-3</v>
      </c>
      <c r="V2373">
        <v>1.6084685000000001E-2</v>
      </c>
      <c r="W2373">
        <v>8.9771790000000004E-2</v>
      </c>
      <c r="X2373">
        <v>3.4369000000000001E-4</v>
      </c>
    </row>
    <row r="2374" spans="1:24" x14ac:dyDescent="0.3">
      <c r="A2374" t="s">
        <v>93</v>
      </c>
      <c r="B2374" t="s">
        <v>1565</v>
      </c>
      <c r="C2374">
        <v>15779</v>
      </c>
      <c r="D2374" t="s">
        <v>94</v>
      </c>
      <c r="E2374">
        <v>16.100000000000001</v>
      </c>
      <c r="F2374">
        <v>33.700000000000003</v>
      </c>
      <c r="G2374">
        <v>4067</v>
      </c>
      <c r="H2374">
        <v>66</v>
      </c>
      <c r="I2374">
        <v>28129</v>
      </c>
      <c r="J2374">
        <v>0</v>
      </c>
      <c r="K2374" t="s">
        <v>95</v>
      </c>
      <c r="L2374">
        <v>0.25031414899999999</v>
      </c>
      <c r="M2374">
        <v>0.16781854700000001</v>
      </c>
      <c r="N2374">
        <v>0.17523247</v>
      </c>
      <c r="O2374">
        <v>0.20149535099999999</v>
      </c>
      <c r="P2374">
        <v>0.11403619</v>
      </c>
      <c r="Q2374">
        <v>9.1103292000000002E-2</v>
      </c>
      <c r="R2374">
        <v>0.51715255100000002</v>
      </c>
      <c r="S2374">
        <v>0.75295300300000001</v>
      </c>
      <c r="T2374">
        <v>0.23668006999999999</v>
      </c>
      <c r="U2374">
        <v>1.319427E-3</v>
      </c>
      <c r="V2374">
        <v>2.1990450000000002E-3</v>
      </c>
      <c r="W2374">
        <v>1.8346318E-2</v>
      </c>
      <c r="X2374">
        <v>1.2566000000000001E-4</v>
      </c>
    </row>
    <row r="2375" spans="1:24" x14ac:dyDescent="0.3">
      <c r="A2375" t="s">
        <v>96</v>
      </c>
      <c r="B2375" t="s">
        <v>505</v>
      </c>
      <c r="C2375">
        <v>3558</v>
      </c>
      <c r="D2375" t="s">
        <v>97</v>
      </c>
      <c r="E2375">
        <v>13.6</v>
      </c>
      <c r="F2375">
        <v>34.700000000000003</v>
      </c>
      <c r="G2375">
        <v>678</v>
      </c>
      <c r="H2375">
        <v>12</v>
      </c>
      <c r="I2375">
        <v>29129</v>
      </c>
      <c r="J2375">
        <v>0</v>
      </c>
      <c r="K2375" t="s">
        <v>31</v>
      </c>
      <c r="L2375">
        <v>0.26181918700000001</v>
      </c>
      <c r="M2375">
        <v>0.15344207900000001</v>
      </c>
      <c r="N2375">
        <v>0.14957146800000001</v>
      </c>
      <c r="O2375">
        <v>0.21011888300000001</v>
      </c>
      <c r="P2375">
        <v>0.11363007999999999</v>
      </c>
      <c r="Q2375">
        <v>0.111418302</v>
      </c>
      <c r="R2375">
        <v>0.49571468099999999</v>
      </c>
      <c r="S2375">
        <v>0.96737627900000001</v>
      </c>
      <c r="T2375">
        <v>4.423555E-3</v>
      </c>
      <c r="U2375">
        <v>8.0176940000000006E-3</v>
      </c>
      <c r="V2375">
        <v>6.0823889999999997E-3</v>
      </c>
      <c r="W2375">
        <v>2.7094277E-2</v>
      </c>
      <c r="X2375">
        <v>2.7647199999999999E-4</v>
      </c>
    </row>
    <row r="2376" spans="1:24" x14ac:dyDescent="0.3">
      <c r="A2376" t="s">
        <v>101</v>
      </c>
      <c r="B2376" t="s">
        <v>1566</v>
      </c>
      <c r="C2376">
        <v>4134</v>
      </c>
      <c r="D2376" t="s">
        <v>102</v>
      </c>
      <c r="E2376">
        <v>9.8000000000000007</v>
      </c>
      <c r="F2376">
        <v>49.2</v>
      </c>
      <c r="G2376">
        <v>903</v>
      </c>
      <c r="H2376">
        <v>13</v>
      </c>
      <c r="I2376">
        <v>31129</v>
      </c>
      <c r="J2376">
        <v>0</v>
      </c>
      <c r="K2376" t="s">
        <v>31</v>
      </c>
      <c r="L2376">
        <v>0.21456123399999999</v>
      </c>
      <c r="M2376">
        <v>0.139344262</v>
      </c>
      <c r="N2376">
        <v>0.15670202499999999</v>
      </c>
      <c r="O2376">
        <v>0.21721311500000001</v>
      </c>
      <c r="P2376">
        <v>0.14488910299999999</v>
      </c>
      <c r="Q2376">
        <v>0.12729025999999999</v>
      </c>
      <c r="R2376">
        <v>0.50361620100000004</v>
      </c>
      <c r="S2376">
        <v>0.96383799400000003</v>
      </c>
      <c r="T2376">
        <v>3.1340410000000002E-3</v>
      </c>
      <c r="U2376">
        <v>1.3500481999999999E-2</v>
      </c>
      <c r="V2376">
        <v>5.544841E-3</v>
      </c>
      <c r="W2376">
        <v>3.0376085000000001E-2</v>
      </c>
      <c r="X2376">
        <v>0</v>
      </c>
    </row>
    <row r="2377" spans="1:24" x14ac:dyDescent="0.3">
      <c r="A2377" t="s">
        <v>119</v>
      </c>
      <c r="B2377" t="s">
        <v>1567</v>
      </c>
      <c r="C2377">
        <v>236613</v>
      </c>
      <c r="D2377" t="s">
        <v>121</v>
      </c>
      <c r="E2377">
        <v>10.199999999999999</v>
      </c>
      <c r="F2377">
        <v>62.1</v>
      </c>
      <c r="G2377">
        <v>47877</v>
      </c>
      <c r="H2377">
        <v>356</v>
      </c>
      <c r="I2377">
        <v>37129</v>
      </c>
      <c r="J2377">
        <v>57</v>
      </c>
      <c r="K2377" t="s">
        <v>27</v>
      </c>
      <c r="L2377">
        <v>0.21657077799999999</v>
      </c>
      <c r="M2377">
        <v>0.222503231</v>
      </c>
      <c r="N2377">
        <v>0.186908514</v>
      </c>
      <c r="O2377">
        <v>0.19000055399999999</v>
      </c>
      <c r="P2377">
        <v>0.11116845</v>
      </c>
      <c r="Q2377">
        <v>7.2848472999999997E-2</v>
      </c>
      <c r="R2377">
        <v>0.52419681600000001</v>
      </c>
      <c r="S2377">
        <v>0.82209038999999995</v>
      </c>
      <c r="T2377">
        <v>0.13432250200000001</v>
      </c>
      <c r="U2377">
        <v>1.5716094999999999E-2</v>
      </c>
      <c r="V2377">
        <v>5.5784670000000001E-3</v>
      </c>
      <c r="W2377">
        <v>5.8045063000000001E-2</v>
      </c>
      <c r="X2377">
        <v>1.032102E-3</v>
      </c>
    </row>
    <row r="2378" spans="1:24" x14ac:dyDescent="0.3">
      <c r="A2378" t="s">
        <v>124</v>
      </c>
      <c r="B2378" t="s">
        <v>1568</v>
      </c>
      <c r="C2378">
        <v>58658</v>
      </c>
      <c r="D2378" t="s">
        <v>125</v>
      </c>
      <c r="E2378">
        <v>12.5</v>
      </c>
      <c r="F2378">
        <v>49.8</v>
      </c>
      <c r="G2378">
        <v>17358</v>
      </c>
      <c r="H2378">
        <v>206</v>
      </c>
      <c r="I2378">
        <v>39129</v>
      </c>
      <c r="J2378">
        <v>8</v>
      </c>
      <c r="K2378" t="s">
        <v>27</v>
      </c>
      <c r="L2378">
        <v>0.23646441000000001</v>
      </c>
      <c r="M2378">
        <v>0.20047214199999999</v>
      </c>
      <c r="N2378">
        <v>0.20273021199999999</v>
      </c>
      <c r="O2378">
        <v>0.20048924900000001</v>
      </c>
      <c r="P2378">
        <v>9.3059855999999996E-2</v>
      </c>
      <c r="Q2378">
        <v>6.6784131999999996E-2</v>
      </c>
      <c r="R2378">
        <v>0.47522110299999998</v>
      </c>
      <c r="S2378">
        <v>0.936021349</v>
      </c>
      <c r="T2378">
        <v>3.9037241E-2</v>
      </c>
      <c r="U2378">
        <v>5.4056829999999997E-3</v>
      </c>
      <c r="V2378">
        <v>2.8910139999999999E-3</v>
      </c>
      <c r="W2378">
        <v>1.4506389E-2</v>
      </c>
      <c r="X2378">
        <v>3.4213199999999998E-4</v>
      </c>
    </row>
    <row r="2379" spans="1:24" x14ac:dyDescent="0.3">
      <c r="A2379" t="s">
        <v>126</v>
      </c>
      <c r="B2379" t="s">
        <v>1569</v>
      </c>
      <c r="C2379">
        <v>3570</v>
      </c>
      <c r="D2379" t="s">
        <v>127</v>
      </c>
      <c r="E2379">
        <v>13.5</v>
      </c>
      <c r="F2379">
        <v>35.799999999999997</v>
      </c>
      <c r="G2379">
        <v>858</v>
      </c>
      <c r="H2379">
        <v>14</v>
      </c>
      <c r="I2379">
        <v>40129</v>
      </c>
      <c r="J2379">
        <v>0</v>
      </c>
      <c r="K2379" t="s">
        <v>31</v>
      </c>
      <c r="L2379">
        <v>0.26486184800000001</v>
      </c>
      <c r="M2379">
        <v>0.14038515200000001</v>
      </c>
      <c r="N2379">
        <v>0.177504884</v>
      </c>
      <c r="O2379">
        <v>0.197599777</v>
      </c>
      <c r="P2379">
        <v>0.114429249</v>
      </c>
      <c r="Q2379">
        <v>0.10521909</v>
      </c>
      <c r="R2379">
        <v>0.50153502699999997</v>
      </c>
      <c r="S2379">
        <v>0.89003628199999996</v>
      </c>
      <c r="T2379">
        <v>7.2564889999999996E-3</v>
      </c>
      <c r="U2379">
        <v>6.1401060000000002E-3</v>
      </c>
      <c r="V2379">
        <v>6.7541166999999999E-2</v>
      </c>
      <c r="W2379">
        <v>7.4239464000000005E-2</v>
      </c>
      <c r="X2379">
        <v>8.3728700000000004E-4</v>
      </c>
    </row>
    <row r="2380" spans="1:24" x14ac:dyDescent="0.3">
      <c r="A2380" t="s">
        <v>131</v>
      </c>
      <c r="B2380" t="s">
        <v>1570</v>
      </c>
      <c r="C2380">
        <v>347087</v>
      </c>
      <c r="D2380" t="s">
        <v>132</v>
      </c>
      <c r="E2380">
        <v>9.3000000000000007</v>
      </c>
      <c r="F2380">
        <v>56.9</v>
      </c>
      <c r="G2380">
        <v>78672</v>
      </c>
      <c r="H2380">
        <v>1318</v>
      </c>
      <c r="I2380">
        <v>42129</v>
      </c>
      <c r="J2380">
        <v>51</v>
      </c>
      <c r="K2380" t="s">
        <v>27</v>
      </c>
      <c r="L2380">
        <v>0.20282660599999999</v>
      </c>
      <c r="M2380">
        <v>0.160224019</v>
      </c>
      <c r="N2380">
        <v>0.171081029</v>
      </c>
      <c r="O2380">
        <v>0.232955669</v>
      </c>
      <c r="P2380">
        <v>0.13137326299999999</v>
      </c>
      <c r="Q2380">
        <v>0.10153941399999999</v>
      </c>
      <c r="R2380">
        <v>0.51052023700000004</v>
      </c>
      <c r="S2380">
        <v>0.94678975899999995</v>
      </c>
      <c r="T2380">
        <v>2.5990329999999999E-2</v>
      </c>
      <c r="U2380">
        <v>9.793665E-3</v>
      </c>
      <c r="V2380">
        <v>1.4416780000000001E-3</v>
      </c>
      <c r="W2380">
        <v>1.2851857E-2</v>
      </c>
      <c r="X2380">
        <v>2.6368700000000003E-4</v>
      </c>
    </row>
    <row r="2381" spans="1:24" x14ac:dyDescent="0.3">
      <c r="A2381" t="s">
        <v>191</v>
      </c>
      <c r="B2381" t="s">
        <v>1557</v>
      </c>
      <c r="C2381">
        <v>5336</v>
      </c>
      <c r="D2381" t="s">
        <v>193</v>
      </c>
      <c r="E2381">
        <v>15</v>
      </c>
      <c r="F2381">
        <v>47</v>
      </c>
      <c r="G2381">
        <v>1300</v>
      </c>
      <c r="H2381">
        <v>24</v>
      </c>
      <c r="I2381">
        <v>46129</v>
      </c>
      <c r="J2381">
        <v>4</v>
      </c>
      <c r="K2381" t="s">
        <v>31</v>
      </c>
      <c r="L2381">
        <v>0.256117755</v>
      </c>
      <c r="M2381">
        <v>0.16062557499999999</v>
      </c>
      <c r="N2381">
        <v>0.14793008299999999</v>
      </c>
      <c r="O2381">
        <v>0.192272309</v>
      </c>
      <c r="P2381">
        <v>0.128610856</v>
      </c>
      <c r="Q2381">
        <v>0.114443422</v>
      </c>
      <c r="R2381">
        <v>0.49862005500000001</v>
      </c>
      <c r="S2381">
        <v>0.8</v>
      </c>
      <c r="T2381">
        <v>5.1517940000000003E-3</v>
      </c>
      <c r="U2381">
        <v>1.9135235E-2</v>
      </c>
      <c r="V2381">
        <v>0.142962282</v>
      </c>
      <c r="W2381">
        <v>2.4287029000000002E-2</v>
      </c>
      <c r="X2381">
        <v>1.83993E-4</v>
      </c>
    </row>
    <row r="2382" spans="1:24" x14ac:dyDescent="0.3">
      <c r="A2382" t="s">
        <v>139</v>
      </c>
      <c r="B2382" t="s">
        <v>621</v>
      </c>
      <c r="C2382">
        <v>21431</v>
      </c>
      <c r="D2382" t="s">
        <v>141</v>
      </c>
      <c r="E2382">
        <v>18.8</v>
      </c>
      <c r="F2382">
        <v>51</v>
      </c>
      <c r="G2382">
        <v>5872</v>
      </c>
      <c r="H2382">
        <v>73</v>
      </c>
      <c r="I2382">
        <v>47129</v>
      </c>
      <c r="J2382">
        <v>0</v>
      </c>
      <c r="K2382" t="s">
        <v>31</v>
      </c>
      <c r="L2382">
        <v>0.20833528000000001</v>
      </c>
      <c r="M2382">
        <v>0.19707517599999999</v>
      </c>
      <c r="N2382">
        <v>0.19646778500000001</v>
      </c>
      <c r="O2382">
        <v>0.21240013099999999</v>
      </c>
      <c r="P2382">
        <v>0.11264776</v>
      </c>
      <c r="Q2382">
        <v>7.3073868E-2</v>
      </c>
      <c r="R2382">
        <v>0.45362799599999998</v>
      </c>
      <c r="S2382">
        <v>0.939681353</v>
      </c>
      <c r="T2382">
        <v>3.6910712999999998E-2</v>
      </c>
      <c r="U2382">
        <v>2.8033450000000001E-3</v>
      </c>
      <c r="V2382">
        <v>5.326356E-3</v>
      </c>
      <c r="W2382">
        <v>1.4764285E-2</v>
      </c>
      <c r="X2382">
        <v>6.5411400000000002E-4</v>
      </c>
    </row>
    <row r="2383" spans="1:24" x14ac:dyDescent="0.3">
      <c r="A2383" t="s">
        <v>142</v>
      </c>
      <c r="B2383" t="s">
        <v>1571</v>
      </c>
      <c r="C2383">
        <v>3308</v>
      </c>
      <c r="D2383" t="s">
        <v>143</v>
      </c>
      <c r="E2383">
        <v>16.3</v>
      </c>
      <c r="F2383">
        <v>33.9</v>
      </c>
      <c r="G2383">
        <v>1028</v>
      </c>
      <c r="H2383">
        <v>24</v>
      </c>
      <c r="I2383">
        <v>48129</v>
      </c>
      <c r="J2383">
        <v>0</v>
      </c>
      <c r="K2383" t="s">
        <v>27</v>
      </c>
      <c r="L2383">
        <v>0.25686394099999998</v>
      </c>
      <c r="M2383">
        <v>0.15497254399999999</v>
      </c>
      <c r="N2383">
        <v>0.151921904</v>
      </c>
      <c r="O2383">
        <v>0.190970104</v>
      </c>
      <c r="P2383">
        <v>0.13514338000000001</v>
      </c>
      <c r="Q2383">
        <v>0.11012812700000001</v>
      </c>
      <c r="R2383">
        <v>0.50823673000000003</v>
      </c>
      <c r="S2383">
        <v>0.90726052499999998</v>
      </c>
      <c r="T2383">
        <v>6.0402684999999998E-2</v>
      </c>
      <c r="U2383">
        <v>5.7962170000000002E-3</v>
      </c>
      <c r="V2383">
        <v>1.0982306000000001E-2</v>
      </c>
      <c r="W2383">
        <v>0.11287370300000001</v>
      </c>
      <c r="X2383">
        <v>6.1012800000000004E-4</v>
      </c>
    </row>
    <row r="2384" spans="1:24" x14ac:dyDescent="0.3">
      <c r="A2384" t="s">
        <v>158</v>
      </c>
      <c r="B2384" t="s">
        <v>1572</v>
      </c>
      <c r="C2384">
        <v>15712</v>
      </c>
      <c r="D2384" t="s">
        <v>159</v>
      </c>
      <c r="E2384">
        <v>10.4</v>
      </c>
      <c r="F2384">
        <v>62.4</v>
      </c>
      <c r="G2384">
        <v>3932</v>
      </c>
      <c r="H2384">
        <v>44</v>
      </c>
      <c r="I2384">
        <v>55129</v>
      </c>
      <c r="J2384">
        <v>0</v>
      </c>
      <c r="K2384" t="s">
        <v>41</v>
      </c>
      <c r="L2384">
        <v>0.205534351</v>
      </c>
      <c r="M2384">
        <v>0.12506361299999999</v>
      </c>
      <c r="N2384">
        <v>0.150318066</v>
      </c>
      <c r="O2384">
        <v>0.24529262099999999</v>
      </c>
      <c r="P2384">
        <v>0.165203562</v>
      </c>
      <c r="Q2384">
        <v>0.10858778600000001</v>
      </c>
      <c r="R2384">
        <v>0.50438931300000001</v>
      </c>
      <c r="S2384">
        <v>0.95381679399999997</v>
      </c>
      <c r="T2384">
        <v>3.9440200000000003E-3</v>
      </c>
      <c r="U2384">
        <v>6.679389E-3</v>
      </c>
      <c r="V2384">
        <v>1.7557251999999999E-2</v>
      </c>
      <c r="W2384">
        <v>1.9529261999999999E-2</v>
      </c>
      <c r="X2384">
        <v>5.0890600000000005E-4</v>
      </c>
    </row>
    <row r="2385" spans="1:24" x14ac:dyDescent="0.3">
      <c r="A2385" t="s">
        <v>358</v>
      </c>
      <c r="B2385" t="s">
        <v>1573</v>
      </c>
      <c r="C2385">
        <v>13747</v>
      </c>
      <c r="D2385" t="s">
        <v>360</v>
      </c>
      <c r="E2385">
        <v>8.3000000000000007</v>
      </c>
      <c r="F2385">
        <v>64.3</v>
      </c>
      <c r="G2385">
        <v>3685</v>
      </c>
      <c r="H2385">
        <v>17</v>
      </c>
      <c r="I2385" t="s">
        <v>34</v>
      </c>
      <c r="J2385" t="s">
        <v>34</v>
      </c>
      <c r="K2385" t="s">
        <v>31</v>
      </c>
      <c r="L2385">
        <v>0.23811236599999999</v>
      </c>
      <c r="M2385">
        <v>0.192791885</v>
      </c>
      <c r="N2385">
        <v>0.191065391</v>
      </c>
      <c r="O2385">
        <v>0.21322207000000001</v>
      </c>
      <c r="P2385">
        <v>0.106682972</v>
      </c>
      <c r="Q2385">
        <v>5.8125314999999997E-2</v>
      </c>
      <c r="R2385">
        <v>0.48866988</v>
      </c>
      <c r="S2385">
        <v>0.67441191300000003</v>
      </c>
      <c r="T2385">
        <v>1.0790591E-2</v>
      </c>
      <c r="U2385">
        <v>8.1504928000000004E-2</v>
      </c>
      <c r="V2385">
        <v>0.13862312099999999</v>
      </c>
      <c r="W2385">
        <v>5.5751385000000001E-2</v>
      </c>
      <c r="X2385">
        <v>3.596864E-3</v>
      </c>
    </row>
    <row r="2386" spans="1:24" x14ac:dyDescent="0.3">
      <c r="A2386" t="s">
        <v>24</v>
      </c>
      <c r="B2386" t="s">
        <v>1574</v>
      </c>
      <c r="C2386">
        <v>10206</v>
      </c>
      <c r="D2386" t="s">
        <v>26</v>
      </c>
      <c r="E2386">
        <v>22.2</v>
      </c>
      <c r="F2386">
        <v>52.3</v>
      </c>
      <c r="G2386">
        <v>2843</v>
      </c>
      <c r="H2386">
        <v>42</v>
      </c>
      <c r="I2386">
        <v>1131</v>
      </c>
      <c r="J2386">
        <v>0</v>
      </c>
      <c r="K2386" t="s">
        <v>27</v>
      </c>
      <c r="L2386">
        <v>0.26308685999999998</v>
      </c>
      <c r="M2386">
        <v>0.17574472199999999</v>
      </c>
      <c r="N2386">
        <v>0.165718693</v>
      </c>
      <c r="O2386">
        <v>0.19251904</v>
      </c>
      <c r="P2386">
        <v>0.12079437</v>
      </c>
      <c r="Q2386">
        <v>8.2136315000000001E-2</v>
      </c>
      <c r="R2386">
        <v>0.52549889100000002</v>
      </c>
      <c r="S2386">
        <v>0.27648703400000002</v>
      </c>
      <c r="T2386">
        <v>0.71059481300000005</v>
      </c>
      <c r="U2386">
        <v>2.0244870000000002E-3</v>
      </c>
      <c r="V2386">
        <v>2.2172950000000002E-3</v>
      </c>
      <c r="W2386">
        <v>1.4364215E-2</v>
      </c>
      <c r="X2386">
        <v>1.9280799999999999E-4</v>
      </c>
    </row>
    <row r="2387" spans="1:24" x14ac:dyDescent="0.3">
      <c r="A2387" t="s">
        <v>32</v>
      </c>
      <c r="B2387" t="s">
        <v>1575</v>
      </c>
      <c r="C2387">
        <v>127590</v>
      </c>
      <c r="D2387" t="s">
        <v>33</v>
      </c>
      <c r="E2387">
        <v>16.8</v>
      </c>
      <c r="F2387">
        <v>48.7</v>
      </c>
      <c r="G2387">
        <v>32307</v>
      </c>
      <c r="H2387">
        <v>471</v>
      </c>
      <c r="I2387" t="s">
        <v>34</v>
      </c>
      <c r="J2387" t="s">
        <v>34</v>
      </c>
      <c r="K2387" t="s">
        <v>27</v>
      </c>
      <c r="L2387" t="s">
        <v>34</v>
      </c>
      <c r="M2387" t="s">
        <v>34</v>
      </c>
      <c r="N2387" t="s">
        <v>34</v>
      </c>
      <c r="O2387" t="s">
        <v>34</v>
      </c>
      <c r="P2387" t="s">
        <v>34</v>
      </c>
      <c r="Q2387" t="s">
        <v>34</v>
      </c>
      <c r="R2387" t="s">
        <v>34</v>
      </c>
      <c r="S2387" t="s">
        <v>34</v>
      </c>
      <c r="T2387" t="s">
        <v>34</v>
      </c>
      <c r="U2387" t="s">
        <v>34</v>
      </c>
      <c r="V2387" t="s">
        <v>34</v>
      </c>
      <c r="W2387" t="s">
        <v>34</v>
      </c>
      <c r="X2387" t="s">
        <v>34</v>
      </c>
    </row>
    <row r="2388" spans="1:24" x14ac:dyDescent="0.3">
      <c r="A2388" t="s">
        <v>32</v>
      </c>
      <c r="B2388" t="s">
        <v>1575</v>
      </c>
      <c r="C2388">
        <v>127590</v>
      </c>
      <c r="D2388" t="s">
        <v>34</v>
      </c>
      <c r="E2388" t="s">
        <v>34</v>
      </c>
      <c r="F2388" t="s">
        <v>34</v>
      </c>
      <c r="G2388">
        <v>32307</v>
      </c>
      <c r="H2388">
        <v>471</v>
      </c>
      <c r="I2388">
        <v>5131</v>
      </c>
      <c r="J2388">
        <v>69</v>
      </c>
      <c r="K2388" t="s">
        <v>34</v>
      </c>
      <c r="L2388">
        <v>0.26468586399999999</v>
      </c>
      <c r="M2388">
        <v>0.19814280200000001</v>
      </c>
      <c r="N2388">
        <v>0.181753464</v>
      </c>
      <c r="O2388">
        <v>0.19124285199999999</v>
      </c>
      <c r="P2388">
        <v>9.5441495000000001E-2</v>
      </c>
      <c r="Q2388">
        <v>6.8733523000000005E-2</v>
      </c>
      <c r="R2388">
        <v>0.51122219899999999</v>
      </c>
      <c r="S2388">
        <v>0.81823871299999995</v>
      </c>
      <c r="T2388">
        <v>6.9969567999999996E-2</v>
      </c>
      <c r="U2388">
        <v>4.7400001999999997E-2</v>
      </c>
      <c r="V2388">
        <v>2.4102888999999999E-2</v>
      </c>
      <c r="W2388">
        <v>0.147566633</v>
      </c>
      <c r="X2388">
        <v>2.1669910000000001E-3</v>
      </c>
    </row>
    <row r="2389" spans="1:24" x14ac:dyDescent="0.3">
      <c r="A2389" t="s">
        <v>51</v>
      </c>
      <c r="B2389" t="s">
        <v>1576</v>
      </c>
      <c r="C2389">
        <v>76648</v>
      </c>
      <c r="D2389" t="s">
        <v>53</v>
      </c>
      <c r="E2389">
        <v>11.4</v>
      </c>
      <c r="F2389">
        <v>48.5</v>
      </c>
      <c r="G2389">
        <v>16379</v>
      </c>
      <c r="H2389">
        <v>195</v>
      </c>
      <c r="I2389">
        <v>12131</v>
      </c>
      <c r="J2389">
        <v>28</v>
      </c>
      <c r="K2389" t="s">
        <v>250</v>
      </c>
      <c r="L2389">
        <v>0.220450649</v>
      </c>
      <c r="M2389">
        <v>0.16318127199999999</v>
      </c>
      <c r="N2389">
        <v>0.18683425400000001</v>
      </c>
      <c r="O2389">
        <v>0.22733593399999999</v>
      </c>
      <c r="P2389">
        <v>0.12635174399999999</v>
      </c>
      <c r="Q2389">
        <v>7.5846148000000002E-2</v>
      </c>
      <c r="R2389">
        <v>0.49524105299999999</v>
      </c>
      <c r="S2389">
        <v>0.89589717999999996</v>
      </c>
      <c r="T2389">
        <v>5.2625183999999998E-2</v>
      </c>
      <c r="U2389">
        <v>1.3959579E-2</v>
      </c>
      <c r="V2389">
        <v>7.9923319999999996E-3</v>
      </c>
      <c r="W2389">
        <v>6.4721686E-2</v>
      </c>
      <c r="X2389">
        <v>1.714571E-3</v>
      </c>
    </row>
    <row r="2390" spans="1:24" x14ac:dyDescent="0.3">
      <c r="A2390" t="s">
        <v>54</v>
      </c>
      <c r="B2390" t="s">
        <v>876</v>
      </c>
      <c r="C2390">
        <v>24491</v>
      </c>
      <c r="D2390" t="s">
        <v>56</v>
      </c>
      <c r="E2390">
        <v>18.7</v>
      </c>
      <c r="F2390">
        <v>43.1</v>
      </c>
      <c r="G2390">
        <v>5694</v>
      </c>
      <c r="H2390">
        <v>104</v>
      </c>
      <c r="I2390">
        <v>13131</v>
      </c>
      <c r="J2390">
        <v>4</v>
      </c>
      <c r="K2390" t="s">
        <v>31</v>
      </c>
      <c r="L2390">
        <v>0.27028782499999998</v>
      </c>
      <c r="M2390">
        <v>0.167661267</v>
      </c>
      <c r="N2390">
        <v>0.17687654799999999</v>
      </c>
      <c r="O2390">
        <v>0.19993504600000001</v>
      </c>
      <c r="P2390">
        <v>0.108066415</v>
      </c>
      <c r="Q2390">
        <v>7.7172898000000004E-2</v>
      </c>
      <c r="R2390">
        <v>0.51694880899999995</v>
      </c>
      <c r="S2390">
        <v>0.66455567699999996</v>
      </c>
      <c r="T2390">
        <v>0.29756830299999998</v>
      </c>
      <c r="U2390">
        <v>6.8201190000000004E-3</v>
      </c>
      <c r="V2390">
        <v>1.3234279E-2</v>
      </c>
      <c r="W2390">
        <v>0.120569967</v>
      </c>
      <c r="X2390">
        <v>2.9229080000000001E-3</v>
      </c>
    </row>
    <row r="2391" spans="1:24" x14ac:dyDescent="0.3">
      <c r="A2391" t="s">
        <v>63</v>
      </c>
      <c r="B2391" t="s">
        <v>505</v>
      </c>
      <c r="C2391">
        <v>15225</v>
      </c>
      <c r="D2391" t="s">
        <v>64</v>
      </c>
      <c r="E2391">
        <v>8.8000000000000007</v>
      </c>
      <c r="F2391">
        <v>58.9</v>
      </c>
      <c r="G2391">
        <v>3941</v>
      </c>
      <c r="H2391">
        <v>44</v>
      </c>
      <c r="I2391">
        <v>17131</v>
      </c>
      <c r="J2391">
        <v>0</v>
      </c>
      <c r="K2391" t="s">
        <v>27</v>
      </c>
      <c r="L2391">
        <v>0.23210468400000001</v>
      </c>
      <c r="M2391">
        <v>0.151778195</v>
      </c>
      <c r="N2391">
        <v>0.180151584</v>
      </c>
      <c r="O2391">
        <v>0.21798276899999999</v>
      </c>
      <c r="P2391">
        <v>0.117833776</v>
      </c>
      <c r="Q2391">
        <v>0.10014899300000001</v>
      </c>
      <c r="R2391">
        <v>0.50152231700000005</v>
      </c>
      <c r="S2391">
        <v>0.97331087599999999</v>
      </c>
      <c r="T2391">
        <v>7.2552959999999996E-3</v>
      </c>
      <c r="U2391">
        <v>4.793678E-3</v>
      </c>
      <c r="V2391">
        <v>2.526398E-3</v>
      </c>
      <c r="W2391">
        <v>2.6494785E-2</v>
      </c>
      <c r="X2391">
        <v>3.8867699999999998E-4</v>
      </c>
    </row>
    <row r="2392" spans="1:24" x14ac:dyDescent="0.3">
      <c r="A2392" t="s">
        <v>65</v>
      </c>
      <c r="B2392" t="s">
        <v>1487</v>
      </c>
      <c r="C2392">
        <v>12388</v>
      </c>
      <c r="D2392" t="s">
        <v>66</v>
      </c>
      <c r="E2392">
        <v>11.2</v>
      </c>
      <c r="F2392">
        <v>44.8</v>
      </c>
      <c r="G2392">
        <v>3041</v>
      </c>
      <c r="H2392">
        <v>85</v>
      </c>
      <c r="I2392">
        <v>18131</v>
      </c>
      <c r="J2392">
        <v>0</v>
      </c>
      <c r="K2392" t="s">
        <v>27</v>
      </c>
      <c r="L2392">
        <v>0.24245122599999999</v>
      </c>
      <c r="M2392">
        <v>0.166113495</v>
      </c>
      <c r="N2392">
        <v>0.17526106999999999</v>
      </c>
      <c r="O2392">
        <v>0.215332308</v>
      </c>
      <c r="P2392">
        <v>0.11179470599999999</v>
      </c>
      <c r="Q2392">
        <v>8.9047194999999996E-2</v>
      </c>
      <c r="R2392">
        <v>0.48765482100000002</v>
      </c>
      <c r="S2392">
        <v>0.96551445000000002</v>
      </c>
      <c r="T2392">
        <v>9.7142389999999995E-3</v>
      </c>
      <c r="U2392">
        <v>6.961872E-3</v>
      </c>
      <c r="V2392">
        <v>4.6142639999999999E-3</v>
      </c>
      <c r="W2392">
        <v>3.1490325999999999E-2</v>
      </c>
      <c r="X2392">
        <v>2.4285600000000001E-4</v>
      </c>
    </row>
    <row r="2393" spans="1:24" x14ac:dyDescent="0.3">
      <c r="A2393" t="s">
        <v>67</v>
      </c>
      <c r="B2393" t="s">
        <v>1507</v>
      </c>
      <c r="C2393">
        <v>10647</v>
      </c>
      <c r="D2393" t="s">
        <v>69</v>
      </c>
      <c r="E2393">
        <v>8.9</v>
      </c>
      <c r="F2393">
        <v>48.3</v>
      </c>
      <c r="G2393">
        <v>2415</v>
      </c>
      <c r="H2393">
        <v>49</v>
      </c>
      <c r="I2393">
        <v>19131</v>
      </c>
      <c r="J2393">
        <v>0</v>
      </c>
      <c r="K2393" t="s">
        <v>31</v>
      </c>
      <c r="L2393">
        <v>0.259588135</v>
      </c>
      <c r="M2393">
        <v>0.15681088200000001</v>
      </c>
      <c r="N2393">
        <v>0.15766106199999999</v>
      </c>
      <c r="O2393">
        <v>0.21197808400000001</v>
      </c>
      <c r="P2393">
        <v>0.103910826</v>
      </c>
      <c r="Q2393">
        <v>0.110051011</v>
      </c>
      <c r="R2393">
        <v>0.50273946700000005</v>
      </c>
      <c r="S2393">
        <v>0.97874551300000001</v>
      </c>
      <c r="T2393">
        <v>5.7623279999999997E-3</v>
      </c>
      <c r="U2393">
        <v>4.5342910000000002E-3</v>
      </c>
      <c r="V2393">
        <v>2.0782169999999998E-3</v>
      </c>
      <c r="W2393">
        <v>1.7286982999999999E-2</v>
      </c>
      <c r="X2393">
        <v>4.7232200000000001E-4</v>
      </c>
    </row>
    <row r="2394" spans="1:24" x14ac:dyDescent="0.3">
      <c r="A2394" t="s">
        <v>70</v>
      </c>
      <c r="B2394" t="s">
        <v>1552</v>
      </c>
      <c r="C2394">
        <v>10121</v>
      </c>
      <c r="D2394" t="s">
        <v>72</v>
      </c>
      <c r="E2394">
        <v>8.3000000000000007</v>
      </c>
      <c r="F2394">
        <v>53.6</v>
      </c>
      <c r="G2394">
        <v>3212</v>
      </c>
      <c r="H2394">
        <v>60</v>
      </c>
      <c r="I2394">
        <v>20131</v>
      </c>
      <c r="J2394">
        <v>0</v>
      </c>
      <c r="K2394" t="s">
        <v>31</v>
      </c>
      <c r="L2394">
        <v>0.29185807800000002</v>
      </c>
      <c r="M2394">
        <v>0.16107907299999999</v>
      </c>
      <c r="N2394">
        <v>0.156094223</v>
      </c>
      <c r="O2394">
        <v>0.190890431</v>
      </c>
      <c r="P2394">
        <v>9.2268594999999995E-2</v>
      </c>
      <c r="Q2394">
        <v>0.10780959800000001</v>
      </c>
      <c r="R2394">
        <v>0.49428208400000001</v>
      </c>
      <c r="S2394">
        <v>0.965887987</v>
      </c>
      <c r="T2394">
        <v>7.7216300000000002E-3</v>
      </c>
      <c r="U2394">
        <v>3.4209750000000001E-3</v>
      </c>
      <c r="V2394">
        <v>7.1351770000000004E-3</v>
      </c>
      <c r="W2394">
        <v>2.3067148999999999E-2</v>
      </c>
      <c r="X2394">
        <v>1.075164E-3</v>
      </c>
    </row>
    <row r="2395" spans="1:24" x14ac:dyDescent="0.3">
      <c r="A2395" t="s">
        <v>73</v>
      </c>
      <c r="B2395" t="s">
        <v>1577</v>
      </c>
      <c r="C2395">
        <v>9637</v>
      </c>
      <c r="D2395" t="s">
        <v>74</v>
      </c>
      <c r="E2395">
        <v>25.8</v>
      </c>
      <c r="F2395">
        <v>51.2</v>
      </c>
      <c r="G2395">
        <v>3480</v>
      </c>
      <c r="H2395">
        <v>39</v>
      </c>
      <c r="I2395">
        <v>21131</v>
      </c>
      <c r="J2395">
        <v>0</v>
      </c>
      <c r="K2395" t="s">
        <v>27</v>
      </c>
      <c r="L2395">
        <v>0.23245924900000001</v>
      </c>
      <c r="M2395">
        <v>0.172420776</v>
      </c>
      <c r="N2395">
        <v>0.18193783499999999</v>
      </c>
      <c r="O2395">
        <v>0.226283284</v>
      </c>
      <c r="P2395">
        <v>0.11147109400000001</v>
      </c>
      <c r="Q2395">
        <v>7.5427760999999996E-2</v>
      </c>
      <c r="R2395">
        <v>0.500455604</v>
      </c>
      <c r="S2395">
        <v>0.97964969099999999</v>
      </c>
      <c r="T2395">
        <v>4.151058E-3</v>
      </c>
      <c r="U2395">
        <v>2.8348689999999998E-3</v>
      </c>
      <c r="V2395">
        <v>2.1261520000000001E-3</v>
      </c>
      <c r="W2395">
        <v>7.7958890000000003E-3</v>
      </c>
      <c r="X2395">
        <v>6.0747199999999996E-4</v>
      </c>
    </row>
    <row r="2396" spans="1:24" x14ac:dyDescent="0.3">
      <c r="A2396" t="s">
        <v>87</v>
      </c>
      <c r="B2396" t="s">
        <v>1578</v>
      </c>
      <c r="C2396">
        <v>5656</v>
      </c>
      <c r="D2396" t="s">
        <v>89</v>
      </c>
      <c r="E2396">
        <v>14.7</v>
      </c>
      <c r="F2396">
        <v>69.2</v>
      </c>
      <c r="G2396">
        <v>964</v>
      </c>
      <c r="H2396">
        <v>35</v>
      </c>
      <c r="I2396">
        <v>26131</v>
      </c>
      <c r="J2396">
        <v>0</v>
      </c>
      <c r="K2396" t="s">
        <v>27</v>
      </c>
      <c r="L2396">
        <v>0.14038461499999999</v>
      </c>
      <c r="M2396">
        <v>8.5314685000000001E-2</v>
      </c>
      <c r="N2396">
        <v>0.12657342699999999</v>
      </c>
      <c r="O2396">
        <v>0.27115384599999998</v>
      </c>
      <c r="P2396">
        <v>0.21853146900000001</v>
      </c>
      <c r="Q2396">
        <v>0.15804195800000001</v>
      </c>
      <c r="R2396">
        <v>0.48881118899999998</v>
      </c>
      <c r="S2396">
        <v>0.95961538499999999</v>
      </c>
      <c r="T2396">
        <v>3.3216779999999998E-3</v>
      </c>
      <c r="U2396">
        <v>5.7692309999999997E-3</v>
      </c>
      <c r="V2396">
        <v>1.5034965000000001E-2</v>
      </c>
      <c r="W2396">
        <v>1.5909091E-2</v>
      </c>
      <c r="X2396">
        <v>1.7482500000000001E-4</v>
      </c>
    </row>
    <row r="2397" spans="1:24" x14ac:dyDescent="0.3">
      <c r="A2397" t="s">
        <v>90</v>
      </c>
      <c r="B2397" t="s">
        <v>1579</v>
      </c>
      <c r="C2397">
        <v>67084</v>
      </c>
      <c r="D2397" t="s">
        <v>92</v>
      </c>
      <c r="E2397">
        <v>8.4</v>
      </c>
      <c r="F2397">
        <v>62.1</v>
      </c>
      <c r="G2397">
        <v>17349</v>
      </c>
      <c r="H2397">
        <v>167</v>
      </c>
      <c r="I2397">
        <v>27131</v>
      </c>
      <c r="J2397">
        <v>4</v>
      </c>
      <c r="K2397" t="s">
        <v>50</v>
      </c>
      <c r="L2397">
        <v>0.26511079300000001</v>
      </c>
      <c r="M2397">
        <v>0.21323836800000001</v>
      </c>
      <c r="N2397">
        <v>0.174983575</v>
      </c>
      <c r="O2397">
        <v>0.18864600100000001</v>
      </c>
      <c r="P2397">
        <v>9.0545302999999994E-2</v>
      </c>
      <c r="Q2397">
        <v>6.7475960000000001E-2</v>
      </c>
      <c r="R2397">
        <v>0.48881622200000002</v>
      </c>
      <c r="S2397">
        <v>0.88986442099999996</v>
      </c>
      <c r="T2397">
        <v>6.1861673999999998E-2</v>
      </c>
      <c r="U2397">
        <v>2.2382487999999999E-2</v>
      </c>
      <c r="V2397">
        <v>6.8386790000000003E-3</v>
      </c>
      <c r="W2397">
        <v>8.4945947999999993E-2</v>
      </c>
      <c r="X2397">
        <v>1.1198709999999999E-3</v>
      </c>
    </row>
    <row r="2398" spans="1:24" x14ac:dyDescent="0.3">
      <c r="A2398" t="s">
        <v>93</v>
      </c>
      <c r="B2398" t="s">
        <v>1580</v>
      </c>
      <c r="C2398">
        <v>18360</v>
      </c>
      <c r="D2398" t="s">
        <v>94</v>
      </c>
      <c r="E2398">
        <v>17.399999999999999</v>
      </c>
      <c r="F2398">
        <v>45.2</v>
      </c>
      <c r="G2398">
        <v>5357</v>
      </c>
      <c r="H2398">
        <v>70</v>
      </c>
      <c r="I2398">
        <v>28131</v>
      </c>
      <c r="J2398">
        <v>0</v>
      </c>
      <c r="K2398" t="s">
        <v>95</v>
      </c>
      <c r="L2398">
        <v>0.258398778</v>
      </c>
      <c r="M2398">
        <v>0.19284467699999999</v>
      </c>
      <c r="N2398">
        <v>0.18237347300000001</v>
      </c>
      <c r="O2398">
        <v>0.198298429</v>
      </c>
      <c r="P2398">
        <v>0.10711169299999999</v>
      </c>
      <c r="Q2398">
        <v>6.0972948999999999E-2</v>
      </c>
      <c r="R2398">
        <v>0.49901832499999998</v>
      </c>
      <c r="S2398">
        <v>0.784085951</v>
      </c>
      <c r="T2398">
        <v>0.190772251</v>
      </c>
      <c r="U2398">
        <v>4.4720769999999996E-3</v>
      </c>
      <c r="V2398">
        <v>5.7264400000000002E-3</v>
      </c>
      <c r="W2398">
        <v>2.0778795999999999E-2</v>
      </c>
      <c r="X2398">
        <v>5.4537499999999996E-4</v>
      </c>
    </row>
    <row r="2399" spans="1:24" x14ac:dyDescent="0.3">
      <c r="A2399" t="s">
        <v>96</v>
      </c>
      <c r="B2399" t="s">
        <v>1260</v>
      </c>
      <c r="C2399">
        <v>25791</v>
      </c>
      <c r="D2399" t="s">
        <v>97</v>
      </c>
      <c r="E2399">
        <v>13.9</v>
      </c>
      <c r="F2399">
        <v>33</v>
      </c>
      <c r="G2399">
        <v>6023</v>
      </c>
      <c r="H2399">
        <v>113</v>
      </c>
      <c r="I2399">
        <v>29131</v>
      </c>
      <c r="J2399">
        <v>0</v>
      </c>
      <c r="K2399" t="s">
        <v>31</v>
      </c>
      <c r="L2399">
        <v>0.25469378199999998</v>
      </c>
      <c r="M2399">
        <v>0.16987392200000001</v>
      </c>
      <c r="N2399">
        <v>0.17572895099999999</v>
      </c>
      <c r="O2399">
        <v>0.204145361</v>
      </c>
      <c r="P2399">
        <v>0.11429017499999999</v>
      </c>
      <c r="Q2399">
        <v>8.1267808999999996E-2</v>
      </c>
      <c r="R2399">
        <v>0.50056598600000002</v>
      </c>
      <c r="S2399">
        <v>0.96280104600000005</v>
      </c>
      <c r="T2399">
        <v>7.6505719999999996E-3</v>
      </c>
      <c r="U2399">
        <v>4.449822E-3</v>
      </c>
      <c r="V2399">
        <v>6.1282639999999996E-3</v>
      </c>
      <c r="W2399">
        <v>2.1429408E-2</v>
      </c>
      <c r="X2399">
        <v>2.0687769999999999E-3</v>
      </c>
    </row>
    <row r="2400" spans="1:24" x14ac:dyDescent="0.3">
      <c r="A2400" t="s">
        <v>101</v>
      </c>
      <c r="B2400" t="s">
        <v>1581</v>
      </c>
      <c r="C2400">
        <v>15965</v>
      </c>
      <c r="D2400" t="s">
        <v>102</v>
      </c>
      <c r="E2400">
        <v>8.4</v>
      </c>
      <c r="F2400">
        <v>55.3</v>
      </c>
      <c r="G2400">
        <v>3211</v>
      </c>
      <c r="H2400">
        <v>17</v>
      </c>
      <c r="I2400">
        <v>31131</v>
      </c>
      <c r="J2400">
        <v>0</v>
      </c>
      <c r="K2400" t="s">
        <v>31</v>
      </c>
      <c r="L2400">
        <v>0.260929303</v>
      </c>
      <c r="M2400">
        <v>0.15988009</v>
      </c>
      <c r="N2400">
        <v>0.17330751899999999</v>
      </c>
      <c r="O2400">
        <v>0.208156383</v>
      </c>
      <c r="P2400">
        <v>0.102610542</v>
      </c>
      <c r="Q2400">
        <v>9.5116163000000004E-2</v>
      </c>
      <c r="R2400">
        <v>0.50187359499999995</v>
      </c>
      <c r="S2400">
        <v>0.95765675699999997</v>
      </c>
      <c r="T2400">
        <v>1.0054959E-2</v>
      </c>
      <c r="U2400">
        <v>7.2445670000000004E-3</v>
      </c>
      <c r="V2400">
        <v>7.1196599999999999E-3</v>
      </c>
      <c r="W2400">
        <v>8.5623282999999994E-2</v>
      </c>
      <c r="X2400">
        <v>1.4988759999999999E-3</v>
      </c>
    </row>
    <row r="2401" spans="1:24" x14ac:dyDescent="0.3">
      <c r="A2401" t="s">
        <v>119</v>
      </c>
      <c r="B2401" t="s">
        <v>1303</v>
      </c>
      <c r="C2401">
        <v>19088</v>
      </c>
      <c r="D2401" t="s">
        <v>121</v>
      </c>
      <c r="E2401">
        <v>21.7</v>
      </c>
      <c r="F2401">
        <v>47.5</v>
      </c>
      <c r="G2401">
        <v>4265</v>
      </c>
      <c r="H2401">
        <v>78</v>
      </c>
      <c r="I2401">
        <v>37131</v>
      </c>
      <c r="J2401">
        <v>0</v>
      </c>
      <c r="K2401" t="s">
        <v>27</v>
      </c>
      <c r="L2401">
        <v>0.18996047799999999</v>
      </c>
      <c r="M2401">
        <v>0.15546887000000001</v>
      </c>
      <c r="N2401">
        <v>0.15177334100000001</v>
      </c>
      <c r="O2401">
        <v>0.23302366199999999</v>
      </c>
      <c r="P2401">
        <v>0.15244058899999999</v>
      </c>
      <c r="Q2401">
        <v>0.11733306</v>
      </c>
      <c r="R2401">
        <v>0.51049633000000005</v>
      </c>
      <c r="S2401">
        <v>0.403633937</v>
      </c>
      <c r="T2401">
        <v>0.572242468</v>
      </c>
      <c r="U2401">
        <v>3.0282809999999999E-3</v>
      </c>
      <c r="V2401">
        <v>6.6724840000000002E-3</v>
      </c>
      <c r="W2401">
        <v>2.6330646999999999E-2</v>
      </c>
      <c r="X2401">
        <v>3.0796099999999999E-4</v>
      </c>
    </row>
    <row r="2402" spans="1:24" x14ac:dyDescent="0.3">
      <c r="A2402" t="s">
        <v>124</v>
      </c>
      <c r="B2402" t="s">
        <v>1381</v>
      </c>
      <c r="C2402">
        <v>27695</v>
      </c>
      <c r="D2402" t="s">
        <v>125</v>
      </c>
      <c r="E2402">
        <v>17.399999999999999</v>
      </c>
      <c r="F2402">
        <v>43.5</v>
      </c>
      <c r="G2402">
        <v>7343</v>
      </c>
      <c r="H2402">
        <v>102</v>
      </c>
      <c r="I2402">
        <v>39131</v>
      </c>
      <c r="J2402">
        <v>0</v>
      </c>
      <c r="K2402" t="s">
        <v>27</v>
      </c>
      <c r="L2402">
        <v>0.25633731799999998</v>
      </c>
      <c r="M2402">
        <v>0.17071150800000001</v>
      </c>
      <c r="N2402">
        <v>0.18201786</v>
      </c>
      <c r="O2402">
        <v>0.20862739399999999</v>
      </c>
      <c r="P2402">
        <v>0.103629555</v>
      </c>
      <c r="Q2402">
        <v>7.8676364999999998E-2</v>
      </c>
      <c r="R2402">
        <v>0.50583321299999995</v>
      </c>
      <c r="S2402">
        <v>0.958231312</v>
      </c>
      <c r="T2402">
        <v>1.1774448999999999E-2</v>
      </c>
      <c r="U2402">
        <v>2.664554E-3</v>
      </c>
      <c r="V2402">
        <v>6.4453410000000003E-3</v>
      </c>
      <c r="W2402">
        <v>1.1486389E-2</v>
      </c>
      <c r="X2402">
        <v>7.5615700000000003E-4</v>
      </c>
    </row>
    <row r="2403" spans="1:24" x14ac:dyDescent="0.3">
      <c r="A2403" t="s">
        <v>126</v>
      </c>
      <c r="B2403" t="s">
        <v>1582</v>
      </c>
      <c r="C2403">
        <v>93155</v>
      </c>
      <c r="D2403" t="s">
        <v>127</v>
      </c>
      <c r="E2403">
        <v>8.5</v>
      </c>
      <c r="F2403">
        <v>45.9</v>
      </c>
      <c r="G2403">
        <v>24986</v>
      </c>
      <c r="H2403">
        <v>344</v>
      </c>
      <c r="I2403">
        <v>40131</v>
      </c>
      <c r="J2403">
        <v>6</v>
      </c>
      <c r="K2403" t="s">
        <v>31</v>
      </c>
      <c r="L2403">
        <v>0.25613515199999998</v>
      </c>
      <c r="M2403">
        <v>0.186569182</v>
      </c>
      <c r="N2403">
        <v>0.18651510399999999</v>
      </c>
      <c r="O2403">
        <v>0.204198618</v>
      </c>
      <c r="P2403">
        <v>9.7524308000000004E-2</v>
      </c>
      <c r="Q2403">
        <v>6.9057636000000006E-2</v>
      </c>
      <c r="R2403">
        <v>0.50203874100000001</v>
      </c>
      <c r="S2403">
        <v>0.75067867899999996</v>
      </c>
      <c r="T2403">
        <v>1.2957094000000001E-2</v>
      </c>
      <c r="U2403">
        <v>1.5076953000000001E-2</v>
      </c>
      <c r="V2403">
        <v>0.13558442100000001</v>
      </c>
      <c r="W2403">
        <v>5.0357456000000002E-2</v>
      </c>
      <c r="X2403">
        <v>1.0058510000000001E-3</v>
      </c>
    </row>
    <row r="2404" spans="1:24" x14ac:dyDescent="0.3">
      <c r="A2404" t="s">
        <v>131</v>
      </c>
      <c r="B2404" t="s">
        <v>160</v>
      </c>
      <c r="C2404">
        <v>26557</v>
      </c>
      <c r="D2404" t="s">
        <v>132</v>
      </c>
      <c r="E2404">
        <v>10.4</v>
      </c>
      <c r="F2404">
        <v>59.2</v>
      </c>
      <c r="G2404">
        <v>5003</v>
      </c>
      <c r="H2404">
        <v>99</v>
      </c>
      <c r="I2404">
        <v>42131</v>
      </c>
      <c r="J2404">
        <v>6</v>
      </c>
      <c r="K2404" t="s">
        <v>27</v>
      </c>
      <c r="L2404">
        <v>0.21836978400000001</v>
      </c>
      <c r="M2404">
        <v>0.16764947399999999</v>
      </c>
      <c r="N2404">
        <v>0.17194147900000001</v>
      </c>
      <c r="O2404">
        <v>0.22325893899999999</v>
      </c>
      <c r="P2404">
        <v>0.13021572000000001</v>
      </c>
      <c r="Q2404">
        <v>8.8564604000000005E-2</v>
      </c>
      <c r="R2404">
        <v>0.49805926700000003</v>
      </c>
      <c r="S2404">
        <v>0.97126222299999998</v>
      </c>
      <c r="T2404">
        <v>1.0039561000000001E-2</v>
      </c>
      <c r="U2404">
        <v>5.0384410000000003E-3</v>
      </c>
      <c r="V2404">
        <v>2.7244909999999999E-3</v>
      </c>
      <c r="W2404">
        <v>2.0079122000000001E-2</v>
      </c>
      <c r="X2404">
        <v>1.4928700000000001E-4</v>
      </c>
    </row>
    <row r="2405" spans="1:24" x14ac:dyDescent="0.3">
      <c r="A2405" t="s">
        <v>139</v>
      </c>
      <c r="B2405" t="s">
        <v>1583</v>
      </c>
      <c r="C2405">
        <v>30131</v>
      </c>
      <c r="D2405" t="s">
        <v>141</v>
      </c>
      <c r="E2405">
        <v>15.1</v>
      </c>
      <c r="F2405">
        <v>40.299999999999997</v>
      </c>
      <c r="G2405">
        <v>10558</v>
      </c>
      <c r="H2405">
        <v>163</v>
      </c>
      <c r="I2405">
        <v>47131</v>
      </c>
      <c r="J2405">
        <v>7</v>
      </c>
      <c r="K2405" t="s">
        <v>31</v>
      </c>
      <c r="L2405">
        <v>0.237088031</v>
      </c>
      <c r="M2405">
        <v>0.171671821</v>
      </c>
      <c r="N2405">
        <v>0.18085071</v>
      </c>
      <c r="O2405">
        <v>0.20296650999999999</v>
      </c>
      <c r="P2405">
        <v>0.118028534</v>
      </c>
      <c r="Q2405">
        <v>8.9394393000000003E-2</v>
      </c>
      <c r="R2405">
        <v>0.51637899499999995</v>
      </c>
      <c r="S2405">
        <v>0.86594166699999997</v>
      </c>
      <c r="T2405">
        <v>0.108151252</v>
      </c>
      <c r="U2405">
        <v>4.4896739999999999E-3</v>
      </c>
      <c r="V2405">
        <v>3.8245369999999998E-3</v>
      </c>
      <c r="W2405">
        <v>4.7923109999999998E-2</v>
      </c>
      <c r="X2405">
        <v>1.1307330000000001E-3</v>
      </c>
    </row>
    <row r="2406" spans="1:24" x14ac:dyDescent="0.3">
      <c r="A2406" t="s">
        <v>142</v>
      </c>
      <c r="B2406" t="s">
        <v>630</v>
      </c>
      <c r="C2406">
        <v>11058</v>
      </c>
      <c r="D2406" t="s">
        <v>143</v>
      </c>
      <c r="E2406">
        <v>20</v>
      </c>
      <c r="F2406">
        <v>61.1</v>
      </c>
      <c r="G2406">
        <v>3249</v>
      </c>
      <c r="H2406">
        <v>67</v>
      </c>
      <c r="I2406">
        <v>48131</v>
      </c>
      <c r="J2406">
        <v>0</v>
      </c>
      <c r="K2406" t="s">
        <v>27</v>
      </c>
      <c r="L2406">
        <v>0.28161692199999999</v>
      </c>
      <c r="M2406">
        <v>0.20068118700000001</v>
      </c>
      <c r="N2406">
        <v>0.17146186299999999</v>
      </c>
      <c r="O2406">
        <v>0.16420184600000001</v>
      </c>
      <c r="P2406">
        <v>9.2318724000000005E-2</v>
      </c>
      <c r="Q2406">
        <v>8.9719459000000001E-2</v>
      </c>
      <c r="R2406">
        <v>0.48848256699999998</v>
      </c>
      <c r="S2406">
        <v>0.96441695800000005</v>
      </c>
      <c r="T2406">
        <v>1.4340772999999999E-2</v>
      </c>
      <c r="U2406">
        <v>5.1985299999999998E-3</v>
      </c>
      <c r="V2406">
        <v>8.9629830000000008E-3</v>
      </c>
      <c r="W2406">
        <v>0.89334050399999998</v>
      </c>
      <c r="X2406">
        <v>1.1651879999999999E-3</v>
      </c>
    </row>
    <row r="2407" spans="1:24" x14ac:dyDescent="0.3">
      <c r="A2407" t="s">
        <v>150</v>
      </c>
      <c r="B2407" t="s">
        <v>1303</v>
      </c>
      <c r="C2407">
        <v>11673</v>
      </c>
      <c r="D2407" t="s">
        <v>152</v>
      </c>
      <c r="E2407">
        <v>16.2</v>
      </c>
      <c r="F2407">
        <v>69.900000000000006</v>
      </c>
      <c r="G2407">
        <v>2123</v>
      </c>
      <c r="H2407">
        <v>56</v>
      </c>
      <c r="I2407">
        <v>51131</v>
      </c>
      <c r="J2407">
        <v>0</v>
      </c>
      <c r="K2407" t="s">
        <v>41</v>
      </c>
      <c r="L2407">
        <v>0.21494449199999999</v>
      </c>
      <c r="M2407">
        <v>0.14397950500000001</v>
      </c>
      <c r="N2407">
        <v>0.14397950500000001</v>
      </c>
      <c r="O2407">
        <v>0.226729291</v>
      </c>
      <c r="P2407">
        <v>0.15499573</v>
      </c>
      <c r="Q2407">
        <v>0.115371477</v>
      </c>
      <c r="R2407">
        <v>0.52109308300000001</v>
      </c>
      <c r="S2407">
        <v>0.62690008500000005</v>
      </c>
      <c r="T2407">
        <v>0.33748932500000001</v>
      </c>
      <c r="U2407">
        <v>1.0418446E-2</v>
      </c>
      <c r="V2407">
        <v>3.9282659999999997E-3</v>
      </c>
      <c r="W2407">
        <v>9.4619983000000005E-2</v>
      </c>
      <c r="X2407">
        <v>2.134927E-3</v>
      </c>
    </row>
    <row r="2408" spans="1:24" x14ac:dyDescent="0.3">
      <c r="A2408" t="s">
        <v>158</v>
      </c>
      <c r="B2408" t="s">
        <v>153</v>
      </c>
      <c r="C2408">
        <v>136445</v>
      </c>
      <c r="D2408" t="s">
        <v>159</v>
      </c>
      <c r="E2408">
        <v>5.0999999999999996</v>
      </c>
      <c r="F2408">
        <v>57</v>
      </c>
      <c r="G2408">
        <v>37613</v>
      </c>
      <c r="H2408">
        <v>292</v>
      </c>
      <c r="I2408">
        <v>55131</v>
      </c>
      <c r="J2408">
        <v>12</v>
      </c>
      <c r="K2408" t="s">
        <v>41</v>
      </c>
      <c r="L2408">
        <v>0.23770527999999999</v>
      </c>
      <c r="M2408">
        <v>0.15638002300000001</v>
      </c>
      <c r="N2408">
        <v>0.187864799</v>
      </c>
      <c r="O2408">
        <v>0.23333137300000001</v>
      </c>
      <c r="P2408">
        <v>0.10732611</v>
      </c>
      <c r="Q2408">
        <v>7.7392417000000005E-2</v>
      </c>
      <c r="R2408">
        <v>0.50308011200000002</v>
      </c>
      <c r="S2408">
        <v>0.95463634100000005</v>
      </c>
      <c r="T2408">
        <v>1.3548084E-2</v>
      </c>
      <c r="U2408">
        <v>1.4680153E-2</v>
      </c>
      <c r="V2408">
        <v>3.9769469999999998E-3</v>
      </c>
      <c r="W2408">
        <v>3.3094668000000001E-2</v>
      </c>
      <c r="X2408">
        <v>4.4106599999999999E-4</v>
      </c>
    </row>
    <row r="2409" spans="1:24" x14ac:dyDescent="0.3">
      <c r="A2409" t="s">
        <v>24</v>
      </c>
      <c r="B2409" t="s">
        <v>1584</v>
      </c>
      <c r="C2409">
        <v>23508</v>
      </c>
      <c r="D2409" t="s">
        <v>26</v>
      </c>
      <c r="E2409">
        <v>17.399999999999999</v>
      </c>
      <c r="F2409">
        <v>21.6</v>
      </c>
      <c r="G2409">
        <v>7492</v>
      </c>
      <c r="H2409">
        <v>117</v>
      </c>
      <c r="I2409">
        <v>1133</v>
      </c>
      <c r="J2409">
        <v>4</v>
      </c>
      <c r="K2409" t="s">
        <v>27</v>
      </c>
      <c r="L2409">
        <v>0.223242626</v>
      </c>
      <c r="M2409">
        <v>0.159507385</v>
      </c>
      <c r="N2409">
        <v>0.17652037800000001</v>
      </c>
      <c r="O2409">
        <v>0.222057641</v>
      </c>
      <c r="P2409">
        <v>0.124169453</v>
      </c>
      <c r="Q2409">
        <v>9.4502517999999994E-2</v>
      </c>
      <c r="R2409">
        <v>0.50793516400000005</v>
      </c>
      <c r="S2409">
        <v>0.95907571199999997</v>
      </c>
      <c r="T2409">
        <v>9.9877270000000001E-3</v>
      </c>
      <c r="U2409">
        <v>3.597275E-3</v>
      </c>
      <c r="V2409">
        <v>8.5911379999999999E-3</v>
      </c>
      <c r="W2409">
        <v>3.3052604999999999E-2</v>
      </c>
      <c r="X2409">
        <v>2.073723E-3</v>
      </c>
    </row>
    <row r="2410" spans="1:24" x14ac:dyDescent="0.3">
      <c r="A2410" t="s">
        <v>32</v>
      </c>
      <c r="B2410" t="s">
        <v>773</v>
      </c>
      <c r="C2410">
        <v>16702</v>
      </c>
      <c r="D2410" t="s">
        <v>33</v>
      </c>
      <c r="E2410">
        <v>16.7</v>
      </c>
      <c r="F2410">
        <v>44.7</v>
      </c>
      <c r="G2410">
        <v>5730</v>
      </c>
      <c r="H2410">
        <v>67</v>
      </c>
      <c r="I2410" t="s">
        <v>34</v>
      </c>
      <c r="J2410" t="s">
        <v>34</v>
      </c>
      <c r="K2410" t="s">
        <v>27</v>
      </c>
      <c r="L2410" t="s">
        <v>34</v>
      </c>
      <c r="M2410" t="s">
        <v>34</v>
      </c>
      <c r="N2410" t="s">
        <v>34</v>
      </c>
      <c r="O2410" t="s">
        <v>34</v>
      </c>
      <c r="P2410" t="s">
        <v>34</v>
      </c>
      <c r="Q2410" t="s">
        <v>34</v>
      </c>
      <c r="R2410" t="s">
        <v>34</v>
      </c>
      <c r="S2410" t="s">
        <v>34</v>
      </c>
      <c r="T2410" t="s">
        <v>34</v>
      </c>
      <c r="U2410" t="s">
        <v>34</v>
      </c>
      <c r="V2410" t="s">
        <v>34</v>
      </c>
      <c r="W2410" t="s">
        <v>34</v>
      </c>
      <c r="X2410" t="s">
        <v>34</v>
      </c>
    </row>
    <row r="2411" spans="1:24" x14ac:dyDescent="0.3">
      <c r="A2411" t="s">
        <v>32</v>
      </c>
      <c r="B2411" t="s">
        <v>773</v>
      </c>
      <c r="C2411">
        <v>16702</v>
      </c>
      <c r="D2411" t="s">
        <v>34</v>
      </c>
      <c r="E2411" t="s">
        <v>34</v>
      </c>
      <c r="F2411" t="s">
        <v>34</v>
      </c>
      <c r="G2411">
        <v>5730</v>
      </c>
      <c r="H2411">
        <v>67</v>
      </c>
      <c r="I2411">
        <v>5133</v>
      </c>
      <c r="J2411">
        <v>0</v>
      </c>
      <c r="K2411" t="s">
        <v>34</v>
      </c>
      <c r="L2411">
        <v>0.31181278299999998</v>
      </c>
      <c r="M2411">
        <v>0.18892220900000001</v>
      </c>
      <c r="N2411">
        <v>0.17763273900000001</v>
      </c>
      <c r="O2411">
        <v>0.17216440299999999</v>
      </c>
      <c r="P2411">
        <v>8.5611806999999998E-2</v>
      </c>
      <c r="Q2411">
        <v>6.3856059000000007E-2</v>
      </c>
      <c r="R2411">
        <v>0.49938260699999998</v>
      </c>
      <c r="S2411">
        <v>0.87769741899999998</v>
      </c>
      <c r="T2411">
        <v>4.1982712999999998E-2</v>
      </c>
      <c r="U2411">
        <v>5.938731E-3</v>
      </c>
      <c r="V2411">
        <v>3.5867584000000001E-2</v>
      </c>
      <c r="W2411">
        <v>0.34274122400000001</v>
      </c>
      <c r="X2411">
        <v>1.2583054E-2</v>
      </c>
    </row>
    <row r="2412" spans="1:24" x14ac:dyDescent="0.3">
      <c r="A2412" t="s">
        <v>51</v>
      </c>
      <c r="B2412" t="s">
        <v>153</v>
      </c>
      <c r="C2412">
        <v>25932</v>
      </c>
      <c r="D2412" t="s">
        <v>53</v>
      </c>
      <c r="E2412">
        <v>20.399999999999999</v>
      </c>
      <c r="F2412">
        <v>32.1</v>
      </c>
      <c r="G2412">
        <v>6568</v>
      </c>
      <c r="H2412">
        <v>90</v>
      </c>
      <c r="I2412">
        <v>12133</v>
      </c>
      <c r="J2412">
        <v>0</v>
      </c>
      <c r="K2412" t="s">
        <v>31</v>
      </c>
      <c r="L2412">
        <v>0.21952655800000001</v>
      </c>
      <c r="M2412">
        <v>0.20755309499999999</v>
      </c>
      <c r="N2412">
        <v>0.195422604</v>
      </c>
      <c r="O2412">
        <v>0.205550976</v>
      </c>
      <c r="P2412">
        <v>0.102068857</v>
      </c>
      <c r="Q2412">
        <v>6.9877910000000001E-2</v>
      </c>
      <c r="R2412">
        <v>0.45848545499999999</v>
      </c>
      <c r="S2412">
        <v>0.80171161599999996</v>
      </c>
      <c r="T2412">
        <v>0.15125819500000001</v>
      </c>
      <c r="U2412">
        <v>6.202646E-3</v>
      </c>
      <c r="V2412">
        <v>1.3111922E-2</v>
      </c>
      <c r="W2412">
        <v>3.8315079000000002E-2</v>
      </c>
      <c r="X2412">
        <v>3.5331529999999998E-3</v>
      </c>
    </row>
    <row r="2413" spans="1:24" x14ac:dyDescent="0.3">
      <c r="A2413" t="s">
        <v>54</v>
      </c>
      <c r="B2413" t="s">
        <v>745</v>
      </c>
      <c r="C2413">
        <v>18837</v>
      </c>
      <c r="D2413" t="s">
        <v>56</v>
      </c>
      <c r="E2413">
        <v>15.3</v>
      </c>
      <c r="F2413">
        <v>53.5</v>
      </c>
      <c r="G2413">
        <v>3881</v>
      </c>
      <c r="H2413">
        <v>80</v>
      </c>
      <c r="I2413">
        <v>13133</v>
      </c>
      <c r="J2413">
        <v>0</v>
      </c>
      <c r="K2413" t="s">
        <v>31</v>
      </c>
      <c r="L2413">
        <v>0.20448591999999999</v>
      </c>
      <c r="M2413">
        <v>0.138506876</v>
      </c>
      <c r="N2413">
        <v>0.14843920499999999</v>
      </c>
      <c r="O2413">
        <v>0.21594630000000001</v>
      </c>
      <c r="P2413">
        <v>0.177963327</v>
      </c>
      <c r="Q2413">
        <v>0.11465837199999999</v>
      </c>
      <c r="R2413">
        <v>0.51146038000000005</v>
      </c>
      <c r="S2413">
        <v>0.63223095399999996</v>
      </c>
      <c r="T2413">
        <v>0.32858546199999999</v>
      </c>
      <c r="U2413">
        <v>1.1896966E-2</v>
      </c>
      <c r="V2413">
        <v>1.1733245999999999E-2</v>
      </c>
      <c r="W2413">
        <v>6.4341846999999994E-2</v>
      </c>
      <c r="X2413">
        <v>1.3097580000000001E-3</v>
      </c>
    </row>
    <row r="2414" spans="1:24" x14ac:dyDescent="0.3">
      <c r="A2414" t="s">
        <v>63</v>
      </c>
      <c r="B2414" t="s">
        <v>920</v>
      </c>
      <c r="C2414">
        <v>34739</v>
      </c>
      <c r="D2414" t="s">
        <v>64</v>
      </c>
      <c r="E2414">
        <v>4.0999999999999996</v>
      </c>
      <c r="F2414">
        <v>61.5</v>
      </c>
      <c r="G2414">
        <v>9368</v>
      </c>
      <c r="H2414">
        <v>130</v>
      </c>
      <c r="I2414">
        <v>17133</v>
      </c>
      <c r="J2414">
        <v>0</v>
      </c>
      <c r="K2414" t="s">
        <v>27</v>
      </c>
      <c r="L2414">
        <v>0.24055201100000001</v>
      </c>
      <c r="M2414">
        <v>0.15737506100000001</v>
      </c>
      <c r="N2414">
        <v>0.190836389</v>
      </c>
      <c r="O2414">
        <v>0.227617865</v>
      </c>
      <c r="P2414">
        <v>0.103877357</v>
      </c>
      <c r="Q2414">
        <v>7.9741317000000006E-2</v>
      </c>
      <c r="R2414">
        <v>0.50206426699999995</v>
      </c>
      <c r="S2414">
        <v>0.97681669900000001</v>
      </c>
      <c r="T2414">
        <v>4.417242E-3</v>
      </c>
      <c r="U2414">
        <v>6.0340100000000002E-3</v>
      </c>
      <c r="V2414">
        <v>2.511765E-3</v>
      </c>
      <c r="W2414">
        <v>1.6456391000000001E-2</v>
      </c>
      <c r="X2414">
        <v>2.88709E-4</v>
      </c>
    </row>
    <row r="2415" spans="1:24" x14ac:dyDescent="0.3">
      <c r="A2415" t="s">
        <v>65</v>
      </c>
      <c r="B2415" t="s">
        <v>1165</v>
      </c>
      <c r="C2415">
        <v>37469</v>
      </c>
      <c r="D2415" t="s">
        <v>66</v>
      </c>
      <c r="E2415">
        <v>11.3</v>
      </c>
      <c r="F2415">
        <v>42.1</v>
      </c>
      <c r="G2415">
        <v>9233</v>
      </c>
      <c r="H2415">
        <v>123</v>
      </c>
      <c r="I2415">
        <v>18133</v>
      </c>
      <c r="J2415">
        <v>6</v>
      </c>
      <c r="K2415" t="s">
        <v>27</v>
      </c>
      <c r="L2415">
        <v>0.23427187599999999</v>
      </c>
      <c r="M2415">
        <v>0.220619544</v>
      </c>
      <c r="N2415">
        <v>0.17564402800000001</v>
      </c>
      <c r="O2415">
        <v>0.19885032999999999</v>
      </c>
      <c r="P2415">
        <v>9.6763892000000004E-2</v>
      </c>
      <c r="Q2415">
        <v>7.3850330000000006E-2</v>
      </c>
      <c r="R2415">
        <v>0.47610176700000001</v>
      </c>
      <c r="S2415">
        <v>0.93035448200000004</v>
      </c>
      <c r="T2415">
        <v>3.8402171999999998E-2</v>
      </c>
      <c r="U2415">
        <v>1.2108793E-2</v>
      </c>
      <c r="V2415">
        <v>3.7790079999999999E-3</v>
      </c>
      <c r="W2415">
        <v>2.0305514E-2</v>
      </c>
      <c r="X2415">
        <v>4.5241600000000003E-4</v>
      </c>
    </row>
    <row r="2416" spans="1:24" x14ac:dyDescent="0.3">
      <c r="A2416" t="s">
        <v>67</v>
      </c>
      <c r="B2416" t="s">
        <v>1585</v>
      </c>
      <c r="C2416">
        <v>8598</v>
      </c>
      <c r="D2416" t="s">
        <v>69</v>
      </c>
      <c r="E2416">
        <v>11</v>
      </c>
      <c r="F2416">
        <v>53.2</v>
      </c>
      <c r="G2416">
        <v>1686</v>
      </c>
      <c r="H2416">
        <v>45</v>
      </c>
      <c r="I2416">
        <v>19133</v>
      </c>
      <c r="J2416">
        <v>0</v>
      </c>
      <c r="K2416" t="s">
        <v>31</v>
      </c>
      <c r="L2416">
        <v>0.238421358</v>
      </c>
      <c r="M2416">
        <v>0.150435287</v>
      </c>
      <c r="N2416">
        <v>0.15461404500000001</v>
      </c>
      <c r="O2416">
        <v>0.20940220500000001</v>
      </c>
      <c r="P2416">
        <v>0.119674985</v>
      </c>
      <c r="Q2416">
        <v>0.127452118</v>
      </c>
      <c r="R2416">
        <v>0.51549622799999995</v>
      </c>
      <c r="S2416">
        <v>0.96123041200000003</v>
      </c>
      <c r="T2416">
        <v>7.3128259999999997E-3</v>
      </c>
      <c r="U2416">
        <v>2.785839E-3</v>
      </c>
      <c r="V2416">
        <v>1.5322113E-2</v>
      </c>
      <c r="W2416">
        <v>2.2402786000000001E-2</v>
      </c>
      <c r="X2416">
        <v>1.9733020000000001E-3</v>
      </c>
    </row>
    <row r="2417" spans="1:24" x14ac:dyDescent="0.3">
      <c r="A2417" t="s">
        <v>70</v>
      </c>
      <c r="B2417" t="s">
        <v>1586</v>
      </c>
      <c r="C2417">
        <v>15929</v>
      </c>
      <c r="D2417" t="s">
        <v>72</v>
      </c>
      <c r="E2417">
        <v>13.8</v>
      </c>
      <c r="F2417">
        <v>27.2</v>
      </c>
      <c r="G2417">
        <v>5072</v>
      </c>
      <c r="H2417">
        <v>62</v>
      </c>
      <c r="I2417">
        <v>20133</v>
      </c>
      <c r="J2417">
        <v>5</v>
      </c>
      <c r="K2417" t="s">
        <v>31</v>
      </c>
      <c r="L2417">
        <v>0.272255888</v>
      </c>
      <c r="M2417">
        <v>0.165240207</v>
      </c>
      <c r="N2417">
        <v>0.16461548100000001</v>
      </c>
      <c r="O2417">
        <v>0.19578934200000001</v>
      </c>
      <c r="P2417">
        <v>0.110014369</v>
      </c>
      <c r="Q2417">
        <v>9.2084712999999999E-2</v>
      </c>
      <c r="R2417">
        <v>0.50290497899999997</v>
      </c>
      <c r="S2417">
        <v>0.93946398499999995</v>
      </c>
      <c r="T2417">
        <v>1.2806896999999999E-2</v>
      </c>
      <c r="U2417">
        <v>7.0594120000000002E-3</v>
      </c>
      <c r="V2417">
        <v>1.4806022E-2</v>
      </c>
      <c r="W2417">
        <v>5.8536890000000001E-2</v>
      </c>
      <c r="X2417">
        <v>6.8719899999999999E-4</v>
      </c>
    </row>
    <row r="2418" spans="1:24" x14ac:dyDescent="0.3">
      <c r="A2418" t="s">
        <v>73</v>
      </c>
      <c r="B2418" t="s">
        <v>1587</v>
      </c>
      <c r="C2418">
        <v>21213</v>
      </c>
      <c r="D2418" t="s">
        <v>74</v>
      </c>
      <c r="E2418">
        <v>24.4</v>
      </c>
      <c r="F2418">
        <v>52.5</v>
      </c>
      <c r="G2418">
        <v>6564</v>
      </c>
      <c r="H2418">
        <v>90</v>
      </c>
      <c r="I2418">
        <v>21133</v>
      </c>
      <c r="J2418">
        <v>6</v>
      </c>
      <c r="K2418" t="s">
        <v>27</v>
      </c>
      <c r="L2418">
        <v>0.235048485</v>
      </c>
      <c r="M2418">
        <v>0.16104486600000001</v>
      </c>
      <c r="N2418">
        <v>0.18577460200000001</v>
      </c>
      <c r="O2418">
        <v>0.21918062499999999</v>
      </c>
      <c r="P2418">
        <v>0.12601493999999999</v>
      </c>
      <c r="Q2418">
        <v>7.2936481999999997E-2</v>
      </c>
      <c r="R2418">
        <v>0.51129773099999998</v>
      </c>
      <c r="S2418">
        <v>0.98209066</v>
      </c>
      <c r="T2418">
        <v>6.0780399999999998E-3</v>
      </c>
      <c r="U2418">
        <v>2.1806709999999999E-3</v>
      </c>
      <c r="V2418">
        <v>2.0878759999999998E-3</v>
      </c>
      <c r="W2418">
        <v>8.397903E-3</v>
      </c>
      <c r="X2418">
        <v>0</v>
      </c>
    </row>
    <row r="2419" spans="1:24" x14ac:dyDescent="0.3">
      <c r="A2419" t="s">
        <v>87</v>
      </c>
      <c r="B2419" t="s">
        <v>1311</v>
      </c>
      <c r="C2419">
        <v>23466</v>
      </c>
      <c r="D2419" t="s">
        <v>89</v>
      </c>
      <c r="E2419">
        <v>14.2</v>
      </c>
      <c r="F2419">
        <v>41.6</v>
      </c>
      <c r="G2419">
        <v>4903</v>
      </c>
      <c r="H2419">
        <v>73</v>
      </c>
      <c r="I2419">
        <v>26133</v>
      </c>
      <c r="J2419">
        <v>4</v>
      </c>
      <c r="K2419" t="s">
        <v>27</v>
      </c>
      <c r="L2419">
        <v>0.24390451799999999</v>
      </c>
      <c r="M2419">
        <v>0.16005967600000001</v>
      </c>
      <c r="N2419">
        <v>0.16202046000000001</v>
      </c>
      <c r="O2419">
        <v>0.21820119399999999</v>
      </c>
      <c r="P2419">
        <v>0.12519181600000001</v>
      </c>
      <c r="Q2419">
        <v>9.0622335999999998E-2</v>
      </c>
      <c r="R2419">
        <v>0.49697357199999997</v>
      </c>
      <c r="S2419">
        <v>0.96142369999999999</v>
      </c>
      <c r="T2419">
        <v>8.3120199999999998E-3</v>
      </c>
      <c r="U2419">
        <v>3.0264279999999998E-3</v>
      </c>
      <c r="V2419">
        <v>7.0758740000000002E-3</v>
      </c>
      <c r="W2419">
        <v>2.2634271000000001E-2</v>
      </c>
      <c r="X2419">
        <v>5.5413499999999998E-4</v>
      </c>
    </row>
    <row r="2420" spans="1:24" x14ac:dyDescent="0.3">
      <c r="A2420" t="s">
        <v>90</v>
      </c>
      <c r="B2420" t="s">
        <v>1400</v>
      </c>
      <c r="C2420">
        <v>9301</v>
      </c>
      <c r="D2420" t="s">
        <v>92</v>
      </c>
      <c r="E2420">
        <v>8.1999999999999993</v>
      </c>
      <c r="F2420">
        <v>53.2</v>
      </c>
      <c r="G2420">
        <v>2303</v>
      </c>
      <c r="H2420">
        <v>33</v>
      </c>
      <c r="I2420">
        <v>27133</v>
      </c>
      <c r="J2420">
        <v>0</v>
      </c>
      <c r="K2420" t="s">
        <v>50</v>
      </c>
      <c r="L2420">
        <v>0.27461084299999999</v>
      </c>
      <c r="M2420">
        <v>0.15308642</v>
      </c>
      <c r="N2420">
        <v>0.17530864199999999</v>
      </c>
      <c r="O2420">
        <v>0.19184111600000001</v>
      </c>
      <c r="P2420">
        <v>0.105743425</v>
      </c>
      <c r="Q2420">
        <v>9.9409553999999997E-2</v>
      </c>
      <c r="R2420">
        <v>0.50509930199999997</v>
      </c>
      <c r="S2420">
        <v>0.95802469099999998</v>
      </c>
      <c r="T2420">
        <v>8.8030060000000004E-3</v>
      </c>
      <c r="U2420">
        <v>8.3735909999999997E-3</v>
      </c>
      <c r="V2420">
        <v>8.5882979999999994E-3</v>
      </c>
      <c r="W2420">
        <v>3.5104669999999998E-2</v>
      </c>
      <c r="X2420">
        <v>1.07354E-4</v>
      </c>
    </row>
    <row r="2421" spans="1:24" x14ac:dyDescent="0.3">
      <c r="A2421" t="s">
        <v>93</v>
      </c>
      <c r="B2421" t="s">
        <v>1588</v>
      </c>
      <c r="C2421">
        <v>24740</v>
      </c>
      <c r="D2421" t="s">
        <v>94</v>
      </c>
      <c r="E2421">
        <v>34.799999999999997</v>
      </c>
      <c r="F2421">
        <v>52.2</v>
      </c>
      <c r="G2421">
        <v>5719</v>
      </c>
      <c r="H2421">
        <v>116</v>
      </c>
      <c r="I2421">
        <v>28133</v>
      </c>
      <c r="J2421">
        <v>0</v>
      </c>
      <c r="K2421" t="s">
        <v>95</v>
      </c>
      <c r="L2421">
        <v>0.24691357999999999</v>
      </c>
      <c r="M2421">
        <v>0.234846675</v>
      </c>
      <c r="N2421">
        <v>0.195499801</v>
      </c>
      <c r="O2421">
        <v>0.17901234599999999</v>
      </c>
      <c r="P2421">
        <v>8.6778175999999999E-2</v>
      </c>
      <c r="Q2421">
        <v>5.6949422999999999E-2</v>
      </c>
      <c r="R2421">
        <v>0.46606929499999999</v>
      </c>
      <c r="S2421">
        <v>0.24699323000000001</v>
      </c>
      <c r="T2421">
        <v>0.73823178</v>
      </c>
      <c r="U2421">
        <v>4.2214260000000003E-3</v>
      </c>
      <c r="V2421">
        <v>3.5045800000000002E-3</v>
      </c>
      <c r="W2421">
        <v>1.9633612000000002E-2</v>
      </c>
      <c r="X2421">
        <v>4.3807200000000002E-4</v>
      </c>
    </row>
    <row r="2422" spans="1:24" x14ac:dyDescent="0.3">
      <c r="A2422" t="s">
        <v>96</v>
      </c>
      <c r="B2422" t="s">
        <v>93</v>
      </c>
      <c r="C2422">
        <v>12691</v>
      </c>
      <c r="D2422" t="s">
        <v>97</v>
      </c>
      <c r="E2422">
        <v>19.100000000000001</v>
      </c>
      <c r="F2422">
        <v>42.6</v>
      </c>
      <c r="G2422">
        <v>3191</v>
      </c>
      <c r="H2422">
        <v>55</v>
      </c>
      <c r="I2422">
        <v>29133</v>
      </c>
      <c r="J2422">
        <v>0</v>
      </c>
      <c r="K2422" t="s">
        <v>31</v>
      </c>
      <c r="L2422">
        <v>0.22989377799999999</v>
      </c>
      <c r="M2422">
        <v>0.19855842200000001</v>
      </c>
      <c r="N2422">
        <v>0.19567526599999999</v>
      </c>
      <c r="O2422">
        <v>0.19430955999999999</v>
      </c>
      <c r="P2422">
        <v>0.100379363</v>
      </c>
      <c r="Q2422">
        <v>8.1183612000000002E-2</v>
      </c>
      <c r="R2422">
        <v>0.45887708599999999</v>
      </c>
      <c r="S2422">
        <v>0.730955994</v>
      </c>
      <c r="T2422">
        <v>0.24817905900000001</v>
      </c>
      <c r="U2422">
        <v>3.186646E-3</v>
      </c>
      <c r="V2422">
        <v>3.8694990000000002E-3</v>
      </c>
      <c r="W2422">
        <v>2.4506829000000001E-2</v>
      </c>
      <c r="X2422">
        <v>1.51745E-4</v>
      </c>
    </row>
    <row r="2423" spans="1:24" x14ac:dyDescent="0.3">
      <c r="A2423" t="s">
        <v>101</v>
      </c>
      <c r="B2423" t="s">
        <v>1482</v>
      </c>
      <c r="C2423">
        <v>2601</v>
      </c>
      <c r="D2423" t="s">
        <v>102</v>
      </c>
      <c r="E2423">
        <v>12.7</v>
      </c>
      <c r="F2423">
        <v>42.9</v>
      </c>
      <c r="G2423">
        <v>396</v>
      </c>
      <c r="H2423">
        <v>4</v>
      </c>
      <c r="I2423">
        <v>31133</v>
      </c>
      <c r="J2423">
        <v>0</v>
      </c>
      <c r="K2423" t="s">
        <v>31</v>
      </c>
      <c r="L2423">
        <v>0.23421354799999999</v>
      </c>
      <c r="M2423">
        <v>0.133180253</v>
      </c>
      <c r="N2423">
        <v>0.13968618399999999</v>
      </c>
      <c r="O2423">
        <v>0.20589360900000001</v>
      </c>
      <c r="P2423">
        <v>0.14389590499999999</v>
      </c>
      <c r="Q2423">
        <v>0.14313050099999999</v>
      </c>
      <c r="R2423">
        <v>0.50669728300000005</v>
      </c>
      <c r="S2423">
        <v>0.97168006100000004</v>
      </c>
      <c r="T2423">
        <v>5.740528E-3</v>
      </c>
      <c r="U2423">
        <v>2.2962109999999998E-3</v>
      </c>
      <c r="V2423">
        <v>1.9135090000000001E-3</v>
      </c>
      <c r="W2423">
        <v>1.9135093999999998E-2</v>
      </c>
      <c r="X2423">
        <v>0</v>
      </c>
    </row>
    <row r="2424" spans="1:24" x14ac:dyDescent="0.3">
      <c r="A2424" t="s">
        <v>119</v>
      </c>
      <c r="B2424" t="s">
        <v>1589</v>
      </c>
      <c r="C2424">
        <v>203943</v>
      </c>
      <c r="D2424" t="s">
        <v>121</v>
      </c>
      <c r="E2424">
        <v>12.5</v>
      </c>
      <c r="F2424">
        <v>59.8</v>
      </c>
      <c r="G2424">
        <v>50317</v>
      </c>
      <c r="H2424">
        <v>357</v>
      </c>
      <c r="I2424">
        <v>37133</v>
      </c>
      <c r="J2424">
        <v>14</v>
      </c>
      <c r="K2424" t="s">
        <v>27</v>
      </c>
      <c r="L2424">
        <v>0.28730713699999999</v>
      </c>
      <c r="M2424">
        <v>0.34759874299999999</v>
      </c>
      <c r="N2424">
        <v>0.14859198300000001</v>
      </c>
      <c r="O2424">
        <v>0.120381129</v>
      </c>
      <c r="P2424">
        <v>5.7149208E-2</v>
      </c>
      <c r="Q2424">
        <v>3.8971799000000001E-2</v>
      </c>
      <c r="R2424">
        <v>0.45067647399999999</v>
      </c>
      <c r="S2424">
        <v>0.76184967000000003</v>
      </c>
      <c r="T2424">
        <v>0.157670584</v>
      </c>
      <c r="U2424">
        <v>2.2491891E-2</v>
      </c>
      <c r="V2424">
        <v>9.4221419999999997E-3</v>
      </c>
      <c r="W2424">
        <v>0.12893431299999999</v>
      </c>
      <c r="X2424">
        <v>3.046408E-3</v>
      </c>
    </row>
    <row r="2425" spans="1:24" x14ac:dyDescent="0.3">
      <c r="A2425" t="s">
        <v>124</v>
      </c>
      <c r="B2425" t="s">
        <v>1325</v>
      </c>
      <c r="C2425">
        <v>162583</v>
      </c>
      <c r="D2425" t="s">
        <v>125</v>
      </c>
      <c r="E2425">
        <v>9.9</v>
      </c>
      <c r="F2425">
        <v>56.6</v>
      </c>
      <c r="G2425">
        <v>33676</v>
      </c>
      <c r="H2425">
        <v>417</v>
      </c>
      <c r="I2425">
        <v>39133</v>
      </c>
      <c r="J2425">
        <v>16</v>
      </c>
      <c r="K2425" t="s">
        <v>27</v>
      </c>
      <c r="L2425">
        <v>0.23033126900000001</v>
      </c>
      <c r="M2425">
        <v>0.228103111</v>
      </c>
      <c r="N2425">
        <v>0.16610860099999999</v>
      </c>
      <c r="O2425">
        <v>0.20520601199999999</v>
      </c>
      <c r="P2425">
        <v>0.101424298</v>
      </c>
      <c r="Q2425">
        <v>6.8826708E-2</v>
      </c>
      <c r="R2425">
        <v>0.51013135099999996</v>
      </c>
      <c r="S2425">
        <v>0.90814077999999998</v>
      </c>
      <c r="T2425">
        <v>4.7911562999999997E-2</v>
      </c>
      <c r="U2425">
        <v>2.0644319000000001E-2</v>
      </c>
      <c r="V2425">
        <v>2.1542969999999999E-3</v>
      </c>
      <c r="W2425">
        <v>1.9610256999999999E-2</v>
      </c>
      <c r="X2425">
        <v>4.9856599999999998E-4</v>
      </c>
    </row>
    <row r="2426" spans="1:24" x14ac:dyDescent="0.3">
      <c r="A2426" t="s">
        <v>126</v>
      </c>
      <c r="B2426" t="s">
        <v>1475</v>
      </c>
      <c r="C2426">
        <v>24248</v>
      </c>
      <c r="D2426" t="s">
        <v>127</v>
      </c>
      <c r="E2426">
        <v>21.2</v>
      </c>
      <c r="F2426">
        <v>51.5</v>
      </c>
      <c r="G2426">
        <v>5991</v>
      </c>
      <c r="H2426">
        <v>119</v>
      </c>
      <c r="I2426">
        <v>40133</v>
      </c>
      <c r="J2426">
        <v>0</v>
      </c>
      <c r="K2426" t="s">
        <v>31</v>
      </c>
      <c r="L2426">
        <v>0.27479594400000001</v>
      </c>
      <c r="M2426">
        <v>0.17289141699999999</v>
      </c>
      <c r="N2426">
        <v>0.17334487600000001</v>
      </c>
      <c r="O2426">
        <v>0.19544067900000001</v>
      </c>
      <c r="P2426">
        <v>0.102811444</v>
      </c>
      <c r="Q2426">
        <v>8.0715640000000005E-2</v>
      </c>
      <c r="R2426">
        <v>0.50960507899999996</v>
      </c>
      <c r="S2426">
        <v>0.67190205300000005</v>
      </c>
      <c r="T2426">
        <v>4.2913677999999997E-2</v>
      </c>
      <c r="U2426">
        <v>4.0811279999999998E-3</v>
      </c>
      <c r="V2426">
        <v>0.20063484200000001</v>
      </c>
      <c r="W2426">
        <v>5.3260780000000001E-2</v>
      </c>
      <c r="X2426">
        <v>1.2779289999999999E-3</v>
      </c>
    </row>
    <row r="2427" spans="1:24" x14ac:dyDescent="0.3">
      <c r="A2427" t="s">
        <v>131</v>
      </c>
      <c r="B2427" t="s">
        <v>637</v>
      </c>
      <c r="C2427">
        <v>450448</v>
      </c>
      <c r="D2427" t="s">
        <v>132</v>
      </c>
      <c r="E2427">
        <v>7.1</v>
      </c>
      <c r="F2427">
        <v>57.9</v>
      </c>
      <c r="G2427">
        <v>117303</v>
      </c>
      <c r="H2427">
        <v>1431</v>
      </c>
      <c r="I2427">
        <v>42133</v>
      </c>
      <c r="J2427">
        <v>60</v>
      </c>
      <c r="K2427" t="s">
        <v>27</v>
      </c>
      <c r="L2427">
        <v>0.243142311</v>
      </c>
      <c r="M2427">
        <v>0.18136187300000001</v>
      </c>
      <c r="N2427">
        <v>0.186018287</v>
      </c>
      <c r="O2427">
        <v>0.20993056600000001</v>
      </c>
      <c r="P2427">
        <v>0.103872996</v>
      </c>
      <c r="Q2427">
        <v>7.5673965999999995E-2</v>
      </c>
      <c r="R2427">
        <v>0.50567855399999995</v>
      </c>
      <c r="S2427">
        <v>0.88677854499999997</v>
      </c>
      <c r="T2427">
        <v>7.0538772E-2</v>
      </c>
      <c r="U2427">
        <v>1.5238566E-2</v>
      </c>
      <c r="V2427">
        <v>3.7901559999999998E-3</v>
      </c>
      <c r="W2427">
        <v>8.0757941999999999E-2</v>
      </c>
      <c r="X2427">
        <v>7.7050199999999995E-4</v>
      </c>
    </row>
    <row r="2428" spans="1:24" x14ac:dyDescent="0.3">
      <c r="A2428" t="s">
        <v>139</v>
      </c>
      <c r="B2428" t="s">
        <v>1590</v>
      </c>
      <c r="C2428">
        <v>22566</v>
      </c>
      <c r="D2428" t="s">
        <v>141</v>
      </c>
      <c r="E2428">
        <v>16.3</v>
      </c>
      <c r="F2428">
        <v>35</v>
      </c>
      <c r="G2428">
        <v>7031</v>
      </c>
      <c r="H2428">
        <v>118</v>
      </c>
      <c r="I2428">
        <v>47133</v>
      </c>
      <c r="J2428">
        <v>6</v>
      </c>
      <c r="K2428" t="s">
        <v>31</v>
      </c>
      <c r="L2428">
        <v>0.23344274100000001</v>
      </c>
      <c r="M2428">
        <v>0.172788993</v>
      </c>
      <c r="N2428">
        <v>0.178589092</v>
      </c>
      <c r="O2428">
        <v>0.20862371299999999</v>
      </c>
      <c r="P2428">
        <v>0.122431545</v>
      </c>
      <c r="Q2428">
        <v>8.4123914999999994E-2</v>
      </c>
      <c r="R2428">
        <v>0.503079897</v>
      </c>
      <c r="S2428">
        <v>0.97288790999999997</v>
      </c>
      <c r="T2428">
        <v>6.7443010000000003E-3</v>
      </c>
      <c r="U2428">
        <v>3.7768089999999999E-3</v>
      </c>
      <c r="V2428">
        <v>4.3163530000000002E-3</v>
      </c>
      <c r="W2428">
        <v>1.6590981000000001E-2</v>
      </c>
      <c r="X2428" s="1">
        <v>8.9900000000000003E-5</v>
      </c>
    </row>
    <row r="2429" spans="1:24" x14ac:dyDescent="0.3">
      <c r="A2429" t="s">
        <v>142</v>
      </c>
      <c r="B2429" t="s">
        <v>1591</v>
      </c>
      <c r="C2429">
        <v>18388</v>
      </c>
      <c r="D2429" t="s">
        <v>143</v>
      </c>
      <c r="E2429">
        <v>17</v>
      </c>
      <c r="F2429">
        <v>36.799999999999997</v>
      </c>
      <c r="G2429">
        <v>2739</v>
      </c>
      <c r="H2429">
        <v>105</v>
      </c>
      <c r="I2429">
        <v>48133</v>
      </c>
      <c r="J2429">
        <v>0</v>
      </c>
      <c r="K2429" t="s">
        <v>27</v>
      </c>
      <c r="L2429">
        <v>0.250980392</v>
      </c>
      <c r="M2429">
        <v>0.16922657999999999</v>
      </c>
      <c r="N2429">
        <v>0.15773420499999999</v>
      </c>
      <c r="O2429">
        <v>0.20125272299999999</v>
      </c>
      <c r="P2429">
        <v>0.12227668799999999</v>
      </c>
      <c r="Q2429">
        <v>9.8529411999999997E-2</v>
      </c>
      <c r="R2429">
        <v>0.5</v>
      </c>
      <c r="S2429">
        <v>0.94264705900000001</v>
      </c>
      <c r="T2429">
        <v>2.1623093999999999E-2</v>
      </c>
      <c r="U2429">
        <v>7.5163399999999998E-3</v>
      </c>
      <c r="V2429">
        <v>1.2309367999999999E-2</v>
      </c>
      <c r="W2429">
        <v>0.169989107</v>
      </c>
      <c r="X2429">
        <v>8.1699300000000002E-4</v>
      </c>
    </row>
    <row r="2430" spans="1:24" x14ac:dyDescent="0.3">
      <c r="A2430" t="s">
        <v>150</v>
      </c>
      <c r="B2430" t="s">
        <v>1320</v>
      </c>
      <c r="C2430">
        <v>12069</v>
      </c>
      <c r="D2430" t="s">
        <v>152</v>
      </c>
      <c r="E2430">
        <v>12.3</v>
      </c>
      <c r="F2430">
        <v>53.7</v>
      </c>
      <c r="G2430">
        <v>2136</v>
      </c>
      <c r="H2430">
        <v>43</v>
      </c>
      <c r="I2430">
        <v>51133</v>
      </c>
      <c r="J2430">
        <v>0</v>
      </c>
      <c r="K2430" t="s">
        <v>41</v>
      </c>
      <c r="L2430">
        <v>0.16047953700000001</v>
      </c>
      <c r="M2430">
        <v>0.11211244300000001</v>
      </c>
      <c r="N2430">
        <v>0.114923522</v>
      </c>
      <c r="O2430">
        <v>0.23712277800000001</v>
      </c>
      <c r="P2430">
        <v>0.205622158</v>
      </c>
      <c r="Q2430">
        <v>0.16973956200000001</v>
      </c>
      <c r="R2430">
        <v>0.51012815199999995</v>
      </c>
      <c r="S2430">
        <v>0.72401818900000003</v>
      </c>
      <c r="T2430">
        <v>0.249855312</v>
      </c>
      <c r="U2430">
        <v>5.1260849999999998E-3</v>
      </c>
      <c r="V2430">
        <v>2.3976850000000001E-3</v>
      </c>
      <c r="W2430">
        <v>3.8280280999999999E-2</v>
      </c>
      <c r="X2430">
        <v>1.074824E-3</v>
      </c>
    </row>
    <row r="2431" spans="1:24" x14ac:dyDescent="0.3">
      <c r="A2431" t="s">
        <v>158</v>
      </c>
      <c r="B2431" t="s">
        <v>1592</v>
      </c>
      <c r="C2431">
        <v>406172</v>
      </c>
      <c r="D2431" t="s">
        <v>159</v>
      </c>
      <c r="E2431">
        <v>4.2</v>
      </c>
      <c r="F2431">
        <v>69.099999999999994</v>
      </c>
      <c r="G2431">
        <v>110673</v>
      </c>
      <c r="H2431">
        <v>978</v>
      </c>
      <c r="I2431">
        <v>55133</v>
      </c>
      <c r="J2431">
        <v>64</v>
      </c>
      <c r="K2431" t="s">
        <v>41</v>
      </c>
      <c r="L2431">
        <v>0.236151589</v>
      </c>
      <c r="M2431">
        <v>0.159097769</v>
      </c>
      <c r="N2431">
        <v>0.188219635</v>
      </c>
      <c r="O2431">
        <v>0.224667119</v>
      </c>
      <c r="P2431">
        <v>0.110057447</v>
      </c>
      <c r="Q2431">
        <v>8.1806440999999994E-2</v>
      </c>
      <c r="R2431">
        <v>0.50796391900000004</v>
      </c>
      <c r="S2431">
        <v>0.92472006299999998</v>
      </c>
      <c r="T2431">
        <v>1.7543382E-2</v>
      </c>
      <c r="U2431">
        <v>3.8436607999999997E-2</v>
      </c>
      <c r="V2431">
        <v>3.3597399999999999E-3</v>
      </c>
      <c r="W2431">
        <v>4.9117016999999999E-2</v>
      </c>
      <c r="X2431">
        <v>5.0222899999999998E-4</v>
      </c>
    </row>
    <row r="2432" spans="1:24" x14ac:dyDescent="0.3">
      <c r="A2432" t="s">
        <v>32</v>
      </c>
      <c r="B2432" t="s">
        <v>1593</v>
      </c>
      <c r="C2432">
        <v>17424</v>
      </c>
      <c r="D2432" t="s">
        <v>33</v>
      </c>
      <c r="E2432">
        <v>18.100000000000001</v>
      </c>
      <c r="F2432">
        <v>38.200000000000003</v>
      </c>
      <c r="G2432">
        <v>4551</v>
      </c>
      <c r="H2432">
        <v>96</v>
      </c>
      <c r="I2432" t="s">
        <v>34</v>
      </c>
      <c r="J2432" t="s">
        <v>34</v>
      </c>
      <c r="K2432" t="s">
        <v>27</v>
      </c>
      <c r="L2432" t="s">
        <v>34</v>
      </c>
      <c r="M2432" t="s">
        <v>34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34</v>
      </c>
      <c r="V2432" t="s">
        <v>34</v>
      </c>
      <c r="W2432" t="s">
        <v>34</v>
      </c>
      <c r="X2432" t="s">
        <v>34</v>
      </c>
    </row>
    <row r="2433" spans="1:24" x14ac:dyDescent="0.3">
      <c r="A2433" t="s">
        <v>32</v>
      </c>
      <c r="B2433" t="s">
        <v>1593</v>
      </c>
      <c r="C2433">
        <v>17424</v>
      </c>
      <c r="D2433" t="s">
        <v>34</v>
      </c>
      <c r="E2433" t="s">
        <v>34</v>
      </c>
      <c r="F2433" t="s">
        <v>34</v>
      </c>
      <c r="G2433">
        <v>4551</v>
      </c>
      <c r="H2433">
        <v>96</v>
      </c>
      <c r="I2433">
        <v>5135</v>
      </c>
      <c r="J2433">
        <v>0</v>
      </c>
      <c r="K2433" t="s">
        <v>34</v>
      </c>
      <c r="L2433">
        <v>0.22365554400000001</v>
      </c>
      <c r="M2433">
        <v>0.146657493</v>
      </c>
      <c r="N2433">
        <v>0.15451209699999999</v>
      </c>
      <c r="O2433">
        <v>0.21121430999999999</v>
      </c>
      <c r="P2433">
        <v>0.14413484700000001</v>
      </c>
      <c r="Q2433">
        <v>0.119825708</v>
      </c>
      <c r="R2433">
        <v>0.50814126800000003</v>
      </c>
      <c r="S2433">
        <v>0.95057906199999997</v>
      </c>
      <c r="T2433">
        <v>1.0205252E-2</v>
      </c>
      <c r="U2433">
        <v>6.2492829999999996E-3</v>
      </c>
      <c r="V2433">
        <v>1.0835913000000001E-2</v>
      </c>
      <c r="W2433">
        <v>2.5799794000000001E-2</v>
      </c>
      <c r="X2433">
        <v>6.8799400000000004E-4</v>
      </c>
    </row>
    <row r="2434" spans="1:24" x14ac:dyDescent="0.3">
      <c r="A2434" t="s">
        <v>54</v>
      </c>
      <c r="B2434" t="s">
        <v>1594</v>
      </c>
      <c r="C2434">
        <v>942627</v>
      </c>
      <c r="D2434" t="s">
        <v>56</v>
      </c>
      <c r="E2434">
        <v>10.4</v>
      </c>
      <c r="F2434">
        <v>54.1</v>
      </c>
      <c r="G2434">
        <v>204486</v>
      </c>
      <c r="H2434">
        <v>1757</v>
      </c>
      <c r="I2434">
        <v>13135</v>
      </c>
      <c r="J2434">
        <v>82</v>
      </c>
      <c r="K2434" t="s">
        <v>31</v>
      </c>
      <c r="L2434">
        <v>0.29288865200000003</v>
      </c>
      <c r="M2434">
        <v>0.19692817100000001</v>
      </c>
      <c r="N2434">
        <v>0.21772496699999999</v>
      </c>
      <c r="O2434">
        <v>0.18785580800000001</v>
      </c>
      <c r="P2434">
        <v>6.7954072000000004E-2</v>
      </c>
      <c r="Q2434">
        <v>3.6648330999999999E-2</v>
      </c>
      <c r="R2434">
        <v>0.51220721000000002</v>
      </c>
      <c r="S2434">
        <v>0.53807316400000005</v>
      </c>
      <c r="T2434">
        <v>0.29772496700000001</v>
      </c>
      <c r="U2434">
        <v>0.12546221599999999</v>
      </c>
      <c r="V2434">
        <v>8.4785050000000008E-3</v>
      </c>
      <c r="W2434">
        <v>0.21748785000000001</v>
      </c>
      <c r="X2434">
        <v>9.7623499999999999E-4</v>
      </c>
    </row>
    <row r="2435" spans="1:24" x14ac:dyDescent="0.3">
      <c r="A2435" t="s">
        <v>63</v>
      </c>
      <c r="B2435" t="s">
        <v>638</v>
      </c>
      <c r="C2435">
        <v>28045</v>
      </c>
      <c r="D2435" t="s">
        <v>64</v>
      </c>
      <c r="E2435">
        <v>13.5</v>
      </c>
      <c r="F2435">
        <v>50.4</v>
      </c>
      <c r="G2435">
        <v>9612</v>
      </c>
      <c r="H2435">
        <v>103</v>
      </c>
      <c r="I2435">
        <v>17135</v>
      </c>
      <c r="J2435">
        <v>0</v>
      </c>
      <c r="K2435" t="s">
        <v>27</v>
      </c>
      <c r="L2435">
        <v>0.22034912400000001</v>
      </c>
      <c r="M2435">
        <v>0.178186809</v>
      </c>
      <c r="N2435">
        <v>0.18346589699999999</v>
      </c>
      <c r="O2435">
        <v>0.212008165</v>
      </c>
      <c r="P2435">
        <v>0.108819596</v>
      </c>
      <c r="Q2435">
        <v>9.7170408999999999E-2</v>
      </c>
      <c r="R2435">
        <v>0.47585697199999999</v>
      </c>
      <c r="S2435">
        <v>0.94664601999999998</v>
      </c>
      <c r="T2435">
        <v>3.5405081999999997E-2</v>
      </c>
      <c r="U2435">
        <v>4.9623430000000001E-3</v>
      </c>
      <c r="V2435">
        <v>2.5339619999999998E-3</v>
      </c>
      <c r="W2435">
        <v>1.8512001E-2</v>
      </c>
      <c r="X2435">
        <v>3.8713300000000001E-4</v>
      </c>
    </row>
    <row r="2436" spans="1:24" x14ac:dyDescent="0.3">
      <c r="A2436" t="s">
        <v>65</v>
      </c>
      <c r="B2436" t="s">
        <v>1203</v>
      </c>
      <c r="C2436">
        <v>24191</v>
      </c>
      <c r="D2436" t="s">
        <v>66</v>
      </c>
      <c r="E2436">
        <v>12.4</v>
      </c>
      <c r="F2436">
        <v>44.7</v>
      </c>
      <c r="G2436">
        <v>5891</v>
      </c>
      <c r="H2436">
        <v>141</v>
      </c>
      <c r="I2436">
        <v>18135</v>
      </c>
      <c r="J2436">
        <v>0</v>
      </c>
      <c r="K2436" t="s">
        <v>27</v>
      </c>
      <c r="L2436">
        <v>0.248489763</v>
      </c>
      <c r="M2436">
        <v>0.162416379</v>
      </c>
      <c r="N2436">
        <v>0.17721467699999999</v>
      </c>
      <c r="O2436">
        <v>0.203729982</v>
      </c>
      <c r="P2436">
        <v>0.112669775</v>
      </c>
      <c r="Q2436">
        <v>9.5479423999999993E-2</v>
      </c>
      <c r="R2436">
        <v>0.50837218699999998</v>
      </c>
      <c r="S2436">
        <v>0.96983580000000003</v>
      </c>
      <c r="T2436">
        <v>7.4194200000000004E-3</v>
      </c>
      <c r="U2436">
        <v>3.892155E-3</v>
      </c>
      <c r="V2436">
        <v>4.7030199999999996E-3</v>
      </c>
      <c r="W2436">
        <v>3.7421446999999997E-2</v>
      </c>
      <c r="X2436">
        <v>6.8923599999999997E-4</v>
      </c>
    </row>
    <row r="2437" spans="1:24" x14ac:dyDescent="0.3">
      <c r="A2437" t="s">
        <v>67</v>
      </c>
      <c r="B2437" t="s">
        <v>920</v>
      </c>
      <c r="C2437">
        <v>7770</v>
      </c>
      <c r="D2437" t="s">
        <v>69</v>
      </c>
      <c r="E2437">
        <v>11.4</v>
      </c>
      <c r="F2437">
        <v>45.8</v>
      </c>
      <c r="G2437">
        <v>1862</v>
      </c>
      <c r="H2437">
        <v>48</v>
      </c>
      <c r="I2437">
        <v>19135</v>
      </c>
      <c r="J2437">
        <v>0</v>
      </c>
      <c r="K2437" t="s">
        <v>31</v>
      </c>
      <c r="L2437">
        <v>0.25107045500000003</v>
      </c>
      <c r="M2437">
        <v>0.15738938599999999</v>
      </c>
      <c r="N2437">
        <v>0.177371221</v>
      </c>
      <c r="O2437">
        <v>0.211236538</v>
      </c>
      <c r="P2437">
        <v>0.114960426</v>
      </c>
      <c r="Q2437">
        <v>8.7971973999999994E-2</v>
      </c>
      <c r="R2437">
        <v>0.50330867999999995</v>
      </c>
      <c r="S2437">
        <v>0.97210328300000004</v>
      </c>
      <c r="T2437">
        <v>8.174387E-3</v>
      </c>
      <c r="U2437">
        <v>4.0223170000000001E-3</v>
      </c>
      <c r="V2437">
        <v>2.3355390000000002E-3</v>
      </c>
      <c r="W2437">
        <v>2.6858699999999999E-2</v>
      </c>
      <c r="X2437">
        <v>1.2975199999999999E-4</v>
      </c>
    </row>
    <row r="2438" spans="1:24" x14ac:dyDescent="0.3">
      <c r="A2438" t="s">
        <v>70</v>
      </c>
      <c r="B2438" t="s">
        <v>1595</v>
      </c>
      <c r="C2438">
        <v>2768</v>
      </c>
      <c r="D2438" t="s">
        <v>72</v>
      </c>
      <c r="E2438">
        <v>9.6</v>
      </c>
      <c r="F2438">
        <v>51.7</v>
      </c>
      <c r="G2438">
        <v>778</v>
      </c>
      <c r="H2438">
        <v>18</v>
      </c>
      <c r="I2438">
        <v>20135</v>
      </c>
      <c r="J2438">
        <v>0</v>
      </c>
      <c r="K2438" t="s">
        <v>31</v>
      </c>
      <c r="L2438">
        <v>0.22872727300000001</v>
      </c>
      <c r="M2438">
        <v>0.14145454499999999</v>
      </c>
      <c r="N2438">
        <v>0.14509090899999999</v>
      </c>
      <c r="O2438">
        <v>0.216</v>
      </c>
      <c r="P2438">
        <v>0.129454545</v>
      </c>
      <c r="Q2438">
        <v>0.13927272700000001</v>
      </c>
      <c r="R2438">
        <v>0.51272727299999998</v>
      </c>
      <c r="S2438">
        <v>0.95963636399999996</v>
      </c>
      <c r="T2438">
        <v>1.0181818E-2</v>
      </c>
      <c r="U2438">
        <v>2.1818179999999999E-3</v>
      </c>
      <c r="V2438">
        <v>1.4545455000000001E-2</v>
      </c>
      <c r="W2438">
        <v>0.104363636</v>
      </c>
      <c r="X2438">
        <v>0</v>
      </c>
    </row>
    <row r="2439" spans="1:24" x14ac:dyDescent="0.3">
      <c r="A2439" t="s">
        <v>73</v>
      </c>
      <c r="B2439" t="s">
        <v>774</v>
      </c>
      <c r="C2439">
        <v>13262</v>
      </c>
      <c r="D2439" t="s">
        <v>74</v>
      </c>
      <c r="E2439">
        <v>22.2</v>
      </c>
      <c r="F2439">
        <v>38.200000000000003</v>
      </c>
      <c r="G2439">
        <v>4354</v>
      </c>
      <c r="H2439">
        <v>78</v>
      </c>
      <c r="I2439">
        <v>21135</v>
      </c>
      <c r="J2439">
        <v>0</v>
      </c>
      <c r="K2439" t="s">
        <v>27</v>
      </c>
      <c r="L2439">
        <v>0.24007533</v>
      </c>
      <c r="M2439">
        <v>0.17122410499999999</v>
      </c>
      <c r="N2439">
        <v>0.183126177</v>
      </c>
      <c r="O2439">
        <v>0.22048964200000001</v>
      </c>
      <c r="P2439">
        <v>0.109981168</v>
      </c>
      <c r="Q2439">
        <v>7.5103578000000004E-2</v>
      </c>
      <c r="R2439">
        <v>0.50124293799999997</v>
      </c>
      <c r="S2439">
        <v>0.98410546099999996</v>
      </c>
      <c r="T2439">
        <v>4.3691149999999998E-3</v>
      </c>
      <c r="U2439">
        <v>6.0263700000000005E-4</v>
      </c>
      <c r="V2439">
        <v>2.9378529999999998E-3</v>
      </c>
      <c r="W2439">
        <v>7.9096050000000001E-3</v>
      </c>
      <c r="X2439">
        <v>0</v>
      </c>
    </row>
    <row r="2440" spans="1:24" x14ac:dyDescent="0.3">
      <c r="A2440" t="s">
        <v>87</v>
      </c>
      <c r="B2440" t="s">
        <v>1596</v>
      </c>
      <c r="C2440">
        <v>8368</v>
      </c>
      <c r="D2440" t="s">
        <v>89</v>
      </c>
      <c r="E2440">
        <v>15.5</v>
      </c>
      <c r="F2440">
        <v>41.5</v>
      </c>
      <c r="G2440">
        <v>1417</v>
      </c>
      <c r="H2440">
        <v>53</v>
      </c>
      <c r="I2440">
        <v>26135</v>
      </c>
      <c r="J2440">
        <v>0</v>
      </c>
      <c r="K2440" t="s">
        <v>27</v>
      </c>
      <c r="L2440">
        <v>0.21138211400000001</v>
      </c>
      <c r="M2440">
        <v>0.13129474599999999</v>
      </c>
      <c r="N2440">
        <v>0.12923188899999999</v>
      </c>
      <c r="O2440">
        <v>0.25203251999999998</v>
      </c>
      <c r="P2440">
        <v>0.16296566000000001</v>
      </c>
      <c r="Q2440">
        <v>0.113093071</v>
      </c>
      <c r="R2440">
        <v>0.48913966800000003</v>
      </c>
      <c r="S2440">
        <v>0.96687295200000001</v>
      </c>
      <c r="T2440">
        <v>5.0964690000000002E-3</v>
      </c>
      <c r="U2440">
        <v>2.0628560000000001E-3</v>
      </c>
      <c r="V2440">
        <v>1.0192938E-2</v>
      </c>
      <c r="W2440">
        <v>1.8444364000000001E-2</v>
      </c>
      <c r="X2440">
        <v>4.8537800000000001E-4</v>
      </c>
    </row>
    <row r="2441" spans="1:24" x14ac:dyDescent="0.3">
      <c r="A2441" t="s">
        <v>90</v>
      </c>
      <c r="B2441" t="s">
        <v>1597</v>
      </c>
      <c r="C2441">
        <v>15117</v>
      </c>
      <c r="D2441" t="s">
        <v>92</v>
      </c>
      <c r="E2441">
        <v>7.3</v>
      </c>
      <c r="F2441">
        <v>50.9</v>
      </c>
      <c r="G2441">
        <v>4351</v>
      </c>
      <c r="H2441">
        <v>43</v>
      </c>
      <c r="I2441">
        <v>27135</v>
      </c>
      <c r="J2441">
        <v>0</v>
      </c>
      <c r="K2441" t="s">
        <v>50</v>
      </c>
      <c r="L2441">
        <v>0.26515001599999999</v>
      </c>
      <c r="M2441">
        <v>0.15529179000000001</v>
      </c>
      <c r="N2441">
        <v>0.172436531</v>
      </c>
      <c r="O2441">
        <v>0.22578305300000001</v>
      </c>
      <c r="P2441">
        <v>0.10115397299999999</v>
      </c>
      <c r="Q2441">
        <v>8.0184636000000004E-2</v>
      </c>
      <c r="R2441">
        <v>0.48480052800000001</v>
      </c>
      <c r="S2441">
        <v>0.92588196499999997</v>
      </c>
      <c r="T2441">
        <v>6.5941309999999996E-3</v>
      </c>
      <c r="U2441">
        <v>2.8025057999999999E-2</v>
      </c>
      <c r="V2441">
        <v>1.9386746E-2</v>
      </c>
      <c r="W2441">
        <v>1.4638971000000001E-2</v>
      </c>
      <c r="X2441">
        <v>3.2970699999999999E-4</v>
      </c>
    </row>
    <row r="2442" spans="1:24" x14ac:dyDescent="0.3">
      <c r="A2442" t="s">
        <v>93</v>
      </c>
      <c r="B2442" t="s">
        <v>1598</v>
      </c>
      <c r="C2442">
        <v>13707</v>
      </c>
      <c r="D2442" t="s">
        <v>94</v>
      </c>
      <c r="E2442">
        <v>32</v>
      </c>
      <c r="F2442">
        <v>40.9</v>
      </c>
      <c r="G2442">
        <v>3166</v>
      </c>
      <c r="H2442">
        <v>60</v>
      </c>
      <c r="I2442">
        <v>28135</v>
      </c>
      <c r="J2442">
        <v>0</v>
      </c>
      <c r="K2442" t="s">
        <v>95</v>
      </c>
      <c r="L2442">
        <v>0.21688753699999999</v>
      </c>
      <c r="M2442">
        <v>0.25715113299999998</v>
      </c>
      <c r="N2442">
        <v>0.19371424400000001</v>
      </c>
      <c r="O2442">
        <v>0.17966543600000001</v>
      </c>
      <c r="P2442">
        <v>8.6682598E-2</v>
      </c>
      <c r="Q2442">
        <v>6.5899051E-2</v>
      </c>
      <c r="R2442">
        <v>0.44521688799999998</v>
      </c>
      <c r="S2442">
        <v>0.40234629599999999</v>
      </c>
      <c r="T2442">
        <v>0.56970092000000006</v>
      </c>
      <c r="U2442">
        <v>1.0210732E-2</v>
      </c>
      <c r="V2442">
        <v>4.2001590000000002E-3</v>
      </c>
      <c r="W2442">
        <v>6.8868129E-2</v>
      </c>
      <c r="X2442">
        <v>1.0138320000000001E-3</v>
      </c>
    </row>
    <row r="2443" spans="1:24" x14ac:dyDescent="0.3">
      <c r="A2443" t="s">
        <v>96</v>
      </c>
      <c r="B2443" t="s">
        <v>1599</v>
      </c>
      <c r="C2443">
        <v>15585</v>
      </c>
      <c r="D2443" t="s">
        <v>97</v>
      </c>
      <c r="E2443">
        <v>11.6</v>
      </c>
      <c r="F2443">
        <v>35.4</v>
      </c>
      <c r="G2443">
        <v>3779</v>
      </c>
      <c r="H2443">
        <v>52</v>
      </c>
      <c r="I2443">
        <v>29135</v>
      </c>
      <c r="J2443">
        <v>0</v>
      </c>
      <c r="K2443" t="s">
        <v>31</v>
      </c>
      <c r="L2443">
        <v>0.26562112599999999</v>
      </c>
      <c r="M2443">
        <v>0.188073394</v>
      </c>
      <c r="N2443">
        <v>0.20109099899999999</v>
      </c>
      <c r="O2443">
        <v>0.18342425000000001</v>
      </c>
      <c r="P2443">
        <v>9.2053062000000005E-2</v>
      </c>
      <c r="Q2443">
        <v>6.9737168000000002E-2</v>
      </c>
      <c r="R2443">
        <v>0.46745598799999999</v>
      </c>
      <c r="S2443">
        <v>0.93423010200000001</v>
      </c>
      <c r="T2443">
        <v>4.1160426E-2</v>
      </c>
      <c r="U2443">
        <v>4.3392020000000003E-3</v>
      </c>
      <c r="V2443">
        <v>4.0912470000000001E-3</v>
      </c>
      <c r="W2443">
        <v>5.3310191E-2</v>
      </c>
      <c r="X2443">
        <v>6.8187499999999997E-4</v>
      </c>
    </row>
    <row r="2444" spans="1:24" x14ac:dyDescent="0.3">
      <c r="A2444" t="s">
        <v>101</v>
      </c>
      <c r="B2444" t="s">
        <v>1397</v>
      </c>
      <c r="C2444">
        <v>2867</v>
      </c>
      <c r="D2444" t="s">
        <v>102</v>
      </c>
      <c r="E2444">
        <v>10</v>
      </c>
      <c r="F2444">
        <v>40.299999999999997</v>
      </c>
      <c r="G2444">
        <v>517</v>
      </c>
      <c r="H2444">
        <v>12</v>
      </c>
      <c r="I2444">
        <v>31135</v>
      </c>
      <c r="J2444">
        <v>0</v>
      </c>
      <c r="K2444" t="s">
        <v>31</v>
      </c>
      <c r="L2444">
        <v>0.26772742999999999</v>
      </c>
      <c r="M2444">
        <v>0.14562435100000001</v>
      </c>
      <c r="N2444">
        <v>0.168453822</v>
      </c>
      <c r="O2444">
        <v>0.18090626100000001</v>
      </c>
      <c r="P2444">
        <v>0.131096506</v>
      </c>
      <c r="Q2444">
        <v>0.106191629</v>
      </c>
      <c r="R2444">
        <v>0.48841231400000001</v>
      </c>
      <c r="S2444">
        <v>0.97613282599999995</v>
      </c>
      <c r="T2444">
        <v>7.6098240000000003E-3</v>
      </c>
      <c r="U2444">
        <v>2.0754060000000001E-3</v>
      </c>
      <c r="V2444">
        <v>3.1131100000000001E-3</v>
      </c>
      <c r="W2444">
        <v>4.3583535E-2</v>
      </c>
      <c r="X2444">
        <v>1.0377030000000001E-3</v>
      </c>
    </row>
    <row r="2445" spans="1:24" x14ac:dyDescent="0.3">
      <c r="A2445" t="s">
        <v>119</v>
      </c>
      <c r="B2445" t="s">
        <v>453</v>
      </c>
      <c r="C2445">
        <v>149077</v>
      </c>
      <c r="D2445" t="s">
        <v>121</v>
      </c>
      <c r="E2445">
        <v>10.3</v>
      </c>
      <c r="F2445">
        <v>76.400000000000006</v>
      </c>
      <c r="G2445">
        <v>25234</v>
      </c>
      <c r="H2445">
        <v>120</v>
      </c>
      <c r="I2445">
        <v>37135</v>
      </c>
      <c r="J2445">
        <v>13</v>
      </c>
      <c r="K2445" t="s">
        <v>27</v>
      </c>
      <c r="L2445">
        <v>0.25377165299999999</v>
      </c>
      <c r="M2445">
        <v>0.24473315600000001</v>
      </c>
      <c r="N2445">
        <v>0.17536167499999999</v>
      </c>
      <c r="O2445">
        <v>0.18029176399999999</v>
      </c>
      <c r="P2445">
        <v>9.2614294999999999E-2</v>
      </c>
      <c r="Q2445">
        <v>5.3227457999999998E-2</v>
      </c>
      <c r="R2445">
        <v>0.52275788700000003</v>
      </c>
      <c r="S2445">
        <v>0.76901317400000002</v>
      </c>
      <c r="T2445">
        <v>0.11777661</v>
      </c>
      <c r="U2445">
        <v>8.0592150000000001E-2</v>
      </c>
      <c r="V2445">
        <v>5.947089E-3</v>
      </c>
      <c r="W2445">
        <v>8.6316981000000001E-2</v>
      </c>
      <c r="X2445">
        <v>6.80245E-4</v>
      </c>
    </row>
    <row r="2446" spans="1:24" x14ac:dyDescent="0.3">
      <c r="A2446" t="s">
        <v>124</v>
      </c>
      <c r="B2446" t="s">
        <v>1600</v>
      </c>
      <c r="C2446">
        <v>40836</v>
      </c>
      <c r="D2446" t="s">
        <v>125</v>
      </c>
      <c r="E2446">
        <v>8.8000000000000007</v>
      </c>
      <c r="F2446">
        <v>42.4</v>
      </c>
      <c r="G2446">
        <v>9345</v>
      </c>
      <c r="H2446">
        <v>183</v>
      </c>
      <c r="I2446">
        <v>39135</v>
      </c>
      <c r="J2446">
        <v>0</v>
      </c>
      <c r="K2446" t="s">
        <v>27</v>
      </c>
      <c r="L2446">
        <v>0.24406829399999999</v>
      </c>
      <c r="M2446">
        <v>0.162149601</v>
      </c>
      <c r="N2446">
        <v>0.181449048</v>
      </c>
      <c r="O2446">
        <v>0.21444645600000001</v>
      </c>
      <c r="P2446">
        <v>0.11746000700000001</v>
      </c>
      <c r="Q2446">
        <v>8.0426594000000004E-2</v>
      </c>
      <c r="R2446">
        <v>0.50435399400000003</v>
      </c>
      <c r="S2446">
        <v>0.96886160200000004</v>
      </c>
      <c r="T2446">
        <v>7.5827990000000003E-3</v>
      </c>
      <c r="U2446">
        <v>6.1885430000000003E-3</v>
      </c>
      <c r="V2446">
        <v>3.6201750000000002E-3</v>
      </c>
      <c r="W2446">
        <v>1.0028864E-2</v>
      </c>
      <c r="X2446">
        <v>1.4676399999999999E-4</v>
      </c>
    </row>
    <row r="2447" spans="1:24" x14ac:dyDescent="0.3">
      <c r="A2447" t="s">
        <v>126</v>
      </c>
      <c r="B2447" t="s">
        <v>1601</v>
      </c>
      <c r="C2447">
        <v>41538</v>
      </c>
      <c r="D2447" t="s">
        <v>127</v>
      </c>
      <c r="E2447">
        <v>16.899999999999999</v>
      </c>
      <c r="F2447">
        <v>39.4</v>
      </c>
      <c r="G2447">
        <v>10442</v>
      </c>
      <c r="H2447">
        <v>95</v>
      </c>
      <c r="I2447">
        <v>40135</v>
      </c>
      <c r="J2447">
        <v>0</v>
      </c>
      <c r="K2447" t="s">
        <v>31</v>
      </c>
      <c r="L2447">
        <v>0.25499771500000001</v>
      </c>
      <c r="M2447">
        <v>0.17760831399999999</v>
      </c>
      <c r="N2447">
        <v>0.178738964</v>
      </c>
      <c r="O2447">
        <v>0.20017320599999999</v>
      </c>
      <c r="P2447">
        <v>0.10945656600000001</v>
      </c>
      <c r="Q2447">
        <v>7.9025234999999999E-2</v>
      </c>
      <c r="R2447">
        <v>0.50667564799999998</v>
      </c>
      <c r="S2447">
        <v>0.64836777400000001</v>
      </c>
      <c r="T2447">
        <v>1.8475306E-2</v>
      </c>
      <c r="U2447">
        <v>7.8904950000000008E-3</v>
      </c>
      <c r="V2447">
        <v>0.22533618799999999</v>
      </c>
      <c r="W2447">
        <v>4.2676033000000002E-2</v>
      </c>
      <c r="X2447">
        <v>1.154707E-3</v>
      </c>
    </row>
    <row r="2448" spans="1:24" x14ac:dyDescent="0.3">
      <c r="A2448" t="s">
        <v>191</v>
      </c>
      <c r="B2448" t="s">
        <v>1602</v>
      </c>
      <c r="C2448">
        <v>22742</v>
      </c>
      <c r="D2448" t="s">
        <v>193</v>
      </c>
      <c r="E2448">
        <v>10.4</v>
      </c>
      <c r="F2448">
        <v>63</v>
      </c>
      <c r="G2448">
        <v>5865</v>
      </c>
      <c r="H2448">
        <v>54</v>
      </c>
      <c r="I2448">
        <v>46135</v>
      </c>
      <c r="J2448">
        <v>10</v>
      </c>
      <c r="K2448" t="s">
        <v>31</v>
      </c>
      <c r="L2448">
        <v>0.23301481499999999</v>
      </c>
      <c r="M2448">
        <v>0.19040939800000001</v>
      </c>
      <c r="N2448">
        <v>0.17699658099999999</v>
      </c>
      <c r="O2448">
        <v>0.20478653499999999</v>
      </c>
      <c r="P2448">
        <v>0.10629438099999999</v>
      </c>
      <c r="Q2448">
        <v>8.8498291000000007E-2</v>
      </c>
      <c r="R2448">
        <v>0.47917945099999998</v>
      </c>
      <c r="S2448">
        <v>0.91847111400000003</v>
      </c>
      <c r="T2448">
        <v>2.1653371000000001E-2</v>
      </c>
      <c r="U2448">
        <v>8.5912160000000005E-3</v>
      </c>
      <c r="V2448">
        <v>3.3225213000000003E-2</v>
      </c>
      <c r="W2448">
        <v>5.1021302999999997E-2</v>
      </c>
      <c r="X2448">
        <v>4.8215999999999998E-4</v>
      </c>
    </row>
    <row r="2449" spans="1:24" x14ac:dyDescent="0.3">
      <c r="A2449" t="s">
        <v>139</v>
      </c>
      <c r="B2449" t="s">
        <v>1342</v>
      </c>
      <c r="C2449">
        <v>8099</v>
      </c>
      <c r="D2449" t="s">
        <v>141</v>
      </c>
      <c r="E2449">
        <v>16.100000000000001</v>
      </c>
      <c r="F2449">
        <v>40.1</v>
      </c>
      <c r="G2449">
        <v>2265</v>
      </c>
      <c r="H2449">
        <v>43</v>
      </c>
      <c r="I2449">
        <v>47135</v>
      </c>
      <c r="J2449">
        <v>0</v>
      </c>
      <c r="K2449" t="s">
        <v>31</v>
      </c>
      <c r="L2449">
        <v>0.24096087199999999</v>
      </c>
      <c r="M2449">
        <v>0.17199108499999999</v>
      </c>
      <c r="N2449">
        <v>0.17409608700000001</v>
      </c>
      <c r="O2449">
        <v>0.199356117</v>
      </c>
      <c r="P2449">
        <v>0.121718673</v>
      </c>
      <c r="Q2449">
        <v>9.1877166999999996E-2</v>
      </c>
      <c r="R2449">
        <v>0.496656761</v>
      </c>
      <c r="S2449">
        <v>0.93722139699999996</v>
      </c>
      <c r="T2449">
        <v>2.3774145999999999E-2</v>
      </c>
      <c r="U2449">
        <v>8.2961860000000005E-3</v>
      </c>
      <c r="V2449">
        <v>8.2961860000000005E-3</v>
      </c>
      <c r="W2449">
        <v>2.7117385000000001E-2</v>
      </c>
      <c r="X2449">
        <v>2.4764699999999998E-4</v>
      </c>
    </row>
    <row r="2450" spans="1:24" x14ac:dyDescent="0.3">
      <c r="A2450" t="s">
        <v>142</v>
      </c>
      <c r="B2450" t="s">
        <v>1603</v>
      </c>
      <c r="C2450">
        <v>167701</v>
      </c>
      <c r="D2450" t="s">
        <v>143</v>
      </c>
      <c r="E2450">
        <v>13.6</v>
      </c>
      <c r="F2450">
        <v>42.2</v>
      </c>
      <c r="G2450">
        <v>36788</v>
      </c>
      <c r="H2450">
        <v>665</v>
      </c>
      <c r="I2450">
        <v>48135</v>
      </c>
      <c r="J2450">
        <v>50</v>
      </c>
      <c r="K2450" t="s">
        <v>27</v>
      </c>
      <c r="L2450">
        <v>0.33034537899999999</v>
      </c>
      <c r="M2450">
        <v>0.241103818</v>
      </c>
      <c r="N2450">
        <v>0.18743495199999999</v>
      </c>
      <c r="O2450">
        <v>0.14504009700000001</v>
      </c>
      <c r="P2450">
        <v>5.7561227999999999E-2</v>
      </c>
      <c r="Q2450">
        <v>3.8514526E-2</v>
      </c>
      <c r="R2450">
        <v>0.48946896600000001</v>
      </c>
      <c r="S2450">
        <v>0.90111476800000001</v>
      </c>
      <c r="T2450">
        <v>5.3398146E-2</v>
      </c>
      <c r="U2450">
        <v>1.2982560000000001E-2</v>
      </c>
      <c r="V2450">
        <v>1.4775332E-2</v>
      </c>
      <c r="W2450">
        <v>0.62559332899999998</v>
      </c>
      <c r="X2450">
        <v>2.6771270000000001E-3</v>
      </c>
    </row>
    <row r="2451" spans="1:24" x14ac:dyDescent="0.3">
      <c r="A2451" t="s">
        <v>150</v>
      </c>
      <c r="B2451" t="s">
        <v>1604</v>
      </c>
      <c r="C2451">
        <v>15160</v>
      </c>
      <c r="D2451" t="s">
        <v>152</v>
      </c>
      <c r="E2451">
        <v>19.2</v>
      </c>
      <c r="F2451">
        <v>42.7</v>
      </c>
      <c r="G2451">
        <v>3916</v>
      </c>
      <c r="H2451">
        <v>80</v>
      </c>
      <c r="I2451">
        <v>51135</v>
      </c>
      <c r="J2451">
        <v>0</v>
      </c>
      <c r="K2451" t="s">
        <v>41</v>
      </c>
      <c r="L2451">
        <v>0.21238182799999999</v>
      </c>
      <c r="M2451">
        <v>0.202402836</v>
      </c>
      <c r="N2451">
        <v>0.186777836</v>
      </c>
      <c r="O2451">
        <v>0.20502888699999999</v>
      </c>
      <c r="P2451">
        <v>0.10766806700000001</v>
      </c>
      <c r="Q2451">
        <v>8.5740546000000001E-2</v>
      </c>
      <c r="R2451">
        <v>0.45896796200000001</v>
      </c>
      <c r="S2451">
        <v>0.57530199599999998</v>
      </c>
      <c r="T2451">
        <v>0.39325104999999999</v>
      </c>
      <c r="U2451">
        <v>5.5803570000000002E-3</v>
      </c>
      <c r="V2451">
        <v>7.6155459999999999E-3</v>
      </c>
      <c r="W2451">
        <v>4.7859769000000003E-2</v>
      </c>
      <c r="X2451">
        <v>1.313025E-3</v>
      </c>
    </row>
    <row r="2452" spans="1:24" x14ac:dyDescent="0.3">
      <c r="A2452" t="s">
        <v>158</v>
      </c>
      <c r="B2452" t="s">
        <v>1605</v>
      </c>
      <c r="C2452">
        <v>50664</v>
      </c>
      <c r="D2452" t="s">
        <v>159</v>
      </c>
      <c r="E2452">
        <v>8</v>
      </c>
      <c r="F2452">
        <v>53.7</v>
      </c>
      <c r="G2452">
        <v>13479</v>
      </c>
      <c r="H2452">
        <v>241</v>
      </c>
      <c r="I2452">
        <v>55135</v>
      </c>
      <c r="J2452">
        <v>4</v>
      </c>
      <c r="K2452" t="s">
        <v>41</v>
      </c>
      <c r="L2452">
        <v>0.22176897400000001</v>
      </c>
      <c r="M2452">
        <v>0.156520886</v>
      </c>
      <c r="N2452">
        <v>0.17352422000000001</v>
      </c>
      <c r="O2452">
        <v>0.235183369</v>
      </c>
      <c r="P2452">
        <v>0.11739556800000001</v>
      </c>
      <c r="Q2452">
        <v>9.5606981999999993E-2</v>
      </c>
      <c r="R2452">
        <v>0.49274367499999999</v>
      </c>
      <c r="S2452">
        <v>0.96844479299999997</v>
      </c>
      <c r="T2452">
        <v>5.3932140000000003E-3</v>
      </c>
      <c r="U2452">
        <v>5.863895E-3</v>
      </c>
      <c r="V2452">
        <v>7.805452E-3</v>
      </c>
      <c r="W2452">
        <v>3.2888802000000002E-2</v>
      </c>
      <c r="X2452">
        <v>2.1572900000000001E-4</v>
      </c>
    </row>
    <row r="2453" spans="1:24" x14ac:dyDescent="0.3">
      <c r="A2453" t="s">
        <v>32</v>
      </c>
      <c r="B2453" t="s">
        <v>1580</v>
      </c>
      <c r="C2453">
        <v>12674</v>
      </c>
      <c r="D2453" t="s">
        <v>33</v>
      </c>
      <c r="E2453">
        <v>20.100000000000001</v>
      </c>
      <c r="F2453">
        <v>35.9</v>
      </c>
      <c r="G2453">
        <v>2843</v>
      </c>
      <c r="H2453">
        <v>58</v>
      </c>
      <c r="I2453" t="s">
        <v>34</v>
      </c>
      <c r="J2453" t="s">
        <v>34</v>
      </c>
      <c r="K2453" t="s">
        <v>27</v>
      </c>
      <c r="L2453" t="s">
        <v>34</v>
      </c>
      <c r="M2453" t="s">
        <v>34</v>
      </c>
      <c r="N2453" t="s">
        <v>34</v>
      </c>
      <c r="O2453" t="s">
        <v>34</v>
      </c>
      <c r="P2453" t="s">
        <v>34</v>
      </c>
      <c r="Q2453" t="s">
        <v>34</v>
      </c>
      <c r="R2453" t="s">
        <v>34</v>
      </c>
      <c r="S2453" t="s">
        <v>34</v>
      </c>
      <c r="T2453" t="s">
        <v>34</v>
      </c>
      <c r="U2453" t="s">
        <v>34</v>
      </c>
      <c r="V2453" t="s">
        <v>34</v>
      </c>
      <c r="W2453" t="s">
        <v>34</v>
      </c>
      <c r="X2453" t="s">
        <v>34</v>
      </c>
    </row>
    <row r="2454" spans="1:24" x14ac:dyDescent="0.3">
      <c r="A2454" t="s">
        <v>32</v>
      </c>
      <c r="B2454" t="s">
        <v>1580</v>
      </c>
      <c r="C2454">
        <v>12674</v>
      </c>
      <c r="D2454" t="s">
        <v>34</v>
      </c>
      <c r="E2454" t="s">
        <v>34</v>
      </c>
      <c r="F2454" t="s">
        <v>34</v>
      </c>
      <c r="G2454">
        <v>2843</v>
      </c>
      <c r="H2454">
        <v>58</v>
      </c>
      <c r="I2454">
        <v>5137</v>
      </c>
      <c r="J2454">
        <v>0</v>
      </c>
      <c r="K2454" t="s">
        <v>34</v>
      </c>
      <c r="L2454">
        <v>0.20925955500000001</v>
      </c>
      <c r="M2454">
        <v>0.13961298599999999</v>
      </c>
      <c r="N2454">
        <v>0.14912841800000001</v>
      </c>
      <c r="O2454">
        <v>0.22301295400000001</v>
      </c>
      <c r="P2454">
        <v>0.15200703700000001</v>
      </c>
      <c r="Q2454">
        <v>0.12697905000000001</v>
      </c>
      <c r="R2454">
        <v>0.50383815799999998</v>
      </c>
      <c r="S2454">
        <v>0.96249800100000005</v>
      </c>
      <c r="T2454">
        <v>4.4778509999999997E-3</v>
      </c>
      <c r="U2454">
        <v>4.6377739999999999E-3</v>
      </c>
      <c r="V2454">
        <v>9.3555089999999997E-3</v>
      </c>
      <c r="W2454">
        <v>1.9030865000000001E-2</v>
      </c>
      <c r="X2454">
        <v>3.9980799999999998E-4</v>
      </c>
    </row>
    <row r="2455" spans="1:24" x14ac:dyDescent="0.3">
      <c r="A2455" t="s">
        <v>54</v>
      </c>
      <c r="B2455" t="s">
        <v>1606</v>
      </c>
      <c r="C2455">
        <v>46047</v>
      </c>
      <c r="D2455" t="s">
        <v>56</v>
      </c>
      <c r="E2455">
        <v>13.7</v>
      </c>
      <c r="F2455">
        <v>39.6</v>
      </c>
      <c r="G2455">
        <v>10074</v>
      </c>
      <c r="H2455">
        <v>241</v>
      </c>
      <c r="I2455">
        <v>13137</v>
      </c>
      <c r="J2455">
        <v>4</v>
      </c>
      <c r="K2455" t="s">
        <v>31</v>
      </c>
      <c r="L2455">
        <v>0.25114719400000002</v>
      </c>
      <c r="M2455">
        <v>0.19008118600000001</v>
      </c>
      <c r="N2455">
        <v>0.18035209999999999</v>
      </c>
      <c r="O2455">
        <v>0.19089745899999999</v>
      </c>
      <c r="P2455">
        <v>0.108299506</v>
      </c>
      <c r="Q2455">
        <v>7.9222556E-2</v>
      </c>
      <c r="R2455">
        <v>0.52245852500000001</v>
      </c>
      <c r="S2455">
        <v>0.90645958299999996</v>
      </c>
      <c r="T2455">
        <v>3.9004588999999999E-2</v>
      </c>
      <c r="U2455">
        <v>2.3274797E-2</v>
      </c>
      <c r="V2455">
        <v>1.0655665E-2</v>
      </c>
      <c r="W2455">
        <v>0.15546682000000001</v>
      </c>
      <c r="X2455">
        <v>3.044476E-3</v>
      </c>
    </row>
    <row r="2456" spans="1:24" x14ac:dyDescent="0.3">
      <c r="A2456" t="s">
        <v>63</v>
      </c>
      <c r="B2456" t="s">
        <v>621</v>
      </c>
      <c r="C2456">
        <v>33400</v>
      </c>
      <c r="D2456" t="s">
        <v>64</v>
      </c>
      <c r="E2456">
        <v>12.4</v>
      </c>
      <c r="F2456">
        <v>53.6</v>
      </c>
      <c r="G2456">
        <v>9270</v>
      </c>
      <c r="H2456">
        <v>140</v>
      </c>
      <c r="I2456">
        <v>17137</v>
      </c>
      <c r="J2456">
        <v>9</v>
      </c>
      <c r="K2456" t="s">
        <v>27</v>
      </c>
      <c r="L2456">
        <v>0.22051221100000001</v>
      </c>
      <c r="M2456">
        <v>0.19499079</v>
      </c>
      <c r="N2456">
        <v>0.17817458</v>
      </c>
      <c r="O2456">
        <v>0.20420108100000001</v>
      </c>
      <c r="P2456">
        <v>0.109453919</v>
      </c>
      <c r="Q2456">
        <v>9.2667419000000001E-2</v>
      </c>
      <c r="R2456">
        <v>0.494354982</v>
      </c>
      <c r="S2456">
        <v>0.89904331800000004</v>
      </c>
      <c r="T2456">
        <v>6.9344584000000001E-2</v>
      </c>
      <c r="U2456">
        <v>7.7841819999999997E-3</v>
      </c>
      <c r="V2456">
        <v>4.456593E-3</v>
      </c>
      <c r="W2456">
        <v>2.6828688999999999E-2</v>
      </c>
      <c r="X2456">
        <v>5.3479099999999996E-4</v>
      </c>
    </row>
    <row r="2457" spans="1:24" x14ac:dyDescent="0.3">
      <c r="A2457" t="s">
        <v>65</v>
      </c>
      <c r="B2457" t="s">
        <v>1607</v>
      </c>
      <c r="C2457">
        <v>28448</v>
      </c>
      <c r="D2457" t="s">
        <v>66</v>
      </c>
      <c r="E2457">
        <v>9.5</v>
      </c>
      <c r="F2457">
        <v>47.4</v>
      </c>
      <c r="G2457">
        <v>8228</v>
      </c>
      <c r="H2457">
        <v>130</v>
      </c>
      <c r="I2457">
        <v>18137</v>
      </c>
      <c r="J2457">
        <v>0</v>
      </c>
      <c r="K2457" t="s">
        <v>27</v>
      </c>
      <c r="L2457">
        <v>0.25684931500000002</v>
      </c>
      <c r="M2457">
        <v>0.17285694099999999</v>
      </c>
      <c r="N2457">
        <v>0.18101256900000001</v>
      </c>
      <c r="O2457">
        <v>0.206220873</v>
      </c>
      <c r="P2457">
        <v>0.10506990500000001</v>
      </c>
      <c r="Q2457">
        <v>7.7990397000000003E-2</v>
      </c>
      <c r="R2457">
        <v>0.50218895600000002</v>
      </c>
      <c r="S2457">
        <v>0.97059031200000001</v>
      </c>
      <c r="T2457">
        <v>4.8368869999999998E-3</v>
      </c>
      <c r="U2457">
        <v>8.5439910000000008E-3</v>
      </c>
      <c r="V2457">
        <v>3.7424089999999999E-3</v>
      </c>
      <c r="W2457">
        <v>1.8712046E-2</v>
      </c>
      <c r="X2457">
        <v>1.05917E-4</v>
      </c>
    </row>
    <row r="2458" spans="1:24" x14ac:dyDescent="0.3">
      <c r="A2458" t="s">
        <v>67</v>
      </c>
      <c r="B2458" t="s">
        <v>638</v>
      </c>
      <c r="C2458">
        <v>9935</v>
      </c>
      <c r="D2458" t="s">
        <v>69</v>
      </c>
      <c r="E2458">
        <v>11.6</v>
      </c>
      <c r="F2458">
        <v>55.6</v>
      </c>
      <c r="G2458">
        <v>2163</v>
      </c>
      <c r="H2458">
        <v>51</v>
      </c>
      <c r="I2458">
        <v>19137</v>
      </c>
      <c r="J2458">
        <v>8</v>
      </c>
      <c r="K2458" t="s">
        <v>31</v>
      </c>
      <c r="L2458">
        <v>0.24674800799999999</v>
      </c>
      <c r="M2458">
        <v>0.15397801799999999</v>
      </c>
      <c r="N2458">
        <v>0.16486840799999999</v>
      </c>
      <c r="O2458">
        <v>0.21790864200000001</v>
      </c>
      <c r="P2458">
        <v>0.11888675999999999</v>
      </c>
      <c r="Q2458">
        <v>9.7610163999999999E-2</v>
      </c>
      <c r="R2458">
        <v>0.51477261299999999</v>
      </c>
      <c r="S2458">
        <v>0.96974891600000002</v>
      </c>
      <c r="T2458">
        <v>6.2518909999999999E-3</v>
      </c>
      <c r="U2458">
        <v>3.8318039999999999E-3</v>
      </c>
      <c r="V2458">
        <v>5.9493799999999998E-3</v>
      </c>
      <c r="W2458">
        <v>4.0939799999999998E-2</v>
      </c>
      <c r="X2458">
        <v>8.0669599999999998E-4</v>
      </c>
    </row>
    <row r="2459" spans="1:24" x14ac:dyDescent="0.3">
      <c r="A2459" t="s">
        <v>70</v>
      </c>
      <c r="B2459" t="s">
        <v>1608</v>
      </c>
      <c r="C2459">
        <v>5328</v>
      </c>
      <c r="D2459" t="s">
        <v>72</v>
      </c>
      <c r="E2459">
        <v>12.9</v>
      </c>
      <c r="F2459">
        <v>52.1</v>
      </c>
      <c r="G2459">
        <v>2143</v>
      </c>
      <c r="H2459">
        <v>38</v>
      </c>
      <c r="I2459">
        <v>20137</v>
      </c>
      <c r="J2459">
        <v>0</v>
      </c>
      <c r="K2459" t="s">
        <v>31</v>
      </c>
      <c r="L2459">
        <v>0.20481253499999999</v>
      </c>
      <c r="M2459">
        <v>0.19548591700000001</v>
      </c>
      <c r="N2459">
        <v>0.18690542800000001</v>
      </c>
      <c r="O2459">
        <v>0.20014922600000001</v>
      </c>
      <c r="P2459">
        <v>0.103711994</v>
      </c>
      <c r="Q2459">
        <v>0.1089349</v>
      </c>
      <c r="R2459">
        <v>0.44264129800000002</v>
      </c>
      <c r="S2459">
        <v>0.93452714000000003</v>
      </c>
      <c r="T2459">
        <v>3.5814213999999997E-2</v>
      </c>
      <c r="U2459">
        <v>7.0882300000000001E-3</v>
      </c>
      <c r="V2459">
        <v>4.2902440000000003E-3</v>
      </c>
      <c r="W2459">
        <v>5.5027047000000003E-2</v>
      </c>
      <c r="X2459">
        <v>3.7306500000000001E-4</v>
      </c>
    </row>
    <row r="2460" spans="1:24" x14ac:dyDescent="0.3">
      <c r="A2460" t="s">
        <v>73</v>
      </c>
      <c r="B2460" t="s">
        <v>401</v>
      </c>
      <c r="C2460">
        <v>24466</v>
      </c>
      <c r="D2460" t="s">
        <v>74</v>
      </c>
      <c r="E2460">
        <v>18.399999999999999</v>
      </c>
      <c r="F2460">
        <v>40.200000000000003</v>
      </c>
      <c r="G2460">
        <v>6096</v>
      </c>
      <c r="H2460">
        <v>120</v>
      </c>
      <c r="I2460">
        <v>21137</v>
      </c>
      <c r="J2460">
        <v>0</v>
      </c>
      <c r="K2460" t="s">
        <v>27</v>
      </c>
      <c r="L2460">
        <v>0.25711841600000002</v>
      </c>
      <c r="M2460">
        <v>0.17059758</v>
      </c>
      <c r="N2460">
        <v>0.17691148300000001</v>
      </c>
      <c r="O2460">
        <v>0.207340421</v>
      </c>
      <c r="P2460">
        <v>0.10925088600000001</v>
      </c>
      <c r="Q2460">
        <v>7.8781213000000003E-2</v>
      </c>
      <c r="R2460">
        <v>0.50963379399999997</v>
      </c>
      <c r="S2460">
        <v>0.95730987000000001</v>
      </c>
      <c r="T2460">
        <v>2.2119026999999999E-2</v>
      </c>
      <c r="U2460">
        <v>3.2587889999999998E-3</v>
      </c>
      <c r="V2460">
        <v>2.525561E-3</v>
      </c>
      <c r="W2460">
        <v>1.7312313999999999E-2</v>
      </c>
      <c r="X2460" s="1">
        <v>8.1500000000000002E-5</v>
      </c>
    </row>
    <row r="2461" spans="1:24" x14ac:dyDescent="0.3">
      <c r="A2461" t="s">
        <v>87</v>
      </c>
      <c r="B2461" t="s">
        <v>1142</v>
      </c>
      <c r="C2461">
        <v>24765</v>
      </c>
      <c r="D2461" t="s">
        <v>89</v>
      </c>
      <c r="E2461">
        <v>9.3000000000000007</v>
      </c>
      <c r="F2461">
        <v>54.9</v>
      </c>
      <c r="G2461">
        <v>5498</v>
      </c>
      <c r="H2461">
        <v>95</v>
      </c>
      <c r="I2461">
        <v>26137</v>
      </c>
      <c r="J2461">
        <v>4</v>
      </c>
      <c r="K2461" t="s">
        <v>27</v>
      </c>
      <c r="L2461">
        <v>0.22948759499999999</v>
      </c>
      <c r="M2461">
        <v>0.167544998</v>
      </c>
      <c r="N2461">
        <v>0.16235608900000001</v>
      </c>
      <c r="O2461">
        <v>0.22320415099999999</v>
      </c>
      <c r="P2461">
        <v>0.12952002600000001</v>
      </c>
      <c r="Q2461">
        <v>8.7887141000000002E-2</v>
      </c>
      <c r="R2461">
        <v>0.50263499300000003</v>
      </c>
      <c r="S2461">
        <v>0.95856980700000005</v>
      </c>
      <c r="T2461">
        <v>5.9185990000000001E-3</v>
      </c>
      <c r="U2461">
        <v>6.7699040000000002E-3</v>
      </c>
      <c r="V2461">
        <v>9.2832820000000003E-3</v>
      </c>
      <c r="W2461">
        <v>1.8769256000000002E-2</v>
      </c>
      <c r="X2461">
        <v>5.6753700000000001E-4</v>
      </c>
    </row>
    <row r="2462" spans="1:24" x14ac:dyDescent="0.3">
      <c r="A2462" t="s">
        <v>90</v>
      </c>
      <c r="B2462" t="s">
        <v>1609</v>
      </c>
      <c r="C2462">
        <v>198538</v>
      </c>
      <c r="D2462" t="s">
        <v>92</v>
      </c>
      <c r="E2462">
        <v>10.1</v>
      </c>
      <c r="F2462">
        <v>65.8</v>
      </c>
      <c r="G2462">
        <v>45388</v>
      </c>
      <c r="H2462">
        <v>511</v>
      </c>
      <c r="I2462">
        <v>27137</v>
      </c>
      <c r="J2462">
        <v>179</v>
      </c>
      <c r="K2462" t="s">
        <v>50</v>
      </c>
      <c r="L2462">
        <v>0.224227659</v>
      </c>
      <c r="M2462">
        <v>0.20528959699999999</v>
      </c>
      <c r="N2462">
        <v>0.16696639399999999</v>
      </c>
      <c r="O2462">
        <v>0.20300396800000001</v>
      </c>
      <c r="P2462">
        <v>0.11790325</v>
      </c>
      <c r="Q2462">
        <v>8.2609132000000002E-2</v>
      </c>
      <c r="R2462">
        <v>0.49910081899999997</v>
      </c>
      <c r="S2462">
        <v>0.92224845499999997</v>
      </c>
      <c r="T2462">
        <v>1.6657457000000001E-2</v>
      </c>
      <c r="U2462">
        <v>1.1423117E-2</v>
      </c>
      <c r="V2462">
        <v>2.3936303999999999E-2</v>
      </c>
      <c r="W2462">
        <v>1.8139348E-2</v>
      </c>
      <c r="X2462">
        <v>5.1238300000000004E-4</v>
      </c>
    </row>
    <row r="2463" spans="1:24" x14ac:dyDescent="0.3">
      <c r="A2463" t="s">
        <v>93</v>
      </c>
      <c r="B2463" t="s">
        <v>1610</v>
      </c>
      <c r="C2463">
        <v>28539</v>
      </c>
      <c r="D2463" t="s">
        <v>94</v>
      </c>
      <c r="E2463">
        <v>14</v>
      </c>
      <c r="F2463">
        <v>44.2</v>
      </c>
      <c r="G2463">
        <v>7232</v>
      </c>
      <c r="H2463">
        <v>138</v>
      </c>
      <c r="I2463">
        <v>28137</v>
      </c>
      <c r="J2463">
        <v>0</v>
      </c>
      <c r="K2463" t="s">
        <v>95</v>
      </c>
      <c r="L2463">
        <v>0.26743405999999997</v>
      </c>
      <c r="M2463">
        <v>0.19324882600000001</v>
      </c>
      <c r="N2463">
        <v>0.17418170299999999</v>
      </c>
      <c r="O2463">
        <v>0.19342537300000001</v>
      </c>
      <c r="P2463">
        <v>0.10543413</v>
      </c>
      <c r="Q2463">
        <v>6.6275907999999994E-2</v>
      </c>
      <c r="R2463">
        <v>0.51972034899999997</v>
      </c>
      <c r="S2463">
        <v>0.67137459799999999</v>
      </c>
      <c r="T2463">
        <v>0.30895801699999997</v>
      </c>
      <c r="U2463">
        <v>3.4603300000000002E-3</v>
      </c>
      <c r="V2463">
        <v>2.9659970000000002E-3</v>
      </c>
      <c r="W2463">
        <v>2.7576710000000001E-2</v>
      </c>
      <c r="X2463">
        <v>3.8840400000000002E-4</v>
      </c>
    </row>
    <row r="2464" spans="1:24" x14ac:dyDescent="0.3">
      <c r="A2464" t="s">
        <v>96</v>
      </c>
      <c r="B2464" t="s">
        <v>920</v>
      </c>
      <c r="C2464">
        <v>8672</v>
      </c>
      <c r="D2464" t="s">
        <v>97</v>
      </c>
      <c r="E2464">
        <v>13</v>
      </c>
      <c r="F2464">
        <v>43.5</v>
      </c>
      <c r="G2464">
        <v>2140</v>
      </c>
      <c r="H2464">
        <v>40</v>
      </c>
      <c r="I2464">
        <v>29137</v>
      </c>
      <c r="J2464">
        <v>0</v>
      </c>
      <c r="K2464" t="s">
        <v>31</v>
      </c>
      <c r="L2464">
        <v>0.236580287</v>
      </c>
      <c r="M2464">
        <v>0.14113836199999999</v>
      </c>
      <c r="N2464">
        <v>0.15987968499999999</v>
      </c>
      <c r="O2464">
        <v>0.22258213800000001</v>
      </c>
      <c r="P2464">
        <v>0.13292457199999999</v>
      </c>
      <c r="Q2464">
        <v>0.106894956</v>
      </c>
      <c r="R2464">
        <v>0.49109208700000001</v>
      </c>
      <c r="S2464">
        <v>0.93937991700000001</v>
      </c>
      <c r="T2464">
        <v>2.9384543999999999E-2</v>
      </c>
      <c r="U2464">
        <v>3.933364E-3</v>
      </c>
      <c r="V2464">
        <v>5.6686719999999996E-3</v>
      </c>
      <c r="W2464">
        <v>1.6543267E-2</v>
      </c>
      <c r="X2464">
        <v>2.3137400000000001E-4</v>
      </c>
    </row>
    <row r="2465" spans="1:24" x14ac:dyDescent="0.3">
      <c r="A2465" t="s">
        <v>101</v>
      </c>
      <c r="B2465" t="s">
        <v>1611</v>
      </c>
      <c r="C2465">
        <v>9006</v>
      </c>
      <c r="D2465" t="s">
        <v>102</v>
      </c>
      <c r="E2465">
        <v>11.3</v>
      </c>
      <c r="F2465">
        <v>39</v>
      </c>
      <c r="G2465">
        <v>2211</v>
      </c>
      <c r="H2465">
        <v>12</v>
      </c>
      <c r="I2465">
        <v>31137</v>
      </c>
      <c r="J2465">
        <v>0</v>
      </c>
      <c r="K2465" t="s">
        <v>31</v>
      </c>
      <c r="L2465">
        <v>0.25935355300000001</v>
      </c>
      <c r="M2465">
        <v>0.16703564300000001</v>
      </c>
      <c r="N2465">
        <v>0.166039407</v>
      </c>
      <c r="O2465">
        <v>0.19581580700000001</v>
      </c>
      <c r="P2465">
        <v>0.106375913</v>
      </c>
      <c r="Q2465">
        <v>0.105379677</v>
      </c>
      <c r="R2465">
        <v>0.49889307100000002</v>
      </c>
      <c r="S2465">
        <v>0.96967013499999999</v>
      </c>
      <c r="T2465">
        <v>3.8742529999999998E-3</v>
      </c>
      <c r="U2465">
        <v>4.6491029999999999E-3</v>
      </c>
      <c r="V2465">
        <v>8.4126630000000008E-3</v>
      </c>
      <c r="W2465">
        <v>5.8335178000000001E-2</v>
      </c>
      <c r="X2465">
        <v>4.4277200000000002E-4</v>
      </c>
    </row>
    <row r="2466" spans="1:24" x14ac:dyDescent="0.3">
      <c r="A2466" t="s">
        <v>119</v>
      </c>
      <c r="B2466" t="s">
        <v>1612</v>
      </c>
      <c r="C2466">
        <v>12715</v>
      </c>
      <c r="D2466" t="s">
        <v>121</v>
      </c>
      <c r="E2466">
        <v>14.7</v>
      </c>
      <c r="F2466">
        <v>55.9</v>
      </c>
      <c r="G2466">
        <v>2567</v>
      </c>
      <c r="H2466">
        <v>27</v>
      </c>
      <c r="I2466">
        <v>37137</v>
      </c>
      <c r="J2466">
        <v>0</v>
      </c>
      <c r="K2466" t="s">
        <v>27</v>
      </c>
      <c r="L2466">
        <v>0.16454502600000001</v>
      </c>
      <c r="M2466">
        <v>0.14513594199999999</v>
      </c>
      <c r="N2466">
        <v>0.148986327</v>
      </c>
      <c r="O2466">
        <v>0.23754518299999999</v>
      </c>
      <c r="P2466">
        <v>0.17806066300000001</v>
      </c>
      <c r="Q2466">
        <v>0.125726858</v>
      </c>
      <c r="R2466">
        <v>0.49088480299999998</v>
      </c>
      <c r="S2466">
        <v>0.77644192999999995</v>
      </c>
      <c r="T2466">
        <v>0.18945466</v>
      </c>
      <c r="U2466">
        <v>5.9720260000000001E-3</v>
      </c>
      <c r="V2466">
        <v>7.7793489999999996E-3</v>
      </c>
      <c r="W2466">
        <v>4.2589973000000003E-2</v>
      </c>
      <c r="X2466">
        <v>1.964482E-3</v>
      </c>
    </row>
    <row r="2467" spans="1:24" x14ac:dyDescent="0.3">
      <c r="A2467" t="s">
        <v>124</v>
      </c>
      <c r="B2467" t="s">
        <v>1165</v>
      </c>
      <c r="C2467">
        <v>33654</v>
      </c>
      <c r="D2467" t="s">
        <v>125</v>
      </c>
      <c r="E2467">
        <v>6.5</v>
      </c>
      <c r="F2467">
        <v>48.1</v>
      </c>
      <c r="G2467">
        <v>8405</v>
      </c>
      <c r="H2467">
        <v>147</v>
      </c>
      <c r="I2467">
        <v>39137</v>
      </c>
      <c r="J2467">
        <v>0</v>
      </c>
      <c r="K2467" t="s">
        <v>27</v>
      </c>
      <c r="L2467">
        <v>0.27601075000000003</v>
      </c>
      <c r="M2467">
        <v>0.16558872999999999</v>
      </c>
      <c r="N2467">
        <v>0.171524763</v>
      </c>
      <c r="O2467">
        <v>0.206845634</v>
      </c>
      <c r="P2467">
        <v>0.10138507400000001</v>
      </c>
      <c r="Q2467">
        <v>7.8645048999999995E-2</v>
      </c>
      <c r="R2467">
        <v>0.49983757099999998</v>
      </c>
      <c r="S2467">
        <v>0.97959304199999997</v>
      </c>
      <c r="T2467">
        <v>6.2313580000000002E-3</v>
      </c>
      <c r="U2467">
        <v>2.6874580000000002E-3</v>
      </c>
      <c r="V2467">
        <v>3.5143679999999999E-3</v>
      </c>
      <c r="W2467">
        <v>6.5562150999999999E-2</v>
      </c>
      <c r="X2467">
        <v>1.77195E-4</v>
      </c>
    </row>
    <row r="2468" spans="1:24" x14ac:dyDescent="0.3">
      <c r="A2468" t="s">
        <v>126</v>
      </c>
      <c r="B2468" t="s">
        <v>1613</v>
      </c>
      <c r="C2468">
        <v>43100</v>
      </c>
      <c r="D2468" t="s">
        <v>127</v>
      </c>
      <c r="E2468">
        <v>17.7</v>
      </c>
      <c r="F2468">
        <v>46.7</v>
      </c>
      <c r="G2468">
        <v>10384</v>
      </c>
      <c r="H2468">
        <v>182</v>
      </c>
      <c r="I2468">
        <v>40137</v>
      </c>
      <c r="J2468">
        <v>9</v>
      </c>
      <c r="K2468" t="s">
        <v>31</v>
      </c>
      <c r="L2468">
        <v>0.25137334</v>
      </c>
      <c r="M2468">
        <v>0.17043321</v>
      </c>
      <c r="N2468">
        <v>0.175231208</v>
      </c>
      <c r="O2468">
        <v>0.199823842</v>
      </c>
      <c r="P2468">
        <v>0.113598962</v>
      </c>
      <c r="Q2468">
        <v>8.9539438999999998E-2</v>
      </c>
      <c r="R2468">
        <v>0.51561087500000002</v>
      </c>
      <c r="S2468">
        <v>0.86208654900000004</v>
      </c>
      <c r="T2468">
        <v>2.0536355999999999E-2</v>
      </c>
      <c r="U2468">
        <v>7.208585E-3</v>
      </c>
      <c r="V2468">
        <v>6.1238208000000002E-2</v>
      </c>
      <c r="W2468">
        <v>8.2029530000000003E-2</v>
      </c>
      <c r="X2468">
        <v>5.3311099999999996E-4</v>
      </c>
    </row>
    <row r="2469" spans="1:24" x14ac:dyDescent="0.3">
      <c r="A2469" t="s">
        <v>191</v>
      </c>
      <c r="B2469" t="s">
        <v>1614</v>
      </c>
      <c r="C2469">
        <v>2656</v>
      </c>
      <c r="D2469" t="s">
        <v>193</v>
      </c>
      <c r="E2469">
        <v>43.9</v>
      </c>
      <c r="F2469">
        <v>32</v>
      </c>
      <c r="G2469">
        <v>670</v>
      </c>
      <c r="H2469">
        <v>11</v>
      </c>
      <c r="I2469">
        <v>46137</v>
      </c>
      <c r="J2469">
        <v>0</v>
      </c>
      <c r="K2469" t="s">
        <v>31</v>
      </c>
      <c r="L2469">
        <v>0.31712626999999999</v>
      </c>
      <c r="M2469">
        <v>0.20029027599999999</v>
      </c>
      <c r="N2469">
        <v>0.204644412</v>
      </c>
      <c r="O2469">
        <v>0.18214804100000001</v>
      </c>
      <c r="P2469">
        <v>5.4789549999999999E-2</v>
      </c>
      <c r="Q2469">
        <v>4.1001451000000001E-2</v>
      </c>
      <c r="R2469">
        <v>0.50181422399999998</v>
      </c>
      <c r="S2469">
        <v>0.24455732899999999</v>
      </c>
      <c r="T2469">
        <v>5.4426709999999996E-3</v>
      </c>
      <c r="U2469">
        <v>2.9027580000000001E-3</v>
      </c>
      <c r="V2469">
        <v>0.71117561699999998</v>
      </c>
      <c r="W2469">
        <v>3.9550072999999998E-2</v>
      </c>
      <c r="X2469">
        <v>3.6284499999999999E-4</v>
      </c>
    </row>
    <row r="2470" spans="1:24" x14ac:dyDescent="0.3">
      <c r="A2470" t="s">
        <v>139</v>
      </c>
      <c r="B2470" t="s">
        <v>1615</v>
      </c>
      <c r="C2470">
        <v>5061</v>
      </c>
      <c r="D2470" t="s">
        <v>141</v>
      </c>
      <c r="E2470">
        <v>16.5</v>
      </c>
      <c r="F2470">
        <v>43.4</v>
      </c>
      <c r="G2470">
        <v>1734</v>
      </c>
      <c r="H2470">
        <v>30</v>
      </c>
      <c r="I2470">
        <v>47137</v>
      </c>
      <c r="J2470">
        <v>0</v>
      </c>
      <c r="K2470" t="s">
        <v>31</v>
      </c>
      <c r="L2470">
        <v>0.187995246</v>
      </c>
      <c r="M2470">
        <v>0.13609350200000001</v>
      </c>
      <c r="N2470">
        <v>0.15887480200000001</v>
      </c>
      <c r="O2470">
        <v>0.23890649799999999</v>
      </c>
      <c r="P2470">
        <v>0.157884311</v>
      </c>
      <c r="Q2470">
        <v>0.120245642</v>
      </c>
      <c r="R2470">
        <v>0.50297147399999997</v>
      </c>
      <c r="S2470">
        <v>0.98197305899999998</v>
      </c>
      <c r="T2470">
        <v>3.1695719999999998E-3</v>
      </c>
      <c r="U2470">
        <v>1.18859E-3</v>
      </c>
      <c r="V2470">
        <v>3.3676700000000001E-3</v>
      </c>
      <c r="W2470">
        <v>2.2583201000000001E-2</v>
      </c>
      <c r="X2470">
        <v>9.9049100000000003E-4</v>
      </c>
    </row>
    <row r="2471" spans="1:24" x14ac:dyDescent="0.3">
      <c r="A2471" t="s">
        <v>142</v>
      </c>
      <c r="B2471" t="s">
        <v>829</v>
      </c>
      <c r="C2471">
        <v>1923</v>
      </c>
      <c r="D2471" t="s">
        <v>143</v>
      </c>
      <c r="E2471">
        <v>19.100000000000001</v>
      </c>
      <c r="F2471">
        <v>82.6</v>
      </c>
      <c r="G2471">
        <v>458</v>
      </c>
      <c r="H2471">
        <v>10</v>
      </c>
      <c r="I2471">
        <v>48137</v>
      </c>
      <c r="J2471">
        <v>0</v>
      </c>
      <c r="K2471" t="s">
        <v>27</v>
      </c>
      <c r="L2471">
        <v>0.237060041</v>
      </c>
      <c r="M2471">
        <v>0.13095238100000001</v>
      </c>
      <c r="N2471">
        <v>0.14596273300000001</v>
      </c>
      <c r="O2471">
        <v>0.19565217400000001</v>
      </c>
      <c r="P2471">
        <v>0.170807453</v>
      </c>
      <c r="Q2471">
        <v>0.119565217</v>
      </c>
      <c r="R2471">
        <v>0.46997929599999999</v>
      </c>
      <c r="S2471">
        <v>0.94565217400000001</v>
      </c>
      <c r="T2471">
        <v>1.1904761999999999E-2</v>
      </c>
      <c r="U2471">
        <v>7.246377E-3</v>
      </c>
      <c r="V2471">
        <v>2.3809523999999999E-2</v>
      </c>
      <c r="W2471">
        <v>0.553312629</v>
      </c>
      <c r="X2471">
        <v>0</v>
      </c>
    </row>
    <row r="2472" spans="1:24" x14ac:dyDescent="0.3">
      <c r="A2472" t="s">
        <v>150</v>
      </c>
      <c r="B2472" t="s">
        <v>453</v>
      </c>
      <c r="C2472">
        <v>37695</v>
      </c>
      <c r="D2472" t="s">
        <v>152</v>
      </c>
      <c r="E2472">
        <v>9.4</v>
      </c>
      <c r="F2472">
        <v>43.2</v>
      </c>
      <c r="G2472">
        <v>6846</v>
      </c>
      <c r="H2472">
        <v>84</v>
      </c>
      <c r="I2472">
        <v>51137</v>
      </c>
      <c r="J2472">
        <v>0</v>
      </c>
      <c r="K2472" t="s">
        <v>41</v>
      </c>
      <c r="L2472">
        <v>0.22944050099999999</v>
      </c>
      <c r="M2472">
        <v>0.173166716</v>
      </c>
      <c r="N2472">
        <v>0.17597365800000001</v>
      </c>
      <c r="O2472">
        <v>0.21545977199999999</v>
      </c>
      <c r="P2472">
        <v>0.116865942</v>
      </c>
      <c r="Q2472">
        <v>8.9093411999999997E-2</v>
      </c>
      <c r="R2472">
        <v>0.51105233299999997</v>
      </c>
      <c r="S2472">
        <v>0.82246093200000003</v>
      </c>
      <c r="T2472">
        <v>0.13257401999999999</v>
      </c>
      <c r="U2472">
        <v>1.0768939999999999E-2</v>
      </c>
      <c r="V2472">
        <v>5.2900059999999999E-3</v>
      </c>
      <c r="W2472">
        <v>5.5518070000000003E-2</v>
      </c>
      <c r="X2472">
        <v>1.079593E-3</v>
      </c>
    </row>
    <row r="2473" spans="1:24" x14ac:dyDescent="0.3">
      <c r="A2473" t="s">
        <v>158</v>
      </c>
      <c r="B2473" t="s">
        <v>1616</v>
      </c>
      <c r="C2473">
        <v>24326</v>
      </c>
      <c r="D2473" t="s">
        <v>159</v>
      </c>
      <c r="E2473">
        <v>10.5</v>
      </c>
      <c r="F2473">
        <v>44.3</v>
      </c>
      <c r="G2473">
        <v>6318</v>
      </c>
      <c r="H2473">
        <v>80</v>
      </c>
      <c r="I2473">
        <v>55137</v>
      </c>
      <c r="J2473">
        <v>0</v>
      </c>
      <c r="K2473" t="s">
        <v>41</v>
      </c>
      <c r="L2473">
        <v>0.200220922</v>
      </c>
      <c r="M2473">
        <v>0.140244651</v>
      </c>
      <c r="N2473">
        <v>0.162336865</v>
      </c>
      <c r="O2473">
        <v>0.24681913</v>
      </c>
      <c r="P2473">
        <v>0.14691322700000001</v>
      </c>
      <c r="Q2473">
        <v>0.103465205</v>
      </c>
      <c r="R2473">
        <v>0.47359162100000002</v>
      </c>
      <c r="S2473">
        <v>0.95176533200000002</v>
      </c>
      <c r="T2473">
        <v>2.1314896E-2</v>
      </c>
      <c r="U2473">
        <v>5.4412310000000004E-3</v>
      </c>
      <c r="V2473">
        <v>7.8959210000000002E-3</v>
      </c>
      <c r="W2473">
        <v>6.4394714000000006E-2</v>
      </c>
      <c r="X2473">
        <v>6.9549599999999998E-4</v>
      </c>
    </row>
    <row r="2474" spans="1:24" x14ac:dyDescent="0.3">
      <c r="A2474" t="s">
        <v>32</v>
      </c>
      <c r="B2474" t="s">
        <v>743</v>
      </c>
      <c r="C2474">
        <v>38219</v>
      </c>
      <c r="D2474" t="s">
        <v>33</v>
      </c>
      <c r="E2474">
        <v>16.899999999999999</v>
      </c>
      <c r="F2474">
        <v>48</v>
      </c>
      <c r="G2474">
        <v>9031</v>
      </c>
      <c r="H2474">
        <v>160</v>
      </c>
      <c r="I2474" t="s">
        <v>34</v>
      </c>
      <c r="J2474" t="s">
        <v>34</v>
      </c>
      <c r="K2474" t="s">
        <v>27</v>
      </c>
      <c r="L2474" t="s">
        <v>34</v>
      </c>
      <c r="M2474" t="s">
        <v>34</v>
      </c>
      <c r="N2474" t="s">
        <v>34</v>
      </c>
      <c r="O2474" t="s">
        <v>34</v>
      </c>
      <c r="P2474" t="s">
        <v>34</v>
      </c>
      <c r="Q2474" t="s">
        <v>34</v>
      </c>
      <c r="R2474" t="s">
        <v>34</v>
      </c>
      <c r="S2474" t="s">
        <v>34</v>
      </c>
      <c r="T2474" t="s">
        <v>34</v>
      </c>
      <c r="U2474" t="s">
        <v>34</v>
      </c>
      <c r="V2474" t="s">
        <v>34</v>
      </c>
      <c r="W2474" t="s">
        <v>34</v>
      </c>
      <c r="X2474" t="s">
        <v>34</v>
      </c>
    </row>
    <row r="2475" spans="1:24" x14ac:dyDescent="0.3">
      <c r="A2475" t="s">
        <v>32</v>
      </c>
      <c r="B2475" t="s">
        <v>743</v>
      </c>
      <c r="C2475">
        <v>38219</v>
      </c>
      <c r="D2475" t="s">
        <v>34</v>
      </c>
      <c r="E2475" t="s">
        <v>34</v>
      </c>
      <c r="F2475" t="s">
        <v>34</v>
      </c>
      <c r="G2475">
        <v>9031</v>
      </c>
      <c r="H2475">
        <v>160</v>
      </c>
      <c r="I2475">
        <v>5139</v>
      </c>
      <c r="J2475">
        <v>16</v>
      </c>
      <c r="K2475" t="s">
        <v>34</v>
      </c>
      <c r="L2475">
        <v>0.26097409599999999</v>
      </c>
      <c r="M2475">
        <v>0.17426710100000001</v>
      </c>
      <c r="N2475">
        <v>0.180419834</v>
      </c>
      <c r="O2475">
        <v>0.20029988100000001</v>
      </c>
      <c r="P2475">
        <v>0.107466005</v>
      </c>
      <c r="Q2475">
        <v>7.6573083E-2</v>
      </c>
      <c r="R2475">
        <v>0.51292590900000001</v>
      </c>
      <c r="S2475">
        <v>0.64024610900000001</v>
      </c>
      <c r="T2475">
        <v>0.32999844900000003</v>
      </c>
      <c r="U2475">
        <v>6.7990280000000004E-3</v>
      </c>
      <c r="V2475">
        <v>5.351326E-3</v>
      </c>
      <c r="W2475">
        <v>4.1647278000000003E-2</v>
      </c>
      <c r="X2475">
        <v>5.1703600000000001E-4</v>
      </c>
    </row>
    <row r="2476" spans="1:24" x14ac:dyDescent="0.3">
      <c r="A2476" t="s">
        <v>54</v>
      </c>
      <c r="B2476" t="s">
        <v>1164</v>
      </c>
      <c r="C2476">
        <v>206591</v>
      </c>
      <c r="D2476" t="s">
        <v>56</v>
      </c>
      <c r="E2476">
        <v>12.7</v>
      </c>
      <c r="F2476">
        <v>44.4</v>
      </c>
      <c r="G2476">
        <v>53144</v>
      </c>
      <c r="H2476">
        <v>778</v>
      </c>
      <c r="I2476">
        <v>13139</v>
      </c>
      <c r="J2476">
        <v>85</v>
      </c>
      <c r="K2476" t="s">
        <v>31</v>
      </c>
      <c r="L2476">
        <v>0.27469049800000001</v>
      </c>
      <c r="M2476">
        <v>0.19523481100000001</v>
      </c>
      <c r="N2476">
        <v>0.19002548399999999</v>
      </c>
      <c r="O2476">
        <v>0.18602432999999999</v>
      </c>
      <c r="P2476">
        <v>9.0568916999999999E-2</v>
      </c>
      <c r="Q2476">
        <v>6.3455960000000006E-2</v>
      </c>
      <c r="R2476">
        <v>0.50274162200000005</v>
      </c>
      <c r="S2476">
        <v>0.87029020599999996</v>
      </c>
      <c r="T2476">
        <v>8.1089410000000001E-2</v>
      </c>
      <c r="U2476">
        <v>2.1174813000000001E-2</v>
      </c>
      <c r="V2476">
        <v>8.4767729999999999E-3</v>
      </c>
      <c r="W2476">
        <v>0.29084185699999998</v>
      </c>
      <c r="X2476">
        <v>1.809813E-3</v>
      </c>
    </row>
    <row r="2477" spans="1:24" x14ac:dyDescent="0.3">
      <c r="A2477" t="s">
        <v>63</v>
      </c>
      <c r="B2477" t="s">
        <v>1617</v>
      </c>
      <c r="C2477">
        <v>14347</v>
      </c>
      <c r="D2477" t="s">
        <v>64</v>
      </c>
      <c r="E2477">
        <v>9.1</v>
      </c>
      <c r="F2477">
        <v>43.1</v>
      </c>
      <c r="G2477">
        <v>4021</v>
      </c>
      <c r="H2477">
        <v>51</v>
      </c>
      <c r="I2477">
        <v>17139</v>
      </c>
      <c r="J2477">
        <v>0</v>
      </c>
      <c r="K2477" t="s">
        <v>27</v>
      </c>
      <c r="L2477">
        <v>0.274532791</v>
      </c>
      <c r="M2477">
        <v>0.16419557300000001</v>
      </c>
      <c r="N2477">
        <v>0.17674643100000001</v>
      </c>
      <c r="O2477">
        <v>0.19053858400000001</v>
      </c>
      <c r="P2477">
        <v>0.10688918</v>
      </c>
      <c r="Q2477">
        <v>8.7097441999999997E-2</v>
      </c>
      <c r="R2477">
        <v>0.51161988800000002</v>
      </c>
      <c r="S2477">
        <v>0.97476036099999996</v>
      </c>
      <c r="T2477">
        <v>7.7236049999999997E-3</v>
      </c>
      <c r="U2477">
        <v>2.896352E-3</v>
      </c>
      <c r="V2477">
        <v>2.896352E-3</v>
      </c>
      <c r="W2477">
        <v>1.6964347000000001E-2</v>
      </c>
      <c r="X2477">
        <v>3.4480399999999999E-4</v>
      </c>
    </row>
    <row r="2478" spans="1:24" x14ac:dyDescent="0.3">
      <c r="A2478" t="s">
        <v>65</v>
      </c>
      <c r="B2478" t="s">
        <v>1618</v>
      </c>
      <c r="C2478">
        <v>16649</v>
      </c>
      <c r="D2478" t="s">
        <v>66</v>
      </c>
      <c r="E2478">
        <v>9.6999999999999993</v>
      </c>
      <c r="F2478">
        <v>46.4</v>
      </c>
      <c r="G2478">
        <v>4864</v>
      </c>
      <c r="H2478">
        <v>55</v>
      </c>
      <c r="I2478">
        <v>18139</v>
      </c>
      <c r="J2478">
        <v>0</v>
      </c>
      <c r="K2478" t="s">
        <v>27</v>
      </c>
      <c r="L2478">
        <v>0.247693143</v>
      </c>
      <c r="M2478">
        <v>0.170375731</v>
      </c>
      <c r="N2478">
        <v>0.176105181</v>
      </c>
      <c r="O2478">
        <v>0.21838248599999999</v>
      </c>
      <c r="P2478">
        <v>0.106567758</v>
      </c>
      <c r="Q2478">
        <v>8.0875700999999994E-2</v>
      </c>
      <c r="R2478">
        <v>0.50799107399999999</v>
      </c>
      <c r="S2478">
        <v>0.96773415399999996</v>
      </c>
      <c r="T2478">
        <v>1.0493939000000001E-2</v>
      </c>
      <c r="U2478">
        <v>3.9201499999999998E-3</v>
      </c>
      <c r="V2478">
        <v>4.2217000000000001E-3</v>
      </c>
      <c r="W2478">
        <v>1.7610517999999999E-2</v>
      </c>
      <c r="X2478">
        <v>3.6185999999999998E-4</v>
      </c>
    </row>
    <row r="2479" spans="1:24" x14ac:dyDescent="0.3">
      <c r="A2479" t="s">
        <v>67</v>
      </c>
      <c r="B2479" t="s">
        <v>1619</v>
      </c>
      <c r="C2479">
        <v>42394</v>
      </c>
      <c r="D2479" t="s">
        <v>69</v>
      </c>
      <c r="E2479">
        <v>10.199999999999999</v>
      </c>
      <c r="F2479">
        <v>59.9</v>
      </c>
      <c r="G2479">
        <v>9418</v>
      </c>
      <c r="H2479">
        <v>129</v>
      </c>
      <c r="I2479">
        <v>19139</v>
      </c>
      <c r="J2479">
        <v>5</v>
      </c>
      <c r="K2479" t="s">
        <v>31</v>
      </c>
      <c r="L2479">
        <v>0.27118882399999999</v>
      </c>
      <c r="M2479">
        <v>0.18397243599999999</v>
      </c>
      <c r="N2479">
        <v>0.178323645</v>
      </c>
      <c r="O2479">
        <v>0.194449653</v>
      </c>
      <c r="P2479">
        <v>0.10172510799999999</v>
      </c>
      <c r="Q2479">
        <v>7.0340334000000004E-2</v>
      </c>
      <c r="R2479">
        <v>0.49946090399999998</v>
      </c>
      <c r="S2479">
        <v>0.93247234199999995</v>
      </c>
      <c r="T2479">
        <v>3.0423776E-2</v>
      </c>
      <c r="U2479">
        <v>1.1649166000000001E-2</v>
      </c>
      <c r="V2479">
        <v>7.1020060000000001E-3</v>
      </c>
      <c r="W2479">
        <v>0.18303487700000001</v>
      </c>
      <c r="X2479">
        <v>2.203263E-3</v>
      </c>
    </row>
    <row r="2480" spans="1:24" x14ac:dyDescent="0.3">
      <c r="A2480" t="s">
        <v>70</v>
      </c>
      <c r="B2480" t="s">
        <v>1458</v>
      </c>
      <c r="C2480">
        <v>15770</v>
      </c>
      <c r="D2480" t="s">
        <v>72</v>
      </c>
      <c r="E2480">
        <v>10.1</v>
      </c>
      <c r="F2480">
        <v>50.3</v>
      </c>
      <c r="G2480">
        <v>3874</v>
      </c>
      <c r="H2480">
        <v>43</v>
      </c>
      <c r="I2480">
        <v>20139</v>
      </c>
      <c r="J2480">
        <v>0</v>
      </c>
      <c r="K2480" t="s">
        <v>31</v>
      </c>
      <c r="L2480">
        <v>0.25268041899999999</v>
      </c>
      <c r="M2480">
        <v>0.15123205200000001</v>
      </c>
      <c r="N2480">
        <v>0.17248730300000001</v>
      </c>
      <c r="O2480">
        <v>0.21800739899999999</v>
      </c>
      <c r="P2480">
        <v>0.118502727</v>
      </c>
      <c r="Q2480">
        <v>8.7090100000000004E-2</v>
      </c>
      <c r="R2480">
        <v>0.49896545199999998</v>
      </c>
      <c r="S2480">
        <v>0.96024829099999998</v>
      </c>
      <c r="T2480">
        <v>6.9596839999999998E-3</v>
      </c>
      <c r="U2480">
        <v>4.5770890000000003E-3</v>
      </c>
      <c r="V2480">
        <v>7.0850840000000002E-3</v>
      </c>
      <c r="W2480">
        <v>3.4547621000000001E-2</v>
      </c>
      <c r="X2480">
        <v>5.6429899999999999E-4</v>
      </c>
    </row>
    <row r="2481" spans="1:24" x14ac:dyDescent="0.3">
      <c r="A2481" t="s">
        <v>73</v>
      </c>
      <c r="B2481" t="s">
        <v>874</v>
      </c>
      <c r="C2481">
        <v>9041</v>
      </c>
      <c r="D2481" t="s">
        <v>74</v>
      </c>
      <c r="E2481">
        <v>14</v>
      </c>
      <c r="F2481">
        <v>48.6</v>
      </c>
      <c r="G2481">
        <v>2256</v>
      </c>
      <c r="H2481">
        <v>57</v>
      </c>
      <c r="I2481">
        <v>21139</v>
      </c>
      <c r="J2481">
        <v>0</v>
      </c>
      <c r="K2481" t="s">
        <v>27</v>
      </c>
      <c r="L2481">
        <v>0.22057863799999999</v>
      </c>
      <c r="M2481">
        <v>0.15346965400000001</v>
      </c>
      <c r="N2481">
        <v>0.164455079</v>
      </c>
      <c r="O2481">
        <v>0.23656732699999999</v>
      </c>
      <c r="P2481">
        <v>0.13226017000000001</v>
      </c>
      <c r="Q2481">
        <v>9.2669132000000001E-2</v>
      </c>
      <c r="R2481">
        <v>0.50881009399999999</v>
      </c>
      <c r="S2481">
        <v>0.96595605799999995</v>
      </c>
      <c r="T2481">
        <v>6.417229E-3</v>
      </c>
      <c r="U2481">
        <v>3.8068310000000001E-3</v>
      </c>
      <c r="V2481">
        <v>5.4383290000000004E-3</v>
      </c>
      <c r="W2481">
        <v>2.4907548000000002E-2</v>
      </c>
      <c r="X2481">
        <v>1.1964320000000001E-3</v>
      </c>
    </row>
    <row r="2482" spans="1:24" x14ac:dyDescent="0.3">
      <c r="A2482" t="s">
        <v>87</v>
      </c>
      <c r="B2482" t="s">
        <v>1469</v>
      </c>
      <c r="C2482">
        <v>294635</v>
      </c>
      <c r="D2482" t="s">
        <v>89</v>
      </c>
      <c r="E2482">
        <v>6.7</v>
      </c>
      <c r="F2482">
        <v>56.9</v>
      </c>
      <c r="G2482">
        <v>73610</v>
      </c>
      <c r="H2482">
        <v>762</v>
      </c>
      <c r="I2482">
        <v>26139</v>
      </c>
      <c r="J2482">
        <v>22</v>
      </c>
      <c r="K2482" t="s">
        <v>27</v>
      </c>
      <c r="L2482">
        <v>0.27826816999999998</v>
      </c>
      <c r="M2482">
        <v>0.21306239900000001</v>
      </c>
      <c r="N2482">
        <v>0.17497858299999999</v>
      </c>
      <c r="O2482">
        <v>0.17850460900000001</v>
      </c>
      <c r="P2482">
        <v>8.9199190999999997E-2</v>
      </c>
      <c r="Q2482">
        <v>6.5987046999999993E-2</v>
      </c>
      <c r="R2482">
        <v>0.50572251000000001</v>
      </c>
      <c r="S2482">
        <v>0.925518281</v>
      </c>
      <c r="T2482">
        <v>1.8966522E-2</v>
      </c>
      <c r="U2482">
        <v>2.9530891E-2</v>
      </c>
      <c r="V2482">
        <v>5.8287360000000002E-3</v>
      </c>
      <c r="W2482">
        <v>0.101867526</v>
      </c>
      <c r="X2482">
        <v>5.03718E-4</v>
      </c>
    </row>
    <row r="2483" spans="1:24" x14ac:dyDescent="0.3">
      <c r="A2483" t="s">
        <v>90</v>
      </c>
      <c r="B2483" t="s">
        <v>1521</v>
      </c>
      <c r="C2483">
        <v>150689</v>
      </c>
      <c r="D2483" t="s">
        <v>92</v>
      </c>
      <c r="E2483">
        <v>4.3</v>
      </c>
      <c r="F2483">
        <v>68.5</v>
      </c>
      <c r="G2483">
        <v>39434</v>
      </c>
      <c r="H2483">
        <v>247</v>
      </c>
      <c r="I2483">
        <v>27139</v>
      </c>
      <c r="J2483">
        <v>0</v>
      </c>
      <c r="K2483" t="s">
        <v>50</v>
      </c>
      <c r="L2483">
        <v>0.29497426399999999</v>
      </c>
      <c r="M2483">
        <v>0.173716387</v>
      </c>
      <c r="N2483">
        <v>0.22006804799999999</v>
      </c>
      <c r="O2483">
        <v>0.197801534</v>
      </c>
      <c r="P2483">
        <v>6.8785945000000001E-2</v>
      </c>
      <c r="Q2483">
        <v>4.4653822000000003E-2</v>
      </c>
      <c r="R2483">
        <v>0.50206357800000001</v>
      </c>
      <c r="S2483">
        <v>0.845234979</v>
      </c>
      <c r="T2483">
        <v>5.3941601999999998E-2</v>
      </c>
      <c r="U2483">
        <v>6.4256139000000004E-2</v>
      </c>
      <c r="V2483">
        <v>1.0925221000000001E-2</v>
      </c>
      <c r="W2483">
        <v>5.2908136000000001E-2</v>
      </c>
      <c r="X2483">
        <v>9.932020000000001E-4</v>
      </c>
    </row>
    <row r="2484" spans="1:24" x14ac:dyDescent="0.3">
      <c r="A2484" t="s">
        <v>93</v>
      </c>
      <c r="B2484" t="s">
        <v>1620</v>
      </c>
      <c r="C2484">
        <v>21748</v>
      </c>
      <c r="D2484" t="s">
        <v>94</v>
      </c>
      <c r="E2484">
        <v>16.5</v>
      </c>
      <c r="F2484">
        <v>41.2</v>
      </c>
      <c r="G2484">
        <v>7166</v>
      </c>
      <c r="H2484">
        <v>104</v>
      </c>
      <c r="I2484">
        <v>28139</v>
      </c>
      <c r="J2484">
        <v>0</v>
      </c>
      <c r="K2484" t="s">
        <v>95</v>
      </c>
      <c r="L2484">
        <v>0.26831705700000003</v>
      </c>
      <c r="M2484">
        <v>0.18510106700000001</v>
      </c>
      <c r="N2484">
        <v>0.18378378400000001</v>
      </c>
      <c r="O2484">
        <v>0.19377696999999999</v>
      </c>
      <c r="P2484">
        <v>0.101249148</v>
      </c>
      <c r="Q2484">
        <v>6.7771973999999999E-2</v>
      </c>
      <c r="R2484">
        <v>0.51342266599999997</v>
      </c>
      <c r="S2484">
        <v>0.80894844399999999</v>
      </c>
      <c r="T2484">
        <v>0.16747672</v>
      </c>
      <c r="U2484">
        <v>2.8162619999999999E-3</v>
      </c>
      <c r="V2484">
        <v>4.3606629999999999E-3</v>
      </c>
      <c r="W2484">
        <v>4.8376107000000002E-2</v>
      </c>
      <c r="X2484">
        <v>3.1796500000000002E-4</v>
      </c>
    </row>
    <row r="2485" spans="1:24" x14ac:dyDescent="0.3">
      <c r="A2485" t="s">
        <v>96</v>
      </c>
      <c r="B2485" t="s">
        <v>638</v>
      </c>
      <c r="C2485">
        <v>11294</v>
      </c>
      <c r="D2485" t="s">
        <v>97</v>
      </c>
      <c r="E2485">
        <v>13</v>
      </c>
      <c r="F2485">
        <v>48</v>
      </c>
      <c r="G2485">
        <v>2443</v>
      </c>
      <c r="H2485">
        <v>52</v>
      </c>
      <c r="I2485">
        <v>29139</v>
      </c>
      <c r="J2485">
        <v>0</v>
      </c>
      <c r="K2485" t="s">
        <v>31</v>
      </c>
      <c r="L2485">
        <v>0.240152368</v>
      </c>
      <c r="M2485">
        <v>0.15470522</v>
      </c>
      <c r="N2485">
        <v>0.170461432</v>
      </c>
      <c r="O2485">
        <v>0.22119296999999999</v>
      </c>
      <c r="P2485">
        <v>0.110639771</v>
      </c>
      <c r="Q2485">
        <v>0.10284823799999999</v>
      </c>
      <c r="R2485">
        <v>0.49900441499999998</v>
      </c>
      <c r="S2485">
        <v>0.95498225299999995</v>
      </c>
      <c r="T2485">
        <v>1.869968E-2</v>
      </c>
      <c r="U2485">
        <v>4.7614930000000003E-3</v>
      </c>
      <c r="V2485">
        <v>2.9434679999999999E-3</v>
      </c>
      <c r="W2485">
        <v>2.1123711999999999E-2</v>
      </c>
      <c r="X2485">
        <v>5.1943599999999996E-4</v>
      </c>
    </row>
    <row r="2486" spans="1:24" x14ac:dyDescent="0.3">
      <c r="A2486" t="s">
        <v>101</v>
      </c>
      <c r="B2486" t="s">
        <v>906</v>
      </c>
      <c r="C2486">
        <v>7184</v>
      </c>
      <c r="D2486" t="s">
        <v>102</v>
      </c>
      <c r="E2486">
        <v>8.1999999999999993</v>
      </c>
      <c r="F2486">
        <v>36.799999999999997</v>
      </c>
      <c r="G2486">
        <v>1234</v>
      </c>
      <c r="H2486">
        <v>21</v>
      </c>
      <c r="I2486">
        <v>31139</v>
      </c>
      <c r="J2486">
        <v>0</v>
      </c>
      <c r="K2486" t="s">
        <v>31</v>
      </c>
      <c r="L2486">
        <v>0.27266368200000002</v>
      </c>
      <c r="M2486">
        <v>0.15318970300000001</v>
      </c>
      <c r="N2486">
        <v>0.16843872400000001</v>
      </c>
      <c r="O2486">
        <v>0.209429211</v>
      </c>
      <c r="P2486">
        <v>9.9608282000000006E-2</v>
      </c>
      <c r="Q2486">
        <v>9.6670397000000005E-2</v>
      </c>
      <c r="R2486">
        <v>0.493704533</v>
      </c>
      <c r="S2486">
        <v>0.97509792900000003</v>
      </c>
      <c r="T2486">
        <v>5.8757690000000003E-3</v>
      </c>
      <c r="U2486">
        <v>3.4974820000000001E-3</v>
      </c>
      <c r="V2486">
        <v>4.896475E-3</v>
      </c>
      <c r="W2486">
        <v>2.2663682000000001E-2</v>
      </c>
      <c r="X2486">
        <v>1.39899E-4</v>
      </c>
    </row>
    <row r="2487" spans="1:24" x14ac:dyDescent="0.3">
      <c r="A2487" t="s">
        <v>119</v>
      </c>
      <c r="B2487" t="s">
        <v>1621</v>
      </c>
      <c r="C2487">
        <v>40372</v>
      </c>
      <c r="D2487" t="s">
        <v>121</v>
      </c>
      <c r="E2487">
        <v>14</v>
      </c>
      <c r="F2487">
        <v>53.1</v>
      </c>
      <c r="G2487">
        <v>8001</v>
      </c>
      <c r="H2487">
        <v>111</v>
      </c>
      <c r="I2487">
        <v>37139</v>
      </c>
      <c r="J2487">
        <v>10</v>
      </c>
      <c r="K2487" t="s">
        <v>27</v>
      </c>
      <c r="L2487">
        <v>0.24952290099999999</v>
      </c>
      <c r="M2487">
        <v>0.20266673399999999</v>
      </c>
      <c r="N2487">
        <v>0.17921354</v>
      </c>
      <c r="O2487">
        <v>0.19681599</v>
      </c>
      <c r="P2487">
        <v>0.10275210899999999</v>
      </c>
      <c r="Q2487">
        <v>6.9028725999999999E-2</v>
      </c>
      <c r="R2487">
        <v>0.51067195700000001</v>
      </c>
      <c r="S2487">
        <v>0.58469766999999995</v>
      </c>
      <c r="T2487">
        <v>0.36603555599999998</v>
      </c>
      <c r="U2487">
        <v>1.5819606E-2</v>
      </c>
      <c r="V2487">
        <v>6.3529529999999997E-3</v>
      </c>
      <c r="W2487">
        <v>5.7754118E-2</v>
      </c>
      <c r="X2487">
        <v>7.7842500000000002E-4</v>
      </c>
    </row>
    <row r="2488" spans="1:24" x14ac:dyDescent="0.3">
      <c r="A2488" t="s">
        <v>124</v>
      </c>
      <c r="B2488" t="s">
        <v>1144</v>
      </c>
      <c r="C2488">
        <v>120891</v>
      </c>
      <c r="D2488" t="s">
        <v>125</v>
      </c>
      <c r="E2488">
        <v>12.7</v>
      </c>
      <c r="F2488">
        <v>43.3</v>
      </c>
      <c r="G2488">
        <v>31122</v>
      </c>
      <c r="H2488">
        <v>480</v>
      </c>
      <c r="I2488">
        <v>39139</v>
      </c>
      <c r="J2488">
        <v>37</v>
      </c>
      <c r="K2488" t="s">
        <v>27</v>
      </c>
      <c r="L2488">
        <v>0.238085412</v>
      </c>
      <c r="M2488">
        <v>0.18927150600000001</v>
      </c>
      <c r="N2488">
        <v>0.177063902</v>
      </c>
      <c r="O2488">
        <v>0.19797943100000001</v>
      </c>
      <c r="P2488">
        <v>0.110017003</v>
      </c>
      <c r="Q2488">
        <v>8.7582746000000003E-2</v>
      </c>
      <c r="R2488">
        <v>0.49198540699999999</v>
      </c>
      <c r="S2488">
        <v>0.87036333899999996</v>
      </c>
      <c r="T2488">
        <v>9.5902735000000003E-2</v>
      </c>
      <c r="U2488">
        <v>7.9568150000000008E-3</v>
      </c>
      <c r="V2488">
        <v>2.4349179999999999E-3</v>
      </c>
      <c r="W2488">
        <v>2.0560609000000001E-2</v>
      </c>
      <c r="X2488">
        <v>4.9523700000000004E-4</v>
      </c>
    </row>
    <row r="2489" spans="1:24" x14ac:dyDescent="0.3">
      <c r="A2489" t="s">
        <v>126</v>
      </c>
      <c r="B2489" t="s">
        <v>142</v>
      </c>
      <c r="C2489">
        <v>19997</v>
      </c>
      <c r="D2489" t="s">
        <v>127</v>
      </c>
      <c r="E2489">
        <v>11.1</v>
      </c>
      <c r="F2489">
        <v>43.5</v>
      </c>
      <c r="G2489">
        <v>5936</v>
      </c>
      <c r="H2489">
        <v>52</v>
      </c>
      <c r="I2489">
        <v>40139</v>
      </c>
      <c r="J2489">
        <v>0</v>
      </c>
      <c r="K2489" t="s">
        <v>31</v>
      </c>
      <c r="L2489">
        <v>0.31837061500000002</v>
      </c>
      <c r="M2489">
        <v>0.21198018299999999</v>
      </c>
      <c r="N2489">
        <v>0.18385627800000001</v>
      </c>
      <c r="O2489">
        <v>0.167642496</v>
      </c>
      <c r="P2489">
        <v>7.0660060999999996E-2</v>
      </c>
      <c r="Q2489">
        <v>4.7490366999999999E-2</v>
      </c>
      <c r="R2489">
        <v>0.46769754299999999</v>
      </c>
      <c r="S2489">
        <v>0.87264174500000002</v>
      </c>
      <c r="T2489">
        <v>4.9942450999999999E-2</v>
      </c>
      <c r="U2489">
        <v>3.4229095000000001E-2</v>
      </c>
      <c r="V2489">
        <v>1.9366461000000001E-2</v>
      </c>
      <c r="W2489">
        <v>0.46984937199999999</v>
      </c>
      <c r="X2489">
        <v>5.5547219999999998E-3</v>
      </c>
    </row>
    <row r="2490" spans="1:24" x14ac:dyDescent="0.3">
      <c r="A2490" t="s">
        <v>139</v>
      </c>
      <c r="B2490" t="s">
        <v>901</v>
      </c>
      <c r="C2490">
        <v>16835</v>
      </c>
      <c r="D2490" t="s">
        <v>141</v>
      </c>
      <c r="E2490">
        <v>12.4</v>
      </c>
      <c r="F2490">
        <v>40.799999999999997</v>
      </c>
      <c r="G2490">
        <v>4568</v>
      </c>
      <c r="H2490">
        <v>54</v>
      </c>
      <c r="I2490">
        <v>47139</v>
      </c>
      <c r="J2490">
        <v>0</v>
      </c>
      <c r="K2490" t="s">
        <v>31</v>
      </c>
      <c r="L2490">
        <v>0.211917776</v>
      </c>
      <c r="M2490">
        <v>0.15969581699999999</v>
      </c>
      <c r="N2490">
        <v>0.184173004</v>
      </c>
      <c r="O2490">
        <v>0.22730513299999999</v>
      </c>
      <c r="P2490">
        <v>0.125</v>
      </c>
      <c r="Q2490">
        <v>9.190827E-2</v>
      </c>
      <c r="R2490">
        <v>0.505465779</v>
      </c>
      <c r="S2490">
        <v>0.96423479099999998</v>
      </c>
      <c r="T2490">
        <v>7.1292780000000002E-3</v>
      </c>
      <c r="U2490">
        <v>3.6240489999999998E-3</v>
      </c>
      <c r="V2490">
        <v>6.3569389999999998E-3</v>
      </c>
      <c r="W2490">
        <v>2.2873099000000001E-2</v>
      </c>
      <c r="X2490">
        <v>8.3174900000000001E-4</v>
      </c>
    </row>
    <row r="2491" spans="1:24" x14ac:dyDescent="0.3">
      <c r="A2491" t="s">
        <v>142</v>
      </c>
      <c r="B2491" t="s">
        <v>814</v>
      </c>
      <c r="C2491">
        <v>191760</v>
      </c>
      <c r="D2491" t="s">
        <v>143</v>
      </c>
      <c r="E2491">
        <v>7.9</v>
      </c>
      <c r="F2491">
        <v>53.1</v>
      </c>
      <c r="G2491">
        <v>47894</v>
      </c>
      <c r="H2491">
        <v>559</v>
      </c>
      <c r="I2491">
        <v>48139</v>
      </c>
      <c r="J2491">
        <v>18</v>
      </c>
      <c r="K2491" t="s">
        <v>27</v>
      </c>
      <c r="L2491">
        <v>0.29077618900000002</v>
      </c>
      <c r="M2491">
        <v>0.191233917</v>
      </c>
      <c r="N2491">
        <v>0.200410115</v>
      </c>
      <c r="O2491">
        <v>0.186169695</v>
      </c>
      <c r="P2491">
        <v>8.1606484000000007E-2</v>
      </c>
      <c r="Q2491">
        <v>4.9803598999999997E-2</v>
      </c>
      <c r="R2491">
        <v>0.50614632100000001</v>
      </c>
      <c r="S2491">
        <v>0.84062307300000005</v>
      </c>
      <c r="T2491">
        <v>0.121568394</v>
      </c>
      <c r="U2491">
        <v>8.4890650000000005E-3</v>
      </c>
      <c r="V2491">
        <v>8.4782439999999994E-3</v>
      </c>
      <c r="W2491">
        <v>0.26892861400000001</v>
      </c>
      <c r="X2491">
        <v>1.3418029999999999E-3</v>
      </c>
    </row>
    <row r="2492" spans="1:24" x14ac:dyDescent="0.3">
      <c r="A2492" t="s">
        <v>150</v>
      </c>
      <c r="B2492" t="s">
        <v>1622</v>
      </c>
      <c r="C2492">
        <v>23933</v>
      </c>
      <c r="D2492" t="s">
        <v>152</v>
      </c>
      <c r="E2492">
        <v>11.3</v>
      </c>
      <c r="F2492">
        <v>37.6</v>
      </c>
      <c r="G2492">
        <v>5488</v>
      </c>
      <c r="H2492">
        <v>111</v>
      </c>
      <c r="I2492">
        <v>51139</v>
      </c>
      <c r="J2492">
        <v>0</v>
      </c>
      <c r="K2492" t="s">
        <v>41</v>
      </c>
      <c r="L2492">
        <v>0.21600702899999999</v>
      </c>
      <c r="M2492">
        <v>0.16404484999999999</v>
      </c>
      <c r="N2492">
        <v>0.174462388</v>
      </c>
      <c r="O2492">
        <v>0.226382729</v>
      </c>
      <c r="P2492">
        <v>0.12350430900000001</v>
      </c>
      <c r="Q2492">
        <v>9.5598694999999997E-2</v>
      </c>
      <c r="R2492">
        <v>0.50522968800000001</v>
      </c>
      <c r="S2492">
        <v>0.95523387199999998</v>
      </c>
      <c r="T2492">
        <v>2.2257552E-2</v>
      </c>
      <c r="U2492">
        <v>5.0623380000000004E-3</v>
      </c>
      <c r="V2492">
        <v>3.0122999999999999E-3</v>
      </c>
      <c r="W2492">
        <v>2.2048364000000001E-2</v>
      </c>
      <c r="X2492">
        <v>4.1837500000000002E-4</v>
      </c>
    </row>
    <row r="2493" spans="1:24" x14ac:dyDescent="0.3">
      <c r="A2493" t="s">
        <v>158</v>
      </c>
      <c r="B2493" t="s">
        <v>1623</v>
      </c>
      <c r="C2493">
        <v>171631</v>
      </c>
      <c r="D2493" t="s">
        <v>159</v>
      </c>
      <c r="E2493">
        <v>8.6999999999999993</v>
      </c>
      <c r="F2493">
        <v>60.3</v>
      </c>
      <c r="G2493">
        <v>50911</v>
      </c>
      <c r="H2493">
        <v>353</v>
      </c>
      <c r="I2493">
        <v>55139</v>
      </c>
      <c r="J2493">
        <v>26</v>
      </c>
      <c r="K2493" t="s">
        <v>41</v>
      </c>
      <c r="L2493">
        <v>0.23507477900000001</v>
      </c>
      <c r="M2493">
        <v>0.21905448899999999</v>
      </c>
      <c r="N2493">
        <v>0.17971926699999999</v>
      </c>
      <c r="O2493">
        <v>0.19799077400000001</v>
      </c>
      <c r="P2493">
        <v>9.5161918999999998E-2</v>
      </c>
      <c r="Q2493">
        <v>7.2998773000000003E-2</v>
      </c>
      <c r="R2493">
        <v>0.49723978699999999</v>
      </c>
      <c r="S2493">
        <v>0.917914919</v>
      </c>
      <c r="T2493">
        <v>2.5025159000000002E-2</v>
      </c>
      <c r="U2493">
        <v>3.0586305000000001E-2</v>
      </c>
      <c r="V2493">
        <v>7.6436680000000002E-3</v>
      </c>
      <c r="W2493">
        <v>4.3570070000000002E-2</v>
      </c>
      <c r="X2493">
        <v>5.8752700000000001E-4</v>
      </c>
    </row>
    <row r="2494" spans="1:24" x14ac:dyDescent="0.3">
      <c r="A2494" t="s">
        <v>32</v>
      </c>
      <c r="B2494" t="s">
        <v>1624</v>
      </c>
      <c r="C2494">
        <v>16541</v>
      </c>
      <c r="D2494" t="s">
        <v>33</v>
      </c>
      <c r="E2494">
        <v>16.399999999999999</v>
      </c>
      <c r="F2494">
        <v>41.2</v>
      </c>
      <c r="G2494">
        <v>3419</v>
      </c>
      <c r="H2494">
        <v>55</v>
      </c>
      <c r="I2494" t="s">
        <v>34</v>
      </c>
      <c r="J2494" t="s">
        <v>34</v>
      </c>
      <c r="K2494" t="s">
        <v>27</v>
      </c>
      <c r="L2494" t="s">
        <v>34</v>
      </c>
      <c r="M2494" t="s">
        <v>34</v>
      </c>
      <c r="N2494" t="s">
        <v>34</v>
      </c>
      <c r="O2494" t="s">
        <v>34</v>
      </c>
      <c r="P2494" t="s">
        <v>34</v>
      </c>
      <c r="Q2494" t="s">
        <v>34</v>
      </c>
      <c r="R2494" t="s">
        <v>34</v>
      </c>
      <c r="S2494" t="s">
        <v>34</v>
      </c>
      <c r="T2494" t="s">
        <v>34</v>
      </c>
      <c r="U2494" t="s">
        <v>34</v>
      </c>
      <c r="V2494" t="s">
        <v>34</v>
      </c>
      <c r="W2494" t="s">
        <v>34</v>
      </c>
      <c r="X2494" t="s">
        <v>34</v>
      </c>
    </row>
    <row r="2495" spans="1:24" x14ac:dyDescent="0.3">
      <c r="A2495" t="s">
        <v>32</v>
      </c>
      <c r="B2495" t="s">
        <v>1624</v>
      </c>
      <c r="C2495">
        <v>16541</v>
      </c>
      <c r="D2495" t="s">
        <v>34</v>
      </c>
      <c r="E2495" t="s">
        <v>34</v>
      </c>
      <c r="F2495" t="s">
        <v>34</v>
      </c>
      <c r="G2495">
        <v>3419</v>
      </c>
      <c r="H2495">
        <v>55</v>
      </c>
      <c r="I2495">
        <v>5141</v>
      </c>
      <c r="J2495">
        <v>0</v>
      </c>
      <c r="K2495" t="s">
        <v>34</v>
      </c>
      <c r="L2495">
        <v>0.21287397999999999</v>
      </c>
      <c r="M2495">
        <v>0.13381686300000001</v>
      </c>
      <c r="N2495">
        <v>0.16349350300000001</v>
      </c>
      <c r="O2495">
        <v>0.22290722299999999</v>
      </c>
      <c r="P2495">
        <v>0.14517981299999999</v>
      </c>
      <c r="Q2495">
        <v>0.121728619</v>
      </c>
      <c r="R2495">
        <v>0.50202478100000003</v>
      </c>
      <c r="S2495">
        <v>0.95938349999999994</v>
      </c>
      <c r="T2495">
        <v>6.1650050000000003E-3</v>
      </c>
      <c r="U2495">
        <v>4.2308850000000002E-3</v>
      </c>
      <c r="V2495">
        <v>9.6705950000000006E-3</v>
      </c>
      <c r="W2495">
        <v>3.1550317000000001E-2</v>
      </c>
      <c r="X2495">
        <v>2.4176499999999999E-4</v>
      </c>
    </row>
    <row r="2496" spans="1:24" x14ac:dyDescent="0.3">
      <c r="A2496" t="s">
        <v>54</v>
      </c>
      <c r="B2496" t="s">
        <v>298</v>
      </c>
      <c r="C2496">
        <v>8494</v>
      </c>
      <c r="D2496" t="s">
        <v>56</v>
      </c>
      <c r="E2496">
        <v>30.7</v>
      </c>
      <c r="F2496">
        <v>47.5</v>
      </c>
      <c r="G2496">
        <v>1557</v>
      </c>
      <c r="H2496">
        <v>87</v>
      </c>
      <c r="I2496">
        <v>13141</v>
      </c>
      <c r="J2496">
        <v>0</v>
      </c>
      <c r="K2496" t="s">
        <v>31</v>
      </c>
      <c r="L2496">
        <v>0.169800166</v>
      </c>
      <c r="M2496">
        <v>0.20527373800000001</v>
      </c>
      <c r="N2496">
        <v>0.16885420400000001</v>
      </c>
      <c r="O2496">
        <v>0.217807733</v>
      </c>
      <c r="P2496">
        <v>0.142840251</v>
      </c>
      <c r="Q2496">
        <v>9.5423909000000001E-2</v>
      </c>
      <c r="R2496">
        <v>0.44010878599999997</v>
      </c>
      <c r="S2496">
        <v>0.264987584</v>
      </c>
      <c r="T2496">
        <v>0.71041740600000003</v>
      </c>
      <c r="U2496">
        <v>9.6961100000000008E-3</v>
      </c>
      <c r="V2496">
        <v>5.5575260000000001E-3</v>
      </c>
      <c r="W2496">
        <v>2.7196405E-2</v>
      </c>
      <c r="X2496">
        <v>2.3649000000000001E-4</v>
      </c>
    </row>
    <row r="2497" spans="1:24" x14ac:dyDescent="0.3">
      <c r="A2497" t="s">
        <v>63</v>
      </c>
      <c r="B2497" t="s">
        <v>1625</v>
      </c>
      <c r="C2497">
        <v>50306</v>
      </c>
      <c r="D2497" t="s">
        <v>64</v>
      </c>
      <c r="E2497">
        <v>8.3000000000000007</v>
      </c>
      <c r="F2497">
        <v>56.9</v>
      </c>
      <c r="G2497">
        <v>13724</v>
      </c>
      <c r="H2497">
        <v>136</v>
      </c>
      <c r="I2497">
        <v>17141</v>
      </c>
      <c r="J2497">
        <v>4</v>
      </c>
      <c r="K2497" t="s">
        <v>27</v>
      </c>
      <c r="L2497">
        <v>0.24560156399999999</v>
      </c>
      <c r="M2497">
        <v>0.16884860700000001</v>
      </c>
      <c r="N2497">
        <v>0.17846494099999999</v>
      </c>
      <c r="O2497">
        <v>0.21533084499999999</v>
      </c>
      <c r="P2497">
        <v>0.107813518</v>
      </c>
      <c r="Q2497">
        <v>8.3940525000000002E-2</v>
      </c>
      <c r="R2497">
        <v>0.50411705500000004</v>
      </c>
      <c r="S2497">
        <v>0.96088304400000002</v>
      </c>
      <c r="T2497">
        <v>1.2519005999999999E-2</v>
      </c>
      <c r="U2497">
        <v>6.5359479999999998E-3</v>
      </c>
      <c r="V2497">
        <v>3.9689590000000002E-3</v>
      </c>
      <c r="W2497">
        <v>0.105167545</v>
      </c>
      <c r="X2497">
        <v>7.3060400000000004E-4</v>
      </c>
    </row>
    <row r="2498" spans="1:24" x14ac:dyDescent="0.3">
      <c r="A2498" t="s">
        <v>65</v>
      </c>
      <c r="B2498" t="s">
        <v>1626</v>
      </c>
      <c r="C2498">
        <v>271484</v>
      </c>
      <c r="D2498" t="s">
        <v>66</v>
      </c>
      <c r="E2498">
        <v>12.7</v>
      </c>
      <c r="F2498">
        <v>57.4</v>
      </c>
      <c r="G2498">
        <v>70057</v>
      </c>
      <c r="H2498">
        <v>841</v>
      </c>
      <c r="I2498">
        <v>18141</v>
      </c>
      <c r="J2498">
        <v>74</v>
      </c>
      <c r="K2498" t="s">
        <v>27</v>
      </c>
      <c r="L2498">
        <v>0.26849896600000001</v>
      </c>
      <c r="M2498">
        <v>0.21091433500000001</v>
      </c>
      <c r="N2498">
        <v>0.17655411900000001</v>
      </c>
      <c r="O2498">
        <v>0.182311479</v>
      </c>
      <c r="P2498">
        <v>9.3876230000000005E-2</v>
      </c>
      <c r="Q2498">
        <v>6.7844871000000001E-2</v>
      </c>
      <c r="R2498">
        <v>0.51301200000000002</v>
      </c>
      <c r="S2498">
        <v>0.79686269899999995</v>
      </c>
      <c r="T2498">
        <v>0.13830906500000001</v>
      </c>
      <c r="U2498">
        <v>2.7094538000000001E-2</v>
      </c>
      <c r="V2498">
        <v>5.6506739999999996E-3</v>
      </c>
      <c r="W2498">
        <v>9.1278979999999996E-2</v>
      </c>
      <c r="X2498">
        <v>9.6385199999999996E-4</v>
      </c>
    </row>
    <row r="2499" spans="1:24" x14ac:dyDescent="0.3">
      <c r="A2499" t="s">
        <v>67</v>
      </c>
      <c r="B2499" t="s">
        <v>1627</v>
      </c>
      <c r="C2499">
        <v>13679</v>
      </c>
      <c r="D2499" t="s">
        <v>69</v>
      </c>
      <c r="E2499">
        <v>8.4</v>
      </c>
      <c r="F2499">
        <v>49.8</v>
      </c>
      <c r="G2499">
        <v>3388</v>
      </c>
      <c r="H2499">
        <v>70</v>
      </c>
      <c r="I2499">
        <v>19141</v>
      </c>
      <c r="J2499">
        <v>0</v>
      </c>
      <c r="K2499" t="s">
        <v>31</v>
      </c>
      <c r="L2499">
        <v>0.262051916</v>
      </c>
      <c r="M2499">
        <v>0.16512760900000001</v>
      </c>
      <c r="N2499">
        <v>0.164909474</v>
      </c>
      <c r="O2499">
        <v>0.20141060099999999</v>
      </c>
      <c r="P2499">
        <v>0.102595797</v>
      </c>
      <c r="Q2499">
        <v>0.103904603</v>
      </c>
      <c r="R2499">
        <v>0.49843670499999998</v>
      </c>
      <c r="S2499">
        <v>0.96248091300000005</v>
      </c>
      <c r="T2499">
        <v>1.5123973000000001E-2</v>
      </c>
      <c r="U2499">
        <v>7.8528320000000006E-3</v>
      </c>
      <c r="V2499">
        <v>3.9264160000000003E-3</v>
      </c>
      <c r="W2499">
        <v>5.3442885000000002E-2</v>
      </c>
      <c r="X2499">
        <v>2.1813400000000001E-4</v>
      </c>
    </row>
    <row r="2500" spans="1:24" x14ac:dyDescent="0.3">
      <c r="A2500" t="s">
        <v>70</v>
      </c>
      <c r="B2500" t="s">
        <v>1628</v>
      </c>
      <c r="C2500">
        <v>3439</v>
      </c>
      <c r="D2500" t="s">
        <v>72</v>
      </c>
      <c r="E2500">
        <v>11.7</v>
      </c>
      <c r="F2500">
        <v>41.6</v>
      </c>
      <c r="G2500">
        <v>785</v>
      </c>
      <c r="H2500">
        <v>16</v>
      </c>
      <c r="I2500">
        <v>20141</v>
      </c>
      <c r="J2500">
        <v>0</v>
      </c>
      <c r="K2500" t="s">
        <v>31</v>
      </c>
      <c r="L2500">
        <v>0.23034200499999999</v>
      </c>
      <c r="M2500">
        <v>0.15697164599999999</v>
      </c>
      <c r="N2500">
        <v>0.14089447499999999</v>
      </c>
      <c r="O2500">
        <v>0.22215726399999999</v>
      </c>
      <c r="P2500">
        <v>0.111955569</v>
      </c>
      <c r="Q2500">
        <v>0.137679041</v>
      </c>
      <c r="R2500">
        <v>0.49196141500000001</v>
      </c>
      <c r="S2500">
        <v>0.95878398099999995</v>
      </c>
      <c r="T2500">
        <v>4.9693070000000001E-3</v>
      </c>
      <c r="U2500">
        <v>1.19848E-2</v>
      </c>
      <c r="V2500">
        <v>9.3539899999999995E-3</v>
      </c>
      <c r="W2500">
        <v>2.3384974999999999E-2</v>
      </c>
      <c r="X2500">
        <v>0</v>
      </c>
    </row>
    <row r="2501" spans="1:24" x14ac:dyDescent="0.3">
      <c r="A2501" t="s">
        <v>73</v>
      </c>
      <c r="B2501" t="s">
        <v>822</v>
      </c>
      <c r="C2501">
        <v>27416</v>
      </c>
      <c r="D2501" t="s">
        <v>74</v>
      </c>
      <c r="E2501">
        <v>15.1</v>
      </c>
      <c r="F2501">
        <v>50.1</v>
      </c>
      <c r="G2501">
        <v>8228</v>
      </c>
      <c r="H2501">
        <v>112</v>
      </c>
      <c r="I2501">
        <v>21141</v>
      </c>
      <c r="J2501">
        <v>6</v>
      </c>
      <c r="K2501" t="s">
        <v>27</v>
      </c>
      <c r="L2501">
        <v>0.25558999300000002</v>
      </c>
      <c r="M2501">
        <v>0.17500553499999999</v>
      </c>
      <c r="N2501">
        <v>0.17729318899999999</v>
      </c>
      <c r="O2501">
        <v>0.205741274</v>
      </c>
      <c r="P2501">
        <v>0.106449709</v>
      </c>
      <c r="Q2501">
        <v>7.9920300999999999E-2</v>
      </c>
      <c r="R2501">
        <v>0.50542395399999995</v>
      </c>
      <c r="S2501">
        <v>0.90664895599999995</v>
      </c>
      <c r="T2501">
        <v>6.3242565000000001E-2</v>
      </c>
      <c r="U2501">
        <v>3.3945830000000001E-3</v>
      </c>
      <c r="V2501">
        <v>5.0549770000000004E-3</v>
      </c>
      <c r="W2501">
        <v>2.9813297999999998E-2</v>
      </c>
      <c r="X2501">
        <v>4.4277200000000002E-4</v>
      </c>
    </row>
    <row r="2502" spans="1:24" x14ac:dyDescent="0.3">
      <c r="A2502" t="s">
        <v>87</v>
      </c>
      <c r="B2502" t="s">
        <v>1629</v>
      </c>
      <c r="C2502">
        <v>12665</v>
      </c>
      <c r="D2502" t="s">
        <v>89</v>
      </c>
      <c r="E2502">
        <v>13.1</v>
      </c>
      <c r="F2502">
        <v>59.4</v>
      </c>
      <c r="G2502">
        <v>2049</v>
      </c>
      <c r="H2502">
        <v>55</v>
      </c>
      <c r="I2502">
        <v>26141</v>
      </c>
      <c r="J2502">
        <v>0</v>
      </c>
      <c r="K2502" t="s">
        <v>27</v>
      </c>
      <c r="L2502">
        <v>0.17193456200000001</v>
      </c>
      <c r="M2502">
        <v>0.116820203</v>
      </c>
      <c r="N2502">
        <v>0.14072426900000001</v>
      </c>
      <c r="O2502">
        <v>0.245314485</v>
      </c>
      <c r="P2502">
        <v>0.18686467600000001</v>
      </c>
      <c r="Q2502">
        <v>0.13834180400000001</v>
      </c>
      <c r="R2502">
        <v>0.50222363400000003</v>
      </c>
      <c r="S2502">
        <v>0.96545425699999998</v>
      </c>
      <c r="T2502">
        <v>6.4326560000000001E-3</v>
      </c>
      <c r="U2502">
        <v>6.3532399999999996E-3</v>
      </c>
      <c r="V2502">
        <v>9.7681069999999998E-3</v>
      </c>
      <c r="W2502">
        <v>1.5406606999999999E-2</v>
      </c>
      <c r="X2502">
        <v>3.9707799999999998E-4</v>
      </c>
    </row>
    <row r="2503" spans="1:24" x14ac:dyDescent="0.3">
      <c r="A2503" t="s">
        <v>90</v>
      </c>
      <c r="B2503" t="s">
        <v>1630</v>
      </c>
      <c r="C2503">
        <v>98811</v>
      </c>
      <c r="D2503" t="s">
        <v>92</v>
      </c>
      <c r="E2503">
        <v>4.4000000000000004</v>
      </c>
      <c r="F2503">
        <v>45.3</v>
      </c>
      <c r="G2503">
        <v>26906</v>
      </c>
      <c r="H2503">
        <v>174</v>
      </c>
      <c r="I2503">
        <v>27141</v>
      </c>
      <c r="J2503">
        <v>0</v>
      </c>
      <c r="K2503" t="s">
        <v>50</v>
      </c>
      <c r="L2503">
        <v>0.28635924200000001</v>
      </c>
      <c r="M2503">
        <v>0.18978177299999999</v>
      </c>
      <c r="N2503">
        <v>0.21239638799999999</v>
      </c>
      <c r="O2503">
        <v>0.194234764</v>
      </c>
      <c r="P2503">
        <v>7.3356094999999996E-2</v>
      </c>
      <c r="Q2503">
        <v>4.3871737000000001E-2</v>
      </c>
      <c r="R2503">
        <v>0.48722721600000002</v>
      </c>
      <c r="S2503">
        <v>0.92847446499999997</v>
      </c>
      <c r="T2503">
        <v>3.1510314999999997E-2</v>
      </c>
      <c r="U2503">
        <v>1.2639091999999999E-2</v>
      </c>
      <c r="V2503">
        <v>5.8824740000000004E-3</v>
      </c>
      <c r="W2503">
        <v>2.7664082E-2</v>
      </c>
      <c r="X2503">
        <v>3.4965799999999998E-4</v>
      </c>
    </row>
    <row r="2504" spans="1:24" x14ac:dyDescent="0.3">
      <c r="A2504" t="s">
        <v>93</v>
      </c>
      <c r="B2504" t="s">
        <v>1631</v>
      </c>
      <c r="C2504">
        <v>19275</v>
      </c>
      <c r="D2504" t="s">
        <v>94</v>
      </c>
      <c r="E2504">
        <v>14.6</v>
      </c>
      <c r="F2504">
        <v>37.9</v>
      </c>
      <c r="G2504">
        <v>6064</v>
      </c>
      <c r="H2504">
        <v>119</v>
      </c>
      <c r="I2504">
        <v>28141</v>
      </c>
      <c r="J2504">
        <v>0</v>
      </c>
      <c r="K2504" t="s">
        <v>95</v>
      </c>
      <c r="L2504">
        <v>0.235464066</v>
      </c>
      <c r="M2504">
        <v>0.17453438600000001</v>
      </c>
      <c r="N2504">
        <v>0.175411443</v>
      </c>
      <c r="O2504">
        <v>0.20698550299999999</v>
      </c>
      <c r="P2504">
        <v>0.118815457</v>
      </c>
      <c r="Q2504">
        <v>8.8789145E-2</v>
      </c>
      <c r="R2504">
        <v>0.51199504699999998</v>
      </c>
      <c r="S2504">
        <v>0.95857194400000001</v>
      </c>
      <c r="T2504">
        <v>2.5434658999999998E-2</v>
      </c>
      <c r="U2504">
        <v>2.1152559999999998E-3</v>
      </c>
      <c r="V2504">
        <v>4.0241449999999998E-3</v>
      </c>
      <c r="W2504">
        <v>3.4308415000000002E-2</v>
      </c>
      <c r="X2504">
        <v>2.5795800000000003E-4</v>
      </c>
    </row>
    <row r="2505" spans="1:24" x14ac:dyDescent="0.3">
      <c r="A2505" t="s">
        <v>96</v>
      </c>
      <c r="B2505" t="s">
        <v>621</v>
      </c>
      <c r="C2505">
        <v>20716</v>
      </c>
      <c r="D2505" t="s">
        <v>97</v>
      </c>
      <c r="E2505">
        <v>15</v>
      </c>
      <c r="F2505">
        <v>36.299999999999997</v>
      </c>
      <c r="G2505">
        <v>3961</v>
      </c>
      <c r="H2505">
        <v>100</v>
      </c>
      <c r="I2505">
        <v>29141</v>
      </c>
      <c r="J2505">
        <v>0</v>
      </c>
      <c r="K2505" t="s">
        <v>31</v>
      </c>
      <c r="L2505">
        <v>0.24991516</v>
      </c>
      <c r="M2505">
        <v>0.1514035</v>
      </c>
      <c r="N2505">
        <v>0.14553740200000001</v>
      </c>
      <c r="O2505">
        <v>0.21864546500000001</v>
      </c>
      <c r="P2505">
        <v>0.13273864399999999</v>
      </c>
      <c r="Q2505">
        <v>0.101759829</v>
      </c>
      <c r="R2505">
        <v>0.497988074</v>
      </c>
      <c r="S2505">
        <v>0.95782227200000003</v>
      </c>
      <c r="T2505">
        <v>8.9688270000000004E-3</v>
      </c>
      <c r="U2505">
        <v>4.8480149999999998E-3</v>
      </c>
      <c r="V2505">
        <v>8.8718670000000003E-3</v>
      </c>
      <c r="W2505">
        <v>2.4046153000000001E-2</v>
      </c>
      <c r="X2505">
        <v>4.3632099999999999E-4</v>
      </c>
    </row>
    <row r="2506" spans="1:24" x14ac:dyDescent="0.3">
      <c r="A2506" t="s">
        <v>101</v>
      </c>
      <c r="B2506" t="s">
        <v>658</v>
      </c>
      <c r="C2506">
        <v>33364</v>
      </c>
      <c r="D2506" t="s">
        <v>102</v>
      </c>
      <c r="E2506">
        <v>6.6</v>
      </c>
      <c r="F2506">
        <v>46.1</v>
      </c>
      <c r="G2506">
        <v>8195</v>
      </c>
      <c r="H2506">
        <v>70</v>
      </c>
      <c r="I2506">
        <v>31141</v>
      </c>
      <c r="J2506">
        <v>5</v>
      </c>
      <c r="K2506" t="s">
        <v>31</v>
      </c>
      <c r="L2506">
        <v>0.28607708399999998</v>
      </c>
      <c r="M2506">
        <v>0.17839856600000001</v>
      </c>
      <c r="N2506">
        <v>0.17107857800000001</v>
      </c>
      <c r="O2506">
        <v>0.18801912200000001</v>
      </c>
      <c r="P2506">
        <v>9.6026291999999999E-2</v>
      </c>
      <c r="Q2506">
        <v>8.0400359000000005E-2</v>
      </c>
      <c r="R2506">
        <v>0.49181356399999998</v>
      </c>
      <c r="S2506">
        <v>0.94923812399999996</v>
      </c>
      <c r="T2506">
        <v>1.2966836000000001E-2</v>
      </c>
      <c r="U2506">
        <v>1.1174185999999999E-2</v>
      </c>
      <c r="V2506">
        <v>1.3564385999999999E-2</v>
      </c>
      <c r="W2506">
        <v>0.20379444299999999</v>
      </c>
      <c r="X2506">
        <v>1.5237530000000001E-3</v>
      </c>
    </row>
    <row r="2507" spans="1:24" x14ac:dyDescent="0.3">
      <c r="A2507" t="s">
        <v>119</v>
      </c>
      <c r="B2507" t="s">
        <v>1632</v>
      </c>
      <c r="C2507">
        <v>64671</v>
      </c>
      <c r="D2507" t="s">
        <v>121</v>
      </c>
      <c r="E2507">
        <v>12.3</v>
      </c>
      <c r="F2507">
        <v>51.5</v>
      </c>
      <c r="G2507">
        <v>14831</v>
      </c>
      <c r="H2507">
        <v>115</v>
      </c>
      <c r="I2507">
        <v>37141</v>
      </c>
      <c r="J2507">
        <v>0</v>
      </c>
      <c r="K2507" t="s">
        <v>27</v>
      </c>
      <c r="L2507">
        <v>0.24249920699999999</v>
      </c>
      <c r="M2507">
        <v>0.15788138299999999</v>
      </c>
      <c r="N2507">
        <v>0.19706628600000001</v>
      </c>
      <c r="O2507">
        <v>0.216761814</v>
      </c>
      <c r="P2507">
        <v>0.114985728</v>
      </c>
      <c r="Q2507">
        <v>7.0805582000000006E-2</v>
      </c>
      <c r="R2507">
        <v>0.50206152900000001</v>
      </c>
      <c r="S2507">
        <v>0.81477957499999998</v>
      </c>
      <c r="T2507">
        <v>0.14736758599999999</v>
      </c>
      <c r="U2507">
        <v>6.8664759999999998E-3</v>
      </c>
      <c r="V2507">
        <v>8.7852840000000008E-3</v>
      </c>
      <c r="W2507">
        <v>7.5198223999999994E-2</v>
      </c>
      <c r="X2507">
        <v>8.2461100000000005E-4</v>
      </c>
    </row>
    <row r="2508" spans="1:24" x14ac:dyDescent="0.3">
      <c r="A2508" t="s">
        <v>124</v>
      </c>
      <c r="B2508" t="s">
        <v>1633</v>
      </c>
      <c r="C2508">
        <v>76420</v>
      </c>
      <c r="D2508" t="s">
        <v>125</v>
      </c>
      <c r="E2508">
        <v>15</v>
      </c>
      <c r="F2508">
        <v>49.8</v>
      </c>
      <c r="G2508">
        <v>19010</v>
      </c>
      <c r="H2508">
        <v>279</v>
      </c>
      <c r="I2508">
        <v>39141</v>
      </c>
      <c r="J2508">
        <v>12</v>
      </c>
      <c r="K2508" t="s">
        <v>27</v>
      </c>
      <c r="L2508">
        <v>0.232254194</v>
      </c>
      <c r="M2508">
        <v>0.18307985299999999</v>
      </c>
      <c r="N2508">
        <v>0.19938434199999999</v>
      </c>
      <c r="O2508">
        <v>0.21390186</v>
      </c>
      <c r="P2508">
        <v>0.100226958</v>
      </c>
      <c r="Q2508">
        <v>7.1152793000000006E-2</v>
      </c>
      <c r="R2508">
        <v>0.47809981000000001</v>
      </c>
      <c r="S2508">
        <v>0.90739049900000002</v>
      </c>
      <c r="T2508">
        <v>5.6257011000000003E-2</v>
      </c>
      <c r="U2508">
        <v>5.6087439999999997E-3</v>
      </c>
      <c r="V2508">
        <v>3.4565519999999999E-3</v>
      </c>
      <c r="W2508">
        <v>1.3826207E-2</v>
      </c>
      <c r="X2508">
        <v>3.2609000000000002E-4</v>
      </c>
    </row>
    <row r="2509" spans="1:24" x14ac:dyDescent="0.3">
      <c r="A2509" t="s">
        <v>126</v>
      </c>
      <c r="B2509" t="s">
        <v>1634</v>
      </c>
      <c r="C2509">
        <v>7229</v>
      </c>
      <c r="D2509" t="s">
        <v>127</v>
      </c>
      <c r="E2509">
        <v>21.9</v>
      </c>
      <c r="F2509">
        <v>49</v>
      </c>
      <c r="G2509">
        <v>1496</v>
      </c>
      <c r="H2509">
        <v>30</v>
      </c>
      <c r="I2509">
        <v>40141</v>
      </c>
      <c r="J2509">
        <v>0</v>
      </c>
      <c r="K2509" t="s">
        <v>31</v>
      </c>
      <c r="L2509">
        <v>0.25600000000000001</v>
      </c>
      <c r="M2509">
        <v>0.163862069</v>
      </c>
      <c r="N2509">
        <v>0.17282758600000001</v>
      </c>
      <c r="O2509">
        <v>0.20496551700000001</v>
      </c>
      <c r="P2509">
        <v>0.112413793</v>
      </c>
      <c r="Q2509">
        <v>8.9931034000000007E-2</v>
      </c>
      <c r="R2509">
        <v>0.49324137899999998</v>
      </c>
      <c r="S2509">
        <v>0.81655172399999998</v>
      </c>
      <c r="T2509">
        <v>8.1379309999999996E-2</v>
      </c>
      <c r="U2509">
        <v>4.965517E-3</v>
      </c>
      <c r="V2509">
        <v>5.0758620999999997E-2</v>
      </c>
      <c r="W2509">
        <v>0.280551724</v>
      </c>
      <c r="X2509">
        <v>1.5172409999999999E-3</v>
      </c>
    </row>
    <row r="2510" spans="1:24" x14ac:dyDescent="0.3">
      <c r="A2510" t="s">
        <v>139</v>
      </c>
      <c r="B2510" t="s">
        <v>1165</v>
      </c>
      <c r="C2510">
        <v>80929</v>
      </c>
      <c r="D2510" t="s">
        <v>141</v>
      </c>
      <c r="E2510">
        <v>17</v>
      </c>
      <c r="F2510">
        <v>50.3</v>
      </c>
      <c r="G2510">
        <v>24545</v>
      </c>
      <c r="H2510">
        <v>283</v>
      </c>
      <c r="I2510">
        <v>47141</v>
      </c>
      <c r="J2510">
        <v>38</v>
      </c>
      <c r="K2510" t="s">
        <v>31</v>
      </c>
      <c r="L2510">
        <v>0.24499968799999999</v>
      </c>
      <c r="M2510">
        <v>0.23689949499999999</v>
      </c>
      <c r="N2510">
        <v>0.17230980100000001</v>
      </c>
      <c r="O2510">
        <v>0.178067169</v>
      </c>
      <c r="P2510">
        <v>9.6703843999999997E-2</v>
      </c>
      <c r="Q2510">
        <v>7.1020000999999999E-2</v>
      </c>
      <c r="R2510">
        <v>0.50323384599999998</v>
      </c>
      <c r="S2510">
        <v>0.93324194699999996</v>
      </c>
      <c r="T2510">
        <v>2.4013956999999999E-2</v>
      </c>
      <c r="U2510">
        <v>1.5714374999999999E-2</v>
      </c>
      <c r="V2510">
        <v>7.9132660000000004E-3</v>
      </c>
      <c r="W2510">
        <v>6.5237710000000004E-2</v>
      </c>
      <c r="X2510">
        <v>1.3832639999999999E-3</v>
      </c>
    </row>
    <row r="2511" spans="1:24" x14ac:dyDescent="0.3">
      <c r="A2511" t="s">
        <v>142</v>
      </c>
      <c r="B2511" t="s">
        <v>759</v>
      </c>
      <c r="C2511">
        <v>841286</v>
      </c>
      <c r="D2511" t="s">
        <v>143</v>
      </c>
      <c r="E2511">
        <v>17.600000000000001</v>
      </c>
      <c r="F2511">
        <v>78.7</v>
      </c>
      <c r="G2511">
        <v>202617</v>
      </c>
      <c r="H2511">
        <v>3576</v>
      </c>
      <c r="I2511">
        <v>48141</v>
      </c>
      <c r="J2511">
        <v>203</v>
      </c>
      <c r="K2511" t="s">
        <v>27</v>
      </c>
      <c r="L2511">
        <v>0.29769743500000001</v>
      </c>
      <c r="M2511">
        <v>0.23462236</v>
      </c>
      <c r="N2511">
        <v>0.18406101699999999</v>
      </c>
      <c r="O2511">
        <v>0.15829716999999999</v>
      </c>
      <c r="P2511">
        <v>7.1661435999999995E-2</v>
      </c>
      <c r="Q2511">
        <v>5.3660582999999998E-2</v>
      </c>
      <c r="R2511">
        <v>0.505733773</v>
      </c>
      <c r="S2511">
        <v>0.91840812699999996</v>
      </c>
      <c r="T2511">
        <v>3.9851627000000001E-2</v>
      </c>
      <c r="U2511">
        <v>1.3596858E-2</v>
      </c>
      <c r="V2511">
        <v>1.063703E-2</v>
      </c>
      <c r="W2511">
        <v>0.82946077299999998</v>
      </c>
      <c r="X2511">
        <v>2.2401270000000002E-3</v>
      </c>
    </row>
    <row r="2512" spans="1:24" x14ac:dyDescent="0.3">
      <c r="A2512" t="s">
        <v>150</v>
      </c>
      <c r="B2512" t="s">
        <v>1635</v>
      </c>
      <c r="C2512">
        <v>17493</v>
      </c>
      <c r="D2512" t="s">
        <v>152</v>
      </c>
      <c r="E2512">
        <v>14.2</v>
      </c>
      <c r="F2512">
        <v>39.299999999999997</v>
      </c>
      <c r="G2512">
        <v>3483</v>
      </c>
      <c r="H2512">
        <v>83</v>
      </c>
      <c r="I2512">
        <v>51141</v>
      </c>
      <c r="J2512">
        <v>0</v>
      </c>
      <c r="K2512" t="s">
        <v>41</v>
      </c>
      <c r="L2512">
        <v>0.189800091</v>
      </c>
      <c r="M2512">
        <v>0.13437074099999999</v>
      </c>
      <c r="N2512">
        <v>0.16969559300000001</v>
      </c>
      <c r="O2512">
        <v>0.237903226</v>
      </c>
      <c r="P2512">
        <v>0.14766015399999999</v>
      </c>
      <c r="Q2512">
        <v>0.12057019500000001</v>
      </c>
      <c r="R2512">
        <v>0.50386188099999996</v>
      </c>
      <c r="S2512">
        <v>0.92486369800000001</v>
      </c>
      <c r="T2512">
        <v>5.2646524E-2</v>
      </c>
      <c r="U2512">
        <v>3.35075E-3</v>
      </c>
      <c r="V2512">
        <v>5.6792370000000002E-3</v>
      </c>
      <c r="W2512">
        <v>3.1690140999999998E-2</v>
      </c>
      <c r="X2512">
        <v>6.8150800000000005E-4</v>
      </c>
    </row>
    <row r="2513" spans="1:24" x14ac:dyDescent="0.3">
      <c r="A2513" t="s">
        <v>158</v>
      </c>
      <c r="B2513" t="s">
        <v>1418</v>
      </c>
      <c r="C2513">
        <v>72560</v>
      </c>
      <c r="D2513" t="s">
        <v>159</v>
      </c>
      <c r="E2513">
        <v>9.4</v>
      </c>
      <c r="F2513">
        <v>60.8</v>
      </c>
      <c r="G2513">
        <v>20561</v>
      </c>
      <c r="H2513">
        <v>203</v>
      </c>
      <c r="I2513">
        <v>55141</v>
      </c>
      <c r="J2513">
        <v>27</v>
      </c>
      <c r="K2513" t="s">
        <v>41</v>
      </c>
      <c r="L2513">
        <v>0.23514020699999999</v>
      </c>
      <c r="M2513">
        <v>0.16268716</v>
      </c>
      <c r="N2513">
        <v>0.16813929</v>
      </c>
      <c r="O2513">
        <v>0.22296195799999999</v>
      </c>
      <c r="P2513">
        <v>0.1158783</v>
      </c>
      <c r="Q2513">
        <v>9.5193084999999997E-2</v>
      </c>
      <c r="R2513">
        <v>0.50751380199999996</v>
      </c>
      <c r="S2513">
        <v>0.94688968299999998</v>
      </c>
      <c r="T2513">
        <v>9.6165699999999996E-3</v>
      </c>
      <c r="U2513">
        <v>1.9835887999999999E-2</v>
      </c>
      <c r="V2513">
        <v>9.9453419999999994E-3</v>
      </c>
      <c r="W2513">
        <v>3.1822353999999997E-2</v>
      </c>
      <c r="X2513">
        <v>3.0137399999999998E-4</v>
      </c>
    </row>
    <row r="2514" spans="1:24" x14ac:dyDescent="0.3">
      <c r="A2514" t="s">
        <v>32</v>
      </c>
      <c r="B2514" t="s">
        <v>153</v>
      </c>
      <c r="C2514">
        <v>243216</v>
      </c>
      <c r="D2514" t="s">
        <v>33</v>
      </c>
      <c r="E2514">
        <v>13.2</v>
      </c>
      <c r="F2514">
        <v>54.6</v>
      </c>
      <c r="G2514">
        <v>67010</v>
      </c>
      <c r="H2514">
        <v>574</v>
      </c>
      <c r="I2514" t="s">
        <v>34</v>
      </c>
      <c r="J2514" t="s">
        <v>34</v>
      </c>
      <c r="K2514" t="s">
        <v>27</v>
      </c>
      <c r="L2514" t="s">
        <v>34</v>
      </c>
      <c r="M2514" t="s">
        <v>34</v>
      </c>
      <c r="N2514" t="s">
        <v>34</v>
      </c>
      <c r="O2514" t="s">
        <v>34</v>
      </c>
      <c r="P2514" t="s">
        <v>34</v>
      </c>
      <c r="Q2514" t="s">
        <v>34</v>
      </c>
      <c r="R2514" t="s">
        <v>34</v>
      </c>
      <c r="S2514" t="s">
        <v>34</v>
      </c>
      <c r="T2514" t="s">
        <v>34</v>
      </c>
      <c r="U2514" t="s">
        <v>34</v>
      </c>
      <c r="V2514" t="s">
        <v>34</v>
      </c>
      <c r="W2514" t="s">
        <v>34</v>
      </c>
      <c r="X2514" t="s">
        <v>34</v>
      </c>
    </row>
    <row r="2515" spans="1:24" x14ac:dyDescent="0.3">
      <c r="A2515" t="s">
        <v>32</v>
      </c>
      <c r="B2515" t="s">
        <v>153</v>
      </c>
      <c r="C2515">
        <v>243216</v>
      </c>
      <c r="D2515" t="s">
        <v>34</v>
      </c>
      <c r="E2515" t="s">
        <v>34</v>
      </c>
      <c r="F2515" t="s">
        <v>34</v>
      </c>
      <c r="G2515">
        <v>67010</v>
      </c>
      <c r="H2515">
        <v>574</v>
      </c>
      <c r="I2515">
        <v>5143</v>
      </c>
      <c r="J2515">
        <v>61</v>
      </c>
      <c r="K2515" t="s">
        <v>34</v>
      </c>
      <c r="L2515">
        <v>0.28158302899999998</v>
      </c>
      <c r="M2515">
        <v>0.25526052799999999</v>
      </c>
      <c r="N2515">
        <v>0.189337213</v>
      </c>
      <c r="O2515">
        <v>0.152913829</v>
      </c>
      <c r="P2515">
        <v>7.2110941999999997E-2</v>
      </c>
      <c r="Q2515">
        <v>4.8794457999999999E-2</v>
      </c>
      <c r="R2515">
        <v>0.50006898399999999</v>
      </c>
      <c r="S2515">
        <v>0.86306948100000003</v>
      </c>
      <c r="T2515">
        <v>3.7518760999999998E-2</v>
      </c>
      <c r="U2515">
        <v>2.6326682000000001E-2</v>
      </c>
      <c r="V2515">
        <v>1.5711556000000002E-2</v>
      </c>
      <c r="W2515">
        <v>0.17140981699999999</v>
      </c>
      <c r="X2515">
        <v>2.8128619000000001E-2</v>
      </c>
    </row>
    <row r="2516" spans="1:24" x14ac:dyDescent="0.3">
      <c r="A2516" t="s">
        <v>54</v>
      </c>
      <c r="B2516" t="s">
        <v>1636</v>
      </c>
      <c r="C2516">
        <v>30383</v>
      </c>
      <c r="D2516" t="s">
        <v>56</v>
      </c>
      <c r="E2516">
        <v>15.5</v>
      </c>
      <c r="F2516">
        <v>32.9</v>
      </c>
      <c r="G2516">
        <v>5398</v>
      </c>
      <c r="H2516">
        <v>155</v>
      </c>
      <c r="I2516">
        <v>13143</v>
      </c>
      <c r="J2516">
        <v>0</v>
      </c>
      <c r="K2516" t="s">
        <v>31</v>
      </c>
      <c r="L2516">
        <v>0.26299006400000002</v>
      </c>
      <c r="M2516">
        <v>0.18776852799999999</v>
      </c>
      <c r="N2516">
        <v>0.19011815300000001</v>
      </c>
      <c r="O2516">
        <v>0.19693206199999999</v>
      </c>
      <c r="P2516">
        <v>9.5696830999999996E-2</v>
      </c>
      <c r="Q2516">
        <v>6.6494361000000002E-2</v>
      </c>
      <c r="R2516">
        <v>0.51426557500000003</v>
      </c>
      <c r="S2516">
        <v>0.92524838899999995</v>
      </c>
      <c r="T2516">
        <v>4.4978518000000002E-2</v>
      </c>
      <c r="U2516">
        <v>8.4922130000000002E-3</v>
      </c>
      <c r="V2516">
        <v>3.7258320000000001E-3</v>
      </c>
      <c r="W2516">
        <v>1.9770408E-2</v>
      </c>
      <c r="X2516">
        <v>2.6852799999999997E-4</v>
      </c>
    </row>
    <row r="2517" spans="1:24" x14ac:dyDescent="0.3">
      <c r="A2517" t="s">
        <v>63</v>
      </c>
      <c r="B2517" t="s">
        <v>1637</v>
      </c>
      <c r="C2517">
        <v>177652</v>
      </c>
      <c r="D2517" t="s">
        <v>64</v>
      </c>
      <c r="E2517">
        <v>14.2</v>
      </c>
      <c r="F2517">
        <v>60.5</v>
      </c>
      <c r="G2517">
        <v>45740</v>
      </c>
      <c r="H2517">
        <v>548</v>
      </c>
      <c r="I2517">
        <v>17143</v>
      </c>
      <c r="J2517">
        <v>107</v>
      </c>
      <c r="K2517" t="s">
        <v>27</v>
      </c>
      <c r="L2517">
        <v>0.26312793400000001</v>
      </c>
      <c r="M2517">
        <v>0.197378041</v>
      </c>
      <c r="N2517">
        <v>0.179234174</v>
      </c>
      <c r="O2517">
        <v>0.184519391</v>
      </c>
      <c r="P2517">
        <v>0.100480525</v>
      </c>
      <c r="Q2517">
        <v>7.5259936E-2</v>
      </c>
      <c r="R2517">
        <v>0.514859442</v>
      </c>
      <c r="S2517">
        <v>0.73528705900000002</v>
      </c>
      <c r="T2517">
        <v>0.187722892</v>
      </c>
      <c r="U2517">
        <v>4.0892069000000003E-2</v>
      </c>
      <c r="V2517">
        <v>4.1299479999999996E-3</v>
      </c>
      <c r="W2517">
        <v>5.0541637E-2</v>
      </c>
      <c r="X2517">
        <v>6.5855899999999997E-4</v>
      </c>
    </row>
    <row r="2518" spans="1:24" x14ac:dyDescent="0.3">
      <c r="A2518" t="s">
        <v>65</v>
      </c>
      <c r="B2518" t="s">
        <v>1521</v>
      </c>
      <c r="C2518">
        <v>23788</v>
      </c>
      <c r="D2518" t="s">
        <v>66</v>
      </c>
      <c r="E2518">
        <v>13.9</v>
      </c>
      <c r="F2518">
        <v>43.3</v>
      </c>
      <c r="G2518">
        <v>7784</v>
      </c>
      <c r="H2518">
        <v>99</v>
      </c>
      <c r="I2518">
        <v>18143</v>
      </c>
      <c r="J2518">
        <v>4</v>
      </c>
      <c r="K2518" t="s">
        <v>27</v>
      </c>
      <c r="L2518">
        <v>0.245046705</v>
      </c>
      <c r="M2518">
        <v>0.18129267399999999</v>
      </c>
      <c r="N2518">
        <v>0.19205797299999999</v>
      </c>
      <c r="O2518">
        <v>0.21094960800000001</v>
      </c>
      <c r="P2518">
        <v>0.102710175</v>
      </c>
      <c r="Q2518">
        <v>6.7942864000000006E-2</v>
      </c>
      <c r="R2518">
        <v>0.50986470100000003</v>
      </c>
      <c r="S2518">
        <v>0.97101327900000001</v>
      </c>
      <c r="T2518">
        <v>5.4035940000000003E-3</v>
      </c>
      <c r="U2518">
        <v>9.4667620000000001E-3</v>
      </c>
      <c r="V2518">
        <v>3.560508E-3</v>
      </c>
      <c r="W2518">
        <v>2.4630335999999999E-2</v>
      </c>
      <c r="X2518">
        <v>8.7965500000000002E-4</v>
      </c>
    </row>
    <row r="2519" spans="1:24" x14ac:dyDescent="0.3">
      <c r="A2519" t="s">
        <v>67</v>
      </c>
      <c r="B2519" t="s">
        <v>1311</v>
      </c>
      <c r="C2519">
        <v>5987</v>
      </c>
      <c r="D2519" t="s">
        <v>69</v>
      </c>
      <c r="E2519">
        <v>7.9</v>
      </c>
      <c r="F2519">
        <v>44.5</v>
      </c>
      <c r="G2519">
        <v>1375</v>
      </c>
      <c r="H2519">
        <v>20</v>
      </c>
      <c r="I2519">
        <v>19143</v>
      </c>
      <c r="J2519">
        <v>0</v>
      </c>
      <c r="K2519" t="s">
        <v>31</v>
      </c>
      <c r="L2519">
        <v>0.25092312900000002</v>
      </c>
      <c r="M2519">
        <v>0.14820409500000001</v>
      </c>
      <c r="N2519">
        <v>0.155924807</v>
      </c>
      <c r="O2519">
        <v>0.21802618300000001</v>
      </c>
      <c r="P2519">
        <v>0.109600537</v>
      </c>
      <c r="Q2519">
        <v>0.117321249</v>
      </c>
      <c r="R2519">
        <v>0.49227928799999998</v>
      </c>
      <c r="S2519">
        <v>0.95904666000000005</v>
      </c>
      <c r="T2519">
        <v>1.0238334999999999E-2</v>
      </c>
      <c r="U2519">
        <v>9.0634440000000004E-3</v>
      </c>
      <c r="V2519">
        <v>6.2101379999999996E-3</v>
      </c>
      <c r="W2519">
        <v>8.5431353000000002E-2</v>
      </c>
      <c r="X2519">
        <v>1.846257E-3</v>
      </c>
    </row>
    <row r="2520" spans="1:24" x14ac:dyDescent="0.3">
      <c r="A2520" t="s">
        <v>70</v>
      </c>
      <c r="B2520" t="s">
        <v>1469</v>
      </c>
      <c r="C2520">
        <v>5712</v>
      </c>
      <c r="D2520" t="s">
        <v>72</v>
      </c>
      <c r="E2520">
        <v>10</v>
      </c>
      <c r="F2520">
        <v>43.3</v>
      </c>
      <c r="G2520">
        <v>1184</v>
      </c>
      <c r="H2520">
        <v>16</v>
      </c>
      <c r="I2520">
        <v>20143</v>
      </c>
      <c r="J2520">
        <v>0</v>
      </c>
      <c r="K2520" t="s">
        <v>31</v>
      </c>
      <c r="L2520">
        <v>0.244039271</v>
      </c>
      <c r="M2520">
        <v>0.14638849900000001</v>
      </c>
      <c r="N2520">
        <v>0.18408134600000001</v>
      </c>
      <c r="O2520">
        <v>0.2128331</v>
      </c>
      <c r="P2520">
        <v>0.116234222</v>
      </c>
      <c r="Q2520">
        <v>9.6423562000000004E-2</v>
      </c>
      <c r="R2520">
        <v>0.48071528800000002</v>
      </c>
      <c r="S2520">
        <v>0.96230715300000003</v>
      </c>
      <c r="T2520">
        <v>1.1746143000000001E-2</v>
      </c>
      <c r="U2520">
        <v>3.8569419999999999E-3</v>
      </c>
      <c r="V2520">
        <v>7.0126229999999999E-3</v>
      </c>
      <c r="W2520">
        <v>2.7173913000000001E-2</v>
      </c>
      <c r="X2520">
        <v>0</v>
      </c>
    </row>
    <row r="2521" spans="1:24" x14ac:dyDescent="0.3">
      <c r="A2521" t="s">
        <v>73</v>
      </c>
      <c r="B2521" t="s">
        <v>473</v>
      </c>
      <c r="C2521">
        <v>8133</v>
      </c>
      <c r="D2521" t="s">
        <v>74</v>
      </c>
      <c r="E2521">
        <v>14.4</v>
      </c>
      <c r="F2521">
        <v>57.8</v>
      </c>
      <c r="G2521">
        <v>2751</v>
      </c>
      <c r="H2521">
        <v>33</v>
      </c>
      <c r="I2521">
        <v>21143</v>
      </c>
      <c r="J2521">
        <v>0</v>
      </c>
      <c r="K2521" t="s">
        <v>27</v>
      </c>
      <c r="L2521">
        <v>0.15846528600000001</v>
      </c>
      <c r="M2521">
        <v>0.168696711</v>
      </c>
      <c r="N2521">
        <v>0.183678441</v>
      </c>
      <c r="O2521">
        <v>0.228745432</v>
      </c>
      <c r="P2521">
        <v>0.15237515200000001</v>
      </c>
      <c r="Q2521">
        <v>0.10803897699999999</v>
      </c>
      <c r="R2521">
        <v>0.43970767399999999</v>
      </c>
      <c r="S2521">
        <v>0.91790499400000003</v>
      </c>
      <c r="T2521">
        <v>5.8221680999999997E-2</v>
      </c>
      <c r="U2521">
        <v>5.4811210000000003E-3</v>
      </c>
      <c r="V2521">
        <v>3.7758829999999998E-3</v>
      </c>
      <c r="W2521">
        <v>2.228989E-2</v>
      </c>
      <c r="X2521">
        <v>1.21803E-4</v>
      </c>
    </row>
    <row r="2522" spans="1:24" x14ac:dyDescent="0.3">
      <c r="A2522" t="s">
        <v>87</v>
      </c>
      <c r="B2522" t="s">
        <v>1638</v>
      </c>
      <c r="C2522">
        <v>23986</v>
      </c>
      <c r="D2522" t="s">
        <v>89</v>
      </c>
      <c r="E2522">
        <v>15.8</v>
      </c>
      <c r="F2522">
        <v>55.6</v>
      </c>
      <c r="G2522">
        <v>4527</v>
      </c>
      <c r="H2522">
        <v>110</v>
      </c>
      <c r="I2522">
        <v>26143</v>
      </c>
      <c r="J2522">
        <v>0</v>
      </c>
      <c r="K2522" t="s">
        <v>27</v>
      </c>
      <c r="L2522">
        <v>0.16141388100000001</v>
      </c>
      <c r="M2522">
        <v>0.120321412</v>
      </c>
      <c r="N2522">
        <v>0.129688996</v>
      </c>
      <c r="O2522">
        <v>0.25592239500000002</v>
      </c>
      <c r="P2522">
        <v>0.19963362300000001</v>
      </c>
      <c r="Q2522">
        <v>0.13301969299999999</v>
      </c>
      <c r="R2522">
        <v>0.49889670699999999</v>
      </c>
      <c r="S2522">
        <v>0.96153045500000001</v>
      </c>
      <c r="T2522">
        <v>6.5364919999999996E-3</v>
      </c>
      <c r="U2522">
        <v>6.9111950000000002E-3</v>
      </c>
      <c r="V2522">
        <v>9.6590200000000008E-3</v>
      </c>
      <c r="W2522">
        <v>2.0900121000000001E-2</v>
      </c>
      <c r="X2522">
        <v>2.4980199999999998E-4</v>
      </c>
    </row>
    <row r="2523" spans="1:24" x14ac:dyDescent="0.3">
      <c r="A2523" t="s">
        <v>90</v>
      </c>
      <c r="B2523" t="s">
        <v>1639</v>
      </c>
      <c r="C2523">
        <v>14715</v>
      </c>
      <c r="D2523" t="s">
        <v>92</v>
      </c>
      <c r="E2523">
        <v>7.9</v>
      </c>
      <c r="F2523">
        <v>48.2</v>
      </c>
      <c r="G2523">
        <v>3413</v>
      </c>
      <c r="H2523">
        <v>23</v>
      </c>
      <c r="I2523">
        <v>27143</v>
      </c>
      <c r="J2523">
        <v>0</v>
      </c>
      <c r="K2523" t="s">
        <v>50</v>
      </c>
      <c r="L2523">
        <v>0.25213588999999997</v>
      </c>
      <c r="M2523">
        <v>0.16165489399999999</v>
      </c>
      <c r="N2523">
        <v>0.17860746699999999</v>
      </c>
      <c r="O2523">
        <v>0.21856710400000001</v>
      </c>
      <c r="P2523">
        <v>9.9899091999999995E-2</v>
      </c>
      <c r="Q2523">
        <v>8.9135553000000006E-2</v>
      </c>
      <c r="R2523">
        <v>0.49465186700000002</v>
      </c>
      <c r="S2523">
        <v>0.9650185</v>
      </c>
      <c r="T2523">
        <v>8.3417419999999992E-3</v>
      </c>
      <c r="U2523">
        <v>7.1981160000000001E-3</v>
      </c>
      <c r="V2523">
        <v>5.1799530000000002E-3</v>
      </c>
      <c r="W2523">
        <v>9.3037335999999998E-2</v>
      </c>
      <c r="X2523">
        <v>5.3817700000000003E-4</v>
      </c>
    </row>
    <row r="2524" spans="1:24" x14ac:dyDescent="0.3">
      <c r="A2524" t="s">
        <v>93</v>
      </c>
      <c r="B2524" t="s">
        <v>1640</v>
      </c>
      <c r="C2524">
        <v>9392</v>
      </c>
      <c r="D2524" t="s">
        <v>94</v>
      </c>
      <c r="E2524">
        <v>26.7</v>
      </c>
      <c r="F2524">
        <v>50.7</v>
      </c>
      <c r="G2524">
        <v>2503</v>
      </c>
      <c r="H2524">
        <v>44</v>
      </c>
      <c r="I2524">
        <v>28143</v>
      </c>
      <c r="J2524">
        <v>0</v>
      </c>
      <c r="K2524" t="s">
        <v>95</v>
      </c>
      <c r="L2524">
        <v>0.315199336</v>
      </c>
      <c r="M2524">
        <v>0.19819352200000001</v>
      </c>
      <c r="N2524">
        <v>0.1875</v>
      </c>
      <c r="O2524">
        <v>0.17047342200000001</v>
      </c>
      <c r="P2524">
        <v>8.3367940000000001E-2</v>
      </c>
      <c r="Q2524">
        <v>4.5265780999999998E-2</v>
      </c>
      <c r="R2524">
        <v>0.53156146199999998</v>
      </c>
      <c r="S2524">
        <v>0.20161960100000001</v>
      </c>
      <c r="T2524">
        <v>0.77595515000000004</v>
      </c>
      <c r="U2524">
        <v>7.6827240000000002E-3</v>
      </c>
      <c r="V2524">
        <v>3.3222590000000001E-3</v>
      </c>
      <c r="W2524">
        <v>2.5020764000000001E-2</v>
      </c>
      <c r="X2524">
        <v>9.3438500000000003E-4</v>
      </c>
    </row>
    <row r="2525" spans="1:24" x14ac:dyDescent="0.3">
      <c r="A2525" t="s">
        <v>96</v>
      </c>
      <c r="B2525" t="s">
        <v>1641</v>
      </c>
      <c r="C2525">
        <v>16693</v>
      </c>
      <c r="D2525" t="s">
        <v>97</v>
      </c>
      <c r="E2525">
        <v>18.899999999999999</v>
      </c>
      <c r="F2525">
        <v>32.9</v>
      </c>
      <c r="G2525">
        <v>4976</v>
      </c>
      <c r="H2525">
        <v>77</v>
      </c>
      <c r="I2525">
        <v>29143</v>
      </c>
      <c r="J2525">
        <v>0</v>
      </c>
      <c r="K2525" t="s">
        <v>31</v>
      </c>
      <c r="L2525">
        <v>0.25245959200000001</v>
      </c>
      <c r="M2525">
        <v>0.16690091400000001</v>
      </c>
      <c r="N2525">
        <v>0.17492387000000001</v>
      </c>
      <c r="O2525">
        <v>0.21041227500000001</v>
      </c>
      <c r="P2525">
        <v>0.11144296099999999</v>
      </c>
      <c r="Q2525">
        <v>8.3860388999999994E-2</v>
      </c>
      <c r="R2525">
        <v>0.51914968399999994</v>
      </c>
      <c r="S2525">
        <v>0.81312953899999996</v>
      </c>
      <c r="T2525">
        <v>0.158819396</v>
      </c>
      <c r="U2525">
        <v>3.7479499999999999E-3</v>
      </c>
      <c r="V2525">
        <v>3.2794569999999999E-3</v>
      </c>
      <c r="W2525">
        <v>2.1082221000000002E-2</v>
      </c>
      <c r="X2525">
        <v>5.8561699999999997E-4</v>
      </c>
    </row>
    <row r="2526" spans="1:24" x14ac:dyDescent="0.3">
      <c r="A2526" t="s">
        <v>101</v>
      </c>
      <c r="B2526" t="s">
        <v>901</v>
      </c>
      <c r="C2526">
        <v>5201</v>
      </c>
      <c r="D2526" t="s">
        <v>102</v>
      </c>
      <c r="E2526">
        <v>7.3</v>
      </c>
      <c r="F2526">
        <v>40.9</v>
      </c>
      <c r="G2526">
        <v>1152</v>
      </c>
      <c r="H2526">
        <v>18</v>
      </c>
      <c r="I2526">
        <v>31143</v>
      </c>
      <c r="J2526">
        <v>0</v>
      </c>
      <c r="K2526" t="s">
        <v>31</v>
      </c>
      <c r="L2526">
        <v>0.248417418</v>
      </c>
      <c r="M2526">
        <v>0.13869173200000001</v>
      </c>
      <c r="N2526">
        <v>0.163053904</v>
      </c>
      <c r="O2526">
        <v>0.21350469999999999</v>
      </c>
      <c r="P2526">
        <v>0.13197774800000001</v>
      </c>
      <c r="Q2526">
        <v>0.104354498</v>
      </c>
      <c r="R2526">
        <v>0.50086322699999997</v>
      </c>
      <c r="S2526">
        <v>0.97333589099999995</v>
      </c>
      <c r="T2526">
        <v>3.6447340000000002E-3</v>
      </c>
      <c r="U2526">
        <v>2.301937E-3</v>
      </c>
      <c r="V2526">
        <v>7.6731250000000003E-3</v>
      </c>
      <c r="W2526">
        <v>6.1768654999999999E-2</v>
      </c>
      <c r="X2526">
        <v>5.7548400000000002E-4</v>
      </c>
    </row>
    <row r="2527" spans="1:24" x14ac:dyDescent="0.3">
      <c r="A2527" t="s">
        <v>119</v>
      </c>
      <c r="B2527" t="s">
        <v>1642</v>
      </c>
      <c r="C2527">
        <v>13667</v>
      </c>
      <c r="D2527" t="s">
        <v>121</v>
      </c>
      <c r="E2527">
        <v>14.4</v>
      </c>
      <c r="F2527">
        <v>47.4</v>
      </c>
      <c r="G2527">
        <v>2644</v>
      </c>
      <c r="H2527">
        <v>17</v>
      </c>
      <c r="I2527">
        <v>37143</v>
      </c>
      <c r="J2527">
        <v>0</v>
      </c>
      <c r="K2527" t="s">
        <v>27</v>
      </c>
      <c r="L2527">
        <v>0.20366931599999999</v>
      </c>
      <c r="M2527">
        <v>0.14357869700000001</v>
      </c>
      <c r="N2527">
        <v>0.15368045799999999</v>
      </c>
      <c r="O2527">
        <v>0.22639827700000001</v>
      </c>
      <c r="P2527">
        <v>0.153383347</v>
      </c>
      <c r="Q2527">
        <v>0.119289906</v>
      </c>
      <c r="R2527">
        <v>0.52128054700000004</v>
      </c>
      <c r="S2527">
        <v>0.74597043699999999</v>
      </c>
      <c r="T2527">
        <v>0.226546832</v>
      </c>
      <c r="U2527">
        <v>5.1251580000000003E-3</v>
      </c>
      <c r="V2527">
        <v>5.0508799999999998E-3</v>
      </c>
      <c r="W2527">
        <v>2.748273E-2</v>
      </c>
      <c r="X2527">
        <v>1.48555E-4</v>
      </c>
    </row>
    <row r="2528" spans="1:24" x14ac:dyDescent="0.3">
      <c r="A2528" t="s">
        <v>124</v>
      </c>
      <c r="B2528" t="s">
        <v>1643</v>
      </c>
      <c r="C2528">
        <v>58351</v>
      </c>
      <c r="D2528" t="s">
        <v>125</v>
      </c>
      <c r="E2528">
        <v>10.4</v>
      </c>
      <c r="F2528">
        <v>52.1</v>
      </c>
      <c r="G2528">
        <v>13805</v>
      </c>
      <c r="H2528">
        <v>218</v>
      </c>
      <c r="I2528">
        <v>39143</v>
      </c>
      <c r="J2528">
        <v>18</v>
      </c>
      <c r="K2528" t="s">
        <v>27</v>
      </c>
      <c r="L2528">
        <v>0.24329266199999999</v>
      </c>
      <c r="M2528">
        <v>0.168802762</v>
      </c>
      <c r="N2528">
        <v>0.180884514</v>
      </c>
      <c r="O2528">
        <v>0.21371202</v>
      </c>
      <c r="P2528">
        <v>0.112444034</v>
      </c>
      <c r="Q2528">
        <v>8.0864008000000001E-2</v>
      </c>
      <c r="R2528">
        <v>0.50473358599999996</v>
      </c>
      <c r="S2528">
        <v>0.93126901100000004</v>
      </c>
      <c r="T2528">
        <v>3.4450938E-2</v>
      </c>
      <c r="U2528">
        <v>5.0240950000000001E-3</v>
      </c>
      <c r="V2528">
        <v>3.8278819999999999E-3</v>
      </c>
      <c r="W2528">
        <v>0.101524317</v>
      </c>
      <c r="X2528">
        <v>1.7088800000000001E-4</v>
      </c>
    </row>
    <row r="2529" spans="1:24" x14ac:dyDescent="0.3">
      <c r="A2529" t="s">
        <v>126</v>
      </c>
      <c r="B2529" t="s">
        <v>1644</v>
      </c>
      <c r="C2529">
        <v>657589</v>
      </c>
      <c r="D2529" t="s">
        <v>127</v>
      </c>
      <c r="E2529">
        <v>12.8</v>
      </c>
      <c r="F2529">
        <v>60.5</v>
      </c>
      <c r="G2529">
        <v>167129</v>
      </c>
      <c r="H2529">
        <v>1948</v>
      </c>
      <c r="I2529">
        <v>40143</v>
      </c>
      <c r="J2529">
        <v>379</v>
      </c>
      <c r="K2529" t="s">
        <v>31</v>
      </c>
      <c r="L2529">
        <v>0.27528117499999999</v>
      </c>
      <c r="M2529">
        <v>0.21025796899999999</v>
      </c>
      <c r="N2529">
        <v>0.190210451</v>
      </c>
      <c r="O2529">
        <v>0.17619929000000001</v>
      </c>
      <c r="P2529">
        <v>8.7294644000000005E-2</v>
      </c>
      <c r="Q2529">
        <v>6.0756470999999999E-2</v>
      </c>
      <c r="R2529">
        <v>0.51181179700000001</v>
      </c>
      <c r="S2529">
        <v>0.72384245599999997</v>
      </c>
      <c r="T2529">
        <v>0.107584659</v>
      </c>
      <c r="U2529">
        <v>3.5846717E-2</v>
      </c>
      <c r="V2529">
        <v>6.8878616000000004E-2</v>
      </c>
      <c r="W2529">
        <v>0.13289192599999999</v>
      </c>
      <c r="X2529">
        <v>1.823339E-3</v>
      </c>
    </row>
    <row r="2530" spans="1:24" x14ac:dyDescent="0.3">
      <c r="A2530" t="s">
        <v>139</v>
      </c>
      <c r="B2530" t="s">
        <v>1645</v>
      </c>
      <c r="C2530">
        <v>33443</v>
      </c>
      <c r="D2530" t="s">
        <v>141</v>
      </c>
      <c r="E2530">
        <v>15</v>
      </c>
      <c r="F2530">
        <v>42.4</v>
      </c>
      <c r="G2530">
        <v>9813</v>
      </c>
      <c r="H2530">
        <v>141</v>
      </c>
      <c r="I2530">
        <v>47143</v>
      </c>
      <c r="J2530">
        <v>3</v>
      </c>
      <c r="K2530" t="s">
        <v>31</v>
      </c>
      <c r="L2530">
        <v>0.25058039599999998</v>
      </c>
      <c r="M2530">
        <v>0.181988121</v>
      </c>
      <c r="N2530">
        <v>0.17559622499999999</v>
      </c>
      <c r="O2530">
        <v>0.20351554299999999</v>
      </c>
      <c r="P2530">
        <v>0.110290349</v>
      </c>
      <c r="Q2530">
        <v>7.8029367000000002E-2</v>
      </c>
      <c r="R2530">
        <v>0.50354267799999997</v>
      </c>
      <c r="S2530">
        <v>0.946392499</v>
      </c>
      <c r="T2530">
        <v>2.1708325000000001E-2</v>
      </c>
      <c r="U2530">
        <v>6.5426479999999999E-3</v>
      </c>
      <c r="V2530">
        <v>5.6682850000000003E-3</v>
      </c>
      <c r="W2530">
        <v>5.2039677999999999E-2</v>
      </c>
      <c r="X2530">
        <v>5.72859E-4</v>
      </c>
    </row>
    <row r="2531" spans="1:24" x14ac:dyDescent="0.3">
      <c r="A2531" t="s">
        <v>142</v>
      </c>
      <c r="B2531" t="s">
        <v>1646</v>
      </c>
      <c r="C2531">
        <v>43224</v>
      </c>
      <c r="D2531" t="s">
        <v>143</v>
      </c>
      <c r="E2531">
        <v>12.6</v>
      </c>
      <c r="F2531">
        <v>37.4</v>
      </c>
      <c r="G2531">
        <v>8435</v>
      </c>
      <c r="H2531">
        <v>117</v>
      </c>
      <c r="I2531">
        <v>48143</v>
      </c>
      <c r="J2531">
        <v>5</v>
      </c>
      <c r="K2531" t="s">
        <v>27</v>
      </c>
      <c r="L2531">
        <v>0.27982575300000001</v>
      </c>
      <c r="M2531">
        <v>0.25959061300000003</v>
      </c>
      <c r="N2531">
        <v>0.152583259</v>
      </c>
      <c r="O2531">
        <v>0.161482973</v>
      </c>
      <c r="P2531">
        <v>8.4734647999999996E-2</v>
      </c>
      <c r="Q2531">
        <v>6.1782753000000003E-2</v>
      </c>
      <c r="R2531">
        <v>0.50997704799999999</v>
      </c>
      <c r="S2531">
        <v>0.93899011700000001</v>
      </c>
      <c r="T2531">
        <v>2.0305401000000001E-2</v>
      </c>
      <c r="U2531">
        <v>1.0375193E-2</v>
      </c>
      <c r="V2531">
        <v>1.3279311E-2</v>
      </c>
      <c r="W2531">
        <v>0.21558386800000001</v>
      </c>
      <c r="X2531">
        <v>1.100754E-3</v>
      </c>
    </row>
    <row r="2532" spans="1:24" x14ac:dyDescent="0.3">
      <c r="A2532" t="s">
        <v>150</v>
      </c>
      <c r="B2532" t="s">
        <v>1647</v>
      </c>
      <c r="C2532">
        <v>59850</v>
      </c>
      <c r="D2532" t="s">
        <v>152</v>
      </c>
      <c r="E2532">
        <v>14</v>
      </c>
      <c r="F2532">
        <v>41.3</v>
      </c>
      <c r="G2532">
        <v>13009</v>
      </c>
      <c r="H2532">
        <v>168</v>
      </c>
      <c r="I2532">
        <v>51143</v>
      </c>
      <c r="J2532">
        <v>0</v>
      </c>
      <c r="K2532" t="s">
        <v>41</v>
      </c>
      <c r="L2532">
        <v>0.20455976400000001</v>
      </c>
      <c r="M2532">
        <v>0.15642708</v>
      </c>
      <c r="N2532">
        <v>0.17110713499999999</v>
      </c>
      <c r="O2532">
        <v>0.23441693999999999</v>
      </c>
      <c r="P2532">
        <v>0.13506975500000001</v>
      </c>
      <c r="Q2532">
        <v>9.8419326000000001E-2</v>
      </c>
      <c r="R2532">
        <v>0.50755542300000001</v>
      </c>
      <c r="S2532">
        <v>0.76200417499999995</v>
      </c>
      <c r="T2532">
        <v>0.21489876399999999</v>
      </c>
      <c r="U2532">
        <v>5.0203799999999996E-3</v>
      </c>
      <c r="V2532">
        <v>3.2972129999999998E-3</v>
      </c>
      <c r="W2532">
        <v>2.7554097E-2</v>
      </c>
      <c r="X2532">
        <v>3.97654E-4</v>
      </c>
    </row>
    <row r="2533" spans="1:24" x14ac:dyDescent="0.3">
      <c r="A2533" t="s">
        <v>32</v>
      </c>
      <c r="B2533" t="s">
        <v>1648</v>
      </c>
      <c r="C2533">
        <v>78729</v>
      </c>
      <c r="D2533" t="s">
        <v>33</v>
      </c>
      <c r="E2533">
        <v>14.8</v>
      </c>
      <c r="F2533">
        <v>43.7</v>
      </c>
      <c r="G2533">
        <v>21486</v>
      </c>
      <c r="H2533">
        <v>255</v>
      </c>
      <c r="I2533" t="s">
        <v>34</v>
      </c>
      <c r="J2533" t="s">
        <v>34</v>
      </c>
      <c r="K2533" t="s">
        <v>27</v>
      </c>
      <c r="L2533" t="s">
        <v>34</v>
      </c>
      <c r="M2533" t="s">
        <v>34</v>
      </c>
      <c r="N2533" t="s">
        <v>34</v>
      </c>
      <c r="O2533" t="s">
        <v>34</v>
      </c>
      <c r="P2533" t="s">
        <v>34</v>
      </c>
      <c r="Q2533" t="s">
        <v>34</v>
      </c>
      <c r="R2533" t="s">
        <v>34</v>
      </c>
      <c r="S2533" t="s">
        <v>34</v>
      </c>
      <c r="T2533" t="s">
        <v>34</v>
      </c>
      <c r="U2533" t="s">
        <v>34</v>
      </c>
      <c r="V2533" t="s">
        <v>34</v>
      </c>
      <c r="W2533" t="s">
        <v>34</v>
      </c>
      <c r="X2533" t="s">
        <v>34</v>
      </c>
    </row>
    <row r="2534" spans="1:24" x14ac:dyDescent="0.3">
      <c r="A2534" t="s">
        <v>32</v>
      </c>
      <c r="B2534" t="s">
        <v>1648</v>
      </c>
      <c r="C2534">
        <v>78729</v>
      </c>
      <c r="D2534" t="s">
        <v>34</v>
      </c>
      <c r="E2534" t="s">
        <v>34</v>
      </c>
      <c r="F2534" t="s">
        <v>34</v>
      </c>
      <c r="G2534">
        <v>21486</v>
      </c>
      <c r="H2534">
        <v>255</v>
      </c>
      <c r="I2534">
        <v>5145</v>
      </c>
      <c r="J2534">
        <v>13</v>
      </c>
      <c r="K2534" t="s">
        <v>34</v>
      </c>
      <c r="L2534">
        <v>0.264751819</v>
      </c>
      <c r="M2534">
        <v>0.20029713199999999</v>
      </c>
      <c r="N2534">
        <v>0.178266225</v>
      </c>
      <c r="O2534">
        <v>0.18913565199999999</v>
      </c>
      <c r="P2534">
        <v>9.6478863999999998E-2</v>
      </c>
      <c r="Q2534">
        <v>7.1070307999999999E-2</v>
      </c>
      <c r="R2534">
        <v>0.51293284100000003</v>
      </c>
      <c r="S2534">
        <v>0.91685396100000005</v>
      </c>
      <c r="T2534">
        <v>4.6220460999999997E-2</v>
      </c>
      <c r="U2534">
        <v>8.6980809999999999E-3</v>
      </c>
      <c r="V2534">
        <v>7.0346530000000001E-3</v>
      </c>
      <c r="W2534">
        <v>4.4455449000000001E-2</v>
      </c>
      <c r="X2534">
        <v>8.25365E-4</v>
      </c>
    </row>
    <row r="2535" spans="1:24" x14ac:dyDescent="0.3">
      <c r="A2535" t="s">
        <v>54</v>
      </c>
      <c r="B2535" t="s">
        <v>1649</v>
      </c>
      <c r="C2535">
        <v>36080</v>
      </c>
      <c r="D2535" t="s">
        <v>56</v>
      </c>
      <c r="E2535">
        <v>9</v>
      </c>
      <c r="F2535">
        <v>47.5</v>
      </c>
      <c r="G2535">
        <v>6008</v>
      </c>
      <c r="H2535">
        <v>104</v>
      </c>
      <c r="I2535">
        <v>13145</v>
      </c>
      <c r="J2535">
        <v>0</v>
      </c>
      <c r="K2535" t="s">
        <v>31</v>
      </c>
      <c r="L2535">
        <v>0.23632080799999999</v>
      </c>
      <c r="M2535">
        <v>0.15838914700000001</v>
      </c>
      <c r="N2535">
        <v>0.188840958</v>
      </c>
      <c r="O2535">
        <v>0.223265978</v>
      </c>
      <c r="P2535">
        <v>0.12282892500000001</v>
      </c>
      <c r="Q2535">
        <v>7.0354183000000001E-2</v>
      </c>
      <c r="R2535">
        <v>0.49934725800000002</v>
      </c>
      <c r="S2535">
        <v>0.79648654799999996</v>
      </c>
      <c r="T2535">
        <v>0.16650584600000001</v>
      </c>
      <c r="U2535">
        <v>1.1862868E-2</v>
      </c>
      <c r="V2535">
        <v>4.8529910000000001E-3</v>
      </c>
      <c r="W2535">
        <v>3.8682029999999999E-2</v>
      </c>
      <c r="X2535">
        <v>1.4190030000000001E-3</v>
      </c>
    </row>
    <row r="2536" spans="1:24" x14ac:dyDescent="0.3">
      <c r="A2536" t="s">
        <v>63</v>
      </c>
      <c r="B2536" t="s">
        <v>1342</v>
      </c>
      <c r="C2536">
        <v>20664</v>
      </c>
      <c r="D2536" t="s">
        <v>64</v>
      </c>
      <c r="E2536">
        <v>15.1</v>
      </c>
      <c r="F2536">
        <v>49.7</v>
      </c>
      <c r="G2536">
        <v>7282</v>
      </c>
      <c r="H2536">
        <v>102</v>
      </c>
      <c r="I2536">
        <v>17145</v>
      </c>
      <c r="J2536">
        <v>0</v>
      </c>
      <c r="K2536" t="s">
        <v>27</v>
      </c>
      <c r="L2536">
        <v>0.217106521</v>
      </c>
      <c r="M2536">
        <v>0.20448460500000001</v>
      </c>
      <c r="N2536">
        <v>0.19367947999999999</v>
      </c>
      <c r="O2536">
        <v>0.193153567</v>
      </c>
      <c r="P2536">
        <v>0.106903806</v>
      </c>
      <c r="Q2536">
        <v>8.4672021E-2</v>
      </c>
      <c r="R2536">
        <v>0.44774335399999998</v>
      </c>
      <c r="S2536">
        <v>0.87894434899999996</v>
      </c>
      <c r="T2536">
        <v>9.0982980000000005E-2</v>
      </c>
      <c r="U2536">
        <v>5.4503729999999997E-3</v>
      </c>
      <c r="V2536">
        <v>4.398547E-3</v>
      </c>
      <c r="W2536">
        <v>3.2224135000000001E-2</v>
      </c>
      <c r="X2536">
        <v>6.2153399999999998E-4</v>
      </c>
    </row>
    <row r="2537" spans="1:24" x14ac:dyDescent="0.3">
      <c r="A2537" t="s">
        <v>65</v>
      </c>
      <c r="B2537" t="s">
        <v>1474</v>
      </c>
      <c r="C2537">
        <v>44871</v>
      </c>
      <c r="D2537" t="s">
        <v>66</v>
      </c>
      <c r="E2537">
        <v>9.4</v>
      </c>
      <c r="F2537">
        <v>57</v>
      </c>
      <c r="G2537">
        <v>14591</v>
      </c>
      <c r="H2537">
        <v>178</v>
      </c>
      <c r="I2537">
        <v>18145</v>
      </c>
      <c r="J2537">
        <v>0</v>
      </c>
      <c r="K2537" t="s">
        <v>27</v>
      </c>
      <c r="L2537">
        <v>0.247490442</v>
      </c>
      <c r="M2537">
        <v>0.1763062</v>
      </c>
      <c r="N2537">
        <v>0.18325918299999999</v>
      </c>
      <c r="O2537">
        <v>0.21791231599999999</v>
      </c>
      <c r="P2537">
        <v>0.10125422000000001</v>
      </c>
      <c r="Q2537">
        <v>7.3777639000000006E-2</v>
      </c>
      <c r="R2537">
        <v>0.50311878200000004</v>
      </c>
      <c r="S2537">
        <v>0.95969058100000004</v>
      </c>
      <c r="T2537">
        <v>1.4218962999999999E-2</v>
      </c>
      <c r="U2537">
        <v>8.2943949999999995E-3</v>
      </c>
      <c r="V2537">
        <v>3.4206000000000002E-3</v>
      </c>
      <c r="W2537">
        <v>4.3528807000000003E-2</v>
      </c>
      <c r="X2537">
        <v>1.363768E-3</v>
      </c>
    </row>
    <row r="2538" spans="1:24" x14ac:dyDescent="0.3">
      <c r="A2538" t="s">
        <v>67</v>
      </c>
      <c r="B2538" t="s">
        <v>1622</v>
      </c>
      <c r="C2538">
        <v>15073</v>
      </c>
      <c r="D2538" t="s">
        <v>69</v>
      </c>
      <c r="E2538">
        <v>13.2</v>
      </c>
      <c r="F2538">
        <v>52.7</v>
      </c>
      <c r="G2538">
        <v>3297</v>
      </c>
      <c r="H2538">
        <v>42</v>
      </c>
      <c r="I2538">
        <v>19145</v>
      </c>
      <c r="J2538">
        <v>2</v>
      </c>
      <c r="K2538" t="s">
        <v>31</v>
      </c>
      <c r="L2538">
        <v>0.203945191</v>
      </c>
      <c r="M2538">
        <v>0.17442245300000001</v>
      </c>
      <c r="N2538">
        <v>0.18872046100000001</v>
      </c>
      <c r="O2538">
        <v>0.202025551</v>
      </c>
      <c r="P2538">
        <v>0.12398226</v>
      </c>
      <c r="Q2538">
        <v>0.106904084</v>
      </c>
      <c r="R2538">
        <v>0.46931885899999998</v>
      </c>
      <c r="S2538">
        <v>0.93771099499999999</v>
      </c>
      <c r="T2538">
        <v>2.8728403999999999E-2</v>
      </c>
      <c r="U2538">
        <v>8.8038660000000005E-3</v>
      </c>
      <c r="V2538">
        <v>7.6123650000000003E-3</v>
      </c>
      <c r="W2538">
        <v>3.7002713999999999E-2</v>
      </c>
      <c r="X2538">
        <v>7.2813900000000004E-4</v>
      </c>
    </row>
    <row r="2539" spans="1:24" x14ac:dyDescent="0.3">
      <c r="A2539" t="s">
        <v>70</v>
      </c>
      <c r="B2539" t="s">
        <v>1482</v>
      </c>
      <c r="C2539">
        <v>6366</v>
      </c>
      <c r="D2539" t="s">
        <v>72</v>
      </c>
      <c r="E2539">
        <v>14.9</v>
      </c>
      <c r="F2539">
        <v>52.7</v>
      </c>
      <c r="G2539">
        <v>2106</v>
      </c>
      <c r="H2539">
        <v>23</v>
      </c>
      <c r="I2539">
        <v>20145</v>
      </c>
      <c r="J2539">
        <v>0</v>
      </c>
      <c r="K2539" t="s">
        <v>31</v>
      </c>
      <c r="L2539">
        <v>0.19067664500000001</v>
      </c>
      <c r="M2539">
        <v>0.17867165600000001</v>
      </c>
      <c r="N2539">
        <v>0.196445276</v>
      </c>
      <c r="O2539">
        <v>0.21905207400000001</v>
      </c>
      <c r="P2539">
        <v>0.11568444</v>
      </c>
      <c r="Q2539">
        <v>9.9469909999999995E-2</v>
      </c>
      <c r="R2539">
        <v>0.43826005600000001</v>
      </c>
      <c r="S2539">
        <v>0.90349235999999999</v>
      </c>
      <c r="T2539">
        <v>5.7218584000000003E-2</v>
      </c>
      <c r="U2539">
        <v>5.1449950000000003E-3</v>
      </c>
      <c r="V2539">
        <v>1.0134082000000001E-2</v>
      </c>
      <c r="W2539">
        <v>7.3121297000000002E-2</v>
      </c>
      <c r="X2539">
        <v>9.3545399999999995E-4</v>
      </c>
    </row>
    <row r="2540" spans="1:24" x14ac:dyDescent="0.3">
      <c r="A2540" t="s">
        <v>73</v>
      </c>
      <c r="B2540" t="s">
        <v>1650</v>
      </c>
      <c r="C2540">
        <v>65644</v>
      </c>
      <c r="D2540" t="s">
        <v>74</v>
      </c>
      <c r="E2540">
        <v>15.5</v>
      </c>
      <c r="F2540">
        <v>54.9</v>
      </c>
      <c r="G2540">
        <v>17597</v>
      </c>
      <c r="H2540">
        <v>218</v>
      </c>
      <c r="I2540">
        <v>21145</v>
      </c>
      <c r="J2540">
        <v>58</v>
      </c>
      <c r="K2540" t="s">
        <v>27</v>
      </c>
      <c r="L2540">
        <v>0.24147788100000001</v>
      </c>
      <c r="M2540">
        <v>0.17453911799999999</v>
      </c>
      <c r="N2540">
        <v>0.18184597499999999</v>
      </c>
      <c r="O2540">
        <v>0.198706778</v>
      </c>
      <c r="P2540">
        <v>0.114784922</v>
      </c>
      <c r="Q2540">
        <v>8.8645326999999996E-2</v>
      </c>
      <c r="R2540">
        <v>0.52017793300000004</v>
      </c>
      <c r="S2540">
        <v>0.85212021199999999</v>
      </c>
      <c r="T2540">
        <v>0.110367177</v>
      </c>
      <c r="U2540">
        <v>9.5539449999999995E-3</v>
      </c>
      <c r="V2540">
        <v>3.791006E-3</v>
      </c>
      <c r="W2540">
        <v>2.7209635999999999E-2</v>
      </c>
      <c r="X2540">
        <v>5.9616599999999997E-4</v>
      </c>
    </row>
    <row r="2541" spans="1:24" x14ac:dyDescent="0.3">
      <c r="A2541" t="s">
        <v>87</v>
      </c>
      <c r="B2541" t="s">
        <v>1651</v>
      </c>
      <c r="C2541">
        <v>189868</v>
      </c>
      <c r="D2541" t="s">
        <v>89</v>
      </c>
      <c r="E2541">
        <v>15.9</v>
      </c>
      <c r="F2541">
        <v>52.4</v>
      </c>
      <c r="G2541">
        <v>49606</v>
      </c>
      <c r="H2541">
        <v>905</v>
      </c>
      <c r="I2541">
        <v>26145</v>
      </c>
      <c r="J2541">
        <v>133</v>
      </c>
      <c r="K2541" t="s">
        <v>27</v>
      </c>
      <c r="L2541">
        <v>0.24279018999999999</v>
      </c>
      <c r="M2541">
        <v>0.190076572</v>
      </c>
      <c r="N2541">
        <v>0.16726759399999999</v>
      </c>
      <c r="O2541">
        <v>0.20350689399999999</v>
      </c>
      <c r="P2541">
        <v>0.111457497</v>
      </c>
      <c r="Q2541">
        <v>8.4901253999999995E-2</v>
      </c>
      <c r="R2541">
        <v>0.514130965</v>
      </c>
      <c r="S2541">
        <v>0.76259978299999998</v>
      </c>
      <c r="T2541">
        <v>0.19275318999999999</v>
      </c>
      <c r="U2541">
        <v>1.4233307000000001E-2</v>
      </c>
      <c r="V2541">
        <v>5.9882750000000004E-3</v>
      </c>
      <c r="W2541">
        <v>8.6685664999999995E-2</v>
      </c>
      <c r="X2541">
        <v>5.7206100000000001E-4</v>
      </c>
    </row>
    <row r="2542" spans="1:24" x14ac:dyDescent="0.3">
      <c r="A2542" t="s">
        <v>90</v>
      </c>
      <c r="B2542" t="s">
        <v>1652</v>
      </c>
      <c r="C2542">
        <v>162038</v>
      </c>
      <c r="D2542" t="s">
        <v>92</v>
      </c>
      <c r="E2542">
        <v>10.6</v>
      </c>
      <c r="F2542">
        <v>57.8</v>
      </c>
      <c r="G2542">
        <v>49825</v>
      </c>
      <c r="H2542">
        <v>353</v>
      </c>
      <c r="I2542">
        <v>27145</v>
      </c>
      <c r="J2542">
        <v>41</v>
      </c>
      <c r="K2542" t="s">
        <v>50</v>
      </c>
      <c r="L2542">
        <v>0.27283563599999999</v>
      </c>
      <c r="M2542">
        <v>0.22740338399999999</v>
      </c>
      <c r="N2542">
        <v>0.164892131</v>
      </c>
      <c r="O2542">
        <v>0.180145895</v>
      </c>
      <c r="P2542">
        <v>8.6959491E-2</v>
      </c>
      <c r="Q2542">
        <v>6.7763463999999995E-2</v>
      </c>
      <c r="R2542">
        <v>0.496340214</v>
      </c>
      <c r="S2542">
        <v>0.87541207499999996</v>
      </c>
      <c r="T2542">
        <v>7.7628433999999996E-2</v>
      </c>
      <c r="U2542">
        <v>2.3529412E-2</v>
      </c>
      <c r="V2542">
        <v>4.2154280000000002E-3</v>
      </c>
      <c r="W2542">
        <v>3.5616949000000002E-2</v>
      </c>
      <c r="X2542">
        <v>8.6295199999999995E-4</v>
      </c>
    </row>
    <row r="2543" spans="1:24" x14ac:dyDescent="0.3">
      <c r="A2543" t="s">
        <v>93</v>
      </c>
      <c r="B2543" t="s">
        <v>743</v>
      </c>
      <c r="C2543">
        <v>28866</v>
      </c>
      <c r="D2543" t="s">
        <v>94</v>
      </c>
      <c r="E2543">
        <v>13.5</v>
      </c>
      <c r="F2543">
        <v>38.6</v>
      </c>
      <c r="G2543">
        <v>9416</v>
      </c>
      <c r="H2543">
        <v>115</v>
      </c>
      <c r="I2543">
        <v>28145</v>
      </c>
      <c r="J2543">
        <v>8</v>
      </c>
      <c r="K2543" t="s">
        <v>95</v>
      </c>
      <c r="L2543">
        <v>0.27273989199999998</v>
      </c>
      <c r="M2543">
        <v>0.18677772000000001</v>
      </c>
      <c r="N2543">
        <v>0.18826999799999999</v>
      </c>
      <c r="O2543">
        <v>0.183619643</v>
      </c>
      <c r="P2543">
        <v>9.8108624000000005E-2</v>
      </c>
      <c r="Q2543">
        <v>7.0484122999999996E-2</v>
      </c>
      <c r="R2543">
        <v>0.51101856700000003</v>
      </c>
      <c r="S2543">
        <v>0.81322227999999996</v>
      </c>
      <c r="T2543">
        <v>0.153635259</v>
      </c>
      <c r="U2543">
        <v>1.1521777E-2</v>
      </c>
      <c r="V2543">
        <v>3.0539650000000001E-3</v>
      </c>
      <c r="W2543">
        <v>4.4594829000000002E-2</v>
      </c>
      <c r="X2543">
        <v>5.5526600000000001E-4</v>
      </c>
    </row>
    <row r="2544" spans="1:24" x14ac:dyDescent="0.3">
      <c r="A2544" t="s">
        <v>96</v>
      </c>
      <c r="B2544" t="s">
        <v>1348</v>
      </c>
      <c r="C2544">
        <v>58451</v>
      </c>
      <c r="D2544" t="s">
        <v>97</v>
      </c>
      <c r="E2544">
        <v>13.9</v>
      </c>
      <c r="F2544">
        <v>25.4</v>
      </c>
      <c r="G2544">
        <v>11574</v>
      </c>
      <c r="H2544">
        <v>181</v>
      </c>
      <c r="I2544">
        <v>29145</v>
      </c>
      <c r="J2544">
        <v>0</v>
      </c>
      <c r="K2544" t="s">
        <v>31</v>
      </c>
      <c r="L2544">
        <v>0.25989078900000001</v>
      </c>
      <c r="M2544">
        <v>0.17743320300000001</v>
      </c>
      <c r="N2544">
        <v>0.17496050599999999</v>
      </c>
      <c r="O2544">
        <v>0.20337935300000001</v>
      </c>
      <c r="P2544">
        <v>0.106429013</v>
      </c>
      <c r="Q2544">
        <v>7.7907136000000002E-2</v>
      </c>
      <c r="R2544">
        <v>0.50204340999999997</v>
      </c>
      <c r="S2544">
        <v>0.90397692100000004</v>
      </c>
      <c r="T2544">
        <v>1.0405934E-2</v>
      </c>
      <c r="U2544">
        <v>1.5128099000000001E-2</v>
      </c>
      <c r="V2544">
        <v>2.6049178999999999E-2</v>
      </c>
      <c r="W2544">
        <v>5.5755890000000002E-2</v>
      </c>
      <c r="X2544">
        <v>1.1281681E-2</v>
      </c>
    </row>
    <row r="2545" spans="1:24" x14ac:dyDescent="0.3">
      <c r="A2545" t="s">
        <v>101</v>
      </c>
      <c r="B2545" t="s">
        <v>1653</v>
      </c>
      <c r="C2545">
        <v>10627</v>
      </c>
      <c r="D2545" t="s">
        <v>102</v>
      </c>
      <c r="E2545">
        <v>9.5</v>
      </c>
      <c r="F2545">
        <v>36.6</v>
      </c>
      <c r="G2545">
        <v>2180</v>
      </c>
      <c r="H2545">
        <v>19</v>
      </c>
      <c r="I2545">
        <v>31145</v>
      </c>
      <c r="J2545">
        <v>0</v>
      </c>
      <c r="K2545" t="s">
        <v>31</v>
      </c>
      <c r="L2545">
        <v>0.25289071200000002</v>
      </c>
      <c r="M2545">
        <v>0.17185751599999999</v>
      </c>
      <c r="N2545">
        <v>0.16598284199999999</v>
      </c>
      <c r="O2545">
        <v>0.19861991800000001</v>
      </c>
      <c r="P2545">
        <v>0.10919433000000001</v>
      </c>
      <c r="Q2545">
        <v>0.101454681</v>
      </c>
      <c r="R2545">
        <v>0.50121223400000003</v>
      </c>
      <c r="S2545">
        <v>0.96036926499999997</v>
      </c>
      <c r="T2545">
        <v>1.2588586000000001E-2</v>
      </c>
      <c r="U2545">
        <v>4.4759420000000001E-3</v>
      </c>
      <c r="V2545">
        <v>8.765386E-3</v>
      </c>
      <c r="W2545">
        <v>5.6229018999999998E-2</v>
      </c>
      <c r="X2545">
        <v>2.7974599999999999E-4</v>
      </c>
    </row>
    <row r="2546" spans="1:24" x14ac:dyDescent="0.3">
      <c r="A2546" t="s">
        <v>119</v>
      </c>
      <c r="B2546" t="s">
        <v>1654</v>
      </c>
      <c r="C2546">
        <v>39925</v>
      </c>
      <c r="D2546" t="s">
        <v>121</v>
      </c>
      <c r="E2546">
        <v>13.5</v>
      </c>
      <c r="F2546">
        <v>55.1</v>
      </c>
      <c r="G2546">
        <v>9043</v>
      </c>
      <c r="H2546">
        <v>104</v>
      </c>
      <c r="I2546">
        <v>37145</v>
      </c>
      <c r="J2546">
        <v>6</v>
      </c>
      <c r="K2546" t="s">
        <v>27</v>
      </c>
      <c r="L2546">
        <v>0.22699417599999999</v>
      </c>
      <c r="M2546">
        <v>0.16806786500000001</v>
      </c>
      <c r="N2546">
        <v>0.17791846</v>
      </c>
      <c r="O2546">
        <v>0.22600658400000001</v>
      </c>
      <c r="P2546">
        <v>0.120106356</v>
      </c>
      <c r="Q2546">
        <v>8.0906559000000003E-2</v>
      </c>
      <c r="R2546">
        <v>0.51651050899999995</v>
      </c>
      <c r="S2546">
        <v>0.69967080299999995</v>
      </c>
      <c r="T2546">
        <v>0.26786528199999998</v>
      </c>
      <c r="U2546">
        <v>4.2542420000000001E-3</v>
      </c>
      <c r="V2546">
        <v>8.8376800000000005E-3</v>
      </c>
      <c r="W2546">
        <v>4.5201316999999998E-2</v>
      </c>
      <c r="X2546">
        <v>2.53229E-4</v>
      </c>
    </row>
    <row r="2547" spans="1:24" x14ac:dyDescent="0.3">
      <c r="A2547" t="s">
        <v>124</v>
      </c>
      <c r="B2547" t="s">
        <v>1655</v>
      </c>
      <c r="C2547">
        <v>74347</v>
      </c>
      <c r="D2547" t="s">
        <v>125</v>
      </c>
      <c r="E2547">
        <v>22.8</v>
      </c>
      <c r="F2547">
        <v>48.6</v>
      </c>
      <c r="G2547">
        <v>20294</v>
      </c>
      <c r="H2547">
        <v>229</v>
      </c>
      <c r="I2547">
        <v>39145</v>
      </c>
      <c r="J2547">
        <v>16</v>
      </c>
      <c r="K2547" t="s">
        <v>27</v>
      </c>
      <c r="L2547">
        <v>0.24180099299999999</v>
      </c>
      <c r="M2547">
        <v>0.188198741</v>
      </c>
      <c r="N2547">
        <v>0.183963141</v>
      </c>
      <c r="O2547">
        <v>0.19975037800000001</v>
      </c>
      <c r="P2547">
        <v>0.105465119</v>
      </c>
      <c r="Q2547">
        <v>8.0821626999999993E-2</v>
      </c>
      <c r="R2547">
        <v>0.50525798700000002</v>
      </c>
      <c r="S2547">
        <v>0.94395464299999998</v>
      </c>
      <c r="T2547">
        <v>2.7152986E-2</v>
      </c>
      <c r="U2547">
        <v>3.903657E-3</v>
      </c>
      <c r="V2547">
        <v>5.4438749999999999E-3</v>
      </c>
      <c r="W2547">
        <v>1.3928352999999999E-2</v>
      </c>
      <c r="X2547">
        <v>1.72611E-4</v>
      </c>
    </row>
    <row r="2548" spans="1:24" x14ac:dyDescent="0.3">
      <c r="A2548" t="s">
        <v>126</v>
      </c>
      <c r="B2548" t="s">
        <v>1656</v>
      </c>
      <c r="C2548">
        <v>82925</v>
      </c>
      <c r="D2548" t="s">
        <v>127</v>
      </c>
      <c r="E2548">
        <v>10.199999999999999</v>
      </c>
      <c r="F2548">
        <v>46.3</v>
      </c>
      <c r="G2548">
        <v>21309</v>
      </c>
      <c r="H2548">
        <v>247</v>
      </c>
      <c r="I2548">
        <v>40145</v>
      </c>
      <c r="J2548">
        <v>6</v>
      </c>
      <c r="K2548" t="s">
        <v>31</v>
      </c>
      <c r="L2548">
        <v>0.26222490100000001</v>
      </c>
      <c r="M2548">
        <v>0.18166049500000001</v>
      </c>
      <c r="N2548">
        <v>0.196348829</v>
      </c>
      <c r="O2548">
        <v>0.19183407299999999</v>
      </c>
      <c r="P2548">
        <v>0.100751639</v>
      </c>
      <c r="Q2548">
        <v>6.7180060999999999E-2</v>
      </c>
      <c r="R2548">
        <v>0.50568957699999995</v>
      </c>
      <c r="S2548">
        <v>0.763153686</v>
      </c>
      <c r="T2548">
        <v>3.8356973000000003E-2</v>
      </c>
      <c r="U2548">
        <v>1.7493142E-2</v>
      </c>
      <c r="V2548">
        <v>0.104688211</v>
      </c>
      <c r="W2548">
        <v>6.7241570000000001E-2</v>
      </c>
      <c r="X2548">
        <v>8.1191800000000001E-4</v>
      </c>
    </row>
    <row r="2549" spans="1:24" x14ac:dyDescent="0.3">
      <c r="A2549" t="s">
        <v>139</v>
      </c>
      <c r="B2549" t="s">
        <v>1242</v>
      </c>
      <c r="C2549">
        <v>53841</v>
      </c>
      <c r="D2549" t="s">
        <v>141</v>
      </c>
      <c r="E2549">
        <v>13.5</v>
      </c>
      <c r="F2549">
        <v>43.9</v>
      </c>
      <c r="G2549">
        <v>15418</v>
      </c>
      <c r="H2549">
        <v>215</v>
      </c>
      <c r="I2549">
        <v>47145</v>
      </c>
      <c r="J2549">
        <v>6</v>
      </c>
      <c r="K2549" t="s">
        <v>31</v>
      </c>
      <c r="L2549">
        <v>0.205631112</v>
      </c>
      <c r="M2549">
        <v>0.15992281999999999</v>
      </c>
      <c r="N2549">
        <v>0.17253006600000001</v>
      </c>
      <c r="O2549">
        <v>0.230264883</v>
      </c>
      <c r="P2549">
        <v>0.13510172000000001</v>
      </c>
      <c r="Q2549">
        <v>9.6549398999999994E-2</v>
      </c>
      <c r="R2549">
        <v>0.50876699999999997</v>
      </c>
      <c r="S2549">
        <v>0.94243377900000003</v>
      </c>
      <c r="T2549">
        <v>2.7462441000000001E-2</v>
      </c>
      <c r="U2549">
        <v>6.3129889999999998E-3</v>
      </c>
      <c r="V2549">
        <v>4.5708290000000002E-3</v>
      </c>
      <c r="W2549">
        <v>2.0156607E-2</v>
      </c>
      <c r="X2549">
        <v>5.6198700000000001E-4</v>
      </c>
    </row>
    <row r="2550" spans="1:24" x14ac:dyDescent="0.3">
      <c r="A2550" t="s">
        <v>142</v>
      </c>
      <c r="B2550" t="s">
        <v>1657</v>
      </c>
      <c r="C2550">
        <v>17275</v>
      </c>
      <c r="D2550" t="s">
        <v>143</v>
      </c>
      <c r="E2550">
        <v>20</v>
      </c>
      <c r="F2550">
        <v>46.2</v>
      </c>
      <c r="G2550">
        <v>3700</v>
      </c>
      <c r="H2550">
        <v>60</v>
      </c>
      <c r="I2550">
        <v>48145</v>
      </c>
      <c r="J2550">
        <v>0</v>
      </c>
      <c r="K2550" t="s">
        <v>27</v>
      </c>
      <c r="L2550">
        <v>0.22975082399999999</v>
      </c>
      <c r="M2550">
        <v>0.211134879</v>
      </c>
      <c r="N2550">
        <v>0.177834307</v>
      </c>
      <c r="O2550">
        <v>0.19477365999999999</v>
      </c>
      <c r="P2550">
        <v>0.10365959399999999</v>
      </c>
      <c r="Q2550">
        <v>8.2846736000000004E-2</v>
      </c>
      <c r="R2550">
        <v>0.52616060600000003</v>
      </c>
      <c r="S2550">
        <v>0.71862172599999996</v>
      </c>
      <c r="T2550">
        <v>0.241660404</v>
      </c>
      <c r="U2550">
        <v>6.301671E-3</v>
      </c>
      <c r="V2550">
        <v>1.1447072000000001E-2</v>
      </c>
      <c r="W2550">
        <v>0.240388507</v>
      </c>
      <c r="X2550">
        <v>2.0812859999999999E-3</v>
      </c>
    </row>
    <row r="2551" spans="1:24" x14ac:dyDescent="0.3">
      <c r="A2551" t="s">
        <v>150</v>
      </c>
      <c r="B2551" t="s">
        <v>1658</v>
      </c>
      <c r="C2551">
        <v>30148</v>
      </c>
      <c r="D2551" t="s">
        <v>152</v>
      </c>
      <c r="E2551">
        <v>5.3</v>
      </c>
      <c r="F2551">
        <v>38.6</v>
      </c>
      <c r="G2551">
        <v>4766</v>
      </c>
      <c r="H2551">
        <v>45</v>
      </c>
      <c r="I2551">
        <v>51145</v>
      </c>
      <c r="J2551">
        <v>0</v>
      </c>
      <c r="K2551" t="s">
        <v>41</v>
      </c>
      <c r="L2551">
        <v>0.201234318</v>
      </c>
      <c r="M2551">
        <v>0.156481856</v>
      </c>
      <c r="N2551">
        <v>0.206292999</v>
      </c>
      <c r="O2551">
        <v>0.24605422900000001</v>
      </c>
      <c r="P2551">
        <v>0.12076757</v>
      </c>
      <c r="Q2551">
        <v>6.9169026999999994E-2</v>
      </c>
      <c r="R2551">
        <v>0.483171456</v>
      </c>
      <c r="S2551">
        <v>0.88007554300000002</v>
      </c>
      <c r="T2551">
        <v>9.1933090999999995E-2</v>
      </c>
      <c r="U2551">
        <v>6.002968E-3</v>
      </c>
      <c r="V2551">
        <v>4.3841899999999996E-3</v>
      </c>
      <c r="W2551">
        <v>2.3168758000000001E-2</v>
      </c>
      <c r="X2551">
        <v>1.180359E-3</v>
      </c>
    </row>
    <row r="2552" spans="1:24" x14ac:dyDescent="0.3">
      <c r="A2552" t="s">
        <v>32</v>
      </c>
      <c r="B2552" t="s">
        <v>1659</v>
      </c>
      <c r="C2552">
        <v>6264</v>
      </c>
      <c r="D2552" t="s">
        <v>33</v>
      </c>
      <c r="E2552">
        <v>22.6</v>
      </c>
      <c r="F2552">
        <v>55.6</v>
      </c>
      <c r="G2552">
        <v>1711</v>
      </c>
      <c r="H2552">
        <v>25</v>
      </c>
      <c r="I2552" t="s">
        <v>34</v>
      </c>
      <c r="J2552" t="s">
        <v>34</v>
      </c>
      <c r="K2552" t="s">
        <v>27</v>
      </c>
      <c r="L2552" t="s">
        <v>34</v>
      </c>
      <c r="M2552" t="s">
        <v>34</v>
      </c>
      <c r="N2552" t="s">
        <v>34</v>
      </c>
      <c r="O2552" t="s">
        <v>34</v>
      </c>
      <c r="P2552" t="s">
        <v>34</v>
      </c>
      <c r="Q2552" t="s">
        <v>34</v>
      </c>
      <c r="R2552" t="s">
        <v>34</v>
      </c>
      <c r="S2552" t="s">
        <v>34</v>
      </c>
      <c r="T2552" t="s">
        <v>34</v>
      </c>
      <c r="U2552" t="s">
        <v>34</v>
      </c>
      <c r="V2552" t="s">
        <v>34</v>
      </c>
      <c r="W2552" t="s">
        <v>34</v>
      </c>
      <c r="X2552" t="s">
        <v>34</v>
      </c>
    </row>
    <row r="2553" spans="1:24" x14ac:dyDescent="0.3">
      <c r="A2553" t="s">
        <v>32</v>
      </c>
      <c r="B2553" t="s">
        <v>1659</v>
      </c>
      <c r="C2553">
        <v>6264</v>
      </c>
      <c r="D2553" t="s">
        <v>34</v>
      </c>
      <c r="E2553" t="s">
        <v>34</v>
      </c>
      <c r="F2553" t="s">
        <v>34</v>
      </c>
      <c r="G2553">
        <v>1711</v>
      </c>
      <c r="H2553">
        <v>25</v>
      </c>
      <c r="I2553">
        <v>5147</v>
      </c>
      <c r="J2553">
        <v>0</v>
      </c>
      <c r="K2553" t="s">
        <v>34</v>
      </c>
      <c r="L2553">
        <v>0.233860759</v>
      </c>
      <c r="M2553">
        <v>0.15617088600000001</v>
      </c>
      <c r="N2553">
        <v>0.17294303799999999</v>
      </c>
      <c r="O2553">
        <v>0.20348101299999999</v>
      </c>
      <c r="P2553">
        <v>0.13575949400000001</v>
      </c>
      <c r="Q2553">
        <v>9.778481E-2</v>
      </c>
      <c r="R2553">
        <v>0.51582278500000001</v>
      </c>
      <c r="S2553">
        <v>0.70759493699999998</v>
      </c>
      <c r="T2553">
        <v>0.26155063299999998</v>
      </c>
      <c r="U2553">
        <v>2.848101E-3</v>
      </c>
      <c r="V2553">
        <v>6.1708860000000004E-3</v>
      </c>
      <c r="W2553">
        <v>2.2151898999999999E-2</v>
      </c>
      <c r="X2553">
        <v>7.9113899999999995E-4</v>
      </c>
    </row>
    <row r="2554" spans="1:24" x14ac:dyDescent="0.3">
      <c r="A2554" t="s">
        <v>54</v>
      </c>
      <c r="B2554" t="s">
        <v>1332</v>
      </c>
      <c r="C2554">
        <v>26406</v>
      </c>
      <c r="D2554" t="s">
        <v>56</v>
      </c>
      <c r="E2554">
        <v>14.4</v>
      </c>
      <c r="F2554">
        <v>37.700000000000003</v>
      </c>
      <c r="G2554">
        <v>4817</v>
      </c>
      <c r="H2554">
        <v>83</v>
      </c>
      <c r="I2554">
        <v>13147</v>
      </c>
      <c r="J2554">
        <v>0</v>
      </c>
      <c r="K2554" t="s">
        <v>31</v>
      </c>
      <c r="L2554">
        <v>0.22759015499999999</v>
      </c>
      <c r="M2554">
        <v>0.168135852</v>
      </c>
      <c r="N2554">
        <v>0.16897538600000001</v>
      </c>
      <c r="O2554">
        <v>0.21442472800000001</v>
      </c>
      <c r="P2554">
        <v>0.12520511400000001</v>
      </c>
      <c r="Q2554">
        <v>9.5668766000000002E-2</v>
      </c>
      <c r="R2554">
        <v>0.50467468000000004</v>
      </c>
      <c r="S2554">
        <v>0.77847739000000005</v>
      </c>
      <c r="T2554">
        <v>0.19091776399999999</v>
      </c>
      <c r="U2554">
        <v>1.1524517999999999E-2</v>
      </c>
      <c r="V2554">
        <v>2.0988360000000002E-3</v>
      </c>
      <c r="W2554">
        <v>3.7817209999999997E-2</v>
      </c>
      <c r="X2554">
        <v>3.4344600000000002E-4</v>
      </c>
    </row>
    <row r="2555" spans="1:24" x14ac:dyDescent="0.3">
      <c r="A2555" t="s">
        <v>63</v>
      </c>
      <c r="B2555" t="s">
        <v>1660</v>
      </c>
      <c r="C2555">
        <v>16355</v>
      </c>
      <c r="D2555" t="s">
        <v>64</v>
      </c>
      <c r="E2555">
        <v>6.4</v>
      </c>
      <c r="F2555">
        <v>60.3</v>
      </c>
      <c r="G2555">
        <v>4295</v>
      </c>
      <c r="H2555">
        <v>27</v>
      </c>
      <c r="I2555">
        <v>17147</v>
      </c>
      <c r="J2555">
        <v>0</v>
      </c>
      <c r="K2555" t="s">
        <v>27</v>
      </c>
      <c r="L2555">
        <v>0.24222956400000001</v>
      </c>
      <c r="M2555">
        <v>0.160303475</v>
      </c>
      <c r="N2555">
        <v>0.18318649000000001</v>
      </c>
      <c r="O2555">
        <v>0.21604258400000001</v>
      </c>
      <c r="P2555">
        <v>0.112028879</v>
      </c>
      <c r="Q2555">
        <v>8.6209006000000005E-2</v>
      </c>
      <c r="R2555">
        <v>0.50373225600000004</v>
      </c>
      <c r="S2555">
        <v>0.97332354399999998</v>
      </c>
      <c r="T2555">
        <v>6.6691140000000003E-3</v>
      </c>
      <c r="U2555">
        <v>5.0783160000000003E-3</v>
      </c>
      <c r="V2555">
        <v>1.8967210000000001E-3</v>
      </c>
      <c r="W2555">
        <v>1.5296133E-2</v>
      </c>
      <c r="X2555">
        <v>6.1184499999999997E-4</v>
      </c>
    </row>
    <row r="2556" spans="1:24" x14ac:dyDescent="0.3">
      <c r="A2556" t="s">
        <v>65</v>
      </c>
      <c r="B2556" t="s">
        <v>1661</v>
      </c>
      <c r="C2556">
        <v>20225</v>
      </c>
      <c r="D2556" t="s">
        <v>66</v>
      </c>
      <c r="E2556">
        <v>7.9</v>
      </c>
      <c r="F2556">
        <v>43.8</v>
      </c>
      <c r="G2556">
        <v>5178</v>
      </c>
      <c r="H2556">
        <v>58</v>
      </c>
      <c r="I2556">
        <v>18147</v>
      </c>
      <c r="J2556">
        <v>0</v>
      </c>
      <c r="K2556" t="s">
        <v>27</v>
      </c>
      <c r="L2556">
        <v>0.23834886799999999</v>
      </c>
      <c r="M2556">
        <v>0.159639</v>
      </c>
      <c r="N2556">
        <v>0.177935592</v>
      </c>
      <c r="O2556">
        <v>0.224244218</v>
      </c>
      <c r="P2556">
        <v>0.117522316</v>
      </c>
      <c r="Q2556">
        <v>8.2310006000000005E-2</v>
      </c>
      <c r="R2556">
        <v>0.49563544900000001</v>
      </c>
      <c r="S2556">
        <v>0.97149479699999997</v>
      </c>
      <c r="T2556">
        <v>9.715441E-3</v>
      </c>
      <c r="U2556">
        <v>3.4521869999999998E-3</v>
      </c>
      <c r="V2556">
        <v>3.353553E-3</v>
      </c>
      <c r="W2556">
        <v>3.0231297000000001E-2</v>
      </c>
      <c r="X2556">
        <v>0</v>
      </c>
    </row>
    <row r="2557" spans="1:24" x14ac:dyDescent="0.3">
      <c r="A2557" t="s">
        <v>67</v>
      </c>
      <c r="B2557" t="s">
        <v>1662</v>
      </c>
      <c r="C2557">
        <v>8845</v>
      </c>
      <c r="D2557" t="s">
        <v>69</v>
      </c>
      <c r="E2557">
        <v>9.5</v>
      </c>
      <c r="F2557">
        <v>50.3</v>
      </c>
      <c r="G2557">
        <v>2005</v>
      </c>
      <c r="H2557">
        <v>36</v>
      </c>
      <c r="I2557">
        <v>19147</v>
      </c>
      <c r="J2557">
        <v>0</v>
      </c>
      <c r="K2557" t="s">
        <v>31</v>
      </c>
      <c r="L2557">
        <v>0.25635831599999997</v>
      </c>
      <c r="M2557">
        <v>0.166441594</v>
      </c>
      <c r="N2557">
        <v>0.159126716</v>
      </c>
      <c r="O2557">
        <v>0.196939005</v>
      </c>
      <c r="P2557">
        <v>0.110961062</v>
      </c>
      <c r="Q2557">
        <v>0.110173306</v>
      </c>
      <c r="R2557">
        <v>0.50225073099999995</v>
      </c>
      <c r="S2557">
        <v>0.95082151699999995</v>
      </c>
      <c r="T2557">
        <v>2.1269413000000001E-2</v>
      </c>
      <c r="U2557">
        <v>9.340536E-3</v>
      </c>
      <c r="V2557">
        <v>5.1766820000000002E-3</v>
      </c>
      <c r="W2557">
        <v>3.1060094999999999E-2</v>
      </c>
      <c r="X2557">
        <v>6.7521900000000001E-4</v>
      </c>
    </row>
    <row r="2558" spans="1:24" x14ac:dyDescent="0.3">
      <c r="A2558" t="s">
        <v>70</v>
      </c>
      <c r="B2558" t="s">
        <v>1083</v>
      </c>
      <c r="C2558">
        <v>5181</v>
      </c>
      <c r="D2558" t="s">
        <v>72</v>
      </c>
      <c r="E2558">
        <v>10.9</v>
      </c>
      <c r="F2558">
        <v>42.5</v>
      </c>
      <c r="G2558">
        <v>1352</v>
      </c>
      <c r="H2558">
        <v>29</v>
      </c>
      <c r="I2558">
        <v>20147</v>
      </c>
      <c r="J2558">
        <v>0</v>
      </c>
      <c r="K2558" t="s">
        <v>31</v>
      </c>
      <c r="L2558">
        <v>0.246083301</v>
      </c>
      <c r="M2558">
        <v>0.14959877699999999</v>
      </c>
      <c r="N2558">
        <v>0.15246465400000001</v>
      </c>
      <c r="O2558">
        <v>0.20385938100000001</v>
      </c>
      <c r="P2558">
        <v>0.141574322</v>
      </c>
      <c r="Q2558">
        <v>0.10641956399999999</v>
      </c>
      <c r="R2558">
        <v>0.50267481800000002</v>
      </c>
      <c r="S2558">
        <v>0.96465418400000003</v>
      </c>
      <c r="T2558">
        <v>4.394345E-3</v>
      </c>
      <c r="U2558">
        <v>9.743982E-3</v>
      </c>
      <c r="V2558">
        <v>7.2602220000000002E-3</v>
      </c>
      <c r="W2558">
        <v>3.2862056000000001E-2</v>
      </c>
      <c r="X2558">
        <v>0</v>
      </c>
    </row>
    <row r="2559" spans="1:24" x14ac:dyDescent="0.3">
      <c r="A2559" t="s">
        <v>73</v>
      </c>
      <c r="B2559" t="s">
        <v>1663</v>
      </c>
      <c r="C2559">
        <v>17071</v>
      </c>
      <c r="D2559" t="s">
        <v>74</v>
      </c>
      <c r="E2559">
        <v>36.200000000000003</v>
      </c>
      <c r="F2559">
        <v>38.5</v>
      </c>
      <c r="G2559">
        <v>4922</v>
      </c>
      <c r="H2559">
        <v>73</v>
      </c>
      <c r="I2559">
        <v>21147</v>
      </c>
      <c r="J2559">
        <v>0</v>
      </c>
      <c r="K2559" t="s">
        <v>27</v>
      </c>
      <c r="L2559">
        <v>0.23962625500000001</v>
      </c>
      <c r="M2559">
        <v>0.19900179900000001</v>
      </c>
      <c r="N2559">
        <v>0.20782311000000001</v>
      </c>
      <c r="O2559">
        <v>0.190934943</v>
      </c>
      <c r="P2559">
        <v>0.10080668600000001</v>
      </c>
      <c r="Q2559">
        <v>6.1807208000000002E-2</v>
      </c>
      <c r="R2559">
        <v>0.45447159199999998</v>
      </c>
      <c r="S2559">
        <v>0.91259938500000004</v>
      </c>
      <c r="T2559">
        <v>5.8847426000000001E-2</v>
      </c>
      <c r="U2559">
        <v>4.0624459999999999E-3</v>
      </c>
      <c r="V2559">
        <v>8.1829260000000001E-3</v>
      </c>
      <c r="W2559">
        <v>2.7044281E-2</v>
      </c>
      <c r="X2559">
        <v>5.8034899999999997E-4</v>
      </c>
    </row>
    <row r="2560" spans="1:24" x14ac:dyDescent="0.3">
      <c r="A2560" t="s">
        <v>87</v>
      </c>
      <c r="B2560" t="s">
        <v>1460</v>
      </c>
      <c r="C2560">
        <v>159293</v>
      </c>
      <c r="D2560" t="s">
        <v>89</v>
      </c>
      <c r="E2560">
        <v>12.4</v>
      </c>
      <c r="F2560">
        <v>49.1</v>
      </c>
      <c r="G2560">
        <v>39826</v>
      </c>
      <c r="H2560">
        <v>793</v>
      </c>
      <c r="I2560">
        <v>26147</v>
      </c>
      <c r="J2560">
        <v>23</v>
      </c>
      <c r="K2560" t="s">
        <v>27</v>
      </c>
      <c r="L2560">
        <v>0.22636493899999999</v>
      </c>
      <c r="M2560">
        <v>0.169165703</v>
      </c>
      <c r="N2560">
        <v>0.17674450799999999</v>
      </c>
      <c r="O2560">
        <v>0.233673521</v>
      </c>
      <c r="P2560">
        <v>0.115215424</v>
      </c>
      <c r="Q2560">
        <v>7.8835905999999997E-2</v>
      </c>
      <c r="R2560">
        <v>0.50284676500000003</v>
      </c>
      <c r="S2560">
        <v>0.93990372499999997</v>
      </c>
      <c r="T2560">
        <v>2.5627167999999999E-2</v>
      </c>
      <c r="U2560">
        <v>6.1648479999999997E-3</v>
      </c>
      <c r="V2560">
        <v>5.4547279999999998E-3</v>
      </c>
      <c r="W2560">
        <v>3.5066109999999998E-2</v>
      </c>
      <c r="X2560">
        <v>3.26781E-4</v>
      </c>
    </row>
    <row r="2561" spans="1:24" x14ac:dyDescent="0.3">
      <c r="A2561" t="s">
        <v>90</v>
      </c>
      <c r="B2561" t="s">
        <v>1271</v>
      </c>
      <c r="C2561">
        <v>36596</v>
      </c>
      <c r="D2561" t="s">
        <v>92</v>
      </c>
      <c r="E2561">
        <v>7.3</v>
      </c>
      <c r="F2561">
        <v>60.1</v>
      </c>
      <c r="G2561">
        <v>10142</v>
      </c>
      <c r="H2561">
        <v>55</v>
      </c>
      <c r="I2561">
        <v>27147</v>
      </c>
      <c r="J2561">
        <v>0</v>
      </c>
      <c r="K2561" t="s">
        <v>50</v>
      </c>
      <c r="L2561">
        <v>0.26721056500000001</v>
      </c>
      <c r="M2561">
        <v>0.17015471099999999</v>
      </c>
      <c r="N2561">
        <v>0.180823488</v>
      </c>
      <c r="O2561">
        <v>0.19883216500000001</v>
      </c>
      <c r="P2561">
        <v>9.8611148999999995E-2</v>
      </c>
      <c r="Q2561">
        <v>8.4367922999999997E-2</v>
      </c>
      <c r="R2561">
        <v>0.50197822599999997</v>
      </c>
      <c r="S2561">
        <v>0.933313324</v>
      </c>
      <c r="T2561">
        <v>3.5171491999999999E-2</v>
      </c>
      <c r="U2561">
        <v>1.091435E-2</v>
      </c>
      <c r="V2561">
        <v>4.9660290000000003E-3</v>
      </c>
      <c r="W2561">
        <v>8.1748478999999999E-2</v>
      </c>
      <c r="X2561">
        <v>4.6386000000000002E-4</v>
      </c>
    </row>
    <row r="2562" spans="1:24" x14ac:dyDescent="0.3">
      <c r="A2562" t="s">
        <v>93</v>
      </c>
      <c r="B2562" t="s">
        <v>1664</v>
      </c>
      <c r="C2562">
        <v>14294</v>
      </c>
      <c r="D2562" t="s">
        <v>94</v>
      </c>
      <c r="E2562">
        <v>23.5</v>
      </c>
      <c r="F2562">
        <v>40.6</v>
      </c>
      <c r="G2562">
        <v>3562</v>
      </c>
      <c r="H2562">
        <v>78</v>
      </c>
      <c r="I2562">
        <v>28147</v>
      </c>
      <c r="J2562">
        <v>0</v>
      </c>
      <c r="K2562" t="s">
        <v>95</v>
      </c>
      <c r="L2562">
        <v>0.246955061</v>
      </c>
      <c r="M2562">
        <v>0.17429651400000001</v>
      </c>
      <c r="N2562">
        <v>0.179336413</v>
      </c>
      <c r="O2562">
        <v>0.20019599599999999</v>
      </c>
      <c r="P2562">
        <v>0.11017779599999999</v>
      </c>
      <c r="Q2562">
        <v>8.9038219000000002E-2</v>
      </c>
      <c r="R2562">
        <v>0.51623967500000001</v>
      </c>
      <c r="S2562">
        <v>0.54318913599999996</v>
      </c>
      <c r="T2562">
        <v>0.43154136900000001</v>
      </c>
      <c r="U2562">
        <v>5.1798959999999998E-3</v>
      </c>
      <c r="V2562">
        <v>4.5499090000000004E-3</v>
      </c>
      <c r="W2562">
        <v>2.1769565000000001E-2</v>
      </c>
      <c r="X2562">
        <v>1.1899759999999999E-3</v>
      </c>
    </row>
    <row r="2563" spans="1:24" x14ac:dyDescent="0.3">
      <c r="A2563" t="s">
        <v>96</v>
      </c>
      <c r="B2563" t="s">
        <v>1665</v>
      </c>
      <c r="C2563">
        <v>21743</v>
      </c>
      <c r="D2563" t="s">
        <v>97</v>
      </c>
      <c r="E2563">
        <v>15.2</v>
      </c>
      <c r="F2563">
        <v>48.4</v>
      </c>
      <c r="G2563">
        <v>5928</v>
      </c>
      <c r="H2563">
        <v>42</v>
      </c>
      <c r="I2563">
        <v>29147</v>
      </c>
      <c r="J2563">
        <v>0</v>
      </c>
      <c r="K2563" t="s">
        <v>31</v>
      </c>
      <c r="L2563">
        <v>0.240901684</v>
      </c>
      <c r="M2563">
        <v>0.30839217800000002</v>
      </c>
      <c r="N2563">
        <v>0.14014122800000001</v>
      </c>
      <c r="O2563">
        <v>0.15417345599999999</v>
      </c>
      <c r="P2563">
        <v>8.1205866000000002E-2</v>
      </c>
      <c r="Q2563">
        <v>7.5185587999999998E-2</v>
      </c>
      <c r="R2563">
        <v>0.49864204200000001</v>
      </c>
      <c r="S2563">
        <v>0.93966141599999997</v>
      </c>
      <c r="T2563">
        <v>3.0101394E-2</v>
      </c>
      <c r="U2563">
        <v>1.4620677E-2</v>
      </c>
      <c r="V2563">
        <v>4.1191379999999996E-3</v>
      </c>
      <c r="W2563">
        <v>1.8106101999999999E-2</v>
      </c>
      <c r="X2563">
        <v>1.8106099999999999E-4</v>
      </c>
    </row>
    <row r="2564" spans="1:24" x14ac:dyDescent="0.3">
      <c r="A2564" t="s">
        <v>101</v>
      </c>
      <c r="B2564" t="s">
        <v>1666</v>
      </c>
      <c r="C2564">
        <v>7791</v>
      </c>
      <c r="D2564" t="s">
        <v>102</v>
      </c>
      <c r="E2564">
        <v>9.5</v>
      </c>
      <c r="F2564">
        <v>51.5</v>
      </c>
      <c r="G2564">
        <v>1754</v>
      </c>
      <c r="H2564">
        <v>24</v>
      </c>
      <c r="I2564">
        <v>31147</v>
      </c>
      <c r="J2564">
        <v>0</v>
      </c>
      <c r="K2564" t="s">
        <v>31</v>
      </c>
      <c r="L2564">
        <v>0.23280355999999999</v>
      </c>
      <c r="M2564">
        <v>0.14138588699999999</v>
      </c>
      <c r="N2564">
        <v>0.15460902700000001</v>
      </c>
      <c r="O2564">
        <v>0.222377622</v>
      </c>
      <c r="P2564">
        <v>0.129434202</v>
      </c>
      <c r="Q2564">
        <v>0.119389701</v>
      </c>
      <c r="R2564">
        <v>0.49688493299999997</v>
      </c>
      <c r="S2564">
        <v>0.92981563899999997</v>
      </c>
      <c r="T2564">
        <v>4.704387E-3</v>
      </c>
      <c r="U2564">
        <v>4.4500950000000003E-3</v>
      </c>
      <c r="V2564">
        <v>3.3439287999999998E-2</v>
      </c>
      <c r="W2564">
        <v>1.8563255000000001E-2</v>
      </c>
      <c r="X2564">
        <v>1.2714599999999999E-4</v>
      </c>
    </row>
    <row r="2565" spans="1:24" x14ac:dyDescent="0.3">
      <c r="A2565" t="s">
        <v>119</v>
      </c>
      <c r="B2565" t="s">
        <v>1667</v>
      </c>
      <c r="C2565">
        <v>182924</v>
      </c>
      <c r="D2565" t="s">
        <v>121</v>
      </c>
      <c r="E2565">
        <v>17.100000000000001</v>
      </c>
      <c r="F2565">
        <v>52.8</v>
      </c>
      <c r="G2565">
        <v>51828</v>
      </c>
      <c r="H2565">
        <v>146</v>
      </c>
      <c r="I2565">
        <v>37147</v>
      </c>
      <c r="J2565">
        <v>71</v>
      </c>
      <c r="K2565" t="s">
        <v>27</v>
      </c>
      <c r="L2565">
        <v>0.25800311999999997</v>
      </c>
      <c r="M2565">
        <v>0.26402828299999997</v>
      </c>
      <c r="N2565">
        <v>0.173717232</v>
      </c>
      <c r="O2565">
        <v>0.165683682</v>
      </c>
      <c r="P2565">
        <v>8.4352281000000001E-2</v>
      </c>
      <c r="Q2565">
        <v>5.4215401000000003E-2</v>
      </c>
      <c r="R2565">
        <v>0.53093359600000001</v>
      </c>
      <c r="S2565">
        <v>0.59101924299999997</v>
      </c>
      <c r="T2565">
        <v>0.35882086099999999</v>
      </c>
      <c r="U2565">
        <v>2.1256819E-2</v>
      </c>
      <c r="V2565">
        <v>5.3114379999999999E-3</v>
      </c>
      <c r="W2565">
        <v>6.4899137999999995E-2</v>
      </c>
      <c r="X2565">
        <v>1.477244E-3</v>
      </c>
    </row>
    <row r="2566" spans="1:24" x14ac:dyDescent="0.3">
      <c r="A2566" t="s">
        <v>124</v>
      </c>
      <c r="B2566" t="s">
        <v>1338</v>
      </c>
      <c r="C2566">
        <v>54938</v>
      </c>
      <c r="D2566" t="s">
        <v>125</v>
      </c>
      <c r="E2566">
        <v>10.4</v>
      </c>
      <c r="F2566">
        <v>48.3</v>
      </c>
      <c r="G2566">
        <v>12616</v>
      </c>
      <c r="H2566">
        <v>218</v>
      </c>
      <c r="I2566">
        <v>39147</v>
      </c>
      <c r="J2566">
        <v>9</v>
      </c>
      <c r="K2566" t="s">
        <v>27</v>
      </c>
      <c r="L2566">
        <v>0.25310812300000002</v>
      </c>
      <c r="M2566">
        <v>0.187085433</v>
      </c>
      <c r="N2566">
        <v>0.17265939299999999</v>
      </c>
      <c r="O2566">
        <v>0.201167132</v>
      </c>
      <c r="P2566">
        <v>0.107252891</v>
      </c>
      <c r="Q2566">
        <v>7.8727029000000004E-2</v>
      </c>
      <c r="R2566">
        <v>0.50019935500000001</v>
      </c>
      <c r="S2566">
        <v>0.93950487500000002</v>
      </c>
      <c r="T2566">
        <v>2.6622929E-2</v>
      </c>
      <c r="U2566">
        <v>7.666099E-3</v>
      </c>
      <c r="V2566">
        <v>3.1353079999999998E-3</v>
      </c>
      <c r="W2566">
        <v>5.4097647999999998E-2</v>
      </c>
      <c r="X2566">
        <v>4.7120199999999999E-4</v>
      </c>
    </row>
    <row r="2567" spans="1:24" x14ac:dyDescent="0.3">
      <c r="A2567" t="s">
        <v>126</v>
      </c>
      <c r="B2567" t="s">
        <v>153</v>
      </c>
      <c r="C2567">
        <v>52222</v>
      </c>
      <c r="D2567" t="s">
        <v>127</v>
      </c>
      <c r="E2567">
        <v>14.8</v>
      </c>
      <c r="F2567">
        <v>42.8</v>
      </c>
      <c r="G2567">
        <v>12466</v>
      </c>
      <c r="H2567">
        <v>231</v>
      </c>
      <c r="I2567">
        <v>40147</v>
      </c>
      <c r="J2567">
        <v>8</v>
      </c>
      <c r="K2567" t="s">
        <v>31</v>
      </c>
      <c r="L2567">
        <v>0.26079531099999997</v>
      </c>
      <c r="M2567">
        <v>0.17728569499999999</v>
      </c>
      <c r="N2567">
        <v>0.17551963000000001</v>
      </c>
      <c r="O2567">
        <v>0.18869718799999999</v>
      </c>
      <c r="P2567">
        <v>0.104741204</v>
      </c>
      <c r="Q2567">
        <v>9.2960972000000003E-2</v>
      </c>
      <c r="R2567">
        <v>0.51190637900000002</v>
      </c>
      <c r="S2567">
        <v>0.77229413700000005</v>
      </c>
      <c r="T2567">
        <v>2.6704446E-2</v>
      </c>
      <c r="U2567">
        <v>2.3346983000000002E-2</v>
      </c>
      <c r="V2567">
        <v>0.10757467</v>
      </c>
      <c r="W2567">
        <v>6.2918470000000004E-2</v>
      </c>
      <c r="X2567">
        <v>6.4044099999999995E-4</v>
      </c>
    </row>
    <row r="2568" spans="1:24" x14ac:dyDescent="0.3">
      <c r="A2568" t="s">
        <v>139</v>
      </c>
      <c r="B2568" t="s">
        <v>1668</v>
      </c>
      <c r="C2568">
        <v>72275</v>
      </c>
      <c r="D2568" t="s">
        <v>141</v>
      </c>
      <c r="E2568">
        <v>9.1999999999999993</v>
      </c>
      <c r="F2568">
        <v>51.3</v>
      </c>
      <c r="G2568">
        <v>21228</v>
      </c>
      <c r="H2568">
        <v>276</v>
      </c>
      <c r="I2568">
        <v>47147</v>
      </c>
      <c r="J2568">
        <v>8</v>
      </c>
      <c r="K2568" t="s">
        <v>41</v>
      </c>
      <c r="L2568">
        <v>0.25746034800000001</v>
      </c>
      <c r="M2568">
        <v>0.18396390600000001</v>
      </c>
      <c r="N2568">
        <v>0.19819531300000001</v>
      </c>
      <c r="O2568">
        <v>0.206870622</v>
      </c>
      <c r="P2568">
        <v>9.4578975999999995E-2</v>
      </c>
      <c r="Q2568">
        <v>5.8930834000000001E-2</v>
      </c>
      <c r="R2568">
        <v>0.50630108799999995</v>
      </c>
      <c r="S2568">
        <v>0.89032626400000003</v>
      </c>
      <c r="T2568">
        <v>7.8036010000000003E-2</v>
      </c>
      <c r="U2568">
        <v>7.3245790000000003E-3</v>
      </c>
      <c r="V2568">
        <v>6.182725E-3</v>
      </c>
      <c r="W2568">
        <v>7.4262320000000007E-2</v>
      </c>
      <c r="X2568">
        <v>1.1557799999999999E-3</v>
      </c>
    </row>
    <row r="2569" spans="1:24" x14ac:dyDescent="0.3">
      <c r="A2569" t="s">
        <v>142</v>
      </c>
      <c r="B2569" t="s">
        <v>1441</v>
      </c>
      <c r="C2569">
        <v>35913</v>
      </c>
      <c r="D2569" t="s">
        <v>143</v>
      </c>
      <c r="E2569">
        <v>15.4</v>
      </c>
      <c r="F2569">
        <v>43.7</v>
      </c>
      <c r="G2569">
        <v>6710</v>
      </c>
      <c r="H2569">
        <v>171</v>
      </c>
      <c r="I2569">
        <v>48147</v>
      </c>
      <c r="J2569">
        <v>2</v>
      </c>
      <c r="K2569" t="s">
        <v>27</v>
      </c>
      <c r="L2569">
        <v>0.23306301700000001</v>
      </c>
      <c r="M2569">
        <v>0.189333784</v>
      </c>
      <c r="N2569">
        <v>0.188883257</v>
      </c>
      <c r="O2569">
        <v>0.20321563300000001</v>
      </c>
      <c r="P2569">
        <v>0.10590189799999999</v>
      </c>
      <c r="Q2569">
        <v>7.9602409999999998E-2</v>
      </c>
      <c r="R2569">
        <v>0.46849129900000003</v>
      </c>
      <c r="S2569">
        <v>0.89083178500000004</v>
      </c>
      <c r="T2569">
        <v>6.4566086999999994E-2</v>
      </c>
      <c r="U2569">
        <v>7.8278989999999993E-3</v>
      </c>
      <c r="V2569">
        <v>1.3375007E-2</v>
      </c>
      <c r="W2569">
        <v>0.11958664200000001</v>
      </c>
      <c r="X2569">
        <v>8.16579E-4</v>
      </c>
    </row>
    <row r="2570" spans="1:24" x14ac:dyDescent="0.3">
      <c r="A2570" t="s">
        <v>150</v>
      </c>
      <c r="B2570" t="s">
        <v>1669</v>
      </c>
      <c r="C2570">
        <v>23006</v>
      </c>
      <c r="D2570" t="s">
        <v>152</v>
      </c>
      <c r="E2570">
        <v>23.6</v>
      </c>
      <c r="F2570">
        <v>30.6</v>
      </c>
      <c r="G2570">
        <v>4575</v>
      </c>
      <c r="H2570">
        <v>60</v>
      </c>
      <c r="I2570">
        <v>51147</v>
      </c>
      <c r="J2570">
        <v>8</v>
      </c>
      <c r="K2570" t="s">
        <v>41</v>
      </c>
      <c r="L2570">
        <v>0.247259012</v>
      </c>
      <c r="M2570">
        <v>0.27914218099999999</v>
      </c>
      <c r="N2570">
        <v>0.13314621500000001</v>
      </c>
      <c r="O2570">
        <v>0.170774493</v>
      </c>
      <c r="P2570">
        <v>9.1790194000000006E-2</v>
      </c>
      <c r="Q2570">
        <v>7.7887904999999993E-2</v>
      </c>
      <c r="R2570">
        <v>0.50004385600000001</v>
      </c>
      <c r="S2570">
        <v>0.63358477300000005</v>
      </c>
      <c r="T2570">
        <v>0.328392246</v>
      </c>
      <c r="U2570">
        <v>1.3946145E-2</v>
      </c>
      <c r="V2570">
        <v>3.3768969999999998E-3</v>
      </c>
      <c r="W2570">
        <v>2.9558811000000001E-2</v>
      </c>
      <c r="X2570">
        <v>1.0525389999999999E-3</v>
      </c>
    </row>
    <row r="2571" spans="1:24" x14ac:dyDescent="0.3">
      <c r="A2571" t="s">
        <v>32</v>
      </c>
      <c r="B2571" t="s">
        <v>1670</v>
      </c>
      <c r="C2571">
        <v>21181</v>
      </c>
      <c r="D2571" t="s">
        <v>33</v>
      </c>
      <c r="E2571">
        <v>14.3</v>
      </c>
      <c r="F2571">
        <v>48</v>
      </c>
      <c r="G2571">
        <v>6722</v>
      </c>
      <c r="H2571">
        <v>102</v>
      </c>
      <c r="I2571" t="s">
        <v>34</v>
      </c>
      <c r="J2571" t="s">
        <v>34</v>
      </c>
      <c r="K2571" t="s">
        <v>27</v>
      </c>
      <c r="L2571" t="s">
        <v>34</v>
      </c>
      <c r="M2571" t="s">
        <v>34</v>
      </c>
      <c r="N2571" t="s">
        <v>34</v>
      </c>
      <c r="O2571" t="s">
        <v>34</v>
      </c>
      <c r="P2571" t="s">
        <v>34</v>
      </c>
      <c r="Q2571" t="s">
        <v>34</v>
      </c>
      <c r="R2571" t="s">
        <v>34</v>
      </c>
      <c r="S2571" t="s">
        <v>34</v>
      </c>
      <c r="T2571" t="s">
        <v>34</v>
      </c>
      <c r="U2571" t="s">
        <v>34</v>
      </c>
      <c r="V2571" t="s">
        <v>34</v>
      </c>
      <c r="W2571" t="s">
        <v>34</v>
      </c>
      <c r="X2571" t="s">
        <v>34</v>
      </c>
    </row>
    <row r="2572" spans="1:24" x14ac:dyDescent="0.3">
      <c r="A2572" t="s">
        <v>32</v>
      </c>
      <c r="B2572" t="s">
        <v>1670</v>
      </c>
      <c r="C2572">
        <v>21181</v>
      </c>
      <c r="D2572" t="s">
        <v>34</v>
      </c>
      <c r="E2572" t="s">
        <v>34</v>
      </c>
      <c r="F2572" t="s">
        <v>34</v>
      </c>
      <c r="G2572">
        <v>6722</v>
      </c>
      <c r="H2572">
        <v>102</v>
      </c>
      <c r="I2572">
        <v>5149</v>
      </c>
      <c r="J2572">
        <v>0</v>
      </c>
      <c r="K2572" t="s">
        <v>34</v>
      </c>
      <c r="L2572">
        <v>0.26592006000000001</v>
      </c>
      <c r="M2572">
        <v>0.17159458299999999</v>
      </c>
      <c r="N2572">
        <v>0.180778783</v>
      </c>
      <c r="O2572">
        <v>0.20092779199999999</v>
      </c>
      <c r="P2572">
        <v>9.9667306999999997E-2</v>
      </c>
      <c r="Q2572">
        <v>8.1111476000000002E-2</v>
      </c>
      <c r="R2572">
        <v>0.49913312399999998</v>
      </c>
      <c r="S2572">
        <v>0.93856895200000001</v>
      </c>
      <c r="T2572">
        <v>2.1367321000000002E-2</v>
      </c>
      <c r="U2572">
        <v>1.3588866999999999E-2</v>
      </c>
      <c r="V2572">
        <v>1.096481E-2</v>
      </c>
      <c r="W2572">
        <v>0.20481701899999999</v>
      </c>
      <c r="X2572">
        <v>7.4973100000000001E-4</v>
      </c>
    </row>
    <row r="2573" spans="1:24" x14ac:dyDescent="0.3">
      <c r="A2573" t="s">
        <v>54</v>
      </c>
      <c r="B2573" t="s">
        <v>1671</v>
      </c>
      <c r="C2573">
        <v>11973</v>
      </c>
      <c r="D2573" t="s">
        <v>56</v>
      </c>
      <c r="E2573">
        <v>16.399999999999999</v>
      </c>
      <c r="F2573">
        <v>27.9</v>
      </c>
      <c r="G2573">
        <v>2160</v>
      </c>
      <c r="H2573">
        <v>47</v>
      </c>
      <c r="I2573">
        <v>13149</v>
      </c>
      <c r="J2573">
        <v>0</v>
      </c>
      <c r="K2573" t="s">
        <v>31</v>
      </c>
      <c r="L2573">
        <v>0.245408035</v>
      </c>
      <c r="M2573">
        <v>0.18384634699999999</v>
      </c>
      <c r="N2573">
        <v>0.17873018500000001</v>
      </c>
      <c r="O2573">
        <v>0.20917554299999999</v>
      </c>
      <c r="P2573">
        <v>0.110710392</v>
      </c>
      <c r="Q2573">
        <v>7.2129498E-2</v>
      </c>
      <c r="R2573">
        <v>0.49987419300000002</v>
      </c>
      <c r="S2573">
        <v>0.86907657500000002</v>
      </c>
      <c r="T2573">
        <v>9.7626435999999997E-2</v>
      </c>
      <c r="U2573">
        <v>5.4516479999999999E-3</v>
      </c>
      <c r="V2573">
        <v>5.1161619999999996E-3</v>
      </c>
      <c r="W2573">
        <v>2.9355027999999998E-2</v>
      </c>
      <c r="X2573">
        <v>1.6774300000000001E-4</v>
      </c>
    </row>
    <row r="2574" spans="1:24" x14ac:dyDescent="0.3">
      <c r="A2574" t="s">
        <v>63</v>
      </c>
      <c r="B2574" t="s">
        <v>1381</v>
      </c>
      <c r="C2574">
        <v>15239</v>
      </c>
      <c r="D2574" t="s">
        <v>64</v>
      </c>
      <c r="E2574">
        <v>13.5</v>
      </c>
      <c r="F2574">
        <v>40.299999999999997</v>
      </c>
      <c r="G2574">
        <v>4966</v>
      </c>
      <c r="H2574">
        <v>67</v>
      </c>
      <c r="I2574">
        <v>17149</v>
      </c>
      <c r="J2574">
        <v>0</v>
      </c>
      <c r="K2574" t="s">
        <v>27</v>
      </c>
      <c r="L2574">
        <v>0.24612814099999999</v>
      </c>
      <c r="M2574">
        <v>0.168241116</v>
      </c>
      <c r="N2574">
        <v>0.16875522100000001</v>
      </c>
      <c r="O2574">
        <v>0.20403573</v>
      </c>
      <c r="P2574">
        <v>0.113231797</v>
      </c>
      <c r="Q2574">
        <v>9.9607994000000005E-2</v>
      </c>
      <c r="R2574">
        <v>0.49996786799999998</v>
      </c>
      <c r="S2574">
        <v>0.97043891800000004</v>
      </c>
      <c r="T2574">
        <v>1.4716277999999999E-2</v>
      </c>
      <c r="U2574">
        <v>3.3416880000000002E-3</v>
      </c>
      <c r="V2574">
        <v>2.0564229999999999E-3</v>
      </c>
      <c r="W2574">
        <v>1.4330699000000001E-2</v>
      </c>
      <c r="X2574">
        <v>3.8557899999999999E-4</v>
      </c>
    </row>
    <row r="2575" spans="1:24" x14ac:dyDescent="0.3">
      <c r="A2575" t="s">
        <v>65</v>
      </c>
      <c r="B2575" t="s">
        <v>1672</v>
      </c>
      <c r="C2575">
        <v>23049</v>
      </c>
      <c r="D2575" t="s">
        <v>66</v>
      </c>
      <c r="E2575">
        <v>14.2</v>
      </c>
      <c r="F2575">
        <v>36.5</v>
      </c>
      <c r="G2575">
        <v>4690</v>
      </c>
      <c r="H2575">
        <v>93</v>
      </c>
      <c r="I2575">
        <v>18149</v>
      </c>
      <c r="J2575">
        <v>1</v>
      </c>
      <c r="K2575" t="s">
        <v>27</v>
      </c>
      <c r="L2575">
        <v>0.24666231799999999</v>
      </c>
      <c r="M2575">
        <v>0.170819743</v>
      </c>
      <c r="N2575">
        <v>0.177516851</v>
      </c>
      <c r="O2575">
        <v>0.214829311</v>
      </c>
      <c r="P2575">
        <v>0.11376386199999999</v>
      </c>
      <c r="Q2575">
        <v>7.6407915000000007E-2</v>
      </c>
      <c r="R2575">
        <v>0.50093498599999997</v>
      </c>
      <c r="S2575">
        <v>0.97586431799999995</v>
      </c>
      <c r="T2575">
        <v>4.3487710000000004E-3</v>
      </c>
      <c r="U2575">
        <v>2.3483369999999998E-3</v>
      </c>
      <c r="V2575">
        <v>4.957599E-3</v>
      </c>
      <c r="W2575">
        <v>4.1487280000000001E-2</v>
      </c>
      <c r="X2575">
        <v>0</v>
      </c>
    </row>
    <row r="2576" spans="1:24" x14ac:dyDescent="0.3">
      <c r="A2576" t="s">
        <v>67</v>
      </c>
      <c r="B2576" t="s">
        <v>526</v>
      </c>
      <c r="C2576">
        <v>25219</v>
      </c>
      <c r="D2576" t="s">
        <v>69</v>
      </c>
      <c r="E2576">
        <v>6</v>
      </c>
      <c r="F2576">
        <v>51.9</v>
      </c>
      <c r="G2576">
        <v>6262</v>
      </c>
      <c r="H2576">
        <v>95</v>
      </c>
      <c r="I2576">
        <v>19149</v>
      </c>
      <c r="J2576">
        <v>0</v>
      </c>
      <c r="K2576" t="s">
        <v>31</v>
      </c>
      <c r="L2576">
        <v>0.27318584400000001</v>
      </c>
      <c r="M2576">
        <v>0.16328395000000001</v>
      </c>
      <c r="N2576">
        <v>0.176550026</v>
      </c>
      <c r="O2576">
        <v>0.20165230200000001</v>
      </c>
      <c r="P2576">
        <v>0.10215673</v>
      </c>
      <c r="Q2576">
        <v>8.3171148E-2</v>
      </c>
      <c r="R2576">
        <v>0.50160861099999998</v>
      </c>
      <c r="S2576">
        <v>0.95090757400000003</v>
      </c>
      <c r="T2576">
        <v>1.5569766000000001E-2</v>
      </c>
      <c r="U2576">
        <v>7.0302259999999997E-3</v>
      </c>
      <c r="V2576">
        <v>1.1041824E-2</v>
      </c>
      <c r="W2576">
        <v>5.8664653999999997E-2</v>
      </c>
      <c r="X2576">
        <v>2.6611590000000002E-3</v>
      </c>
    </row>
    <row r="2577" spans="1:24" x14ac:dyDescent="0.3">
      <c r="A2577" t="s">
        <v>70</v>
      </c>
      <c r="B2577" t="s">
        <v>1539</v>
      </c>
      <c r="C2577">
        <v>24722</v>
      </c>
      <c r="D2577" t="s">
        <v>72</v>
      </c>
      <c r="E2577">
        <v>6.9</v>
      </c>
      <c r="F2577">
        <v>40.6</v>
      </c>
      <c r="G2577">
        <v>5639</v>
      </c>
      <c r="H2577">
        <v>55</v>
      </c>
      <c r="I2577">
        <v>20149</v>
      </c>
      <c r="J2577">
        <v>0</v>
      </c>
      <c r="K2577" t="s">
        <v>31</v>
      </c>
      <c r="L2577">
        <v>0.31345609600000002</v>
      </c>
      <c r="M2577">
        <v>0.17893614399999999</v>
      </c>
      <c r="N2577">
        <v>0.18750769</v>
      </c>
      <c r="O2577">
        <v>0.17389164600000001</v>
      </c>
      <c r="P2577">
        <v>8.5100275000000003E-2</v>
      </c>
      <c r="Q2577">
        <v>6.1108149E-2</v>
      </c>
      <c r="R2577">
        <v>0.50297338300000005</v>
      </c>
      <c r="S2577">
        <v>0.94303408099999997</v>
      </c>
      <c r="T2577">
        <v>1.2098593E-2</v>
      </c>
      <c r="U2577">
        <v>9.842923E-3</v>
      </c>
      <c r="V2577">
        <v>9.0636919999999999E-3</v>
      </c>
      <c r="W2577">
        <v>5.1224213999999997E-2</v>
      </c>
      <c r="X2577">
        <v>1.230365E-3</v>
      </c>
    </row>
    <row r="2578" spans="1:24" x14ac:dyDescent="0.3">
      <c r="A2578" t="s">
        <v>73</v>
      </c>
      <c r="B2578" t="s">
        <v>922</v>
      </c>
      <c r="C2578">
        <v>9075</v>
      </c>
      <c r="D2578" t="s">
        <v>74</v>
      </c>
      <c r="E2578">
        <v>13.6</v>
      </c>
      <c r="F2578">
        <v>50.4</v>
      </c>
      <c r="G2578">
        <v>2586</v>
      </c>
      <c r="H2578">
        <v>45</v>
      </c>
      <c r="I2578">
        <v>21149</v>
      </c>
      <c r="J2578">
        <v>0</v>
      </c>
      <c r="K2578" t="s">
        <v>27</v>
      </c>
      <c r="L2578">
        <v>0.25839035500000002</v>
      </c>
      <c r="M2578">
        <v>0.153361573</v>
      </c>
      <c r="N2578">
        <v>0.176930596</v>
      </c>
      <c r="O2578">
        <v>0.21168676</v>
      </c>
      <c r="P2578">
        <v>0.11350059699999999</v>
      </c>
      <c r="Q2578">
        <v>8.6130118000000006E-2</v>
      </c>
      <c r="R2578">
        <v>0.50841750799999996</v>
      </c>
      <c r="S2578">
        <v>0.971434778</v>
      </c>
      <c r="T2578">
        <v>9.1234929999999999E-3</v>
      </c>
      <c r="U2578">
        <v>2.8239379999999998E-3</v>
      </c>
      <c r="V2578">
        <v>3.584229E-3</v>
      </c>
      <c r="W2578">
        <v>1.7703921000000001E-2</v>
      </c>
      <c r="X2578">
        <v>2.17226E-4</v>
      </c>
    </row>
    <row r="2579" spans="1:24" x14ac:dyDescent="0.3">
      <c r="A2579" t="s">
        <v>87</v>
      </c>
      <c r="B2579" t="s">
        <v>1626</v>
      </c>
      <c r="C2579">
        <v>60848</v>
      </c>
      <c r="D2579" t="s">
        <v>89</v>
      </c>
      <c r="E2579">
        <v>13</v>
      </c>
      <c r="F2579">
        <v>44.7</v>
      </c>
      <c r="G2579">
        <v>13515</v>
      </c>
      <c r="H2579">
        <v>192</v>
      </c>
      <c r="I2579">
        <v>26149</v>
      </c>
      <c r="J2579">
        <v>8</v>
      </c>
      <c r="K2579" t="s">
        <v>27</v>
      </c>
      <c r="L2579">
        <v>0.26422150799999999</v>
      </c>
      <c r="M2579">
        <v>0.17694048900000001</v>
      </c>
      <c r="N2579">
        <v>0.172199987</v>
      </c>
      <c r="O2579">
        <v>0.201988059</v>
      </c>
      <c r="P2579">
        <v>0.108277016</v>
      </c>
      <c r="Q2579">
        <v>7.6372941E-2</v>
      </c>
      <c r="R2579">
        <v>0.49958992200000002</v>
      </c>
      <c r="S2579">
        <v>0.93752050399999998</v>
      </c>
      <c r="T2579">
        <v>2.4768716E-2</v>
      </c>
      <c r="U2579">
        <v>6.7416840000000004E-3</v>
      </c>
      <c r="V2579">
        <v>6.2495900000000002E-3</v>
      </c>
      <c r="W2579">
        <v>8.4115216000000007E-2</v>
      </c>
      <c r="X2579">
        <v>1.96837E-4</v>
      </c>
    </row>
    <row r="2580" spans="1:24" x14ac:dyDescent="0.3">
      <c r="A2580" t="s">
        <v>90</v>
      </c>
      <c r="B2580" t="s">
        <v>1032</v>
      </c>
      <c r="C2580">
        <v>9765</v>
      </c>
      <c r="D2580" t="s">
        <v>92</v>
      </c>
      <c r="E2580">
        <v>9.1</v>
      </c>
      <c r="F2580">
        <v>57.1</v>
      </c>
      <c r="G2580">
        <v>2571</v>
      </c>
      <c r="H2580">
        <v>13</v>
      </c>
      <c r="I2580">
        <v>27149</v>
      </c>
      <c r="J2580">
        <v>0</v>
      </c>
      <c r="K2580" t="s">
        <v>50</v>
      </c>
      <c r="L2580">
        <v>0.28444671100000002</v>
      </c>
      <c r="M2580">
        <v>0.23763386</v>
      </c>
      <c r="N2580">
        <v>0.153901071</v>
      </c>
      <c r="O2580">
        <v>0.150433452</v>
      </c>
      <c r="P2580">
        <v>8.7710352000000005E-2</v>
      </c>
      <c r="Q2580">
        <v>8.5874554000000006E-2</v>
      </c>
      <c r="R2580">
        <v>0.50035696100000004</v>
      </c>
      <c r="S2580">
        <v>0.92238653699999995</v>
      </c>
      <c r="T2580">
        <v>1.2850586000000001E-2</v>
      </c>
      <c r="U2580">
        <v>2.1519633E-2</v>
      </c>
      <c r="V2580">
        <v>1.8357980999999999E-2</v>
      </c>
      <c r="W2580">
        <v>7.6899541000000002E-2</v>
      </c>
      <c r="X2580">
        <v>5.0994400000000002E-4</v>
      </c>
    </row>
    <row r="2581" spans="1:24" x14ac:dyDescent="0.3">
      <c r="A2581" t="s">
        <v>93</v>
      </c>
      <c r="B2581" t="s">
        <v>766</v>
      </c>
      <c r="C2581">
        <v>44841</v>
      </c>
      <c r="D2581" t="s">
        <v>94</v>
      </c>
      <c r="E2581">
        <v>19.2</v>
      </c>
      <c r="F2581">
        <v>56.7</v>
      </c>
      <c r="G2581">
        <v>10157</v>
      </c>
      <c r="H2581">
        <v>197</v>
      </c>
      <c r="I2581">
        <v>28149</v>
      </c>
      <c r="J2581">
        <v>22</v>
      </c>
      <c r="K2581" t="s">
        <v>95</v>
      </c>
      <c r="L2581">
        <v>0.25887485999999998</v>
      </c>
      <c r="M2581">
        <v>0.18179414299999999</v>
      </c>
      <c r="N2581">
        <v>0.184306207</v>
      </c>
      <c r="O2581">
        <v>0.20257376399999999</v>
      </c>
      <c r="P2581">
        <v>0.10561688800000001</v>
      </c>
      <c r="Q2581">
        <v>6.6834138000000001E-2</v>
      </c>
      <c r="R2581">
        <v>0.52374341700000004</v>
      </c>
      <c r="S2581">
        <v>0.48423348999999999</v>
      </c>
      <c r="T2581">
        <v>0.49265110899999998</v>
      </c>
      <c r="U2581">
        <v>8.5277979999999996E-3</v>
      </c>
      <c r="V2581">
        <v>3.481633E-3</v>
      </c>
      <c r="W2581">
        <v>2.2079725000000001E-2</v>
      </c>
      <c r="X2581">
        <v>2.8646299999999998E-4</v>
      </c>
    </row>
    <row r="2582" spans="1:24" x14ac:dyDescent="0.3">
      <c r="A2582" t="s">
        <v>96</v>
      </c>
      <c r="B2582" t="s">
        <v>128</v>
      </c>
      <c r="C2582">
        <v>10411</v>
      </c>
      <c r="D2582" t="s">
        <v>97</v>
      </c>
      <c r="E2582">
        <v>22</v>
      </c>
      <c r="F2582">
        <v>30.7</v>
      </c>
      <c r="G2582">
        <v>1995</v>
      </c>
      <c r="H2582">
        <v>31</v>
      </c>
      <c r="I2582">
        <v>29149</v>
      </c>
      <c r="J2582">
        <v>0</v>
      </c>
      <c r="K2582" t="s">
        <v>31</v>
      </c>
      <c r="L2582">
        <v>0.242853072</v>
      </c>
      <c r="M2582">
        <v>0.147782316</v>
      </c>
      <c r="N2582">
        <v>0.15120144399999999</v>
      </c>
      <c r="O2582">
        <v>0.221103619</v>
      </c>
      <c r="P2582">
        <v>0.12945198999999999</v>
      </c>
      <c r="Q2582">
        <v>0.10760756</v>
      </c>
      <c r="R2582">
        <v>0.50802545399999999</v>
      </c>
      <c r="S2582">
        <v>0.95384177000000003</v>
      </c>
      <c r="T2582">
        <v>4.0839589999999999E-3</v>
      </c>
      <c r="U2582">
        <v>3.3241519999999999E-3</v>
      </c>
      <c r="V2582">
        <v>1.5196125E-2</v>
      </c>
      <c r="W2582">
        <v>1.9280083999999999E-2</v>
      </c>
      <c r="X2582">
        <v>8.54782E-4</v>
      </c>
    </row>
    <row r="2583" spans="1:24" x14ac:dyDescent="0.3">
      <c r="A2583" t="s">
        <v>101</v>
      </c>
      <c r="B2583" t="s">
        <v>1400</v>
      </c>
      <c r="C2583">
        <v>1377</v>
      </c>
      <c r="D2583" t="s">
        <v>102</v>
      </c>
      <c r="E2583">
        <v>13.3</v>
      </c>
      <c r="F2583">
        <v>36.6</v>
      </c>
      <c r="G2583">
        <v>168</v>
      </c>
      <c r="H2583">
        <v>2</v>
      </c>
      <c r="I2583">
        <v>31149</v>
      </c>
      <c r="J2583">
        <v>0</v>
      </c>
      <c r="K2583" t="s">
        <v>31</v>
      </c>
      <c r="L2583">
        <v>0.223286662</v>
      </c>
      <c r="M2583">
        <v>0.13485630100000001</v>
      </c>
      <c r="N2583">
        <v>0.15401621200000001</v>
      </c>
      <c r="O2583">
        <v>0.22107590299999999</v>
      </c>
      <c r="P2583">
        <v>0.15401621200000001</v>
      </c>
      <c r="Q2583">
        <v>0.11274871</v>
      </c>
      <c r="R2583">
        <v>0.50184229899999999</v>
      </c>
      <c r="S2583">
        <v>0.97789241000000005</v>
      </c>
      <c r="T2583">
        <v>2.9476789999999999E-3</v>
      </c>
      <c r="U2583">
        <v>3.6845979999999999E-3</v>
      </c>
      <c r="V2583">
        <v>1.0316875E-2</v>
      </c>
      <c r="W2583">
        <v>1.9159912000000001E-2</v>
      </c>
      <c r="X2583">
        <v>0</v>
      </c>
    </row>
    <row r="2584" spans="1:24" x14ac:dyDescent="0.3">
      <c r="A2584" t="s">
        <v>119</v>
      </c>
      <c r="B2584" t="s">
        <v>901</v>
      </c>
      <c r="C2584">
        <v>21030</v>
      </c>
      <c r="D2584" t="s">
        <v>121</v>
      </c>
      <c r="E2584">
        <v>12</v>
      </c>
      <c r="F2584">
        <v>43.3</v>
      </c>
      <c r="G2584">
        <v>3750</v>
      </c>
      <c r="H2584">
        <v>50</v>
      </c>
      <c r="I2584">
        <v>37149</v>
      </c>
      <c r="J2584">
        <v>6</v>
      </c>
      <c r="K2584" t="s">
        <v>27</v>
      </c>
      <c r="L2584">
        <v>0.17477321000000001</v>
      </c>
      <c r="M2584">
        <v>0.127243775</v>
      </c>
      <c r="N2584">
        <v>0.14442192600000001</v>
      </c>
      <c r="O2584">
        <v>0.23296660899999999</v>
      </c>
      <c r="P2584">
        <v>0.16850029</v>
      </c>
      <c r="Q2584">
        <v>0.15209418999999999</v>
      </c>
      <c r="R2584">
        <v>0.52118316899999995</v>
      </c>
      <c r="S2584">
        <v>0.92776491000000005</v>
      </c>
      <c r="T2584">
        <v>4.2414592000000001E-2</v>
      </c>
      <c r="U2584">
        <v>8.3960630000000005E-3</v>
      </c>
      <c r="V2584">
        <v>6.2246669999999997E-3</v>
      </c>
      <c r="W2584">
        <v>5.9013704E-2</v>
      </c>
      <c r="X2584">
        <v>1.9301299999999999E-4</v>
      </c>
    </row>
    <row r="2585" spans="1:24" x14ac:dyDescent="0.3">
      <c r="A2585" t="s">
        <v>124</v>
      </c>
      <c r="B2585" t="s">
        <v>1474</v>
      </c>
      <c r="C2585">
        <v>48337</v>
      </c>
      <c r="D2585" t="s">
        <v>125</v>
      </c>
      <c r="E2585">
        <v>9.3000000000000007</v>
      </c>
      <c r="F2585">
        <v>35.5</v>
      </c>
      <c r="G2585">
        <v>10978</v>
      </c>
      <c r="H2585">
        <v>174</v>
      </c>
      <c r="I2585">
        <v>39149</v>
      </c>
      <c r="J2585">
        <v>7</v>
      </c>
      <c r="K2585" t="s">
        <v>27</v>
      </c>
      <c r="L2585">
        <v>0.27019963000000002</v>
      </c>
      <c r="M2585">
        <v>0.17590039099999999</v>
      </c>
      <c r="N2585">
        <v>0.17513891700000001</v>
      </c>
      <c r="O2585">
        <v>0.20847911099999999</v>
      </c>
      <c r="P2585">
        <v>9.9073884000000001E-2</v>
      </c>
      <c r="Q2585">
        <v>7.1208067999999999E-2</v>
      </c>
      <c r="R2585">
        <v>0.49773615999999998</v>
      </c>
      <c r="S2585">
        <v>0.93945256200000005</v>
      </c>
      <c r="T2585">
        <v>2.3296975000000001E-2</v>
      </c>
      <c r="U2585">
        <v>1.2162997E-2</v>
      </c>
      <c r="V2585">
        <v>2.3461620000000002E-3</v>
      </c>
      <c r="W2585">
        <v>1.6011524999999999E-2</v>
      </c>
      <c r="X2585">
        <v>1.2554020000000001E-3</v>
      </c>
    </row>
    <row r="2586" spans="1:24" x14ac:dyDescent="0.3">
      <c r="A2586" t="s">
        <v>126</v>
      </c>
      <c r="B2586" t="s">
        <v>1673</v>
      </c>
      <c r="C2586">
        <v>10830</v>
      </c>
      <c r="D2586" t="s">
        <v>127</v>
      </c>
      <c r="E2586">
        <v>14.7</v>
      </c>
      <c r="F2586">
        <v>38.5</v>
      </c>
      <c r="G2586">
        <v>2576</v>
      </c>
      <c r="H2586">
        <v>44</v>
      </c>
      <c r="I2586">
        <v>40149</v>
      </c>
      <c r="J2586">
        <v>0</v>
      </c>
      <c r="K2586" t="s">
        <v>31</v>
      </c>
      <c r="L2586">
        <v>0.26694760000000001</v>
      </c>
      <c r="M2586">
        <v>0.170392085</v>
      </c>
      <c r="N2586">
        <v>0.172407475</v>
      </c>
      <c r="O2586">
        <v>0.20355441599999999</v>
      </c>
      <c r="P2586">
        <v>0.10196042499999999</v>
      </c>
      <c r="Q2586">
        <v>8.4737998999999994E-2</v>
      </c>
      <c r="R2586">
        <v>0.50540490999999999</v>
      </c>
      <c r="S2586">
        <v>0.90555148399999996</v>
      </c>
      <c r="T2586">
        <v>1.4382558E-2</v>
      </c>
      <c r="U2586">
        <v>5.7713449999999998E-3</v>
      </c>
      <c r="V2586">
        <v>4.1773543000000003E-2</v>
      </c>
      <c r="W2586">
        <v>0.10040307800000001</v>
      </c>
      <c r="X2586">
        <v>4.5804299999999999E-4</v>
      </c>
    </row>
    <row r="2587" spans="1:24" x14ac:dyDescent="0.3">
      <c r="A2587" t="s">
        <v>139</v>
      </c>
      <c r="B2587" t="s">
        <v>1674</v>
      </c>
      <c r="C2587">
        <v>339261</v>
      </c>
      <c r="D2587" t="s">
        <v>141</v>
      </c>
      <c r="E2587">
        <v>8.8000000000000007</v>
      </c>
      <c r="F2587">
        <v>53.2</v>
      </c>
      <c r="G2587">
        <v>93990</v>
      </c>
      <c r="H2587">
        <v>828</v>
      </c>
      <c r="I2587">
        <v>47149</v>
      </c>
      <c r="J2587">
        <v>78</v>
      </c>
      <c r="K2587" t="s">
        <v>31</v>
      </c>
      <c r="L2587">
        <v>0.27509818400000002</v>
      </c>
      <c r="M2587">
        <v>0.23910197599999999</v>
      </c>
      <c r="N2587">
        <v>0.20876055199999999</v>
      </c>
      <c r="O2587">
        <v>0.16923424200000001</v>
      </c>
      <c r="P2587">
        <v>6.8089140000000006E-2</v>
      </c>
      <c r="Q2587">
        <v>3.9715907000000002E-2</v>
      </c>
      <c r="R2587">
        <v>0.50869885800000003</v>
      </c>
      <c r="S2587">
        <v>0.76630001400000003</v>
      </c>
      <c r="T2587">
        <v>0.16267962699999999</v>
      </c>
      <c r="U2587">
        <v>3.6483741E-2</v>
      </c>
      <c r="V2587">
        <v>5.4651880000000002E-3</v>
      </c>
      <c r="W2587">
        <v>8.6823058999999994E-2</v>
      </c>
      <c r="X2587">
        <v>1.092436E-3</v>
      </c>
    </row>
    <row r="2588" spans="1:24" x14ac:dyDescent="0.3">
      <c r="A2588" t="s">
        <v>142</v>
      </c>
      <c r="B2588" t="s">
        <v>485</v>
      </c>
      <c r="C2588">
        <v>25547</v>
      </c>
      <c r="D2588" t="s">
        <v>143</v>
      </c>
      <c r="E2588">
        <v>9.4</v>
      </c>
      <c r="F2588">
        <v>49.5</v>
      </c>
      <c r="G2588">
        <v>4695</v>
      </c>
      <c r="H2588">
        <v>99</v>
      </c>
      <c r="I2588">
        <v>48149</v>
      </c>
      <c r="J2588">
        <v>0</v>
      </c>
      <c r="K2588" t="s">
        <v>27</v>
      </c>
      <c r="L2588">
        <v>0.21889055499999999</v>
      </c>
      <c r="M2588">
        <v>0.146492543</v>
      </c>
      <c r="N2588">
        <v>0.15702674999999999</v>
      </c>
      <c r="O2588">
        <v>0.21407717200000001</v>
      </c>
      <c r="P2588">
        <v>0.14325731899999999</v>
      </c>
      <c r="Q2588">
        <v>0.120255662</v>
      </c>
      <c r="R2588">
        <v>0.50737789</v>
      </c>
      <c r="S2588">
        <v>0.906217944</v>
      </c>
      <c r="T2588">
        <v>6.3165786000000002E-2</v>
      </c>
      <c r="U2588">
        <v>4.5766590000000003E-3</v>
      </c>
      <c r="V2588">
        <v>1.246745E-2</v>
      </c>
      <c r="W2588">
        <v>0.21502406700000001</v>
      </c>
      <c r="X2588">
        <v>6.7071700000000004E-4</v>
      </c>
    </row>
    <row r="2589" spans="1:24" x14ac:dyDescent="0.3">
      <c r="A2589" t="s">
        <v>150</v>
      </c>
      <c r="B2589" t="s">
        <v>1675</v>
      </c>
      <c r="C2589">
        <v>38686</v>
      </c>
      <c r="D2589" t="s">
        <v>152</v>
      </c>
      <c r="E2589">
        <v>8.1999999999999993</v>
      </c>
      <c r="F2589">
        <v>50.1</v>
      </c>
      <c r="G2589">
        <v>8025</v>
      </c>
      <c r="H2589">
        <v>61</v>
      </c>
      <c r="I2589">
        <v>51149</v>
      </c>
      <c r="J2589">
        <v>0</v>
      </c>
      <c r="K2589" t="s">
        <v>41</v>
      </c>
      <c r="L2589">
        <v>0.24412692599999999</v>
      </c>
      <c r="M2589">
        <v>0.21708862400000001</v>
      </c>
      <c r="N2589">
        <v>0.21169139300000001</v>
      </c>
      <c r="O2589">
        <v>0.182880088</v>
      </c>
      <c r="P2589">
        <v>8.6538211000000004E-2</v>
      </c>
      <c r="Q2589">
        <v>5.7674758E-2</v>
      </c>
      <c r="R2589">
        <v>0.46293640699999999</v>
      </c>
      <c r="S2589">
        <v>0.60284723500000004</v>
      </c>
      <c r="T2589">
        <v>0.32618048100000002</v>
      </c>
      <c r="U2589">
        <v>2.1823585999999999E-2</v>
      </c>
      <c r="V2589">
        <v>7.4048969999999997E-3</v>
      </c>
      <c r="W2589">
        <v>8.645999E-2</v>
      </c>
      <c r="X2589">
        <v>4.3803610000000002E-3</v>
      </c>
    </row>
    <row r="2590" spans="1:24" x14ac:dyDescent="0.3">
      <c r="A2590" t="s">
        <v>358</v>
      </c>
      <c r="B2590" t="s">
        <v>1676</v>
      </c>
      <c r="C2590">
        <v>12992</v>
      </c>
      <c r="D2590" t="s">
        <v>360</v>
      </c>
      <c r="E2590">
        <v>7.5</v>
      </c>
      <c r="F2590">
        <v>64.099999999999994</v>
      </c>
      <c r="G2590">
        <v>4721</v>
      </c>
      <c r="H2590">
        <v>11</v>
      </c>
      <c r="I2590" t="s">
        <v>34</v>
      </c>
      <c r="J2590">
        <v>0</v>
      </c>
      <c r="K2590" t="s">
        <v>31</v>
      </c>
      <c r="L2590">
        <v>0.272041853</v>
      </c>
      <c r="M2590">
        <v>0.236113248</v>
      </c>
      <c r="N2590">
        <v>0.191644868</v>
      </c>
      <c r="O2590">
        <v>0.18664409900000001</v>
      </c>
      <c r="P2590">
        <v>7.5319280000000002E-2</v>
      </c>
      <c r="Q2590">
        <v>3.8236652000000003E-2</v>
      </c>
      <c r="R2590">
        <v>0.46930296999999999</v>
      </c>
      <c r="S2590">
        <v>0.54954608400000005</v>
      </c>
      <c r="T2590">
        <v>1.3002E-2</v>
      </c>
      <c r="U2590">
        <v>0.219418372</v>
      </c>
      <c r="V2590">
        <v>0.130789352</v>
      </c>
      <c r="W2590">
        <v>8.6397906999999996E-2</v>
      </c>
      <c r="X2590">
        <v>1.0001539E-2</v>
      </c>
    </row>
    <row r="2591" spans="1:24" x14ac:dyDescent="0.3">
      <c r="A2591" t="s">
        <v>54</v>
      </c>
      <c r="B2591" t="s">
        <v>1015</v>
      </c>
      <c r="C2591">
        <v>239139</v>
      </c>
      <c r="D2591" t="s">
        <v>56</v>
      </c>
      <c r="E2591">
        <v>8.6999999999999993</v>
      </c>
      <c r="F2591">
        <v>43.4</v>
      </c>
      <c r="G2591">
        <v>57084</v>
      </c>
      <c r="H2591">
        <v>636</v>
      </c>
      <c r="I2591">
        <v>13151</v>
      </c>
      <c r="J2591">
        <v>40</v>
      </c>
      <c r="K2591" t="s">
        <v>31</v>
      </c>
      <c r="L2591">
        <v>0.28089921200000001</v>
      </c>
      <c r="M2591">
        <v>0.19111446500000001</v>
      </c>
      <c r="N2591">
        <v>0.21116042300000001</v>
      </c>
      <c r="O2591">
        <v>0.19737722799999999</v>
      </c>
      <c r="P2591">
        <v>7.7118532000000004E-2</v>
      </c>
      <c r="Q2591">
        <v>4.2330140000000002E-2</v>
      </c>
      <c r="R2591">
        <v>0.52393194099999996</v>
      </c>
      <c r="S2591">
        <v>0.451332489</v>
      </c>
      <c r="T2591">
        <v>0.48381018199999998</v>
      </c>
      <c r="U2591">
        <v>3.4067897E-2</v>
      </c>
      <c r="V2591">
        <v>3.7516889999999999E-3</v>
      </c>
      <c r="W2591">
        <v>7.2403340999999996E-2</v>
      </c>
      <c r="X2591">
        <v>1.176666E-3</v>
      </c>
    </row>
    <row r="2592" spans="1:24" x14ac:dyDescent="0.3">
      <c r="A2592" t="s">
        <v>63</v>
      </c>
      <c r="B2592" t="s">
        <v>1461</v>
      </c>
      <c r="C2592">
        <v>4142</v>
      </c>
      <c r="D2592" t="s">
        <v>64</v>
      </c>
      <c r="E2592">
        <v>15.6</v>
      </c>
      <c r="F2592">
        <v>35</v>
      </c>
      <c r="G2592">
        <v>941</v>
      </c>
      <c r="H2592">
        <v>7</v>
      </c>
      <c r="I2592">
        <v>17151</v>
      </c>
      <c r="J2592">
        <v>0</v>
      </c>
      <c r="K2592" t="s">
        <v>27</v>
      </c>
      <c r="L2592">
        <v>0.15082595200000001</v>
      </c>
      <c r="M2592">
        <v>0.13598276300000001</v>
      </c>
      <c r="N2592">
        <v>0.16830260999999999</v>
      </c>
      <c r="O2592">
        <v>0.26167105600000001</v>
      </c>
      <c r="P2592">
        <v>0.16064160899999999</v>
      </c>
      <c r="Q2592">
        <v>0.122576011</v>
      </c>
      <c r="R2592">
        <v>0.48599473300000001</v>
      </c>
      <c r="S2592">
        <v>0.92075652399999997</v>
      </c>
      <c r="T2592">
        <v>5.3627004999999998E-2</v>
      </c>
      <c r="U2592">
        <v>4.0699070000000002E-3</v>
      </c>
      <c r="V2592">
        <v>7.4215940000000001E-3</v>
      </c>
      <c r="W2592">
        <v>1.7237252000000002E-2</v>
      </c>
      <c r="X2592">
        <v>1.1970310000000001E-3</v>
      </c>
    </row>
    <row r="2593" spans="1:24" x14ac:dyDescent="0.3">
      <c r="A2593" t="s">
        <v>65</v>
      </c>
      <c r="B2593" t="s">
        <v>1357</v>
      </c>
      <c r="C2593">
        <v>34831</v>
      </c>
      <c r="D2593" t="s">
        <v>66</v>
      </c>
      <c r="E2593">
        <v>9.6</v>
      </c>
      <c r="F2593">
        <v>46.8</v>
      </c>
      <c r="G2593">
        <v>9581</v>
      </c>
      <c r="H2593">
        <v>118</v>
      </c>
      <c r="I2593">
        <v>18151</v>
      </c>
      <c r="J2593">
        <v>2</v>
      </c>
      <c r="K2593" t="s">
        <v>27</v>
      </c>
      <c r="L2593">
        <v>0.23449153</v>
      </c>
      <c r="M2593">
        <v>0.174856912</v>
      </c>
      <c r="N2593">
        <v>0.16205122299999999</v>
      </c>
      <c r="O2593">
        <v>0.21891079399999999</v>
      </c>
      <c r="P2593">
        <v>0.127478754</v>
      </c>
      <c r="Q2593">
        <v>8.2210788000000007E-2</v>
      </c>
      <c r="R2593">
        <v>0.493495982</v>
      </c>
      <c r="S2593">
        <v>0.96771116400000001</v>
      </c>
      <c r="T2593">
        <v>8.9321850000000005E-3</v>
      </c>
      <c r="U2593">
        <v>6.8219919999999998E-3</v>
      </c>
      <c r="V2593">
        <v>3.815691E-3</v>
      </c>
      <c r="W2593">
        <v>3.7463143999999997E-2</v>
      </c>
      <c r="X2593">
        <v>5.4922800000000002E-4</v>
      </c>
    </row>
    <row r="2594" spans="1:24" x14ac:dyDescent="0.3">
      <c r="A2594" t="s">
        <v>67</v>
      </c>
      <c r="B2594" t="s">
        <v>1131</v>
      </c>
      <c r="C2594">
        <v>6607</v>
      </c>
      <c r="D2594" t="s">
        <v>69</v>
      </c>
      <c r="E2594">
        <v>10.199999999999999</v>
      </c>
      <c r="F2594">
        <v>51.5</v>
      </c>
      <c r="G2594">
        <v>1565</v>
      </c>
      <c r="H2594">
        <v>27</v>
      </c>
      <c r="I2594">
        <v>19151</v>
      </c>
      <c r="J2594">
        <v>0</v>
      </c>
      <c r="K2594" t="s">
        <v>31</v>
      </c>
      <c r="L2594">
        <v>0.24535428300000001</v>
      </c>
      <c r="M2594">
        <v>0.142468651</v>
      </c>
      <c r="N2594">
        <v>0.150173742</v>
      </c>
      <c r="O2594">
        <v>0.22767789699999999</v>
      </c>
      <c r="P2594">
        <v>0.122828222</v>
      </c>
      <c r="Q2594">
        <v>0.111497205</v>
      </c>
      <c r="R2594">
        <v>0.50294606399999997</v>
      </c>
      <c r="S2594">
        <v>0.95830185800000001</v>
      </c>
      <c r="T2594">
        <v>1.0726696000000001E-2</v>
      </c>
      <c r="U2594">
        <v>5.8921290000000003E-3</v>
      </c>
      <c r="V2594">
        <v>6.1942890000000004E-3</v>
      </c>
      <c r="W2594">
        <v>4.0640580000000003E-2</v>
      </c>
      <c r="X2594">
        <v>4.0791660000000004E-3</v>
      </c>
    </row>
    <row r="2595" spans="1:24" x14ac:dyDescent="0.3">
      <c r="A2595" t="s">
        <v>70</v>
      </c>
      <c r="B2595" t="s">
        <v>1677</v>
      </c>
      <c r="C2595">
        <v>9127</v>
      </c>
      <c r="D2595" t="s">
        <v>72</v>
      </c>
      <c r="E2595">
        <v>9.6</v>
      </c>
      <c r="F2595">
        <v>48.2</v>
      </c>
      <c r="G2595">
        <v>1913</v>
      </c>
      <c r="H2595">
        <v>30</v>
      </c>
      <c r="I2595">
        <v>20151</v>
      </c>
      <c r="J2595">
        <v>6</v>
      </c>
      <c r="K2595" t="s">
        <v>31</v>
      </c>
      <c r="L2595">
        <v>0.27215189899999997</v>
      </c>
      <c r="M2595">
        <v>0.170340463</v>
      </c>
      <c r="N2595">
        <v>0.16106503699999999</v>
      </c>
      <c r="O2595">
        <v>0.18441728499999999</v>
      </c>
      <c r="P2595">
        <v>0.10835879499999999</v>
      </c>
      <c r="Q2595">
        <v>0.103666521</v>
      </c>
      <c r="R2595">
        <v>0.50327367999999995</v>
      </c>
      <c r="S2595">
        <v>0.93790921000000005</v>
      </c>
      <c r="T2595">
        <v>1.7350502E-2</v>
      </c>
      <c r="U2595">
        <v>9.8210390000000002E-3</v>
      </c>
      <c r="V2595">
        <v>1.0475775E-2</v>
      </c>
      <c r="W2595">
        <v>7.3003054999999997E-2</v>
      </c>
      <c r="X2595">
        <v>4.3649100000000001E-4</v>
      </c>
    </row>
    <row r="2596" spans="1:24" x14ac:dyDescent="0.3">
      <c r="A2596" t="s">
        <v>73</v>
      </c>
      <c r="B2596" t="s">
        <v>897</v>
      </c>
      <c r="C2596">
        <v>94265</v>
      </c>
      <c r="D2596" t="s">
        <v>74</v>
      </c>
      <c r="E2596">
        <v>15.5</v>
      </c>
      <c r="F2596">
        <v>46.5</v>
      </c>
      <c r="G2596">
        <v>27096</v>
      </c>
      <c r="H2596">
        <v>247</v>
      </c>
      <c r="I2596">
        <v>21151</v>
      </c>
      <c r="J2596">
        <v>12</v>
      </c>
      <c r="K2596" t="s">
        <v>27</v>
      </c>
      <c r="L2596">
        <v>0.25815436600000002</v>
      </c>
      <c r="M2596">
        <v>0.24695925199999999</v>
      </c>
      <c r="N2596">
        <v>0.18017572300000001</v>
      </c>
      <c r="O2596">
        <v>0.17281985699999999</v>
      </c>
      <c r="P2596">
        <v>8.6227106999999997E-2</v>
      </c>
      <c r="Q2596">
        <v>5.5663694999999999E-2</v>
      </c>
      <c r="R2596">
        <v>0.51469560299999995</v>
      </c>
      <c r="S2596">
        <v>0.91749384300000003</v>
      </c>
      <c r="T2596">
        <v>4.5533246999999999E-2</v>
      </c>
      <c r="U2596">
        <v>1.0980029000000001E-2</v>
      </c>
      <c r="V2596">
        <v>3.3983239999999999E-3</v>
      </c>
      <c r="W2596">
        <v>2.6541344000000001E-2</v>
      </c>
      <c r="X2596">
        <v>6.2374299999999995E-4</v>
      </c>
    </row>
    <row r="2597" spans="1:24" x14ac:dyDescent="0.3">
      <c r="A2597" t="s">
        <v>87</v>
      </c>
      <c r="B2597" t="s">
        <v>1678</v>
      </c>
      <c r="C2597">
        <v>40747</v>
      </c>
      <c r="D2597" t="s">
        <v>89</v>
      </c>
      <c r="E2597">
        <v>15.3</v>
      </c>
      <c r="F2597">
        <v>42.2</v>
      </c>
      <c r="G2597">
        <v>8552</v>
      </c>
      <c r="H2597">
        <v>180</v>
      </c>
      <c r="I2597">
        <v>26151</v>
      </c>
      <c r="J2597">
        <v>0</v>
      </c>
      <c r="K2597" t="s">
        <v>27</v>
      </c>
      <c r="L2597">
        <v>0.23468545099999999</v>
      </c>
      <c r="M2597">
        <v>0.15545300000000001</v>
      </c>
      <c r="N2597">
        <v>0.16429438900000001</v>
      </c>
      <c r="O2597">
        <v>0.22462958499999999</v>
      </c>
      <c r="P2597">
        <v>0.128224435</v>
      </c>
      <c r="Q2597">
        <v>9.2713140999999999E-2</v>
      </c>
      <c r="R2597">
        <v>0.50099587099999998</v>
      </c>
      <c r="S2597">
        <v>0.97094972099999999</v>
      </c>
      <c r="T2597">
        <v>5.8051980000000001E-3</v>
      </c>
      <c r="U2597">
        <v>4.104931E-3</v>
      </c>
      <c r="V2597">
        <v>6.4367260000000003E-3</v>
      </c>
      <c r="W2597">
        <v>3.78188E-2</v>
      </c>
      <c r="X2597">
        <v>3.6434299999999999E-4</v>
      </c>
    </row>
    <row r="2598" spans="1:24" x14ac:dyDescent="0.3">
      <c r="A2598" t="s">
        <v>90</v>
      </c>
      <c r="B2598" t="s">
        <v>1679</v>
      </c>
      <c r="C2598">
        <v>9176</v>
      </c>
      <c r="D2598" t="s">
        <v>92</v>
      </c>
      <c r="E2598">
        <v>9.5</v>
      </c>
      <c r="F2598">
        <v>57.1</v>
      </c>
      <c r="G2598">
        <v>2260</v>
      </c>
      <c r="H2598">
        <v>33</v>
      </c>
      <c r="I2598">
        <v>27151</v>
      </c>
      <c r="J2598">
        <v>0</v>
      </c>
      <c r="K2598" t="s">
        <v>50</v>
      </c>
      <c r="L2598">
        <v>0.25026980399999998</v>
      </c>
      <c r="M2598">
        <v>0.15465141399999999</v>
      </c>
      <c r="N2598">
        <v>0.16339305000000001</v>
      </c>
      <c r="O2598">
        <v>0.20731707299999999</v>
      </c>
      <c r="P2598">
        <v>0.113209583</v>
      </c>
      <c r="Q2598">
        <v>0.111159076</v>
      </c>
      <c r="R2598">
        <v>0.49708612099999999</v>
      </c>
      <c r="S2598">
        <v>0.94582344100000004</v>
      </c>
      <c r="T2598">
        <v>1.2410964999999999E-2</v>
      </c>
      <c r="U2598">
        <v>5.5039930000000004E-3</v>
      </c>
      <c r="V2598">
        <v>7.6624220000000003E-3</v>
      </c>
      <c r="W2598">
        <v>5.2233974000000002E-2</v>
      </c>
      <c r="X2598">
        <v>8.8495580000000004E-3</v>
      </c>
    </row>
    <row r="2599" spans="1:24" x14ac:dyDescent="0.3">
      <c r="A2599" t="s">
        <v>93</v>
      </c>
      <c r="B2599" t="s">
        <v>153</v>
      </c>
      <c r="C2599">
        <v>42837</v>
      </c>
      <c r="D2599" t="s">
        <v>94</v>
      </c>
      <c r="E2599">
        <v>27.7</v>
      </c>
      <c r="F2599">
        <v>49.5</v>
      </c>
      <c r="G2599">
        <v>10094</v>
      </c>
      <c r="H2599">
        <v>189</v>
      </c>
      <c r="I2599">
        <v>28151</v>
      </c>
      <c r="J2599">
        <v>22</v>
      </c>
      <c r="K2599" t="s">
        <v>95</v>
      </c>
      <c r="L2599">
        <v>0.27998815700000002</v>
      </c>
      <c r="M2599">
        <v>0.184745724</v>
      </c>
      <c r="N2599">
        <v>0.169509668</v>
      </c>
      <c r="O2599">
        <v>0.198956934</v>
      </c>
      <c r="P2599">
        <v>0.104739347</v>
      </c>
      <c r="Q2599">
        <v>6.2060169999999998E-2</v>
      </c>
      <c r="R2599">
        <v>0.53886447000000004</v>
      </c>
      <c r="S2599">
        <v>0.25778314200000002</v>
      </c>
      <c r="T2599">
        <v>0.72381516300000004</v>
      </c>
      <c r="U2599">
        <v>7.8116100000000001E-3</v>
      </c>
      <c r="V2599">
        <v>2.7101510000000001E-3</v>
      </c>
      <c r="W2599">
        <v>1.7331299000000001E-2</v>
      </c>
      <c r="X2599">
        <v>5.23811E-4</v>
      </c>
    </row>
    <row r="2600" spans="1:24" x14ac:dyDescent="0.3">
      <c r="A2600" t="s">
        <v>96</v>
      </c>
      <c r="B2600" t="s">
        <v>1458</v>
      </c>
      <c r="C2600">
        <v>13535</v>
      </c>
      <c r="D2600" t="s">
        <v>97</v>
      </c>
      <c r="E2600">
        <v>8.5</v>
      </c>
      <c r="F2600">
        <v>39.200000000000003</v>
      </c>
      <c r="G2600">
        <v>3153</v>
      </c>
      <c r="H2600">
        <v>39</v>
      </c>
      <c r="I2600">
        <v>29151</v>
      </c>
      <c r="J2600">
        <v>0</v>
      </c>
      <c r="K2600" t="s">
        <v>31</v>
      </c>
      <c r="L2600">
        <v>0.25648182200000003</v>
      </c>
      <c r="M2600">
        <v>0.17003305199999999</v>
      </c>
      <c r="N2600">
        <v>0.18090341500000001</v>
      </c>
      <c r="O2600">
        <v>0.21520381899999999</v>
      </c>
      <c r="P2600">
        <v>9.8127065999999999E-2</v>
      </c>
      <c r="Q2600">
        <v>7.9250825999999996E-2</v>
      </c>
      <c r="R2600">
        <v>0.484686008</v>
      </c>
      <c r="S2600">
        <v>0.981564451</v>
      </c>
      <c r="T2600">
        <v>4.2600069999999997E-3</v>
      </c>
      <c r="U2600">
        <v>1.762762E-3</v>
      </c>
      <c r="V2600">
        <v>3.819317E-3</v>
      </c>
      <c r="W2600">
        <v>8.8138079999999994E-3</v>
      </c>
      <c r="X2600">
        <v>8.0793200000000003E-4</v>
      </c>
    </row>
    <row r="2601" spans="1:24" x14ac:dyDescent="0.3">
      <c r="A2601" t="s">
        <v>101</v>
      </c>
      <c r="B2601" t="s">
        <v>1528</v>
      </c>
      <c r="C2601">
        <v>13987</v>
      </c>
      <c r="D2601" t="s">
        <v>102</v>
      </c>
      <c r="E2601">
        <v>8</v>
      </c>
      <c r="F2601">
        <v>51.5</v>
      </c>
      <c r="G2601">
        <v>3592</v>
      </c>
      <c r="H2601">
        <v>8</v>
      </c>
      <c r="I2601">
        <v>31151</v>
      </c>
      <c r="J2601">
        <v>0</v>
      </c>
      <c r="K2601" t="s">
        <v>31</v>
      </c>
      <c r="L2601">
        <v>0.30286839100000001</v>
      </c>
      <c r="M2601">
        <v>0.18412542200000001</v>
      </c>
      <c r="N2601">
        <v>0.18229752499999999</v>
      </c>
      <c r="O2601">
        <v>0.176884139</v>
      </c>
      <c r="P2601">
        <v>8.4364454000000005E-2</v>
      </c>
      <c r="Q2601">
        <v>6.9460067E-2</v>
      </c>
      <c r="R2601">
        <v>0.485517435</v>
      </c>
      <c r="S2601">
        <v>0.912893701</v>
      </c>
      <c r="T2601">
        <v>1.799775E-2</v>
      </c>
      <c r="U2601">
        <v>3.0722722000000001E-2</v>
      </c>
      <c r="V2601">
        <v>1.6521371999999999E-2</v>
      </c>
      <c r="W2601">
        <v>0.26553712000000002</v>
      </c>
      <c r="X2601">
        <v>6.3976379999999998E-3</v>
      </c>
    </row>
    <row r="2602" spans="1:24" x14ac:dyDescent="0.3">
      <c r="A2602" t="s">
        <v>119</v>
      </c>
      <c r="B2602" t="s">
        <v>1203</v>
      </c>
      <c r="C2602">
        <v>144557</v>
      </c>
      <c r="D2602" t="s">
        <v>121</v>
      </c>
      <c r="E2602">
        <v>14.2</v>
      </c>
      <c r="F2602">
        <v>43.3</v>
      </c>
      <c r="G2602">
        <v>34920</v>
      </c>
      <c r="H2602">
        <v>394</v>
      </c>
      <c r="I2602">
        <v>37151</v>
      </c>
      <c r="J2602">
        <v>12</v>
      </c>
      <c r="K2602" t="s">
        <v>27</v>
      </c>
      <c r="L2602">
        <v>0.24507367699999999</v>
      </c>
      <c r="M2602">
        <v>0.17702047100000001</v>
      </c>
      <c r="N2602">
        <v>0.182373127</v>
      </c>
      <c r="O2602">
        <v>0.21414103400000001</v>
      </c>
      <c r="P2602">
        <v>0.107171445</v>
      </c>
      <c r="Q2602">
        <v>7.4220245000000004E-2</v>
      </c>
      <c r="R2602">
        <v>0.50681088900000004</v>
      </c>
      <c r="S2602">
        <v>0.88792833400000004</v>
      </c>
      <c r="T2602">
        <v>6.6292190000000001E-2</v>
      </c>
      <c r="U2602">
        <v>1.5278386999999999E-2</v>
      </c>
      <c r="V2602">
        <v>1.1631064E-2</v>
      </c>
      <c r="W2602">
        <v>0.119888353</v>
      </c>
      <c r="X2602">
        <v>1.009278E-3</v>
      </c>
    </row>
    <row r="2603" spans="1:24" x14ac:dyDescent="0.3">
      <c r="A2603" t="s">
        <v>124</v>
      </c>
      <c r="B2603" t="s">
        <v>1251</v>
      </c>
      <c r="C2603">
        <v>369772</v>
      </c>
      <c r="D2603" t="s">
        <v>125</v>
      </c>
      <c r="E2603">
        <v>13.2</v>
      </c>
      <c r="F2603">
        <v>54</v>
      </c>
      <c r="G2603">
        <v>79270</v>
      </c>
      <c r="H2603">
        <v>1614</v>
      </c>
      <c r="I2603">
        <v>39151</v>
      </c>
      <c r="J2603">
        <v>128</v>
      </c>
      <c r="K2603" t="s">
        <v>27</v>
      </c>
      <c r="L2603">
        <v>0.237243865</v>
      </c>
      <c r="M2603">
        <v>0.18132194300000001</v>
      </c>
      <c r="N2603">
        <v>0.17440354399999999</v>
      </c>
      <c r="O2603">
        <v>0.20769226599999999</v>
      </c>
      <c r="P2603">
        <v>0.11347900499999999</v>
      </c>
      <c r="Q2603">
        <v>8.5859376000000001E-2</v>
      </c>
      <c r="R2603">
        <v>0.51399059899999999</v>
      </c>
      <c r="S2603">
        <v>0.88014764999999995</v>
      </c>
      <c r="T2603">
        <v>7.9858393999999999E-2</v>
      </c>
      <c r="U2603">
        <v>9.6733459999999993E-3</v>
      </c>
      <c r="V2603">
        <v>3.0409650000000001E-3</v>
      </c>
      <c r="W2603">
        <v>2.2266233999999999E-2</v>
      </c>
      <c r="X2603">
        <v>4.1013900000000001E-4</v>
      </c>
    </row>
    <row r="2604" spans="1:24" x14ac:dyDescent="0.3">
      <c r="A2604" t="s">
        <v>126</v>
      </c>
      <c r="B2604" t="s">
        <v>1680</v>
      </c>
      <c r="C2604">
        <v>8687</v>
      </c>
      <c r="D2604" t="s">
        <v>127</v>
      </c>
      <c r="E2604">
        <v>15.1</v>
      </c>
      <c r="F2604">
        <v>40.9</v>
      </c>
      <c r="G2604">
        <v>2317</v>
      </c>
      <c r="H2604">
        <v>33</v>
      </c>
      <c r="I2604">
        <v>40151</v>
      </c>
      <c r="J2604">
        <v>0</v>
      </c>
      <c r="K2604" t="s">
        <v>31</v>
      </c>
      <c r="L2604">
        <v>0.255771637</v>
      </c>
      <c r="M2604">
        <v>0.25747753899999998</v>
      </c>
      <c r="N2604">
        <v>0.14989195999999999</v>
      </c>
      <c r="O2604">
        <v>0.16285681799999999</v>
      </c>
      <c r="P2604">
        <v>8.8479472000000003E-2</v>
      </c>
      <c r="Q2604">
        <v>8.5522575000000003E-2</v>
      </c>
      <c r="R2604">
        <v>0.46457409300000002</v>
      </c>
      <c r="S2604">
        <v>0.88797907399999998</v>
      </c>
      <c r="T2604">
        <v>3.4800408999999997E-2</v>
      </c>
      <c r="U2604">
        <v>1.3078585E-2</v>
      </c>
      <c r="V2604">
        <v>3.1388605E-2</v>
      </c>
      <c r="W2604">
        <v>7.5287160000000006E-2</v>
      </c>
      <c r="X2604">
        <v>5.6863400000000004E-4</v>
      </c>
    </row>
    <row r="2605" spans="1:24" x14ac:dyDescent="0.3">
      <c r="A2605" t="s">
        <v>139</v>
      </c>
      <c r="B2605" t="s">
        <v>1521</v>
      </c>
      <c r="C2605">
        <v>22090</v>
      </c>
      <c r="D2605" t="s">
        <v>141</v>
      </c>
      <c r="E2605">
        <v>19.8</v>
      </c>
      <c r="F2605">
        <v>35.9</v>
      </c>
      <c r="G2605">
        <v>8612</v>
      </c>
      <c r="H2605">
        <v>103</v>
      </c>
      <c r="I2605">
        <v>47151</v>
      </c>
      <c r="J2605">
        <v>0</v>
      </c>
      <c r="K2605" t="s">
        <v>31</v>
      </c>
      <c r="L2605">
        <v>0.26305057100000001</v>
      </c>
      <c r="M2605">
        <v>0.177859344</v>
      </c>
      <c r="N2605">
        <v>0.18968642399999999</v>
      </c>
      <c r="O2605">
        <v>0.197571144</v>
      </c>
      <c r="P2605">
        <v>0.101776328</v>
      </c>
      <c r="Q2605">
        <v>7.0056190000000004E-2</v>
      </c>
      <c r="R2605">
        <v>0.50892695300000002</v>
      </c>
      <c r="S2605">
        <v>0.98006162799999996</v>
      </c>
      <c r="T2605">
        <v>3.0813849999999999E-3</v>
      </c>
      <c r="U2605">
        <v>2.9907559999999998E-3</v>
      </c>
      <c r="V2605">
        <v>3.6704730000000001E-3</v>
      </c>
      <c r="W2605">
        <v>1.1056734E-2</v>
      </c>
      <c r="X2605">
        <v>1.8125800000000001E-4</v>
      </c>
    </row>
    <row r="2606" spans="1:24" x14ac:dyDescent="0.3">
      <c r="A2606" t="s">
        <v>142</v>
      </c>
      <c r="B2606" t="s">
        <v>1681</v>
      </c>
      <c r="C2606">
        <v>3784</v>
      </c>
      <c r="D2606" t="s">
        <v>143</v>
      </c>
      <c r="E2606">
        <v>13.3</v>
      </c>
      <c r="F2606">
        <v>36</v>
      </c>
      <c r="G2606">
        <v>600</v>
      </c>
      <c r="H2606">
        <v>22</v>
      </c>
      <c r="I2606">
        <v>48151</v>
      </c>
      <c r="J2606">
        <v>0</v>
      </c>
      <c r="K2606" t="s">
        <v>27</v>
      </c>
      <c r="L2606">
        <v>0.23420365500000001</v>
      </c>
      <c r="M2606">
        <v>0.16083550899999999</v>
      </c>
      <c r="N2606">
        <v>0.15404699699999999</v>
      </c>
      <c r="O2606">
        <v>0.2</v>
      </c>
      <c r="P2606">
        <v>0.12767624</v>
      </c>
      <c r="Q2606">
        <v>0.123237598</v>
      </c>
      <c r="R2606">
        <v>0.49973890300000001</v>
      </c>
      <c r="S2606">
        <v>0.91853785899999996</v>
      </c>
      <c r="T2606">
        <v>4.0469973999999999E-2</v>
      </c>
      <c r="U2606">
        <v>5.2219320000000003E-3</v>
      </c>
      <c r="V2606">
        <v>1.305483E-2</v>
      </c>
      <c r="W2606">
        <v>0.281984334</v>
      </c>
      <c r="X2606">
        <v>2.6109700000000001E-4</v>
      </c>
    </row>
    <row r="2607" spans="1:24" x14ac:dyDescent="0.3">
      <c r="A2607" t="s">
        <v>54</v>
      </c>
      <c r="B2607" t="s">
        <v>916</v>
      </c>
      <c r="C2607">
        <v>160110</v>
      </c>
      <c r="D2607" t="s">
        <v>56</v>
      </c>
      <c r="E2607">
        <v>10.8</v>
      </c>
      <c r="F2607">
        <v>49.8</v>
      </c>
      <c r="G2607">
        <v>39005</v>
      </c>
      <c r="H2607">
        <v>463</v>
      </c>
      <c r="I2607">
        <v>13153</v>
      </c>
      <c r="J2607">
        <v>36</v>
      </c>
      <c r="K2607" t="s">
        <v>31</v>
      </c>
      <c r="L2607">
        <v>0.27926746600000002</v>
      </c>
      <c r="M2607">
        <v>0.20908636</v>
      </c>
      <c r="N2607">
        <v>0.196341131</v>
      </c>
      <c r="O2607">
        <v>0.18549628500000001</v>
      </c>
      <c r="P2607">
        <v>7.8365418000000006E-2</v>
      </c>
      <c r="Q2607">
        <v>5.1443339999999997E-2</v>
      </c>
      <c r="R2607">
        <v>0.516416133</v>
      </c>
      <c r="S2607">
        <v>0.60159125300000005</v>
      </c>
      <c r="T2607">
        <v>0.32891177799999999</v>
      </c>
      <c r="U2607">
        <v>3.3383376999999999E-2</v>
      </c>
      <c r="V2607">
        <v>4.4785670000000001E-3</v>
      </c>
      <c r="W2607">
        <v>6.5607520000000003E-2</v>
      </c>
      <c r="X2607">
        <v>1.9700630000000002E-3</v>
      </c>
    </row>
    <row r="2608" spans="1:24" x14ac:dyDescent="0.3">
      <c r="A2608" t="s">
        <v>63</v>
      </c>
      <c r="B2608" t="s">
        <v>1487</v>
      </c>
      <c r="C2608">
        <v>5201</v>
      </c>
      <c r="D2608" t="s">
        <v>64</v>
      </c>
      <c r="E2608">
        <v>20.399999999999999</v>
      </c>
      <c r="F2608">
        <v>41.1</v>
      </c>
      <c r="G2608">
        <v>1698</v>
      </c>
      <c r="H2608">
        <v>16</v>
      </c>
      <c r="I2608">
        <v>17153</v>
      </c>
      <c r="J2608">
        <v>0</v>
      </c>
      <c r="K2608" t="s">
        <v>27</v>
      </c>
      <c r="L2608">
        <v>0.235051546</v>
      </c>
      <c r="M2608">
        <v>0.15295220200000001</v>
      </c>
      <c r="N2608">
        <v>0.16494845399999999</v>
      </c>
      <c r="O2608">
        <v>0.215557638</v>
      </c>
      <c r="P2608">
        <v>0.134957826</v>
      </c>
      <c r="Q2608">
        <v>9.6532333999999997E-2</v>
      </c>
      <c r="R2608">
        <v>0.51602624200000002</v>
      </c>
      <c r="S2608">
        <v>0.64854732900000001</v>
      </c>
      <c r="T2608">
        <v>0.30646672899999999</v>
      </c>
      <c r="U2608">
        <v>4.3111529999999999E-3</v>
      </c>
      <c r="V2608">
        <v>7.3102159999999996E-3</v>
      </c>
      <c r="W2608">
        <v>2.5117151000000001E-2</v>
      </c>
      <c r="X2608">
        <v>5.6232400000000001E-4</v>
      </c>
    </row>
    <row r="2609" spans="1:24" x14ac:dyDescent="0.3">
      <c r="A2609" t="s">
        <v>65</v>
      </c>
      <c r="B2609" t="s">
        <v>474</v>
      </c>
      <c r="C2609">
        <v>20578</v>
      </c>
      <c r="D2609" t="s">
        <v>66</v>
      </c>
      <c r="E2609">
        <v>15.5</v>
      </c>
      <c r="F2609">
        <v>48.9</v>
      </c>
      <c r="G2609">
        <v>5242</v>
      </c>
      <c r="H2609">
        <v>72</v>
      </c>
      <c r="I2609">
        <v>18153</v>
      </c>
      <c r="J2609">
        <v>4</v>
      </c>
      <c r="K2609" t="s">
        <v>27</v>
      </c>
      <c r="L2609">
        <v>0.212395375</v>
      </c>
      <c r="M2609">
        <v>0.202670666</v>
      </c>
      <c r="N2609">
        <v>0.20189656</v>
      </c>
      <c r="O2609">
        <v>0.19821955599999999</v>
      </c>
      <c r="P2609">
        <v>0.108761914</v>
      </c>
      <c r="Q2609">
        <v>7.6055928999999994E-2</v>
      </c>
      <c r="R2609">
        <v>0.45536794200000003</v>
      </c>
      <c r="S2609">
        <v>0.93105617100000004</v>
      </c>
      <c r="T2609">
        <v>4.9010595999999997E-2</v>
      </c>
      <c r="U2609">
        <v>2.5642270000000001E-3</v>
      </c>
      <c r="V2609">
        <v>3.24157E-3</v>
      </c>
      <c r="W2609">
        <v>1.7707678000000001E-2</v>
      </c>
      <c r="X2609" s="1">
        <v>9.6799999999999995E-5</v>
      </c>
    </row>
    <row r="2610" spans="1:24" x14ac:dyDescent="0.3">
      <c r="A2610" t="s">
        <v>67</v>
      </c>
      <c r="B2610" t="s">
        <v>901</v>
      </c>
      <c r="C2610">
        <v>494281</v>
      </c>
      <c r="D2610" t="s">
        <v>69</v>
      </c>
      <c r="E2610">
        <v>11.5</v>
      </c>
      <c r="F2610">
        <v>66.599999999999994</v>
      </c>
      <c r="G2610">
        <v>119508</v>
      </c>
      <c r="H2610">
        <v>1020</v>
      </c>
      <c r="I2610">
        <v>19153</v>
      </c>
      <c r="J2610">
        <v>112</v>
      </c>
      <c r="K2610" t="s">
        <v>31</v>
      </c>
      <c r="L2610">
        <v>0.27057436200000001</v>
      </c>
      <c r="M2610">
        <v>0.216977687</v>
      </c>
      <c r="N2610">
        <v>0.199348785</v>
      </c>
      <c r="O2610">
        <v>0.17826387699999999</v>
      </c>
      <c r="P2610">
        <v>8.1295738000000006E-2</v>
      </c>
      <c r="Q2610">
        <v>5.3539550999999998E-2</v>
      </c>
      <c r="R2610">
        <v>0.50682326799999999</v>
      </c>
      <c r="S2610">
        <v>0.84925769299999998</v>
      </c>
      <c r="T2610">
        <v>7.1627486000000004E-2</v>
      </c>
      <c r="U2610">
        <v>4.9922372E-2</v>
      </c>
      <c r="V2610">
        <v>3.7926309999999999E-3</v>
      </c>
      <c r="W2610">
        <v>8.6659281000000005E-2</v>
      </c>
      <c r="X2610">
        <v>7.0180999999999998E-4</v>
      </c>
    </row>
    <row r="2611" spans="1:24" x14ac:dyDescent="0.3">
      <c r="A2611" t="s">
        <v>70</v>
      </c>
      <c r="B2611" t="s">
        <v>1682</v>
      </c>
      <c r="C2611">
        <v>2511</v>
      </c>
      <c r="D2611" t="s">
        <v>72</v>
      </c>
      <c r="E2611">
        <v>11.1</v>
      </c>
      <c r="F2611">
        <v>42.4</v>
      </c>
      <c r="G2611">
        <v>676</v>
      </c>
      <c r="H2611">
        <v>9</v>
      </c>
      <c r="I2611">
        <v>20153</v>
      </c>
      <c r="J2611">
        <v>0</v>
      </c>
      <c r="K2611" t="s">
        <v>31</v>
      </c>
      <c r="L2611">
        <v>0.23162055300000001</v>
      </c>
      <c r="M2611">
        <v>0.14189723300000001</v>
      </c>
      <c r="N2611">
        <v>0.14387351800000001</v>
      </c>
      <c r="O2611">
        <v>0.20316205500000001</v>
      </c>
      <c r="P2611">
        <v>0.13952569200000001</v>
      </c>
      <c r="Q2611">
        <v>0.13992094899999999</v>
      </c>
      <c r="R2611">
        <v>0.49407114600000002</v>
      </c>
      <c r="S2611">
        <v>0.95335968400000004</v>
      </c>
      <c r="T2611">
        <v>9.4861660000000007E-3</v>
      </c>
      <c r="U2611">
        <v>8.6956519999999999E-3</v>
      </c>
      <c r="V2611">
        <v>7.1146250000000003E-3</v>
      </c>
      <c r="W2611">
        <v>7.6679841999999998E-2</v>
      </c>
      <c r="X2611">
        <v>7.9051399999999997E-4</v>
      </c>
    </row>
    <row r="2612" spans="1:24" x14ac:dyDescent="0.3">
      <c r="A2612" t="s">
        <v>73</v>
      </c>
      <c r="B2612" t="s">
        <v>1683</v>
      </c>
      <c r="C2612">
        <v>12017</v>
      </c>
      <c r="D2612" t="s">
        <v>74</v>
      </c>
      <c r="E2612">
        <v>30.9</v>
      </c>
      <c r="F2612">
        <v>50.5</v>
      </c>
      <c r="G2612">
        <v>3689</v>
      </c>
      <c r="H2612">
        <v>39</v>
      </c>
      <c r="I2612">
        <v>21153</v>
      </c>
      <c r="J2612">
        <v>0</v>
      </c>
      <c r="K2612" t="s">
        <v>27</v>
      </c>
      <c r="L2612">
        <v>0.24463448700000001</v>
      </c>
      <c r="M2612">
        <v>0.169065044</v>
      </c>
      <c r="N2612">
        <v>0.18583997999999999</v>
      </c>
      <c r="O2612">
        <v>0.22267905599999999</v>
      </c>
      <c r="P2612">
        <v>0.109694926</v>
      </c>
      <c r="Q2612">
        <v>6.8086506000000005E-2</v>
      </c>
      <c r="R2612">
        <v>0.49921881400000001</v>
      </c>
      <c r="S2612">
        <v>0.984294055</v>
      </c>
      <c r="T2612">
        <v>2.466902E-3</v>
      </c>
      <c r="U2612">
        <v>1.562372E-3</v>
      </c>
      <c r="V2612">
        <v>3.453663E-3</v>
      </c>
      <c r="W2612">
        <v>1.2005592000000001E-2</v>
      </c>
      <c r="X2612">
        <v>0</v>
      </c>
    </row>
    <row r="2613" spans="1:24" x14ac:dyDescent="0.3">
      <c r="A2613" t="s">
        <v>87</v>
      </c>
      <c r="B2613" t="s">
        <v>1684</v>
      </c>
      <c r="C2613">
        <v>8104</v>
      </c>
      <c r="D2613" t="s">
        <v>89</v>
      </c>
      <c r="E2613">
        <v>11.9</v>
      </c>
      <c r="F2613">
        <v>55.3</v>
      </c>
      <c r="G2613">
        <v>1723</v>
      </c>
      <c r="H2613">
        <v>13</v>
      </c>
      <c r="I2613">
        <v>26153</v>
      </c>
      <c r="J2613">
        <v>0</v>
      </c>
      <c r="K2613" t="s">
        <v>27</v>
      </c>
      <c r="L2613">
        <v>0.18878181399999999</v>
      </c>
      <c r="M2613">
        <v>0.12997281899999999</v>
      </c>
      <c r="N2613">
        <v>0.15072893500000001</v>
      </c>
      <c r="O2613">
        <v>0.255127255</v>
      </c>
      <c r="P2613">
        <v>0.164319249</v>
      </c>
      <c r="Q2613">
        <v>0.111069928</v>
      </c>
      <c r="R2613">
        <v>0.50827773700000001</v>
      </c>
      <c r="S2613">
        <v>0.86236718599999995</v>
      </c>
      <c r="T2613">
        <v>4.2006420000000001E-3</v>
      </c>
      <c r="U2613">
        <v>2.594514E-3</v>
      </c>
      <c r="V2613">
        <v>9.2784778999999998E-2</v>
      </c>
      <c r="W2613">
        <v>1.3219669E-2</v>
      </c>
      <c r="X2613">
        <v>0</v>
      </c>
    </row>
    <row r="2614" spans="1:24" x14ac:dyDescent="0.3">
      <c r="A2614" t="s">
        <v>90</v>
      </c>
      <c r="B2614" t="s">
        <v>1510</v>
      </c>
      <c r="C2614">
        <v>24732</v>
      </c>
      <c r="D2614" t="s">
        <v>92</v>
      </c>
      <c r="E2614">
        <v>12.2</v>
      </c>
      <c r="F2614">
        <v>42.2</v>
      </c>
      <c r="G2614">
        <v>6591</v>
      </c>
      <c r="H2614">
        <v>54</v>
      </c>
      <c r="I2614">
        <v>27153</v>
      </c>
      <c r="J2614">
        <v>3</v>
      </c>
      <c r="K2614" t="s">
        <v>50</v>
      </c>
      <c r="L2614">
        <v>0.25912260799999998</v>
      </c>
      <c r="M2614">
        <v>0.14969185900000001</v>
      </c>
      <c r="N2614">
        <v>0.15532760300000001</v>
      </c>
      <c r="O2614">
        <v>0.214847551</v>
      </c>
      <c r="P2614">
        <v>0.123459293</v>
      </c>
      <c r="Q2614">
        <v>9.7551086999999995E-2</v>
      </c>
      <c r="R2614">
        <v>0.48284949700000002</v>
      </c>
      <c r="S2614">
        <v>0.96253648999999997</v>
      </c>
      <c r="T2614">
        <v>6.8926370000000001E-3</v>
      </c>
      <c r="U2614">
        <v>5.3113850000000001E-3</v>
      </c>
      <c r="V2614">
        <v>6.8926370000000001E-3</v>
      </c>
      <c r="W2614">
        <v>6.8439831000000007E-2</v>
      </c>
      <c r="X2614">
        <v>2.6759650000000002E-3</v>
      </c>
    </row>
    <row r="2615" spans="1:24" x14ac:dyDescent="0.3">
      <c r="A2615" t="s">
        <v>93</v>
      </c>
      <c r="B2615" t="s">
        <v>929</v>
      </c>
      <c r="C2615">
        <v>20317</v>
      </c>
      <c r="D2615" t="s">
        <v>94</v>
      </c>
      <c r="E2615">
        <v>22.1</v>
      </c>
      <c r="F2615">
        <v>38.299999999999997</v>
      </c>
      <c r="G2615">
        <v>5910</v>
      </c>
      <c r="H2615">
        <v>84</v>
      </c>
      <c r="I2615">
        <v>28153</v>
      </c>
      <c r="J2615">
        <v>6</v>
      </c>
      <c r="K2615" t="s">
        <v>95</v>
      </c>
      <c r="L2615">
        <v>0.26581776699999998</v>
      </c>
      <c r="M2615">
        <v>0.18525491799999999</v>
      </c>
      <c r="N2615">
        <v>0.17420601499999999</v>
      </c>
      <c r="O2615">
        <v>0.19853341899999999</v>
      </c>
      <c r="P2615">
        <v>9.9786949E-2</v>
      </c>
      <c r="Q2615">
        <v>7.6400931000000005E-2</v>
      </c>
      <c r="R2615">
        <v>0.51954615299999996</v>
      </c>
      <c r="S2615">
        <v>0.585591835</v>
      </c>
      <c r="T2615">
        <v>0.39815686500000003</v>
      </c>
      <c r="U2615">
        <v>2.5764260000000002E-3</v>
      </c>
      <c r="V2615">
        <v>2.8737060000000002E-3</v>
      </c>
      <c r="W2615">
        <v>1.5954020999999999E-2</v>
      </c>
      <c r="X2615">
        <v>3.4682700000000002E-4</v>
      </c>
    </row>
    <row r="2616" spans="1:24" x14ac:dyDescent="0.3">
      <c r="A2616" t="s">
        <v>96</v>
      </c>
      <c r="B2616" t="s">
        <v>1685</v>
      </c>
      <c r="C2616">
        <v>9083</v>
      </c>
      <c r="D2616" t="s">
        <v>97</v>
      </c>
      <c r="E2616">
        <v>20.3</v>
      </c>
      <c r="F2616">
        <v>30.8</v>
      </c>
      <c r="G2616">
        <v>1664</v>
      </c>
      <c r="H2616">
        <v>48</v>
      </c>
      <c r="I2616">
        <v>29153</v>
      </c>
      <c r="J2616">
        <v>0</v>
      </c>
      <c r="K2616" t="s">
        <v>31</v>
      </c>
      <c r="L2616">
        <v>0.206998038</v>
      </c>
      <c r="M2616">
        <v>0.119795073</v>
      </c>
      <c r="N2616">
        <v>0.145737955</v>
      </c>
      <c r="O2616">
        <v>0.23490298700000001</v>
      </c>
      <c r="P2616">
        <v>0.16448659299999999</v>
      </c>
      <c r="Q2616">
        <v>0.12807935500000001</v>
      </c>
      <c r="R2616">
        <v>0.49825594099999998</v>
      </c>
      <c r="S2616">
        <v>0.96435578799999999</v>
      </c>
      <c r="T2616">
        <v>1.8530630000000001E-3</v>
      </c>
      <c r="U2616">
        <v>2.2890779999999999E-3</v>
      </c>
      <c r="V2616">
        <v>1.1227381999999999E-2</v>
      </c>
      <c r="W2616">
        <v>2.0383693000000001E-2</v>
      </c>
      <c r="X2616">
        <v>0</v>
      </c>
    </row>
    <row r="2617" spans="1:24" x14ac:dyDescent="0.3">
      <c r="A2617" t="s">
        <v>101</v>
      </c>
      <c r="B2617" t="s">
        <v>1686</v>
      </c>
      <c r="C2617">
        <v>188856</v>
      </c>
      <c r="D2617" t="s">
        <v>102</v>
      </c>
      <c r="E2617">
        <v>4.9000000000000004</v>
      </c>
      <c r="F2617">
        <v>64.599999999999994</v>
      </c>
      <c r="G2617">
        <v>48861</v>
      </c>
      <c r="H2617">
        <v>245</v>
      </c>
      <c r="I2617">
        <v>31153</v>
      </c>
      <c r="J2617">
        <v>8</v>
      </c>
      <c r="K2617" t="s">
        <v>31</v>
      </c>
      <c r="L2617">
        <v>0.29495288400000003</v>
      </c>
      <c r="M2617">
        <v>0.204240475</v>
      </c>
      <c r="N2617">
        <v>0.20765401</v>
      </c>
      <c r="O2617">
        <v>0.172092352</v>
      </c>
      <c r="P2617">
        <v>7.3217376000000001E-2</v>
      </c>
      <c r="Q2617">
        <v>4.7842902999999999E-2</v>
      </c>
      <c r="R2617">
        <v>0.498563003</v>
      </c>
      <c r="S2617">
        <v>0.88828821099999999</v>
      </c>
      <c r="T2617">
        <v>4.3852433000000003E-2</v>
      </c>
      <c r="U2617">
        <v>2.6549712999999999E-2</v>
      </c>
      <c r="V2617">
        <v>7.7993120000000001E-3</v>
      </c>
      <c r="W2617">
        <v>0.100755358</v>
      </c>
      <c r="X2617">
        <v>1.132503E-3</v>
      </c>
    </row>
    <row r="2618" spans="1:24" x14ac:dyDescent="0.3">
      <c r="A2618" t="s">
        <v>119</v>
      </c>
      <c r="B2618" t="s">
        <v>1217</v>
      </c>
      <c r="C2618">
        <v>44332</v>
      </c>
      <c r="D2618" t="s">
        <v>121</v>
      </c>
      <c r="E2618">
        <v>21.5</v>
      </c>
      <c r="F2618">
        <v>46.9</v>
      </c>
      <c r="G2618">
        <v>12427</v>
      </c>
      <c r="H2618">
        <v>183</v>
      </c>
      <c r="I2618">
        <v>37153</v>
      </c>
      <c r="J2618">
        <v>0</v>
      </c>
      <c r="K2618" t="s">
        <v>27</v>
      </c>
      <c r="L2618">
        <v>0.25383122499999999</v>
      </c>
      <c r="M2618">
        <v>0.18838252</v>
      </c>
      <c r="N2618">
        <v>0.17816591900000001</v>
      </c>
      <c r="O2618">
        <v>0.19708224599999999</v>
      </c>
      <c r="P2618">
        <v>0.10874657</v>
      </c>
      <c r="Q2618">
        <v>7.3791519E-2</v>
      </c>
      <c r="R2618">
        <v>0.50991545699999996</v>
      </c>
      <c r="S2618">
        <v>0.61333065600000003</v>
      </c>
      <c r="T2618">
        <v>0.31925762299999999</v>
      </c>
      <c r="U2618">
        <v>9.8150749999999995E-3</v>
      </c>
      <c r="V2618">
        <v>3.2657432E-2</v>
      </c>
      <c r="W2618">
        <v>6.8080929999999998E-2</v>
      </c>
      <c r="X2618">
        <v>1.516875E-3</v>
      </c>
    </row>
    <row r="2619" spans="1:24" x14ac:dyDescent="0.3">
      <c r="A2619" t="s">
        <v>124</v>
      </c>
      <c r="B2619" t="s">
        <v>797</v>
      </c>
      <c r="C2619">
        <v>538866</v>
      </c>
      <c r="D2619" t="s">
        <v>125</v>
      </c>
      <c r="E2619">
        <v>12.1</v>
      </c>
      <c r="F2619">
        <v>62.4</v>
      </c>
      <c r="G2619">
        <v>111397</v>
      </c>
      <c r="H2619">
        <v>1609</v>
      </c>
      <c r="I2619">
        <v>39153</v>
      </c>
      <c r="J2619">
        <v>170</v>
      </c>
      <c r="K2619" t="s">
        <v>27</v>
      </c>
      <c r="L2619">
        <v>0.23110904900000001</v>
      </c>
      <c r="M2619">
        <v>0.19515612399999999</v>
      </c>
      <c r="N2619">
        <v>0.178831193</v>
      </c>
      <c r="O2619">
        <v>0.20991916999999999</v>
      </c>
      <c r="P2619">
        <v>0.108161911</v>
      </c>
      <c r="Q2619">
        <v>7.6822553000000002E-2</v>
      </c>
      <c r="R2619">
        <v>0.51504492499999999</v>
      </c>
      <c r="S2619">
        <v>0.78180930999999998</v>
      </c>
      <c r="T2619">
        <v>0.15100006799999999</v>
      </c>
      <c r="U2619">
        <v>3.8965791999999999E-2</v>
      </c>
      <c r="V2619">
        <v>2.1700030000000002E-3</v>
      </c>
      <c r="W2619">
        <v>2.2958783E-2</v>
      </c>
      <c r="X2619">
        <v>3.7891900000000002E-4</v>
      </c>
    </row>
    <row r="2620" spans="1:24" x14ac:dyDescent="0.3">
      <c r="A2620" t="s">
        <v>126</v>
      </c>
      <c r="B2620" t="s">
        <v>1687</v>
      </c>
      <c r="C2620">
        <v>19812</v>
      </c>
      <c r="D2620" t="s">
        <v>127</v>
      </c>
      <c r="E2620">
        <v>13.3</v>
      </c>
      <c r="F2620">
        <v>37.4</v>
      </c>
      <c r="G2620">
        <v>5101</v>
      </c>
      <c r="H2620">
        <v>65</v>
      </c>
      <c r="I2620">
        <v>40153</v>
      </c>
      <c r="J2620">
        <v>6</v>
      </c>
      <c r="K2620" t="s">
        <v>31</v>
      </c>
      <c r="L2620">
        <v>0.263965167</v>
      </c>
      <c r="M2620">
        <v>0.19855524199999999</v>
      </c>
      <c r="N2620">
        <v>0.194547524</v>
      </c>
      <c r="O2620">
        <v>0.179011429</v>
      </c>
      <c r="P2620">
        <v>8.8070853000000004E-2</v>
      </c>
      <c r="Q2620">
        <v>7.5849785000000003E-2</v>
      </c>
      <c r="R2620">
        <v>0.473207659</v>
      </c>
      <c r="S2620">
        <v>0.90802038500000004</v>
      </c>
      <c r="T2620">
        <v>2.0681807E-2</v>
      </c>
      <c r="U2620">
        <v>8.7576070000000006E-3</v>
      </c>
      <c r="V2620">
        <v>3.6465290999999997E-2</v>
      </c>
      <c r="W2620">
        <v>0.13433278900000001</v>
      </c>
      <c r="X2620">
        <v>6.4321400000000003E-4</v>
      </c>
    </row>
    <row r="2621" spans="1:24" x14ac:dyDescent="0.3">
      <c r="A2621" t="s">
        <v>139</v>
      </c>
      <c r="B2621" t="s">
        <v>1688</v>
      </c>
      <c r="C2621">
        <v>15176</v>
      </c>
      <c r="D2621" t="s">
        <v>141</v>
      </c>
      <c r="E2621">
        <v>16.100000000000001</v>
      </c>
      <c r="F2621">
        <v>34.4</v>
      </c>
      <c r="G2621">
        <v>4116</v>
      </c>
      <c r="H2621">
        <v>64</v>
      </c>
      <c r="I2621">
        <v>47153</v>
      </c>
      <c r="J2621">
        <v>0</v>
      </c>
      <c r="K2621" t="s">
        <v>31</v>
      </c>
      <c r="L2621">
        <v>0.22707307299999999</v>
      </c>
      <c r="M2621">
        <v>0.16298416099999999</v>
      </c>
      <c r="N2621">
        <v>0.18135232300000001</v>
      </c>
      <c r="O2621">
        <v>0.22028484000000001</v>
      </c>
      <c r="P2621">
        <v>0.12524956700000001</v>
      </c>
      <c r="Q2621">
        <v>8.3056036E-2</v>
      </c>
      <c r="R2621">
        <v>0.50472514300000004</v>
      </c>
      <c r="S2621">
        <v>0.96392918900000002</v>
      </c>
      <c r="T2621">
        <v>7.7865030000000002E-3</v>
      </c>
      <c r="U2621">
        <v>4.5920400000000004E-3</v>
      </c>
      <c r="V2621">
        <v>6.2558229999999998E-3</v>
      </c>
      <c r="W2621">
        <v>3.6669772000000003E-2</v>
      </c>
      <c r="X2621">
        <v>7.9861600000000004E-4</v>
      </c>
    </row>
    <row r="2622" spans="1:24" x14ac:dyDescent="0.3">
      <c r="A2622" t="s">
        <v>142</v>
      </c>
      <c r="B2622" t="s">
        <v>783</v>
      </c>
      <c r="C2622">
        <v>5672</v>
      </c>
      <c r="D2622" t="s">
        <v>143</v>
      </c>
      <c r="E2622">
        <v>17.7</v>
      </c>
      <c r="F2622">
        <v>44.9</v>
      </c>
      <c r="G2622">
        <v>1885</v>
      </c>
      <c r="H2622">
        <v>47</v>
      </c>
      <c r="I2622">
        <v>48153</v>
      </c>
      <c r="J2622">
        <v>0</v>
      </c>
      <c r="K2622" t="s">
        <v>27</v>
      </c>
      <c r="L2622">
        <v>0.29061624600000002</v>
      </c>
      <c r="M2622">
        <v>0.171218487</v>
      </c>
      <c r="N2622">
        <v>0.17542016799999999</v>
      </c>
      <c r="O2622">
        <v>0.17542016799999999</v>
      </c>
      <c r="P2622">
        <v>9.4887954999999996E-2</v>
      </c>
      <c r="Q2622">
        <v>9.2436975000000005E-2</v>
      </c>
      <c r="R2622">
        <v>0.49737395000000001</v>
      </c>
      <c r="S2622">
        <v>0.91911764699999998</v>
      </c>
      <c r="T2622">
        <v>4.2717087000000001E-2</v>
      </c>
      <c r="U2622">
        <v>5.4271709999999997E-3</v>
      </c>
      <c r="V2622">
        <v>1.3830532E-2</v>
      </c>
      <c r="W2622">
        <v>0.58928571399999996</v>
      </c>
      <c r="X2622">
        <v>7.0027999999999996E-4</v>
      </c>
    </row>
    <row r="2623" spans="1:24" x14ac:dyDescent="0.3">
      <c r="A2623" t="s">
        <v>150</v>
      </c>
      <c r="B2623" t="s">
        <v>1689</v>
      </c>
      <c r="C2623">
        <v>475533</v>
      </c>
      <c r="D2623" t="s">
        <v>152</v>
      </c>
      <c r="E2623">
        <v>4.9000000000000004</v>
      </c>
      <c r="F2623">
        <v>71.2</v>
      </c>
      <c r="G2623">
        <v>93613</v>
      </c>
      <c r="H2623">
        <v>691</v>
      </c>
      <c r="I2623">
        <v>51153</v>
      </c>
      <c r="J2623">
        <v>24</v>
      </c>
      <c r="K2623" t="s">
        <v>41</v>
      </c>
      <c r="L2623">
        <v>0.29328032100000001</v>
      </c>
      <c r="M2623">
        <v>0.19619845399999999</v>
      </c>
      <c r="N2623">
        <v>0.223885103</v>
      </c>
      <c r="O2623">
        <v>0.18346922900000001</v>
      </c>
      <c r="P2623">
        <v>6.5427833000000005E-2</v>
      </c>
      <c r="Q2623">
        <v>3.7739057999999999E-2</v>
      </c>
      <c r="R2623">
        <v>0.50005421699999997</v>
      </c>
      <c r="S2623">
        <v>0.62380643599999996</v>
      </c>
      <c r="T2623">
        <v>0.22220757499999999</v>
      </c>
      <c r="U2623">
        <v>9.4462457999999999E-2</v>
      </c>
      <c r="V2623">
        <v>1.0683873999999999E-2</v>
      </c>
      <c r="W2623">
        <v>0.24487439799999999</v>
      </c>
      <c r="X2623">
        <v>2.0028279999999999E-3</v>
      </c>
    </row>
    <row r="2624" spans="1:24" x14ac:dyDescent="0.3">
      <c r="A2624" t="s">
        <v>54</v>
      </c>
      <c r="B2624" t="s">
        <v>1690</v>
      </c>
      <c r="C2624">
        <v>9387</v>
      </c>
      <c r="D2624" t="s">
        <v>56</v>
      </c>
      <c r="E2624">
        <v>20.9</v>
      </c>
      <c r="F2624">
        <v>36</v>
      </c>
      <c r="G2624">
        <v>1868</v>
      </c>
      <c r="H2624">
        <v>42</v>
      </c>
      <c r="I2624">
        <v>13155</v>
      </c>
      <c r="J2624">
        <v>0</v>
      </c>
      <c r="K2624" t="s">
        <v>31</v>
      </c>
      <c r="L2624">
        <v>0.23279524200000001</v>
      </c>
      <c r="M2624">
        <v>0.21017417199999999</v>
      </c>
      <c r="N2624">
        <v>0.194137638</v>
      </c>
      <c r="O2624">
        <v>0.18277400199999999</v>
      </c>
      <c r="P2624">
        <v>9.7812233999999998E-2</v>
      </c>
      <c r="Q2624">
        <v>8.2306712000000004E-2</v>
      </c>
      <c r="R2624">
        <v>0.472387426</v>
      </c>
      <c r="S2624">
        <v>0.69859813100000001</v>
      </c>
      <c r="T2624">
        <v>0.27835599</v>
      </c>
      <c r="U2624">
        <v>8.8147829999999996E-3</v>
      </c>
      <c r="V2624">
        <v>2.4426510000000001E-3</v>
      </c>
      <c r="W2624">
        <v>3.8551401999999999E-2</v>
      </c>
      <c r="X2624">
        <v>2.1240399999999999E-4</v>
      </c>
    </row>
    <row r="2625" spans="1:24" x14ac:dyDescent="0.3">
      <c r="A2625" t="s">
        <v>63</v>
      </c>
      <c r="B2625" t="s">
        <v>1165</v>
      </c>
      <c r="C2625">
        <v>5716</v>
      </c>
      <c r="D2625" t="s">
        <v>64</v>
      </c>
      <c r="E2625">
        <v>7.3</v>
      </c>
      <c r="F2625">
        <v>57</v>
      </c>
      <c r="G2625">
        <v>1119</v>
      </c>
      <c r="H2625">
        <v>9</v>
      </c>
      <c r="I2625">
        <v>17155</v>
      </c>
      <c r="J2625">
        <v>0</v>
      </c>
      <c r="K2625" t="s">
        <v>27</v>
      </c>
      <c r="L2625">
        <v>0.22198989399999999</v>
      </c>
      <c r="M2625">
        <v>0.15159435399999999</v>
      </c>
      <c r="N2625">
        <v>0.163965848</v>
      </c>
      <c r="O2625">
        <v>0.23087645900000001</v>
      </c>
      <c r="P2625">
        <v>0.13782889000000001</v>
      </c>
      <c r="Q2625">
        <v>9.3744554999999993E-2</v>
      </c>
      <c r="R2625">
        <v>0.48893535500000002</v>
      </c>
      <c r="S2625">
        <v>0.97055236099999997</v>
      </c>
      <c r="T2625">
        <v>7.6668409999999998E-3</v>
      </c>
      <c r="U2625">
        <v>6.2728699999999998E-3</v>
      </c>
      <c r="V2625">
        <v>3.1364349999999999E-3</v>
      </c>
      <c r="W2625">
        <v>6.2554451999999997E-2</v>
      </c>
      <c r="X2625">
        <v>3.4849300000000001E-4</v>
      </c>
    </row>
    <row r="2626" spans="1:24" x14ac:dyDescent="0.3">
      <c r="A2626" t="s">
        <v>65</v>
      </c>
      <c r="B2626" t="s">
        <v>1691</v>
      </c>
      <c r="C2626">
        <v>10724</v>
      </c>
      <c r="D2626" t="s">
        <v>66</v>
      </c>
      <c r="E2626">
        <v>14</v>
      </c>
      <c r="F2626">
        <v>30.4</v>
      </c>
      <c r="G2626">
        <v>2292</v>
      </c>
      <c r="H2626">
        <v>17</v>
      </c>
      <c r="I2626">
        <v>18155</v>
      </c>
      <c r="J2626">
        <v>0</v>
      </c>
      <c r="K2626" t="s">
        <v>27</v>
      </c>
      <c r="L2626">
        <v>0.26713794099999999</v>
      </c>
      <c r="M2626">
        <v>0.15654357699999999</v>
      </c>
      <c r="N2626">
        <v>0.18519207500000001</v>
      </c>
      <c r="O2626">
        <v>0.217189099</v>
      </c>
      <c r="P2626">
        <v>0.100920845</v>
      </c>
      <c r="Q2626">
        <v>7.3016464000000003E-2</v>
      </c>
      <c r="R2626">
        <v>0.48451306900000002</v>
      </c>
      <c r="S2626">
        <v>0.96772393300000004</v>
      </c>
      <c r="T2626">
        <v>1.3859176000000001E-2</v>
      </c>
      <c r="U2626">
        <v>3.534555E-3</v>
      </c>
      <c r="V2626">
        <v>3.255511E-3</v>
      </c>
      <c r="W2626">
        <v>1.8974978999999999E-2</v>
      </c>
      <c r="X2626">
        <v>4.6507299999999998E-4</v>
      </c>
    </row>
    <row r="2627" spans="1:24" x14ac:dyDescent="0.3">
      <c r="A2627" t="s">
        <v>67</v>
      </c>
      <c r="B2627" t="s">
        <v>1692</v>
      </c>
      <c r="C2627">
        <v>93328</v>
      </c>
      <c r="D2627" t="s">
        <v>69</v>
      </c>
      <c r="E2627">
        <v>9.1999999999999993</v>
      </c>
      <c r="F2627">
        <v>56.5</v>
      </c>
      <c r="G2627">
        <v>23883</v>
      </c>
      <c r="H2627">
        <v>290</v>
      </c>
      <c r="I2627">
        <v>19155</v>
      </c>
      <c r="J2627">
        <v>29</v>
      </c>
      <c r="K2627" t="s">
        <v>31</v>
      </c>
      <c r="L2627">
        <v>0.260348046</v>
      </c>
      <c r="M2627">
        <v>0.17690921200000001</v>
      </c>
      <c r="N2627">
        <v>0.18026736500000001</v>
      </c>
      <c r="O2627">
        <v>0.20295903700000001</v>
      </c>
      <c r="P2627">
        <v>0.104435337</v>
      </c>
      <c r="Q2627">
        <v>7.5081002999999993E-2</v>
      </c>
      <c r="R2627">
        <v>0.50705963099999996</v>
      </c>
      <c r="S2627">
        <v>0.94455292599999996</v>
      </c>
      <c r="T2627">
        <v>1.7949488E-2</v>
      </c>
      <c r="U2627">
        <v>9.3556209999999997E-3</v>
      </c>
      <c r="V2627">
        <v>7.6711799999999997E-3</v>
      </c>
      <c r="W2627">
        <v>7.9297469999999995E-2</v>
      </c>
      <c r="X2627">
        <v>8.9050100000000003E-4</v>
      </c>
    </row>
    <row r="2628" spans="1:24" x14ac:dyDescent="0.3">
      <c r="A2628" t="s">
        <v>70</v>
      </c>
      <c r="B2628" t="s">
        <v>1693</v>
      </c>
      <c r="C2628">
        <v>61793</v>
      </c>
      <c r="D2628" t="s">
        <v>72</v>
      </c>
      <c r="E2628">
        <v>10.6</v>
      </c>
      <c r="F2628">
        <v>48.8</v>
      </c>
      <c r="G2628">
        <v>18403</v>
      </c>
      <c r="H2628">
        <v>216</v>
      </c>
      <c r="I2628">
        <v>20155</v>
      </c>
      <c r="J2628">
        <v>20</v>
      </c>
      <c r="K2628" t="s">
        <v>27</v>
      </c>
      <c r="L2628">
        <v>0.248637053</v>
      </c>
      <c r="M2628">
        <v>0.18026387899999999</v>
      </c>
      <c r="N2628">
        <v>0.17442498100000001</v>
      </c>
      <c r="O2628">
        <v>0.19402238799999999</v>
      </c>
      <c r="P2628">
        <v>0.108809962</v>
      </c>
      <c r="Q2628">
        <v>9.3841736999999995E-2</v>
      </c>
      <c r="R2628">
        <v>0.49749991900000001</v>
      </c>
      <c r="S2628">
        <v>0.92604600100000001</v>
      </c>
      <c r="T2628">
        <v>3.3968838000000001E-2</v>
      </c>
      <c r="U2628">
        <v>5.855028E-3</v>
      </c>
      <c r="V2628">
        <v>8.5486629999999997E-3</v>
      </c>
      <c r="W2628">
        <v>9.7390238000000004E-2</v>
      </c>
      <c r="X2628">
        <v>6.2905299999999997E-4</v>
      </c>
    </row>
    <row r="2629" spans="1:24" x14ac:dyDescent="0.3">
      <c r="A2629" t="s">
        <v>73</v>
      </c>
      <c r="B2629" t="s">
        <v>835</v>
      </c>
      <c r="C2629">
        <v>19314</v>
      </c>
      <c r="D2629" t="s">
        <v>74</v>
      </c>
      <c r="E2629">
        <v>15.7</v>
      </c>
      <c r="F2629">
        <v>49.6</v>
      </c>
      <c r="G2629">
        <v>6290</v>
      </c>
      <c r="H2629">
        <v>74</v>
      </c>
      <c r="I2629">
        <v>21155</v>
      </c>
      <c r="J2629">
        <v>6</v>
      </c>
      <c r="K2629" t="s">
        <v>27</v>
      </c>
      <c r="L2629">
        <v>0.26160950599999999</v>
      </c>
      <c r="M2629">
        <v>0.17859181199999999</v>
      </c>
      <c r="N2629">
        <v>0.18289835500000001</v>
      </c>
      <c r="O2629">
        <v>0.20749234699999999</v>
      </c>
      <c r="P2629">
        <v>9.9465574000000001E-2</v>
      </c>
      <c r="Q2629">
        <v>6.9942405999999999E-2</v>
      </c>
      <c r="R2629">
        <v>0.50360608100000004</v>
      </c>
      <c r="S2629">
        <v>0.90079385700000003</v>
      </c>
      <c r="T2629">
        <v>6.9838633999999997E-2</v>
      </c>
      <c r="U2629">
        <v>8.1979970000000003E-3</v>
      </c>
      <c r="V2629">
        <v>2.1792140000000001E-3</v>
      </c>
      <c r="W2629">
        <v>2.7084522E-2</v>
      </c>
      <c r="X2629">
        <v>3.6320200000000002E-4</v>
      </c>
    </row>
    <row r="2630" spans="1:24" x14ac:dyDescent="0.3">
      <c r="A2630" t="s">
        <v>87</v>
      </c>
      <c r="B2630" t="s">
        <v>1694</v>
      </c>
      <c r="C2630">
        <v>67738</v>
      </c>
      <c r="D2630" t="s">
        <v>89</v>
      </c>
      <c r="E2630">
        <v>11.6</v>
      </c>
      <c r="F2630">
        <v>50.8</v>
      </c>
      <c r="G2630">
        <v>17482</v>
      </c>
      <c r="H2630">
        <v>219</v>
      </c>
      <c r="I2630">
        <v>26155</v>
      </c>
      <c r="J2630">
        <v>7</v>
      </c>
      <c r="K2630" t="s">
        <v>27</v>
      </c>
      <c r="L2630">
        <v>0.232993747</v>
      </c>
      <c r="M2630">
        <v>0.177182114</v>
      </c>
      <c r="N2630">
        <v>0.175493967</v>
      </c>
      <c r="O2630">
        <v>0.22392178700000001</v>
      </c>
      <c r="P2630">
        <v>0.11306186</v>
      </c>
      <c r="Q2630">
        <v>7.7346524999999999E-2</v>
      </c>
      <c r="R2630">
        <v>0.50408091399999999</v>
      </c>
      <c r="S2630">
        <v>0.96407915200000005</v>
      </c>
      <c r="T2630">
        <v>7.76548E-3</v>
      </c>
      <c r="U2630">
        <v>5.2993160000000001E-3</v>
      </c>
      <c r="V2630">
        <v>5.7984200000000003E-3</v>
      </c>
      <c r="W2630">
        <v>3.0856405E-2</v>
      </c>
      <c r="X2630">
        <v>7.4865700000000001E-4</v>
      </c>
    </row>
    <row r="2631" spans="1:24" x14ac:dyDescent="0.3">
      <c r="A2631" t="s">
        <v>90</v>
      </c>
      <c r="B2631" t="s">
        <v>1695</v>
      </c>
      <c r="C2631">
        <v>3218</v>
      </c>
      <c r="D2631" t="s">
        <v>92</v>
      </c>
      <c r="E2631">
        <v>11.6</v>
      </c>
      <c r="F2631">
        <v>62.5</v>
      </c>
      <c r="G2631">
        <v>821</v>
      </c>
      <c r="H2631">
        <v>10</v>
      </c>
      <c r="I2631">
        <v>27155</v>
      </c>
      <c r="J2631">
        <v>0</v>
      </c>
      <c r="K2631" t="s">
        <v>50</v>
      </c>
      <c r="L2631">
        <v>0.227984044</v>
      </c>
      <c r="M2631">
        <v>0.144829702</v>
      </c>
      <c r="N2631">
        <v>0.15894446100000001</v>
      </c>
      <c r="O2631">
        <v>0.21417612799999999</v>
      </c>
      <c r="P2631">
        <v>0.121202823</v>
      </c>
      <c r="Q2631">
        <v>0.13286284100000001</v>
      </c>
      <c r="R2631">
        <v>0.49278919900000001</v>
      </c>
      <c r="S2631">
        <v>0.89812826000000001</v>
      </c>
      <c r="T2631">
        <v>6.750537E-3</v>
      </c>
      <c r="U2631">
        <v>5.2163239999999996E-3</v>
      </c>
      <c r="V2631">
        <v>6.5664314000000001E-2</v>
      </c>
      <c r="W2631">
        <v>3.9582694000000002E-2</v>
      </c>
      <c r="X2631">
        <v>6.1368499999999999E-4</v>
      </c>
    </row>
    <row r="2632" spans="1:24" x14ac:dyDescent="0.3">
      <c r="A2632" t="s">
        <v>93</v>
      </c>
      <c r="B2632" t="s">
        <v>1364</v>
      </c>
      <c r="C2632">
        <v>9676</v>
      </c>
      <c r="D2632" t="s">
        <v>94</v>
      </c>
      <c r="E2632">
        <v>15.7</v>
      </c>
      <c r="F2632">
        <v>47.4</v>
      </c>
      <c r="G2632">
        <v>3263</v>
      </c>
      <c r="H2632">
        <v>65</v>
      </c>
      <c r="I2632">
        <v>28155</v>
      </c>
      <c r="J2632">
        <v>0</v>
      </c>
      <c r="K2632" t="s">
        <v>95</v>
      </c>
      <c r="L2632">
        <v>0.25761172500000001</v>
      </c>
      <c r="M2632">
        <v>0.17473423499999999</v>
      </c>
      <c r="N2632">
        <v>0.17772731999999999</v>
      </c>
      <c r="O2632">
        <v>0.210444834</v>
      </c>
      <c r="P2632">
        <v>0.104448343</v>
      </c>
      <c r="Q2632">
        <v>7.5033542999999994E-2</v>
      </c>
      <c r="R2632">
        <v>0.51192073500000002</v>
      </c>
      <c r="S2632">
        <v>0.79626380399999996</v>
      </c>
      <c r="T2632">
        <v>0.187325833</v>
      </c>
      <c r="U2632">
        <v>1.651357E-3</v>
      </c>
      <c r="V2632">
        <v>3.1995050000000001E-3</v>
      </c>
      <c r="W2632">
        <v>1.4965424999999999E-2</v>
      </c>
      <c r="X2632">
        <v>2.0641999999999999E-4</v>
      </c>
    </row>
    <row r="2633" spans="1:24" x14ac:dyDescent="0.3">
      <c r="A2633" t="s">
        <v>96</v>
      </c>
      <c r="B2633" t="s">
        <v>1696</v>
      </c>
      <c r="C2633">
        <v>15600</v>
      </c>
      <c r="D2633" t="s">
        <v>97</v>
      </c>
      <c r="E2633">
        <v>35.299999999999997</v>
      </c>
      <c r="F2633">
        <v>30.6</v>
      </c>
      <c r="G2633">
        <v>2923</v>
      </c>
      <c r="H2633">
        <v>68</v>
      </c>
      <c r="I2633">
        <v>29155</v>
      </c>
      <c r="J2633">
        <v>7</v>
      </c>
      <c r="K2633" t="s">
        <v>31</v>
      </c>
      <c r="L2633">
        <v>0.278519456</v>
      </c>
      <c r="M2633">
        <v>0.17507117999999999</v>
      </c>
      <c r="N2633">
        <v>0.17089528600000001</v>
      </c>
      <c r="O2633">
        <v>0.19943056000000001</v>
      </c>
      <c r="P2633">
        <v>0.100158178</v>
      </c>
      <c r="Q2633">
        <v>7.5925339999999994E-2</v>
      </c>
      <c r="R2633">
        <v>0.52983233200000002</v>
      </c>
      <c r="S2633">
        <v>0.70515659600000002</v>
      </c>
      <c r="T2633">
        <v>0.26111989899999999</v>
      </c>
      <c r="U2633">
        <v>4.7453340000000004E-3</v>
      </c>
      <c r="V2633">
        <v>5.4413159999999999E-3</v>
      </c>
      <c r="W2633">
        <v>2.8282188999999999E-2</v>
      </c>
      <c r="X2633">
        <v>8.85796E-4</v>
      </c>
    </row>
    <row r="2634" spans="1:24" x14ac:dyDescent="0.3">
      <c r="A2634" t="s">
        <v>101</v>
      </c>
      <c r="B2634" t="s">
        <v>1697</v>
      </c>
      <c r="C2634">
        <v>21927</v>
      </c>
      <c r="D2634" t="s">
        <v>102</v>
      </c>
      <c r="E2634">
        <v>5.7</v>
      </c>
      <c r="F2634">
        <v>51.6</v>
      </c>
      <c r="G2634">
        <v>4757</v>
      </c>
      <c r="H2634">
        <v>28</v>
      </c>
      <c r="I2634">
        <v>31155</v>
      </c>
      <c r="J2634">
        <v>0</v>
      </c>
      <c r="K2634" t="s">
        <v>31</v>
      </c>
      <c r="L2634">
        <v>0.26452868699999998</v>
      </c>
      <c r="M2634">
        <v>0.15756789299999999</v>
      </c>
      <c r="N2634">
        <v>0.17276856099999999</v>
      </c>
      <c r="O2634">
        <v>0.215914357</v>
      </c>
      <c r="P2634">
        <v>0.10798035</v>
      </c>
      <c r="Q2634">
        <v>8.1240151999999996E-2</v>
      </c>
      <c r="R2634">
        <v>0.49253869700000003</v>
      </c>
      <c r="S2634">
        <v>0.96959866500000003</v>
      </c>
      <c r="T2634">
        <v>5.7929369999999997E-3</v>
      </c>
      <c r="U2634">
        <v>4.4489760000000003E-3</v>
      </c>
      <c r="V2634">
        <v>5.0514410000000003E-3</v>
      </c>
      <c r="W2634">
        <v>2.4005932000000001E-2</v>
      </c>
      <c r="X2634" s="1">
        <v>9.2700000000000004E-5</v>
      </c>
    </row>
    <row r="2635" spans="1:24" x14ac:dyDescent="0.3">
      <c r="A2635" t="s">
        <v>119</v>
      </c>
      <c r="B2635" t="s">
        <v>1698</v>
      </c>
      <c r="C2635">
        <v>129999</v>
      </c>
      <c r="D2635" t="s">
        <v>121</v>
      </c>
      <c r="E2635">
        <v>26.6</v>
      </c>
      <c r="F2635">
        <v>41.4</v>
      </c>
      <c r="G2635">
        <v>39772</v>
      </c>
      <c r="H2635">
        <v>506</v>
      </c>
      <c r="I2635">
        <v>37155</v>
      </c>
      <c r="J2635">
        <v>25</v>
      </c>
      <c r="K2635" t="s">
        <v>27</v>
      </c>
      <c r="L2635">
        <v>0.27987751199999999</v>
      </c>
      <c r="M2635">
        <v>0.19451100499999999</v>
      </c>
      <c r="N2635">
        <v>0.17994258399999999</v>
      </c>
      <c r="O2635">
        <v>0.188233493</v>
      </c>
      <c r="P2635">
        <v>9.7806698999999997E-2</v>
      </c>
      <c r="Q2635">
        <v>5.9628708000000002E-2</v>
      </c>
      <c r="R2635">
        <v>0.51829282300000001</v>
      </c>
      <c r="S2635">
        <v>0.30580669900000002</v>
      </c>
      <c r="T2635">
        <v>0.23588899499999999</v>
      </c>
      <c r="U2635">
        <v>6.6066989999999997E-3</v>
      </c>
      <c r="V2635">
        <v>0.42275215300000002</v>
      </c>
      <c r="W2635">
        <v>9.2233493E-2</v>
      </c>
      <c r="X2635">
        <v>1.508134E-3</v>
      </c>
    </row>
    <row r="2636" spans="1:24" x14ac:dyDescent="0.3">
      <c r="A2636" t="s">
        <v>124</v>
      </c>
      <c r="B2636" t="s">
        <v>1699</v>
      </c>
      <c r="C2636">
        <v>196800</v>
      </c>
      <c r="D2636" t="s">
        <v>125</v>
      </c>
      <c r="E2636">
        <v>15.8</v>
      </c>
      <c r="F2636">
        <v>54</v>
      </c>
      <c r="G2636">
        <v>41096</v>
      </c>
      <c r="H2636">
        <v>875</v>
      </c>
      <c r="I2636">
        <v>39155</v>
      </c>
      <c r="J2636">
        <v>42</v>
      </c>
      <c r="K2636" t="s">
        <v>27</v>
      </c>
      <c r="L2636">
        <v>0.22336771499999999</v>
      </c>
      <c r="M2636">
        <v>0.17378544700000001</v>
      </c>
      <c r="N2636">
        <v>0.16757251000000001</v>
      </c>
      <c r="O2636">
        <v>0.214634245</v>
      </c>
      <c r="P2636">
        <v>0.12599634300000001</v>
      </c>
      <c r="Q2636">
        <v>9.4643741000000003E-2</v>
      </c>
      <c r="R2636">
        <v>0.51226928800000004</v>
      </c>
      <c r="S2636">
        <v>0.88405548199999995</v>
      </c>
      <c r="T2636">
        <v>8.6122420000000005E-2</v>
      </c>
      <c r="U2636">
        <v>5.6067970000000002E-3</v>
      </c>
      <c r="V2636">
        <v>2.3538439999999999E-3</v>
      </c>
      <c r="W2636">
        <v>1.9351026E-2</v>
      </c>
      <c r="X2636">
        <v>2.9801900000000001E-4</v>
      </c>
    </row>
    <row r="2637" spans="1:24" x14ac:dyDescent="0.3">
      <c r="A2637" t="s">
        <v>139</v>
      </c>
      <c r="B2637" t="s">
        <v>773</v>
      </c>
      <c r="C2637">
        <v>99244</v>
      </c>
      <c r="D2637" t="s">
        <v>141</v>
      </c>
      <c r="E2637">
        <v>13.8</v>
      </c>
      <c r="F2637">
        <v>49.6</v>
      </c>
      <c r="G2637">
        <v>29563</v>
      </c>
      <c r="H2637">
        <v>377</v>
      </c>
      <c r="I2637">
        <v>47155</v>
      </c>
      <c r="J2637">
        <v>16</v>
      </c>
      <c r="K2637" t="s">
        <v>27</v>
      </c>
      <c r="L2637">
        <v>0.22367429999999999</v>
      </c>
      <c r="M2637">
        <v>0.17637659</v>
      </c>
      <c r="N2637">
        <v>0.17839185799999999</v>
      </c>
      <c r="O2637">
        <v>0.218279898</v>
      </c>
      <c r="P2637">
        <v>0.12471246800000001</v>
      </c>
      <c r="Q2637">
        <v>7.8564885000000001E-2</v>
      </c>
      <c r="R2637">
        <v>0.50883460599999997</v>
      </c>
      <c r="S2637">
        <v>0.95025954199999996</v>
      </c>
      <c r="T2637">
        <v>1.4005089E-2</v>
      </c>
      <c r="U2637">
        <v>1.2264631E-2</v>
      </c>
      <c r="V2637">
        <v>6.6259539999999999E-3</v>
      </c>
      <c r="W2637">
        <v>6.4478372000000006E-2</v>
      </c>
      <c r="X2637">
        <v>5.3943999999999997E-4</v>
      </c>
    </row>
    <row r="2638" spans="1:24" x14ac:dyDescent="0.3">
      <c r="A2638" t="s">
        <v>142</v>
      </c>
      <c r="B2638" t="s">
        <v>1700</v>
      </c>
      <c r="C2638">
        <v>1135</v>
      </c>
      <c r="D2638" t="s">
        <v>143</v>
      </c>
      <c r="E2638">
        <v>16.8</v>
      </c>
      <c r="F2638">
        <v>43.5</v>
      </c>
      <c r="G2638">
        <v>198</v>
      </c>
      <c r="H2638">
        <v>11</v>
      </c>
      <c r="I2638">
        <v>48155</v>
      </c>
      <c r="J2638">
        <v>0</v>
      </c>
      <c r="K2638" t="s">
        <v>31</v>
      </c>
      <c r="L2638">
        <v>0.218181818</v>
      </c>
      <c r="M2638">
        <v>0.134199134</v>
      </c>
      <c r="N2638">
        <v>0.14545454499999999</v>
      </c>
      <c r="O2638">
        <v>0.22943722899999999</v>
      </c>
      <c r="P2638">
        <v>0.123809524</v>
      </c>
      <c r="Q2638">
        <v>0.14891774899999999</v>
      </c>
      <c r="R2638">
        <v>0.52640692600000005</v>
      </c>
      <c r="S2638">
        <v>0.92034632000000005</v>
      </c>
      <c r="T2638">
        <v>4.7619047999999997E-2</v>
      </c>
      <c r="U2638">
        <v>8.6580089999999995E-3</v>
      </c>
      <c r="V2638">
        <v>6.9264069999999999E-3</v>
      </c>
      <c r="W2638">
        <v>0.18701298699999999</v>
      </c>
      <c r="X2638">
        <v>0</v>
      </c>
    </row>
    <row r="2639" spans="1:24" x14ac:dyDescent="0.3">
      <c r="A2639" t="s">
        <v>150</v>
      </c>
      <c r="B2639" t="s">
        <v>1487</v>
      </c>
      <c r="C2639">
        <v>33935</v>
      </c>
      <c r="D2639" t="s">
        <v>152</v>
      </c>
      <c r="E2639">
        <v>12.5</v>
      </c>
      <c r="F2639">
        <v>43.3</v>
      </c>
      <c r="G2639">
        <v>7016</v>
      </c>
      <c r="H2639">
        <v>119</v>
      </c>
      <c r="I2639">
        <v>51155</v>
      </c>
      <c r="J2639">
        <v>8</v>
      </c>
      <c r="K2639" t="s">
        <v>41</v>
      </c>
      <c r="L2639">
        <v>0.193434625</v>
      </c>
      <c r="M2639">
        <v>0.17104064399999999</v>
      </c>
      <c r="N2639">
        <v>0.177241602</v>
      </c>
      <c r="O2639">
        <v>0.22373409399999999</v>
      </c>
      <c r="P2639">
        <v>0.137243953</v>
      </c>
      <c r="Q2639">
        <v>9.7305081000000002E-2</v>
      </c>
      <c r="R2639">
        <v>0.49883915699999998</v>
      </c>
      <c r="S2639">
        <v>0.92279660299999999</v>
      </c>
      <c r="T2639">
        <v>5.0489316999999999E-2</v>
      </c>
      <c r="U2639">
        <v>6.6711729999999999E-3</v>
      </c>
      <c r="V2639">
        <v>2.6155699999999998E-3</v>
      </c>
      <c r="W2639">
        <v>1.8191435999999998E-2</v>
      </c>
      <c r="X2639">
        <v>1.46942E-4</v>
      </c>
    </row>
    <row r="2640" spans="1:24" x14ac:dyDescent="0.3">
      <c r="A2640" t="s">
        <v>54</v>
      </c>
      <c r="B2640" t="s">
        <v>616</v>
      </c>
      <c r="C2640">
        <v>76199</v>
      </c>
      <c r="D2640" t="s">
        <v>56</v>
      </c>
      <c r="E2640">
        <v>9.1</v>
      </c>
      <c r="F2640">
        <v>41.6</v>
      </c>
      <c r="G2640">
        <v>21120</v>
      </c>
      <c r="H2640">
        <v>269</v>
      </c>
      <c r="I2640">
        <v>13157</v>
      </c>
      <c r="J2640">
        <v>0</v>
      </c>
      <c r="K2640" t="s">
        <v>31</v>
      </c>
      <c r="L2640">
        <v>0.27444263299999999</v>
      </c>
      <c r="M2640">
        <v>0.18471573199999999</v>
      </c>
      <c r="N2640">
        <v>0.20776409000000001</v>
      </c>
      <c r="O2640">
        <v>0.18646971000000001</v>
      </c>
      <c r="P2640">
        <v>8.8205873000000004E-2</v>
      </c>
      <c r="Q2640">
        <v>5.8401962000000002E-2</v>
      </c>
      <c r="R2640">
        <v>0.50567987199999997</v>
      </c>
      <c r="S2640">
        <v>0.88245611599999996</v>
      </c>
      <c r="T2640">
        <v>7.4064431E-2</v>
      </c>
      <c r="U2640">
        <v>2.1198459999999999E-2</v>
      </c>
      <c r="V2640">
        <v>3.8094190000000001E-3</v>
      </c>
      <c r="W2640">
        <v>8.4314236000000001E-2</v>
      </c>
      <c r="X2640">
        <v>7.2625599999999999E-4</v>
      </c>
    </row>
    <row r="2641" spans="1:24" x14ac:dyDescent="0.3">
      <c r="A2641" t="s">
        <v>63</v>
      </c>
      <c r="B2641" t="s">
        <v>1203</v>
      </c>
      <c r="C2641">
        <v>31351</v>
      </c>
      <c r="D2641" t="s">
        <v>64</v>
      </c>
      <c r="E2641">
        <v>12</v>
      </c>
      <c r="F2641">
        <v>51.4</v>
      </c>
      <c r="G2641">
        <v>10333</v>
      </c>
      <c r="H2641">
        <v>125</v>
      </c>
      <c r="I2641">
        <v>17157</v>
      </c>
      <c r="J2641">
        <v>0</v>
      </c>
      <c r="K2641" t="s">
        <v>27</v>
      </c>
      <c r="L2641">
        <v>0.20964696999999999</v>
      </c>
      <c r="M2641">
        <v>0.19485872500000001</v>
      </c>
      <c r="N2641">
        <v>0.19555094100000001</v>
      </c>
      <c r="O2641">
        <v>0.20621735599999999</v>
      </c>
      <c r="P2641">
        <v>0.105248254</v>
      </c>
      <c r="Q2641">
        <v>8.8477755000000005E-2</v>
      </c>
      <c r="R2641">
        <v>0.44877603700000002</v>
      </c>
      <c r="S2641">
        <v>0.87146812699999998</v>
      </c>
      <c r="T2641">
        <v>0.106066327</v>
      </c>
      <c r="U2641">
        <v>5.1286889999999996E-3</v>
      </c>
      <c r="V2641">
        <v>3.4610790000000002E-3</v>
      </c>
      <c r="W2641">
        <v>3.3163426000000003E-2</v>
      </c>
      <c r="X2641">
        <v>6.60751E-4</v>
      </c>
    </row>
    <row r="2642" spans="1:24" x14ac:dyDescent="0.3">
      <c r="A2642" t="s">
        <v>65</v>
      </c>
      <c r="B2642" t="s">
        <v>1701</v>
      </c>
      <c r="C2642">
        <v>196115</v>
      </c>
      <c r="D2642" t="s">
        <v>66</v>
      </c>
      <c r="E2642">
        <v>16.100000000000001</v>
      </c>
      <c r="F2642">
        <v>56.7</v>
      </c>
      <c r="G2642">
        <v>49441</v>
      </c>
      <c r="H2642">
        <v>372</v>
      </c>
      <c r="I2642">
        <v>18157</v>
      </c>
      <c r="J2642">
        <v>30</v>
      </c>
      <c r="K2642" t="s">
        <v>27</v>
      </c>
      <c r="L2642">
        <v>0.27049230600000002</v>
      </c>
      <c r="M2642">
        <v>0.315625447</v>
      </c>
      <c r="N2642">
        <v>0.15436413099999999</v>
      </c>
      <c r="O2642">
        <v>0.14057997699999999</v>
      </c>
      <c r="P2642">
        <v>6.9518524999999998E-2</v>
      </c>
      <c r="Q2642">
        <v>4.9419615E-2</v>
      </c>
      <c r="R2642">
        <v>0.488841886</v>
      </c>
      <c r="S2642">
        <v>0.82683465099999998</v>
      </c>
      <c r="T2642">
        <v>5.9014366999999998E-2</v>
      </c>
      <c r="U2642">
        <v>8.7701551000000003E-2</v>
      </c>
      <c r="V2642">
        <v>3.8624240000000002E-3</v>
      </c>
      <c r="W2642">
        <v>8.7175321E-2</v>
      </c>
      <c r="X2642">
        <v>5.56884E-4</v>
      </c>
    </row>
    <row r="2643" spans="1:24" x14ac:dyDescent="0.3">
      <c r="A2643" t="s">
        <v>67</v>
      </c>
      <c r="B2643" t="s">
        <v>1702</v>
      </c>
      <c r="C2643">
        <v>18381</v>
      </c>
      <c r="D2643" t="s">
        <v>69</v>
      </c>
      <c r="E2643">
        <v>11.6</v>
      </c>
      <c r="F2643">
        <v>58</v>
      </c>
      <c r="G2643">
        <v>3500</v>
      </c>
      <c r="H2643">
        <v>56</v>
      </c>
      <c r="I2643">
        <v>19157</v>
      </c>
      <c r="J2643">
        <v>5</v>
      </c>
      <c r="K2643" t="s">
        <v>31</v>
      </c>
      <c r="L2643">
        <v>0.24400129700000001</v>
      </c>
      <c r="M2643">
        <v>0.19320146999999999</v>
      </c>
      <c r="N2643">
        <v>0.15439904900000001</v>
      </c>
      <c r="O2643">
        <v>0.19471465600000001</v>
      </c>
      <c r="P2643">
        <v>0.114191526</v>
      </c>
      <c r="Q2643">
        <v>9.9492001999999996E-2</v>
      </c>
      <c r="R2643">
        <v>0.51405101600000003</v>
      </c>
      <c r="S2643">
        <v>0.94303934300000003</v>
      </c>
      <c r="T2643">
        <v>1.6645050000000002E-2</v>
      </c>
      <c r="U2643">
        <v>1.8806744E-2</v>
      </c>
      <c r="V2643">
        <v>4.5395590000000003E-3</v>
      </c>
      <c r="W2643">
        <v>3.1722871E-2</v>
      </c>
      <c r="X2643">
        <v>1.3510589999999999E-3</v>
      </c>
    </row>
    <row r="2644" spans="1:24" x14ac:dyDescent="0.3">
      <c r="A2644" t="s">
        <v>70</v>
      </c>
      <c r="B2644" t="s">
        <v>1703</v>
      </c>
      <c r="C2644">
        <v>4536</v>
      </c>
      <c r="D2644" t="s">
        <v>72</v>
      </c>
      <c r="E2644">
        <v>9.9</v>
      </c>
      <c r="F2644">
        <v>50.4</v>
      </c>
      <c r="G2644">
        <v>1340</v>
      </c>
      <c r="H2644">
        <v>14</v>
      </c>
      <c r="I2644">
        <v>20157</v>
      </c>
      <c r="J2644">
        <v>0</v>
      </c>
      <c r="K2644" t="s">
        <v>31</v>
      </c>
      <c r="L2644">
        <v>0.23252804099999999</v>
      </c>
      <c r="M2644">
        <v>0.130500431</v>
      </c>
      <c r="N2644">
        <v>0.14236410699999999</v>
      </c>
      <c r="O2644">
        <v>0.21656600500000001</v>
      </c>
      <c r="P2644">
        <v>0.13589301100000001</v>
      </c>
      <c r="Q2644">
        <v>0.14214840400000001</v>
      </c>
      <c r="R2644">
        <v>0.50215703199999995</v>
      </c>
      <c r="S2644">
        <v>0.96591889600000003</v>
      </c>
      <c r="T2644">
        <v>7.9810179999999994E-3</v>
      </c>
      <c r="U2644">
        <v>6.2553929999999997E-3</v>
      </c>
      <c r="V2644">
        <v>3.0198450000000002E-3</v>
      </c>
      <c r="W2644">
        <v>2.4374461E-2</v>
      </c>
      <c r="X2644">
        <v>2.15703E-4</v>
      </c>
    </row>
    <row r="2645" spans="1:24" x14ac:dyDescent="0.3">
      <c r="A2645" t="s">
        <v>73</v>
      </c>
      <c r="B2645" t="s">
        <v>883</v>
      </c>
      <c r="C2645">
        <v>31163</v>
      </c>
      <c r="D2645" t="s">
        <v>74</v>
      </c>
      <c r="E2645">
        <v>10.3</v>
      </c>
      <c r="F2645">
        <v>53</v>
      </c>
      <c r="G2645">
        <v>8249</v>
      </c>
      <c r="H2645">
        <v>93</v>
      </c>
      <c r="I2645">
        <v>21157</v>
      </c>
      <c r="J2645">
        <v>4</v>
      </c>
      <c r="K2645" t="s">
        <v>27</v>
      </c>
      <c r="L2645">
        <v>0.223858521</v>
      </c>
      <c r="M2645">
        <v>0.158135048</v>
      </c>
      <c r="N2645">
        <v>0.179871383</v>
      </c>
      <c r="O2645">
        <v>0.216720257</v>
      </c>
      <c r="P2645">
        <v>0.124855305</v>
      </c>
      <c r="Q2645">
        <v>9.6559486E-2</v>
      </c>
      <c r="R2645">
        <v>0.50906752399999999</v>
      </c>
      <c r="S2645">
        <v>0.97678456599999997</v>
      </c>
      <c r="T2645">
        <v>5.0803860000000001E-3</v>
      </c>
      <c r="U2645">
        <v>4.3086820000000003E-3</v>
      </c>
      <c r="V2645">
        <v>2.6366559999999998E-3</v>
      </c>
      <c r="W2645">
        <v>1.8681672E-2</v>
      </c>
      <c r="X2645">
        <v>2.8938899999999998E-4</v>
      </c>
    </row>
    <row r="2646" spans="1:24" x14ac:dyDescent="0.3">
      <c r="A2646" t="s">
        <v>87</v>
      </c>
      <c r="B2646" t="s">
        <v>1704</v>
      </c>
      <c r="C2646">
        <v>52289</v>
      </c>
      <c r="D2646" t="s">
        <v>89</v>
      </c>
      <c r="E2646">
        <v>11.4</v>
      </c>
      <c r="F2646">
        <v>45.5</v>
      </c>
      <c r="G2646">
        <v>13084</v>
      </c>
      <c r="H2646">
        <v>267</v>
      </c>
      <c r="I2646">
        <v>26157</v>
      </c>
      <c r="J2646">
        <v>0</v>
      </c>
      <c r="K2646" t="s">
        <v>27</v>
      </c>
      <c r="L2646">
        <v>0.2221648</v>
      </c>
      <c r="M2646">
        <v>0.166408269</v>
      </c>
      <c r="N2646">
        <v>0.172762944</v>
      </c>
      <c r="O2646">
        <v>0.23041439399999999</v>
      </c>
      <c r="P2646">
        <v>0.119073596</v>
      </c>
      <c r="Q2646">
        <v>8.9175998000000006E-2</v>
      </c>
      <c r="R2646">
        <v>0.49690879500000001</v>
      </c>
      <c r="S2646">
        <v>0.96236960500000002</v>
      </c>
      <c r="T2646">
        <v>1.3302708E-2</v>
      </c>
      <c r="U2646">
        <v>3.4835869999999998E-3</v>
      </c>
      <c r="V2646">
        <v>6.8714709999999997E-3</v>
      </c>
      <c r="W2646">
        <v>3.5850320999999997E-2</v>
      </c>
      <c r="X2646">
        <v>4.2109299999999999E-4</v>
      </c>
    </row>
    <row r="2647" spans="1:24" x14ac:dyDescent="0.3">
      <c r="A2647" t="s">
        <v>90</v>
      </c>
      <c r="B2647" t="s">
        <v>1705</v>
      </c>
      <c r="C2647">
        <v>21642</v>
      </c>
      <c r="D2647" t="s">
        <v>92</v>
      </c>
      <c r="E2647">
        <v>6.1</v>
      </c>
      <c r="F2647">
        <v>72.5</v>
      </c>
      <c r="G2647">
        <v>5401</v>
      </c>
      <c r="H2647">
        <v>16</v>
      </c>
      <c r="I2647">
        <v>27157</v>
      </c>
      <c r="J2647">
        <v>0</v>
      </c>
      <c r="K2647" t="s">
        <v>50</v>
      </c>
      <c r="L2647">
        <v>0.23447542399999999</v>
      </c>
      <c r="M2647">
        <v>0.14962777999999999</v>
      </c>
      <c r="N2647">
        <v>0.16576501599999999</v>
      </c>
      <c r="O2647">
        <v>0.22453414699999999</v>
      </c>
      <c r="P2647">
        <v>0.12590743099999999</v>
      </c>
      <c r="Q2647">
        <v>9.9690202000000006E-2</v>
      </c>
      <c r="R2647">
        <v>0.49831229500000002</v>
      </c>
      <c r="S2647">
        <v>0.97193323200000004</v>
      </c>
      <c r="T2647">
        <v>6.5196280000000004E-3</v>
      </c>
      <c r="U2647">
        <v>6.4271509999999999E-3</v>
      </c>
      <c r="V2647">
        <v>3.329172E-3</v>
      </c>
      <c r="W2647">
        <v>3.0239978000000001E-2</v>
      </c>
      <c r="X2647">
        <v>1.38715E-4</v>
      </c>
    </row>
    <row r="2648" spans="1:24" x14ac:dyDescent="0.3">
      <c r="A2648" t="s">
        <v>93</v>
      </c>
      <c r="B2648" t="s">
        <v>1706</v>
      </c>
      <c r="C2648">
        <v>8351</v>
      </c>
      <c r="D2648" t="s">
        <v>94</v>
      </c>
      <c r="E2648">
        <v>28.4</v>
      </c>
      <c r="F2648">
        <v>64.400000000000006</v>
      </c>
      <c r="G2648">
        <v>1790</v>
      </c>
      <c r="H2648">
        <v>44</v>
      </c>
      <c r="I2648">
        <v>28157</v>
      </c>
      <c r="J2648">
        <v>0</v>
      </c>
      <c r="K2648" t="s">
        <v>95</v>
      </c>
      <c r="L2648">
        <v>0.22792583999999999</v>
      </c>
      <c r="M2648">
        <v>0.22097334900000001</v>
      </c>
      <c r="N2648">
        <v>0.17334878300000001</v>
      </c>
      <c r="O2648">
        <v>0.19976825000000001</v>
      </c>
      <c r="P2648">
        <v>0.10324449600000001</v>
      </c>
      <c r="Q2648">
        <v>7.4739282000000004E-2</v>
      </c>
      <c r="R2648">
        <v>0.46037080000000002</v>
      </c>
      <c r="S2648">
        <v>0.28180764800000002</v>
      </c>
      <c r="T2648">
        <v>0.70602549199999998</v>
      </c>
      <c r="U2648">
        <v>1.1587489999999999E-3</v>
      </c>
      <c r="V2648">
        <v>2.6651219999999998E-3</v>
      </c>
      <c r="W2648">
        <v>1.0312862000000001E-2</v>
      </c>
      <c r="X2648">
        <v>2.3175E-4</v>
      </c>
    </row>
    <row r="2649" spans="1:24" x14ac:dyDescent="0.3">
      <c r="A2649" t="s">
        <v>96</v>
      </c>
      <c r="B2649" t="s">
        <v>1342</v>
      </c>
      <c r="C2649">
        <v>19194</v>
      </c>
      <c r="D2649" t="s">
        <v>97</v>
      </c>
      <c r="E2649">
        <v>11.7</v>
      </c>
      <c r="F2649">
        <v>39.1</v>
      </c>
      <c r="G2649">
        <v>4805</v>
      </c>
      <c r="H2649">
        <v>44</v>
      </c>
      <c r="I2649">
        <v>29157</v>
      </c>
      <c r="J2649">
        <v>0</v>
      </c>
      <c r="K2649" t="s">
        <v>31</v>
      </c>
      <c r="L2649">
        <v>0.25120192299999999</v>
      </c>
      <c r="M2649">
        <v>0.171718227</v>
      </c>
      <c r="N2649">
        <v>0.17861622099999999</v>
      </c>
      <c r="O2649">
        <v>0.20615593600000001</v>
      </c>
      <c r="P2649">
        <v>0.10817307700000001</v>
      </c>
      <c r="Q2649">
        <v>8.4134614999999996E-2</v>
      </c>
      <c r="R2649">
        <v>0.50219481600000004</v>
      </c>
      <c r="S2649">
        <v>0.96498745799999996</v>
      </c>
      <c r="T2649">
        <v>7.0547659999999996E-3</v>
      </c>
      <c r="U2649">
        <v>9.1450669999999998E-3</v>
      </c>
      <c r="V2649">
        <v>6.0618729999999997E-3</v>
      </c>
      <c r="W2649">
        <v>2.4613294000000001E-2</v>
      </c>
      <c r="X2649">
        <v>1.254181E-3</v>
      </c>
    </row>
    <row r="2650" spans="1:24" x14ac:dyDescent="0.3">
      <c r="A2650" t="s">
        <v>101</v>
      </c>
      <c r="B2650" t="s">
        <v>1707</v>
      </c>
      <c r="C2650">
        <v>35299</v>
      </c>
      <c r="D2650" t="s">
        <v>102</v>
      </c>
      <c r="E2650">
        <v>12.4</v>
      </c>
      <c r="F2650">
        <v>40.9</v>
      </c>
      <c r="G2650">
        <v>9861</v>
      </c>
      <c r="H2650">
        <v>102</v>
      </c>
      <c r="I2650">
        <v>31157</v>
      </c>
      <c r="J2650">
        <v>22</v>
      </c>
      <c r="K2650" t="s">
        <v>31</v>
      </c>
      <c r="L2650">
        <v>0.27255881900000001</v>
      </c>
      <c r="M2650">
        <v>0.173114717</v>
      </c>
      <c r="N2650">
        <v>0.17303049000000001</v>
      </c>
      <c r="O2650">
        <v>0.185103038</v>
      </c>
      <c r="P2650">
        <v>0.107782582</v>
      </c>
      <c r="Q2650">
        <v>8.8410353999999997E-2</v>
      </c>
      <c r="R2650">
        <v>0.51375708899999994</v>
      </c>
      <c r="S2650">
        <v>0.92661014100000005</v>
      </c>
      <c r="T2650">
        <v>1.2493683E-2</v>
      </c>
      <c r="U2650">
        <v>8.7596159999999996E-3</v>
      </c>
      <c r="V2650">
        <v>3.4841933999999998E-2</v>
      </c>
      <c r="W2650">
        <v>0.24159132999999999</v>
      </c>
      <c r="X2650">
        <v>1.291482E-3</v>
      </c>
    </row>
    <row r="2651" spans="1:24" x14ac:dyDescent="0.3">
      <c r="A2651" t="s">
        <v>119</v>
      </c>
      <c r="B2651" t="s">
        <v>407</v>
      </c>
      <c r="C2651">
        <v>91285</v>
      </c>
      <c r="D2651" t="s">
        <v>121</v>
      </c>
      <c r="E2651">
        <v>13.8</v>
      </c>
      <c r="F2651">
        <v>49.3</v>
      </c>
      <c r="G2651">
        <v>21514</v>
      </c>
      <c r="H2651">
        <v>255</v>
      </c>
      <c r="I2651">
        <v>37157</v>
      </c>
      <c r="J2651">
        <v>9</v>
      </c>
      <c r="K2651" t="s">
        <v>27</v>
      </c>
      <c r="L2651">
        <v>0.222206351</v>
      </c>
      <c r="M2651">
        <v>0.16678387</v>
      </c>
      <c r="N2651">
        <v>0.17379408900000001</v>
      </c>
      <c r="O2651">
        <v>0.228491375</v>
      </c>
      <c r="P2651">
        <v>0.12174486299999999</v>
      </c>
      <c r="Q2651">
        <v>8.6979452999999998E-2</v>
      </c>
      <c r="R2651">
        <v>0.51736073000000005</v>
      </c>
      <c r="S2651">
        <v>0.77527744200000004</v>
      </c>
      <c r="T2651">
        <v>0.19007801299999999</v>
      </c>
      <c r="U2651">
        <v>6.7245359999999997E-3</v>
      </c>
      <c r="V2651">
        <v>5.8784750000000002E-3</v>
      </c>
      <c r="W2651">
        <v>6.3289748000000007E-2</v>
      </c>
      <c r="X2651">
        <v>1.0658169999999999E-3</v>
      </c>
    </row>
    <row r="2652" spans="1:24" x14ac:dyDescent="0.3">
      <c r="A2652" t="s">
        <v>124</v>
      </c>
      <c r="B2652" t="s">
        <v>1708</v>
      </c>
      <c r="C2652">
        <v>91776</v>
      </c>
      <c r="D2652" t="s">
        <v>125</v>
      </c>
      <c r="E2652">
        <v>11.6</v>
      </c>
      <c r="F2652">
        <v>43.8</v>
      </c>
      <c r="G2652">
        <v>20391</v>
      </c>
      <c r="H2652">
        <v>467</v>
      </c>
      <c r="I2652">
        <v>39157</v>
      </c>
      <c r="J2652">
        <v>38</v>
      </c>
      <c r="K2652" t="s">
        <v>27</v>
      </c>
      <c r="L2652">
        <v>0.249752682</v>
      </c>
      <c r="M2652">
        <v>0.17235044099999999</v>
      </c>
      <c r="N2652">
        <v>0.17631839299999999</v>
      </c>
      <c r="O2652">
        <v>0.20194157900000001</v>
      </c>
      <c r="P2652">
        <v>0.112374575</v>
      </c>
      <c r="Q2652">
        <v>8.7262330999999999E-2</v>
      </c>
      <c r="R2652">
        <v>0.50669116299999994</v>
      </c>
      <c r="S2652">
        <v>0.96299477099999997</v>
      </c>
      <c r="T2652">
        <v>1.0349288E-2</v>
      </c>
      <c r="U2652">
        <v>4.3919249999999996E-3</v>
      </c>
      <c r="V2652">
        <v>4.8376399999999998E-3</v>
      </c>
      <c r="W2652">
        <v>3.1928425000000003E-2</v>
      </c>
      <c r="X2652">
        <v>2.3698999999999999E-3</v>
      </c>
    </row>
    <row r="2653" spans="1:24" x14ac:dyDescent="0.3">
      <c r="A2653" t="s">
        <v>139</v>
      </c>
      <c r="B2653" t="s">
        <v>1474</v>
      </c>
      <c r="C2653">
        <v>936017</v>
      </c>
      <c r="D2653" t="s">
        <v>141</v>
      </c>
      <c r="E2653">
        <v>19.100000000000001</v>
      </c>
      <c r="F2653">
        <v>54.4</v>
      </c>
      <c r="G2653">
        <v>235626</v>
      </c>
      <c r="H2653">
        <v>3066</v>
      </c>
      <c r="I2653">
        <v>47157</v>
      </c>
      <c r="J2653">
        <v>277</v>
      </c>
      <c r="K2653" t="s">
        <v>27</v>
      </c>
      <c r="L2653">
        <v>0.27278091599999998</v>
      </c>
      <c r="M2653">
        <v>0.21672788000000001</v>
      </c>
      <c r="N2653">
        <v>0.186446158</v>
      </c>
      <c r="O2653">
        <v>0.18386603900000001</v>
      </c>
      <c r="P2653">
        <v>8.6536429999999998E-2</v>
      </c>
      <c r="Q2653">
        <v>5.3642578000000003E-2</v>
      </c>
      <c r="R2653">
        <v>0.52555470400000004</v>
      </c>
      <c r="S2653">
        <v>0.40892008499999999</v>
      </c>
      <c r="T2653">
        <v>0.54271388399999998</v>
      </c>
      <c r="U2653">
        <v>2.8173237E-2</v>
      </c>
      <c r="V2653">
        <v>3.3601299999999998E-3</v>
      </c>
      <c r="W2653">
        <v>6.6291350999999998E-2</v>
      </c>
      <c r="X2653">
        <v>7.1492099999999998E-4</v>
      </c>
    </row>
    <row r="2654" spans="1:24" x14ac:dyDescent="0.3">
      <c r="A2654" t="s">
        <v>142</v>
      </c>
      <c r="B2654" t="s">
        <v>1709</v>
      </c>
      <c r="C2654">
        <v>839706</v>
      </c>
      <c r="D2654" t="s">
        <v>143</v>
      </c>
      <c r="E2654">
        <v>7.4</v>
      </c>
      <c r="F2654">
        <v>70.400000000000006</v>
      </c>
      <c r="G2654">
        <v>175025</v>
      </c>
      <c r="H2654">
        <v>1164</v>
      </c>
      <c r="I2654">
        <v>48157</v>
      </c>
      <c r="J2654">
        <v>128</v>
      </c>
      <c r="K2654" t="s">
        <v>27</v>
      </c>
      <c r="L2654">
        <v>0.29883649899999998</v>
      </c>
      <c r="M2654">
        <v>0.17556006699999999</v>
      </c>
      <c r="N2654">
        <v>0.22863218399999999</v>
      </c>
      <c r="O2654">
        <v>0.18134677399999999</v>
      </c>
      <c r="P2654">
        <v>7.6666156999999999E-2</v>
      </c>
      <c r="Q2654">
        <v>3.8958318999999998E-2</v>
      </c>
      <c r="R2654">
        <v>0.50931392399999997</v>
      </c>
      <c r="S2654">
        <v>0.54733715400000005</v>
      </c>
      <c r="T2654">
        <v>0.213333202</v>
      </c>
      <c r="U2654">
        <v>0.209219552</v>
      </c>
      <c r="V2654">
        <v>5.8988180000000001E-3</v>
      </c>
      <c r="W2654">
        <v>0.24947024000000001</v>
      </c>
      <c r="X2654">
        <v>9.5972799999999997E-4</v>
      </c>
    </row>
    <row r="2655" spans="1:24" x14ac:dyDescent="0.3">
      <c r="A2655" t="s">
        <v>150</v>
      </c>
      <c r="B2655" t="s">
        <v>1710</v>
      </c>
      <c r="C2655">
        <v>7260</v>
      </c>
      <c r="D2655" t="s">
        <v>152</v>
      </c>
      <c r="E2655">
        <v>8.9</v>
      </c>
      <c r="F2655">
        <v>51.5</v>
      </c>
      <c r="G2655">
        <v>916</v>
      </c>
      <c r="H2655">
        <v>10</v>
      </c>
      <c r="I2655">
        <v>51157</v>
      </c>
      <c r="J2655">
        <v>0</v>
      </c>
      <c r="K2655" t="s">
        <v>41</v>
      </c>
      <c r="L2655">
        <v>0.1807327</v>
      </c>
      <c r="M2655">
        <v>0.14328358199999999</v>
      </c>
      <c r="N2655">
        <v>0.15101763900000001</v>
      </c>
      <c r="O2655">
        <v>0.246404342</v>
      </c>
      <c r="P2655">
        <v>0.16146540000000001</v>
      </c>
      <c r="Q2655">
        <v>0.117096336</v>
      </c>
      <c r="R2655">
        <v>0.50841248299999997</v>
      </c>
      <c r="S2655">
        <v>0.92360922700000003</v>
      </c>
      <c r="T2655">
        <v>4.1926730000000002E-2</v>
      </c>
      <c r="U2655">
        <v>9.6336500000000005E-3</v>
      </c>
      <c r="V2655">
        <v>3.5278150000000001E-3</v>
      </c>
      <c r="W2655">
        <v>4.3826323E-2</v>
      </c>
      <c r="X2655">
        <v>9.4979600000000004E-4</v>
      </c>
    </row>
    <row r="2656" spans="1:24" x14ac:dyDescent="0.3">
      <c r="A2656" t="s">
        <v>358</v>
      </c>
      <c r="B2656" t="s">
        <v>1711</v>
      </c>
      <c r="C2656">
        <v>8328</v>
      </c>
      <c r="D2656" t="s">
        <v>34</v>
      </c>
      <c r="E2656" t="s">
        <v>34</v>
      </c>
      <c r="F2656" t="s">
        <v>34</v>
      </c>
      <c r="G2656">
        <v>3573</v>
      </c>
      <c r="H2656">
        <v>10</v>
      </c>
      <c r="I2656" t="s">
        <v>34</v>
      </c>
      <c r="J2656" t="s">
        <v>34</v>
      </c>
      <c r="K2656" t="s">
        <v>34</v>
      </c>
      <c r="L2656">
        <v>0.44575415000000002</v>
      </c>
      <c r="M2656">
        <v>0.233221073</v>
      </c>
      <c r="N2656">
        <v>0.12617272099999999</v>
      </c>
      <c r="O2656">
        <v>0.13399085899999999</v>
      </c>
      <c r="P2656">
        <v>4.3541015000000002E-2</v>
      </c>
      <c r="Q2656">
        <v>1.7320182999999999E-2</v>
      </c>
      <c r="R2656">
        <v>0.47341833100000003</v>
      </c>
      <c r="S2656">
        <v>3.7647342E-2</v>
      </c>
      <c r="T2656">
        <v>9.3817659999999997E-3</v>
      </c>
      <c r="U2656">
        <v>4.3300459999999997E-3</v>
      </c>
      <c r="V2656">
        <v>0.92410392100000005</v>
      </c>
      <c r="W2656">
        <v>2.9949482999999999E-2</v>
      </c>
      <c r="X2656">
        <v>2.4055800000000001E-4</v>
      </c>
    </row>
    <row r="2657" spans="1:24" x14ac:dyDescent="0.3">
      <c r="A2657" t="s">
        <v>54</v>
      </c>
      <c r="B2657" t="s">
        <v>902</v>
      </c>
      <c r="C2657">
        <v>14483</v>
      </c>
      <c r="D2657" t="s">
        <v>56</v>
      </c>
      <c r="E2657">
        <v>14</v>
      </c>
      <c r="F2657">
        <v>34.4</v>
      </c>
      <c r="G2657">
        <v>3093</v>
      </c>
      <c r="H2657">
        <v>68</v>
      </c>
      <c r="I2657">
        <v>13159</v>
      </c>
      <c r="J2657">
        <v>0</v>
      </c>
      <c r="K2657" t="s">
        <v>31</v>
      </c>
      <c r="L2657">
        <v>0.25529221499999999</v>
      </c>
      <c r="M2657">
        <v>0.16787397100000001</v>
      </c>
      <c r="N2657">
        <v>0.18004079000000001</v>
      </c>
      <c r="O2657">
        <v>0.21956537000000001</v>
      </c>
      <c r="P2657">
        <v>0.11062662600000001</v>
      </c>
      <c r="Q2657">
        <v>6.6601026999999993E-2</v>
      </c>
      <c r="R2657">
        <v>0.50868556200000004</v>
      </c>
      <c r="S2657">
        <v>0.77853576199999996</v>
      </c>
      <c r="T2657">
        <v>0.19466910500000001</v>
      </c>
      <c r="U2657">
        <v>3.1647799999999999E-3</v>
      </c>
      <c r="V2657">
        <v>4.9933190000000004E-3</v>
      </c>
      <c r="W2657">
        <v>4.0579506000000001E-2</v>
      </c>
      <c r="X2657">
        <v>1.4065700000000001E-4</v>
      </c>
    </row>
    <row r="2658" spans="1:24" x14ac:dyDescent="0.3">
      <c r="A2658" t="s">
        <v>63</v>
      </c>
      <c r="B2658" t="s">
        <v>1144</v>
      </c>
      <c r="C2658">
        <v>15507</v>
      </c>
      <c r="D2658" t="s">
        <v>64</v>
      </c>
      <c r="E2658">
        <v>11.9</v>
      </c>
      <c r="F2658">
        <v>47.2</v>
      </c>
      <c r="G2658">
        <v>5131</v>
      </c>
      <c r="H2658">
        <v>81</v>
      </c>
      <c r="I2658">
        <v>17159</v>
      </c>
      <c r="J2658">
        <v>8</v>
      </c>
      <c r="K2658" t="s">
        <v>27</v>
      </c>
      <c r="L2658">
        <v>0.24437568500000001</v>
      </c>
      <c r="M2658">
        <v>0.16624766299999999</v>
      </c>
      <c r="N2658">
        <v>0.17114678</v>
      </c>
      <c r="O2658">
        <v>0.207438922</v>
      </c>
      <c r="P2658">
        <v>0.10462193</v>
      </c>
      <c r="Q2658">
        <v>0.10616902</v>
      </c>
      <c r="R2658">
        <v>0.50647843699999995</v>
      </c>
      <c r="S2658">
        <v>0.964288017</v>
      </c>
      <c r="T2658">
        <v>9.2180749999999992E-3</v>
      </c>
      <c r="U2658">
        <v>8.8957649999999999E-3</v>
      </c>
      <c r="V2658">
        <v>3.4809509999999999E-3</v>
      </c>
      <c r="W2658">
        <v>1.9016308999999999E-2</v>
      </c>
      <c r="X2658">
        <v>1.9338600000000001E-4</v>
      </c>
    </row>
    <row r="2659" spans="1:24" x14ac:dyDescent="0.3">
      <c r="A2659" t="s">
        <v>65</v>
      </c>
      <c r="B2659" t="s">
        <v>1712</v>
      </c>
      <c r="C2659">
        <v>15227</v>
      </c>
      <c r="D2659" t="s">
        <v>66</v>
      </c>
      <c r="E2659">
        <v>7.3</v>
      </c>
      <c r="F2659">
        <v>44.6</v>
      </c>
      <c r="G2659">
        <v>3504</v>
      </c>
      <c r="H2659">
        <v>84</v>
      </c>
      <c r="I2659">
        <v>18159</v>
      </c>
      <c r="J2659">
        <v>0</v>
      </c>
      <c r="K2659" t="s">
        <v>27</v>
      </c>
      <c r="L2659">
        <v>0.22531027200000001</v>
      </c>
      <c r="M2659">
        <v>0.167084764</v>
      </c>
      <c r="N2659">
        <v>0.172365989</v>
      </c>
      <c r="O2659">
        <v>0.221415368</v>
      </c>
      <c r="P2659">
        <v>0.117903354</v>
      </c>
      <c r="Q2659">
        <v>9.5920252999999997E-2</v>
      </c>
      <c r="R2659">
        <v>0.50191444399999996</v>
      </c>
      <c r="S2659">
        <v>0.97101927600000004</v>
      </c>
      <c r="T2659">
        <v>7.3937150000000004E-3</v>
      </c>
      <c r="U2659">
        <v>5.6773170000000003E-3</v>
      </c>
      <c r="V2659">
        <v>4.0929499999999997E-3</v>
      </c>
      <c r="W2659">
        <v>2.9244784999999999E-2</v>
      </c>
      <c r="X2659">
        <v>3.3007700000000002E-4</v>
      </c>
    </row>
    <row r="2660" spans="1:24" x14ac:dyDescent="0.3">
      <c r="A2660" t="s">
        <v>67</v>
      </c>
      <c r="B2660" t="s">
        <v>1713</v>
      </c>
      <c r="C2660">
        <v>4801</v>
      </c>
      <c r="D2660" t="s">
        <v>69</v>
      </c>
      <c r="E2660">
        <v>13.3</v>
      </c>
      <c r="F2660">
        <v>51.7</v>
      </c>
      <c r="G2660">
        <v>1116</v>
      </c>
      <c r="H2660">
        <v>33</v>
      </c>
      <c r="I2660">
        <v>19159</v>
      </c>
      <c r="J2660">
        <v>0</v>
      </c>
      <c r="K2660" t="s">
        <v>31</v>
      </c>
      <c r="L2660">
        <v>0.25255414799999998</v>
      </c>
      <c r="M2660">
        <v>0.13955864300000001</v>
      </c>
      <c r="N2660">
        <v>0.15365754000000001</v>
      </c>
      <c r="O2660">
        <v>0.206170821</v>
      </c>
      <c r="P2660">
        <v>0.123825092</v>
      </c>
      <c r="Q2660">
        <v>0.124233756</v>
      </c>
      <c r="R2660">
        <v>0.504086637</v>
      </c>
      <c r="S2660">
        <v>0.97323252999999998</v>
      </c>
      <c r="T2660">
        <v>6.9472819999999999E-3</v>
      </c>
      <c r="U2660">
        <v>4.6996319999999996E-3</v>
      </c>
      <c r="V2660">
        <v>3.2693090000000002E-3</v>
      </c>
      <c r="W2660">
        <v>2.6971802E-2</v>
      </c>
      <c r="X2660">
        <v>8.1732699999999996E-4</v>
      </c>
    </row>
    <row r="2661" spans="1:24" x14ac:dyDescent="0.3">
      <c r="A2661" t="s">
        <v>70</v>
      </c>
      <c r="B2661" t="s">
        <v>1579</v>
      </c>
      <c r="C2661">
        <v>9362</v>
      </c>
      <c r="D2661" t="s">
        <v>72</v>
      </c>
      <c r="E2661">
        <v>10.3</v>
      </c>
      <c r="F2661">
        <v>43</v>
      </c>
      <c r="G2661">
        <v>2570</v>
      </c>
      <c r="H2661">
        <v>22</v>
      </c>
      <c r="I2661">
        <v>20159</v>
      </c>
      <c r="J2661">
        <v>0</v>
      </c>
      <c r="K2661" t="s">
        <v>31</v>
      </c>
      <c r="L2661">
        <v>0.26685540499999999</v>
      </c>
      <c r="M2661">
        <v>0.18999685399999999</v>
      </c>
      <c r="N2661">
        <v>0.15644332599999999</v>
      </c>
      <c r="O2661">
        <v>0.19020656399999999</v>
      </c>
      <c r="P2661">
        <v>0.106217888</v>
      </c>
      <c r="Q2661">
        <v>9.0279962000000005E-2</v>
      </c>
      <c r="R2661">
        <v>0.49847960600000002</v>
      </c>
      <c r="S2661">
        <v>0.92901331700000001</v>
      </c>
      <c r="T2661">
        <v>1.7405892999999999E-2</v>
      </c>
      <c r="U2661">
        <v>1.2687428000000001E-2</v>
      </c>
      <c r="V2661">
        <v>1.3211702000000001E-2</v>
      </c>
      <c r="W2661">
        <v>0.115969382</v>
      </c>
      <c r="X2661">
        <v>8.3883799999999995E-4</v>
      </c>
    </row>
    <row r="2662" spans="1:24" x14ac:dyDescent="0.3">
      <c r="A2662" t="s">
        <v>73</v>
      </c>
      <c r="B2662" t="s">
        <v>1209</v>
      </c>
      <c r="C2662">
        <v>11031</v>
      </c>
      <c r="D2662" t="s">
        <v>74</v>
      </c>
      <c r="E2662">
        <v>31.9</v>
      </c>
      <c r="F2662">
        <v>53.4</v>
      </c>
      <c r="G2662">
        <v>3126</v>
      </c>
      <c r="H2662">
        <v>44</v>
      </c>
      <c r="I2662">
        <v>21159</v>
      </c>
      <c r="J2662">
        <v>0</v>
      </c>
      <c r="K2662" t="s">
        <v>27</v>
      </c>
      <c r="L2662">
        <v>0.213220188</v>
      </c>
      <c r="M2662">
        <v>0.21598928100000001</v>
      </c>
      <c r="N2662">
        <v>0.20607413999999999</v>
      </c>
      <c r="O2662">
        <v>0.19392586000000001</v>
      </c>
      <c r="P2662">
        <v>0.10710138499999999</v>
      </c>
      <c r="Q2662">
        <v>6.3689147000000002E-2</v>
      </c>
      <c r="R2662">
        <v>0.44707458700000002</v>
      </c>
      <c r="S2662">
        <v>0.914068781</v>
      </c>
      <c r="T2662">
        <v>7.0209914999999998E-2</v>
      </c>
      <c r="U2662">
        <v>2.2331400000000002E-3</v>
      </c>
      <c r="V2662">
        <v>4.2876279999999999E-3</v>
      </c>
      <c r="W2662">
        <v>3.5283609E-2</v>
      </c>
      <c r="X2662">
        <v>1.7865099999999999E-4</v>
      </c>
    </row>
    <row r="2663" spans="1:24" x14ac:dyDescent="0.3">
      <c r="A2663" t="s">
        <v>87</v>
      </c>
      <c r="B2663" t="s">
        <v>1624</v>
      </c>
      <c r="C2663">
        <v>75474</v>
      </c>
      <c r="D2663" t="s">
        <v>89</v>
      </c>
      <c r="E2663">
        <v>14.1</v>
      </c>
      <c r="F2663">
        <v>56.4</v>
      </c>
      <c r="G2663">
        <v>16720</v>
      </c>
      <c r="H2663">
        <v>254</v>
      </c>
      <c r="I2663">
        <v>26159</v>
      </c>
      <c r="J2663">
        <v>0</v>
      </c>
      <c r="K2663" t="s">
        <v>27</v>
      </c>
      <c r="L2663">
        <v>0.253564491</v>
      </c>
      <c r="M2663">
        <v>0.16625923300000001</v>
      </c>
      <c r="N2663">
        <v>0.17821795300000001</v>
      </c>
      <c r="O2663">
        <v>0.21530980399999999</v>
      </c>
      <c r="P2663">
        <v>0.11391836399999999</v>
      </c>
      <c r="Q2663">
        <v>7.2730156000000004E-2</v>
      </c>
      <c r="R2663">
        <v>0.50349511700000005</v>
      </c>
      <c r="S2663">
        <v>0.91483541899999998</v>
      </c>
      <c r="T2663">
        <v>3.9510022999999998E-2</v>
      </c>
      <c r="U2663">
        <v>6.9109499999999999E-3</v>
      </c>
      <c r="V2663">
        <v>1.1760507999999999E-2</v>
      </c>
      <c r="W2663">
        <v>0.11669331500000001</v>
      </c>
      <c r="X2663">
        <v>5.15348E-4</v>
      </c>
    </row>
    <row r="2664" spans="1:24" x14ac:dyDescent="0.3">
      <c r="A2664" t="s">
        <v>90</v>
      </c>
      <c r="B2664" t="s">
        <v>1714</v>
      </c>
      <c r="C2664">
        <v>13807</v>
      </c>
      <c r="D2664" t="s">
        <v>92</v>
      </c>
      <c r="E2664">
        <v>11.2</v>
      </c>
      <c r="F2664">
        <v>49.3</v>
      </c>
      <c r="G2664">
        <v>4081</v>
      </c>
      <c r="H2664">
        <v>51</v>
      </c>
      <c r="I2664">
        <v>27159</v>
      </c>
      <c r="J2664">
        <v>2</v>
      </c>
      <c r="K2664" t="s">
        <v>50</v>
      </c>
      <c r="L2664">
        <v>0.27788334999999997</v>
      </c>
      <c r="M2664">
        <v>0.153559421</v>
      </c>
      <c r="N2664">
        <v>0.16152609300000001</v>
      </c>
      <c r="O2664">
        <v>0.19353895600000001</v>
      </c>
      <c r="P2664">
        <v>0.109706183</v>
      </c>
      <c r="Q2664">
        <v>0.10378599600000001</v>
      </c>
      <c r="R2664">
        <v>0.504092969</v>
      </c>
      <c r="S2664">
        <v>0.95453880999999996</v>
      </c>
      <c r="T2664">
        <v>1.1474931000000001E-2</v>
      </c>
      <c r="U2664">
        <v>5.3354769999999999E-3</v>
      </c>
      <c r="V2664">
        <v>8.03976E-3</v>
      </c>
      <c r="W2664">
        <v>2.1268820000000001E-2</v>
      </c>
      <c r="X2664" s="1">
        <v>7.3100000000000001E-5</v>
      </c>
    </row>
    <row r="2665" spans="1:24" x14ac:dyDescent="0.3">
      <c r="A2665" t="s">
        <v>93</v>
      </c>
      <c r="B2665" t="s">
        <v>1584</v>
      </c>
      <c r="C2665">
        <v>17845</v>
      </c>
      <c r="D2665" t="s">
        <v>94</v>
      </c>
      <c r="E2665">
        <v>21.8</v>
      </c>
      <c r="F2665">
        <v>47.2</v>
      </c>
      <c r="G2665">
        <v>5164</v>
      </c>
      <c r="H2665">
        <v>102</v>
      </c>
      <c r="I2665">
        <v>28159</v>
      </c>
      <c r="J2665">
        <v>0</v>
      </c>
      <c r="K2665" t="s">
        <v>95</v>
      </c>
      <c r="L2665">
        <v>0.247173489</v>
      </c>
      <c r="M2665">
        <v>0.17081592900000001</v>
      </c>
      <c r="N2665">
        <v>0.17822333600000001</v>
      </c>
      <c r="O2665">
        <v>0.19883040900000001</v>
      </c>
      <c r="P2665">
        <v>0.117516012</v>
      </c>
      <c r="Q2665">
        <v>8.7440824E-2</v>
      </c>
      <c r="R2665">
        <v>0.51010860499999999</v>
      </c>
      <c r="S2665">
        <v>0.50654413799999998</v>
      </c>
      <c r="T2665">
        <v>0.46805903599999998</v>
      </c>
      <c r="U2665">
        <v>3.0632139999999999E-3</v>
      </c>
      <c r="V2665">
        <v>1.2754107000000001E-2</v>
      </c>
      <c r="W2665">
        <v>1.3868003E-2</v>
      </c>
      <c r="X2665">
        <v>3.8986400000000002E-4</v>
      </c>
    </row>
    <row r="2666" spans="1:24" x14ac:dyDescent="0.3">
      <c r="A2666" t="s">
        <v>96</v>
      </c>
      <c r="B2666" t="s">
        <v>1715</v>
      </c>
      <c r="C2666">
        <v>42490</v>
      </c>
      <c r="D2666" t="s">
        <v>97</v>
      </c>
      <c r="E2666">
        <v>15.5</v>
      </c>
      <c r="F2666">
        <v>41.9</v>
      </c>
      <c r="G2666">
        <v>11744</v>
      </c>
      <c r="H2666">
        <v>145</v>
      </c>
      <c r="I2666">
        <v>29159</v>
      </c>
      <c r="J2666">
        <v>9</v>
      </c>
      <c r="K2666" t="s">
        <v>31</v>
      </c>
      <c r="L2666">
        <v>0.27116842600000002</v>
      </c>
      <c r="M2666">
        <v>0.188738515</v>
      </c>
      <c r="N2666">
        <v>0.17657478900000001</v>
      </c>
      <c r="O2666">
        <v>0.19242306100000001</v>
      </c>
      <c r="P2666">
        <v>9.4735349999999996E-2</v>
      </c>
      <c r="Q2666">
        <v>7.6359857000000003E-2</v>
      </c>
      <c r="R2666">
        <v>0.50393254399999998</v>
      </c>
      <c r="S2666">
        <v>0.92222300999999995</v>
      </c>
      <c r="T2666">
        <v>3.3916719999999997E-2</v>
      </c>
      <c r="U2666">
        <v>8.8334629999999997E-3</v>
      </c>
      <c r="V2666">
        <v>7.9359459999999993E-3</v>
      </c>
      <c r="W2666">
        <v>8.7720540999999999E-2</v>
      </c>
      <c r="X2666">
        <v>3.6845459999999999E-3</v>
      </c>
    </row>
    <row r="2667" spans="1:24" x14ac:dyDescent="0.3">
      <c r="A2667" t="s">
        <v>101</v>
      </c>
      <c r="B2667" t="s">
        <v>1716</v>
      </c>
      <c r="C2667">
        <v>17186</v>
      </c>
      <c r="D2667" t="s">
        <v>102</v>
      </c>
      <c r="E2667">
        <v>6.8</v>
      </c>
      <c r="F2667">
        <v>49.8</v>
      </c>
      <c r="G2667">
        <v>3039</v>
      </c>
      <c r="H2667">
        <v>41</v>
      </c>
      <c r="I2667">
        <v>31159</v>
      </c>
      <c r="J2667">
        <v>0</v>
      </c>
      <c r="K2667" t="s">
        <v>31</v>
      </c>
      <c r="L2667">
        <v>0.28436704499999998</v>
      </c>
      <c r="M2667">
        <v>0.18664660999999999</v>
      </c>
      <c r="N2667">
        <v>0.168421662</v>
      </c>
      <c r="O2667">
        <v>0.18878731800000001</v>
      </c>
      <c r="P2667">
        <v>9.5464013E-2</v>
      </c>
      <c r="Q2667">
        <v>7.6313353E-2</v>
      </c>
      <c r="R2667">
        <v>0.48842860399999999</v>
      </c>
      <c r="S2667">
        <v>0.96736866499999996</v>
      </c>
      <c r="T2667">
        <v>7.5792639999999996E-3</v>
      </c>
      <c r="U2667">
        <v>5.2071280000000001E-3</v>
      </c>
      <c r="V2667">
        <v>5.4964130000000003E-3</v>
      </c>
      <c r="W2667">
        <v>2.6151354000000002E-2</v>
      </c>
      <c r="X2667">
        <v>1.15714E-4</v>
      </c>
    </row>
    <row r="2668" spans="1:24" x14ac:dyDescent="0.3">
      <c r="A2668" t="s">
        <v>119</v>
      </c>
      <c r="B2668" t="s">
        <v>1717</v>
      </c>
      <c r="C2668">
        <v>142495</v>
      </c>
      <c r="D2668" t="s">
        <v>121</v>
      </c>
      <c r="E2668">
        <v>14.4</v>
      </c>
      <c r="F2668">
        <v>43.6</v>
      </c>
      <c r="G2668">
        <v>40578</v>
      </c>
      <c r="H2668">
        <v>551</v>
      </c>
      <c r="I2668">
        <v>37159</v>
      </c>
      <c r="J2668">
        <v>20</v>
      </c>
      <c r="K2668" t="s">
        <v>27</v>
      </c>
      <c r="L2668">
        <v>0.24544648399999999</v>
      </c>
      <c r="M2668">
        <v>0.18629300200000001</v>
      </c>
      <c r="N2668">
        <v>0.18188728100000001</v>
      </c>
      <c r="O2668">
        <v>0.20781487500000001</v>
      </c>
      <c r="P2668">
        <v>0.104273408</v>
      </c>
      <c r="Q2668">
        <v>7.4284950000000002E-2</v>
      </c>
      <c r="R2668">
        <v>0.50620038300000003</v>
      </c>
      <c r="S2668">
        <v>0.79388125700000001</v>
      </c>
      <c r="T2668">
        <v>0.16872642299999999</v>
      </c>
      <c r="U2668">
        <v>1.2337425000000001E-2</v>
      </c>
      <c r="V2668">
        <v>6.4607850000000001E-3</v>
      </c>
      <c r="W2668">
        <v>9.4307752999999994E-2</v>
      </c>
      <c r="X2668">
        <v>9.2196400000000005E-4</v>
      </c>
    </row>
    <row r="2669" spans="1:24" x14ac:dyDescent="0.3">
      <c r="A2669" t="s">
        <v>124</v>
      </c>
      <c r="B2669" t="s">
        <v>743</v>
      </c>
      <c r="C2669">
        <v>60021</v>
      </c>
      <c r="D2669" t="s">
        <v>125</v>
      </c>
      <c r="E2669">
        <v>5</v>
      </c>
      <c r="F2669">
        <v>61.4</v>
      </c>
      <c r="G2669">
        <v>15430</v>
      </c>
      <c r="H2669">
        <v>90</v>
      </c>
      <c r="I2669">
        <v>39159</v>
      </c>
      <c r="J2669">
        <v>7</v>
      </c>
      <c r="K2669" t="s">
        <v>27</v>
      </c>
      <c r="L2669">
        <v>0.26751203600000001</v>
      </c>
      <c r="M2669">
        <v>0.190801519</v>
      </c>
      <c r="N2669">
        <v>0.22416423699999999</v>
      </c>
      <c r="O2669">
        <v>0.190699803</v>
      </c>
      <c r="P2669">
        <v>7.7439479000000006E-2</v>
      </c>
      <c r="Q2669">
        <v>4.9382925000000001E-2</v>
      </c>
      <c r="R2669">
        <v>0.51998711600000003</v>
      </c>
      <c r="S2669">
        <v>0.904963721</v>
      </c>
      <c r="T2669">
        <v>2.6852918999999999E-2</v>
      </c>
      <c r="U2669">
        <v>4.8755679000000003E-2</v>
      </c>
      <c r="V2669">
        <v>2.508985E-3</v>
      </c>
      <c r="W2669">
        <v>1.9919306000000001E-2</v>
      </c>
      <c r="X2669">
        <v>3.56005E-4</v>
      </c>
    </row>
    <row r="2670" spans="1:24" x14ac:dyDescent="0.3">
      <c r="A2670" t="s">
        <v>139</v>
      </c>
      <c r="B2670" t="s">
        <v>1565</v>
      </c>
      <c r="C2670">
        <v>20285</v>
      </c>
      <c r="D2670" t="s">
        <v>141</v>
      </c>
      <c r="E2670">
        <v>11.7</v>
      </c>
      <c r="F2670">
        <v>32.6</v>
      </c>
      <c r="G2670">
        <v>6010</v>
      </c>
      <c r="H2670">
        <v>73</v>
      </c>
      <c r="I2670">
        <v>47159</v>
      </c>
      <c r="J2670">
        <v>2</v>
      </c>
      <c r="K2670" t="s">
        <v>31</v>
      </c>
      <c r="L2670">
        <v>0.244927321</v>
      </c>
      <c r="M2670">
        <v>0.181177755</v>
      </c>
      <c r="N2670">
        <v>0.184898546</v>
      </c>
      <c r="O2670">
        <v>0.21605397600000001</v>
      </c>
      <c r="P2670">
        <v>0.107208414</v>
      </c>
      <c r="Q2670">
        <v>6.5733987999999993E-2</v>
      </c>
      <c r="R2670">
        <v>0.50285260700000001</v>
      </c>
      <c r="S2670">
        <v>0.95252269700000003</v>
      </c>
      <c r="T2670">
        <v>2.2622414E-2</v>
      </c>
      <c r="U2670">
        <v>4.5145610000000003E-3</v>
      </c>
      <c r="V2670">
        <v>4.6633919999999997E-3</v>
      </c>
      <c r="W2670">
        <v>3.0907377E-2</v>
      </c>
      <c r="X2670" s="1">
        <v>9.9199999999999999E-5</v>
      </c>
    </row>
    <row r="2671" spans="1:24" x14ac:dyDescent="0.3">
      <c r="A2671" t="s">
        <v>142</v>
      </c>
      <c r="B2671" t="s">
        <v>257</v>
      </c>
      <c r="C2671">
        <v>10821</v>
      </c>
      <c r="D2671" t="s">
        <v>143</v>
      </c>
      <c r="E2671">
        <v>12.9</v>
      </c>
      <c r="F2671">
        <v>36.299999999999997</v>
      </c>
      <c r="G2671">
        <v>2085</v>
      </c>
      <c r="H2671">
        <v>39</v>
      </c>
      <c r="I2671">
        <v>48159</v>
      </c>
      <c r="J2671">
        <v>0</v>
      </c>
      <c r="K2671" t="s">
        <v>27</v>
      </c>
      <c r="L2671">
        <v>0.253706294</v>
      </c>
      <c r="M2671">
        <v>0.15421911399999999</v>
      </c>
      <c r="N2671">
        <v>0.164662005</v>
      </c>
      <c r="O2671">
        <v>0.206713287</v>
      </c>
      <c r="P2671">
        <v>0.123356643</v>
      </c>
      <c r="Q2671">
        <v>9.7342656999999999E-2</v>
      </c>
      <c r="R2671">
        <v>0.50237762200000002</v>
      </c>
      <c r="S2671">
        <v>0.91645687600000003</v>
      </c>
      <c r="T2671">
        <v>4.1958042000000001E-2</v>
      </c>
      <c r="U2671">
        <v>1.0629371E-2</v>
      </c>
      <c r="V2671">
        <v>1.1655011999999999E-2</v>
      </c>
      <c r="W2671">
        <v>0.15067599100000001</v>
      </c>
      <c r="X2671">
        <v>4.662E-4</v>
      </c>
    </row>
    <row r="2672" spans="1:24" x14ac:dyDescent="0.3">
      <c r="A2672" t="s">
        <v>150</v>
      </c>
      <c r="B2672" t="s">
        <v>1217</v>
      </c>
      <c r="C2672">
        <v>9071</v>
      </c>
      <c r="D2672" t="s">
        <v>152</v>
      </c>
      <c r="E2672">
        <v>16</v>
      </c>
      <c r="F2672">
        <v>40.799999999999997</v>
      </c>
      <c r="G2672">
        <v>2602</v>
      </c>
      <c r="H2672">
        <v>22</v>
      </c>
      <c r="I2672">
        <v>51159</v>
      </c>
      <c r="J2672">
        <v>0</v>
      </c>
      <c r="K2672" t="s">
        <v>41</v>
      </c>
      <c r="L2672">
        <v>0.18663415699999999</v>
      </c>
      <c r="M2672">
        <v>0.196387011</v>
      </c>
      <c r="N2672">
        <v>0.20480993</v>
      </c>
      <c r="O2672">
        <v>0.201041782</v>
      </c>
      <c r="P2672">
        <v>0.107613876</v>
      </c>
      <c r="Q2672">
        <v>0.103513244</v>
      </c>
      <c r="R2672">
        <v>0.43566441299999997</v>
      </c>
      <c r="S2672">
        <v>0.66751634699999995</v>
      </c>
      <c r="T2672">
        <v>0.29646458999999997</v>
      </c>
      <c r="U2672">
        <v>7.0929849999999996E-3</v>
      </c>
      <c r="V2672">
        <v>5.5413939999999998E-3</v>
      </c>
      <c r="W2672">
        <v>7.2924747999999998E-2</v>
      </c>
      <c r="X2672">
        <v>5.5413900000000004E-4</v>
      </c>
    </row>
    <row r="2673" spans="1:24" x14ac:dyDescent="0.3">
      <c r="A2673" t="s">
        <v>54</v>
      </c>
      <c r="B2673" t="s">
        <v>1718</v>
      </c>
      <c r="C2673">
        <v>15213</v>
      </c>
      <c r="D2673" t="s">
        <v>56</v>
      </c>
      <c r="E2673">
        <v>20</v>
      </c>
      <c r="F2673">
        <v>30.5</v>
      </c>
      <c r="G2673">
        <v>3873</v>
      </c>
      <c r="H2673">
        <v>66</v>
      </c>
      <c r="I2673">
        <v>13161</v>
      </c>
      <c r="J2673">
        <v>4</v>
      </c>
      <c r="K2673" t="s">
        <v>31</v>
      </c>
      <c r="L2673">
        <v>0.28627191499999999</v>
      </c>
      <c r="M2673">
        <v>0.178828978</v>
      </c>
      <c r="N2673">
        <v>0.18597419800000001</v>
      </c>
      <c r="O2673">
        <v>0.18749586500000001</v>
      </c>
      <c r="P2673">
        <v>9.6394309999999997E-2</v>
      </c>
      <c r="Q2673">
        <v>6.5034733999999997E-2</v>
      </c>
      <c r="R2673">
        <v>0.50592126999999998</v>
      </c>
      <c r="S2673">
        <v>0.81667217999999997</v>
      </c>
      <c r="T2673">
        <v>0.15302679499999999</v>
      </c>
      <c r="U2673">
        <v>7.6744960000000003E-3</v>
      </c>
      <c r="V2673">
        <v>8.3360900000000009E-3</v>
      </c>
      <c r="W2673">
        <v>0.12834932199999999</v>
      </c>
      <c r="X2673">
        <v>9.2623200000000003E-4</v>
      </c>
    </row>
    <row r="2674" spans="1:24" x14ac:dyDescent="0.3">
      <c r="A2674" t="s">
        <v>63</v>
      </c>
      <c r="B2674" t="s">
        <v>1719</v>
      </c>
      <c r="C2674">
        <v>140907</v>
      </c>
      <c r="D2674" t="s">
        <v>64</v>
      </c>
      <c r="E2674">
        <v>13.5</v>
      </c>
      <c r="F2674">
        <v>56.8</v>
      </c>
      <c r="G2674">
        <v>32633</v>
      </c>
      <c r="H2674">
        <v>501</v>
      </c>
      <c r="I2674">
        <v>17161</v>
      </c>
      <c r="J2674">
        <v>58</v>
      </c>
      <c r="K2674" t="s">
        <v>27</v>
      </c>
      <c r="L2674">
        <v>0.24767583600000001</v>
      </c>
      <c r="M2674">
        <v>0.184283791</v>
      </c>
      <c r="N2674">
        <v>0.17686902199999999</v>
      </c>
      <c r="O2674">
        <v>0.19349586599999999</v>
      </c>
      <c r="P2674">
        <v>0.111341354</v>
      </c>
      <c r="Q2674">
        <v>8.6334129999999995E-2</v>
      </c>
      <c r="R2674">
        <v>0.50724208699999995</v>
      </c>
      <c r="S2674">
        <v>0.82599257100000001</v>
      </c>
      <c r="T2674">
        <v>0.110770445</v>
      </c>
      <c r="U2674">
        <v>2.6543745000000001E-2</v>
      </c>
      <c r="V2674">
        <v>6.3575300000000001E-3</v>
      </c>
      <c r="W2674">
        <v>0.13217600900000001</v>
      </c>
      <c r="X2674">
        <v>4.5813700000000001E-4</v>
      </c>
    </row>
    <row r="2675" spans="1:24" x14ac:dyDescent="0.3">
      <c r="A2675" t="s">
        <v>65</v>
      </c>
      <c r="B2675" t="s">
        <v>743</v>
      </c>
      <c r="C2675">
        <v>7119</v>
      </c>
      <c r="D2675" t="s">
        <v>66</v>
      </c>
      <c r="E2675">
        <v>10</v>
      </c>
      <c r="F2675">
        <v>48.9</v>
      </c>
      <c r="G2675">
        <v>2038</v>
      </c>
      <c r="H2675">
        <v>21</v>
      </c>
      <c r="I2675">
        <v>18161</v>
      </c>
      <c r="J2675">
        <v>0</v>
      </c>
      <c r="K2675" t="s">
        <v>27</v>
      </c>
      <c r="L2675">
        <v>0.22923164200000001</v>
      </c>
      <c r="M2675">
        <v>0.17380209799999999</v>
      </c>
      <c r="N2675">
        <v>0.17493620600000001</v>
      </c>
      <c r="O2675">
        <v>0.22497873500000001</v>
      </c>
      <c r="P2675">
        <v>0.118372555</v>
      </c>
      <c r="Q2675">
        <v>7.8678763999999998E-2</v>
      </c>
      <c r="R2675">
        <v>0.50595406899999995</v>
      </c>
      <c r="S2675">
        <v>0.96696909600000003</v>
      </c>
      <c r="T2675">
        <v>9.6399209999999992E-3</v>
      </c>
      <c r="U2675">
        <v>4.1111430000000003E-3</v>
      </c>
      <c r="V2675">
        <v>2.9770339999999999E-3</v>
      </c>
      <c r="W2675">
        <v>1.8003969000000002E-2</v>
      </c>
      <c r="X2675">
        <v>4.25291E-4</v>
      </c>
    </row>
    <row r="2676" spans="1:24" x14ac:dyDescent="0.3">
      <c r="A2676" t="s">
        <v>67</v>
      </c>
      <c r="B2676" t="s">
        <v>1720</v>
      </c>
      <c r="C2676">
        <v>9603</v>
      </c>
      <c r="D2676" t="s">
        <v>69</v>
      </c>
      <c r="E2676">
        <v>10.5</v>
      </c>
      <c r="F2676">
        <v>52.1</v>
      </c>
      <c r="G2676">
        <v>2363</v>
      </c>
      <c r="H2676">
        <v>32</v>
      </c>
      <c r="I2676">
        <v>19161</v>
      </c>
      <c r="J2676">
        <v>0</v>
      </c>
      <c r="K2676" t="s">
        <v>31</v>
      </c>
      <c r="L2676">
        <v>0.245550869</v>
      </c>
      <c r="M2676">
        <v>0.14751568800000001</v>
      </c>
      <c r="N2676">
        <v>0.15193910099999999</v>
      </c>
      <c r="O2676">
        <v>0.216130028</v>
      </c>
      <c r="P2676">
        <v>0.12375269999999999</v>
      </c>
      <c r="Q2676">
        <v>0.115111614</v>
      </c>
      <c r="R2676">
        <v>0.50601789900000005</v>
      </c>
      <c r="S2676">
        <v>0.97253369000000001</v>
      </c>
      <c r="T2676">
        <v>4.4234130000000002E-3</v>
      </c>
      <c r="U2676">
        <v>5.2463739999999998E-3</v>
      </c>
      <c r="V2676">
        <v>2.2631420000000001E-3</v>
      </c>
      <c r="W2676">
        <v>3.8164798E-2</v>
      </c>
      <c r="X2676">
        <v>2.2631420000000001E-3</v>
      </c>
    </row>
    <row r="2677" spans="1:24" x14ac:dyDescent="0.3">
      <c r="A2677" t="s">
        <v>70</v>
      </c>
      <c r="B2677" t="s">
        <v>1721</v>
      </c>
      <c r="C2677">
        <v>73202</v>
      </c>
      <c r="D2677" t="s">
        <v>72</v>
      </c>
      <c r="E2677">
        <v>19.2</v>
      </c>
      <c r="F2677">
        <v>38.6</v>
      </c>
      <c r="G2677">
        <v>13226</v>
      </c>
      <c r="H2677">
        <v>76</v>
      </c>
      <c r="I2677">
        <v>20161</v>
      </c>
      <c r="J2677">
        <v>8</v>
      </c>
      <c r="K2677" t="s">
        <v>31</v>
      </c>
      <c r="L2677">
        <v>0.23984265499999999</v>
      </c>
      <c r="M2677">
        <v>0.41715163300000002</v>
      </c>
      <c r="N2677">
        <v>0.137272335</v>
      </c>
      <c r="O2677">
        <v>0.107635521</v>
      </c>
      <c r="P2677">
        <v>5.7252936999999997E-2</v>
      </c>
      <c r="Q2677">
        <v>4.0844919E-2</v>
      </c>
      <c r="R2677">
        <v>0.47036318599999999</v>
      </c>
      <c r="S2677">
        <v>0.83504418599999997</v>
      </c>
      <c r="T2677">
        <v>6.9700398999999996E-2</v>
      </c>
      <c r="U2677">
        <v>4.9210583000000002E-2</v>
      </c>
      <c r="V2677">
        <v>7.0050650000000004E-3</v>
      </c>
      <c r="W2677">
        <v>8.4491863E-2</v>
      </c>
      <c r="X2677">
        <v>2.9906239999999999E-3</v>
      </c>
    </row>
    <row r="2678" spans="1:24" x14ac:dyDescent="0.3">
      <c r="A2678" t="s">
        <v>73</v>
      </c>
      <c r="B2678" t="s">
        <v>821</v>
      </c>
      <c r="C2678">
        <v>17035</v>
      </c>
      <c r="D2678" t="s">
        <v>74</v>
      </c>
      <c r="E2678">
        <v>15.7</v>
      </c>
      <c r="F2678">
        <v>50.2</v>
      </c>
      <c r="G2678">
        <v>4480</v>
      </c>
      <c r="H2678">
        <v>96</v>
      </c>
      <c r="I2678">
        <v>21161</v>
      </c>
      <c r="J2678">
        <v>5</v>
      </c>
      <c r="K2678" t="s">
        <v>27</v>
      </c>
      <c r="L2678">
        <v>0.25319273599999997</v>
      </c>
      <c r="M2678">
        <v>0.18014059800000001</v>
      </c>
      <c r="N2678">
        <v>0.17129466900000001</v>
      </c>
      <c r="O2678">
        <v>0.20849443500000001</v>
      </c>
      <c r="P2678">
        <v>0.113415349</v>
      </c>
      <c r="Q2678">
        <v>7.3462213999999998E-2</v>
      </c>
      <c r="R2678">
        <v>0.51259519600000003</v>
      </c>
      <c r="S2678">
        <v>0.89941417700000004</v>
      </c>
      <c r="T2678">
        <v>6.2858816999999997E-2</v>
      </c>
      <c r="U2678">
        <v>9.1388400000000005E-3</v>
      </c>
      <c r="V2678">
        <v>4.0421789999999999E-3</v>
      </c>
      <c r="W2678">
        <v>2.1265378000000001E-2</v>
      </c>
      <c r="X2678">
        <v>3.5149399999999999E-4</v>
      </c>
    </row>
    <row r="2679" spans="1:24" x14ac:dyDescent="0.3">
      <c r="A2679" t="s">
        <v>87</v>
      </c>
      <c r="B2679" t="s">
        <v>1722</v>
      </c>
      <c r="C2679">
        <v>366473</v>
      </c>
      <c r="D2679" t="s">
        <v>89</v>
      </c>
      <c r="E2679">
        <v>12</v>
      </c>
      <c r="F2679">
        <v>70.099999999999994</v>
      </c>
      <c r="G2679">
        <v>72442</v>
      </c>
      <c r="H2679">
        <v>505</v>
      </c>
      <c r="I2679">
        <v>26161</v>
      </c>
      <c r="J2679">
        <v>92</v>
      </c>
      <c r="K2679" t="s">
        <v>27</v>
      </c>
      <c r="L2679">
        <v>0.238326338</v>
      </c>
      <c r="M2679">
        <v>0.27305148800000001</v>
      </c>
      <c r="N2679">
        <v>0.171794962</v>
      </c>
      <c r="O2679">
        <v>0.17164534400000001</v>
      </c>
      <c r="P2679">
        <v>8.8013906000000003E-2</v>
      </c>
      <c r="Q2679">
        <v>5.7167962000000003E-2</v>
      </c>
      <c r="R2679">
        <v>0.50437838899999998</v>
      </c>
      <c r="S2679">
        <v>0.74238372600000002</v>
      </c>
      <c r="T2679">
        <v>0.123111743</v>
      </c>
      <c r="U2679">
        <v>9.3767427E-2</v>
      </c>
      <c r="V2679">
        <v>3.9064089999999996E-3</v>
      </c>
      <c r="W2679">
        <v>4.9170159999999997E-2</v>
      </c>
      <c r="X2679">
        <v>5.7127199999999995E-4</v>
      </c>
    </row>
    <row r="2680" spans="1:24" x14ac:dyDescent="0.3">
      <c r="A2680" t="s">
        <v>90</v>
      </c>
      <c r="B2680" t="s">
        <v>1723</v>
      </c>
      <c r="C2680">
        <v>18550</v>
      </c>
      <c r="D2680" t="s">
        <v>92</v>
      </c>
      <c r="E2680">
        <v>7.6</v>
      </c>
      <c r="F2680">
        <v>56.4</v>
      </c>
      <c r="G2680">
        <v>5386</v>
      </c>
      <c r="H2680">
        <v>39</v>
      </c>
      <c r="I2680">
        <v>27161</v>
      </c>
      <c r="J2680">
        <v>0</v>
      </c>
      <c r="K2680" t="s">
        <v>50</v>
      </c>
      <c r="L2680">
        <v>0.25521169100000002</v>
      </c>
      <c r="M2680">
        <v>0.175370729</v>
      </c>
      <c r="N2680">
        <v>0.18928648200000001</v>
      </c>
      <c r="O2680">
        <v>0.19422952900000001</v>
      </c>
      <c r="P2680">
        <v>0.10649043599999999</v>
      </c>
      <c r="Q2680">
        <v>7.9411132999999995E-2</v>
      </c>
      <c r="R2680">
        <v>0.51627981899999997</v>
      </c>
      <c r="S2680">
        <v>0.94476681699999998</v>
      </c>
      <c r="T2680">
        <v>2.2781002000000002E-2</v>
      </c>
      <c r="U2680">
        <v>8.7040620000000003E-3</v>
      </c>
      <c r="V2680">
        <v>7.5220290000000004E-3</v>
      </c>
      <c r="W2680">
        <v>6.3722329999999994E-2</v>
      </c>
      <c r="X2680">
        <v>3.76101E-4</v>
      </c>
    </row>
    <row r="2681" spans="1:24" x14ac:dyDescent="0.3">
      <c r="A2681" t="s">
        <v>93</v>
      </c>
      <c r="B2681" t="s">
        <v>1724</v>
      </c>
      <c r="C2681">
        <v>11982</v>
      </c>
      <c r="D2681" t="s">
        <v>94</v>
      </c>
      <c r="E2681">
        <v>21.2</v>
      </c>
      <c r="F2681">
        <v>64.5</v>
      </c>
      <c r="G2681">
        <v>4037</v>
      </c>
      <c r="H2681">
        <v>53</v>
      </c>
      <c r="I2681">
        <v>28161</v>
      </c>
      <c r="J2681">
        <v>0</v>
      </c>
      <c r="K2681" t="s">
        <v>95</v>
      </c>
      <c r="L2681">
        <v>0.24091509699999999</v>
      </c>
      <c r="M2681">
        <v>0.166501487</v>
      </c>
      <c r="N2681">
        <v>0.17632969900000001</v>
      </c>
      <c r="O2681">
        <v>0.20606210799999999</v>
      </c>
      <c r="P2681">
        <v>0.127518996</v>
      </c>
      <c r="Q2681">
        <v>8.2672613000000006E-2</v>
      </c>
      <c r="R2681">
        <v>0.52097786599999996</v>
      </c>
      <c r="S2681">
        <v>0.59266600599999997</v>
      </c>
      <c r="T2681">
        <v>0.38866864899999998</v>
      </c>
      <c r="U2681">
        <v>2.2299310000000001E-3</v>
      </c>
      <c r="V2681">
        <v>3.8817309999999998E-3</v>
      </c>
      <c r="W2681">
        <v>1.7096134999999998E-2</v>
      </c>
      <c r="X2681" s="1">
        <v>8.2600000000000002E-5</v>
      </c>
    </row>
    <row r="2682" spans="1:24" x14ac:dyDescent="0.3">
      <c r="A2682" t="s">
        <v>96</v>
      </c>
      <c r="B2682" t="s">
        <v>1611</v>
      </c>
      <c r="C2682">
        <v>44414</v>
      </c>
      <c r="D2682" t="s">
        <v>97</v>
      </c>
      <c r="E2682">
        <v>17.5</v>
      </c>
      <c r="F2682">
        <v>43</v>
      </c>
      <c r="G2682">
        <v>9857</v>
      </c>
      <c r="H2682">
        <v>225</v>
      </c>
      <c r="I2682">
        <v>29161</v>
      </c>
      <c r="J2682">
        <v>18</v>
      </c>
      <c r="K2682" t="s">
        <v>31</v>
      </c>
      <c r="L2682">
        <v>0.25553586299999997</v>
      </c>
      <c r="M2682">
        <v>0.23491799999999999</v>
      </c>
      <c r="N2682">
        <v>0.161824423</v>
      </c>
      <c r="O2682">
        <v>0.17817961500000001</v>
      </c>
      <c r="P2682">
        <v>9.4160142000000002E-2</v>
      </c>
      <c r="Q2682">
        <v>7.5381957999999999E-2</v>
      </c>
      <c r="R2682">
        <v>0.47759854600000001</v>
      </c>
      <c r="S2682">
        <v>0.90714109399999998</v>
      </c>
      <c r="T2682">
        <v>2.1739617999999999E-2</v>
      </c>
      <c r="U2682">
        <v>3.7354452000000003E-2</v>
      </c>
      <c r="V2682">
        <v>8.7048209999999997E-3</v>
      </c>
      <c r="W2682">
        <v>2.8156059000000001E-2</v>
      </c>
      <c r="X2682">
        <v>9.42274E-4</v>
      </c>
    </row>
    <row r="2683" spans="1:24" x14ac:dyDescent="0.3">
      <c r="A2683" t="s">
        <v>101</v>
      </c>
      <c r="B2683" t="s">
        <v>682</v>
      </c>
      <c r="C2683">
        <v>5150</v>
      </c>
      <c r="D2683" t="s">
        <v>102</v>
      </c>
      <c r="E2683">
        <v>13.8</v>
      </c>
      <c r="F2683">
        <v>31.5</v>
      </c>
      <c r="G2683">
        <v>968</v>
      </c>
      <c r="H2683">
        <v>23</v>
      </c>
      <c r="I2683">
        <v>31161</v>
      </c>
      <c r="J2683">
        <v>0</v>
      </c>
      <c r="K2683" t="s">
        <v>31</v>
      </c>
      <c r="L2683">
        <v>0.241898589</v>
      </c>
      <c r="M2683">
        <v>0.139725505</v>
      </c>
      <c r="N2683">
        <v>0.155547083</v>
      </c>
      <c r="O2683">
        <v>0.195768204</v>
      </c>
      <c r="P2683">
        <v>0.14125047700000001</v>
      </c>
      <c r="Q2683">
        <v>0.12581014099999999</v>
      </c>
      <c r="R2683">
        <v>0.50667174999999998</v>
      </c>
      <c r="S2683">
        <v>0.83987800199999996</v>
      </c>
      <c r="T2683">
        <v>3.812429E-3</v>
      </c>
      <c r="U2683">
        <v>4.384293E-3</v>
      </c>
      <c r="V2683">
        <v>0.11094167000000001</v>
      </c>
      <c r="W2683">
        <v>6.0617613000000001E-2</v>
      </c>
      <c r="X2683">
        <v>2.6687E-3</v>
      </c>
    </row>
    <row r="2684" spans="1:24" x14ac:dyDescent="0.3">
      <c r="A2684" t="s">
        <v>119</v>
      </c>
      <c r="B2684" t="s">
        <v>1674</v>
      </c>
      <c r="C2684">
        <v>67076</v>
      </c>
      <c r="D2684" t="s">
        <v>121</v>
      </c>
      <c r="E2684">
        <v>19.100000000000001</v>
      </c>
      <c r="F2684">
        <v>41</v>
      </c>
      <c r="G2684">
        <v>17160</v>
      </c>
      <c r="H2684">
        <v>386</v>
      </c>
      <c r="I2684">
        <v>37161</v>
      </c>
      <c r="J2684">
        <v>18</v>
      </c>
      <c r="K2684" t="s">
        <v>27</v>
      </c>
      <c r="L2684">
        <v>0.224842978</v>
      </c>
      <c r="M2684">
        <v>0.16104969499999999</v>
      </c>
      <c r="N2684">
        <v>0.17244774600000001</v>
      </c>
      <c r="O2684">
        <v>0.22003908799999999</v>
      </c>
      <c r="P2684">
        <v>0.130391323</v>
      </c>
      <c r="Q2684">
        <v>9.1229168999999999E-2</v>
      </c>
      <c r="R2684">
        <v>0.51732832100000004</v>
      </c>
      <c r="S2684">
        <v>0.86998165000000005</v>
      </c>
      <c r="T2684">
        <v>9.8584194999999999E-2</v>
      </c>
      <c r="U2684">
        <v>6.1764309999999996E-3</v>
      </c>
      <c r="V2684">
        <v>3.9982689999999996E-3</v>
      </c>
      <c r="W2684">
        <v>4.8113503000000002E-2</v>
      </c>
      <c r="X2684">
        <v>7.1610800000000002E-4</v>
      </c>
    </row>
    <row r="2685" spans="1:24" x14ac:dyDescent="0.3">
      <c r="A2685" t="s">
        <v>124</v>
      </c>
      <c r="B2685" t="s">
        <v>1725</v>
      </c>
      <c r="C2685">
        <v>28159</v>
      </c>
      <c r="D2685" t="s">
        <v>125</v>
      </c>
      <c r="E2685">
        <v>7.4</v>
      </c>
      <c r="F2685">
        <v>42.8</v>
      </c>
      <c r="G2685">
        <v>6588</v>
      </c>
      <c r="H2685">
        <v>134</v>
      </c>
      <c r="I2685">
        <v>39161</v>
      </c>
      <c r="J2685">
        <v>5</v>
      </c>
      <c r="K2685" t="s">
        <v>27</v>
      </c>
      <c r="L2685">
        <v>0.25290892999999998</v>
      </c>
      <c r="M2685">
        <v>0.17382847000000001</v>
      </c>
      <c r="N2685">
        <v>0.17584438499999999</v>
      </c>
      <c r="O2685">
        <v>0.202970822</v>
      </c>
      <c r="P2685">
        <v>0.108399646</v>
      </c>
      <c r="Q2685">
        <v>8.6047744999999995E-2</v>
      </c>
      <c r="R2685">
        <v>0.50670203400000002</v>
      </c>
      <c r="S2685">
        <v>0.96633068099999997</v>
      </c>
      <c r="T2685">
        <v>1.1317417999999999E-2</v>
      </c>
      <c r="U2685">
        <v>3.2537579999999998E-3</v>
      </c>
      <c r="V2685">
        <v>4.4916000000000001E-3</v>
      </c>
      <c r="W2685">
        <v>3.7347480000000002E-2</v>
      </c>
      <c r="X2685">
        <v>1.4146800000000001E-4</v>
      </c>
    </row>
    <row r="2686" spans="1:24" x14ac:dyDescent="0.3">
      <c r="A2686" t="s">
        <v>139</v>
      </c>
      <c r="B2686" t="s">
        <v>1726</v>
      </c>
      <c r="C2686">
        <v>13859</v>
      </c>
      <c r="D2686" t="s">
        <v>141</v>
      </c>
      <c r="E2686">
        <v>13.2</v>
      </c>
      <c r="F2686">
        <v>43.3</v>
      </c>
      <c r="G2686">
        <v>3219</v>
      </c>
      <c r="H2686">
        <v>47</v>
      </c>
      <c r="I2686">
        <v>47161</v>
      </c>
      <c r="J2686">
        <v>0</v>
      </c>
      <c r="K2686" t="s">
        <v>31</v>
      </c>
      <c r="L2686">
        <v>0.228508932</v>
      </c>
      <c r="M2686">
        <v>0.16266861099999999</v>
      </c>
      <c r="N2686">
        <v>0.177688662</v>
      </c>
      <c r="O2686">
        <v>0.22457163699999999</v>
      </c>
      <c r="P2686">
        <v>0.123951878</v>
      </c>
      <c r="Q2686">
        <v>8.2610280999999994E-2</v>
      </c>
      <c r="R2686">
        <v>0.50040102099999995</v>
      </c>
      <c r="S2686">
        <v>0.94232592100000001</v>
      </c>
      <c r="T2686">
        <v>1.8884432999999999E-2</v>
      </c>
      <c r="U2686">
        <v>1.0499453000000001E-2</v>
      </c>
      <c r="V2686">
        <v>7.582938E-3</v>
      </c>
      <c r="W2686">
        <v>3.4998176999999998E-2</v>
      </c>
      <c r="X2686">
        <v>5.8330299999999997E-4</v>
      </c>
    </row>
    <row r="2687" spans="1:24" x14ac:dyDescent="0.3">
      <c r="A2687" t="s">
        <v>142</v>
      </c>
      <c r="B2687" t="s">
        <v>1727</v>
      </c>
      <c r="C2687">
        <v>19874</v>
      </c>
      <c r="D2687" t="s">
        <v>143</v>
      </c>
      <c r="E2687">
        <v>13.3</v>
      </c>
      <c r="F2687">
        <v>38</v>
      </c>
      <c r="G2687">
        <v>3814</v>
      </c>
      <c r="H2687">
        <v>82</v>
      </c>
      <c r="I2687">
        <v>48161</v>
      </c>
      <c r="J2687">
        <v>0</v>
      </c>
      <c r="K2687" t="s">
        <v>27</v>
      </c>
      <c r="L2687">
        <v>0.25064665000000003</v>
      </c>
      <c r="M2687">
        <v>0.15656539999999999</v>
      </c>
      <c r="N2687">
        <v>0.19871177200000001</v>
      </c>
      <c r="O2687">
        <v>0.19140842899999999</v>
      </c>
      <c r="P2687">
        <v>0.114469747</v>
      </c>
      <c r="Q2687">
        <v>8.8198001999999998E-2</v>
      </c>
      <c r="R2687">
        <v>0.48034690899999999</v>
      </c>
      <c r="S2687">
        <v>0.797180098</v>
      </c>
      <c r="T2687">
        <v>0.158441954</v>
      </c>
      <c r="U2687">
        <v>8.9263069999999996E-3</v>
      </c>
      <c r="V2687">
        <v>1.4606684999999999E-2</v>
      </c>
      <c r="W2687">
        <v>0.16072424799999999</v>
      </c>
      <c r="X2687">
        <v>3.0430600000000001E-4</v>
      </c>
    </row>
    <row r="2688" spans="1:24" x14ac:dyDescent="0.3">
      <c r="A2688" t="s">
        <v>150</v>
      </c>
      <c r="B2688" t="s">
        <v>1728</v>
      </c>
      <c r="C2688">
        <v>94509</v>
      </c>
      <c r="D2688" t="s">
        <v>152</v>
      </c>
      <c r="E2688">
        <v>6</v>
      </c>
      <c r="F2688">
        <v>48.9</v>
      </c>
      <c r="G2688">
        <v>19750</v>
      </c>
      <c r="H2688">
        <v>242</v>
      </c>
      <c r="I2688">
        <v>51161</v>
      </c>
      <c r="J2688">
        <v>0</v>
      </c>
      <c r="K2688" t="s">
        <v>41</v>
      </c>
      <c r="L2688">
        <v>0.2183127</v>
      </c>
      <c r="M2688">
        <v>0.17146922000000001</v>
      </c>
      <c r="N2688">
        <v>0.18477268399999999</v>
      </c>
      <c r="O2688">
        <v>0.20742997899999999</v>
      </c>
      <c r="P2688">
        <v>0.122608456</v>
      </c>
      <c r="Q2688">
        <v>9.5406960999999998E-2</v>
      </c>
      <c r="R2688">
        <v>0.51817679900000002</v>
      </c>
      <c r="S2688">
        <v>0.87909031100000001</v>
      </c>
      <c r="T2688">
        <v>6.4043487999999996E-2</v>
      </c>
      <c r="U2688">
        <v>3.4845942999999997E-2</v>
      </c>
      <c r="V2688">
        <v>2.1871619999999999E-3</v>
      </c>
      <c r="W2688">
        <v>3.3062239E-2</v>
      </c>
      <c r="X2688">
        <v>4.3530899999999999E-4</v>
      </c>
    </row>
    <row r="2689" spans="1:24" x14ac:dyDescent="0.3">
      <c r="A2689" t="s">
        <v>54</v>
      </c>
      <c r="B2689" t="s">
        <v>651</v>
      </c>
      <c r="C2689">
        <v>15267</v>
      </c>
      <c r="D2689" t="s">
        <v>56</v>
      </c>
      <c r="E2689">
        <v>21.1</v>
      </c>
      <c r="F2689">
        <v>53.3</v>
      </c>
      <c r="G2689">
        <v>3616</v>
      </c>
      <c r="H2689">
        <v>105</v>
      </c>
      <c r="I2689">
        <v>13163</v>
      </c>
      <c r="J2689">
        <v>0</v>
      </c>
      <c r="K2689" t="s">
        <v>31</v>
      </c>
      <c r="L2689">
        <v>0.25504491600000001</v>
      </c>
      <c r="M2689">
        <v>0.18422080499999999</v>
      </c>
      <c r="N2689">
        <v>0.172178102</v>
      </c>
      <c r="O2689">
        <v>0.20003905699999999</v>
      </c>
      <c r="P2689">
        <v>0.111769301</v>
      </c>
      <c r="Q2689">
        <v>7.6747818999999995E-2</v>
      </c>
      <c r="R2689">
        <v>0.51640411399999997</v>
      </c>
      <c r="S2689">
        <v>0.45313110299999998</v>
      </c>
      <c r="T2689">
        <v>0.52597318100000001</v>
      </c>
      <c r="U2689">
        <v>6.7048560000000004E-3</v>
      </c>
      <c r="V2689">
        <v>2.4085410000000002E-3</v>
      </c>
      <c r="W2689">
        <v>4.0489520000000001E-2</v>
      </c>
      <c r="X2689">
        <v>9.1133999999999996E-4</v>
      </c>
    </row>
    <row r="2690" spans="1:24" x14ac:dyDescent="0.3">
      <c r="A2690" t="s">
        <v>63</v>
      </c>
      <c r="B2690" t="s">
        <v>1460</v>
      </c>
      <c r="C2690">
        <v>258046</v>
      </c>
      <c r="D2690" t="s">
        <v>64</v>
      </c>
      <c r="E2690">
        <v>13.8</v>
      </c>
      <c r="F2690">
        <v>61.2</v>
      </c>
      <c r="G2690">
        <v>68188</v>
      </c>
      <c r="H2690">
        <v>753</v>
      </c>
      <c r="I2690">
        <v>17163</v>
      </c>
      <c r="J2690">
        <v>42</v>
      </c>
      <c r="K2690" t="s">
        <v>27</v>
      </c>
      <c r="L2690">
        <v>0.25561254700000002</v>
      </c>
      <c r="M2690">
        <v>0.18893201800000001</v>
      </c>
      <c r="N2690">
        <v>0.18872792499999999</v>
      </c>
      <c r="O2690">
        <v>0.20269479300000001</v>
      </c>
      <c r="P2690">
        <v>9.5827267999999993E-2</v>
      </c>
      <c r="Q2690">
        <v>6.8205448000000002E-2</v>
      </c>
      <c r="R2690">
        <v>0.51826051500000003</v>
      </c>
      <c r="S2690">
        <v>0.64801337000000003</v>
      </c>
      <c r="T2690">
        <v>0.305538227</v>
      </c>
      <c r="U2690">
        <v>1.5618863E-2</v>
      </c>
      <c r="V2690">
        <v>3.8508040000000002E-3</v>
      </c>
      <c r="W2690">
        <v>4.3186771999999998E-2</v>
      </c>
      <c r="X2690">
        <v>9.70403E-4</v>
      </c>
    </row>
    <row r="2691" spans="1:24" x14ac:dyDescent="0.3">
      <c r="A2691" t="s">
        <v>65</v>
      </c>
      <c r="B2691" t="s">
        <v>1729</v>
      </c>
      <c r="C2691">
        <v>182447</v>
      </c>
      <c r="D2691" t="s">
        <v>66</v>
      </c>
      <c r="E2691">
        <v>14.6</v>
      </c>
      <c r="F2691">
        <v>56.7</v>
      </c>
      <c r="G2691">
        <v>56834</v>
      </c>
      <c r="H2691">
        <v>597</v>
      </c>
      <c r="I2691">
        <v>18163</v>
      </c>
      <c r="J2691">
        <v>154</v>
      </c>
      <c r="K2691" t="s">
        <v>27</v>
      </c>
      <c r="L2691">
        <v>0.24388953499999999</v>
      </c>
      <c r="M2691">
        <v>0.21011733199999999</v>
      </c>
      <c r="N2691">
        <v>0.17691828600000001</v>
      </c>
      <c r="O2691">
        <v>0.19552937200000001</v>
      </c>
      <c r="P2691">
        <v>9.942078E-2</v>
      </c>
      <c r="Q2691">
        <v>7.4124695000000004E-2</v>
      </c>
      <c r="R2691">
        <v>0.51528511799999999</v>
      </c>
      <c r="S2691">
        <v>0.85440697499999996</v>
      </c>
      <c r="T2691">
        <v>9.8516955000000003E-2</v>
      </c>
      <c r="U2691">
        <v>1.4395071000000001E-2</v>
      </c>
      <c r="V2691">
        <v>2.9429429999999999E-3</v>
      </c>
      <c r="W2691">
        <v>2.8409874000000002E-2</v>
      </c>
      <c r="X2691">
        <v>2.1383180000000002E-3</v>
      </c>
    </row>
    <row r="2692" spans="1:24" x14ac:dyDescent="0.3">
      <c r="A2692" t="s">
        <v>67</v>
      </c>
      <c r="B2692" t="s">
        <v>1521</v>
      </c>
      <c r="C2692">
        <v>173216</v>
      </c>
      <c r="D2692" t="s">
        <v>69</v>
      </c>
      <c r="E2692">
        <v>12.1</v>
      </c>
      <c r="F2692">
        <v>59.8</v>
      </c>
      <c r="G2692">
        <v>40054</v>
      </c>
      <c r="H2692">
        <v>368</v>
      </c>
      <c r="I2692">
        <v>19163</v>
      </c>
      <c r="J2692">
        <v>46</v>
      </c>
      <c r="K2692" t="s">
        <v>31</v>
      </c>
      <c r="L2692">
        <v>0.25964046000000002</v>
      </c>
      <c r="M2692">
        <v>0.18859392999999999</v>
      </c>
      <c r="N2692">
        <v>0.191207508</v>
      </c>
      <c r="O2692">
        <v>0.193531973</v>
      </c>
      <c r="P2692">
        <v>9.8038081999999999E-2</v>
      </c>
      <c r="Q2692">
        <v>6.8988047999999996E-2</v>
      </c>
      <c r="R2692">
        <v>0.50895959899999998</v>
      </c>
      <c r="S2692">
        <v>0.85528758000000005</v>
      </c>
      <c r="T2692">
        <v>7.9962762000000007E-2</v>
      </c>
      <c r="U2692">
        <v>2.8899695E-2</v>
      </c>
      <c r="V2692">
        <v>3.7006410000000002E-3</v>
      </c>
      <c r="W2692">
        <v>6.9543144000000001E-2</v>
      </c>
      <c r="X2692">
        <v>6.9386999999999997E-4</v>
      </c>
    </row>
    <row r="2693" spans="1:24" x14ac:dyDescent="0.3">
      <c r="A2693" t="s">
        <v>70</v>
      </c>
      <c r="B2693" t="s">
        <v>1730</v>
      </c>
      <c r="C2693">
        <v>4827</v>
      </c>
      <c r="D2693" t="s">
        <v>72</v>
      </c>
      <c r="E2693">
        <v>9.6</v>
      </c>
      <c r="F2693">
        <v>47.6</v>
      </c>
      <c r="G2693">
        <v>1341</v>
      </c>
      <c r="H2693">
        <v>20</v>
      </c>
      <c r="I2693">
        <v>20163</v>
      </c>
      <c r="J2693">
        <v>0</v>
      </c>
      <c r="K2693" t="s">
        <v>31</v>
      </c>
      <c r="L2693">
        <v>0.23882113799999999</v>
      </c>
      <c r="M2693">
        <v>0.15975609800000001</v>
      </c>
      <c r="N2693">
        <v>0.15752032499999999</v>
      </c>
      <c r="O2693">
        <v>0.212804878</v>
      </c>
      <c r="P2693">
        <v>0.12032520300000001</v>
      </c>
      <c r="Q2693">
        <v>0.110772358</v>
      </c>
      <c r="R2693">
        <v>0.51280487799999996</v>
      </c>
      <c r="S2693">
        <v>0.96117886200000002</v>
      </c>
      <c r="T2693">
        <v>8.1300810000000008E-3</v>
      </c>
      <c r="U2693">
        <v>8.3333330000000001E-3</v>
      </c>
      <c r="V2693">
        <v>5.4878050000000001E-3</v>
      </c>
      <c r="W2693">
        <v>2.4390243999999998E-2</v>
      </c>
      <c r="X2693">
        <v>1.2195120000000001E-3</v>
      </c>
    </row>
    <row r="2694" spans="1:24" x14ac:dyDescent="0.3">
      <c r="A2694" t="s">
        <v>73</v>
      </c>
      <c r="B2694" t="s">
        <v>1290</v>
      </c>
      <c r="C2694">
        <v>28616</v>
      </c>
      <c r="D2694" t="s">
        <v>74</v>
      </c>
      <c r="E2694">
        <v>11.6</v>
      </c>
      <c r="F2694">
        <v>38.6</v>
      </c>
      <c r="G2694">
        <v>5696</v>
      </c>
      <c r="H2694">
        <v>64</v>
      </c>
      <c r="I2694">
        <v>21163</v>
      </c>
      <c r="J2694">
        <v>0</v>
      </c>
      <c r="K2694" t="s">
        <v>27</v>
      </c>
      <c r="L2694">
        <v>0.24356012899999999</v>
      </c>
      <c r="M2694">
        <v>0.193126137</v>
      </c>
      <c r="N2694">
        <v>0.20747584999999999</v>
      </c>
      <c r="O2694">
        <v>0.209295814</v>
      </c>
      <c r="P2694">
        <v>9.1978160000000003E-2</v>
      </c>
      <c r="Q2694">
        <v>5.4563909000000001E-2</v>
      </c>
      <c r="R2694">
        <v>0.493105138</v>
      </c>
      <c r="S2694">
        <v>0.921566569</v>
      </c>
      <c r="T2694">
        <v>3.9724205999999998E-2</v>
      </c>
      <c r="U2694">
        <v>8.1198380000000007E-3</v>
      </c>
      <c r="V2694">
        <v>6.6498670000000003E-3</v>
      </c>
      <c r="W2694">
        <v>3.9129217000000001E-2</v>
      </c>
      <c r="X2694">
        <v>1.9599610000000001E-3</v>
      </c>
    </row>
    <row r="2695" spans="1:24" x14ac:dyDescent="0.3">
      <c r="A2695" t="s">
        <v>87</v>
      </c>
      <c r="B2695" t="s">
        <v>929</v>
      </c>
      <c r="C2695">
        <v>1740623</v>
      </c>
      <c r="D2695" t="s">
        <v>89</v>
      </c>
      <c r="E2695">
        <v>20</v>
      </c>
      <c r="F2695">
        <v>53</v>
      </c>
      <c r="G2695">
        <v>390197</v>
      </c>
      <c r="H2695">
        <v>7532</v>
      </c>
      <c r="I2695">
        <v>26163</v>
      </c>
      <c r="J2695">
        <v>586</v>
      </c>
      <c r="K2695" t="s">
        <v>27</v>
      </c>
      <c r="L2695">
        <v>0.25888747899999998</v>
      </c>
      <c r="M2695">
        <v>0.207037728</v>
      </c>
      <c r="N2695">
        <v>0.18011962200000001</v>
      </c>
      <c r="O2695">
        <v>0.195878681</v>
      </c>
      <c r="P2695">
        <v>9.3169836000000006E-2</v>
      </c>
      <c r="Q2695">
        <v>6.4906653999999994E-2</v>
      </c>
      <c r="R2695">
        <v>0.51841005500000004</v>
      </c>
      <c r="S2695">
        <v>0.54613703499999999</v>
      </c>
      <c r="T2695">
        <v>0.38729168600000002</v>
      </c>
      <c r="U2695">
        <v>3.5318401999999999E-2</v>
      </c>
      <c r="V2695">
        <v>4.7349200000000001E-3</v>
      </c>
      <c r="W2695">
        <v>6.1423631999999999E-2</v>
      </c>
      <c r="X2695">
        <v>1.9550200000000001E-4</v>
      </c>
    </row>
    <row r="2696" spans="1:24" x14ac:dyDescent="0.3">
      <c r="A2696" t="s">
        <v>90</v>
      </c>
      <c r="B2696" t="s">
        <v>153</v>
      </c>
      <c r="C2696">
        <v>265476</v>
      </c>
      <c r="D2696" t="s">
        <v>92</v>
      </c>
      <c r="E2696">
        <v>4.4000000000000004</v>
      </c>
      <c r="F2696">
        <v>69.400000000000006</v>
      </c>
      <c r="G2696">
        <v>65449</v>
      </c>
      <c r="H2696">
        <v>465</v>
      </c>
      <c r="I2696">
        <v>27163</v>
      </c>
      <c r="J2696">
        <v>31</v>
      </c>
      <c r="K2696" t="s">
        <v>50</v>
      </c>
      <c r="L2696">
        <v>0.265127267</v>
      </c>
      <c r="M2696">
        <v>0.17103337900000001</v>
      </c>
      <c r="N2696">
        <v>0.198498704</v>
      </c>
      <c r="O2696">
        <v>0.20962124700000001</v>
      </c>
      <c r="P2696">
        <v>9.2836457999999997E-2</v>
      </c>
      <c r="Q2696">
        <v>6.2882944999999996E-2</v>
      </c>
      <c r="R2696">
        <v>0.50586800799999998</v>
      </c>
      <c r="S2696">
        <v>0.85403139800000005</v>
      </c>
      <c r="T2696">
        <v>5.0361988000000003E-2</v>
      </c>
      <c r="U2696">
        <v>6.4273738999999996E-2</v>
      </c>
      <c r="V2696">
        <v>5.5784179999999999E-3</v>
      </c>
      <c r="W2696">
        <v>4.4589239000000003E-2</v>
      </c>
      <c r="X2696">
        <v>7.0111299999999995E-4</v>
      </c>
    </row>
    <row r="2697" spans="1:24" x14ac:dyDescent="0.3">
      <c r="A2697" t="s">
        <v>93</v>
      </c>
      <c r="B2697" t="s">
        <v>1731</v>
      </c>
      <c r="C2697">
        <v>26982</v>
      </c>
      <c r="D2697" t="s">
        <v>94</v>
      </c>
      <c r="E2697">
        <v>31</v>
      </c>
      <c r="F2697">
        <v>48.2</v>
      </c>
      <c r="G2697">
        <v>7979</v>
      </c>
      <c r="H2697">
        <v>102</v>
      </c>
      <c r="I2697">
        <v>28163</v>
      </c>
      <c r="J2697">
        <v>0</v>
      </c>
      <c r="K2697" t="s">
        <v>95</v>
      </c>
      <c r="L2697">
        <v>0.225530482</v>
      </c>
      <c r="M2697">
        <v>0.25203772299999999</v>
      </c>
      <c r="N2697">
        <v>0.23088581999999999</v>
      </c>
      <c r="O2697">
        <v>0.163287302</v>
      </c>
      <c r="P2697">
        <v>7.3930616000000005E-2</v>
      </c>
      <c r="Q2697">
        <v>5.4328056999999999E-2</v>
      </c>
      <c r="R2697">
        <v>0.402054564</v>
      </c>
      <c r="S2697">
        <v>0.40488379899999999</v>
      </c>
      <c r="T2697">
        <v>0.57147187600000005</v>
      </c>
      <c r="U2697">
        <v>5.8942400000000002E-3</v>
      </c>
      <c r="V2697">
        <v>6.6689119999999999E-3</v>
      </c>
      <c r="W2697">
        <v>8.5314921000000002E-2</v>
      </c>
      <c r="X2697">
        <v>2.0208800000000001E-4</v>
      </c>
    </row>
    <row r="2698" spans="1:24" x14ac:dyDescent="0.3">
      <c r="A2698" t="s">
        <v>96</v>
      </c>
      <c r="B2698" t="s">
        <v>1381</v>
      </c>
      <c r="C2698">
        <v>17552</v>
      </c>
      <c r="D2698" t="s">
        <v>97</v>
      </c>
      <c r="E2698">
        <v>14.9</v>
      </c>
      <c r="F2698">
        <v>36.9</v>
      </c>
      <c r="G2698">
        <v>4132</v>
      </c>
      <c r="H2698">
        <v>57</v>
      </c>
      <c r="I2698">
        <v>29163</v>
      </c>
      <c r="J2698">
        <v>0</v>
      </c>
      <c r="K2698" t="s">
        <v>31</v>
      </c>
      <c r="L2698">
        <v>0.23527483299999999</v>
      </c>
      <c r="M2698">
        <v>0.200524533</v>
      </c>
      <c r="N2698">
        <v>0.18915965500000001</v>
      </c>
      <c r="O2698">
        <v>0.196754453</v>
      </c>
      <c r="P2698">
        <v>9.8568461999999996E-2</v>
      </c>
      <c r="Q2698">
        <v>7.9718064000000005E-2</v>
      </c>
      <c r="R2698">
        <v>0.44656321700000001</v>
      </c>
      <c r="S2698">
        <v>0.89951917800000003</v>
      </c>
      <c r="T2698">
        <v>7.7751064999999994E-2</v>
      </c>
      <c r="U2698">
        <v>3.8793569999999999E-3</v>
      </c>
      <c r="V2698">
        <v>2.6226639999999998E-3</v>
      </c>
      <c r="W2698">
        <v>2.256584E-2</v>
      </c>
      <c r="X2698">
        <v>2.7319399999999999E-4</v>
      </c>
    </row>
    <row r="2699" spans="1:24" x14ac:dyDescent="0.3">
      <c r="A2699" t="s">
        <v>101</v>
      </c>
      <c r="B2699" t="s">
        <v>925</v>
      </c>
      <c r="C2699">
        <v>2986</v>
      </c>
      <c r="D2699" t="s">
        <v>102</v>
      </c>
      <c r="E2699">
        <v>11.4</v>
      </c>
      <c r="F2699">
        <v>39.1</v>
      </c>
      <c r="G2699">
        <v>561</v>
      </c>
      <c r="H2699">
        <v>4</v>
      </c>
      <c r="I2699">
        <v>31163</v>
      </c>
      <c r="J2699">
        <v>0</v>
      </c>
      <c r="K2699" t="s">
        <v>31</v>
      </c>
      <c r="L2699">
        <v>0.22925691400000001</v>
      </c>
      <c r="M2699">
        <v>0.133955348</v>
      </c>
      <c r="N2699">
        <v>0.13862046</v>
      </c>
      <c r="O2699">
        <v>0.21759413499999999</v>
      </c>
      <c r="P2699">
        <v>0.144618461</v>
      </c>
      <c r="Q2699">
        <v>0.13595468199999999</v>
      </c>
      <c r="R2699">
        <v>0.50916361200000004</v>
      </c>
      <c r="S2699">
        <v>0.98233921999999996</v>
      </c>
      <c r="T2699">
        <v>3.332223E-3</v>
      </c>
      <c r="U2699">
        <v>4.3318890000000002E-3</v>
      </c>
      <c r="V2699">
        <v>3.6654449999999998E-3</v>
      </c>
      <c r="W2699">
        <v>2.2325891E-2</v>
      </c>
      <c r="X2699">
        <v>0</v>
      </c>
    </row>
    <row r="2700" spans="1:24" x14ac:dyDescent="0.3">
      <c r="A2700" t="s">
        <v>119</v>
      </c>
      <c r="B2700" t="s">
        <v>1732</v>
      </c>
      <c r="C2700">
        <v>63382</v>
      </c>
      <c r="D2700" t="s">
        <v>121</v>
      </c>
      <c r="E2700">
        <v>21.2</v>
      </c>
      <c r="F2700">
        <v>50.1</v>
      </c>
      <c r="G2700">
        <v>18186</v>
      </c>
      <c r="H2700">
        <v>161</v>
      </c>
      <c r="I2700">
        <v>37163</v>
      </c>
      <c r="J2700">
        <v>8</v>
      </c>
      <c r="K2700" t="s">
        <v>27</v>
      </c>
      <c r="L2700">
        <v>0.26758590300000001</v>
      </c>
      <c r="M2700">
        <v>0.171538304</v>
      </c>
      <c r="N2700">
        <v>0.180683446</v>
      </c>
      <c r="O2700">
        <v>0.19702192600000001</v>
      </c>
      <c r="P2700">
        <v>0.10591679699999999</v>
      </c>
      <c r="Q2700">
        <v>7.7253624000000007E-2</v>
      </c>
      <c r="R2700">
        <v>0.508192851</v>
      </c>
      <c r="S2700">
        <v>0.665580583</v>
      </c>
      <c r="T2700">
        <v>0.26553965800000001</v>
      </c>
      <c r="U2700">
        <v>6.2803989999999999E-3</v>
      </c>
      <c r="V2700">
        <v>3.6911114000000002E-2</v>
      </c>
      <c r="W2700">
        <v>0.20552171399999999</v>
      </c>
      <c r="X2700">
        <v>2.8647429999999999E-3</v>
      </c>
    </row>
    <row r="2701" spans="1:24" x14ac:dyDescent="0.3">
      <c r="A2701" t="s">
        <v>124</v>
      </c>
      <c r="B2701" t="s">
        <v>1733</v>
      </c>
      <c r="C2701">
        <v>12972</v>
      </c>
      <c r="D2701" t="s">
        <v>125</v>
      </c>
      <c r="E2701">
        <v>16.100000000000001</v>
      </c>
      <c r="F2701">
        <v>39.1</v>
      </c>
      <c r="G2701">
        <v>2871</v>
      </c>
      <c r="H2701">
        <v>52</v>
      </c>
      <c r="I2701">
        <v>39163</v>
      </c>
      <c r="J2701">
        <v>0</v>
      </c>
      <c r="K2701" t="s">
        <v>27</v>
      </c>
      <c r="L2701">
        <v>0.238517386</v>
      </c>
      <c r="M2701">
        <v>0.16576232299999999</v>
      </c>
      <c r="N2701">
        <v>0.18494459299999999</v>
      </c>
      <c r="O2701">
        <v>0.22506687</v>
      </c>
      <c r="P2701">
        <v>0.11341230400000001</v>
      </c>
      <c r="Q2701">
        <v>7.2296523000000001E-2</v>
      </c>
      <c r="R2701">
        <v>0.49705769999999999</v>
      </c>
      <c r="S2701">
        <v>0.97034772599999997</v>
      </c>
      <c r="T2701">
        <v>6.2667180000000001E-3</v>
      </c>
      <c r="U2701">
        <v>2.3691250000000001E-3</v>
      </c>
      <c r="V2701">
        <v>4.7382500000000003E-3</v>
      </c>
      <c r="W2701">
        <v>8.9415359999999999E-3</v>
      </c>
      <c r="X2701">
        <v>0</v>
      </c>
    </row>
    <row r="2702" spans="1:24" x14ac:dyDescent="0.3">
      <c r="A2702" t="s">
        <v>139</v>
      </c>
      <c r="B2702" t="s">
        <v>474</v>
      </c>
      <c r="C2702">
        <v>158755</v>
      </c>
      <c r="D2702" t="s">
        <v>141</v>
      </c>
      <c r="E2702">
        <v>13.6</v>
      </c>
      <c r="F2702">
        <v>55.5</v>
      </c>
      <c r="G2702">
        <v>44000</v>
      </c>
      <c r="H2702">
        <v>621</v>
      </c>
      <c r="I2702">
        <v>47163</v>
      </c>
      <c r="J2702">
        <v>103</v>
      </c>
      <c r="K2702" t="s">
        <v>31</v>
      </c>
      <c r="L2702">
        <v>0.210915199</v>
      </c>
      <c r="M2702">
        <v>0.17361760200000001</v>
      </c>
      <c r="N2702">
        <v>0.17944022000000001</v>
      </c>
      <c r="O2702">
        <v>0.213826509</v>
      </c>
      <c r="P2702">
        <v>0.12338014999999999</v>
      </c>
      <c r="Q2702">
        <v>9.8820320000000003E-2</v>
      </c>
      <c r="R2702">
        <v>0.513362973</v>
      </c>
      <c r="S2702">
        <v>0.94845530099999997</v>
      </c>
      <c r="T2702">
        <v>2.3366257000000001E-2</v>
      </c>
      <c r="U2702">
        <v>7.9508419999999996E-3</v>
      </c>
      <c r="V2702">
        <v>3.6817640000000001E-3</v>
      </c>
      <c r="W2702">
        <v>2.0334958E-2</v>
      </c>
      <c r="X2702">
        <v>4.7995600000000002E-4</v>
      </c>
    </row>
    <row r="2703" spans="1:24" x14ac:dyDescent="0.3">
      <c r="A2703" t="s">
        <v>142</v>
      </c>
      <c r="B2703" t="s">
        <v>1734</v>
      </c>
      <c r="C2703">
        <v>20379</v>
      </c>
      <c r="D2703" t="s">
        <v>143</v>
      </c>
      <c r="E2703">
        <v>22.3</v>
      </c>
      <c r="F2703">
        <v>60.7</v>
      </c>
      <c r="G2703">
        <v>5497</v>
      </c>
      <c r="H2703">
        <v>87</v>
      </c>
      <c r="I2703">
        <v>48163</v>
      </c>
      <c r="J2703">
        <v>0</v>
      </c>
      <c r="K2703" t="s">
        <v>27</v>
      </c>
      <c r="L2703">
        <v>0.26617748400000002</v>
      </c>
      <c r="M2703">
        <v>0.29168718599999999</v>
      </c>
      <c r="N2703">
        <v>0.18048852600000001</v>
      </c>
      <c r="O2703">
        <v>0.13857973000000001</v>
      </c>
      <c r="P2703">
        <v>7.0964246999999994E-2</v>
      </c>
      <c r="Q2703">
        <v>5.2102826999999997E-2</v>
      </c>
      <c r="R2703">
        <v>0.40825371799999999</v>
      </c>
      <c r="S2703">
        <v>0.91046981199999999</v>
      </c>
      <c r="T2703">
        <v>4.1416330000000001E-2</v>
      </c>
      <c r="U2703">
        <v>2.738107E-2</v>
      </c>
      <c r="V2703">
        <v>1.0292524000000001E-2</v>
      </c>
      <c r="W2703">
        <v>0.79858169999999995</v>
      </c>
      <c r="X2703">
        <v>2.46233E-4</v>
      </c>
    </row>
    <row r="2704" spans="1:24" x14ac:dyDescent="0.3">
      <c r="A2704" t="s">
        <v>150</v>
      </c>
      <c r="B2704" t="s">
        <v>1735</v>
      </c>
      <c r="C2704">
        <v>22757</v>
      </c>
      <c r="D2704" t="s">
        <v>152</v>
      </c>
      <c r="E2704">
        <v>10.5</v>
      </c>
      <c r="F2704">
        <v>45.8</v>
      </c>
      <c r="G2704">
        <v>3176</v>
      </c>
      <c r="H2704">
        <v>74</v>
      </c>
      <c r="I2704">
        <v>51163</v>
      </c>
      <c r="J2704">
        <v>0</v>
      </c>
      <c r="K2704" t="s">
        <v>41</v>
      </c>
      <c r="L2704">
        <v>0.19505604000000001</v>
      </c>
      <c r="M2704">
        <v>0.15345767099999999</v>
      </c>
      <c r="N2704">
        <v>0.15700172800000001</v>
      </c>
      <c r="O2704">
        <v>0.226553848</v>
      </c>
      <c r="P2704">
        <v>0.14831878800000001</v>
      </c>
      <c r="Q2704">
        <v>0.11961192599999999</v>
      </c>
      <c r="R2704">
        <v>0.50533823600000005</v>
      </c>
      <c r="S2704">
        <v>0.93549816200000002</v>
      </c>
      <c r="T2704">
        <v>3.3048332E-2</v>
      </c>
      <c r="U2704">
        <v>7.4425200000000002E-3</v>
      </c>
      <c r="V2704">
        <v>6.2907010000000001E-3</v>
      </c>
      <c r="W2704">
        <v>2.0378328000000001E-2</v>
      </c>
      <c r="X2704">
        <v>1.7720299999999999E-4</v>
      </c>
    </row>
    <row r="2705" spans="1:24" x14ac:dyDescent="0.3">
      <c r="A2705" t="s">
        <v>358</v>
      </c>
      <c r="B2705" t="s">
        <v>1736</v>
      </c>
      <c r="C2705">
        <v>1493</v>
      </c>
      <c r="D2705" t="s">
        <v>360</v>
      </c>
      <c r="E2705">
        <v>17.600000000000001</v>
      </c>
      <c r="F2705">
        <v>56.5</v>
      </c>
      <c r="G2705" t="s">
        <v>34</v>
      </c>
      <c r="H2705" t="s">
        <v>34</v>
      </c>
      <c r="I2705" t="s">
        <v>34</v>
      </c>
      <c r="J2705" t="s">
        <v>34</v>
      </c>
      <c r="K2705" t="s">
        <v>31</v>
      </c>
      <c r="L2705">
        <v>0.310929648</v>
      </c>
      <c r="M2705">
        <v>0.19283919599999999</v>
      </c>
      <c r="N2705">
        <v>0.189070352</v>
      </c>
      <c r="O2705">
        <v>0.19221105499999999</v>
      </c>
      <c r="P2705">
        <v>7.6005025000000004E-2</v>
      </c>
      <c r="Q2705">
        <v>3.8944724E-2</v>
      </c>
      <c r="R2705">
        <v>0.48932160800000002</v>
      </c>
      <c r="S2705">
        <v>0.236809045</v>
      </c>
      <c r="T2705">
        <v>1.2562814E-2</v>
      </c>
      <c r="U2705">
        <v>3.0778894000000001E-2</v>
      </c>
      <c r="V2705">
        <v>0.61683417100000004</v>
      </c>
      <c r="W2705">
        <v>3.4547739000000001E-2</v>
      </c>
      <c r="X2705">
        <v>3.1407039999999998E-3</v>
      </c>
    </row>
    <row r="2706" spans="1:24" x14ac:dyDescent="0.3">
      <c r="A2706" t="s">
        <v>54</v>
      </c>
      <c r="B2706" t="s">
        <v>1737</v>
      </c>
      <c r="C2706">
        <v>8746</v>
      </c>
      <c r="D2706" t="s">
        <v>56</v>
      </c>
      <c r="E2706">
        <v>28</v>
      </c>
      <c r="F2706">
        <v>37</v>
      </c>
      <c r="G2706">
        <v>1491</v>
      </c>
      <c r="H2706">
        <v>66</v>
      </c>
      <c r="I2706">
        <v>13165</v>
      </c>
      <c r="J2706">
        <v>0</v>
      </c>
      <c r="K2706" t="s">
        <v>31</v>
      </c>
      <c r="L2706">
        <v>0.222798525</v>
      </c>
      <c r="M2706">
        <v>0.22533425500000001</v>
      </c>
      <c r="N2706">
        <v>0.19029506700000001</v>
      </c>
      <c r="O2706">
        <v>0.187874597</v>
      </c>
      <c r="P2706">
        <v>0.10131397</v>
      </c>
      <c r="Q2706">
        <v>7.2383586999999999E-2</v>
      </c>
      <c r="R2706">
        <v>0.46761180299999999</v>
      </c>
      <c r="S2706">
        <v>0.54644997699999998</v>
      </c>
      <c r="T2706">
        <v>0.42600276599999998</v>
      </c>
      <c r="U2706">
        <v>1.0142923E-2</v>
      </c>
      <c r="V2706">
        <v>5.3019820000000002E-3</v>
      </c>
      <c r="W2706">
        <v>6.2471184999999999E-2</v>
      </c>
      <c r="X2706">
        <v>2.3052099999999998E-3</v>
      </c>
    </row>
    <row r="2707" spans="1:24" x14ac:dyDescent="0.3">
      <c r="A2707" t="s">
        <v>63</v>
      </c>
      <c r="B2707" t="s">
        <v>1528</v>
      </c>
      <c r="C2707">
        <v>23182</v>
      </c>
      <c r="D2707" t="s">
        <v>64</v>
      </c>
      <c r="E2707">
        <v>15.3</v>
      </c>
      <c r="F2707">
        <v>47.5</v>
      </c>
      <c r="G2707">
        <v>7685</v>
      </c>
      <c r="H2707">
        <v>104</v>
      </c>
      <c r="I2707">
        <v>17165</v>
      </c>
      <c r="J2707">
        <v>0</v>
      </c>
      <c r="K2707" t="s">
        <v>27</v>
      </c>
      <c r="L2707">
        <v>0.23447277699999999</v>
      </c>
      <c r="M2707">
        <v>0.173087565</v>
      </c>
      <c r="N2707">
        <v>0.17691882</v>
      </c>
      <c r="O2707">
        <v>0.21063386000000001</v>
      </c>
      <c r="P2707">
        <v>0.113362564</v>
      </c>
      <c r="Q2707">
        <v>9.1524413999999998E-2</v>
      </c>
      <c r="R2707">
        <v>0.50827976699999999</v>
      </c>
      <c r="S2707">
        <v>0.92886637400000005</v>
      </c>
      <c r="T2707">
        <v>3.8312545000000003E-2</v>
      </c>
      <c r="U2707">
        <v>6.2151460000000004E-3</v>
      </c>
      <c r="V2707">
        <v>4.9380609999999997E-3</v>
      </c>
      <c r="W2707">
        <v>1.7410922999999998E-2</v>
      </c>
      <c r="X2707">
        <v>1.0216680000000001E-3</v>
      </c>
    </row>
    <row r="2708" spans="1:24" x14ac:dyDescent="0.3">
      <c r="A2708" t="s">
        <v>65</v>
      </c>
      <c r="B2708" t="s">
        <v>1738</v>
      </c>
      <c r="C2708">
        <v>15329</v>
      </c>
      <c r="D2708" t="s">
        <v>66</v>
      </c>
      <c r="E2708">
        <v>11.9</v>
      </c>
      <c r="F2708">
        <v>46.2</v>
      </c>
      <c r="G2708">
        <v>4032</v>
      </c>
      <c r="H2708">
        <v>71</v>
      </c>
      <c r="I2708">
        <v>18165</v>
      </c>
      <c r="J2708">
        <v>6</v>
      </c>
      <c r="K2708" t="s">
        <v>27</v>
      </c>
      <c r="L2708">
        <v>0.24383791499999999</v>
      </c>
      <c r="M2708">
        <v>0.16750548500000001</v>
      </c>
      <c r="N2708">
        <v>0.18324945200000001</v>
      </c>
      <c r="O2708">
        <v>0.20228416599999999</v>
      </c>
      <c r="P2708">
        <v>0.11859594800000001</v>
      </c>
      <c r="Q2708">
        <v>8.4527036E-2</v>
      </c>
      <c r="R2708">
        <v>0.50090334199999997</v>
      </c>
      <c r="S2708">
        <v>0.97373854699999995</v>
      </c>
      <c r="T2708">
        <v>5.4200539999999997E-3</v>
      </c>
      <c r="U2708">
        <v>2.8390759999999998E-3</v>
      </c>
      <c r="V2708">
        <v>3.4843209999999999E-3</v>
      </c>
      <c r="W2708">
        <v>1.3098464000000001E-2</v>
      </c>
      <c r="X2708">
        <v>3.8714700000000001E-4</v>
      </c>
    </row>
    <row r="2709" spans="1:24" x14ac:dyDescent="0.3">
      <c r="A2709" t="s">
        <v>67</v>
      </c>
      <c r="B2709" t="s">
        <v>1474</v>
      </c>
      <c r="C2709">
        <v>11430</v>
      </c>
      <c r="D2709" t="s">
        <v>69</v>
      </c>
      <c r="E2709">
        <v>8.3000000000000007</v>
      </c>
      <c r="F2709">
        <v>58.5</v>
      </c>
      <c r="G2709">
        <v>2683</v>
      </c>
      <c r="H2709">
        <v>49</v>
      </c>
      <c r="I2709">
        <v>19165</v>
      </c>
      <c r="J2709">
        <v>0</v>
      </c>
      <c r="K2709" t="s">
        <v>31</v>
      </c>
      <c r="L2709">
        <v>0.24646411700000001</v>
      </c>
      <c r="M2709">
        <v>0.143705256</v>
      </c>
      <c r="N2709">
        <v>0.15208660700000001</v>
      </c>
      <c r="O2709">
        <v>0.22682032499999999</v>
      </c>
      <c r="P2709">
        <v>0.116989698</v>
      </c>
      <c r="Q2709">
        <v>0.113933997</v>
      </c>
      <c r="R2709">
        <v>0.50427798099999999</v>
      </c>
      <c r="S2709">
        <v>0.96699842800000002</v>
      </c>
      <c r="T2709">
        <v>1.1524358E-2</v>
      </c>
      <c r="U2709">
        <v>5.6748730000000004E-3</v>
      </c>
      <c r="V2709">
        <v>5.3256500000000003E-3</v>
      </c>
      <c r="W2709">
        <v>3.2826960000000002E-2</v>
      </c>
      <c r="X2709">
        <v>8.73057E-4</v>
      </c>
    </row>
    <row r="2710" spans="1:24" x14ac:dyDescent="0.3">
      <c r="A2710" t="s">
        <v>70</v>
      </c>
      <c r="B2710" t="s">
        <v>1618</v>
      </c>
      <c r="C2710">
        <v>2947</v>
      </c>
      <c r="D2710" t="s">
        <v>72</v>
      </c>
      <c r="E2710">
        <v>11.2</v>
      </c>
      <c r="F2710">
        <v>49.9</v>
      </c>
      <c r="G2710">
        <v>806</v>
      </c>
      <c r="H2710">
        <v>18</v>
      </c>
      <c r="I2710">
        <v>20165</v>
      </c>
      <c r="J2710">
        <v>0</v>
      </c>
      <c r="K2710" t="s">
        <v>31</v>
      </c>
      <c r="L2710">
        <v>0.225625823</v>
      </c>
      <c r="M2710">
        <v>0.13702239799999999</v>
      </c>
      <c r="N2710">
        <v>0.15974967100000001</v>
      </c>
      <c r="O2710">
        <v>0.22332015799999999</v>
      </c>
      <c r="P2710">
        <v>0.13175230600000001</v>
      </c>
      <c r="Q2710">
        <v>0.12252964399999999</v>
      </c>
      <c r="R2710">
        <v>0.48880105400000001</v>
      </c>
      <c r="S2710">
        <v>0.96310935399999997</v>
      </c>
      <c r="T2710">
        <v>5.2700919999999997E-3</v>
      </c>
      <c r="U2710">
        <v>3.9525690000000004E-3</v>
      </c>
      <c r="V2710">
        <v>1.0210804E-2</v>
      </c>
      <c r="W2710">
        <v>4.1831357E-2</v>
      </c>
      <c r="X2710">
        <v>6.5876200000000002E-4</v>
      </c>
    </row>
    <row r="2711" spans="1:24" x14ac:dyDescent="0.3">
      <c r="A2711" t="s">
        <v>73</v>
      </c>
      <c r="B2711" t="s">
        <v>1739</v>
      </c>
      <c r="C2711">
        <v>6502</v>
      </c>
      <c r="D2711" t="s">
        <v>74</v>
      </c>
      <c r="E2711">
        <v>22.7</v>
      </c>
      <c r="F2711">
        <v>43.9</v>
      </c>
      <c r="G2711">
        <v>1397</v>
      </c>
      <c r="H2711">
        <v>30</v>
      </c>
      <c r="I2711">
        <v>21165</v>
      </c>
      <c r="J2711">
        <v>0</v>
      </c>
      <c r="K2711" t="s">
        <v>27</v>
      </c>
      <c r="L2711">
        <v>0.20943134499999999</v>
      </c>
      <c r="M2711">
        <v>0.165973185</v>
      </c>
      <c r="N2711">
        <v>0.17984281099999999</v>
      </c>
      <c r="O2711">
        <v>0.23038989100000001</v>
      </c>
      <c r="P2711">
        <v>0.12883341000000001</v>
      </c>
      <c r="Q2711">
        <v>8.5529357E-2</v>
      </c>
      <c r="R2711">
        <v>0.49360456200000002</v>
      </c>
      <c r="S2711">
        <v>0.95438434299999997</v>
      </c>
      <c r="T2711">
        <v>2.8355679000000002E-2</v>
      </c>
      <c r="U2711">
        <v>2.0033899999999999E-3</v>
      </c>
      <c r="V2711">
        <v>2.0033899999999999E-3</v>
      </c>
      <c r="W2711">
        <v>1.1866234999999999E-2</v>
      </c>
      <c r="X2711">
        <v>3.0821400000000001E-4</v>
      </c>
    </row>
    <row r="2712" spans="1:24" x14ac:dyDescent="0.3">
      <c r="A2712" t="s">
        <v>87</v>
      </c>
      <c r="B2712" t="s">
        <v>1740</v>
      </c>
      <c r="C2712">
        <v>33743</v>
      </c>
      <c r="D2712" t="s">
        <v>89</v>
      </c>
      <c r="E2712">
        <v>11.4</v>
      </c>
      <c r="F2712">
        <v>50.8</v>
      </c>
      <c r="G2712">
        <v>6914</v>
      </c>
      <c r="H2712">
        <v>101</v>
      </c>
      <c r="I2712">
        <v>26165</v>
      </c>
      <c r="J2712">
        <v>6</v>
      </c>
      <c r="K2712" t="s">
        <v>27</v>
      </c>
      <c r="L2712">
        <v>0.24959115100000001</v>
      </c>
      <c r="M2712">
        <v>0.170289316</v>
      </c>
      <c r="N2712">
        <v>0.170586661</v>
      </c>
      <c r="O2712">
        <v>0.21385031700000001</v>
      </c>
      <c r="P2712">
        <v>0.11447771399999999</v>
      </c>
      <c r="Q2712">
        <v>8.1204841E-2</v>
      </c>
      <c r="R2712">
        <v>0.49826053300000001</v>
      </c>
      <c r="S2712">
        <v>0.95834200599999997</v>
      </c>
      <c r="T2712">
        <v>6.6605220000000003E-3</v>
      </c>
      <c r="U2712">
        <v>6.8091940000000002E-3</v>
      </c>
      <c r="V2712">
        <v>7.5228209999999998E-3</v>
      </c>
      <c r="W2712">
        <v>2.1111475000000001E-2</v>
      </c>
      <c r="X2712">
        <v>6.8389299999999998E-4</v>
      </c>
    </row>
    <row r="2713" spans="1:24" x14ac:dyDescent="0.3">
      <c r="A2713" t="s">
        <v>90</v>
      </c>
      <c r="B2713" t="s">
        <v>1741</v>
      </c>
      <c r="C2713">
        <v>10792</v>
      </c>
      <c r="D2713" t="s">
        <v>92</v>
      </c>
      <c r="E2713">
        <v>9.6999999999999993</v>
      </c>
      <c r="F2713">
        <v>57.6</v>
      </c>
      <c r="G2713">
        <v>2898</v>
      </c>
      <c r="H2713">
        <v>22</v>
      </c>
      <c r="I2713">
        <v>27165</v>
      </c>
      <c r="J2713">
        <v>0</v>
      </c>
      <c r="K2713" t="s">
        <v>50</v>
      </c>
      <c r="L2713">
        <v>0.268238965</v>
      </c>
      <c r="M2713">
        <v>0.16481600399999999</v>
      </c>
      <c r="N2713">
        <v>0.16362301600000001</v>
      </c>
      <c r="O2713">
        <v>0.19831146199999999</v>
      </c>
      <c r="P2713">
        <v>0.100211067</v>
      </c>
      <c r="Q2713">
        <v>0.104799486</v>
      </c>
      <c r="R2713">
        <v>0.50564375500000003</v>
      </c>
      <c r="S2713">
        <v>0.95081214999999997</v>
      </c>
      <c r="T2713">
        <v>1.2296962E-2</v>
      </c>
      <c r="U2713">
        <v>1.1287510000000001E-2</v>
      </c>
      <c r="V2713">
        <v>1.3122877999999999E-2</v>
      </c>
      <c r="W2713">
        <v>0.26934018500000001</v>
      </c>
      <c r="X2713">
        <v>6.42379E-4</v>
      </c>
    </row>
    <row r="2714" spans="1:24" x14ac:dyDescent="0.3">
      <c r="A2714" t="s">
        <v>96</v>
      </c>
      <c r="B2714" t="s">
        <v>658</v>
      </c>
      <c r="C2714">
        <v>106532</v>
      </c>
      <c r="D2714" t="s">
        <v>97</v>
      </c>
      <c r="E2714">
        <v>5.4</v>
      </c>
      <c r="F2714">
        <v>56</v>
      </c>
      <c r="G2714">
        <v>10155</v>
      </c>
      <c r="H2714">
        <v>91</v>
      </c>
      <c r="I2714">
        <v>29165</v>
      </c>
      <c r="J2714">
        <v>0</v>
      </c>
      <c r="K2714" t="s">
        <v>27</v>
      </c>
      <c r="L2714">
        <v>0.25659369100000001</v>
      </c>
      <c r="M2714">
        <v>0.19152828099999999</v>
      </c>
      <c r="N2714">
        <v>0.20955199299999999</v>
      </c>
      <c r="O2714">
        <v>0.192533854</v>
      </c>
      <c r="P2714">
        <v>9.1296520000000006E-2</v>
      </c>
      <c r="Q2714">
        <v>5.8495661999999997E-2</v>
      </c>
      <c r="R2714">
        <v>0.50616751900000001</v>
      </c>
      <c r="S2714">
        <v>0.85717021999999998</v>
      </c>
      <c r="T2714">
        <v>7.6097991000000004E-2</v>
      </c>
      <c r="U2714">
        <v>2.9439369E-2</v>
      </c>
      <c r="V2714">
        <v>5.5354439999999996E-3</v>
      </c>
      <c r="W2714">
        <v>6.3456492000000003E-2</v>
      </c>
      <c r="X2714">
        <v>5.3726370000000004E-3</v>
      </c>
    </row>
    <row r="2715" spans="1:24" x14ac:dyDescent="0.3">
      <c r="A2715" t="s">
        <v>101</v>
      </c>
      <c r="B2715" t="s">
        <v>1219</v>
      </c>
      <c r="C2715">
        <v>1200</v>
      </c>
      <c r="D2715" t="s">
        <v>102</v>
      </c>
      <c r="E2715">
        <v>15.3</v>
      </c>
      <c r="F2715">
        <v>24.7</v>
      </c>
      <c r="G2715">
        <v>76</v>
      </c>
      <c r="H2715">
        <v>1</v>
      </c>
      <c r="I2715">
        <v>31165</v>
      </c>
      <c r="J2715">
        <v>0</v>
      </c>
      <c r="K2715" t="s">
        <v>31</v>
      </c>
      <c r="L2715">
        <v>0.195540309</v>
      </c>
      <c r="M2715">
        <v>0.132075472</v>
      </c>
      <c r="N2715">
        <v>0.139794168</v>
      </c>
      <c r="O2715">
        <v>0.22727272700000001</v>
      </c>
      <c r="P2715">
        <v>0.158662093</v>
      </c>
      <c r="Q2715">
        <v>0.146655232</v>
      </c>
      <c r="R2715">
        <v>0.48284734099999999</v>
      </c>
      <c r="S2715">
        <v>0.95711835300000003</v>
      </c>
      <c r="T2715">
        <v>3.430532E-3</v>
      </c>
      <c r="U2715">
        <v>2.572899E-3</v>
      </c>
      <c r="V2715">
        <v>1.5437393000000001E-2</v>
      </c>
      <c r="W2715">
        <v>5.3173242000000003E-2</v>
      </c>
      <c r="X2715">
        <v>0</v>
      </c>
    </row>
    <row r="2716" spans="1:24" x14ac:dyDescent="0.3">
      <c r="A2716" t="s">
        <v>119</v>
      </c>
      <c r="B2716" t="s">
        <v>1742</v>
      </c>
      <c r="C2716">
        <v>34637</v>
      </c>
      <c r="D2716" t="s">
        <v>121</v>
      </c>
      <c r="E2716">
        <v>29.7</v>
      </c>
      <c r="F2716">
        <v>46.3</v>
      </c>
      <c r="G2716">
        <v>9835</v>
      </c>
      <c r="H2716">
        <v>126</v>
      </c>
      <c r="I2716">
        <v>37165</v>
      </c>
      <c r="J2716">
        <v>8</v>
      </c>
      <c r="K2716" t="s">
        <v>27</v>
      </c>
      <c r="L2716">
        <v>0.25569307600000002</v>
      </c>
      <c r="M2716">
        <v>0.19498607200000001</v>
      </c>
      <c r="N2716">
        <v>0.174855699</v>
      </c>
      <c r="O2716">
        <v>0.18691669299999999</v>
      </c>
      <c r="P2716">
        <v>0.111822646</v>
      </c>
      <c r="Q2716">
        <v>7.5725813000000003E-2</v>
      </c>
      <c r="R2716">
        <v>0.50432185600000001</v>
      </c>
      <c r="S2716">
        <v>0.44582603500000001</v>
      </c>
      <c r="T2716">
        <v>0.38888091200000002</v>
      </c>
      <c r="U2716">
        <v>9.2180460000000006E-3</v>
      </c>
      <c r="V2716">
        <v>0.128162421</v>
      </c>
      <c r="W2716">
        <v>3.3024151000000002E-2</v>
      </c>
      <c r="X2716">
        <v>5.1690000000000004E-4</v>
      </c>
    </row>
    <row r="2717" spans="1:24" x14ac:dyDescent="0.3">
      <c r="A2717" t="s">
        <v>124</v>
      </c>
      <c r="B2717" t="s">
        <v>766</v>
      </c>
      <c r="C2717">
        <v>238412</v>
      </c>
      <c r="D2717" t="s">
        <v>125</v>
      </c>
      <c r="E2717">
        <v>5.2</v>
      </c>
      <c r="F2717">
        <v>63.3</v>
      </c>
      <c r="G2717">
        <v>56997</v>
      </c>
      <c r="H2717">
        <v>536</v>
      </c>
      <c r="I2717">
        <v>39165</v>
      </c>
      <c r="J2717">
        <v>57</v>
      </c>
      <c r="K2717" t="s">
        <v>27</v>
      </c>
      <c r="L2717">
        <v>0.26619977700000003</v>
      </c>
      <c r="M2717">
        <v>0.16941458300000001</v>
      </c>
      <c r="N2717">
        <v>0.209409979</v>
      </c>
      <c r="O2717">
        <v>0.20602126200000001</v>
      </c>
      <c r="P2717">
        <v>8.8247329999999999E-2</v>
      </c>
      <c r="Q2717">
        <v>6.0707070000000002E-2</v>
      </c>
      <c r="R2717">
        <v>0.49561384800000002</v>
      </c>
      <c r="S2717">
        <v>0.87884161299999997</v>
      </c>
      <c r="T2717">
        <v>3.7173596000000003E-2</v>
      </c>
      <c r="U2717">
        <v>6.2795714000000002E-2</v>
      </c>
      <c r="V2717">
        <v>2.0673309999999999E-3</v>
      </c>
      <c r="W2717">
        <v>2.9134449E-2</v>
      </c>
      <c r="X2717">
        <v>1.018747E-3</v>
      </c>
    </row>
    <row r="2718" spans="1:24" x14ac:dyDescent="0.3">
      <c r="A2718" t="s">
        <v>139</v>
      </c>
      <c r="B2718" t="s">
        <v>1743</v>
      </c>
      <c r="C2718">
        <v>195561</v>
      </c>
      <c r="D2718" t="s">
        <v>141</v>
      </c>
      <c r="E2718">
        <v>9.6</v>
      </c>
      <c r="F2718">
        <v>47.3</v>
      </c>
      <c r="G2718">
        <v>52168</v>
      </c>
      <c r="H2718">
        <v>660</v>
      </c>
      <c r="I2718">
        <v>47165</v>
      </c>
      <c r="J2718">
        <v>38</v>
      </c>
      <c r="K2718" t="s">
        <v>27</v>
      </c>
      <c r="L2718">
        <v>0.25532849200000002</v>
      </c>
      <c r="M2718">
        <v>0.18053355500000001</v>
      </c>
      <c r="N2718">
        <v>0.20216119599999999</v>
      </c>
      <c r="O2718">
        <v>0.19966750799999999</v>
      </c>
      <c r="P2718">
        <v>9.7588389999999997E-2</v>
      </c>
      <c r="Q2718">
        <v>6.4720859000000006E-2</v>
      </c>
      <c r="R2718">
        <v>0.51182802400000005</v>
      </c>
      <c r="S2718">
        <v>0.87648667199999997</v>
      </c>
      <c r="T2718">
        <v>8.2589671000000003E-2</v>
      </c>
      <c r="U2718">
        <v>1.5986784E-2</v>
      </c>
      <c r="V2718">
        <v>3.8633859999999999E-3</v>
      </c>
      <c r="W2718">
        <v>5.3047056000000002E-2</v>
      </c>
      <c r="X2718">
        <v>9.9329299999999991E-4</v>
      </c>
    </row>
    <row r="2719" spans="1:24" x14ac:dyDescent="0.3">
      <c r="A2719" t="s">
        <v>142</v>
      </c>
      <c r="B2719" t="s">
        <v>1744</v>
      </c>
      <c r="C2719">
        <v>21996</v>
      </c>
      <c r="D2719" t="s">
        <v>143</v>
      </c>
      <c r="E2719">
        <v>11.1</v>
      </c>
      <c r="F2719">
        <v>21.6</v>
      </c>
      <c r="G2719">
        <v>1852</v>
      </c>
      <c r="H2719">
        <v>81</v>
      </c>
      <c r="I2719">
        <v>48165</v>
      </c>
      <c r="J2719">
        <v>0</v>
      </c>
      <c r="K2719" t="s">
        <v>27</v>
      </c>
      <c r="L2719">
        <v>0.39051740200000001</v>
      </c>
      <c r="M2719">
        <v>0.200260562</v>
      </c>
      <c r="N2719">
        <v>0.17425088399999999</v>
      </c>
      <c r="O2719">
        <v>0.14624046199999999</v>
      </c>
      <c r="P2719">
        <v>5.1367951000000002E-2</v>
      </c>
      <c r="Q2719">
        <v>3.7362739999999998E-2</v>
      </c>
      <c r="R2719">
        <v>0.493904709</v>
      </c>
      <c r="S2719">
        <v>0.94891122299999997</v>
      </c>
      <c r="T2719">
        <v>2.3171412999999998E-2</v>
      </c>
      <c r="U2719">
        <v>4.1410759999999996E-3</v>
      </c>
      <c r="V2719">
        <v>1.0608599E-2</v>
      </c>
      <c r="W2719">
        <v>0.425367579</v>
      </c>
      <c r="X2719">
        <v>4.1876000000000001E-4</v>
      </c>
    </row>
    <row r="2720" spans="1:24" x14ac:dyDescent="0.3">
      <c r="A2720" t="s">
        <v>150</v>
      </c>
      <c r="B2720" t="s">
        <v>407</v>
      </c>
      <c r="C2720">
        <v>82346</v>
      </c>
      <c r="D2720" t="s">
        <v>152</v>
      </c>
      <c r="E2720">
        <v>8.3000000000000007</v>
      </c>
      <c r="F2720">
        <v>42.8</v>
      </c>
      <c r="G2720">
        <v>14268</v>
      </c>
      <c r="H2720">
        <v>210</v>
      </c>
      <c r="I2720">
        <v>51165</v>
      </c>
      <c r="J2720">
        <v>0</v>
      </c>
      <c r="K2720" t="s">
        <v>41</v>
      </c>
      <c r="L2720">
        <v>0.24510665300000001</v>
      </c>
      <c r="M2720">
        <v>0.18024845</v>
      </c>
      <c r="N2720">
        <v>0.17679504099999999</v>
      </c>
      <c r="O2720">
        <v>0.20295797300000001</v>
      </c>
      <c r="P2720">
        <v>0.10677502799999999</v>
      </c>
      <c r="Q2720">
        <v>8.8116854999999994E-2</v>
      </c>
      <c r="R2720">
        <v>0.50889588500000005</v>
      </c>
      <c r="S2720">
        <v>0.94185337000000002</v>
      </c>
      <c r="T2720">
        <v>2.5406354999999999E-2</v>
      </c>
      <c r="U2720">
        <v>9.7622879999999992E-3</v>
      </c>
      <c r="V2720">
        <v>6.0526190000000004E-3</v>
      </c>
      <c r="W2720">
        <v>7.4437448000000003E-2</v>
      </c>
      <c r="X2720">
        <v>7.8098299999999996E-4</v>
      </c>
    </row>
    <row r="2721" spans="1:24" x14ac:dyDescent="0.3">
      <c r="A2721" t="s">
        <v>54</v>
      </c>
      <c r="B2721" t="s">
        <v>486</v>
      </c>
      <c r="C2721">
        <v>9667</v>
      </c>
      <c r="D2721" t="s">
        <v>56</v>
      </c>
      <c r="E2721">
        <v>25.9</v>
      </c>
      <c r="F2721">
        <v>34.799999999999997</v>
      </c>
      <c r="G2721">
        <v>2241</v>
      </c>
      <c r="H2721">
        <v>70</v>
      </c>
      <c r="I2721">
        <v>13167</v>
      </c>
      <c r="J2721">
        <v>0</v>
      </c>
      <c r="K2721" t="s">
        <v>31</v>
      </c>
      <c r="L2721">
        <v>0.20761173899999999</v>
      </c>
      <c r="M2721">
        <v>0.19288603100000001</v>
      </c>
      <c r="N2721">
        <v>0.20864876099999999</v>
      </c>
      <c r="O2721">
        <v>0.20522658899999999</v>
      </c>
      <c r="P2721">
        <v>0.10629472199999999</v>
      </c>
      <c r="Q2721">
        <v>7.9332158E-2</v>
      </c>
      <c r="R2721">
        <v>0.43503059199999999</v>
      </c>
      <c r="S2721">
        <v>0.63807943600000006</v>
      </c>
      <c r="T2721">
        <v>0.34283936500000001</v>
      </c>
      <c r="U2721">
        <v>4.0443850000000002E-3</v>
      </c>
      <c r="V2721">
        <v>4.2517889999999997E-3</v>
      </c>
      <c r="W2721">
        <v>2.8206990000000001E-2</v>
      </c>
      <c r="X2721">
        <v>3.1110699999999997E-4</v>
      </c>
    </row>
    <row r="2722" spans="1:24" x14ac:dyDescent="0.3">
      <c r="A2722" t="s">
        <v>63</v>
      </c>
      <c r="B2722" t="s">
        <v>1745</v>
      </c>
      <c r="C2722">
        <v>193882</v>
      </c>
      <c r="D2722" t="s">
        <v>64</v>
      </c>
      <c r="E2722">
        <v>12.8</v>
      </c>
      <c r="F2722">
        <v>64</v>
      </c>
      <c r="G2722">
        <v>53844</v>
      </c>
      <c r="H2722">
        <v>410</v>
      </c>
      <c r="I2722">
        <v>17167</v>
      </c>
      <c r="J2722">
        <v>99</v>
      </c>
      <c r="K2722" t="s">
        <v>27</v>
      </c>
      <c r="L2722">
        <v>0.24361490099999999</v>
      </c>
      <c r="M2722">
        <v>0.18249157599999999</v>
      </c>
      <c r="N2722">
        <v>0.184428166</v>
      </c>
      <c r="O2722">
        <v>0.20539677000000001</v>
      </c>
      <c r="P2722">
        <v>0.1087162</v>
      </c>
      <c r="Q2722">
        <v>7.5352388000000006E-2</v>
      </c>
      <c r="R2722">
        <v>0.51992068700000005</v>
      </c>
      <c r="S2722">
        <v>0.82004602599999998</v>
      </c>
      <c r="T2722">
        <v>0.12981836099999999</v>
      </c>
      <c r="U2722">
        <v>2.1610708999999999E-2</v>
      </c>
      <c r="V2722">
        <v>2.7584860000000001E-3</v>
      </c>
      <c r="W2722">
        <v>2.4287006E-2</v>
      </c>
      <c r="X2722">
        <v>4.21221E-4</v>
      </c>
    </row>
    <row r="2723" spans="1:24" x14ac:dyDescent="0.3">
      <c r="A2723" t="s">
        <v>65</v>
      </c>
      <c r="B2723" t="s">
        <v>1746</v>
      </c>
      <c r="C2723">
        <v>106608</v>
      </c>
      <c r="D2723" t="s">
        <v>66</v>
      </c>
      <c r="E2723">
        <v>20.7</v>
      </c>
      <c r="F2723">
        <v>49</v>
      </c>
      <c r="G2723">
        <v>28670</v>
      </c>
      <c r="H2723">
        <v>394</v>
      </c>
      <c r="I2723">
        <v>18167</v>
      </c>
      <c r="J2723">
        <v>54</v>
      </c>
      <c r="K2723" t="s">
        <v>27</v>
      </c>
      <c r="L2723">
        <v>0.242726882</v>
      </c>
      <c r="M2723">
        <v>0.240867729</v>
      </c>
      <c r="N2723">
        <v>0.171425101</v>
      </c>
      <c r="O2723">
        <v>0.17797417700000001</v>
      </c>
      <c r="P2723">
        <v>9.5666958999999996E-2</v>
      </c>
      <c r="Q2723">
        <v>7.1339151000000003E-2</v>
      </c>
      <c r="R2723">
        <v>0.49455333600000001</v>
      </c>
      <c r="S2723">
        <v>0.87607204900000002</v>
      </c>
      <c r="T2723">
        <v>7.4095180999999996E-2</v>
      </c>
      <c r="U2723">
        <v>2.0917805000000001E-2</v>
      </c>
      <c r="V2723">
        <v>3.9425249999999997E-3</v>
      </c>
      <c r="W2723">
        <v>2.8083483999999999E-2</v>
      </c>
      <c r="X2723">
        <v>4.1106900000000002E-4</v>
      </c>
    </row>
    <row r="2724" spans="1:24" x14ac:dyDescent="0.3">
      <c r="A2724" t="s">
        <v>67</v>
      </c>
      <c r="B2724" t="s">
        <v>1219</v>
      </c>
      <c r="C2724">
        <v>35043</v>
      </c>
      <c r="D2724" t="s">
        <v>69</v>
      </c>
      <c r="E2724">
        <v>6.5</v>
      </c>
      <c r="F2724">
        <v>41.2</v>
      </c>
      <c r="G2724">
        <v>7951</v>
      </c>
      <c r="H2724">
        <v>85</v>
      </c>
      <c r="I2724">
        <v>19167</v>
      </c>
      <c r="J2724">
        <v>0</v>
      </c>
      <c r="K2724" t="s">
        <v>31</v>
      </c>
      <c r="L2724">
        <v>0.31235116899999998</v>
      </c>
      <c r="M2724">
        <v>0.194577536</v>
      </c>
      <c r="N2724">
        <v>0.163649405</v>
      </c>
      <c r="O2724">
        <v>0.166805336</v>
      </c>
      <c r="P2724">
        <v>8.3976473999999995E-2</v>
      </c>
      <c r="Q2724">
        <v>7.8640080000000001E-2</v>
      </c>
      <c r="R2724">
        <v>0.49728876799999999</v>
      </c>
      <c r="S2724">
        <v>0.96812509000000002</v>
      </c>
      <c r="T2724">
        <v>8.0332809999999998E-3</v>
      </c>
      <c r="U2724">
        <v>8.9800599999999998E-3</v>
      </c>
      <c r="V2724">
        <v>5.6806770000000003E-3</v>
      </c>
      <c r="W2724">
        <v>0.112179027</v>
      </c>
      <c r="X2724">
        <v>7.4594699999999995E-4</v>
      </c>
    </row>
    <row r="2725" spans="1:24" x14ac:dyDescent="0.3">
      <c r="A2725" t="s">
        <v>70</v>
      </c>
      <c r="B2725" t="s">
        <v>1452</v>
      </c>
      <c r="C2725">
        <v>6804</v>
      </c>
      <c r="D2725" t="s">
        <v>72</v>
      </c>
      <c r="E2725">
        <v>12.9</v>
      </c>
      <c r="F2725">
        <v>42.5</v>
      </c>
      <c r="G2725">
        <v>1865</v>
      </c>
      <c r="H2725">
        <v>36</v>
      </c>
      <c r="I2725">
        <v>20167</v>
      </c>
      <c r="J2725">
        <v>0</v>
      </c>
      <c r="K2725" t="s">
        <v>31</v>
      </c>
      <c r="L2725">
        <v>0.23439323200000001</v>
      </c>
      <c r="M2725">
        <v>0.14892065299999999</v>
      </c>
      <c r="N2725">
        <v>0.15679696600000001</v>
      </c>
      <c r="O2725">
        <v>0.212806301</v>
      </c>
      <c r="P2725">
        <v>0.12762543800000001</v>
      </c>
      <c r="Q2725">
        <v>0.11945741</v>
      </c>
      <c r="R2725">
        <v>0.50773045500000002</v>
      </c>
      <c r="S2725">
        <v>0.94894982500000002</v>
      </c>
      <c r="T2725">
        <v>1.3273046E-2</v>
      </c>
      <c r="U2725">
        <v>7.001167E-3</v>
      </c>
      <c r="V2725">
        <v>1.1231039E-2</v>
      </c>
      <c r="W2725">
        <v>3.9381564000000001E-2</v>
      </c>
      <c r="X2725">
        <v>2.9171500000000001E-4</v>
      </c>
    </row>
    <row r="2726" spans="1:24" x14ac:dyDescent="0.3">
      <c r="A2726" t="s">
        <v>73</v>
      </c>
      <c r="B2726" t="s">
        <v>505</v>
      </c>
      <c r="C2726">
        <v>21889</v>
      </c>
      <c r="D2726" t="s">
        <v>74</v>
      </c>
      <c r="E2726">
        <v>13.1</v>
      </c>
      <c r="F2726">
        <v>53.6</v>
      </c>
      <c r="G2726">
        <v>7199</v>
      </c>
      <c r="H2726">
        <v>99</v>
      </c>
      <c r="I2726">
        <v>21167</v>
      </c>
      <c r="J2726">
        <v>4</v>
      </c>
      <c r="K2726" t="s">
        <v>27</v>
      </c>
      <c r="L2726">
        <v>0.24100670199999999</v>
      </c>
      <c r="M2726">
        <v>0.17179592399999999</v>
      </c>
      <c r="N2726">
        <v>0.172707792</v>
      </c>
      <c r="O2726">
        <v>0.22564172699999999</v>
      </c>
      <c r="P2726">
        <v>0.109332969</v>
      </c>
      <c r="Q2726">
        <v>7.9514886000000007E-2</v>
      </c>
      <c r="R2726">
        <v>0.510235718</v>
      </c>
      <c r="S2726">
        <v>0.93265855099999995</v>
      </c>
      <c r="T2726">
        <v>3.6611498999999999E-2</v>
      </c>
      <c r="U2726">
        <v>6.5198560000000001E-3</v>
      </c>
      <c r="V2726">
        <v>3.1003509999999999E-3</v>
      </c>
      <c r="W2726">
        <v>3.0729949999999999E-2</v>
      </c>
      <c r="X2726">
        <v>1.0486479999999999E-3</v>
      </c>
    </row>
    <row r="2727" spans="1:24" x14ac:dyDescent="0.3">
      <c r="A2727" t="s">
        <v>90</v>
      </c>
      <c r="B2727" t="s">
        <v>1747</v>
      </c>
      <c r="C2727">
        <v>6161</v>
      </c>
      <c r="D2727" t="s">
        <v>92</v>
      </c>
      <c r="E2727">
        <v>8.3000000000000007</v>
      </c>
      <c r="F2727">
        <v>53.6</v>
      </c>
      <c r="G2727">
        <v>1598</v>
      </c>
      <c r="H2727">
        <v>22</v>
      </c>
      <c r="I2727">
        <v>27167</v>
      </c>
      <c r="J2727">
        <v>0</v>
      </c>
      <c r="K2727" t="s">
        <v>50</v>
      </c>
      <c r="L2727">
        <v>0.24907362699999999</v>
      </c>
      <c r="M2727">
        <v>0.155469631</v>
      </c>
      <c r="N2727">
        <v>0.17077493199999999</v>
      </c>
      <c r="O2727">
        <v>0.228129531</v>
      </c>
      <c r="P2727">
        <v>0.101498308</v>
      </c>
      <c r="Q2727">
        <v>9.5053971000000001E-2</v>
      </c>
      <c r="R2727">
        <v>0.47961978399999999</v>
      </c>
      <c r="S2727">
        <v>0.95295633999999996</v>
      </c>
      <c r="T2727">
        <v>5.9610119999999999E-3</v>
      </c>
      <c r="U2727">
        <v>4.833253E-3</v>
      </c>
      <c r="V2727">
        <v>1.8205252000000002E-2</v>
      </c>
      <c r="W2727">
        <v>3.0771709000000001E-2</v>
      </c>
      <c r="X2727">
        <v>1.61108E-4</v>
      </c>
    </row>
    <row r="2728" spans="1:24" x14ac:dyDescent="0.3">
      <c r="A2728" t="s">
        <v>96</v>
      </c>
      <c r="B2728" t="s">
        <v>901</v>
      </c>
      <c r="C2728">
        <v>32490</v>
      </c>
      <c r="D2728" t="s">
        <v>97</v>
      </c>
      <c r="E2728">
        <v>15.6</v>
      </c>
      <c r="F2728">
        <v>38.5</v>
      </c>
      <c r="G2728">
        <v>7946</v>
      </c>
      <c r="H2728">
        <v>89</v>
      </c>
      <c r="I2728">
        <v>29167</v>
      </c>
      <c r="J2728">
        <v>8</v>
      </c>
      <c r="K2728" t="s">
        <v>31</v>
      </c>
      <c r="L2728">
        <v>0.26489159800000001</v>
      </c>
      <c r="M2728">
        <v>0.20034837799999999</v>
      </c>
      <c r="N2728">
        <v>0.16585274799999999</v>
      </c>
      <c r="O2728">
        <v>0.18631994800000001</v>
      </c>
      <c r="P2728">
        <v>0.101340633</v>
      </c>
      <c r="Q2728">
        <v>8.1246694999999994E-2</v>
      </c>
      <c r="R2728">
        <v>0.50766742399999998</v>
      </c>
      <c r="S2728">
        <v>0.95548850699999999</v>
      </c>
      <c r="T2728">
        <v>9.6426020000000001E-3</v>
      </c>
      <c r="U2728">
        <v>8.5539210000000008E-3</v>
      </c>
      <c r="V2728">
        <v>7.9629230000000002E-3</v>
      </c>
      <c r="W2728">
        <v>2.5288499999999998E-2</v>
      </c>
      <c r="X2728">
        <v>3.1105199999999998E-4</v>
      </c>
    </row>
    <row r="2729" spans="1:24" x14ac:dyDescent="0.3">
      <c r="A2729" t="s">
        <v>101</v>
      </c>
      <c r="B2729" t="s">
        <v>1748</v>
      </c>
      <c r="C2729">
        <v>5880</v>
      </c>
      <c r="D2729" t="s">
        <v>102</v>
      </c>
      <c r="E2729">
        <v>6.9</v>
      </c>
      <c r="F2729">
        <v>28.2</v>
      </c>
      <c r="G2729">
        <v>697</v>
      </c>
      <c r="H2729">
        <v>11</v>
      </c>
      <c r="I2729">
        <v>31167</v>
      </c>
      <c r="J2729">
        <v>0</v>
      </c>
      <c r="K2729" t="s">
        <v>31</v>
      </c>
      <c r="L2729">
        <v>0.26503378399999999</v>
      </c>
      <c r="M2729">
        <v>0.16334459500000001</v>
      </c>
      <c r="N2729">
        <v>0.172972973</v>
      </c>
      <c r="O2729">
        <v>0.21131756800000001</v>
      </c>
      <c r="P2729">
        <v>0.105574324</v>
      </c>
      <c r="Q2729">
        <v>8.1756756999999999E-2</v>
      </c>
      <c r="R2729">
        <v>0.49256756800000001</v>
      </c>
      <c r="S2729">
        <v>0.96486486500000002</v>
      </c>
      <c r="T2729">
        <v>9.6283779999999999E-3</v>
      </c>
      <c r="U2729">
        <v>4.2229729999999997E-3</v>
      </c>
      <c r="V2729">
        <v>8.6148649999999993E-3</v>
      </c>
      <c r="W2729">
        <v>5.6587838000000001E-2</v>
      </c>
      <c r="X2729">
        <v>1.6891899999999999E-4</v>
      </c>
    </row>
    <row r="2730" spans="1:24" x14ac:dyDescent="0.3">
      <c r="A2730" t="s">
        <v>119</v>
      </c>
      <c r="B2730" t="s">
        <v>1749</v>
      </c>
      <c r="C2730">
        <v>63239</v>
      </c>
      <c r="D2730" t="s">
        <v>121</v>
      </c>
      <c r="E2730">
        <v>14.5</v>
      </c>
      <c r="F2730">
        <v>42.2</v>
      </c>
      <c r="G2730">
        <v>19217</v>
      </c>
      <c r="H2730">
        <v>248</v>
      </c>
      <c r="I2730">
        <v>37167</v>
      </c>
      <c r="J2730">
        <v>10</v>
      </c>
      <c r="K2730" t="s">
        <v>27</v>
      </c>
      <c r="L2730">
        <v>0.23887845099999999</v>
      </c>
      <c r="M2730">
        <v>0.18617648000000001</v>
      </c>
      <c r="N2730">
        <v>0.174808139</v>
      </c>
      <c r="O2730">
        <v>0.20711397000000001</v>
      </c>
      <c r="P2730">
        <v>0.111804605</v>
      </c>
      <c r="Q2730">
        <v>8.1218355000000006E-2</v>
      </c>
      <c r="R2730">
        <v>0.50076425800000002</v>
      </c>
      <c r="S2730">
        <v>0.84364551200000004</v>
      </c>
      <c r="T2730">
        <v>0.113667484</v>
      </c>
      <c r="U2730">
        <v>2.0236919999999999E-2</v>
      </c>
      <c r="V2730">
        <v>4.6970029999999999E-3</v>
      </c>
      <c r="W2730">
        <v>4.4358819000000001E-2</v>
      </c>
      <c r="X2730">
        <v>2.5634490000000002E-3</v>
      </c>
    </row>
    <row r="2731" spans="1:24" x14ac:dyDescent="0.3">
      <c r="A2731" t="s">
        <v>124</v>
      </c>
      <c r="B2731" t="s">
        <v>153</v>
      </c>
      <c r="C2731">
        <v>59652</v>
      </c>
      <c r="D2731" t="s">
        <v>125</v>
      </c>
      <c r="E2731">
        <v>13.4</v>
      </c>
      <c r="F2731">
        <v>54.7</v>
      </c>
      <c r="G2731">
        <v>12199</v>
      </c>
      <c r="H2731">
        <v>186</v>
      </c>
      <c r="I2731">
        <v>39167</v>
      </c>
      <c r="J2731">
        <v>11</v>
      </c>
      <c r="K2731" t="s">
        <v>27</v>
      </c>
      <c r="L2731">
        <v>0.221712206</v>
      </c>
      <c r="M2731">
        <v>0.17307339199999999</v>
      </c>
      <c r="N2731">
        <v>0.17389127200000001</v>
      </c>
      <c r="O2731">
        <v>0.21530269899999999</v>
      </c>
      <c r="P2731">
        <v>0.122081087</v>
      </c>
      <c r="Q2731">
        <v>9.3939342999999995E-2</v>
      </c>
      <c r="R2731">
        <v>0.50805361299999996</v>
      </c>
      <c r="S2731">
        <v>0.95915608200000002</v>
      </c>
      <c r="T2731">
        <v>1.3069386000000001E-2</v>
      </c>
      <c r="U2731">
        <v>6.8601759999999999E-3</v>
      </c>
      <c r="V2731">
        <v>2.8208510000000001E-3</v>
      </c>
      <c r="W2731">
        <v>1.1617232E-2</v>
      </c>
      <c r="X2731">
        <v>2.3368E-4</v>
      </c>
    </row>
    <row r="2732" spans="1:24" x14ac:dyDescent="0.3">
      <c r="A2732" t="s">
        <v>139</v>
      </c>
      <c r="B2732" t="s">
        <v>1712</v>
      </c>
      <c r="C2732">
        <v>61918</v>
      </c>
      <c r="D2732" t="s">
        <v>141</v>
      </c>
      <c r="E2732">
        <v>12.7</v>
      </c>
      <c r="F2732">
        <v>39.9</v>
      </c>
      <c r="G2732">
        <v>17359</v>
      </c>
      <c r="H2732">
        <v>200</v>
      </c>
      <c r="I2732">
        <v>47167</v>
      </c>
      <c r="J2732">
        <v>7</v>
      </c>
      <c r="K2732" t="s">
        <v>31</v>
      </c>
      <c r="L2732">
        <v>0.265702365</v>
      </c>
      <c r="M2732">
        <v>0.18964593599999999</v>
      </c>
      <c r="N2732">
        <v>0.19044140300000001</v>
      </c>
      <c r="O2732">
        <v>0.20503579599999999</v>
      </c>
      <c r="P2732">
        <v>9.2728777999999998E-2</v>
      </c>
      <c r="Q2732">
        <v>5.6445721999999997E-2</v>
      </c>
      <c r="R2732">
        <v>0.50732966400000001</v>
      </c>
      <c r="S2732">
        <v>0.77887627999999998</v>
      </c>
      <c r="T2732">
        <v>0.18506793899999999</v>
      </c>
      <c r="U2732">
        <v>7.8897380000000003E-3</v>
      </c>
      <c r="V2732">
        <v>4.8702090000000003E-3</v>
      </c>
      <c r="W2732">
        <v>2.8864105000000001E-2</v>
      </c>
      <c r="X2732">
        <v>1.396127E-3</v>
      </c>
    </row>
    <row r="2733" spans="1:24" x14ac:dyDescent="0.3">
      <c r="A2733" t="s">
        <v>142</v>
      </c>
      <c r="B2733" t="s">
        <v>1750</v>
      </c>
      <c r="C2733">
        <v>345089</v>
      </c>
      <c r="D2733" t="s">
        <v>143</v>
      </c>
      <c r="E2733">
        <v>9.9</v>
      </c>
      <c r="F2733">
        <v>59.1</v>
      </c>
      <c r="G2733">
        <v>94357</v>
      </c>
      <c r="H2733">
        <v>818</v>
      </c>
      <c r="I2733">
        <v>48167</v>
      </c>
      <c r="J2733">
        <v>26</v>
      </c>
      <c r="K2733" t="s">
        <v>27</v>
      </c>
      <c r="L2733">
        <v>0.26640342099999997</v>
      </c>
      <c r="M2733">
        <v>0.191144535</v>
      </c>
      <c r="N2733">
        <v>0.19684397300000001</v>
      </c>
      <c r="O2733">
        <v>0.19658384500000001</v>
      </c>
      <c r="P2733">
        <v>9.1839866000000006E-2</v>
      </c>
      <c r="Q2733">
        <v>5.7184361000000003E-2</v>
      </c>
      <c r="R2733">
        <v>0.509141022</v>
      </c>
      <c r="S2733">
        <v>0.802553933</v>
      </c>
      <c r="T2733">
        <v>0.13232633499999999</v>
      </c>
      <c r="U2733">
        <v>3.4871791999999999E-2</v>
      </c>
      <c r="V2733">
        <v>8.0639739999999998E-3</v>
      </c>
      <c r="W2733">
        <v>0.25385004300000003</v>
      </c>
      <c r="X2733">
        <v>1.05805E-3</v>
      </c>
    </row>
    <row r="2734" spans="1:24" x14ac:dyDescent="0.3">
      <c r="A2734" t="s">
        <v>150</v>
      </c>
      <c r="B2734" t="s">
        <v>1452</v>
      </c>
      <c r="C2734">
        <v>26647</v>
      </c>
      <c r="D2734" t="s">
        <v>152</v>
      </c>
      <c r="E2734">
        <v>16.2</v>
      </c>
      <c r="F2734">
        <v>46.4</v>
      </c>
      <c r="G2734">
        <v>6651</v>
      </c>
      <c r="H2734">
        <v>96</v>
      </c>
      <c r="I2734">
        <v>51167</v>
      </c>
      <c r="J2734">
        <v>5</v>
      </c>
      <c r="K2734" t="s">
        <v>41</v>
      </c>
      <c r="L2734">
        <v>0.20510795200000001</v>
      </c>
      <c r="M2734">
        <v>0.157413676</v>
      </c>
      <c r="N2734">
        <v>0.181862634</v>
      </c>
      <c r="O2734">
        <v>0.230422027</v>
      </c>
      <c r="P2734">
        <v>0.13108402899999999</v>
      </c>
      <c r="Q2734">
        <v>9.4109682E-2</v>
      </c>
      <c r="R2734">
        <v>0.51150981699999998</v>
      </c>
      <c r="S2734">
        <v>0.97577672500000001</v>
      </c>
      <c r="T2734">
        <v>1.0719928E-2</v>
      </c>
      <c r="U2734">
        <v>2.4072820000000002E-3</v>
      </c>
      <c r="V2734">
        <v>2.6705779999999998E-3</v>
      </c>
      <c r="W2734">
        <v>1.4029941000000001E-2</v>
      </c>
      <c r="X2734">
        <v>1.50455E-4</v>
      </c>
    </row>
    <row r="2735" spans="1:24" x14ac:dyDescent="0.3">
      <c r="A2735" t="s">
        <v>54</v>
      </c>
      <c r="B2735" t="s">
        <v>1042</v>
      </c>
      <c r="C2735">
        <v>28787</v>
      </c>
      <c r="D2735" t="s">
        <v>56</v>
      </c>
      <c r="E2735">
        <v>11.6</v>
      </c>
      <c r="F2735">
        <v>43.3</v>
      </c>
      <c r="G2735">
        <v>4999</v>
      </c>
      <c r="H2735">
        <v>104</v>
      </c>
      <c r="I2735">
        <v>13169</v>
      </c>
      <c r="J2735">
        <v>0</v>
      </c>
      <c r="K2735" t="s">
        <v>31</v>
      </c>
      <c r="L2735">
        <v>0.25077431700000002</v>
      </c>
      <c r="M2735">
        <v>0.16899251800000001</v>
      </c>
      <c r="N2735">
        <v>0.192448234</v>
      </c>
      <c r="O2735">
        <v>0.20459370099999999</v>
      </c>
      <c r="P2735">
        <v>0.110074822</v>
      </c>
      <c r="Q2735">
        <v>7.3116408999999993E-2</v>
      </c>
      <c r="R2735">
        <v>0.51633895900000004</v>
      </c>
      <c r="S2735">
        <v>0.72399512799999999</v>
      </c>
      <c r="T2735">
        <v>0.25240995300000002</v>
      </c>
      <c r="U2735">
        <v>6.0553330000000004E-3</v>
      </c>
      <c r="V2735">
        <v>3.7236819999999999E-3</v>
      </c>
      <c r="W2735">
        <v>1.8514006999999999E-2</v>
      </c>
      <c r="X2735">
        <v>1.7400400000000001E-4</v>
      </c>
    </row>
    <row r="2736" spans="1:24" x14ac:dyDescent="0.3">
      <c r="A2736" t="s">
        <v>63</v>
      </c>
      <c r="B2736" t="s">
        <v>1316</v>
      </c>
      <c r="C2736">
        <v>6738</v>
      </c>
      <c r="D2736" t="s">
        <v>64</v>
      </c>
      <c r="E2736">
        <v>11.7</v>
      </c>
      <c r="F2736">
        <v>54.7</v>
      </c>
      <c r="G2736">
        <v>1932</v>
      </c>
      <c r="H2736">
        <v>29</v>
      </c>
      <c r="I2736">
        <v>17169</v>
      </c>
      <c r="J2736">
        <v>0</v>
      </c>
      <c r="K2736" t="s">
        <v>27</v>
      </c>
      <c r="L2736">
        <v>0.20020685599999999</v>
      </c>
      <c r="M2736">
        <v>0.151004728</v>
      </c>
      <c r="N2736">
        <v>0.19355791999999999</v>
      </c>
      <c r="O2736">
        <v>0.220892435</v>
      </c>
      <c r="P2736">
        <v>0.13563829799999999</v>
      </c>
      <c r="Q2736">
        <v>9.8699763999999995E-2</v>
      </c>
      <c r="R2736">
        <v>0.47591607600000002</v>
      </c>
      <c r="S2736">
        <v>0.95020685599999999</v>
      </c>
      <c r="T2736">
        <v>3.6347518000000002E-2</v>
      </c>
      <c r="U2736">
        <v>3.9893619999999998E-3</v>
      </c>
      <c r="V2736">
        <v>2.0685579999999999E-3</v>
      </c>
      <c r="W2736">
        <v>2.31974E-2</v>
      </c>
      <c r="X2736">
        <v>0</v>
      </c>
    </row>
    <row r="2737" spans="1:24" x14ac:dyDescent="0.3">
      <c r="A2737" t="s">
        <v>65</v>
      </c>
      <c r="B2737" t="s">
        <v>1751</v>
      </c>
      <c r="C2737">
        <v>30784</v>
      </c>
      <c r="D2737" t="s">
        <v>66</v>
      </c>
      <c r="E2737">
        <v>10.6</v>
      </c>
      <c r="F2737">
        <v>40.6</v>
      </c>
      <c r="G2737">
        <v>8653</v>
      </c>
      <c r="H2737">
        <v>149</v>
      </c>
      <c r="I2737">
        <v>18169</v>
      </c>
      <c r="J2737">
        <v>0</v>
      </c>
      <c r="K2737" t="s">
        <v>27</v>
      </c>
      <c r="L2737">
        <v>0.23935346499999999</v>
      </c>
      <c r="M2737">
        <v>0.174764486</v>
      </c>
      <c r="N2737">
        <v>0.16873144900000001</v>
      </c>
      <c r="O2737">
        <v>0.20463930799999999</v>
      </c>
      <c r="P2737">
        <v>0.110853013</v>
      </c>
      <c r="Q2737">
        <v>0.101658278</v>
      </c>
      <c r="R2737">
        <v>0.51455026500000001</v>
      </c>
      <c r="S2737">
        <v>0.96509226999999997</v>
      </c>
      <c r="T2737">
        <v>8.517228E-3</v>
      </c>
      <c r="U2737">
        <v>5.9685119999999996E-3</v>
      </c>
      <c r="V2737">
        <v>7.581623E-3</v>
      </c>
      <c r="W2737">
        <v>2.7326106999999999E-2</v>
      </c>
      <c r="X2737">
        <v>2.2583600000000001E-4</v>
      </c>
    </row>
    <row r="2738" spans="1:24" x14ac:dyDescent="0.3">
      <c r="A2738" t="s">
        <v>67</v>
      </c>
      <c r="B2738" t="s">
        <v>1752</v>
      </c>
      <c r="C2738">
        <v>98237</v>
      </c>
      <c r="D2738" t="s">
        <v>69</v>
      </c>
      <c r="E2738">
        <v>12.4</v>
      </c>
      <c r="F2738">
        <v>62.4</v>
      </c>
      <c r="G2738">
        <v>19303</v>
      </c>
      <c r="H2738">
        <v>79</v>
      </c>
      <c r="I2738">
        <v>19169</v>
      </c>
      <c r="J2738">
        <v>14</v>
      </c>
      <c r="K2738" t="s">
        <v>31</v>
      </c>
      <c r="L2738">
        <v>0.25085206500000001</v>
      </c>
      <c r="M2738">
        <v>0.344852086</v>
      </c>
      <c r="N2738">
        <v>0.142539411</v>
      </c>
      <c r="O2738">
        <v>0.13542428200000001</v>
      </c>
      <c r="P2738">
        <v>7.1923556E-2</v>
      </c>
      <c r="Q2738">
        <v>5.4408600000000001E-2</v>
      </c>
      <c r="R2738">
        <v>0.47761977799999999</v>
      </c>
      <c r="S2738">
        <v>0.86615113700000002</v>
      </c>
      <c r="T2738">
        <v>3.0983246999999998E-2</v>
      </c>
      <c r="U2738">
        <v>8.1314290999999997E-2</v>
      </c>
      <c r="V2738">
        <v>2.738964E-3</v>
      </c>
      <c r="W2738">
        <v>3.6862752999999998E-2</v>
      </c>
      <c r="X2738">
        <v>2.8831199999999999E-4</v>
      </c>
    </row>
    <row r="2739" spans="1:24" x14ac:dyDescent="0.3">
      <c r="A2739" t="s">
        <v>70</v>
      </c>
      <c r="B2739" t="s">
        <v>1528</v>
      </c>
      <c r="C2739">
        <v>53926</v>
      </c>
      <c r="D2739" t="s">
        <v>72</v>
      </c>
      <c r="E2739">
        <v>9.8000000000000007</v>
      </c>
      <c r="F2739">
        <v>49.6</v>
      </c>
      <c r="G2739">
        <v>13998</v>
      </c>
      <c r="H2739">
        <v>227</v>
      </c>
      <c r="I2739">
        <v>20169</v>
      </c>
      <c r="J2739">
        <v>18</v>
      </c>
      <c r="K2739" t="s">
        <v>31</v>
      </c>
      <c r="L2739">
        <v>0.25739524899999999</v>
      </c>
      <c r="M2739">
        <v>0.189030688</v>
      </c>
      <c r="N2739">
        <v>0.17178740000000001</v>
      </c>
      <c r="O2739">
        <v>0.19841767499999999</v>
      </c>
      <c r="P2739">
        <v>0.101338891</v>
      </c>
      <c r="Q2739">
        <v>8.2030096999999996E-2</v>
      </c>
      <c r="R2739">
        <v>0.50374372999999995</v>
      </c>
      <c r="S2739">
        <v>0.90115078199999998</v>
      </c>
      <c r="T2739">
        <v>3.6257008E-2</v>
      </c>
      <c r="U2739">
        <v>2.3107849E-2</v>
      </c>
      <c r="V2739">
        <v>7.8747420000000005E-3</v>
      </c>
      <c r="W2739">
        <v>0.118250221</v>
      </c>
      <c r="X2739">
        <v>8.2989100000000003E-4</v>
      </c>
    </row>
    <row r="2740" spans="1:24" x14ac:dyDescent="0.3">
      <c r="A2740" t="s">
        <v>73</v>
      </c>
      <c r="B2740" t="s">
        <v>1753</v>
      </c>
      <c r="C2740">
        <v>10058</v>
      </c>
      <c r="D2740" t="s">
        <v>74</v>
      </c>
      <c r="E2740">
        <v>21.4</v>
      </c>
      <c r="F2740">
        <v>39.799999999999997</v>
      </c>
      <c r="G2740">
        <v>2775</v>
      </c>
      <c r="H2740">
        <v>58</v>
      </c>
      <c r="I2740">
        <v>21169</v>
      </c>
      <c r="J2740">
        <v>0</v>
      </c>
      <c r="K2740" t="s">
        <v>27</v>
      </c>
      <c r="L2740">
        <v>0.25171283900000002</v>
      </c>
      <c r="M2740">
        <v>0.16612054400000001</v>
      </c>
      <c r="N2740">
        <v>0.173865555</v>
      </c>
      <c r="O2740">
        <v>0.214278622</v>
      </c>
      <c r="P2740">
        <v>0.10793367099999999</v>
      </c>
      <c r="Q2740">
        <v>8.6088769999999995E-2</v>
      </c>
      <c r="R2740">
        <v>0.50580875800000002</v>
      </c>
      <c r="S2740">
        <v>0.96564392799999998</v>
      </c>
      <c r="T2740">
        <v>1.7575216000000001E-2</v>
      </c>
      <c r="U2740">
        <v>2.680965E-3</v>
      </c>
      <c r="V2740">
        <v>2.9788499999999999E-3</v>
      </c>
      <c r="W2740">
        <v>2.0554065999999999E-2</v>
      </c>
      <c r="X2740" s="1">
        <v>9.9300000000000001E-5</v>
      </c>
    </row>
    <row r="2741" spans="1:24" x14ac:dyDescent="0.3">
      <c r="A2741" t="s">
        <v>90</v>
      </c>
      <c r="B2741" t="s">
        <v>1754</v>
      </c>
      <c r="C2741">
        <v>50485</v>
      </c>
      <c r="D2741" t="s">
        <v>92</v>
      </c>
      <c r="E2741">
        <v>11</v>
      </c>
      <c r="F2741">
        <v>64.099999999999994</v>
      </c>
      <c r="G2741">
        <v>12233</v>
      </c>
      <c r="H2741">
        <v>70</v>
      </c>
      <c r="I2741">
        <v>27169</v>
      </c>
      <c r="J2741">
        <v>8</v>
      </c>
      <c r="K2741" t="s">
        <v>50</v>
      </c>
      <c r="L2741">
        <v>0.234906109</v>
      </c>
      <c r="M2741">
        <v>0.25346644499999998</v>
      </c>
      <c r="N2741">
        <v>0.15323666899999999</v>
      </c>
      <c r="O2741">
        <v>0.182176531</v>
      </c>
      <c r="P2741">
        <v>0.10177482</v>
      </c>
      <c r="Q2741">
        <v>7.4439426000000003E-2</v>
      </c>
      <c r="R2741">
        <v>0.50501148900000004</v>
      </c>
      <c r="S2741">
        <v>0.937049362</v>
      </c>
      <c r="T2741">
        <v>1.8421678E-2</v>
      </c>
      <c r="U2741">
        <v>2.6364789E-2</v>
      </c>
      <c r="V2741">
        <v>4.575707E-3</v>
      </c>
      <c r="W2741">
        <v>3.0841455E-2</v>
      </c>
      <c r="X2741">
        <v>1.9808299999999999E-4</v>
      </c>
    </row>
    <row r="2742" spans="1:24" x14ac:dyDescent="0.3">
      <c r="A2742" t="s">
        <v>96</v>
      </c>
      <c r="B2742" t="s">
        <v>1487</v>
      </c>
      <c r="C2742">
        <v>52709</v>
      </c>
      <c r="D2742" t="s">
        <v>97</v>
      </c>
      <c r="E2742">
        <v>12.5</v>
      </c>
      <c r="F2742">
        <v>50.1</v>
      </c>
      <c r="G2742">
        <v>8713</v>
      </c>
      <c r="H2742">
        <v>110</v>
      </c>
      <c r="I2742">
        <v>29169</v>
      </c>
      <c r="J2742">
        <v>0</v>
      </c>
      <c r="K2742" t="s">
        <v>31</v>
      </c>
      <c r="L2742">
        <v>0.29646244799999999</v>
      </c>
      <c r="M2742">
        <v>0.31993841099999998</v>
      </c>
      <c r="N2742">
        <v>0.169007927</v>
      </c>
      <c r="O2742">
        <v>0.12340563</v>
      </c>
      <c r="P2742">
        <v>5.3871158000000002E-2</v>
      </c>
      <c r="Q2742">
        <v>3.7314425999999998E-2</v>
      </c>
      <c r="R2742">
        <v>0.43703309400000001</v>
      </c>
      <c r="S2742">
        <v>0.782386374</v>
      </c>
      <c r="T2742">
        <v>0.124527154</v>
      </c>
      <c r="U2742">
        <v>3.0433212000000001E-2</v>
      </c>
      <c r="V2742">
        <v>1.1994601000000001E-2</v>
      </c>
      <c r="W2742">
        <v>0.11774098500000001</v>
      </c>
      <c r="X2742">
        <v>6.3489649999999998E-3</v>
      </c>
    </row>
    <row r="2743" spans="1:24" x14ac:dyDescent="0.3">
      <c r="A2743" t="s">
        <v>101</v>
      </c>
      <c r="B2743" t="s">
        <v>1755</v>
      </c>
      <c r="C2743">
        <v>4887</v>
      </c>
      <c r="D2743" t="s">
        <v>102</v>
      </c>
      <c r="E2743">
        <v>9.8000000000000007</v>
      </c>
      <c r="F2743">
        <v>47.4</v>
      </c>
      <c r="G2743">
        <v>1054</v>
      </c>
      <c r="H2743">
        <v>8</v>
      </c>
      <c r="I2743">
        <v>31169</v>
      </c>
      <c r="J2743">
        <v>0</v>
      </c>
      <c r="K2743" t="s">
        <v>31</v>
      </c>
      <c r="L2743">
        <v>0.25304817099999999</v>
      </c>
      <c r="M2743">
        <v>0.13971617</v>
      </c>
      <c r="N2743">
        <v>0.14991005399999999</v>
      </c>
      <c r="O2743">
        <v>0.20187887299999999</v>
      </c>
      <c r="P2743">
        <v>0.13152108700000001</v>
      </c>
      <c r="Q2743">
        <v>0.123925645</v>
      </c>
      <c r="R2743">
        <v>0.503897661</v>
      </c>
      <c r="S2743">
        <v>0.97261642999999998</v>
      </c>
      <c r="T2743">
        <v>4.1974819999999998E-3</v>
      </c>
      <c r="U2743">
        <v>3.1980810000000002E-3</v>
      </c>
      <c r="V2743">
        <v>4.797122E-3</v>
      </c>
      <c r="W2743">
        <v>3.1181291E-2</v>
      </c>
      <c r="X2743">
        <v>1.9987999999999999E-4</v>
      </c>
    </row>
    <row r="2744" spans="1:24" x14ac:dyDescent="0.3">
      <c r="A2744" t="s">
        <v>119</v>
      </c>
      <c r="B2744" t="s">
        <v>1756</v>
      </c>
      <c r="C2744">
        <v>45743</v>
      </c>
      <c r="D2744" t="s">
        <v>121</v>
      </c>
      <c r="E2744">
        <v>12.1</v>
      </c>
      <c r="F2744">
        <v>45.9</v>
      </c>
      <c r="G2744">
        <v>10933</v>
      </c>
      <c r="H2744">
        <v>157</v>
      </c>
      <c r="I2744">
        <v>37169</v>
      </c>
      <c r="J2744">
        <v>0</v>
      </c>
      <c r="K2744" t="s">
        <v>27</v>
      </c>
      <c r="L2744">
        <v>0.20427277299999999</v>
      </c>
      <c r="M2744">
        <v>0.160536071</v>
      </c>
      <c r="N2744">
        <v>0.17784211799999999</v>
      </c>
      <c r="O2744">
        <v>0.23982803599999999</v>
      </c>
      <c r="P2744">
        <v>0.123204141</v>
      </c>
      <c r="Q2744">
        <v>9.4316861000000002E-2</v>
      </c>
      <c r="R2744">
        <v>0.51040775599999999</v>
      </c>
      <c r="S2744">
        <v>0.93722445200000004</v>
      </c>
      <c r="T2744">
        <v>4.0885261999999999E-2</v>
      </c>
      <c r="U2744">
        <v>4.1236210000000001E-3</v>
      </c>
      <c r="V2744">
        <v>4.7158429999999999E-3</v>
      </c>
      <c r="W2744">
        <v>3.3054769999999997E-2</v>
      </c>
      <c r="X2744">
        <v>2.8514399999999998E-4</v>
      </c>
    </row>
    <row r="2745" spans="1:24" x14ac:dyDescent="0.3">
      <c r="A2745" t="s">
        <v>124</v>
      </c>
      <c r="B2745" t="s">
        <v>929</v>
      </c>
      <c r="C2745">
        <v>115694</v>
      </c>
      <c r="D2745" t="s">
        <v>125</v>
      </c>
      <c r="E2745">
        <v>9</v>
      </c>
      <c r="F2745">
        <v>45</v>
      </c>
      <c r="G2745">
        <v>22952</v>
      </c>
      <c r="H2745">
        <v>405</v>
      </c>
      <c r="I2745">
        <v>39169</v>
      </c>
      <c r="J2745">
        <v>14</v>
      </c>
      <c r="K2745" t="s">
        <v>27</v>
      </c>
      <c r="L2745">
        <v>0.27135079099999998</v>
      </c>
      <c r="M2745">
        <v>0.18479820199999999</v>
      </c>
      <c r="N2745">
        <v>0.16715063499999999</v>
      </c>
      <c r="O2745">
        <v>0.193639271</v>
      </c>
      <c r="P2745">
        <v>0.10388903300000001</v>
      </c>
      <c r="Q2745">
        <v>7.9172067999999998E-2</v>
      </c>
      <c r="R2745">
        <v>0.50305937300000003</v>
      </c>
      <c r="S2745">
        <v>0.95218217999999999</v>
      </c>
      <c r="T2745">
        <v>1.6368507000000001E-2</v>
      </c>
      <c r="U2745">
        <v>1.0889292E-2</v>
      </c>
      <c r="V2745">
        <v>2.1087200000000001E-3</v>
      </c>
      <c r="W2745">
        <v>2.0585948E-2</v>
      </c>
      <c r="X2745">
        <v>4.3211500000000001E-4</v>
      </c>
    </row>
    <row r="2746" spans="1:24" x14ac:dyDescent="0.3">
      <c r="A2746" t="s">
        <v>139</v>
      </c>
      <c r="B2746" t="s">
        <v>1757</v>
      </c>
      <c r="C2746">
        <v>11455</v>
      </c>
      <c r="D2746" t="s">
        <v>141</v>
      </c>
      <c r="E2746">
        <v>15.4</v>
      </c>
      <c r="F2746">
        <v>36.200000000000003</v>
      </c>
      <c r="G2746">
        <v>4165</v>
      </c>
      <c r="H2746">
        <v>44</v>
      </c>
      <c r="I2746">
        <v>47169</v>
      </c>
      <c r="J2746">
        <v>0</v>
      </c>
      <c r="K2746" t="s">
        <v>31</v>
      </c>
      <c r="L2746">
        <v>0.21942573600000001</v>
      </c>
      <c r="M2746">
        <v>0.28668911699999999</v>
      </c>
      <c r="N2746">
        <v>0.19620701900000001</v>
      </c>
      <c r="O2746">
        <v>0.16802552300000001</v>
      </c>
      <c r="P2746">
        <v>7.9936193000000003E-2</v>
      </c>
      <c r="Q2746">
        <v>4.9716413000000001E-2</v>
      </c>
      <c r="R2746">
        <v>0.41137894400000002</v>
      </c>
      <c r="S2746">
        <v>0.85581354099999996</v>
      </c>
      <c r="T2746">
        <v>0.11378943599999999</v>
      </c>
      <c r="U2746">
        <v>4.7855370000000003E-3</v>
      </c>
      <c r="V2746">
        <v>6.2920950000000002E-3</v>
      </c>
      <c r="W2746">
        <v>2.5168380000000001E-2</v>
      </c>
      <c r="X2746" s="1">
        <v>8.8599999999999999E-5</v>
      </c>
    </row>
    <row r="2747" spans="1:24" x14ac:dyDescent="0.3">
      <c r="A2747" t="s">
        <v>142</v>
      </c>
      <c r="B2747" t="s">
        <v>1758</v>
      </c>
      <c r="C2747">
        <v>6222</v>
      </c>
      <c r="D2747" t="s">
        <v>143</v>
      </c>
      <c r="E2747">
        <v>20.6</v>
      </c>
      <c r="F2747">
        <v>51.9</v>
      </c>
      <c r="G2747">
        <v>1225</v>
      </c>
      <c r="H2747">
        <v>27</v>
      </c>
      <c r="I2747">
        <v>48169</v>
      </c>
      <c r="J2747">
        <v>0</v>
      </c>
      <c r="K2747" t="s">
        <v>27</v>
      </c>
      <c r="L2747">
        <v>0.20115588400000001</v>
      </c>
      <c r="M2747">
        <v>0.30695135699999998</v>
      </c>
      <c r="N2747">
        <v>0.20500883</v>
      </c>
      <c r="O2747">
        <v>0.171456092</v>
      </c>
      <c r="P2747">
        <v>5.6188794E-2</v>
      </c>
      <c r="Q2747">
        <v>5.9239042999999998E-2</v>
      </c>
      <c r="R2747">
        <v>0.34981538000000001</v>
      </c>
      <c r="S2747">
        <v>0.890351581</v>
      </c>
      <c r="T2747">
        <v>7.3527050999999996E-2</v>
      </c>
      <c r="U2747">
        <v>7.545352E-3</v>
      </c>
      <c r="V2747">
        <v>1.0274521999999999E-2</v>
      </c>
      <c r="W2747">
        <v>0.51982661699999999</v>
      </c>
      <c r="X2747">
        <v>1.2843150000000001E-3</v>
      </c>
    </row>
    <row r="2748" spans="1:24" x14ac:dyDescent="0.3">
      <c r="A2748" t="s">
        <v>150</v>
      </c>
      <c r="B2748" t="s">
        <v>1521</v>
      </c>
      <c r="C2748">
        <v>21629</v>
      </c>
      <c r="D2748" t="s">
        <v>152</v>
      </c>
      <c r="E2748">
        <v>17.600000000000001</v>
      </c>
      <c r="F2748">
        <v>55.6</v>
      </c>
      <c r="G2748">
        <v>5597</v>
      </c>
      <c r="H2748">
        <v>99</v>
      </c>
      <c r="I2748">
        <v>51169</v>
      </c>
      <c r="J2748">
        <v>0</v>
      </c>
      <c r="K2748" t="s">
        <v>41</v>
      </c>
      <c r="L2748">
        <v>0.19526105899999999</v>
      </c>
      <c r="M2748">
        <v>0.155197997</v>
      </c>
      <c r="N2748">
        <v>0.176806084</v>
      </c>
      <c r="O2748">
        <v>0.22373180000000001</v>
      </c>
      <c r="P2748">
        <v>0.136557544</v>
      </c>
      <c r="Q2748">
        <v>0.112445516</v>
      </c>
      <c r="R2748">
        <v>0.49726421199999998</v>
      </c>
      <c r="S2748">
        <v>0.97560975599999999</v>
      </c>
      <c r="T2748">
        <v>9.1347489999999993E-3</v>
      </c>
      <c r="U2748">
        <v>1.9011410000000001E-3</v>
      </c>
      <c r="V2748">
        <v>3.1531110000000001E-3</v>
      </c>
      <c r="W2748">
        <v>1.4699063E-2</v>
      </c>
      <c r="X2748">
        <v>8.8101599999999998E-4</v>
      </c>
    </row>
    <row r="2749" spans="1:24" x14ac:dyDescent="0.3">
      <c r="A2749" t="s">
        <v>358</v>
      </c>
      <c r="B2749" t="s">
        <v>1759</v>
      </c>
      <c r="C2749">
        <v>110213</v>
      </c>
      <c r="D2749" t="s">
        <v>360</v>
      </c>
      <c r="E2749">
        <v>8.6999999999999993</v>
      </c>
      <c r="F2749">
        <v>39.799999999999997</v>
      </c>
      <c r="G2749">
        <v>33265</v>
      </c>
      <c r="H2749">
        <v>212</v>
      </c>
      <c r="I2749" t="s">
        <v>34</v>
      </c>
      <c r="J2749" t="s">
        <v>34</v>
      </c>
      <c r="K2749" t="s">
        <v>31</v>
      </c>
      <c r="L2749">
        <v>0.28712944400000001</v>
      </c>
      <c r="M2749">
        <v>0.198980769</v>
      </c>
      <c r="N2749">
        <v>0.19668196099999999</v>
      </c>
      <c r="O2749">
        <v>0.19021944800000001</v>
      </c>
      <c r="P2749">
        <v>8.6209920999999995E-2</v>
      </c>
      <c r="Q2749">
        <v>4.0778455999999998E-2</v>
      </c>
      <c r="R2749">
        <v>0.48107868599999998</v>
      </c>
      <c r="S2749">
        <v>0.82512440300000001</v>
      </c>
      <c r="T2749">
        <v>1.3368168999999999E-2</v>
      </c>
      <c r="U2749">
        <v>1.7282605999999999E-2</v>
      </c>
      <c r="V2749">
        <v>6.9472012999999999E-2</v>
      </c>
      <c r="W2749">
        <v>5.1820120999999997E-2</v>
      </c>
      <c r="X2749">
        <v>4.2929550000000002E-3</v>
      </c>
    </row>
    <row r="2750" spans="1:24" x14ac:dyDescent="0.3">
      <c r="A2750" t="s">
        <v>54</v>
      </c>
      <c r="B2750" t="s">
        <v>1099</v>
      </c>
      <c r="C2750">
        <v>19261</v>
      </c>
      <c r="D2750" t="s">
        <v>56</v>
      </c>
      <c r="E2750">
        <v>13.8</v>
      </c>
      <c r="F2750">
        <v>34.4</v>
      </c>
      <c r="G2750">
        <v>4794</v>
      </c>
      <c r="H2750">
        <v>109</v>
      </c>
      <c r="I2750">
        <v>13171</v>
      </c>
      <c r="J2750">
        <v>0</v>
      </c>
      <c r="K2750" t="s">
        <v>31</v>
      </c>
      <c r="L2750">
        <v>0.26345861500000001</v>
      </c>
      <c r="M2750">
        <v>0.20474917400000001</v>
      </c>
      <c r="N2750">
        <v>0.16590658899999999</v>
      </c>
      <c r="O2750">
        <v>0.19206374200000001</v>
      </c>
      <c r="P2750">
        <v>0.10363264699999999</v>
      </c>
      <c r="Q2750">
        <v>7.0189233000000004E-2</v>
      </c>
      <c r="R2750">
        <v>0.52198983099999996</v>
      </c>
      <c r="S2750">
        <v>0.67253761099999998</v>
      </c>
      <c r="T2750">
        <v>0.29768831600000001</v>
      </c>
      <c r="U2750">
        <v>7.5483570000000003E-3</v>
      </c>
      <c r="V2750">
        <v>3.8790169999999998E-3</v>
      </c>
      <c r="W2750">
        <v>2.6366829000000001E-2</v>
      </c>
      <c r="X2750">
        <v>3.6693400000000002E-4</v>
      </c>
    </row>
    <row r="2751" spans="1:24" x14ac:dyDescent="0.3">
      <c r="A2751" t="s">
        <v>63</v>
      </c>
      <c r="B2751" t="s">
        <v>1521</v>
      </c>
      <c r="C2751">
        <v>4950</v>
      </c>
      <c r="D2751" t="s">
        <v>64</v>
      </c>
      <c r="E2751">
        <v>10.8</v>
      </c>
      <c r="F2751">
        <v>41.5</v>
      </c>
      <c r="G2751">
        <v>1244</v>
      </c>
      <c r="H2751">
        <v>11</v>
      </c>
      <c r="I2751">
        <v>17171</v>
      </c>
      <c r="J2751">
        <v>0</v>
      </c>
      <c r="K2751" t="s">
        <v>27</v>
      </c>
      <c r="L2751">
        <v>0.23308422500000001</v>
      </c>
      <c r="M2751">
        <v>0.16077560099999999</v>
      </c>
      <c r="N2751">
        <v>0.181983438</v>
      </c>
      <c r="O2751">
        <v>0.22783276099999999</v>
      </c>
      <c r="P2751">
        <v>0.101595637</v>
      </c>
      <c r="Q2751">
        <v>9.4728337999999995E-2</v>
      </c>
      <c r="R2751">
        <v>0.50838214500000001</v>
      </c>
      <c r="S2751">
        <v>0.974348616</v>
      </c>
      <c r="T2751">
        <v>6.261361E-3</v>
      </c>
      <c r="U2751">
        <v>2.4237529999999998E-3</v>
      </c>
      <c r="V2751">
        <v>2.2217729999999998E-3</v>
      </c>
      <c r="W2751">
        <v>1.4340537E-2</v>
      </c>
      <c r="X2751">
        <v>5.0494850000000003E-3</v>
      </c>
    </row>
    <row r="2752" spans="1:24" x14ac:dyDescent="0.3">
      <c r="A2752" t="s">
        <v>65</v>
      </c>
      <c r="B2752" t="s">
        <v>766</v>
      </c>
      <c r="C2752">
        <v>8194</v>
      </c>
      <c r="D2752" t="s">
        <v>66</v>
      </c>
      <c r="E2752">
        <v>8.1</v>
      </c>
      <c r="F2752">
        <v>45.1</v>
      </c>
      <c r="G2752">
        <v>2051</v>
      </c>
      <c r="H2752">
        <v>25</v>
      </c>
      <c r="I2752">
        <v>18171</v>
      </c>
      <c r="J2752">
        <v>0</v>
      </c>
      <c r="K2752" t="s">
        <v>27</v>
      </c>
      <c r="L2752">
        <v>0.24283121599999999</v>
      </c>
      <c r="M2752">
        <v>0.15728977599999999</v>
      </c>
      <c r="N2752">
        <v>0.176406534</v>
      </c>
      <c r="O2752">
        <v>0.21766485199999999</v>
      </c>
      <c r="P2752">
        <v>0.112522686</v>
      </c>
      <c r="Q2752">
        <v>9.3284935999999999E-2</v>
      </c>
      <c r="R2752">
        <v>0.50369025999999995</v>
      </c>
      <c r="S2752">
        <v>0.97398669100000002</v>
      </c>
      <c r="T2752">
        <v>3.9927399999999998E-3</v>
      </c>
      <c r="U2752">
        <v>5.9286149999999999E-3</v>
      </c>
      <c r="V2752">
        <v>3.2667880000000001E-3</v>
      </c>
      <c r="W2752">
        <v>2.2020569E-2</v>
      </c>
      <c r="X2752">
        <v>7.2595299999999999E-4</v>
      </c>
    </row>
    <row r="2753" spans="1:24" x14ac:dyDescent="0.3">
      <c r="A2753" t="s">
        <v>67</v>
      </c>
      <c r="B2753" t="s">
        <v>1760</v>
      </c>
      <c r="C2753">
        <v>16801</v>
      </c>
      <c r="D2753" t="s">
        <v>69</v>
      </c>
      <c r="E2753">
        <v>10.8</v>
      </c>
      <c r="F2753">
        <v>61.7</v>
      </c>
      <c r="G2753">
        <v>3790</v>
      </c>
      <c r="H2753">
        <v>86</v>
      </c>
      <c r="I2753">
        <v>19171</v>
      </c>
      <c r="J2753">
        <v>0</v>
      </c>
      <c r="K2753" t="s">
        <v>31</v>
      </c>
      <c r="L2753">
        <v>0.26421027600000002</v>
      </c>
      <c r="M2753">
        <v>0.15830069999999999</v>
      </c>
      <c r="N2753">
        <v>0.16637000099999999</v>
      </c>
      <c r="O2753">
        <v>0.21199715199999999</v>
      </c>
      <c r="P2753">
        <v>0.1082829</v>
      </c>
      <c r="Q2753">
        <v>9.0838970000000005E-2</v>
      </c>
      <c r="R2753">
        <v>0.49869467200000001</v>
      </c>
      <c r="S2753">
        <v>0.86828052700000002</v>
      </c>
      <c r="T2753">
        <v>9.6712949999999999E-3</v>
      </c>
      <c r="U2753">
        <v>4.746648E-3</v>
      </c>
      <c r="V2753">
        <v>8.6210988000000002E-2</v>
      </c>
      <c r="W2753">
        <v>0.10774890199999999</v>
      </c>
      <c r="X2753">
        <v>1.54266E-3</v>
      </c>
    </row>
    <row r="2754" spans="1:24" x14ac:dyDescent="0.3">
      <c r="A2754" t="s">
        <v>70</v>
      </c>
      <c r="B2754" t="s">
        <v>1521</v>
      </c>
      <c r="C2754">
        <v>4790</v>
      </c>
      <c r="D2754" t="s">
        <v>72</v>
      </c>
      <c r="E2754">
        <v>7.3</v>
      </c>
      <c r="F2754">
        <v>47.3</v>
      </c>
      <c r="G2754">
        <v>1268</v>
      </c>
      <c r="H2754">
        <v>34</v>
      </c>
      <c r="I2754">
        <v>20171</v>
      </c>
      <c r="J2754">
        <v>0</v>
      </c>
      <c r="K2754" t="s">
        <v>31</v>
      </c>
      <c r="L2754">
        <v>0.28654364500000001</v>
      </c>
      <c r="M2754">
        <v>0.17001866099999999</v>
      </c>
      <c r="N2754">
        <v>0.160066349</v>
      </c>
      <c r="O2754">
        <v>0.18183703100000001</v>
      </c>
      <c r="P2754">
        <v>0.10636533300000001</v>
      </c>
      <c r="Q2754">
        <v>9.5168981999999999E-2</v>
      </c>
      <c r="R2754">
        <v>0.49595687300000002</v>
      </c>
      <c r="S2754">
        <v>0.95106780000000002</v>
      </c>
      <c r="T2754">
        <v>8.0862529999999998E-3</v>
      </c>
      <c r="U2754">
        <v>1.2855069E-2</v>
      </c>
      <c r="V2754">
        <v>1.3891769E-2</v>
      </c>
      <c r="W2754">
        <v>0.18328841000000001</v>
      </c>
      <c r="X2754">
        <v>1.6587189999999999E-3</v>
      </c>
    </row>
    <row r="2755" spans="1:24" x14ac:dyDescent="0.3">
      <c r="A2755" t="s">
        <v>73</v>
      </c>
      <c r="B2755" t="s">
        <v>920</v>
      </c>
      <c r="C2755">
        <v>10549</v>
      </c>
      <c r="D2755" t="s">
        <v>74</v>
      </c>
      <c r="E2755">
        <v>22.5</v>
      </c>
      <c r="F2755">
        <v>45.5</v>
      </c>
      <c r="G2755">
        <v>3561</v>
      </c>
      <c r="H2755">
        <v>72</v>
      </c>
      <c r="I2755">
        <v>21171</v>
      </c>
      <c r="J2755">
        <v>0</v>
      </c>
      <c r="K2755" t="s">
        <v>27</v>
      </c>
      <c r="L2755">
        <v>0.24788732399999999</v>
      </c>
      <c r="M2755">
        <v>0.16751173699999999</v>
      </c>
      <c r="N2755">
        <v>0.176807512</v>
      </c>
      <c r="O2755">
        <v>0.21549295800000001</v>
      </c>
      <c r="P2755">
        <v>0.112018779</v>
      </c>
      <c r="Q2755">
        <v>8.0281690000000003E-2</v>
      </c>
      <c r="R2755">
        <v>0.502441315</v>
      </c>
      <c r="S2755">
        <v>0.96</v>
      </c>
      <c r="T2755">
        <v>2.2816901000000001E-2</v>
      </c>
      <c r="U2755">
        <v>2.910798E-3</v>
      </c>
      <c r="V2755">
        <v>1.5962439999999999E-3</v>
      </c>
      <c r="W2755">
        <v>3.1173709000000001E-2</v>
      </c>
      <c r="X2755">
        <v>4.6948399999999999E-4</v>
      </c>
    </row>
    <row r="2756" spans="1:24" x14ac:dyDescent="0.3">
      <c r="A2756" t="s">
        <v>90</v>
      </c>
      <c r="B2756" t="s">
        <v>1761</v>
      </c>
      <c r="C2756">
        <v>140249</v>
      </c>
      <c r="D2756" t="s">
        <v>92</v>
      </c>
      <c r="E2756">
        <v>4.5999999999999996</v>
      </c>
      <c r="F2756">
        <v>54</v>
      </c>
      <c r="G2756">
        <v>35973</v>
      </c>
      <c r="H2756">
        <v>298</v>
      </c>
      <c r="I2756">
        <v>27171</v>
      </c>
      <c r="J2756">
        <v>3</v>
      </c>
      <c r="K2756" t="s">
        <v>50</v>
      </c>
      <c r="L2756">
        <v>0.30020162299999997</v>
      </c>
      <c r="M2756">
        <v>0.16842394299999999</v>
      </c>
      <c r="N2756">
        <v>0.21020111699999999</v>
      </c>
      <c r="O2756">
        <v>0.19128901500000001</v>
      </c>
      <c r="P2756">
        <v>7.6963657000000005E-2</v>
      </c>
      <c r="Q2756">
        <v>5.2920644000000003E-2</v>
      </c>
      <c r="R2756">
        <v>0.49433070499999998</v>
      </c>
      <c r="S2756">
        <v>0.94395022299999998</v>
      </c>
      <c r="T2756">
        <v>1.8268932000000002E-2</v>
      </c>
      <c r="U2756">
        <v>1.4388229000000001E-2</v>
      </c>
      <c r="V2756">
        <v>4.4299270000000002E-3</v>
      </c>
      <c r="W2756">
        <v>3.1262420999999999E-2</v>
      </c>
      <c r="X2756">
        <v>4.5527799999999999E-4</v>
      </c>
    </row>
    <row r="2757" spans="1:24" x14ac:dyDescent="0.3">
      <c r="A2757" t="s">
        <v>96</v>
      </c>
      <c r="B2757" t="s">
        <v>1165</v>
      </c>
      <c r="C2757">
        <v>4688</v>
      </c>
      <c r="D2757" t="s">
        <v>97</v>
      </c>
      <c r="E2757">
        <v>15.2</v>
      </c>
      <c r="F2757">
        <v>33</v>
      </c>
      <c r="G2757">
        <v>972</v>
      </c>
      <c r="H2757">
        <v>22</v>
      </c>
      <c r="I2757">
        <v>29171</v>
      </c>
      <c r="J2757">
        <v>0</v>
      </c>
      <c r="K2757" t="s">
        <v>31</v>
      </c>
      <c r="L2757">
        <v>0.24616695099999999</v>
      </c>
      <c r="M2757">
        <v>0.14395230000000001</v>
      </c>
      <c r="N2757">
        <v>0.15758092000000001</v>
      </c>
      <c r="O2757">
        <v>0.20315161800000001</v>
      </c>
      <c r="P2757">
        <v>0.13245315199999999</v>
      </c>
      <c r="Q2757">
        <v>0.11669506</v>
      </c>
      <c r="R2757">
        <v>0.49446337299999998</v>
      </c>
      <c r="S2757">
        <v>0.97572402000000003</v>
      </c>
      <c r="T2757">
        <v>2.7683130000000001E-3</v>
      </c>
      <c r="U2757">
        <v>5.3236799999999999E-3</v>
      </c>
      <c r="V2757">
        <v>2.5553659999999999E-3</v>
      </c>
      <c r="W2757">
        <v>2.4701873999999999E-2</v>
      </c>
      <c r="X2757">
        <v>2.1294700000000001E-4</v>
      </c>
    </row>
    <row r="2758" spans="1:24" x14ac:dyDescent="0.3">
      <c r="A2758" t="s">
        <v>101</v>
      </c>
      <c r="B2758" t="s">
        <v>1762</v>
      </c>
      <c r="C2758">
        <v>739</v>
      </c>
      <c r="D2758" t="s">
        <v>102</v>
      </c>
      <c r="E2758">
        <v>12.3</v>
      </c>
      <c r="F2758">
        <v>24.5</v>
      </c>
      <c r="G2758">
        <v>97</v>
      </c>
      <c r="H2758">
        <v>1</v>
      </c>
      <c r="I2758">
        <v>31171</v>
      </c>
      <c r="J2758">
        <v>0</v>
      </c>
      <c r="K2758" t="s">
        <v>31</v>
      </c>
      <c r="L2758">
        <v>0.24653739599999999</v>
      </c>
      <c r="M2758">
        <v>0.15096952899999999</v>
      </c>
      <c r="N2758">
        <v>0.14958448799999999</v>
      </c>
      <c r="O2758">
        <v>0.188365651</v>
      </c>
      <c r="P2758">
        <v>0.15096952899999999</v>
      </c>
      <c r="Q2758">
        <v>0.113573407</v>
      </c>
      <c r="R2758">
        <v>0.49445983399999999</v>
      </c>
      <c r="S2758">
        <v>0.95567866999999995</v>
      </c>
      <c r="T2758">
        <v>1.2465374E-2</v>
      </c>
      <c r="U2758">
        <v>2.770083E-3</v>
      </c>
      <c r="V2758">
        <v>1.800554E-2</v>
      </c>
      <c r="W2758">
        <v>3.8781163E-2</v>
      </c>
      <c r="X2758">
        <v>0</v>
      </c>
    </row>
    <row r="2759" spans="1:24" x14ac:dyDescent="0.3">
      <c r="A2759" t="s">
        <v>119</v>
      </c>
      <c r="B2759" t="s">
        <v>1763</v>
      </c>
      <c r="C2759">
        <v>71683</v>
      </c>
      <c r="D2759" t="s">
        <v>121</v>
      </c>
      <c r="E2759">
        <v>15.4</v>
      </c>
      <c r="F2759">
        <v>51</v>
      </c>
      <c r="G2759">
        <v>20669</v>
      </c>
      <c r="H2759">
        <v>306</v>
      </c>
      <c r="I2759">
        <v>37171</v>
      </c>
      <c r="J2759">
        <v>10</v>
      </c>
      <c r="K2759" t="s">
        <v>27</v>
      </c>
      <c r="L2759">
        <v>0.23050025800000001</v>
      </c>
      <c r="M2759">
        <v>0.16764414999999999</v>
      </c>
      <c r="N2759">
        <v>0.17848237</v>
      </c>
      <c r="O2759">
        <v>0.214911609</v>
      </c>
      <c r="P2759">
        <v>0.118858225</v>
      </c>
      <c r="Q2759">
        <v>8.9603388000000006E-2</v>
      </c>
      <c r="R2759">
        <v>0.51304626399999997</v>
      </c>
      <c r="S2759">
        <v>0.929008261</v>
      </c>
      <c r="T2759">
        <v>4.2210550999999999E-2</v>
      </c>
      <c r="U2759">
        <v>7.8709439999999995E-3</v>
      </c>
      <c r="V2759">
        <v>6.5893039999999998E-3</v>
      </c>
      <c r="W2759">
        <v>0.110931558</v>
      </c>
      <c r="X2759">
        <v>8.7764500000000003E-4</v>
      </c>
    </row>
    <row r="2760" spans="1:24" x14ac:dyDescent="0.3">
      <c r="A2760" t="s">
        <v>124</v>
      </c>
      <c r="B2760" t="s">
        <v>1393</v>
      </c>
      <c r="C2760">
        <v>36565</v>
      </c>
      <c r="D2760" t="s">
        <v>125</v>
      </c>
      <c r="E2760">
        <v>10.3</v>
      </c>
      <c r="F2760">
        <v>44.2</v>
      </c>
      <c r="G2760">
        <v>8919</v>
      </c>
      <c r="H2760">
        <v>152</v>
      </c>
      <c r="I2760">
        <v>39171</v>
      </c>
      <c r="J2760">
        <v>7</v>
      </c>
      <c r="K2760" t="s">
        <v>27</v>
      </c>
      <c r="L2760">
        <v>0.247955958</v>
      </c>
      <c r="M2760">
        <v>0.174070642</v>
      </c>
      <c r="N2760">
        <v>0.17715033199999999</v>
      </c>
      <c r="O2760">
        <v>0.208410553</v>
      </c>
      <c r="P2760">
        <v>0.106208438</v>
      </c>
      <c r="Q2760">
        <v>8.6204077000000004E-2</v>
      </c>
      <c r="R2760">
        <v>0.50160797999999995</v>
      </c>
      <c r="S2760">
        <v>0.96582361299999997</v>
      </c>
      <c r="T2760">
        <v>1.3081871E-2</v>
      </c>
      <c r="U2760">
        <v>5.7233179999999998E-3</v>
      </c>
      <c r="V2760">
        <v>3.597514E-3</v>
      </c>
      <c r="W2760">
        <v>4.8811729999999998E-2</v>
      </c>
      <c r="X2760">
        <v>2.9979300000000002E-4</v>
      </c>
    </row>
    <row r="2761" spans="1:24" x14ac:dyDescent="0.3">
      <c r="A2761" t="s">
        <v>139</v>
      </c>
      <c r="B2761" t="s">
        <v>1764</v>
      </c>
      <c r="C2761">
        <v>17755</v>
      </c>
      <c r="D2761" t="s">
        <v>141</v>
      </c>
      <c r="E2761">
        <v>16.2</v>
      </c>
      <c r="F2761">
        <v>53.3</v>
      </c>
      <c r="G2761">
        <v>4946</v>
      </c>
      <c r="H2761">
        <v>87</v>
      </c>
      <c r="I2761">
        <v>47171</v>
      </c>
      <c r="J2761">
        <v>0</v>
      </c>
      <c r="K2761" t="s">
        <v>31</v>
      </c>
      <c r="L2761">
        <v>0.20527875600000001</v>
      </c>
      <c r="M2761">
        <v>0.16177375199999999</v>
      </c>
      <c r="N2761">
        <v>0.175529833</v>
      </c>
      <c r="O2761">
        <v>0.224570821</v>
      </c>
      <c r="P2761">
        <v>0.130067662</v>
      </c>
      <c r="Q2761">
        <v>0.102779176</v>
      </c>
      <c r="R2761">
        <v>0.50517250999999996</v>
      </c>
      <c r="S2761">
        <v>0.97422132800000005</v>
      </c>
      <c r="T2761">
        <v>5.2563890000000002E-3</v>
      </c>
      <c r="U2761">
        <v>2.5722750000000002E-3</v>
      </c>
      <c r="V2761">
        <v>5.4800650000000001E-3</v>
      </c>
      <c r="W2761">
        <v>5.4800649E-2</v>
      </c>
      <c r="X2761">
        <v>4.4735199999999998E-4</v>
      </c>
    </row>
    <row r="2762" spans="1:24" x14ac:dyDescent="0.3">
      <c r="A2762" t="s">
        <v>142</v>
      </c>
      <c r="B2762" t="s">
        <v>1765</v>
      </c>
      <c r="C2762">
        <v>26960</v>
      </c>
      <c r="D2762" t="s">
        <v>143</v>
      </c>
      <c r="E2762">
        <v>9.1999999999999993</v>
      </c>
      <c r="F2762">
        <v>53.2</v>
      </c>
      <c r="G2762">
        <v>5176</v>
      </c>
      <c r="H2762">
        <v>103</v>
      </c>
      <c r="I2762">
        <v>48171</v>
      </c>
      <c r="J2762">
        <v>10</v>
      </c>
      <c r="K2762" t="s">
        <v>27</v>
      </c>
      <c r="L2762">
        <v>0.217429969</v>
      </c>
      <c r="M2762">
        <v>0.13468949199999999</v>
      </c>
      <c r="N2762">
        <v>0.144360456</v>
      </c>
      <c r="O2762">
        <v>0.203016155</v>
      </c>
      <c r="P2762">
        <v>0.15769971799999999</v>
      </c>
      <c r="Q2762">
        <v>0.14280420899999999</v>
      </c>
      <c r="R2762">
        <v>0.51270935200000001</v>
      </c>
      <c r="S2762">
        <v>0.96494738400000002</v>
      </c>
      <c r="T2762">
        <v>6.7066840000000001E-3</v>
      </c>
      <c r="U2762">
        <v>5.1874909999999998E-3</v>
      </c>
      <c r="V2762">
        <v>1.152364E-2</v>
      </c>
      <c r="W2762">
        <v>0.23821698499999999</v>
      </c>
      <c r="X2762">
        <v>1.2598189999999999E-3</v>
      </c>
    </row>
    <row r="2763" spans="1:24" x14ac:dyDescent="0.3">
      <c r="A2763" t="s">
        <v>150</v>
      </c>
      <c r="B2763" t="s">
        <v>1766</v>
      </c>
      <c r="C2763">
        <v>43905</v>
      </c>
      <c r="D2763" t="s">
        <v>152</v>
      </c>
      <c r="E2763">
        <v>10.1</v>
      </c>
      <c r="F2763">
        <v>48.8</v>
      </c>
      <c r="G2763">
        <v>10641</v>
      </c>
      <c r="H2763">
        <v>217</v>
      </c>
      <c r="I2763">
        <v>51171</v>
      </c>
      <c r="J2763">
        <v>0</v>
      </c>
      <c r="K2763" t="s">
        <v>41</v>
      </c>
      <c r="L2763">
        <v>0.229090242</v>
      </c>
      <c r="M2763">
        <v>0.16372432100000001</v>
      </c>
      <c r="N2763">
        <v>0.17206988300000001</v>
      </c>
      <c r="O2763">
        <v>0.212949376</v>
      </c>
      <c r="P2763">
        <v>0.12396826900000001</v>
      </c>
      <c r="Q2763">
        <v>9.8197909E-2</v>
      </c>
      <c r="R2763">
        <v>0.50935436499999998</v>
      </c>
      <c r="S2763">
        <v>0.93591801200000002</v>
      </c>
      <c r="T2763">
        <v>2.9094828E-2</v>
      </c>
      <c r="U2763">
        <v>1.1096844999999999E-2</v>
      </c>
      <c r="V2763">
        <v>4.5625459999999998E-3</v>
      </c>
      <c r="W2763">
        <v>7.3528063000000005E-2</v>
      </c>
      <c r="X2763">
        <v>5.2732899999999999E-4</v>
      </c>
    </row>
    <row r="2764" spans="1:24" x14ac:dyDescent="0.3">
      <c r="A2764" t="s">
        <v>54</v>
      </c>
      <c r="B2764" t="s">
        <v>1767</v>
      </c>
      <c r="C2764">
        <v>10737</v>
      </c>
      <c r="D2764" t="s">
        <v>56</v>
      </c>
      <c r="E2764">
        <v>19.600000000000001</v>
      </c>
      <c r="F2764">
        <v>26.6</v>
      </c>
      <c r="G2764">
        <v>2249</v>
      </c>
      <c r="H2764">
        <v>19</v>
      </c>
      <c r="I2764">
        <v>13173</v>
      </c>
      <c r="J2764">
        <v>0</v>
      </c>
      <c r="K2764" t="s">
        <v>31</v>
      </c>
      <c r="L2764">
        <v>0.26163292700000002</v>
      </c>
      <c r="M2764">
        <v>0.20905689299999999</v>
      </c>
      <c r="N2764">
        <v>0.18862131800000001</v>
      </c>
      <c r="O2764">
        <v>0.19965461000000001</v>
      </c>
      <c r="P2764">
        <v>8.5388084000000003E-2</v>
      </c>
      <c r="Q2764">
        <v>5.5646167000000003E-2</v>
      </c>
      <c r="R2764">
        <v>0.49352393700000002</v>
      </c>
      <c r="S2764">
        <v>0.72858102300000005</v>
      </c>
      <c r="T2764">
        <v>0.220473952</v>
      </c>
      <c r="U2764">
        <v>1.1896767000000001E-2</v>
      </c>
      <c r="V2764">
        <v>1.1608942000000001E-2</v>
      </c>
      <c r="W2764">
        <v>6.3705266999999996E-2</v>
      </c>
      <c r="X2764">
        <v>4.7970800000000002E-4</v>
      </c>
    </row>
    <row r="2765" spans="1:24" x14ac:dyDescent="0.3">
      <c r="A2765" t="s">
        <v>63</v>
      </c>
      <c r="B2765" t="s">
        <v>1474</v>
      </c>
      <c r="C2765">
        <v>21299</v>
      </c>
      <c r="D2765" t="s">
        <v>64</v>
      </c>
      <c r="E2765">
        <v>8.9</v>
      </c>
      <c r="F2765">
        <v>41.4</v>
      </c>
      <c r="G2765">
        <v>6113</v>
      </c>
      <c r="H2765">
        <v>72</v>
      </c>
      <c r="I2765">
        <v>17173</v>
      </c>
      <c r="J2765">
        <v>0</v>
      </c>
      <c r="K2765" t="s">
        <v>27</v>
      </c>
      <c r="L2765">
        <v>0.23042433200000001</v>
      </c>
      <c r="M2765">
        <v>0.15674401399999999</v>
      </c>
      <c r="N2765">
        <v>0.168947028</v>
      </c>
      <c r="O2765">
        <v>0.21211981099999999</v>
      </c>
      <c r="P2765">
        <v>0.12794675</v>
      </c>
      <c r="Q2765">
        <v>0.103818064</v>
      </c>
      <c r="R2765">
        <v>0.50208005899999997</v>
      </c>
      <c r="S2765">
        <v>0.97993898499999998</v>
      </c>
      <c r="T2765">
        <v>4.0214480000000004E-3</v>
      </c>
      <c r="U2765">
        <v>3.3743179999999998E-3</v>
      </c>
      <c r="V2765">
        <v>2.5885180000000002E-3</v>
      </c>
      <c r="W2765">
        <v>1.1509660999999999E-2</v>
      </c>
      <c r="X2765">
        <v>4.6223500000000002E-4</v>
      </c>
    </row>
    <row r="2766" spans="1:24" x14ac:dyDescent="0.3">
      <c r="A2766" t="s">
        <v>65</v>
      </c>
      <c r="B2766" t="s">
        <v>1768</v>
      </c>
      <c r="C2766">
        <v>63269</v>
      </c>
      <c r="D2766" t="s">
        <v>66</v>
      </c>
      <c r="E2766">
        <v>6.4</v>
      </c>
      <c r="F2766">
        <v>61.7</v>
      </c>
      <c r="G2766">
        <v>20095</v>
      </c>
      <c r="H2766">
        <v>231</v>
      </c>
      <c r="I2766">
        <v>18173</v>
      </c>
      <c r="J2766">
        <v>24</v>
      </c>
      <c r="K2766" t="s">
        <v>27</v>
      </c>
      <c r="L2766">
        <v>0.25707165300000001</v>
      </c>
      <c r="M2766">
        <v>0.16395758599999999</v>
      </c>
      <c r="N2766">
        <v>0.197371345</v>
      </c>
      <c r="O2766">
        <v>0.202657227</v>
      </c>
      <c r="P2766">
        <v>0.1061621</v>
      </c>
      <c r="Q2766">
        <v>7.2780088000000007E-2</v>
      </c>
      <c r="R2766">
        <v>0.50941299699999998</v>
      </c>
      <c r="S2766">
        <v>0.93637893299999997</v>
      </c>
      <c r="T2766">
        <v>1.7810089000000001E-2</v>
      </c>
      <c r="U2766">
        <v>2.6699259999999999E-2</v>
      </c>
      <c r="V2766">
        <v>2.8572340000000002E-3</v>
      </c>
      <c r="W2766">
        <v>1.9826026E-2</v>
      </c>
      <c r="X2766">
        <v>4.7620600000000001E-4</v>
      </c>
    </row>
    <row r="2767" spans="1:24" x14ac:dyDescent="0.3">
      <c r="A2767" t="s">
        <v>67</v>
      </c>
      <c r="B2767" t="s">
        <v>1273</v>
      </c>
      <c r="C2767">
        <v>6092</v>
      </c>
      <c r="D2767" t="s">
        <v>69</v>
      </c>
      <c r="E2767">
        <v>10.5</v>
      </c>
      <c r="F2767">
        <v>46.5</v>
      </c>
      <c r="G2767">
        <v>1296</v>
      </c>
      <c r="H2767">
        <v>21</v>
      </c>
      <c r="I2767">
        <v>19173</v>
      </c>
      <c r="J2767">
        <v>0</v>
      </c>
      <c r="K2767" t="s">
        <v>31</v>
      </c>
      <c r="L2767">
        <v>0.256657409</v>
      </c>
      <c r="M2767">
        <v>0.151445842</v>
      </c>
      <c r="N2767">
        <v>0.16533246200000001</v>
      </c>
      <c r="O2767">
        <v>0.199150466</v>
      </c>
      <c r="P2767">
        <v>0.123999347</v>
      </c>
      <c r="Q2767">
        <v>0.10341447500000001</v>
      </c>
      <c r="R2767">
        <v>0.489952622</v>
      </c>
      <c r="S2767">
        <v>0.97386048000000003</v>
      </c>
      <c r="T2767">
        <v>5.5546479999999997E-3</v>
      </c>
      <c r="U2767">
        <v>4.5744160000000004E-3</v>
      </c>
      <c r="V2767">
        <v>3.757556E-3</v>
      </c>
      <c r="W2767">
        <v>7.7601698999999996E-2</v>
      </c>
      <c r="X2767">
        <v>1.470348E-3</v>
      </c>
    </row>
    <row r="2768" spans="1:24" x14ac:dyDescent="0.3">
      <c r="A2768" t="s">
        <v>70</v>
      </c>
      <c r="B2768" t="s">
        <v>1463</v>
      </c>
      <c r="C2768">
        <v>519907</v>
      </c>
      <c r="D2768" t="s">
        <v>72</v>
      </c>
      <c r="E2768">
        <v>13.4</v>
      </c>
      <c r="F2768">
        <v>52.1</v>
      </c>
      <c r="G2768">
        <v>143883</v>
      </c>
      <c r="H2768">
        <v>1238</v>
      </c>
      <c r="I2768">
        <v>20173</v>
      </c>
      <c r="J2768">
        <v>236</v>
      </c>
      <c r="K2768" t="s">
        <v>31</v>
      </c>
      <c r="L2768">
        <v>0.27901023600000002</v>
      </c>
      <c r="M2768">
        <v>0.21032008999999999</v>
      </c>
      <c r="N2768">
        <v>0.18032446999999999</v>
      </c>
      <c r="O2768">
        <v>0.181068595</v>
      </c>
      <c r="P2768">
        <v>8.8704019999999995E-2</v>
      </c>
      <c r="Q2768">
        <v>6.0572589000000003E-2</v>
      </c>
      <c r="R2768">
        <v>0.50591618500000002</v>
      </c>
      <c r="S2768">
        <v>0.80868611499999998</v>
      </c>
      <c r="T2768">
        <v>9.2680441000000002E-2</v>
      </c>
      <c r="U2768">
        <v>4.5837353999999997E-2</v>
      </c>
      <c r="V2768">
        <v>1.3324496999999999E-2</v>
      </c>
      <c r="W2768">
        <v>0.15045286999999999</v>
      </c>
      <c r="X2768">
        <v>9.4565899999999995E-4</v>
      </c>
    </row>
    <row r="2769" spans="1:24" x14ac:dyDescent="0.3">
      <c r="A2769" t="s">
        <v>73</v>
      </c>
      <c r="B2769" t="s">
        <v>638</v>
      </c>
      <c r="C2769">
        <v>28186</v>
      </c>
      <c r="D2769" t="s">
        <v>74</v>
      </c>
      <c r="E2769">
        <v>15.7</v>
      </c>
      <c r="F2769">
        <v>45.7</v>
      </c>
      <c r="G2769">
        <v>6435</v>
      </c>
      <c r="H2769">
        <v>87</v>
      </c>
      <c r="I2769">
        <v>21173</v>
      </c>
      <c r="J2769">
        <v>4</v>
      </c>
      <c r="K2769" t="s">
        <v>27</v>
      </c>
      <c r="L2769">
        <v>0.25418190899999998</v>
      </c>
      <c r="M2769">
        <v>0.18652555300000001</v>
      </c>
      <c r="N2769">
        <v>0.19892034</v>
      </c>
      <c r="O2769">
        <v>0.19714458200000001</v>
      </c>
      <c r="P2769">
        <v>9.9619988000000007E-2</v>
      </c>
      <c r="Q2769">
        <v>6.3607628999999999E-2</v>
      </c>
      <c r="R2769">
        <v>0.51177327100000003</v>
      </c>
      <c r="S2769">
        <v>0.95081152099999999</v>
      </c>
      <c r="T2769">
        <v>2.6920481999999999E-2</v>
      </c>
      <c r="U2769">
        <v>4.6169690000000003E-3</v>
      </c>
      <c r="V2769">
        <v>2.9477570000000001E-3</v>
      </c>
      <c r="W2769">
        <v>2.8305572000000001E-2</v>
      </c>
      <c r="X2769">
        <v>7.1030300000000002E-4</v>
      </c>
    </row>
    <row r="2770" spans="1:24" x14ac:dyDescent="0.3">
      <c r="A2770" t="s">
        <v>90</v>
      </c>
      <c r="B2770" t="s">
        <v>1769</v>
      </c>
      <c r="C2770">
        <v>9580</v>
      </c>
      <c r="D2770" t="s">
        <v>92</v>
      </c>
      <c r="E2770">
        <v>8.6</v>
      </c>
      <c r="F2770">
        <v>56</v>
      </c>
      <c r="G2770">
        <v>2473</v>
      </c>
      <c r="H2770">
        <v>28</v>
      </c>
      <c r="I2770">
        <v>27173</v>
      </c>
      <c r="J2770">
        <v>0</v>
      </c>
      <c r="K2770" t="s">
        <v>50</v>
      </c>
      <c r="L2770">
        <v>0.254918117</v>
      </c>
      <c r="M2770">
        <v>0.16139664200000001</v>
      </c>
      <c r="N2770">
        <v>0.162426614</v>
      </c>
      <c r="O2770">
        <v>0.21320424299999999</v>
      </c>
      <c r="P2770">
        <v>0.10186425</v>
      </c>
      <c r="Q2770">
        <v>0.10619013300000001</v>
      </c>
      <c r="R2770">
        <v>0.49613760400000001</v>
      </c>
      <c r="S2770">
        <v>0.92851992999999999</v>
      </c>
      <c r="T2770">
        <v>8.651766E-3</v>
      </c>
      <c r="U2770">
        <v>5.6648469999999998E-3</v>
      </c>
      <c r="V2770">
        <v>3.8932949000000001E-2</v>
      </c>
      <c r="W2770">
        <v>5.1395612E-2</v>
      </c>
      <c r="X2770">
        <v>8.2397799999999995E-4</v>
      </c>
    </row>
    <row r="2771" spans="1:24" x14ac:dyDescent="0.3">
      <c r="A2771" t="s">
        <v>96</v>
      </c>
      <c r="B2771" t="s">
        <v>1770</v>
      </c>
      <c r="C2771">
        <v>10299</v>
      </c>
      <c r="D2771" t="s">
        <v>97</v>
      </c>
      <c r="E2771">
        <v>11.4</v>
      </c>
      <c r="F2771">
        <v>28</v>
      </c>
      <c r="G2771">
        <v>2398</v>
      </c>
      <c r="H2771">
        <v>23</v>
      </c>
      <c r="I2771">
        <v>29173</v>
      </c>
      <c r="J2771">
        <v>0</v>
      </c>
      <c r="K2771" t="s">
        <v>31</v>
      </c>
      <c r="L2771">
        <v>0.22941119400000001</v>
      </c>
      <c r="M2771">
        <v>0.148317005</v>
      </c>
      <c r="N2771">
        <v>0.177708798</v>
      </c>
      <c r="O2771">
        <v>0.222135998</v>
      </c>
      <c r="P2771">
        <v>0.134833641</v>
      </c>
      <c r="Q2771">
        <v>8.7593365000000006E-2</v>
      </c>
      <c r="R2771">
        <v>0.49723542500000001</v>
      </c>
      <c r="S2771">
        <v>0.96381802299999997</v>
      </c>
      <c r="T2771">
        <v>1.4162381999999999E-2</v>
      </c>
      <c r="U2771">
        <v>2.7160729999999998E-3</v>
      </c>
      <c r="V2771">
        <v>2.4250650000000001E-3</v>
      </c>
      <c r="W2771">
        <v>1.3386360999999999E-2</v>
      </c>
      <c r="X2771">
        <v>1.455039E-3</v>
      </c>
    </row>
    <row r="2772" spans="1:24" x14ac:dyDescent="0.3">
      <c r="A2772" t="s">
        <v>101</v>
      </c>
      <c r="B2772" t="s">
        <v>1049</v>
      </c>
      <c r="C2772">
        <v>7220</v>
      </c>
      <c r="D2772" t="s">
        <v>102</v>
      </c>
      <c r="E2772">
        <v>18.2</v>
      </c>
      <c r="F2772">
        <v>71.3</v>
      </c>
      <c r="G2772">
        <v>1683</v>
      </c>
      <c r="H2772">
        <v>20</v>
      </c>
      <c r="I2772">
        <v>31173</v>
      </c>
      <c r="J2772">
        <v>0</v>
      </c>
      <c r="K2772" t="s">
        <v>31</v>
      </c>
      <c r="L2772">
        <v>0.39188815100000002</v>
      </c>
      <c r="M2772">
        <v>0.19352159499999999</v>
      </c>
      <c r="N2772">
        <v>0.13981173899999999</v>
      </c>
      <c r="O2772">
        <v>0.15656146200000001</v>
      </c>
      <c r="P2772">
        <v>6.4230342999999995E-2</v>
      </c>
      <c r="Q2772">
        <v>5.3986711E-2</v>
      </c>
      <c r="R2772">
        <v>0.50539867100000002</v>
      </c>
      <c r="S2772">
        <v>0.37292358799999997</v>
      </c>
      <c r="T2772">
        <v>4.9833890000000004E-3</v>
      </c>
      <c r="U2772">
        <v>6.6445180000000003E-3</v>
      </c>
      <c r="V2772">
        <v>0.58734772999999996</v>
      </c>
      <c r="W2772">
        <v>6.2292358999999999E-2</v>
      </c>
      <c r="X2772">
        <v>2.76855E-4</v>
      </c>
    </row>
    <row r="2773" spans="1:24" x14ac:dyDescent="0.3">
      <c r="A2773" t="s">
        <v>119</v>
      </c>
      <c r="B2773" t="s">
        <v>1771</v>
      </c>
      <c r="C2773">
        <v>14179</v>
      </c>
      <c r="D2773" t="s">
        <v>121</v>
      </c>
      <c r="E2773">
        <v>13.9</v>
      </c>
      <c r="F2773">
        <v>56.3</v>
      </c>
      <c r="G2773">
        <v>3372</v>
      </c>
      <c r="H2773">
        <v>35</v>
      </c>
      <c r="I2773">
        <v>37173</v>
      </c>
      <c r="J2773">
        <v>0</v>
      </c>
      <c r="K2773" t="s">
        <v>27</v>
      </c>
      <c r="L2773">
        <v>0.24258986799999999</v>
      </c>
      <c r="M2773">
        <v>0.18814378800000001</v>
      </c>
      <c r="N2773">
        <v>0.17447971400000001</v>
      </c>
      <c r="O2773">
        <v>0.19837432599999999</v>
      </c>
      <c r="P2773">
        <v>0.1140775</v>
      </c>
      <c r="Q2773">
        <v>8.2334804999999997E-2</v>
      </c>
      <c r="R2773">
        <v>0.52063625499999999</v>
      </c>
      <c r="S2773">
        <v>0.63064956900000002</v>
      </c>
      <c r="T2773">
        <v>1.1772125E-2</v>
      </c>
      <c r="U2773">
        <v>7.147362E-3</v>
      </c>
      <c r="V2773">
        <v>0.30110013299999999</v>
      </c>
      <c r="W2773">
        <v>5.7599326999999999E-2</v>
      </c>
      <c r="X2773">
        <v>3.5036099999999999E-4</v>
      </c>
    </row>
    <row r="2774" spans="1:24" x14ac:dyDescent="0.3">
      <c r="A2774" t="s">
        <v>124</v>
      </c>
      <c r="B2774" t="s">
        <v>1418</v>
      </c>
      <c r="C2774">
        <v>131113</v>
      </c>
      <c r="D2774" t="s">
        <v>125</v>
      </c>
      <c r="E2774">
        <v>9.9</v>
      </c>
      <c r="F2774">
        <v>61.2</v>
      </c>
      <c r="G2774">
        <v>31095</v>
      </c>
      <c r="H2774">
        <v>331</v>
      </c>
      <c r="I2774">
        <v>39173</v>
      </c>
      <c r="J2774">
        <v>10</v>
      </c>
      <c r="K2774" t="s">
        <v>27</v>
      </c>
      <c r="L2774">
        <v>0.25165689499999999</v>
      </c>
      <c r="M2774">
        <v>0.24497580599999999</v>
      </c>
      <c r="N2774">
        <v>0.16911410599999999</v>
      </c>
      <c r="O2774">
        <v>0.17735462499999999</v>
      </c>
      <c r="P2774">
        <v>9.3856303000000002E-2</v>
      </c>
      <c r="Q2774">
        <v>6.3042265E-2</v>
      </c>
      <c r="R2774">
        <v>0.50691423899999999</v>
      </c>
      <c r="S2774">
        <v>0.93072765800000001</v>
      </c>
      <c r="T2774">
        <v>2.8314362999999999E-2</v>
      </c>
      <c r="U2774">
        <v>1.8476191999999999E-2</v>
      </c>
      <c r="V2774">
        <v>3.2717459999999999E-3</v>
      </c>
      <c r="W2774">
        <v>5.7117959000000003E-2</v>
      </c>
      <c r="X2774">
        <v>4.4336700000000001E-4</v>
      </c>
    </row>
    <row r="2775" spans="1:24" x14ac:dyDescent="0.3">
      <c r="A2775" t="s">
        <v>139</v>
      </c>
      <c r="B2775" t="s">
        <v>743</v>
      </c>
      <c r="C2775">
        <v>20187</v>
      </c>
      <c r="D2775" t="s">
        <v>141</v>
      </c>
      <c r="E2775">
        <v>16.899999999999999</v>
      </c>
      <c r="F2775">
        <v>34.299999999999997</v>
      </c>
      <c r="G2775">
        <v>5254</v>
      </c>
      <c r="H2775">
        <v>70</v>
      </c>
      <c r="I2775">
        <v>47173</v>
      </c>
      <c r="J2775">
        <v>0</v>
      </c>
      <c r="K2775" t="s">
        <v>31</v>
      </c>
      <c r="L2775">
        <v>0.23407770899999999</v>
      </c>
      <c r="M2775">
        <v>0.17354296</v>
      </c>
      <c r="N2775">
        <v>0.178850391</v>
      </c>
      <c r="O2775">
        <v>0.227518526</v>
      </c>
      <c r="P2775">
        <v>0.114310034</v>
      </c>
      <c r="Q2775">
        <v>7.1700380999999994E-2</v>
      </c>
      <c r="R2775">
        <v>0.50455637900000005</v>
      </c>
      <c r="S2775">
        <v>0.97426396999999998</v>
      </c>
      <c r="T2775">
        <v>5.1572199999999997E-3</v>
      </c>
      <c r="U2775">
        <v>1.802524E-3</v>
      </c>
      <c r="V2775">
        <v>5.0070100000000001E-3</v>
      </c>
      <c r="W2775">
        <v>1.8626077000000001E-2</v>
      </c>
      <c r="X2775">
        <v>9.01262E-4</v>
      </c>
    </row>
    <row r="2776" spans="1:24" x14ac:dyDescent="0.3">
      <c r="A2776" t="s">
        <v>142</v>
      </c>
      <c r="B2776" t="s">
        <v>1772</v>
      </c>
      <c r="C2776">
        <v>1439</v>
      </c>
      <c r="D2776" t="s">
        <v>143</v>
      </c>
      <c r="E2776">
        <v>7.3</v>
      </c>
      <c r="F2776">
        <v>44.2</v>
      </c>
      <c r="G2776">
        <v>197</v>
      </c>
      <c r="H2776">
        <v>3</v>
      </c>
      <c r="I2776">
        <v>48173</v>
      </c>
      <c r="J2776">
        <v>0</v>
      </c>
      <c r="K2776" t="s">
        <v>31</v>
      </c>
      <c r="L2776">
        <v>0.27395315799999997</v>
      </c>
      <c r="M2776">
        <v>0.202271114</v>
      </c>
      <c r="N2776">
        <v>0.20440028399999999</v>
      </c>
      <c r="O2776">
        <v>0.17033356999999999</v>
      </c>
      <c r="P2776">
        <v>8.4457061999999999E-2</v>
      </c>
      <c r="Q2776">
        <v>6.4584812000000005E-2</v>
      </c>
      <c r="R2776">
        <v>0.44854506700000002</v>
      </c>
      <c r="S2776">
        <v>0.97090134800000005</v>
      </c>
      <c r="T2776">
        <v>1.5613910999999999E-2</v>
      </c>
      <c r="U2776">
        <v>1.419446E-3</v>
      </c>
      <c r="V2776">
        <v>4.9680619999999997E-3</v>
      </c>
      <c r="W2776">
        <v>0.39318665699999999</v>
      </c>
      <c r="X2776">
        <v>1.419446E-3</v>
      </c>
    </row>
    <row r="2777" spans="1:24" x14ac:dyDescent="0.3">
      <c r="A2777" t="s">
        <v>150</v>
      </c>
      <c r="B2777" t="s">
        <v>1773</v>
      </c>
      <c r="C2777">
        <v>30090</v>
      </c>
      <c r="D2777" t="s">
        <v>152</v>
      </c>
      <c r="E2777">
        <v>15.2</v>
      </c>
      <c r="F2777">
        <v>47.5</v>
      </c>
      <c r="G2777">
        <v>8482</v>
      </c>
      <c r="H2777">
        <v>158</v>
      </c>
      <c r="I2777">
        <v>51173</v>
      </c>
      <c r="J2777">
        <v>4</v>
      </c>
      <c r="K2777" t="s">
        <v>41</v>
      </c>
      <c r="L2777">
        <v>0.21186553299999999</v>
      </c>
      <c r="M2777">
        <v>0.16522721200000001</v>
      </c>
      <c r="N2777">
        <v>0.180407919</v>
      </c>
      <c r="O2777">
        <v>0.216549296</v>
      </c>
      <c r="P2777">
        <v>0.124136327</v>
      </c>
      <c r="Q2777">
        <v>0.101813712</v>
      </c>
      <c r="R2777">
        <v>0.51116130699999995</v>
      </c>
      <c r="S2777">
        <v>0.95678315199999997</v>
      </c>
      <c r="T2777">
        <v>2.4847195999999998E-2</v>
      </c>
      <c r="U2777">
        <v>5.0823810000000004E-3</v>
      </c>
      <c r="V2777">
        <v>1.7937820000000001E-3</v>
      </c>
      <c r="W2777">
        <v>2.0096996999999998E-2</v>
      </c>
      <c r="X2777">
        <v>2.6574500000000001E-4</v>
      </c>
    </row>
    <row r="2778" spans="1:24" x14ac:dyDescent="0.3">
      <c r="A2778" t="s">
        <v>54</v>
      </c>
      <c r="B2778" t="s">
        <v>960</v>
      </c>
      <c r="C2778">
        <v>47512</v>
      </c>
      <c r="D2778" t="s">
        <v>56</v>
      </c>
      <c r="E2778">
        <v>20.7</v>
      </c>
      <c r="F2778">
        <v>45.7</v>
      </c>
      <c r="G2778">
        <v>13709</v>
      </c>
      <c r="H2778">
        <v>281</v>
      </c>
      <c r="I2778">
        <v>13175</v>
      </c>
      <c r="J2778">
        <v>16</v>
      </c>
      <c r="K2778" t="s">
        <v>31</v>
      </c>
      <c r="L2778">
        <v>0.26774071399999999</v>
      </c>
      <c r="M2778">
        <v>0.180351659</v>
      </c>
      <c r="N2778">
        <v>0.179068691</v>
      </c>
      <c r="O2778">
        <v>0.19208766199999999</v>
      </c>
      <c r="P2778">
        <v>0.101354478</v>
      </c>
      <c r="Q2778">
        <v>7.9396795000000006E-2</v>
      </c>
      <c r="R2778">
        <v>0.52690026499999998</v>
      </c>
      <c r="S2778">
        <v>0.59647499299999995</v>
      </c>
      <c r="T2778">
        <v>0.37504732299999999</v>
      </c>
      <c r="U2778">
        <v>1.1567745000000001E-2</v>
      </c>
      <c r="V2778">
        <v>3.827872E-3</v>
      </c>
      <c r="W2778">
        <v>2.8793169E-2</v>
      </c>
      <c r="X2778">
        <v>3.1548399999999999E-4</v>
      </c>
    </row>
    <row r="2779" spans="1:24" x14ac:dyDescent="0.3">
      <c r="A2779" t="s">
        <v>63</v>
      </c>
      <c r="B2779" t="s">
        <v>1251</v>
      </c>
      <c r="C2779">
        <v>5262</v>
      </c>
      <c r="D2779" t="s">
        <v>64</v>
      </c>
      <c r="E2779">
        <v>10.8</v>
      </c>
      <c r="F2779">
        <v>52.3</v>
      </c>
      <c r="G2779">
        <v>1489</v>
      </c>
      <c r="H2779">
        <v>32</v>
      </c>
      <c r="I2779">
        <v>17175</v>
      </c>
      <c r="J2779">
        <v>0</v>
      </c>
      <c r="K2779" t="s">
        <v>27</v>
      </c>
      <c r="L2779">
        <v>0.23736428300000001</v>
      </c>
      <c r="M2779">
        <v>0.15331336600000001</v>
      </c>
      <c r="N2779">
        <v>0.166229876</v>
      </c>
      <c r="O2779">
        <v>0.21546237400000001</v>
      </c>
      <c r="P2779">
        <v>0.12579558199999999</v>
      </c>
      <c r="Q2779">
        <v>0.101834519</v>
      </c>
      <c r="R2779">
        <v>0.50355671999999996</v>
      </c>
      <c r="S2779">
        <v>0.96574316699999996</v>
      </c>
      <c r="T2779">
        <v>8.6110070000000004E-3</v>
      </c>
      <c r="U2779">
        <v>6.7390490000000004E-3</v>
      </c>
      <c r="V2779">
        <v>2.4335450000000001E-3</v>
      </c>
      <c r="W2779">
        <v>2.0404342999999998E-2</v>
      </c>
      <c r="X2779">
        <v>7.4878300000000004E-4</v>
      </c>
    </row>
    <row r="2780" spans="1:24" x14ac:dyDescent="0.3">
      <c r="A2780" t="s">
        <v>65</v>
      </c>
      <c r="B2780" t="s">
        <v>153</v>
      </c>
      <c r="C2780">
        <v>28213</v>
      </c>
      <c r="D2780" t="s">
        <v>66</v>
      </c>
      <c r="E2780">
        <v>13.4</v>
      </c>
      <c r="F2780">
        <v>39.6</v>
      </c>
      <c r="G2780">
        <v>5941</v>
      </c>
      <c r="H2780">
        <v>76</v>
      </c>
      <c r="I2780">
        <v>18175</v>
      </c>
      <c r="J2780">
        <v>0</v>
      </c>
      <c r="K2780" t="s">
        <v>27</v>
      </c>
      <c r="L2780">
        <v>0.25124839500000001</v>
      </c>
      <c r="M2780">
        <v>0.17309887299999999</v>
      </c>
      <c r="N2780">
        <v>0.18583250100000001</v>
      </c>
      <c r="O2780">
        <v>0.21643601100000001</v>
      </c>
      <c r="P2780">
        <v>0.105792552</v>
      </c>
      <c r="Q2780">
        <v>6.7591667999999994E-2</v>
      </c>
      <c r="R2780">
        <v>0.50110572099999995</v>
      </c>
      <c r="S2780">
        <v>0.97852760699999997</v>
      </c>
      <c r="T2780">
        <v>5.1005850000000004E-3</v>
      </c>
      <c r="U2780">
        <v>3.0318160000000001E-3</v>
      </c>
      <c r="V2780">
        <v>2.7464690000000001E-3</v>
      </c>
      <c r="W2780">
        <v>1.3554002000000001E-2</v>
      </c>
      <c r="X2780">
        <v>1.42674E-4</v>
      </c>
    </row>
    <row r="2781" spans="1:24" x14ac:dyDescent="0.3">
      <c r="A2781" t="s">
        <v>67</v>
      </c>
      <c r="B2781" t="s">
        <v>743</v>
      </c>
      <c r="C2781">
        <v>12157</v>
      </c>
      <c r="D2781" t="s">
        <v>69</v>
      </c>
      <c r="E2781">
        <v>12.1</v>
      </c>
      <c r="F2781">
        <v>50.8</v>
      </c>
      <c r="G2781">
        <v>2678</v>
      </c>
      <c r="H2781">
        <v>47</v>
      </c>
      <c r="I2781">
        <v>19175</v>
      </c>
      <c r="J2781">
        <v>4</v>
      </c>
      <c r="K2781" t="s">
        <v>31</v>
      </c>
      <c r="L2781">
        <v>0.25488113699999998</v>
      </c>
      <c r="M2781">
        <v>0.169267217</v>
      </c>
      <c r="N2781">
        <v>0.17171799700000001</v>
      </c>
      <c r="O2781">
        <v>0.19393840400000001</v>
      </c>
      <c r="P2781">
        <v>0.112409117</v>
      </c>
      <c r="Q2781">
        <v>9.7786128999999999E-2</v>
      </c>
      <c r="R2781">
        <v>0.51229474699999999</v>
      </c>
      <c r="S2781">
        <v>0.96389183899999997</v>
      </c>
      <c r="T2781">
        <v>1.3724369E-2</v>
      </c>
      <c r="U2781">
        <v>7.1889550000000003E-3</v>
      </c>
      <c r="V2781">
        <v>4.8198679999999997E-3</v>
      </c>
      <c r="W2781">
        <v>3.1533370999999998E-2</v>
      </c>
      <c r="X2781">
        <v>1.63385E-4</v>
      </c>
    </row>
    <row r="2782" spans="1:24" x14ac:dyDescent="0.3">
      <c r="A2782" t="s">
        <v>70</v>
      </c>
      <c r="B2782" t="s">
        <v>1716</v>
      </c>
      <c r="C2782">
        <v>21038</v>
      </c>
      <c r="D2782" t="s">
        <v>72</v>
      </c>
      <c r="E2782">
        <v>11.5</v>
      </c>
      <c r="F2782">
        <v>44.8</v>
      </c>
      <c r="G2782">
        <v>6908</v>
      </c>
      <c r="H2782">
        <v>59</v>
      </c>
      <c r="I2782">
        <v>20175</v>
      </c>
      <c r="J2782">
        <v>8</v>
      </c>
      <c r="K2782" t="s">
        <v>31</v>
      </c>
      <c r="L2782">
        <v>0.35397610600000001</v>
      </c>
      <c r="M2782">
        <v>0.21971252599999999</v>
      </c>
      <c r="N2782">
        <v>0.17187791699999999</v>
      </c>
      <c r="O2782">
        <v>0.153537428</v>
      </c>
      <c r="P2782">
        <v>5.8008214000000002E-2</v>
      </c>
      <c r="Q2782">
        <v>4.2887809999999998E-2</v>
      </c>
      <c r="R2782">
        <v>0.48833302200000001</v>
      </c>
      <c r="S2782">
        <v>0.88650364000000004</v>
      </c>
      <c r="T2782">
        <v>4.5781220999999997E-2</v>
      </c>
      <c r="U2782">
        <v>2.9680791000000002E-2</v>
      </c>
      <c r="V2782">
        <v>1.6940452000000002E-2</v>
      </c>
      <c r="W2782">
        <v>0.63146350600000001</v>
      </c>
      <c r="X2782">
        <v>2.4267310000000001E-3</v>
      </c>
    </row>
    <row r="2783" spans="1:24" x14ac:dyDescent="0.3">
      <c r="A2783" t="s">
        <v>73</v>
      </c>
      <c r="B2783" t="s">
        <v>621</v>
      </c>
      <c r="C2783">
        <v>13142</v>
      </c>
      <c r="D2783" t="s">
        <v>74</v>
      </c>
      <c r="E2783">
        <v>24.5</v>
      </c>
      <c r="F2783">
        <v>47.7</v>
      </c>
      <c r="G2783">
        <v>4407</v>
      </c>
      <c r="H2783">
        <v>17</v>
      </c>
      <c r="I2783">
        <v>21175</v>
      </c>
      <c r="J2783">
        <v>0</v>
      </c>
      <c r="K2783" t="s">
        <v>27</v>
      </c>
      <c r="L2783">
        <v>0.19490570300000001</v>
      </c>
      <c r="M2783">
        <v>0.21181155600000001</v>
      </c>
      <c r="N2783">
        <v>0.21384025800000001</v>
      </c>
      <c r="O2783">
        <v>0.20542489999999999</v>
      </c>
      <c r="P2783">
        <v>0.106469306</v>
      </c>
      <c r="Q2783">
        <v>6.7548276000000004E-2</v>
      </c>
      <c r="R2783">
        <v>0.42572695199999999</v>
      </c>
      <c r="S2783">
        <v>0.93079870799999997</v>
      </c>
      <c r="T2783">
        <v>4.8313172000000001E-2</v>
      </c>
      <c r="U2783">
        <v>7.2131640000000002E-3</v>
      </c>
      <c r="V2783">
        <v>2.9303480000000002E-3</v>
      </c>
      <c r="W2783">
        <v>1.0368923E-2</v>
      </c>
      <c r="X2783">
        <v>3.00549E-4</v>
      </c>
    </row>
    <row r="2784" spans="1:24" x14ac:dyDescent="0.3">
      <c r="A2784" t="s">
        <v>96</v>
      </c>
      <c r="B2784" t="s">
        <v>1203</v>
      </c>
      <c r="C2784">
        <v>24409</v>
      </c>
      <c r="D2784" t="s">
        <v>97</v>
      </c>
      <c r="E2784">
        <v>12.1</v>
      </c>
      <c r="F2784">
        <v>37.4</v>
      </c>
      <c r="G2784">
        <v>5929</v>
      </c>
      <c r="H2784">
        <v>100</v>
      </c>
      <c r="I2784">
        <v>29175</v>
      </c>
      <c r="J2784">
        <v>8</v>
      </c>
      <c r="K2784" t="s">
        <v>31</v>
      </c>
      <c r="L2784">
        <v>0.239574915</v>
      </c>
      <c r="M2784">
        <v>0.20664296099999999</v>
      </c>
      <c r="N2784">
        <v>0.190560853</v>
      </c>
      <c r="O2784">
        <v>0.19153062900000001</v>
      </c>
      <c r="P2784">
        <v>9.6290608999999999E-2</v>
      </c>
      <c r="Q2784">
        <v>7.5400032000000006E-2</v>
      </c>
      <c r="R2784">
        <v>0.48137223200000001</v>
      </c>
      <c r="S2784">
        <v>0.90496201700000001</v>
      </c>
      <c r="T2784">
        <v>5.6287377E-2</v>
      </c>
      <c r="U2784">
        <v>8.0814609999999999E-3</v>
      </c>
      <c r="V2784">
        <v>5.7782450000000004E-3</v>
      </c>
      <c r="W2784">
        <v>2.1537094E-2</v>
      </c>
      <c r="X2784">
        <v>3.6366600000000001E-4</v>
      </c>
    </row>
    <row r="2785" spans="1:24" x14ac:dyDescent="0.3">
      <c r="A2785" t="s">
        <v>101</v>
      </c>
      <c r="B2785" t="s">
        <v>1210</v>
      </c>
      <c r="C2785">
        <v>4103</v>
      </c>
      <c r="D2785" t="s">
        <v>102</v>
      </c>
      <c r="E2785">
        <v>11.2</v>
      </c>
      <c r="F2785">
        <v>32.5</v>
      </c>
      <c r="G2785">
        <v>708</v>
      </c>
      <c r="H2785">
        <v>6</v>
      </c>
      <c r="I2785">
        <v>31175</v>
      </c>
      <c r="J2785">
        <v>0</v>
      </c>
      <c r="K2785" t="s">
        <v>31</v>
      </c>
      <c r="L2785">
        <v>0.24723424699999999</v>
      </c>
      <c r="M2785">
        <v>0.14285714299999999</v>
      </c>
      <c r="N2785">
        <v>0.15584415600000001</v>
      </c>
      <c r="O2785">
        <v>0.19600769600000001</v>
      </c>
      <c r="P2785">
        <v>0.12914862899999999</v>
      </c>
      <c r="Q2785">
        <v>0.12890812900000001</v>
      </c>
      <c r="R2785">
        <v>0.50144300100000005</v>
      </c>
      <c r="S2785">
        <v>0.977633478</v>
      </c>
      <c r="T2785">
        <v>4.0885039999999997E-3</v>
      </c>
      <c r="U2785">
        <v>4.0885039999999997E-3</v>
      </c>
      <c r="V2785">
        <v>3.1265030000000001E-3</v>
      </c>
      <c r="W2785">
        <v>3.4391534000000001E-2</v>
      </c>
      <c r="X2785">
        <v>4.8099999999999998E-4</v>
      </c>
    </row>
    <row r="2786" spans="1:24" x14ac:dyDescent="0.3">
      <c r="A2786" t="s">
        <v>119</v>
      </c>
      <c r="B2786" t="s">
        <v>1774</v>
      </c>
      <c r="C2786">
        <v>34498</v>
      </c>
      <c r="D2786" t="s">
        <v>121</v>
      </c>
      <c r="E2786">
        <v>12.6</v>
      </c>
      <c r="F2786">
        <v>54.2</v>
      </c>
      <c r="G2786">
        <v>6022</v>
      </c>
      <c r="H2786">
        <v>66</v>
      </c>
      <c r="I2786">
        <v>37175</v>
      </c>
      <c r="J2786">
        <v>4</v>
      </c>
      <c r="K2786" t="s">
        <v>27</v>
      </c>
      <c r="L2786">
        <v>0.17708303</v>
      </c>
      <c r="M2786">
        <v>0.146691871</v>
      </c>
      <c r="N2786">
        <v>0.150559837</v>
      </c>
      <c r="O2786">
        <v>0.21131307299999999</v>
      </c>
      <c r="P2786">
        <v>0.16891086199999999</v>
      </c>
      <c r="Q2786">
        <v>0.14544132600000001</v>
      </c>
      <c r="R2786">
        <v>0.51830740099999995</v>
      </c>
      <c r="S2786">
        <v>0.93421550099999995</v>
      </c>
      <c r="T2786">
        <v>3.5102516E-2</v>
      </c>
      <c r="U2786">
        <v>6.5144690000000002E-3</v>
      </c>
      <c r="V2786">
        <v>4.5659439999999997E-3</v>
      </c>
      <c r="W2786">
        <v>3.39683E-2</v>
      </c>
      <c r="X2786">
        <v>6.3981400000000005E-4</v>
      </c>
    </row>
    <row r="2787" spans="1:24" x14ac:dyDescent="0.3">
      <c r="A2787" t="s">
        <v>124</v>
      </c>
      <c r="B2787" t="s">
        <v>1775</v>
      </c>
      <c r="C2787">
        <v>21711</v>
      </c>
      <c r="D2787" t="s">
        <v>125</v>
      </c>
      <c r="E2787">
        <v>7</v>
      </c>
      <c r="F2787">
        <v>46.9</v>
      </c>
      <c r="G2787">
        <v>5382</v>
      </c>
      <c r="H2787">
        <v>98</v>
      </c>
      <c r="I2787">
        <v>39175</v>
      </c>
      <c r="J2787">
        <v>5</v>
      </c>
      <c r="K2787" t="s">
        <v>27</v>
      </c>
      <c r="L2787">
        <v>0.24604997200000001</v>
      </c>
      <c r="M2787">
        <v>0.16530406</v>
      </c>
      <c r="N2787">
        <v>0.18418151799999999</v>
      </c>
      <c r="O2787">
        <v>0.20544736399999999</v>
      </c>
      <c r="P2787">
        <v>0.10926878600000001</v>
      </c>
      <c r="Q2787">
        <v>8.9748301000000003E-2</v>
      </c>
      <c r="R2787">
        <v>0.50238838900000005</v>
      </c>
      <c r="S2787">
        <v>0.97441668199999998</v>
      </c>
      <c r="T2787">
        <v>3.995958E-3</v>
      </c>
      <c r="U2787">
        <v>7.0273749999999998E-3</v>
      </c>
      <c r="V2787">
        <v>2.9854859999999999E-3</v>
      </c>
      <c r="W2787">
        <v>3.3621165000000001E-2</v>
      </c>
      <c r="X2787">
        <v>3.6744399999999997E-4</v>
      </c>
    </row>
    <row r="2788" spans="1:24" x14ac:dyDescent="0.3">
      <c r="A2788" t="s">
        <v>139</v>
      </c>
      <c r="B2788" t="s">
        <v>1624</v>
      </c>
      <c r="C2788">
        <v>5947</v>
      </c>
      <c r="D2788" t="s">
        <v>141</v>
      </c>
      <c r="E2788">
        <v>16.100000000000001</v>
      </c>
      <c r="F2788">
        <v>57.9</v>
      </c>
      <c r="G2788">
        <v>1813</v>
      </c>
      <c r="H2788">
        <v>46</v>
      </c>
      <c r="I2788">
        <v>47175</v>
      </c>
      <c r="J2788">
        <v>0</v>
      </c>
      <c r="K2788" t="s">
        <v>31</v>
      </c>
      <c r="L2788">
        <v>0.21508855599999999</v>
      </c>
      <c r="M2788">
        <v>0.15344005399999999</v>
      </c>
      <c r="N2788">
        <v>0.17455722100000001</v>
      </c>
      <c r="O2788">
        <v>0.22275204400000001</v>
      </c>
      <c r="P2788">
        <v>0.15003406</v>
      </c>
      <c r="Q2788">
        <v>8.4128065000000002E-2</v>
      </c>
      <c r="R2788">
        <v>0.495742507</v>
      </c>
      <c r="S2788">
        <v>0.96832425099999997</v>
      </c>
      <c r="T2788">
        <v>9.1961850000000008E-3</v>
      </c>
      <c r="U2788">
        <v>2.2138959999999999E-3</v>
      </c>
      <c r="V2788">
        <v>4.2574930000000002E-3</v>
      </c>
      <c r="W2788">
        <v>2.0265668000000001E-2</v>
      </c>
      <c r="X2788">
        <v>5.1089899999999999E-4</v>
      </c>
    </row>
    <row r="2789" spans="1:24" x14ac:dyDescent="0.3">
      <c r="A2789" t="s">
        <v>142</v>
      </c>
      <c r="B2789" t="s">
        <v>1776</v>
      </c>
      <c r="C2789">
        <v>7626</v>
      </c>
      <c r="D2789" t="s">
        <v>143</v>
      </c>
      <c r="E2789">
        <v>13.2</v>
      </c>
      <c r="F2789">
        <v>42.1</v>
      </c>
      <c r="G2789">
        <v>1160</v>
      </c>
      <c r="H2789">
        <v>31</v>
      </c>
      <c r="I2789">
        <v>48175</v>
      </c>
      <c r="J2789">
        <v>0</v>
      </c>
      <c r="K2789" t="s">
        <v>27</v>
      </c>
      <c r="L2789">
        <v>0.22891094300000001</v>
      </c>
      <c r="M2789">
        <v>0.151867328</v>
      </c>
      <c r="N2789">
        <v>0.16610080999999999</v>
      </c>
      <c r="O2789">
        <v>0.21389396699999999</v>
      </c>
      <c r="P2789">
        <v>0.14076782400000001</v>
      </c>
      <c r="Q2789">
        <v>9.8459128000000007E-2</v>
      </c>
      <c r="R2789">
        <v>0.50822669099999995</v>
      </c>
      <c r="S2789">
        <v>0.91956124299999997</v>
      </c>
      <c r="T2789">
        <v>5.0143641000000003E-2</v>
      </c>
      <c r="U2789">
        <v>5.0927139999999999E-3</v>
      </c>
      <c r="V2789">
        <v>1.1099504E-2</v>
      </c>
      <c r="W2789">
        <v>0.358318099</v>
      </c>
      <c r="X2789">
        <v>2.61165E-4</v>
      </c>
    </row>
    <row r="2790" spans="1:24" x14ac:dyDescent="0.3">
      <c r="A2790" t="s">
        <v>150</v>
      </c>
      <c r="B2790" t="s">
        <v>1777</v>
      </c>
      <c r="C2790">
        <v>17636</v>
      </c>
      <c r="D2790" t="s">
        <v>152</v>
      </c>
      <c r="E2790">
        <v>12.5</v>
      </c>
      <c r="F2790">
        <v>36.799999999999997</v>
      </c>
      <c r="G2790">
        <v>3259</v>
      </c>
      <c r="H2790">
        <v>82</v>
      </c>
      <c r="I2790">
        <v>51175</v>
      </c>
      <c r="J2790">
        <v>0</v>
      </c>
      <c r="K2790" t="s">
        <v>41</v>
      </c>
      <c r="L2790">
        <v>0.20373206299999999</v>
      </c>
      <c r="M2790">
        <v>0.158867903</v>
      </c>
      <c r="N2790">
        <v>0.17854914599999999</v>
      </c>
      <c r="O2790">
        <v>0.25063808100000001</v>
      </c>
      <c r="P2790">
        <v>0.120639782</v>
      </c>
      <c r="Q2790">
        <v>8.7573024999999999E-2</v>
      </c>
      <c r="R2790">
        <v>0.48289943800000001</v>
      </c>
      <c r="S2790">
        <v>0.62288015399999996</v>
      </c>
      <c r="T2790">
        <v>0.34739946700000002</v>
      </c>
      <c r="U2790">
        <v>5.1046449999999997E-3</v>
      </c>
      <c r="V2790">
        <v>5.3882369999999997E-3</v>
      </c>
      <c r="W2790">
        <v>2.0361863000000001E-2</v>
      </c>
      <c r="X2790">
        <v>6.8061900000000004E-4</v>
      </c>
    </row>
    <row r="2791" spans="1:24" x14ac:dyDescent="0.3">
      <c r="A2791" t="s">
        <v>54</v>
      </c>
      <c r="B2791" t="s">
        <v>983</v>
      </c>
      <c r="C2791">
        <v>30234</v>
      </c>
      <c r="D2791" t="s">
        <v>56</v>
      </c>
      <c r="E2791">
        <v>10.1</v>
      </c>
      <c r="F2791">
        <v>45.4</v>
      </c>
      <c r="G2791">
        <v>7210</v>
      </c>
      <c r="H2791">
        <v>95</v>
      </c>
      <c r="I2791">
        <v>13177</v>
      </c>
      <c r="J2791">
        <v>0</v>
      </c>
      <c r="K2791" t="s">
        <v>31</v>
      </c>
      <c r="L2791">
        <v>0.28817684700000001</v>
      </c>
      <c r="M2791">
        <v>0.18234862600000001</v>
      </c>
      <c r="N2791">
        <v>0.21979194499999999</v>
      </c>
      <c r="O2791">
        <v>0.17948119500000001</v>
      </c>
      <c r="P2791">
        <v>8.6989864E-2</v>
      </c>
      <c r="Q2791">
        <v>4.3211523000000002E-2</v>
      </c>
      <c r="R2791">
        <v>0.49773272899999998</v>
      </c>
      <c r="S2791">
        <v>0.72345958899999996</v>
      </c>
      <c r="T2791">
        <v>0.232361963</v>
      </c>
      <c r="U2791">
        <v>2.5840223999999998E-2</v>
      </c>
      <c r="V2791">
        <v>3.4675909999999999E-3</v>
      </c>
      <c r="W2791">
        <v>3.2008535999999997E-2</v>
      </c>
      <c r="X2791">
        <v>9.6692499999999999E-4</v>
      </c>
    </row>
    <row r="2792" spans="1:24" x14ac:dyDescent="0.3">
      <c r="A2792" t="s">
        <v>63</v>
      </c>
      <c r="B2792" t="s">
        <v>1778</v>
      </c>
      <c r="C2792">
        <v>43831</v>
      </c>
      <c r="D2792" t="s">
        <v>64</v>
      </c>
      <c r="E2792">
        <v>11.2</v>
      </c>
      <c r="F2792">
        <v>59.9</v>
      </c>
      <c r="G2792">
        <v>11309</v>
      </c>
      <c r="H2792">
        <v>171</v>
      </c>
      <c r="I2792">
        <v>17177</v>
      </c>
      <c r="J2792">
        <v>8</v>
      </c>
      <c r="K2792" t="s">
        <v>27</v>
      </c>
      <c r="L2792">
        <v>0.232729561</v>
      </c>
      <c r="M2792">
        <v>0.15713065800000001</v>
      </c>
      <c r="N2792">
        <v>0.160209448</v>
      </c>
      <c r="O2792">
        <v>0.21562766899999999</v>
      </c>
      <c r="P2792">
        <v>0.12501685500000001</v>
      </c>
      <c r="Q2792">
        <v>0.109285811</v>
      </c>
      <c r="R2792">
        <v>0.51373095400000002</v>
      </c>
      <c r="S2792">
        <v>0.85381365499999995</v>
      </c>
      <c r="T2792">
        <v>0.104341768</v>
      </c>
      <c r="U2792">
        <v>6.9666049999999998E-3</v>
      </c>
      <c r="V2792">
        <v>3.0563169999999998E-3</v>
      </c>
      <c r="W2792">
        <v>4.3013168999999997E-2</v>
      </c>
      <c r="X2792">
        <v>4.7193099999999998E-4</v>
      </c>
    </row>
    <row r="2793" spans="1:24" x14ac:dyDescent="0.3">
      <c r="A2793" t="s">
        <v>65</v>
      </c>
      <c r="B2793" t="s">
        <v>929</v>
      </c>
      <c r="C2793">
        <v>65778</v>
      </c>
      <c r="D2793" t="s">
        <v>66</v>
      </c>
      <c r="E2793">
        <v>15.1</v>
      </c>
      <c r="F2793">
        <v>48.7</v>
      </c>
      <c r="G2793">
        <v>19083</v>
      </c>
      <c r="H2793">
        <v>327</v>
      </c>
      <c r="I2793">
        <v>18177</v>
      </c>
      <c r="J2793">
        <v>30</v>
      </c>
      <c r="K2793" t="s">
        <v>27</v>
      </c>
      <c r="L2793">
        <v>0.24538583</v>
      </c>
      <c r="M2793">
        <v>0.18266953999999999</v>
      </c>
      <c r="N2793">
        <v>0.17410903999999999</v>
      </c>
      <c r="O2793">
        <v>0.20243154599999999</v>
      </c>
      <c r="P2793">
        <v>0.109085666</v>
      </c>
      <c r="Q2793">
        <v>8.6318378000000001E-2</v>
      </c>
      <c r="R2793">
        <v>0.51625584400000002</v>
      </c>
      <c r="S2793">
        <v>0.90458988500000004</v>
      </c>
      <c r="T2793">
        <v>5.0330884999999999E-2</v>
      </c>
      <c r="U2793">
        <v>1.0822050999999999E-2</v>
      </c>
      <c r="V2793">
        <v>3.8249040000000001E-3</v>
      </c>
      <c r="W2793">
        <v>3.2329548999999999E-2</v>
      </c>
      <c r="X2793">
        <v>9.4104799999999999E-4</v>
      </c>
    </row>
    <row r="2794" spans="1:24" x14ac:dyDescent="0.3">
      <c r="A2794" t="s">
        <v>67</v>
      </c>
      <c r="B2794" t="s">
        <v>1624</v>
      </c>
      <c r="C2794">
        <v>7069</v>
      </c>
      <c r="D2794" t="s">
        <v>69</v>
      </c>
      <c r="E2794">
        <v>14.4</v>
      </c>
      <c r="F2794">
        <v>41.5</v>
      </c>
      <c r="G2794">
        <v>1360</v>
      </c>
      <c r="H2794">
        <v>26</v>
      </c>
      <c r="I2794">
        <v>19177</v>
      </c>
      <c r="J2794">
        <v>0</v>
      </c>
      <c r="K2794" t="s">
        <v>31</v>
      </c>
      <c r="L2794">
        <v>0.248722317</v>
      </c>
      <c r="M2794">
        <v>0.145939807</v>
      </c>
      <c r="N2794">
        <v>0.16624077200000001</v>
      </c>
      <c r="O2794">
        <v>0.21394094299999999</v>
      </c>
      <c r="P2794">
        <v>0.131033504</v>
      </c>
      <c r="Q2794">
        <v>9.4122657999999998E-2</v>
      </c>
      <c r="R2794">
        <v>0.48495173200000002</v>
      </c>
      <c r="S2794">
        <v>0.97416240799999998</v>
      </c>
      <c r="T2794">
        <v>2.2714369999999998E-3</v>
      </c>
      <c r="U2794">
        <v>5.8205569999999996E-3</v>
      </c>
      <c r="V2794">
        <v>2.5553659999999999E-3</v>
      </c>
      <c r="W2794">
        <v>1.8455422999999999E-2</v>
      </c>
      <c r="X2794">
        <v>1.41965E-4</v>
      </c>
    </row>
    <row r="2795" spans="1:24" x14ac:dyDescent="0.3">
      <c r="A2795" t="s">
        <v>70</v>
      </c>
      <c r="B2795" t="s">
        <v>1779</v>
      </c>
      <c r="C2795">
        <v>175999</v>
      </c>
      <c r="D2795" t="s">
        <v>72</v>
      </c>
      <c r="E2795">
        <v>10.5</v>
      </c>
      <c r="F2795">
        <v>60.5</v>
      </c>
      <c r="G2795">
        <v>47614</v>
      </c>
      <c r="H2795">
        <v>560</v>
      </c>
      <c r="I2795">
        <v>20177</v>
      </c>
      <c r="J2795">
        <v>52</v>
      </c>
      <c r="K2795" t="s">
        <v>27</v>
      </c>
      <c r="L2795">
        <v>0.25688197899999998</v>
      </c>
      <c r="M2795">
        <v>0.184022615</v>
      </c>
      <c r="N2795">
        <v>0.17610741999999999</v>
      </c>
      <c r="O2795">
        <v>0.19462332199999999</v>
      </c>
      <c r="P2795">
        <v>0.10853992899999999</v>
      </c>
      <c r="Q2795">
        <v>7.9824734999999994E-2</v>
      </c>
      <c r="R2795">
        <v>0.51610459399999997</v>
      </c>
      <c r="S2795">
        <v>0.84197314499999998</v>
      </c>
      <c r="T2795">
        <v>8.4783039000000004E-2</v>
      </c>
      <c r="U2795">
        <v>1.5621200999999999E-2</v>
      </c>
      <c r="V2795">
        <v>1.4004239999999999E-2</v>
      </c>
      <c r="W2795">
        <v>0.12817526500000001</v>
      </c>
      <c r="X2795">
        <v>1.277739E-3</v>
      </c>
    </row>
    <row r="2796" spans="1:24" x14ac:dyDescent="0.3">
      <c r="A2796" t="s">
        <v>73</v>
      </c>
      <c r="B2796" t="s">
        <v>1780</v>
      </c>
      <c r="C2796">
        <v>30457</v>
      </c>
      <c r="D2796" t="s">
        <v>74</v>
      </c>
      <c r="E2796">
        <v>16.899999999999999</v>
      </c>
      <c r="F2796">
        <v>50.3</v>
      </c>
      <c r="G2796">
        <v>9986</v>
      </c>
      <c r="H2796">
        <v>114</v>
      </c>
      <c r="I2796">
        <v>21177</v>
      </c>
      <c r="J2796">
        <v>6</v>
      </c>
      <c r="K2796" t="s">
        <v>27</v>
      </c>
      <c r="L2796">
        <v>0.23022663400000001</v>
      </c>
      <c r="M2796">
        <v>0.18685912099999999</v>
      </c>
      <c r="N2796">
        <v>0.184703808</v>
      </c>
      <c r="O2796">
        <v>0.20184834400000001</v>
      </c>
      <c r="P2796">
        <v>0.11168441</v>
      </c>
      <c r="Q2796">
        <v>8.4677683000000004E-2</v>
      </c>
      <c r="R2796">
        <v>0.48964796599999999</v>
      </c>
      <c r="S2796">
        <v>0.93269544800000004</v>
      </c>
      <c r="T2796">
        <v>4.8853765E-2</v>
      </c>
      <c r="U2796">
        <v>3.3309390000000002E-3</v>
      </c>
      <c r="V2796">
        <v>2.3839070000000002E-3</v>
      </c>
      <c r="W2796">
        <v>1.5511723999999999E-2</v>
      </c>
      <c r="X2796">
        <v>1.6328100000000001E-4</v>
      </c>
    </row>
    <row r="2797" spans="1:24" x14ac:dyDescent="0.3">
      <c r="A2797" t="s">
        <v>96</v>
      </c>
      <c r="B2797" t="s">
        <v>1781</v>
      </c>
      <c r="C2797">
        <v>22915</v>
      </c>
      <c r="D2797" t="s">
        <v>97</v>
      </c>
      <c r="E2797">
        <v>10</v>
      </c>
      <c r="F2797">
        <v>39.299999999999997</v>
      </c>
      <c r="G2797">
        <v>5053</v>
      </c>
      <c r="H2797">
        <v>88</v>
      </c>
      <c r="I2797">
        <v>29177</v>
      </c>
      <c r="J2797">
        <v>0</v>
      </c>
      <c r="K2797" t="s">
        <v>31</v>
      </c>
      <c r="L2797">
        <v>0.24537318599999999</v>
      </c>
      <c r="M2797">
        <v>0.168303067</v>
      </c>
      <c r="N2797">
        <v>0.175601703</v>
      </c>
      <c r="O2797">
        <v>0.222043618</v>
      </c>
      <c r="P2797">
        <v>0.106003997</v>
      </c>
      <c r="Q2797">
        <v>8.2674428999999994E-2</v>
      </c>
      <c r="R2797">
        <v>0.50078199700000003</v>
      </c>
      <c r="S2797">
        <v>0.95481796900000004</v>
      </c>
      <c r="T2797">
        <v>1.5162047E-2</v>
      </c>
      <c r="U2797">
        <v>3.7362060000000002E-3</v>
      </c>
      <c r="V2797">
        <v>6.9510819999999999E-3</v>
      </c>
      <c r="W2797">
        <v>2.5849335000000001E-2</v>
      </c>
      <c r="X2797">
        <v>1.3033280000000001E-3</v>
      </c>
    </row>
    <row r="2798" spans="1:24" x14ac:dyDescent="0.3">
      <c r="A2798" t="s">
        <v>101</v>
      </c>
      <c r="B2798" t="s">
        <v>153</v>
      </c>
      <c r="C2798">
        <v>20901</v>
      </c>
      <c r="D2798" t="s">
        <v>102</v>
      </c>
      <c r="E2798">
        <v>5.3</v>
      </c>
      <c r="F2798">
        <v>55.6</v>
      </c>
      <c r="G2798">
        <v>4376</v>
      </c>
      <c r="H2798">
        <v>34</v>
      </c>
      <c r="I2798">
        <v>31177</v>
      </c>
      <c r="J2798">
        <v>0</v>
      </c>
      <c r="K2798" t="s">
        <v>31</v>
      </c>
      <c r="L2798">
        <v>0.26383327699999998</v>
      </c>
      <c r="M2798">
        <v>0.14708862</v>
      </c>
      <c r="N2798">
        <v>0.189107048</v>
      </c>
      <c r="O2798">
        <v>0.213613778</v>
      </c>
      <c r="P2798">
        <v>0.112837088</v>
      </c>
      <c r="Q2798">
        <v>7.3520189E-2</v>
      </c>
      <c r="R2798">
        <v>0.49843214800000002</v>
      </c>
      <c r="S2798">
        <v>0.96854648099999996</v>
      </c>
      <c r="T2798">
        <v>8.2010710000000007E-3</v>
      </c>
      <c r="U2798">
        <v>4.4382270000000003E-3</v>
      </c>
      <c r="V2798">
        <v>4.53471E-3</v>
      </c>
      <c r="W2798">
        <v>2.9765063000000001E-2</v>
      </c>
      <c r="X2798">
        <v>9.1659E-4</v>
      </c>
    </row>
    <row r="2799" spans="1:24" x14ac:dyDescent="0.3">
      <c r="A2799" t="s">
        <v>119</v>
      </c>
      <c r="B2799" t="s">
        <v>1782</v>
      </c>
      <c r="C2799">
        <v>3774</v>
      </c>
      <c r="D2799" t="s">
        <v>121</v>
      </c>
      <c r="E2799">
        <v>20.8</v>
      </c>
      <c r="F2799">
        <v>48.4</v>
      </c>
      <c r="G2799">
        <v>964</v>
      </c>
      <c r="H2799">
        <v>8</v>
      </c>
      <c r="I2799">
        <v>37177</v>
      </c>
      <c r="J2799">
        <v>0</v>
      </c>
      <c r="K2799" t="s">
        <v>27</v>
      </c>
      <c r="L2799">
        <v>0.19820717099999999</v>
      </c>
      <c r="M2799">
        <v>0.206922311</v>
      </c>
      <c r="N2799">
        <v>0.190239044</v>
      </c>
      <c r="O2799">
        <v>0.20293824699999999</v>
      </c>
      <c r="P2799">
        <v>0.10756972099999999</v>
      </c>
      <c r="Q2799">
        <v>9.4123505999999996E-2</v>
      </c>
      <c r="R2799">
        <v>0.43550796800000002</v>
      </c>
      <c r="S2799">
        <v>0.56698207199999995</v>
      </c>
      <c r="T2799">
        <v>0.38122509999999998</v>
      </c>
      <c r="U2799">
        <v>1.9422311000000001E-2</v>
      </c>
      <c r="V2799">
        <v>9.4621510000000002E-3</v>
      </c>
      <c r="W2799">
        <v>9.3625498000000001E-2</v>
      </c>
      <c r="X2799">
        <v>2.4900399999999999E-4</v>
      </c>
    </row>
    <row r="2800" spans="1:24" x14ac:dyDescent="0.3">
      <c r="A2800" t="s">
        <v>139</v>
      </c>
      <c r="B2800" t="s">
        <v>766</v>
      </c>
      <c r="C2800">
        <v>41605</v>
      </c>
      <c r="D2800" t="s">
        <v>141</v>
      </c>
      <c r="E2800">
        <v>16.5</v>
      </c>
      <c r="F2800">
        <v>40.700000000000003</v>
      </c>
      <c r="G2800">
        <v>12768</v>
      </c>
      <c r="H2800">
        <v>160</v>
      </c>
      <c r="I2800">
        <v>47177</v>
      </c>
      <c r="J2800">
        <v>8</v>
      </c>
      <c r="K2800" t="s">
        <v>31</v>
      </c>
      <c r="L2800">
        <v>0.254645444</v>
      </c>
      <c r="M2800">
        <v>0.17779877399999999</v>
      </c>
      <c r="N2800">
        <v>0.19088111999999999</v>
      </c>
      <c r="O2800">
        <v>0.197591879</v>
      </c>
      <c r="P2800">
        <v>0.103786612</v>
      </c>
      <c r="Q2800">
        <v>7.5296169999999996E-2</v>
      </c>
      <c r="R2800">
        <v>0.50316156700000003</v>
      </c>
      <c r="S2800">
        <v>0.92918574499999995</v>
      </c>
      <c r="T2800">
        <v>3.8181068999999998E-2</v>
      </c>
      <c r="U2800">
        <v>8.6246580000000003E-3</v>
      </c>
      <c r="V2800">
        <v>5.4267509999999996E-3</v>
      </c>
      <c r="W2800">
        <v>9.4362478E-2</v>
      </c>
      <c r="X2800">
        <v>7.9947700000000004E-4</v>
      </c>
    </row>
    <row r="2801" spans="1:24" x14ac:dyDescent="0.3">
      <c r="A2801" t="s">
        <v>142</v>
      </c>
      <c r="B2801" t="s">
        <v>1783</v>
      </c>
      <c r="C2801">
        <v>20948</v>
      </c>
      <c r="D2801" t="s">
        <v>143</v>
      </c>
      <c r="E2801">
        <v>14.3</v>
      </c>
      <c r="F2801">
        <v>48.6</v>
      </c>
      <c r="G2801">
        <v>4652</v>
      </c>
      <c r="H2801">
        <v>94</v>
      </c>
      <c r="I2801">
        <v>48177</v>
      </c>
      <c r="J2801">
        <v>0</v>
      </c>
      <c r="K2801" t="s">
        <v>27</v>
      </c>
      <c r="L2801">
        <v>0.29380429000000002</v>
      </c>
      <c r="M2801">
        <v>0.18116811399999999</v>
      </c>
      <c r="N2801">
        <v>0.16725056399999999</v>
      </c>
      <c r="O2801">
        <v>0.18635120199999999</v>
      </c>
      <c r="P2801">
        <v>9.4255410999999997E-2</v>
      </c>
      <c r="Q2801">
        <v>7.7170418000000005E-2</v>
      </c>
      <c r="R2801">
        <v>0.49349714500000003</v>
      </c>
      <c r="S2801">
        <v>0.88813168899999995</v>
      </c>
      <c r="T2801">
        <v>7.4578874000000003E-2</v>
      </c>
      <c r="U2801">
        <v>5.3750539999999998E-3</v>
      </c>
      <c r="V2801">
        <v>1.7468925E-2</v>
      </c>
      <c r="W2801">
        <v>0.512981715</v>
      </c>
      <c r="X2801">
        <v>1.2957719999999999E-3</v>
      </c>
    </row>
    <row r="2802" spans="1:24" x14ac:dyDescent="0.3">
      <c r="A2802" t="s">
        <v>150</v>
      </c>
      <c r="B2802" t="s">
        <v>1784</v>
      </c>
      <c r="C2802">
        <v>138449</v>
      </c>
      <c r="D2802" t="s">
        <v>152</v>
      </c>
      <c r="E2802">
        <v>6.6</v>
      </c>
      <c r="F2802">
        <v>44</v>
      </c>
      <c r="G2802">
        <v>26120</v>
      </c>
      <c r="H2802">
        <v>265</v>
      </c>
      <c r="I2802">
        <v>51177</v>
      </c>
      <c r="J2802">
        <v>12</v>
      </c>
      <c r="K2802" t="s">
        <v>41</v>
      </c>
      <c r="L2802">
        <v>0.26890577399999999</v>
      </c>
      <c r="M2802">
        <v>0.18547883900000001</v>
      </c>
      <c r="N2802">
        <v>0.19447197399999999</v>
      </c>
      <c r="O2802">
        <v>0.203802812</v>
      </c>
      <c r="P2802">
        <v>9.0041478999999994E-2</v>
      </c>
      <c r="Q2802">
        <v>5.7299123E-2</v>
      </c>
      <c r="R2802">
        <v>0.50788826499999995</v>
      </c>
      <c r="S2802">
        <v>0.75438828300000005</v>
      </c>
      <c r="T2802">
        <v>0.17470175800000001</v>
      </c>
      <c r="U2802">
        <v>2.8330213E-2</v>
      </c>
      <c r="V2802">
        <v>4.6984549999999998E-3</v>
      </c>
      <c r="W2802">
        <v>0.107205521</v>
      </c>
      <c r="X2802">
        <v>1.695848E-3</v>
      </c>
    </row>
    <row r="2803" spans="1:24" x14ac:dyDescent="0.3">
      <c r="A2803" t="s">
        <v>54</v>
      </c>
      <c r="B2803" t="s">
        <v>871</v>
      </c>
      <c r="C2803">
        <v>63004</v>
      </c>
      <c r="D2803" t="s">
        <v>56</v>
      </c>
      <c r="E2803">
        <v>14.7</v>
      </c>
      <c r="F2803">
        <v>60.7</v>
      </c>
      <c r="G2803">
        <v>12073</v>
      </c>
      <c r="H2803">
        <v>142</v>
      </c>
      <c r="I2803">
        <v>13179</v>
      </c>
      <c r="J2803">
        <v>0</v>
      </c>
      <c r="K2803" t="s">
        <v>31</v>
      </c>
      <c r="L2803">
        <v>0.30909090900000002</v>
      </c>
      <c r="M2803">
        <v>0.30314966999999998</v>
      </c>
      <c r="N2803">
        <v>0.155611622</v>
      </c>
      <c r="O2803">
        <v>0.13598111800000001</v>
      </c>
      <c r="P2803">
        <v>6.1447057999999999E-2</v>
      </c>
      <c r="Q2803">
        <v>3.4719621999999999E-2</v>
      </c>
      <c r="R2803">
        <v>0.49802229999999997</v>
      </c>
      <c r="S2803">
        <v>0.46888581400000001</v>
      </c>
      <c r="T2803">
        <v>0.44969479899999998</v>
      </c>
      <c r="U2803">
        <v>2.0558314000000001E-2</v>
      </c>
      <c r="V2803">
        <v>7.6991940000000003E-3</v>
      </c>
      <c r="W2803">
        <v>0.126556523</v>
      </c>
      <c r="X2803">
        <v>6.2667859999999999E-3</v>
      </c>
    </row>
    <row r="2804" spans="1:24" x14ac:dyDescent="0.3">
      <c r="A2804" t="s">
        <v>63</v>
      </c>
      <c r="B2804" t="s">
        <v>1785</v>
      </c>
      <c r="C2804">
        <v>130777</v>
      </c>
      <c r="D2804" t="s">
        <v>64</v>
      </c>
      <c r="E2804">
        <v>7.6</v>
      </c>
      <c r="F2804">
        <v>58.4</v>
      </c>
      <c r="G2804">
        <v>36051</v>
      </c>
      <c r="H2804">
        <v>482</v>
      </c>
      <c r="I2804">
        <v>17179</v>
      </c>
      <c r="J2804">
        <v>8</v>
      </c>
      <c r="K2804" t="s">
        <v>27</v>
      </c>
      <c r="L2804">
        <v>0.245464823</v>
      </c>
      <c r="M2804">
        <v>0.170383072</v>
      </c>
      <c r="N2804">
        <v>0.19214281899999999</v>
      </c>
      <c r="O2804">
        <v>0.198864973</v>
      </c>
      <c r="P2804">
        <v>0.108237294</v>
      </c>
      <c r="Q2804">
        <v>8.490702E-2</v>
      </c>
      <c r="R2804">
        <v>0.50799298999999998</v>
      </c>
      <c r="S2804">
        <v>0.95865040999999995</v>
      </c>
      <c r="T2804">
        <v>1.3778139E-2</v>
      </c>
      <c r="U2804">
        <v>9.3169350000000001E-3</v>
      </c>
      <c r="V2804">
        <v>3.3003799999999999E-3</v>
      </c>
      <c r="W2804">
        <v>2.4559379999999999E-2</v>
      </c>
      <c r="X2804">
        <v>3.1865700000000002E-4</v>
      </c>
    </row>
    <row r="2805" spans="1:24" x14ac:dyDescent="0.3">
      <c r="A2805" t="s">
        <v>65</v>
      </c>
      <c r="B2805" t="s">
        <v>1378</v>
      </c>
      <c r="C2805">
        <v>28142</v>
      </c>
      <c r="D2805" t="s">
        <v>66</v>
      </c>
      <c r="E2805">
        <v>8.1999999999999993</v>
      </c>
      <c r="F2805">
        <v>41</v>
      </c>
      <c r="G2805">
        <v>6485</v>
      </c>
      <c r="H2805">
        <v>131</v>
      </c>
      <c r="I2805">
        <v>18179</v>
      </c>
      <c r="J2805">
        <v>7</v>
      </c>
      <c r="K2805" t="s">
        <v>27</v>
      </c>
      <c r="L2805">
        <v>0.26721091299999999</v>
      </c>
      <c r="M2805">
        <v>0.170836867</v>
      </c>
      <c r="N2805">
        <v>0.17433559500000001</v>
      </c>
      <c r="O2805">
        <v>0.20137121899999999</v>
      </c>
      <c r="P2805">
        <v>0.10379558899999999</v>
      </c>
      <c r="Q2805">
        <v>8.2449815999999995E-2</v>
      </c>
      <c r="R2805">
        <v>0.50639666400000005</v>
      </c>
      <c r="S2805">
        <v>0.96886485700000002</v>
      </c>
      <c r="T2805">
        <v>8.7998299999999998E-3</v>
      </c>
      <c r="U2805">
        <v>6.679389E-3</v>
      </c>
      <c r="V2805">
        <v>2.9686169999999998E-3</v>
      </c>
      <c r="W2805">
        <v>3.3220243000000003E-2</v>
      </c>
      <c r="X2805">
        <v>4.2408799999999998E-4</v>
      </c>
    </row>
    <row r="2806" spans="1:24" x14ac:dyDescent="0.3">
      <c r="A2806" t="s">
        <v>67</v>
      </c>
      <c r="B2806" t="s">
        <v>1786</v>
      </c>
      <c r="C2806">
        <v>34985</v>
      </c>
      <c r="D2806" t="s">
        <v>69</v>
      </c>
      <c r="E2806">
        <v>15.5</v>
      </c>
      <c r="F2806">
        <v>49</v>
      </c>
      <c r="G2806">
        <v>8838</v>
      </c>
      <c r="H2806">
        <v>183</v>
      </c>
      <c r="I2806">
        <v>19179</v>
      </c>
      <c r="J2806">
        <v>11</v>
      </c>
      <c r="K2806" t="s">
        <v>31</v>
      </c>
      <c r="L2806">
        <v>0.25273813899999997</v>
      </c>
      <c r="M2806">
        <v>0.18882438700000001</v>
      </c>
      <c r="N2806">
        <v>0.17681374899999999</v>
      </c>
      <c r="O2806">
        <v>0.197946753</v>
      </c>
      <c r="P2806">
        <v>0.103148503</v>
      </c>
      <c r="Q2806">
        <v>8.0528468000000006E-2</v>
      </c>
      <c r="R2806">
        <v>0.50121536200000005</v>
      </c>
      <c r="S2806">
        <v>0.90880494199999995</v>
      </c>
      <c r="T2806">
        <v>3.8405445000000003E-2</v>
      </c>
      <c r="U2806">
        <v>1.6042780999999999E-2</v>
      </c>
      <c r="V2806">
        <v>8.693414E-3</v>
      </c>
      <c r="W2806">
        <v>0.111470159</v>
      </c>
      <c r="X2806">
        <v>1.1381509E-2</v>
      </c>
    </row>
    <row r="2807" spans="1:24" x14ac:dyDescent="0.3">
      <c r="A2807" t="s">
        <v>70</v>
      </c>
      <c r="B2807" t="s">
        <v>682</v>
      </c>
      <c r="C2807">
        <v>2520</v>
      </c>
      <c r="D2807" t="s">
        <v>72</v>
      </c>
      <c r="E2807">
        <v>10.5</v>
      </c>
      <c r="F2807">
        <v>35.1</v>
      </c>
      <c r="G2807">
        <v>783</v>
      </c>
      <c r="H2807">
        <v>18</v>
      </c>
      <c r="I2807">
        <v>20179</v>
      </c>
      <c r="J2807">
        <v>0</v>
      </c>
      <c r="K2807" t="s">
        <v>31</v>
      </c>
      <c r="L2807">
        <v>0.26418088099999998</v>
      </c>
      <c r="M2807">
        <v>0.14954383199999999</v>
      </c>
      <c r="N2807">
        <v>0.149147164</v>
      </c>
      <c r="O2807">
        <v>0.199920666</v>
      </c>
      <c r="P2807">
        <v>0.12296707699999999</v>
      </c>
      <c r="Q2807">
        <v>0.114240381</v>
      </c>
      <c r="R2807">
        <v>0.49464498200000001</v>
      </c>
      <c r="S2807">
        <v>0.97064656900000001</v>
      </c>
      <c r="T2807">
        <v>8.3300279999999997E-3</v>
      </c>
      <c r="U2807">
        <v>3.570012E-3</v>
      </c>
      <c r="V2807">
        <v>5.9500200000000003E-3</v>
      </c>
      <c r="W2807">
        <v>5.7120190000000001E-2</v>
      </c>
      <c r="X2807">
        <v>3.9666799999999998E-4</v>
      </c>
    </row>
    <row r="2808" spans="1:24" x14ac:dyDescent="0.3">
      <c r="A2808" t="s">
        <v>73</v>
      </c>
      <c r="B2808" t="s">
        <v>1003</v>
      </c>
      <c r="C2808">
        <v>46450</v>
      </c>
      <c r="D2808" t="s">
        <v>74</v>
      </c>
      <c r="E2808">
        <v>9.1999999999999993</v>
      </c>
      <c r="F2808">
        <v>51.3</v>
      </c>
      <c r="G2808">
        <v>14182</v>
      </c>
      <c r="H2808">
        <v>134</v>
      </c>
      <c r="I2808">
        <v>21179</v>
      </c>
      <c r="J2808">
        <v>4</v>
      </c>
      <c r="K2808" t="s">
        <v>27</v>
      </c>
      <c r="L2808">
        <v>0.25503428299999997</v>
      </c>
      <c r="M2808">
        <v>0.18623061399999999</v>
      </c>
      <c r="N2808">
        <v>0.18839357200000001</v>
      </c>
      <c r="O2808">
        <v>0.20887677599999999</v>
      </c>
      <c r="P2808">
        <v>0.10157247</v>
      </c>
      <c r="Q2808">
        <v>5.9892285000000003E-2</v>
      </c>
      <c r="R2808">
        <v>0.50615361299999995</v>
      </c>
      <c r="S2808">
        <v>0.92286894600000002</v>
      </c>
      <c r="T2808">
        <v>5.1067419000000003E-2</v>
      </c>
      <c r="U2808">
        <v>5.2776159999999997E-3</v>
      </c>
      <c r="V2808">
        <v>2.206216E-3</v>
      </c>
      <c r="W2808">
        <v>2.2083793000000001E-2</v>
      </c>
      <c r="X2808">
        <v>6.9214600000000004E-4</v>
      </c>
    </row>
    <row r="2809" spans="1:24" x14ac:dyDescent="0.3">
      <c r="A2809" t="s">
        <v>96</v>
      </c>
      <c r="B2809" t="s">
        <v>1787</v>
      </c>
      <c r="C2809">
        <v>6198</v>
      </c>
      <c r="D2809" t="s">
        <v>97</v>
      </c>
      <c r="E2809">
        <v>19.399999999999999</v>
      </c>
      <c r="F2809">
        <v>26.5</v>
      </c>
      <c r="G2809">
        <v>1133</v>
      </c>
      <c r="H2809">
        <v>20</v>
      </c>
      <c r="I2809">
        <v>29179</v>
      </c>
      <c r="J2809">
        <v>0</v>
      </c>
      <c r="K2809" t="s">
        <v>31</v>
      </c>
      <c r="L2809">
        <v>0.219936204</v>
      </c>
      <c r="M2809">
        <v>0.14370015899999999</v>
      </c>
      <c r="N2809">
        <v>0.174322169</v>
      </c>
      <c r="O2809">
        <v>0.225358852</v>
      </c>
      <c r="P2809">
        <v>0.13173843700000001</v>
      </c>
      <c r="Q2809">
        <v>0.104944179</v>
      </c>
      <c r="R2809">
        <v>0.48245613999999998</v>
      </c>
      <c r="S2809">
        <v>0.946092504</v>
      </c>
      <c r="T2809">
        <v>1.2280701999999999E-2</v>
      </c>
      <c r="U2809">
        <v>1.9138759999999999E-3</v>
      </c>
      <c r="V2809">
        <v>1.1323764E-2</v>
      </c>
      <c r="W2809">
        <v>1.6905901000000001E-2</v>
      </c>
      <c r="X2809">
        <v>1.5949000000000001E-4</v>
      </c>
    </row>
    <row r="2810" spans="1:24" x14ac:dyDescent="0.3">
      <c r="A2810" t="s">
        <v>101</v>
      </c>
      <c r="B2810" t="s">
        <v>929</v>
      </c>
      <c r="C2810">
        <v>9492</v>
      </c>
      <c r="D2810" t="s">
        <v>102</v>
      </c>
      <c r="E2810">
        <v>9.5</v>
      </c>
      <c r="F2810">
        <v>40.9</v>
      </c>
      <c r="G2810">
        <v>1665</v>
      </c>
      <c r="H2810">
        <v>11</v>
      </c>
      <c r="I2810">
        <v>31179</v>
      </c>
      <c r="J2810">
        <v>0</v>
      </c>
      <c r="K2810" t="s">
        <v>31</v>
      </c>
      <c r="L2810">
        <v>0.270111881</v>
      </c>
      <c r="M2810">
        <v>0.248694726</v>
      </c>
      <c r="N2810">
        <v>0.14427277599999999</v>
      </c>
      <c r="O2810">
        <v>0.170058604</v>
      </c>
      <c r="P2810">
        <v>8.5135854999999996E-2</v>
      </c>
      <c r="Q2810">
        <v>8.1726159000000007E-2</v>
      </c>
      <c r="R2810">
        <v>0.49792221599999997</v>
      </c>
      <c r="S2810">
        <v>0.95183803899999997</v>
      </c>
      <c r="T2810">
        <v>1.7474693999999999E-2</v>
      </c>
      <c r="U2810">
        <v>6.3931810000000004E-3</v>
      </c>
      <c r="V2810">
        <v>8.4176879999999996E-3</v>
      </c>
      <c r="W2810">
        <v>6.5530100999999993E-2</v>
      </c>
      <c r="X2810">
        <v>1.385189E-3</v>
      </c>
    </row>
    <row r="2811" spans="1:24" x14ac:dyDescent="0.3">
      <c r="A2811" t="s">
        <v>119</v>
      </c>
      <c r="B2811" t="s">
        <v>743</v>
      </c>
      <c r="C2811">
        <v>244562</v>
      </c>
      <c r="D2811" t="s">
        <v>121</v>
      </c>
      <c r="E2811">
        <v>7</v>
      </c>
      <c r="F2811">
        <v>54.3</v>
      </c>
      <c r="G2811">
        <v>60686</v>
      </c>
      <c r="H2811">
        <v>460</v>
      </c>
      <c r="I2811">
        <v>37179</v>
      </c>
      <c r="J2811">
        <v>14</v>
      </c>
      <c r="K2811" t="s">
        <v>27</v>
      </c>
      <c r="L2811">
        <v>0.29598222299999999</v>
      </c>
      <c r="M2811">
        <v>0.15705893900000001</v>
      </c>
      <c r="N2811">
        <v>0.21747359899999999</v>
      </c>
      <c r="O2811">
        <v>0.19926706899999999</v>
      </c>
      <c r="P2811">
        <v>7.9880263000000007E-2</v>
      </c>
      <c r="Q2811">
        <v>5.0337907000000001E-2</v>
      </c>
      <c r="R2811">
        <v>0.50739809599999997</v>
      </c>
      <c r="S2811">
        <v>0.81119741199999995</v>
      </c>
      <c r="T2811">
        <v>0.12529027500000001</v>
      </c>
      <c r="U2811">
        <v>3.6146235999999998E-2</v>
      </c>
      <c r="V2811">
        <v>6.2536739999999999E-3</v>
      </c>
      <c r="W2811">
        <v>0.114713227</v>
      </c>
      <c r="X2811">
        <v>6.8373499999999999E-4</v>
      </c>
    </row>
    <row r="2812" spans="1:24" x14ac:dyDescent="0.3">
      <c r="A2812" t="s">
        <v>139</v>
      </c>
      <c r="B2812" t="s">
        <v>153</v>
      </c>
      <c r="C2812">
        <v>130367</v>
      </c>
      <c r="D2812" t="s">
        <v>141</v>
      </c>
      <c r="E2812">
        <v>13.2</v>
      </c>
      <c r="F2812">
        <v>58.7</v>
      </c>
      <c r="G2812">
        <v>36643</v>
      </c>
      <c r="H2812">
        <v>448</v>
      </c>
      <c r="I2812">
        <v>47179</v>
      </c>
      <c r="J2812">
        <v>76</v>
      </c>
      <c r="K2812" t="s">
        <v>31</v>
      </c>
      <c r="L2812">
        <v>0.219988406</v>
      </c>
      <c r="M2812">
        <v>0.21661835700000001</v>
      </c>
      <c r="N2812">
        <v>0.17911497600000001</v>
      </c>
      <c r="O2812">
        <v>0.19664541099999999</v>
      </c>
      <c r="P2812">
        <v>0.109024155</v>
      </c>
      <c r="Q2812">
        <v>7.8608696000000006E-2</v>
      </c>
      <c r="R2812">
        <v>0.511458937</v>
      </c>
      <c r="S2812">
        <v>0.91287342999999999</v>
      </c>
      <c r="T2812">
        <v>4.4521738999999998E-2</v>
      </c>
      <c r="U2812">
        <v>1.6942994999999999E-2</v>
      </c>
      <c r="V2812">
        <v>4.5294690000000004E-3</v>
      </c>
      <c r="W2812">
        <v>3.6220290000000002E-2</v>
      </c>
      <c r="X2812">
        <v>5.9516899999999999E-4</v>
      </c>
    </row>
    <row r="2813" spans="1:24" x14ac:dyDescent="0.3">
      <c r="A2813" t="s">
        <v>142</v>
      </c>
      <c r="B2813" t="s">
        <v>1057</v>
      </c>
      <c r="C2813">
        <v>21658</v>
      </c>
      <c r="D2813" t="s">
        <v>143</v>
      </c>
      <c r="E2813">
        <v>14.2</v>
      </c>
      <c r="F2813">
        <v>47.2</v>
      </c>
      <c r="G2813">
        <v>6021</v>
      </c>
      <c r="H2813">
        <v>122</v>
      </c>
      <c r="I2813">
        <v>48179</v>
      </c>
      <c r="J2813">
        <v>8</v>
      </c>
      <c r="K2813" t="s">
        <v>27</v>
      </c>
      <c r="L2813">
        <v>0.27510737499999999</v>
      </c>
      <c r="M2813">
        <v>0.189390478</v>
      </c>
      <c r="N2813">
        <v>0.19578726099999999</v>
      </c>
      <c r="O2813">
        <v>0.17837887199999999</v>
      </c>
      <c r="P2813">
        <v>8.6630723000000007E-2</v>
      </c>
      <c r="Q2813">
        <v>7.4705290999999993E-2</v>
      </c>
      <c r="R2813">
        <v>0.46207621300000001</v>
      </c>
      <c r="S2813">
        <v>0.89838252799999996</v>
      </c>
      <c r="T2813">
        <v>5.6474458999999998E-2</v>
      </c>
      <c r="U2813">
        <v>6.8536960000000003E-3</v>
      </c>
      <c r="V2813">
        <v>1.5900576E-2</v>
      </c>
      <c r="W2813">
        <v>0.29836425100000002</v>
      </c>
      <c r="X2813">
        <v>2.28457E-4</v>
      </c>
    </row>
    <row r="2814" spans="1:24" x14ac:dyDescent="0.3">
      <c r="A2814" t="s">
        <v>150</v>
      </c>
      <c r="B2814" t="s">
        <v>1788</v>
      </c>
      <c r="C2814">
        <v>156748</v>
      </c>
      <c r="D2814" t="s">
        <v>152</v>
      </c>
      <c r="E2814">
        <v>5.4</v>
      </c>
      <c r="F2814">
        <v>57.5</v>
      </c>
      <c r="G2814">
        <v>29551</v>
      </c>
      <c r="H2814">
        <v>152</v>
      </c>
      <c r="I2814">
        <v>51179</v>
      </c>
      <c r="J2814">
        <v>4</v>
      </c>
      <c r="K2814" t="s">
        <v>41</v>
      </c>
      <c r="L2814">
        <v>0.28539658000000001</v>
      </c>
      <c r="M2814">
        <v>0.20262686299999999</v>
      </c>
      <c r="N2814">
        <v>0.212575712</v>
      </c>
      <c r="O2814">
        <v>0.19201737299999999</v>
      </c>
      <c r="P2814">
        <v>6.7359139999999998E-2</v>
      </c>
      <c r="Q2814">
        <v>4.0024332000000003E-2</v>
      </c>
      <c r="R2814">
        <v>0.49517928900000002</v>
      </c>
      <c r="S2814">
        <v>0.70923980600000003</v>
      </c>
      <c r="T2814">
        <v>0.20006279399999999</v>
      </c>
      <c r="U2814">
        <v>3.5929671000000003E-2</v>
      </c>
      <c r="V2814">
        <v>7.5548459999999996E-3</v>
      </c>
      <c r="W2814">
        <v>0.14176292800000001</v>
      </c>
      <c r="X2814">
        <v>1.870724E-3</v>
      </c>
    </row>
    <row r="2815" spans="1:24" x14ac:dyDescent="0.3">
      <c r="A2815" t="s">
        <v>358</v>
      </c>
      <c r="B2815" t="s">
        <v>1789</v>
      </c>
      <c r="C2815">
        <v>9909</v>
      </c>
      <c r="D2815" t="s">
        <v>360</v>
      </c>
      <c r="E2815">
        <v>18.8</v>
      </c>
      <c r="F2815">
        <v>69.5</v>
      </c>
      <c r="G2815">
        <v>5045</v>
      </c>
      <c r="H2815">
        <v>5</v>
      </c>
      <c r="I2815" t="s">
        <v>34</v>
      </c>
      <c r="J2815" t="s">
        <v>34</v>
      </c>
      <c r="K2815" t="s">
        <v>31</v>
      </c>
      <c r="L2815">
        <v>0.37345062000000001</v>
      </c>
      <c r="M2815">
        <v>0.22560975599999999</v>
      </c>
      <c r="N2815">
        <v>0.166733307</v>
      </c>
      <c r="O2815">
        <v>0.15393842499999999</v>
      </c>
      <c r="P2815">
        <v>5.6077569000000001E-2</v>
      </c>
      <c r="Q2815">
        <v>2.4190323999999999E-2</v>
      </c>
      <c r="R2815">
        <v>0.47351059600000001</v>
      </c>
      <c r="S2815">
        <v>0.156837265</v>
      </c>
      <c r="T2815">
        <v>8.5965610000000008E-3</v>
      </c>
      <c r="U2815">
        <v>1.4694122E-2</v>
      </c>
      <c r="V2815">
        <v>0.75279887999999995</v>
      </c>
      <c r="W2815">
        <v>2.8788484999999999E-2</v>
      </c>
      <c r="X2815">
        <v>1.89924E-3</v>
      </c>
    </row>
    <row r="2816" spans="1:24" x14ac:dyDescent="0.3">
      <c r="A2816" t="s">
        <v>54</v>
      </c>
      <c r="B2816" t="s">
        <v>401</v>
      </c>
      <c r="C2816">
        <v>8031</v>
      </c>
      <c r="D2816" t="s">
        <v>56</v>
      </c>
      <c r="E2816">
        <v>16.5</v>
      </c>
      <c r="F2816">
        <v>45.4</v>
      </c>
      <c r="G2816">
        <v>1588</v>
      </c>
      <c r="H2816">
        <v>35</v>
      </c>
      <c r="I2816">
        <v>13181</v>
      </c>
      <c r="J2816">
        <v>0</v>
      </c>
      <c r="K2816" t="s">
        <v>31</v>
      </c>
      <c r="L2816">
        <v>0.20628708500000001</v>
      </c>
      <c r="M2816">
        <v>0.16323696500000001</v>
      </c>
      <c r="N2816">
        <v>0.15427345000000001</v>
      </c>
      <c r="O2816">
        <v>0.23077894199999999</v>
      </c>
      <c r="P2816">
        <v>0.14644615599999999</v>
      </c>
      <c r="Q2816">
        <v>9.8977402000000006E-2</v>
      </c>
      <c r="R2816">
        <v>0.51432899899999995</v>
      </c>
      <c r="S2816">
        <v>0.68274207799999997</v>
      </c>
      <c r="T2816">
        <v>0.28935740399999998</v>
      </c>
      <c r="U2816">
        <v>4.9236210000000004E-3</v>
      </c>
      <c r="V2816">
        <v>5.8073480000000004E-3</v>
      </c>
      <c r="W2816">
        <v>2.0956949999999998E-2</v>
      </c>
      <c r="X2816">
        <v>6.3123300000000003E-4</v>
      </c>
    </row>
    <row r="2817" spans="1:24" x14ac:dyDescent="0.3">
      <c r="A2817" t="s">
        <v>63</v>
      </c>
      <c r="B2817" t="s">
        <v>743</v>
      </c>
      <c r="C2817">
        <v>16498</v>
      </c>
      <c r="D2817" t="s">
        <v>64</v>
      </c>
      <c r="E2817">
        <v>14</v>
      </c>
      <c r="F2817">
        <v>55.5</v>
      </c>
      <c r="G2817">
        <v>5289</v>
      </c>
      <c r="H2817">
        <v>67</v>
      </c>
      <c r="I2817">
        <v>17181</v>
      </c>
      <c r="J2817">
        <v>0</v>
      </c>
      <c r="K2817" t="s">
        <v>27</v>
      </c>
      <c r="L2817">
        <v>0.23082928</v>
      </c>
      <c r="M2817">
        <v>0.16225304700000001</v>
      </c>
      <c r="N2817">
        <v>0.17696511100000001</v>
      </c>
      <c r="O2817">
        <v>0.21119317800000001</v>
      </c>
      <c r="P2817">
        <v>0.12129946599999999</v>
      </c>
      <c r="Q2817">
        <v>9.7459916999999993E-2</v>
      </c>
      <c r="R2817">
        <v>0.49888908900000001</v>
      </c>
      <c r="S2817">
        <v>0.95718489200000001</v>
      </c>
      <c r="T2817">
        <v>1.3330931000000001E-2</v>
      </c>
      <c r="U2817">
        <v>4.9840869999999999E-3</v>
      </c>
      <c r="V2817">
        <v>7.3860569999999997E-3</v>
      </c>
      <c r="W2817">
        <v>5.2903380999999999E-2</v>
      </c>
      <c r="X2817">
        <v>4.2034499999999997E-4</v>
      </c>
    </row>
    <row r="2818" spans="1:24" x14ac:dyDescent="0.3">
      <c r="A2818" t="s">
        <v>65</v>
      </c>
      <c r="B2818" t="s">
        <v>1648</v>
      </c>
      <c r="C2818">
        <v>24165</v>
      </c>
      <c r="D2818" t="s">
        <v>66</v>
      </c>
      <c r="E2818">
        <v>9</v>
      </c>
      <c r="F2818">
        <v>53.8</v>
      </c>
      <c r="G2818">
        <v>6752</v>
      </c>
      <c r="H2818">
        <v>91</v>
      </c>
      <c r="I2818">
        <v>18181</v>
      </c>
      <c r="J2818">
        <v>0</v>
      </c>
      <c r="K2818" t="s">
        <v>27</v>
      </c>
      <c r="L2818">
        <v>0.25574641100000001</v>
      </c>
      <c r="M2818">
        <v>0.163057008</v>
      </c>
      <c r="N2818">
        <v>0.169985893</v>
      </c>
      <c r="O2818">
        <v>0.20790805700000001</v>
      </c>
      <c r="P2818">
        <v>0.1197411</v>
      </c>
      <c r="Q2818">
        <v>8.3561529999999995E-2</v>
      </c>
      <c r="R2818">
        <v>0.50207451700000005</v>
      </c>
      <c r="S2818">
        <v>0.96406937199999998</v>
      </c>
      <c r="T2818">
        <v>9.0034020000000006E-3</v>
      </c>
      <c r="U2818">
        <v>5.6426849999999997E-3</v>
      </c>
      <c r="V2818">
        <v>7.3022989999999999E-3</v>
      </c>
      <c r="W2818">
        <v>8.8208446999999995E-2</v>
      </c>
      <c r="X2818">
        <v>5.3937400000000002E-4</v>
      </c>
    </row>
    <row r="2819" spans="1:24" x14ac:dyDescent="0.3">
      <c r="A2819" t="s">
        <v>67</v>
      </c>
      <c r="B2819" t="s">
        <v>766</v>
      </c>
      <c r="C2819">
        <v>52265</v>
      </c>
      <c r="D2819" t="s">
        <v>69</v>
      </c>
      <c r="E2819">
        <v>4.9000000000000004</v>
      </c>
      <c r="F2819">
        <v>59.3</v>
      </c>
      <c r="G2819">
        <v>12214</v>
      </c>
      <c r="H2819">
        <v>129</v>
      </c>
      <c r="I2819">
        <v>19181</v>
      </c>
      <c r="J2819">
        <v>0</v>
      </c>
      <c r="K2819" t="s">
        <v>31</v>
      </c>
      <c r="L2819">
        <v>0.27614347299999997</v>
      </c>
      <c r="M2819">
        <v>0.17864221</v>
      </c>
      <c r="N2819">
        <v>0.194400187</v>
      </c>
      <c r="O2819">
        <v>0.19070842900000001</v>
      </c>
      <c r="P2819">
        <v>9.4683869000000004E-2</v>
      </c>
      <c r="Q2819">
        <v>6.5421831999999999E-2</v>
      </c>
      <c r="R2819">
        <v>0.50678117600000006</v>
      </c>
      <c r="S2819">
        <v>0.96411222900000004</v>
      </c>
      <c r="T2819">
        <v>9.3654059999999997E-3</v>
      </c>
      <c r="U2819">
        <v>7.2280729999999998E-3</v>
      </c>
      <c r="V2819">
        <v>3.5557459999999998E-3</v>
      </c>
      <c r="W2819">
        <v>3.1224498E-2</v>
      </c>
      <c r="X2819">
        <v>1.340691E-3</v>
      </c>
    </row>
    <row r="2820" spans="1:24" x14ac:dyDescent="0.3">
      <c r="A2820" t="s">
        <v>70</v>
      </c>
      <c r="B2820" t="s">
        <v>925</v>
      </c>
      <c r="C2820">
        <v>5777</v>
      </c>
      <c r="D2820" t="s">
        <v>72</v>
      </c>
      <c r="E2820">
        <v>13</v>
      </c>
      <c r="F2820">
        <v>43.5</v>
      </c>
      <c r="G2820">
        <v>1487</v>
      </c>
      <c r="H2820">
        <v>19</v>
      </c>
      <c r="I2820">
        <v>20181</v>
      </c>
      <c r="J2820">
        <v>0</v>
      </c>
      <c r="K2820" t="s">
        <v>31</v>
      </c>
      <c r="L2820">
        <v>0.27378739200000002</v>
      </c>
      <c r="M2820">
        <v>0.175088727</v>
      </c>
      <c r="N2820">
        <v>0.16410343099999999</v>
      </c>
      <c r="O2820">
        <v>0.19232719300000001</v>
      </c>
      <c r="P2820">
        <v>0.10258577000000001</v>
      </c>
      <c r="Q2820">
        <v>9.2107487000000002E-2</v>
      </c>
      <c r="R2820">
        <v>0.50025350700000004</v>
      </c>
      <c r="S2820">
        <v>0.95453777299999998</v>
      </c>
      <c r="T2820">
        <v>1.1323306E-2</v>
      </c>
      <c r="U2820">
        <v>4.9011319999999999E-3</v>
      </c>
      <c r="V2820">
        <v>6.4221729999999998E-3</v>
      </c>
      <c r="W2820">
        <v>0.124387358</v>
      </c>
      <c r="X2820">
        <v>2.028055E-3</v>
      </c>
    </row>
    <row r="2821" spans="1:24" x14ac:dyDescent="0.3">
      <c r="A2821" t="s">
        <v>73</v>
      </c>
      <c r="B2821" t="s">
        <v>1050</v>
      </c>
      <c r="C2821">
        <v>7234</v>
      </c>
      <c r="D2821" t="s">
        <v>74</v>
      </c>
      <c r="E2821">
        <v>16.8</v>
      </c>
      <c r="F2821">
        <v>52.6</v>
      </c>
      <c r="G2821">
        <v>1835</v>
      </c>
      <c r="H2821">
        <v>30</v>
      </c>
      <c r="I2821">
        <v>21181</v>
      </c>
      <c r="J2821">
        <v>0</v>
      </c>
      <c r="K2821" t="s">
        <v>27</v>
      </c>
      <c r="L2821">
        <v>0.26289723500000001</v>
      </c>
      <c r="M2821">
        <v>0.17141284900000001</v>
      </c>
      <c r="N2821">
        <v>0.18214334800000001</v>
      </c>
      <c r="O2821">
        <v>0.213234283</v>
      </c>
      <c r="P2821">
        <v>0.104828725</v>
      </c>
      <c r="Q2821">
        <v>6.5483559999999996E-2</v>
      </c>
      <c r="R2821">
        <v>0.50667216900000001</v>
      </c>
      <c r="S2821">
        <v>0.97702572600000004</v>
      </c>
      <c r="T2821">
        <v>8.8045120000000004E-3</v>
      </c>
      <c r="U2821">
        <v>2.7514100000000001E-3</v>
      </c>
      <c r="V2821">
        <v>1.788417E-3</v>
      </c>
      <c r="W2821">
        <v>2.4349979000000001E-2</v>
      </c>
      <c r="X2821">
        <v>0</v>
      </c>
    </row>
    <row r="2822" spans="1:24" x14ac:dyDescent="0.3">
      <c r="A2822" t="s">
        <v>96</v>
      </c>
      <c r="B2822" t="s">
        <v>1607</v>
      </c>
      <c r="C2822">
        <v>13300</v>
      </c>
      <c r="D2822" t="s">
        <v>97</v>
      </c>
      <c r="E2822">
        <v>21.3</v>
      </c>
      <c r="F2822">
        <v>28.8</v>
      </c>
      <c r="G2822">
        <v>2656</v>
      </c>
      <c r="H2822">
        <v>55</v>
      </c>
      <c r="I2822">
        <v>29181</v>
      </c>
      <c r="J2822">
        <v>0</v>
      </c>
      <c r="K2822" t="s">
        <v>31</v>
      </c>
      <c r="L2822">
        <v>0.24774232400000001</v>
      </c>
      <c r="M2822">
        <v>0.159692956</v>
      </c>
      <c r="N2822">
        <v>0.17557194500000001</v>
      </c>
      <c r="O2822">
        <v>0.20853401599999999</v>
      </c>
      <c r="P2822">
        <v>0.116044551</v>
      </c>
      <c r="Q2822">
        <v>9.2414207999999998E-2</v>
      </c>
      <c r="R2822">
        <v>0.50323600199999996</v>
      </c>
      <c r="S2822">
        <v>0.96161950600000001</v>
      </c>
      <c r="T2822">
        <v>5.8699579999999998E-3</v>
      </c>
      <c r="U2822">
        <v>3.0854910000000001E-3</v>
      </c>
      <c r="V2822">
        <v>1.0535822E-2</v>
      </c>
      <c r="W2822">
        <v>1.5502709E-2</v>
      </c>
      <c r="X2822">
        <v>3.0102299999999998E-4</v>
      </c>
    </row>
    <row r="2823" spans="1:24" x14ac:dyDescent="0.3">
      <c r="A2823" t="s">
        <v>101</v>
      </c>
      <c r="B2823" t="s">
        <v>1364</v>
      </c>
      <c r="C2823">
        <v>3419</v>
      </c>
      <c r="D2823" t="s">
        <v>102</v>
      </c>
      <c r="E2823">
        <v>10.199999999999999</v>
      </c>
      <c r="F2823">
        <v>38.1</v>
      </c>
      <c r="G2823">
        <v>691</v>
      </c>
      <c r="H2823">
        <v>10</v>
      </c>
      <c r="I2823">
        <v>31181</v>
      </c>
      <c r="J2823">
        <v>0</v>
      </c>
      <c r="K2823" t="s">
        <v>31</v>
      </c>
      <c r="L2823">
        <v>0.234585604</v>
      </c>
      <c r="M2823">
        <v>0.16030972199999999</v>
      </c>
      <c r="N2823">
        <v>0.154574132</v>
      </c>
      <c r="O2823">
        <v>0.216518497</v>
      </c>
      <c r="P2823">
        <v>0.11901347900000001</v>
      </c>
      <c r="Q2823">
        <v>0.114998566</v>
      </c>
      <c r="R2823">
        <v>0.50272440500000004</v>
      </c>
      <c r="S2823">
        <v>0.96099799299999999</v>
      </c>
      <c r="T2823">
        <v>5.1620299999999997E-3</v>
      </c>
      <c r="U2823">
        <v>4.3016920000000002E-3</v>
      </c>
      <c r="V2823">
        <v>5.4488100000000001E-3</v>
      </c>
      <c r="W2823">
        <v>5.4488098999999998E-2</v>
      </c>
      <c r="X2823">
        <v>4.0149130000000002E-3</v>
      </c>
    </row>
    <row r="2824" spans="1:24" x14ac:dyDescent="0.3">
      <c r="A2824" t="s">
        <v>119</v>
      </c>
      <c r="B2824" t="s">
        <v>1790</v>
      </c>
      <c r="C2824">
        <v>44718</v>
      </c>
      <c r="D2824" t="s">
        <v>121</v>
      </c>
      <c r="E2824">
        <v>21.3</v>
      </c>
      <c r="F2824">
        <v>55.5</v>
      </c>
      <c r="G2824">
        <v>11697</v>
      </c>
      <c r="H2824">
        <v>111</v>
      </c>
      <c r="I2824">
        <v>37181</v>
      </c>
      <c r="J2824">
        <v>20</v>
      </c>
      <c r="K2824" t="s">
        <v>27</v>
      </c>
      <c r="L2824">
        <v>0.25959357799999999</v>
      </c>
      <c r="M2824">
        <v>0.18127315599999999</v>
      </c>
      <c r="N2824">
        <v>0.166588077</v>
      </c>
      <c r="O2824">
        <v>0.201975974</v>
      </c>
      <c r="P2824">
        <v>0.11209161300000001</v>
      </c>
      <c r="Q2824">
        <v>7.8477601999999994E-2</v>
      </c>
      <c r="R2824">
        <v>0.53340069599999995</v>
      </c>
      <c r="S2824">
        <v>0.45079151200000001</v>
      </c>
      <c r="T2824">
        <v>0.51536993399999997</v>
      </c>
      <c r="U2824">
        <v>7.5221740000000004E-3</v>
      </c>
      <c r="V2824">
        <v>9.9023240000000005E-3</v>
      </c>
      <c r="W2824">
        <v>8.2519366999999996E-2</v>
      </c>
      <c r="X2824">
        <v>5.8381000000000004E-4</v>
      </c>
    </row>
    <row r="2825" spans="1:24" x14ac:dyDescent="0.3">
      <c r="A2825" t="s">
        <v>139</v>
      </c>
      <c r="B2825" t="s">
        <v>929</v>
      </c>
      <c r="C2825">
        <v>16524</v>
      </c>
      <c r="D2825" t="s">
        <v>141</v>
      </c>
      <c r="E2825">
        <v>20.2</v>
      </c>
      <c r="F2825">
        <v>40.299999999999997</v>
      </c>
      <c r="G2825">
        <v>5568</v>
      </c>
      <c r="H2825">
        <v>53</v>
      </c>
      <c r="I2825">
        <v>47181</v>
      </c>
      <c r="J2825">
        <v>0</v>
      </c>
      <c r="K2825" t="s">
        <v>31</v>
      </c>
      <c r="L2825">
        <v>0.185149643</v>
      </c>
      <c r="M2825">
        <v>0.204222395</v>
      </c>
      <c r="N2825">
        <v>0.20176332999999999</v>
      </c>
      <c r="O2825">
        <v>0.21004018499999999</v>
      </c>
      <c r="P2825">
        <v>0.112877107</v>
      </c>
      <c r="Q2825">
        <v>8.5947339999999997E-2</v>
      </c>
      <c r="R2825">
        <v>0.44623043200000001</v>
      </c>
      <c r="S2825">
        <v>0.91447250000000002</v>
      </c>
      <c r="T2825">
        <v>6.7234451000000001E-2</v>
      </c>
      <c r="U2825">
        <v>2.57902E-3</v>
      </c>
      <c r="V2825">
        <v>4.378336E-3</v>
      </c>
      <c r="W2825">
        <v>2.1711749999999998E-2</v>
      </c>
      <c r="X2825">
        <v>3.5986299999999998E-4</v>
      </c>
    </row>
    <row r="2826" spans="1:24" x14ac:dyDescent="0.3">
      <c r="A2826" t="s">
        <v>142</v>
      </c>
      <c r="B2826" t="s">
        <v>1149</v>
      </c>
      <c r="C2826">
        <v>138318</v>
      </c>
      <c r="D2826" t="s">
        <v>143</v>
      </c>
      <c r="E2826">
        <v>13.6</v>
      </c>
      <c r="F2826">
        <v>44.3</v>
      </c>
      <c r="G2826">
        <v>26935</v>
      </c>
      <c r="H2826">
        <v>599</v>
      </c>
      <c r="I2826">
        <v>48181</v>
      </c>
      <c r="J2826">
        <v>62</v>
      </c>
      <c r="K2826" t="s">
        <v>27</v>
      </c>
      <c r="L2826">
        <v>0.26276686300000002</v>
      </c>
      <c r="M2826">
        <v>0.182751887</v>
      </c>
      <c r="N2826">
        <v>0.17707691</v>
      </c>
      <c r="O2826">
        <v>0.199872258</v>
      </c>
      <c r="P2826">
        <v>0.103984965</v>
      </c>
      <c r="Q2826">
        <v>7.3547117999999995E-2</v>
      </c>
      <c r="R2826">
        <v>0.51099756299999999</v>
      </c>
      <c r="S2826">
        <v>0.875444161</v>
      </c>
      <c r="T2826">
        <v>6.1866796000000002E-2</v>
      </c>
      <c r="U2826">
        <v>1.5556632000000001E-2</v>
      </c>
      <c r="V2826">
        <v>1.8456523999999998E-2</v>
      </c>
      <c r="W2826">
        <v>0.14220479799999999</v>
      </c>
      <c r="X2826">
        <v>8.58955E-4</v>
      </c>
    </row>
    <row r="2827" spans="1:24" x14ac:dyDescent="0.3">
      <c r="A2827" t="s">
        <v>150</v>
      </c>
      <c r="B2827" t="s">
        <v>1763</v>
      </c>
      <c r="C2827">
        <v>6385</v>
      </c>
      <c r="D2827" t="s">
        <v>152</v>
      </c>
      <c r="E2827">
        <v>11.6</v>
      </c>
      <c r="F2827">
        <v>54.6</v>
      </c>
      <c r="G2827">
        <v>1069</v>
      </c>
      <c r="H2827">
        <v>17</v>
      </c>
      <c r="I2827">
        <v>51181</v>
      </c>
      <c r="J2827">
        <v>0</v>
      </c>
      <c r="K2827" t="s">
        <v>41</v>
      </c>
      <c r="L2827">
        <v>0.18405481200000001</v>
      </c>
      <c r="M2827">
        <v>0.15929616899999999</v>
      </c>
      <c r="N2827">
        <v>0.14279040800000001</v>
      </c>
      <c r="O2827">
        <v>0.27530364400000001</v>
      </c>
      <c r="P2827">
        <v>0.14403612599999999</v>
      </c>
      <c r="Q2827">
        <v>9.4518841000000006E-2</v>
      </c>
      <c r="R2827">
        <v>0.50389286799999999</v>
      </c>
      <c r="S2827">
        <v>0.55185300500000001</v>
      </c>
      <c r="T2827">
        <v>0.41544690099999998</v>
      </c>
      <c r="U2827">
        <v>4.9828709999999998E-3</v>
      </c>
      <c r="V2827">
        <v>4.5157269999999998E-3</v>
      </c>
      <c r="W2827">
        <v>2.7250078E-2</v>
      </c>
      <c r="X2827">
        <v>7.7857399999999998E-4</v>
      </c>
    </row>
    <row r="2828" spans="1:24" x14ac:dyDescent="0.3">
      <c r="A2828" t="s">
        <v>54</v>
      </c>
      <c r="B2828" t="s">
        <v>1791</v>
      </c>
      <c r="C2828">
        <v>20171</v>
      </c>
      <c r="D2828" t="s">
        <v>56</v>
      </c>
      <c r="E2828">
        <v>16.7</v>
      </c>
      <c r="F2828">
        <v>20.8</v>
      </c>
      <c r="G2828">
        <v>2724</v>
      </c>
      <c r="H2828">
        <v>31</v>
      </c>
      <c r="I2828">
        <v>13183</v>
      </c>
      <c r="J2828">
        <v>0</v>
      </c>
      <c r="K2828" t="s">
        <v>31</v>
      </c>
      <c r="L2828">
        <v>0.29490260200000001</v>
      </c>
      <c r="M2828">
        <v>0.221381461</v>
      </c>
      <c r="N2828">
        <v>0.21330333900000001</v>
      </c>
      <c r="O2828">
        <v>0.16882253699999999</v>
      </c>
      <c r="P2828">
        <v>6.6976838999999996E-2</v>
      </c>
      <c r="Q2828">
        <v>3.4613221999999999E-2</v>
      </c>
      <c r="R2828">
        <v>0.49547522900000002</v>
      </c>
      <c r="S2828">
        <v>0.65637302500000005</v>
      </c>
      <c r="T2828">
        <v>0.27506518699999999</v>
      </c>
      <c r="U2828">
        <v>1.3190858E-2</v>
      </c>
      <c r="V2828">
        <v>8.7939060000000006E-3</v>
      </c>
      <c r="W2828">
        <v>0.110281712</v>
      </c>
      <c r="X2828">
        <v>4.2435709999999998E-3</v>
      </c>
    </row>
    <row r="2829" spans="1:24" x14ac:dyDescent="0.3">
      <c r="A2829" t="s">
        <v>63</v>
      </c>
      <c r="B2829" t="s">
        <v>1792</v>
      </c>
      <c r="C2829">
        <v>74855</v>
      </c>
      <c r="D2829" t="s">
        <v>64</v>
      </c>
      <c r="E2829">
        <v>18.600000000000001</v>
      </c>
      <c r="F2829">
        <v>44.9</v>
      </c>
      <c r="G2829">
        <v>27707</v>
      </c>
      <c r="H2829">
        <v>301</v>
      </c>
      <c r="I2829">
        <v>17183</v>
      </c>
      <c r="J2829">
        <v>12</v>
      </c>
      <c r="K2829" t="s">
        <v>27</v>
      </c>
      <c r="L2829">
        <v>0.25598616600000001</v>
      </c>
      <c r="M2829">
        <v>0.173737427</v>
      </c>
      <c r="N2829">
        <v>0.173486628</v>
      </c>
      <c r="O2829">
        <v>0.198421289</v>
      </c>
      <c r="P2829">
        <v>0.11064178</v>
      </c>
      <c r="Q2829">
        <v>8.7726709E-2</v>
      </c>
      <c r="R2829">
        <v>0.50207238799999998</v>
      </c>
      <c r="S2829">
        <v>0.82152379900000005</v>
      </c>
      <c r="T2829">
        <v>0.139523219</v>
      </c>
      <c r="U2829">
        <v>9.1475489999999996E-3</v>
      </c>
      <c r="V2829">
        <v>4.025977E-3</v>
      </c>
      <c r="W2829">
        <v>5.2562105999999997E-2</v>
      </c>
      <c r="X2829">
        <v>3.5639800000000001E-4</v>
      </c>
    </row>
    <row r="2830" spans="1:24" x14ac:dyDescent="0.3">
      <c r="A2830" t="s">
        <v>65</v>
      </c>
      <c r="B2830" t="s">
        <v>1793</v>
      </c>
      <c r="C2830">
        <v>34378</v>
      </c>
      <c r="D2830" t="s">
        <v>66</v>
      </c>
      <c r="E2830">
        <v>7.2</v>
      </c>
      <c r="F2830">
        <v>46.5</v>
      </c>
      <c r="G2830">
        <v>9599</v>
      </c>
      <c r="H2830">
        <v>81</v>
      </c>
      <c r="I2830">
        <v>18183</v>
      </c>
      <c r="J2830">
        <v>0</v>
      </c>
      <c r="K2830" t="s">
        <v>27</v>
      </c>
      <c r="L2830">
        <v>0.24949947</v>
      </c>
      <c r="M2830">
        <v>0.171622895</v>
      </c>
      <c r="N2830">
        <v>0.180161347</v>
      </c>
      <c r="O2830">
        <v>0.21328465399999999</v>
      </c>
      <c r="P2830">
        <v>0.11046990900000001</v>
      </c>
      <c r="Q2830">
        <v>7.4961723999999993E-2</v>
      </c>
      <c r="R2830">
        <v>0.50129548899999998</v>
      </c>
      <c r="S2830">
        <v>0.97250029400000004</v>
      </c>
      <c r="T2830">
        <v>4.916971E-3</v>
      </c>
      <c r="U2830">
        <v>5.2997290000000004E-3</v>
      </c>
      <c r="V2830">
        <v>4.1808970000000003E-3</v>
      </c>
      <c r="W2830">
        <v>2.2052762E-2</v>
      </c>
      <c r="X2830">
        <v>4.1220100000000001E-4</v>
      </c>
    </row>
    <row r="2831" spans="1:24" x14ac:dyDescent="0.3">
      <c r="A2831" t="s">
        <v>67</v>
      </c>
      <c r="B2831" t="s">
        <v>153</v>
      </c>
      <c r="C2831">
        <v>21992</v>
      </c>
      <c r="D2831" t="s">
        <v>69</v>
      </c>
      <c r="E2831">
        <v>7.1</v>
      </c>
      <c r="F2831">
        <v>56</v>
      </c>
      <c r="G2831">
        <v>5560</v>
      </c>
      <c r="H2831">
        <v>74</v>
      </c>
      <c r="I2831">
        <v>19183</v>
      </c>
      <c r="J2831">
        <v>0</v>
      </c>
      <c r="K2831" t="s">
        <v>31</v>
      </c>
      <c r="L2831">
        <v>0.26724334199999999</v>
      </c>
      <c r="M2831">
        <v>0.167630321</v>
      </c>
      <c r="N2831">
        <v>0.168586387</v>
      </c>
      <c r="O2831">
        <v>0.19694969300000001</v>
      </c>
      <c r="P2831">
        <v>0.110220806</v>
      </c>
      <c r="Q2831">
        <v>8.9369451000000003E-2</v>
      </c>
      <c r="R2831">
        <v>0.50739813300000003</v>
      </c>
      <c r="S2831">
        <v>0.96325973099999995</v>
      </c>
      <c r="T2831">
        <v>1.2155702000000001E-2</v>
      </c>
      <c r="U2831">
        <v>6.7379919999999999E-3</v>
      </c>
      <c r="V2831">
        <v>3.095834E-3</v>
      </c>
      <c r="W2831">
        <v>6.5240154999999994E-2</v>
      </c>
      <c r="X2831">
        <v>1.0015930000000001E-3</v>
      </c>
    </row>
    <row r="2832" spans="1:24" x14ac:dyDescent="0.3">
      <c r="A2832" t="s">
        <v>70</v>
      </c>
      <c r="B2832" t="s">
        <v>1565</v>
      </c>
      <c r="C2832">
        <v>3544</v>
      </c>
      <c r="D2832" t="s">
        <v>72</v>
      </c>
      <c r="E2832">
        <v>10.3</v>
      </c>
      <c r="F2832">
        <v>44.3</v>
      </c>
      <c r="G2832">
        <v>642</v>
      </c>
      <c r="H2832">
        <v>8</v>
      </c>
      <c r="I2832">
        <v>20183</v>
      </c>
      <c r="J2832">
        <v>0</v>
      </c>
      <c r="K2832" t="s">
        <v>31</v>
      </c>
      <c r="L2832">
        <v>0.22857940299999999</v>
      </c>
      <c r="M2832">
        <v>0.123360313</v>
      </c>
      <c r="N2832">
        <v>0.145687971</v>
      </c>
      <c r="O2832">
        <v>0.22271839199999999</v>
      </c>
      <c r="P2832">
        <v>0.144571588</v>
      </c>
      <c r="Q2832">
        <v>0.135082333</v>
      </c>
      <c r="R2832">
        <v>0.49651130300000001</v>
      </c>
      <c r="S2832">
        <v>0.961205694</v>
      </c>
      <c r="T2832">
        <v>2.7909570000000002E-3</v>
      </c>
      <c r="U2832">
        <v>4.7446270000000004E-3</v>
      </c>
      <c r="V2832">
        <v>4.7446270000000004E-3</v>
      </c>
      <c r="W2832">
        <v>2.3444040999999999E-2</v>
      </c>
      <c r="X2832">
        <v>1.395479E-3</v>
      </c>
    </row>
    <row r="2833" spans="1:24" x14ac:dyDescent="0.3">
      <c r="A2833" t="s">
        <v>73</v>
      </c>
      <c r="B2833" t="s">
        <v>124</v>
      </c>
      <c r="C2833">
        <v>23899</v>
      </c>
      <c r="D2833" t="s">
        <v>74</v>
      </c>
      <c r="E2833">
        <v>15</v>
      </c>
      <c r="F2833">
        <v>39.200000000000003</v>
      </c>
      <c r="G2833">
        <v>7225</v>
      </c>
      <c r="H2833">
        <v>95</v>
      </c>
      <c r="I2833">
        <v>21183</v>
      </c>
      <c r="J2833">
        <v>4</v>
      </c>
      <c r="K2833" t="s">
        <v>27</v>
      </c>
      <c r="L2833">
        <v>0.26452446400000001</v>
      </c>
      <c r="M2833">
        <v>0.171459532</v>
      </c>
      <c r="N2833">
        <v>0.18700508499999999</v>
      </c>
      <c r="O2833">
        <v>0.196007335</v>
      </c>
      <c r="P2833">
        <v>0.106234892</v>
      </c>
      <c r="Q2833">
        <v>7.4768691999999998E-2</v>
      </c>
      <c r="R2833">
        <v>0.498749687</v>
      </c>
      <c r="S2833">
        <v>0.96811702899999996</v>
      </c>
      <c r="T2833">
        <v>1.4670334E-2</v>
      </c>
      <c r="U2833">
        <v>3.250813E-3</v>
      </c>
      <c r="V2833">
        <v>3.250813E-3</v>
      </c>
      <c r="W2833">
        <v>3.5467199999999997E-2</v>
      </c>
      <c r="X2833">
        <v>4.5844800000000003E-4</v>
      </c>
    </row>
    <row r="2834" spans="1:24" x14ac:dyDescent="0.3">
      <c r="A2834" t="s">
        <v>96</v>
      </c>
      <c r="B2834" t="s">
        <v>1794</v>
      </c>
      <c r="C2834">
        <v>406204</v>
      </c>
      <c r="D2834" t="s">
        <v>97</v>
      </c>
      <c r="E2834">
        <v>5</v>
      </c>
      <c r="F2834">
        <v>60.4</v>
      </c>
      <c r="G2834">
        <v>100432</v>
      </c>
      <c r="H2834">
        <v>860</v>
      </c>
      <c r="I2834">
        <v>29183</v>
      </c>
      <c r="J2834">
        <v>39</v>
      </c>
      <c r="K2834" t="s">
        <v>31</v>
      </c>
      <c r="L2834">
        <v>0.25348364000000001</v>
      </c>
      <c r="M2834">
        <v>0.18754446299999999</v>
      </c>
      <c r="N2834">
        <v>0.19957365499999999</v>
      </c>
      <c r="O2834">
        <v>0.20152131000000001</v>
      </c>
      <c r="P2834">
        <v>9.2733731E-2</v>
      </c>
      <c r="Q2834">
        <v>6.5143200999999998E-2</v>
      </c>
      <c r="R2834">
        <v>0.50875076500000005</v>
      </c>
      <c r="S2834">
        <v>0.89613503699999997</v>
      </c>
      <c r="T2834">
        <v>5.2872728000000001E-2</v>
      </c>
      <c r="U2834">
        <v>2.7540781E-2</v>
      </c>
      <c r="V2834">
        <v>2.2958940000000001E-3</v>
      </c>
      <c r="W2834">
        <v>3.4212057999999997E-2</v>
      </c>
      <c r="X2834">
        <v>5.7210799999999999E-4</v>
      </c>
    </row>
    <row r="2835" spans="1:24" x14ac:dyDescent="0.3">
      <c r="A2835" t="s">
        <v>101</v>
      </c>
      <c r="B2835" t="s">
        <v>1068</v>
      </c>
      <c r="C2835">
        <v>790</v>
      </c>
      <c r="D2835" t="s">
        <v>102</v>
      </c>
      <c r="E2835">
        <v>12.4</v>
      </c>
      <c r="F2835">
        <v>30.9</v>
      </c>
      <c r="G2835">
        <v>124</v>
      </c>
      <c r="H2835">
        <v>1</v>
      </c>
      <c r="I2835">
        <v>31183</v>
      </c>
      <c r="J2835">
        <v>0</v>
      </c>
      <c r="K2835" t="s">
        <v>31</v>
      </c>
      <c r="L2835">
        <v>0.201787995</v>
      </c>
      <c r="M2835">
        <v>0.140485313</v>
      </c>
      <c r="N2835">
        <v>0.12771392100000001</v>
      </c>
      <c r="O2835">
        <v>0.24521072799999999</v>
      </c>
      <c r="P2835">
        <v>0.14942528699999999</v>
      </c>
      <c r="Q2835">
        <v>0.13537675599999999</v>
      </c>
      <c r="R2835">
        <v>0.49169859500000002</v>
      </c>
      <c r="S2835">
        <v>0.97701149399999998</v>
      </c>
      <c r="T2835">
        <v>0</v>
      </c>
      <c r="U2835">
        <v>3.8314180000000001E-3</v>
      </c>
      <c r="V2835">
        <v>5.1085569999999997E-3</v>
      </c>
      <c r="W2835">
        <v>1.532567E-2</v>
      </c>
      <c r="X2835">
        <v>0</v>
      </c>
    </row>
    <row r="2836" spans="1:24" x14ac:dyDescent="0.3">
      <c r="A2836" t="s">
        <v>119</v>
      </c>
      <c r="B2836" t="s">
        <v>1795</v>
      </c>
      <c r="C2836">
        <v>1132271</v>
      </c>
      <c r="D2836" t="s">
        <v>121</v>
      </c>
      <c r="E2836">
        <v>7.4</v>
      </c>
      <c r="F2836">
        <v>71.5</v>
      </c>
      <c r="G2836">
        <v>283678</v>
      </c>
      <c r="H2836">
        <v>1009</v>
      </c>
      <c r="I2836">
        <v>37183</v>
      </c>
      <c r="J2836">
        <v>175</v>
      </c>
      <c r="K2836" t="s">
        <v>27</v>
      </c>
      <c r="L2836">
        <v>0.26434188600000003</v>
      </c>
      <c r="M2836">
        <v>0.21046339999999999</v>
      </c>
      <c r="N2836">
        <v>0.22253434</v>
      </c>
      <c r="O2836">
        <v>0.1822532</v>
      </c>
      <c r="P2836">
        <v>7.4658132000000002E-2</v>
      </c>
      <c r="Q2836">
        <v>4.5749040999999997E-2</v>
      </c>
      <c r="R2836">
        <v>0.513595998</v>
      </c>
      <c r="S2836">
        <v>0.67851903400000002</v>
      </c>
      <c r="T2836">
        <v>0.21034736800000001</v>
      </c>
      <c r="U2836">
        <v>7.6833059999999995E-2</v>
      </c>
      <c r="V2836">
        <v>7.9018779999999993E-3</v>
      </c>
      <c r="W2836">
        <v>0.103917119</v>
      </c>
      <c r="X2836">
        <v>7.7444700000000005E-4</v>
      </c>
    </row>
    <row r="2837" spans="1:24" x14ac:dyDescent="0.3">
      <c r="A2837" t="s">
        <v>139</v>
      </c>
      <c r="B2837" t="s">
        <v>1796</v>
      </c>
      <c r="C2837">
        <v>33334</v>
      </c>
      <c r="D2837" t="s">
        <v>141</v>
      </c>
      <c r="E2837">
        <v>16.899999999999999</v>
      </c>
      <c r="F2837">
        <v>37.4</v>
      </c>
      <c r="G2837">
        <v>9314</v>
      </c>
      <c r="H2837">
        <v>123</v>
      </c>
      <c r="I2837">
        <v>47183</v>
      </c>
      <c r="J2837">
        <v>6</v>
      </c>
      <c r="K2837" t="s">
        <v>31</v>
      </c>
      <c r="L2837">
        <v>0.23409745600000001</v>
      </c>
      <c r="M2837">
        <v>0.228786606</v>
      </c>
      <c r="N2837">
        <v>0.15968555000000001</v>
      </c>
      <c r="O2837">
        <v>0.187079933</v>
      </c>
      <c r="P2837">
        <v>0.107327172</v>
      </c>
      <c r="Q2837">
        <v>8.3023284000000003E-2</v>
      </c>
      <c r="R2837">
        <v>0.51161185799999997</v>
      </c>
      <c r="S2837">
        <v>0.88871219400000001</v>
      </c>
      <c r="T2837">
        <v>7.6902304000000005E-2</v>
      </c>
      <c r="U2837">
        <v>1.2181948999999999E-2</v>
      </c>
      <c r="V2837">
        <v>4.5907350000000003E-3</v>
      </c>
      <c r="W2837">
        <v>2.9404705E-2</v>
      </c>
      <c r="X2837">
        <v>5.4008599999999995E-4</v>
      </c>
    </row>
    <row r="2838" spans="1:24" x14ac:dyDescent="0.3">
      <c r="A2838" t="s">
        <v>142</v>
      </c>
      <c r="B2838" t="s">
        <v>1797</v>
      </c>
      <c r="C2838">
        <v>124229</v>
      </c>
      <c r="D2838" t="s">
        <v>143</v>
      </c>
      <c r="E2838">
        <v>18.100000000000001</v>
      </c>
      <c r="F2838">
        <v>44.3</v>
      </c>
      <c r="G2838">
        <v>22932</v>
      </c>
      <c r="H2838">
        <v>643</v>
      </c>
      <c r="I2838">
        <v>48183</v>
      </c>
      <c r="J2838">
        <v>66</v>
      </c>
      <c r="K2838" t="s">
        <v>27</v>
      </c>
      <c r="L2838">
        <v>0.28363387000000001</v>
      </c>
      <c r="M2838">
        <v>0.203775868</v>
      </c>
      <c r="N2838">
        <v>0.17809512299999999</v>
      </c>
      <c r="O2838">
        <v>0.177562629</v>
      </c>
      <c r="P2838">
        <v>8.7700189999999997E-2</v>
      </c>
      <c r="Q2838">
        <v>6.9232320999999999E-2</v>
      </c>
      <c r="R2838">
        <v>0.51378433999999995</v>
      </c>
      <c r="S2838">
        <v>0.74432207800000005</v>
      </c>
      <c r="T2838">
        <v>0.20906047</v>
      </c>
      <c r="U2838">
        <v>1.4070757E-2</v>
      </c>
      <c r="V2838">
        <v>9.9076200000000007E-3</v>
      </c>
      <c r="W2838">
        <v>0.19221428900000001</v>
      </c>
      <c r="X2838">
        <v>1.0488520000000001E-3</v>
      </c>
    </row>
    <row r="2839" spans="1:24" x14ac:dyDescent="0.3">
      <c r="A2839" t="s">
        <v>150</v>
      </c>
      <c r="B2839" t="s">
        <v>207</v>
      </c>
      <c r="C2839">
        <v>10925</v>
      </c>
      <c r="D2839" t="s">
        <v>152</v>
      </c>
      <c r="E2839">
        <v>18.899999999999999</v>
      </c>
      <c r="F2839">
        <v>34.9</v>
      </c>
      <c r="G2839">
        <v>2394</v>
      </c>
      <c r="H2839">
        <v>37</v>
      </c>
      <c r="I2839">
        <v>51183</v>
      </c>
      <c r="J2839">
        <v>0</v>
      </c>
      <c r="K2839" t="s">
        <v>41</v>
      </c>
      <c r="L2839">
        <v>0.17044538000000001</v>
      </c>
      <c r="M2839">
        <v>0.25342772600000002</v>
      </c>
      <c r="N2839">
        <v>0.189174657</v>
      </c>
      <c r="O2839">
        <v>0.20145174299999999</v>
      </c>
      <c r="P2839">
        <v>0.109597634</v>
      </c>
      <c r="Q2839">
        <v>7.5902859000000003E-2</v>
      </c>
      <c r="R2839">
        <v>0.40424769199999999</v>
      </c>
      <c r="S2839">
        <v>0.412850614</v>
      </c>
      <c r="T2839">
        <v>0.56125100800000005</v>
      </c>
      <c r="U2839">
        <v>4.570302E-3</v>
      </c>
      <c r="V2839">
        <v>5.7352810000000001E-3</v>
      </c>
      <c r="W2839">
        <v>3.2888252E-2</v>
      </c>
      <c r="X2839" s="1">
        <v>8.9599999999999996E-5</v>
      </c>
    </row>
    <row r="2840" spans="1:24" x14ac:dyDescent="0.3">
      <c r="A2840" t="s">
        <v>358</v>
      </c>
      <c r="B2840" t="s">
        <v>1798</v>
      </c>
      <c r="C2840">
        <v>9294</v>
      </c>
      <c r="D2840" t="s">
        <v>360</v>
      </c>
      <c r="E2840">
        <v>11.1</v>
      </c>
      <c r="F2840">
        <v>38.200000000000003</v>
      </c>
      <c r="G2840">
        <v>4182</v>
      </c>
      <c r="H2840">
        <v>10</v>
      </c>
      <c r="I2840" t="s">
        <v>34</v>
      </c>
      <c r="J2840">
        <v>0</v>
      </c>
      <c r="K2840" t="s">
        <v>31</v>
      </c>
      <c r="L2840">
        <v>0.28895443399999998</v>
      </c>
      <c r="M2840">
        <v>0.214300244</v>
      </c>
      <c r="N2840">
        <v>0.197925142</v>
      </c>
      <c r="O2840">
        <v>0.223962571</v>
      </c>
      <c r="P2840">
        <v>5.2888526999999998E-2</v>
      </c>
      <c r="Q2840">
        <v>2.1969081000000001E-2</v>
      </c>
      <c r="R2840">
        <v>0.37642392200000002</v>
      </c>
      <c r="S2840">
        <v>0.32668836499999998</v>
      </c>
      <c r="T2840">
        <v>1.6375101999999999E-2</v>
      </c>
      <c r="U2840">
        <v>5.4820992999999998E-2</v>
      </c>
      <c r="V2840">
        <v>0.53152969900000002</v>
      </c>
      <c r="W2840">
        <v>4.3327908999999998E-2</v>
      </c>
      <c r="X2840">
        <v>1.8002441000000001E-2</v>
      </c>
    </row>
    <row r="2841" spans="1:24" x14ac:dyDescent="0.3">
      <c r="A2841" t="s">
        <v>54</v>
      </c>
      <c r="B2841" t="s">
        <v>1205</v>
      </c>
      <c r="C2841">
        <v>118268</v>
      </c>
      <c r="D2841" t="s">
        <v>56</v>
      </c>
      <c r="E2841">
        <v>20.3</v>
      </c>
      <c r="F2841">
        <v>39.200000000000003</v>
      </c>
      <c r="G2841">
        <v>30666</v>
      </c>
      <c r="H2841">
        <v>357</v>
      </c>
      <c r="I2841">
        <v>13185</v>
      </c>
      <c r="J2841">
        <v>48</v>
      </c>
      <c r="K2841" t="s">
        <v>31</v>
      </c>
      <c r="L2841">
        <v>0.28436366099999999</v>
      </c>
      <c r="M2841">
        <v>0.27204742500000001</v>
      </c>
      <c r="N2841">
        <v>0.165255609</v>
      </c>
      <c r="O2841">
        <v>0.15232611600000001</v>
      </c>
      <c r="P2841">
        <v>7.5055788999999998E-2</v>
      </c>
      <c r="Q2841">
        <v>5.0951399000000001E-2</v>
      </c>
      <c r="R2841">
        <v>0.51737560299999996</v>
      </c>
      <c r="S2841">
        <v>0.57551573199999995</v>
      </c>
      <c r="T2841">
        <v>0.373882084</v>
      </c>
      <c r="U2841">
        <v>2.1719503000000001E-2</v>
      </c>
      <c r="V2841">
        <v>4.6334940000000002E-3</v>
      </c>
      <c r="W2841">
        <v>5.9741410000000002E-2</v>
      </c>
      <c r="X2841">
        <v>1.609798E-3</v>
      </c>
    </row>
    <row r="2842" spans="1:24" x14ac:dyDescent="0.3">
      <c r="A2842" t="s">
        <v>63</v>
      </c>
      <c r="B2842" t="s">
        <v>1751</v>
      </c>
      <c r="C2842">
        <v>11190</v>
      </c>
      <c r="D2842" t="s">
        <v>64</v>
      </c>
      <c r="E2842">
        <v>11.7</v>
      </c>
      <c r="F2842">
        <v>48.3</v>
      </c>
      <c r="G2842">
        <v>3744</v>
      </c>
      <c r="H2842">
        <v>27</v>
      </c>
      <c r="I2842">
        <v>17185</v>
      </c>
      <c r="J2842">
        <v>4</v>
      </c>
      <c r="K2842" t="s">
        <v>27</v>
      </c>
      <c r="L2842">
        <v>0.241666667</v>
      </c>
      <c r="M2842">
        <v>0.170920139</v>
      </c>
      <c r="N2842">
        <v>0.16805555599999999</v>
      </c>
      <c r="O2842">
        <v>0.205555556</v>
      </c>
      <c r="P2842">
        <v>0.118489583</v>
      </c>
      <c r="Q2842">
        <v>9.5312499999999994E-2</v>
      </c>
      <c r="R2842">
        <v>0.49600694400000001</v>
      </c>
      <c r="S2842">
        <v>0.95833333300000001</v>
      </c>
      <c r="T2842">
        <v>1.015625E-2</v>
      </c>
      <c r="U2842">
        <v>1.2065971999999999E-2</v>
      </c>
      <c r="V2842">
        <v>3.0381940000000001E-3</v>
      </c>
      <c r="W2842">
        <v>3.1510416999999999E-2</v>
      </c>
      <c r="X2842">
        <v>4.3402799999999999E-4</v>
      </c>
    </row>
    <row r="2843" spans="1:24" x14ac:dyDescent="0.3">
      <c r="A2843" t="s">
        <v>67</v>
      </c>
      <c r="B2843" t="s">
        <v>929</v>
      </c>
      <c r="C2843">
        <v>6415</v>
      </c>
      <c r="D2843" t="s">
        <v>69</v>
      </c>
      <c r="E2843">
        <v>13</v>
      </c>
      <c r="F2843">
        <v>41.5</v>
      </c>
      <c r="G2843">
        <v>1229</v>
      </c>
      <c r="H2843">
        <v>33</v>
      </c>
      <c r="I2843">
        <v>19185</v>
      </c>
      <c r="J2843">
        <v>0</v>
      </c>
      <c r="K2843" t="s">
        <v>31</v>
      </c>
      <c r="L2843">
        <v>0.27092066399999998</v>
      </c>
      <c r="M2843">
        <v>0.15416860700000001</v>
      </c>
      <c r="N2843">
        <v>0.14951094600000001</v>
      </c>
      <c r="O2843">
        <v>0.200124204</v>
      </c>
      <c r="P2843">
        <v>0.109765564</v>
      </c>
      <c r="Q2843">
        <v>0.11551001399999999</v>
      </c>
      <c r="R2843">
        <v>0.50302747999999997</v>
      </c>
      <c r="S2843">
        <v>0.97267504999999999</v>
      </c>
      <c r="T2843">
        <v>4.9681730000000002E-3</v>
      </c>
      <c r="U2843">
        <v>5.7444499999999999E-3</v>
      </c>
      <c r="V2843">
        <v>2.328831E-3</v>
      </c>
      <c r="W2843">
        <v>1.6457072E-2</v>
      </c>
      <c r="X2843">
        <v>1.55255E-4</v>
      </c>
    </row>
    <row r="2844" spans="1:24" x14ac:dyDescent="0.3">
      <c r="A2844" t="s">
        <v>70</v>
      </c>
      <c r="B2844" t="s">
        <v>1788</v>
      </c>
      <c r="C2844">
        <v>4046</v>
      </c>
      <c r="D2844" t="s">
        <v>72</v>
      </c>
      <c r="E2844">
        <v>11</v>
      </c>
      <c r="F2844">
        <v>45.6</v>
      </c>
      <c r="G2844">
        <v>1126</v>
      </c>
      <c r="H2844">
        <v>26</v>
      </c>
      <c r="I2844">
        <v>20185</v>
      </c>
      <c r="J2844">
        <v>0</v>
      </c>
      <c r="K2844" t="s">
        <v>31</v>
      </c>
      <c r="L2844">
        <v>0.257699711</v>
      </c>
      <c r="M2844">
        <v>0.15351299299999999</v>
      </c>
      <c r="N2844">
        <v>0.14003849900000001</v>
      </c>
      <c r="O2844">
        <v>0.21799807500000001</v>
      </c>
      <c r="P2844">
        <v>0.11597690099999999</v>
      </c>
      <c r="Q2844">
        <v>0.114773821</v>
      </c>
      <c r="R2844">
        <v>0.493262753</v>
      </c>
      <c r="S2844">
        <v>0.94441770899999999</v>
      </c>
      <c r="T2844">
        <v>6.9778629999999999E-3</v>
      </c>
      <c r="U2844">
        <v>4.8123200000000001E-3</v>
      </c>
      <c r="V2844">
        <v>2.1174206000000001E-2</v>
      </c>
      <c r="W2844">
        <v>0.13354186700000001</v>
      </c>
      <c r="X2844">
        <v>2.40616E-4</v>
      </c>
    </row>
    <row r="2845" spans="1:24" x14ac:dyDescent="0.3">
      <c r="A2845" t="s">
        <v>73</v>
      </c>
      <c r="B2845" t="s">
        <v>1799</v>
      </c>
      <c r="C2845">
        <v>66999</v>
      </c>
      <c r="D2845" t="s">
        <v>74</v>
      </c>
      <c r="E2845">
        <v>5</v>
      </c>
      <c r="F2845">
        <v>56.7</v>
      </c>
      <c r="G2845">
        <v>17808</v>
      </c>
      <c r="H2845">
        <v>125</v>
      </c>
      <c r="I2845">
        <v>21185</v>
      </c>
      <c r="J2845">
        <v>8</v>
      </c>
      <c r="K2845" t="s">
        <v>27</v>
      </c>
      <c r="L2845">
        <v>0.279809578</v>
      </c>
      <c r="M2845">
        <v>0.156873606</v>
      </c>
      <c r="N2845">
        <v>0.22605128799999999</v>
      </c>
      <c r="O2845">
        <v>0.20060180499999999</v>
      </c>
      <c r="P2845">
        <v>8.7007291E-2</v>
      </c>
      <c r="Q2845">
        <v>4.9656432E-2</v>
      </c>
      <c r="R2845">
        <v>0.47777661300000002</v>
      </c>
      <c r="S2845">
        <v>0.91583706300000001</v>
      </c>
      <c r="T2845">
        <v>4.3548556000000002E-2</v>
      </c>
      <c r="U2845">
        <v>1.7410439999999999E-2</v>
      </c>
      <c r="V2845">
        <v>4.3862930000000003E-3</v>
      </c>
      <c r="W2845">
        <v>4.0240123000000003E-2</v>
      </c>
      <c r="X2845">
        <v>7.6348400000000004E-4</v>
      </c>
    </row>
    <row r="2846" spans="1:24" x14ac:dyDescent="0.3">
      <c r="A2846" t="s">
        <v>96</v>
      </c>
      <c r="B2846" t="s">
        <v>1460</v>
      </c>
      <c r="C2846">
        <v>9689</v>
      </c>
      <c r="D2846" t="s">
        <v>97</v>
      </c>
      <c r="E2846">
        <v>18.7</v>
      </c>
      <c r="F2846">
        <v>33.9</v>
      </c>
      <c r="G2846">
        <v>2078</v>
      </c>
      <c r="H2846">
        <v>31</v>
      </c>
      <c r="I2846">
        <v>29185</v>
      </c>
      <c r="J2846">
        <v>0</v>
      </c>
      <c r="K2846" t="s">
        <v>31</v>
      </c>
      <c r="L2846">
        <v>0.21602639100000001</v>
      </c>
      <c r="M2846">
        <v>0.13770352199999999</v>
      </c>
      <c r="N2846">
        <v>0.15164414200000001</v>
      </c>
      <c r="O2846">
        <v>0.219006066</v>
      </c>
      <c r="P2846">
        <v>0.144620624</v>
      </c>
      <c r="Q2846">
        <v>0.13099925500000001</v>
      </c>
      <c r="R2846">
        <v>0.49441311100000002</v>
      </c>
      <c r="S2846">
        <v>0.96286048700000004</v>
      </c>
      <c r="T2846">
        <v>7.3427689999999999E-3</v>
      </c>
      <c r="U2846">
        <v>2.8732570000000002E-3</v>
      </c>
      <c r="V2846">
        <v>9.3646909999999996E-3</v>
      </c>
      <c r="W2846">
        <v>2.2773225000000001E-2</v>
      </c>
      <c r="X2846">
        <v>2.1283399999999999E-4</v>
      </c>
    </row>
    <row r="2847" spans="1:24" x14ac:dyDescent="0.3">
      <c r="A2847" t="s">
        <v>101</v>
      </c>
      <c r="B2847" t="s">
        <v>637</v>
      </c>
      <c r="C2847">
        <v>13511</v>
      </c>
      <c r="D2847" t="s">
        <v>102</v>
      </c>
      <c r="E2847">
        <v>9.3000000000000007</v>
      </c>
      <c r="F2847">
        <v>51.6</v>
      </c>
      <c r="G2847">
        <v>3619</v>
      </c>
      <c r="H2847">
        <v>19</v>
      </c>
      <c r="I2847">
        <v>31185</v>
      </c>
      <c r="J2847">
        <v>0</v>
      </c>
      <c r="K2847" t="s">
        <v>31</v>
      </c>
      <c r="L2847">
        <v>0.25981431399999999</v>
      </c>
      <c r="M2847">
        <v>0.182615688</v>
      </c>
      <c r="N2847">
        <v>0.15929526999999999</v>
      </c>
      <c r="O2847">
        <v>0.189195117</v>
      </c>
      <c r="P2847">
        <v>0.110607501</v>
      </c>
      <c r="Q2847">
        <v>9.8472111000000001E-2</v>
      </c>
      <c r="R2847">
        <v>0.510051904</v>
      </c>
      <c r="S2847">
        <v>0.95123912600000005</v>
      </c>
      <c r="T2847">
        <v>1.6083047E-2</v>
      </c>
      <c r="U2847">
        <v>7.6759999999999997E-3</v>
      </c>
      <c r="V2847">
        <v>8.4801519999999995E-3</v>
      </c>
      <c r="W2847">
        <v>5.2489216999999998E-2</v>
      </c>
      <c r="X2847">
        <v>7.3104799999999998E-4</v>
      </c>
    </row>
    <row r="2848" spans="1:24" x14ac:dyDescent="0.3">
      <c r="A2848" t="s">
        <v>119</v>
      </c>
      <c r="B2848" t="s">
        <v>766</v>
      </c>
      <c r="C2848">
        <v>19522</v>
      </c>
      <c r="D2848" t="s">
        <v>121</v>
      </c>
      <c r="E2848">
        <v>22.8</v>
      </c>
      <c r="F2848">
        <v>54.5</v>
      </c>
      <c r="G2848">
        <v>4194</v>
      </c>
      <c r="H2848">
        <v>39</v>
      </c>
      <c r="I2848">
        <v>37185</v>
      </c>
      <c r="J2848">
        <v>0</v>
      </c>
      <c r="K2848" t="s">
        <v>27</v>
      </c>
      <c r="L2848">
        <v>0.19730373500000001</v>
      </c>
      <c r="M2848">
        <v>0.15878566699999999</v>
      </c>
      <c r="N2848">
        <v>0.15584613</v>
      </c>
      <c r="O2848">
        <v>0.22588819600000001</v>
      </c>
      <c r="P2848">
        <v>0.15321068400000001</v>
      </c>
      <c r="Q2848">
        <v>0.108965587</v>
      </c>
      <c r="R2848">
        <v>0.50519487100000005</v>
      </c>
      <c r="S2848">
        <v>0.40484516799999998</v>
      </c>
      <c r="T2848">
        <v>0.51350666499999997</v>
      </c>
      <c r="U2848">
        <v>4.4093049999999996E-3</v>
      </c>
      <c r="V2848">
        <v>5.6662104999999997E-2</v>
      </c>
      <c r="W2848">
        <v>3.9176929999999999E-2</v>
      </c>
      <c r="X2848">
        <v>2.53408E-4</v>
      </c>
    </row>
    <row r="2849" spans="1:24" x14ac:dyDescent="0.3">
      <c r="A2849" t="s">
        <v>139</v>
      </c>
      <c r="B2849" t="s">
        <v>1648</v>
      </c>
      <c r="C2849">
        <v>27707</v>
      </c>
      <c r="D2849" t="s">
        <v>141</v>
      </c>
      <c r="E2849">
        <v>13.8</v>
      </c>
      <c r="F2849">
        <v>41.9</v>
      </c>
      <c r="G2849">
        <v>8077</v>
      </c>
      <c r="H2849">
        <v>123</v>
      </c>
      <c r="I2849">
        <v>47185</v>
      </c>
      <c r="J2849">
        <v>4</v>
      </c>
      <c r="K2849" t="s">
        <v>31</v>
      </c>
      <c r="L2849">
        <v>0.238215396</v>
      </c>
      <c r="M2849">
        <v>0.17089047399999999</v>
      </c>
      <c r="N2849">
        <v>0.17586396100000001</v>
      </c>
      <c r="O2849">
        <v>0.209690986</v>
      </c>
      <c r="P2849">
        <v>0.118339733</v>
      </c>
      <c r="Q2849">
        <v>8.6999451000000005E-2</v>
      </c>
      <c r="R2849">
        <v>0.51047723499999997</v>
      </c>
      <c r="S2849">
        <v>0.95538489699999996</v>
      </c>
      <c r="T2849">
        <v>1.8394588E-2</v>
      </c>
      <c r="U2849">
        <v>4.2420920000000003E-3</v>
      </c>
      <c r="V2849">
        <v>5.0100570000000001E-3</v>
      </c>
      <c r="W2849">
        <v>2.8268422000000001E-2</v>
      </c>
      <c r="X2849">
        <v>9.873830000000001E-4</v>
      </c>
    </row>
    <row r="2850" spans="1:24" x14ac:dyDescent="0.3">
      <c r="A2850" t="s">
        <v>142</v>
      </c>
      <c r="B2850" t="s">
        <v>1800</v>
      </c>
      <c r="C2850">
        <v>29614</v>
      </c>
      <c r="D2850" t="s">
        <v>143</v>
      </c>
      <c r="E2850">
        <v>15.3</v>
      </c>
      <c r="F2850">
        <v>52</v>
      </c>
      <c r="G2850">
        <v>8375</v>
      </c>
      <c r="H2850">
        <v>116</v>
      </c>
      <c r="I2850">
        <v>48185</v>
      </c>
      <c r="J2850">
        <v>0</v>
      </c>
      <c r="K2850" t="s">
        <v>27</v>
      </c>
      <c r="L2850">
        <v>0.24477146799999999</v>
      </c>
      <c r="M2850">
        <v>0.188781163</v>
      </c>
      <c r="N2850">
        <v>0.18341412700000001</v>
      </c>
      <c r="O2850">
        <v>0.205263158</v>
      </c>
      <c r="P2850">
        <v>0.107894737</v>
      </c>
      <c r="Q2850">
        <v>6.9875346000000005E-2</v>
      </c>
      <c r="R2850">
        <v>0.45592105300000002</v>
      </c>
      <c r="S2850">
        <v>0.81076869799999995</v>
      </c>
      <c r="T2850">
        <v>0.15450138499999999</v>
      </c>
      <c r="U2850">
        <v>3.9127420000000003E-3</v>
      </c>
      <c r="V2850">
        <v>1.0249306999999999E-2</v>
      </c>
      <c r="W2850">
        <v>0.246952909</v>
      </c>
      <c r="X2850">
        <v>1.3157889999999999E-3</v>
      </c>
    </row>
    <row r="2851" spans="1:24" x14ac:dyDescent="0.3">
      <c r="A2851" t="s">
        <v>150</v>
      </c>
      <c r="B2851" t="s">
        <v>1785</v>
      </c>
      <c r="C2851">
        <v>40529</v>
      </c>
      <c r="D2851" t="s">
        <v>152</v>
      </c>
      <c r="E2851">
        <v>16.399999999999999</v>
      </c>
      <c r="F2851">
        <v>42.8</v>
      </c>
      <c r="G2851">
        <v>9758</v>
      </c>
      <c r="H2851">
        <v>148</v>
      </c>
      <c r="I2851">
        <v>51185</v>
      </c>
      <c r="J2851">
        <v>12</v>
      </c>
      <c r="K2851" t="s">
        <v>41</v>
      </c>
      <c r="L2851">
        <v>0.212834093</v>
      </c>
      <c r="M2851">
        <v>0.163714743</v>
      </c>
      <c r="N2851">
        <v>0.180736544</v>
      </c>
      <c r="O2851">
        <v>0.21219362</v>
      </c>
      <c r="P2851">
        <v>0.13494272700000001</v>
      </c>
      <c r="Q2851">
        <v>9.5578273000000005E-2</v>
      </c>
      <c r="R2851">
        <v>0.50422465800000005</v>
      </c>
      <c r="S2851">
        <v>0.94765365199999996</v>
      </c>
      <c r="T2851">
        <v>3.2269984000000002E-2</v>
      </c>
      <c r="U2851">
        <v>6.5032639999999999E-3</v>
      </c>
      <c r="V2851">
        <v>1.9706860000000001E-3</v>
      </c>
      <c r="W2851">
        <v>1.1356078E-2</v>
      </c>
      <c r="X2851">
        <v>2.4633599999999999E-4</v>
      </c>
    </row>
    <row r="2852" spans="1:24" x14ac:dyDescent="0.3">
      <c r="A2852" t="s">
        <v>96</v>
      </c>
      <c r="B2852" t="s">
        <v>1801</v>
      </c>
      <c r="C2852">
        <v>17924</v>
      </c>
      <c r="D2852" t="s">
        <v>97</v>
      </c>
      <c r="E2852">
        <v>9</v>
      </c>
      <c r="F2852">
        <v>44.5</v>
      </c>
      <c r="G2852">
        <v>3609</v>
      </c>
      <c r="H2852">
        <v>37</v>
      </c>
      <c r="I2852">
        <v>29186</v>
      </c>
      <c r="J2852">
        <v>0</v>
      </c>
      <c r="K2852" t="s">
        <v>31</v>
      </c>
      <c r="L2852">
        <v>0.237174472</v>
      </c>
      <c r="M2852">
        <v>0.16223315099999999</v>
      </c>
      <c r="N2852">
        <v>0.171007041</v>
      </c>
      <c r="O2852">
        <v>0.228512351</v>
      </c>
      <c r="P2852">
        <v>0.11663127299999999</v>
      </c>
      <c r="Q2852">
        <v>8.4441712000000002E-2</v>
      </c>
      <c r="R2852">
        <v>0.49245557200000001</v>
      </c>
      <c r="S2852">
        <v>0.96669274599999999</v>
      </c>
      <c r="T2852">
        <v>8.6621210000000001E-3</v>
      </c>
      <c r="U2852">
        <v>2.7942330000000001E-3</v>
      </c>
      <c r="V2852">
        <v>3.408964E-3</v>
      </c>
      <c r="W2852">
        <v>1.2518163000000001E-2</v>
      </c>
      <c r="X2852">
        <v>6.594389E-3</v>
      </c>
    </row>
    <row r="2853" spans="1:24" x14ac:dyDescent="0.3">
      <c r="A2853" t="s">
        <v>54</v>
      </c>
      <c r="B2853" t="s">
        <v>1802</v>
      </c>
      <c r="C2853">
        <v>34186</v>
      </c>
      <c r="D2853" t="s">
        <v>56</v>
      </c>
      <c r="E2853">
        <v>12.5</v>
      </c>
      <c r="F2853">
        <v>33.9</v>
      </c>
      <c r="G2853">
        <v>7128</v>
      </c>
      <c r="H2853">
        <v>124</v>
      </c>
      <c r="I2853">
        <v>13187</v>
      </c>
      <c r="J2853">
        <v>0</v>
      </c>
      <c r="K2853" t="s">
        <v>31</v>
      </c>
      <c r="L2853">
        <v>0.24013686400000001</v>
      </c>
      <c r="M2853">
        <v>0.23653674499999999</v>
      </c>
      <c r="N2853">
        <v>0.15468610499999999</v>
      </c>
      <c r="O2853">
        <v>0.19050877699999999</v>
      </c>
      <c r="P2853">
        <v>0.109163939</v>
      </c>
      <c r="Q2853">
        <v>6.8967569000000006E-2</v>
      </c>
      <c r="R2853">
        <v>0.50443320400000002</v>
      </c>
      <c r="S2853">
        <v>0.94698006499999998</v>
      </c>
      <c r="T2853">
        <v>1.7405534E-2</v>
      </c>
      <c r="U2853">
        <v>7.9738169999999994E-3</v>
      </c>
      <c r="V2853">
        <v>7.646534E-3</v>
      </c>
      <c r="W2853">
        <v>5.0877714999999997E-2</v>
      </c>
      <c r="X2853">
        <v>1.4876519999999999E-3</v>
      </c>
    </row>
    <row r="2854" spans="1:24" x14ac:dyDescent="0.3">
      <c r="A2854" t="s">
        <v>63</v>
      </c>
      <c r="B2854" t="s">
        <v>766</v>
      </c>
      <c r="C2854">
        <v>16696</v>
      </c>
      <c r="D2854" t="s">
        <v>64</v>
      </c>
      <c r="E2854">
        <v>10.7</v>
      </c>
      <c r="F2854">
        <v>49</v>
      </c>
      <c r="G2854">
        <v>3947</v>
      </c>
      <c r="H2854">
        <v>82</v>
      </c>
      <c r="I2854">
        <v>17187</v>
      </c>
      <c r="J2854">
        <v>0</v>
      </c>
      <c r="K2854" t="s">
        <v>27</v>
      </c>
      <c r="L2854">
        <v>0.25920209</v>
      </c>
      <c r="M2854">
        <v>0.184813583</v>
      </c>
      <c r="N2854">
        <v>0.16391593400000001</v>
      </c>
      <c r="O2854">
        <v>0.19033483700000001</v>
      </c>
      <c r="P2854">
        <v>0.11101875999999999</v>
      </c>
      <c r="Q2854">
        <v>9.0714795000000001E-2</v>
      </c>
      <c r="R2854">
        <v>0.50641177900000001</v>
      </c>
      <c r="S2854">
        <v>0.92121823800000002</v>
      </c>
      <c r="T2854">
        <v>2.9090477E-2</v>
      </c>
      <c r="U2854">
        <v>2.4103538000000001E-2</v>
      </c>
      <c r="V2854">
        <v>4.9869390000000001E-3</v>
      </c>
      <c r="W2854">
        <v>9.8670149999999998E-2</v>
      </c>
      <c r="X2854">
        <v>1.8997860000000001E-3</v>
      </c>
    </row>
    <row r="2855" spans="1:24" x14ac:dyDescent="0.3">
      <c r="A2855" t="s">
        <v>67</v>
      </c>
      <c r="B2855" t="s">
        <v>1364</v>
      </c>
      <c r="C2855">
        <v>35934</v>
      </c>
      <c r="D2855" t="s">
        <v>69</v>
      </c>
      <c r="E2855">
        <v>12.4</v>
      </c>
      <c r="F2855">
        <v>56.8</v>
      </c>
      <c r="G2855">
        <v>10197</v>
      </c>
      <c r="H2855">
        <v>151</v>
      </c>
      <c r="I2855">
        <v>19187</v>
      </c>
      <c r="J2855">
        <v>8</v>
      </c>
      <c r="K2855" t="s">
        <v>31</v>
      </c>
      <c r="L2855">
        <v>0.25275735300000002</v>
      </c>
      <c r="M2855">
        <v>0.19944852900000001</v>
      </c>
      <c r="N2855">
        <v>0.161514037</v>
      </c>
      <c r="O2855">
        <v>0.198028075</v>
      </c>
      <c r="P2855">
        <v>0.103442513</v>
      </c>
      <c r="Q2855">
        <v>8.4809492E-2</v>
      </c>
      <c r="R2855">
        <v>0.48289884100000002</v>
      </c>
      <c r="S2855">
        <v>0.91340797699999998</v>
      </c>
      <c r="T2855">
        <v>4.7014260000000002E-2</v>
      </c>
      <c r="U2855">
        <v>1.222705E-2</v>
      </c>
      <c r="V2855">
        <v>5.5982619999999997E-3</v>
      </c>
      <c r="W2855">
        <v>5.4812833999999998E-2</v>
      </c>
      <c r="X2855">
        <v>6.1274500000000004E-4</v>
      </c>
    </row>
    <row r="2856" spans="1:24" x14ac:dyDescent="0.3">
      <c r="A2856" t="s">
        <v>70</v>
      </c>
      <c r="B2856" t="s">
        <v>1748</v>
      </c>
      <c r="C2856">
        <v>1969</v>
      </c>
      <c r="D2856" t="s">
        <v>72</v>
      </c>
      <c r="E2856">
        <v>10.199999999999999</v>
      </c>
      <c r="F2856">
        <v>50.4</v>
      </c>
      <c r="G2856">
        <v>432</v>
      </c>
      <c r="H2856">
        <v>8</v>
      </c>
      <c r="I2856">
        <v>20187</v>
      </c>
      <c r="J2856">
        <v>0</v>
      </c>
      <c r="K2856" t="s">
        <v>31</v>
      </c>
      <c r="L2856">
        <v>0.31006979099999998</v>
      </c>
      <c r="M2856">
        <v>0.15952143599999999</v>
      </c>
      <c r="N2856">
        <v>0.17248255200000001</v>
      </c>
      <c r="O2856">
        <v>0.18494516499999999</v>
      </c>
      <c r="P2856">
        <v>8.3250248999999998E-2</v>
      </c>
      <c r="Q2856">
        <v>8.9730807999999995E-2</v>
      </c>
      <c r="R2856">
        <v>0.50099700899999999</v>
      </c>
      <c r="S2856">
        <v>0.92372881399999995</v>
      </c>
      <c r="T2856">
        <v>9.9700899999999992E-3</v>
      </c>
      <c r="U2856">
        <v>3.4895310000000001E-3</v>
      </c>
      <c r="V2856">
        <v>2.4925223999999999E-2</v>
      </c>
      <c r="W2856">
        <v>0.379860419</v>
      </c>
      <c r="X2856">
        <v>1.9940180000000002E-3</v>
      </c>
    </row>
    <row r="2857" spans="1:24" x14ac:dyDescent="0.3">
      <c r="A2857" t="s">
        <v>73</v>
      </c>
      <c r="B2857" t="s">
        <v>1489</v>
      </c>
      <c r="C2857">
        <v>11017</v>
      </c>
      <c r="D2857" t="s">
        <v>74</v>
      </c>
      <c r="E2857">
        <v>15.1</v>
      </c>
      <c r="F2857">
        <v>37.1</v>
      </c>
      <c r="G2857">
        <v>2330</v>
      </c>
      <c r="H2857">
        <v>32</v>
      </c>
      <c r="I2857">
        <v>21187</v>
      </c>
      <c r="J2857">
        <v>0</v>
      </c>
      <c r="K2857" t="s">
        <v>27</v>
      </c>
      <c r="L2857">
        <v>0.23979451399999999</v>
      </c>
      <c r="M2857">
        <v>0.16292083299999999</v>
      </c>
      <c r="N2857">
        <v>0.189248693</v>
      </c>
      <c r="O2857">
        <v>0.21695257300000001</v>
      </c>
      <c r="P2857">
        <v>0.118888175</v>
      </c>
      <c r="Q2857">
        <v>7.2195210999999995E-2</v>
      </c>
      <c r="R2857">
        <v>0.500779745</v>
      </c>
      <c r="S2857">
        <v>0.97220438499999995</v>
      </c>
      <c r="T2857">
        <v>1.1558573000000001E-2</v>
      </c>
      <c r="U2857">
        <v>1.834694E-3</v>
      </c>
      <c r="V2857">
        <v>3.4859190000000001E-3</v>
      </c>
      <c r="W2857">
        <v>2.6970002999999999E-2</v>
      </c>
      <c r="X2857" s="1">
        <v>9.1700000000000006E-5</v>
      </c>
    </row>
    <row r="2858" spans="1:24" x14ac:dyDescent="0.3">
      <c r="A2858" t="s">
        <v>96</v>
      </c>
      <c r="B2858" t="s">
        <v>1803</v>
      </c>
      <c r="C2858">
        <v>66485</v>
      </c>
      <c r="D2858" t="s">
        <v>97</v>
      </c>
      <c r="E2858">
        <v>16.2</v>
      </c>
      <c r="F2858">
        <v>42.9</v>
      </c>
      <c r="G2858">
        <v>18402</v>
      </c>
      <c r="H2858">
        <v>264</v>
      </c>
      <c r="I2858">
        <v>29187</v>
      </c>
      <c r="J2858">
        <v>10</v>
      </c>
      <c r="K2858" t="s">
        <v>31</v>
      </c>
      <c r="L2858">
        <v>0.230573533</v>
      </c>
      <c r="M2858">
        <v>0.207022242</v>
      </c>
      <c r="N2858">
        <v>0.20340697799999999</v>
      </c>
      <c r="O2858">
        <v>0.192769471</v>
      </c>
      <c r="P2858">
        <v>9.3729077999999993E-2</v>
      </c>
      <c r="Q2858">
        <v>7.2498698E-2</v>
      </c>
      <c r="R2858">
        <v>0.46625009299999998</v>
      </c>
      <c r="S2858">
        <v>0.92934612800000005</v>
      </c>
      <c r="T2858">
        <v>4.6433087999999997E-2</v>
      </c>
      <c r="U2858">
        <v>4.7162089999999999E-3</v>
      </c>
      <c r="V2858">
        <v>4.5079220000000001E-3</v>
      </c>
      <c r="W2858">
        <v>1.6558804E-2</v>
      </c>
      <c r="X2858">
        <v>5.8022800000000002E-4</v>
      </c>
    </row>
    <row r="2859" spans="1:24" x14ac:dyDescent="0.3">
      <c r="A2859" t="s">
        <v>119</v>
      </c>
      <c r="B2859" t="s">
        <v>153</v>
      </c>
      <c r="C2859">
        <v>11485</v>
      </c>
      <c r="D2859" t="s">
        <v>121</v>
      </c>
      <c r="E2859">
        <v>24.3</v>
      </c>
      <c r="F2859">
        <v>49.2</v>
      </c>
      <c r="G2859">
        <v>2953</v>
      </c>
      <c r="H2859">
        <v>47</v>
      </c>
      <c r="I2859">
        <v>37187</v>
      </c>
      <c r="J2859">
        <v>0</v>
      </c>
      <c r="K2859" t="s">
        <v>27</v>
      </c>
      <c r="L2859">
        <v>0.22012089800000001</v>
      </c>
      <c r="M2859">
        <v>0.15379965500000001</v>
      </c>
      <c r="N2859">
        <v>0.147063903</v>
      </c>
      <c r="O2859">
        <v>0.22582037999999999</v>
      </c>
      <c r="P2859">
        <v>0.146632124</v>
      </c>
      <c r="Q2859">
        <v>0.10656304</v>
      </c>
      <c r="R2859">
        <v>0.52780656299999995</v>
      </c>
      <c r="S2859">
        <v>0.47685664900000002</v>
      </c>
      <c r="T2859">
        <v>0.48946459399999998</v>
      </c>
      <c r="U2859">
        <v>4.0587219999999999E-3</v>
      </c>
      <c r="V2859">
        <v>9.4127810000000003E-3</v>
      </c>
      <c r="W2859">
        <v>5.6390328000000003E-2</v>
      </c>
      <c r="X2859">
        <v>2.5906699999999998E-4</v>
      </c>
    </row>
    <row r="2860" spans="1:24" x14ac:dyDescent="0.3">
      <c r="A2860" t="s">
        <v>139</v>
      </c>
      <c r="B2860" t="s">
        <v>1804</v>
      </c>
      <c r="C2860">
        <v>245348</v>
      </c>
      <c r="D2860" t="s">
        <v>141</v>
      </c>
      <c r="E2860">
        <v>4.0999999999999996</v>
      </c>
      <c r="F2860">
        <v>65.3</v>
      </c>
      <c r="G2860">
        <v>60877</v>
      </c>
      <c r="H2860">
        <v>370</v>
      </c>
      <c r="I2860">
        <v>47187</v>
      </c>
      <c r="J2860">
        <v>28</v>
      </c>
      <c r="K2860" t="s">
        <v>27</v>
      </c>
      <c r="L2860">
        <v>0.29394074100000001</v>
      </c>
      <c r="M2860">
        <v>0.14619650000000001</v>
      </c>
      <c r="N2860">
        <v>0.22436790100000001</v>
      </c>
      <c r="O2860">
        <v>0.20048068099999999</v>
      </c>
      <c r="P2860">
        <v>8.3330536999999996E-2</v>
      </c>
      <c r="Q2860">
        <v>5.1683640000000003E-2</v>
      </c>
      <c r="R2860">
        <v>0.50884183699999996</v>
      </c>
      <c r="S2860">
        <v>0.882497525</v>
      </c>
      <c r="T2860">
        <v>4.4607653999999997E-2</v>
      </c>
      <c r="U2860">
        <v>5.1683640000000003E-2</v>
      </c>
      <c r="V2860">
        <v>2.6215119999999999E-3</v>
      </c>
      <c r="W2860">
        <v>4.9179570999999998E-2</v>
      </c>
      <c r="X2860">
        <v>5.8302400000000002E-4</v>
      </c>
    </row>
    <row r="2861" spans="1:24" x14ac:dyDescent="0.3">
      <c r="A2861" t="s">
        <v>142</v>
      </c>
      <c r="B2861" t="s">
        <v>476</v>
      </c>
      <c r="C2861">
        <v>170608</v>
      </c>
      <c r="D2861" t="s">
        <v>143</v>
      </c>
      <c r="E2861">
        <v>8.5</v>
      </c>
      <c r="F2861">
        <v>54.3</v>
      </c>
      <c r="G2861">
        <v>36430</v>
      </c>
      <c r="H2861">
        <v>378</v>
      </c>
      <c r="I2861">
        <v>48187</v>
      </c>
      <c r="J2861">
        <v>9</v>
      </c>
      <c r="K2861" t="s">
        <v>27</v>
      </c>
      <c r="L2861">
        <v>0.274976475</v>
      </c>
      <c r="M2861">
        <v>0.19034804299999999</v>
      </c>
      <c r="N2861">
        <v>0.211379288</v>
      </c>
      <c r="O2861">
        <v>0.18176533</v>
      </c>
      <c r="P2861">
        <v>8.4388691000000002E-2</v>
      </c>
      <c r="Q2861">
        <v>5.7142171999999998E-2</v>
      </c>
      <c r="R2861">
        <v>0.50526530300000005</v>
      </c>
      <c r="S2861">
        <v>0.85133685400000003</v>
      </c>
      <c r="T2861">
        <v>8.8350405000000007E-2</v>
      </c>
      <c r="U2861">
        <v>1.9814561000000001E-2</v>
      </c>
      <c r="V2861">
        <v>9.7035009999999998E-3</v>
      </c>
      <c r="W2861">
        <v>0.38508933299999998</v>
      </c>
      <c r="X2861">
        <v>2.343464E-3</v>
      </c>
    </row>
    <row r="2862" spans="1:24" x14ac:dyDescent="0.3">
      <c r="A2862" t="s">
        <v>150</v>
      </c>
      <c r="B2862" t="s">
        <v>766</v>
      </c>
      <c r="C2862">
        <v>40475</v>
      </c>
      <c r="D2862" t="s">
        <v>152</v>
      </c>
      <c r="E2862">
        <v>10.1</v>
      </c>
      <c r="F2862">
        <v>36.6</v>
      </c>
      <c r="G2862">
        <v>8337</v>
      </c>
      <c r="H2862">
        <v>139</v>
      </c>
      <c r="I2862">
        <v>51187</v>
      </c>
      <c r="J2862">
        <v>8</v>
      </c>
      <c r="K2862" t="s">
        <v>41</v>
      </c>
      <c r="L2862">
        <v>0.23986654700000001</v>
      </c>
      <c r="M2862">
        <v>0.189199283</v>
      </c>
      <c r="N2862">
        <v>0.177422567</v>
      </c>
      <c r="O2862">
        <v>0.22564983599999999</v>
      </c>
      <c r="P2862">
        <v>0.10347574900000001</v>
      </c>
      <c r="Q2862">
        <v>6.4386017000000004E-2</v>
      </c>
      <c r="R2862">
        <v>0.50159346699999996</v>
      </c>
      <c r="S2862">
        <v>0.90466586999999998</v>
      </c>
      <c r="T2862">
        <v>4.9621551999999999E-2</v>
      </c>
      <c r="U2862">
        <v>1.3245692999999999E-2</v>
      </c>
      <c r="V2862">
        <v>5.6767249999999997E-3</v>
      </c>
      <c r="W2862">
        <v>5.2908076999999998E-2</v>
      </c>
      <c r="X2862">
        <v>6.9714199999999999E-4</v>
      </c>
    </row>
    <row r="2863" spans="1:24" x14ac:dyDescent="0.3">
      <c r="A2863" t="s">
        <v>358</v>
      </c>
      <c r="B2863" t="s">
        <v>1805</v>
      </c>
      <c r="C2863">
        <v>7644</v>
      </c>
      <c r="D2863" t="s">
        <v>360</v>
      </c>
      <c r="E2863">
        <v>18.5</v>
      </c>
      <c r="F2863">
        <v>59</v>
      </c>
      <c r="G2863">
        <v>3984</v>
      </c>
      <c r="H2863">
        <v>11</v>
      </c>
      <c r="I2863" t="s">
        <v>34</v>
      </c>
      <c r="J2863">
        <v>0</v>
      </c>
      <c r="K2863" t="s">
        <v>31</v>
      </c>
      <c r="L2863">
        <v>0.38892533800000001</v>
      </c>
      <c r="M2863">
        <v>0.23172812000000001</v>
      </c>
      <c r="N2863">
        <v>0.151423698</v>
      </c>
      <c r="O2863">
        <v>0.154835323</v>
      </c>
      <c r="P2863">
        <v>4.3695052999999998E-2</v>
      </c>
      <c r="Q2863">
        <v>2.9392468000000001E-2</v>
      </c>
      <c r="R2863">
        <v>0.46214407600000001</v>
      </c>
      <c r="S2863">
        <v>0.116651358</v>
      </c>
      <c r="T2863">
        <v>1.7714211000000001E-2</v>
      </c>
      <c r="U2863">
        <v>9.9724449999999999E-3</v>
      </c>
      <c r="V2863">
        <v>0.79622096799999997</v>
      </c>
      <c r="W2863">
        <v>3.6871802000000002E-2</v>
      </c>
      <c r="X2863">
        <v>2.2306779999999998E-3</v>
      </c>
    </row>
    <row r="2864" spans="1:24" x14ac:dyDescent="0.3">
      <c r="A2864" t="s">
        <v>54</v>
      </c>
      <c r="B2864" t="s">
        <v>1806</v>
      </c>
      <c r="C2864">
        <v>21162</v>
      </c>
      <c r="D2864" t="s">
        <v>56</v>
      </c>
      <c r="E2864">
        <v>16.7</v>
      </c>
      <c r="F2864">
        <v>44.2</v>
      </c>
      <c r="G2864">
        <v>5006</v>
      </c>
      <c r="H2864">
        <v>93</v>
      </c>
      <c r="I2864">
        <v>13189</v>
      </c>
      <c r="J2864">
        <v>0</v>
      </c>
      <c r="K2864" t="s">
        <v>31</v>
      </c>
      <c r="L2864">
        <v>0.273414039</v>
      </c>
      <c r="M2864">
        <v>0.178068694</v>
      </c>
      <c r="N2864">
        <v>0.16680743200000001</v>
      </c>
      <c r="O2864">
        <v>0.20091966999999999</v>
      </c>
      <c r="P2864">
        <v>0.10904654699999999</v>
      </c>
      <c r="Q2864">
        <v>7.1743618999999995E-2</v>
      </c>
      <c r="R2864">
        <v>0.53134384400000001</v>
      </c>
      <c r="S2864">
        <v>0.55640014999999998</v>
      </c>
      <c r="T2864">
        <v>0.41507132099999999</v>
      </c>
      <c r="U2864">
        <v>4.832958E-3</v>
      </c>
      <c r="V2864">
        <v>4.3168169999999997E-3</v>
      </c>
      <c r="W2864">
        <v>3.3502252000000003E-2</v>
      </c>
      <c r="X2864">
        <v>9.3843799999999999E-4</v>
      </c>
    </row>
    <row r="2865" spans="1:24" x14ac:dyDescent="0.3">
      <c r="A2865" t="s">
        <v>63</v>
      </c>
      <c r="B2865" t="s">
        <v>153</v>
      </c>
      <c r="C2865">
        <v>13764</v>
      </c>
      <c r="D2865" t="s">
        <v>64</v>
      </c>
      <c r="E2865">
        <v>7.6</v>
      </c>
      <c r="F2865">
        <v>57.4</v>
      </c>
      <c r="G2865">
        <v>3380</v>
      </c>
      <c r="H2865">
        <v>40</v>
      </c>
      <c r="I2865">
        <v>17189</v>
      </c>
      <c r="J2865">
        <v>0</v>
      </c>
      <c r="K2865" t="s">
        <v>27</v>
      </c>
      <c r="L2865">
        <v>0.231079427</v>
      </c>
      <c r="M2865">
        <v>0.16281414299999999</v>
      </c>
      <c r="N2865">
        <v>0.18002448300000001</v>
      </c>
      <c r="O2865">
        <v>0.21876575200000001</v>
      </c>
      <c r="P2865">
        <v>0.111039101</v>
      </c>
      <c r="Q2865">
        <v>9.6277093999999994E-2</v>
      </c>
      <c r="R2865">
        <v>0.49960394600000002</v>
      </c>
      <c r="S2865">
        <v>0.972348239</v>
      </c>
      <c r="T2865">
        <v>9.8653419999999992E-3</v>
      </c>
      <c r="U2865">
        <v>5.1126950000000004E-3</v>
      </c>
      <c r="V2865">
        <v>2.3043130000000001E-3</v>
      </c>
      <c r="W2865">
        <v>1.4401959000000001E-2</v>
      </c>
      <c r="X2865">
        <v>2.1602899999999999E-4</v>
      </c>
    </row>
    <row r="2866" spans="1:24" x14ac:dyDescent="0.3">
      <c r="A2866" t="s">
        <v>67</v>
      </c>
      <c r="B2866" t="s">
        <v>1623</v>
      </c>
      <c r="C2866">
        <v>10277</v>
      </c>
      <c r="D2866" t="s">
        <v>69</v>
      </c>
      <c r="E2866">
        <v>9.3000000000000007</v>
      </c>
      <c r="F2866">
        <v>51.8</v>
      </c>
      <c r="G2866">
        <v>2913</v>
      </c>
      <c r="H2866">
        <v>43</v>
      </c>
      <c r="I2866">
        <v>19189</v>
      </c>
      <c r="J2866">
        <v>0</v>
      </c>
      <c r="K2866" t="s">
        <v>31</v>
      </c>
      <c r="L2866">
        <v>0.25140042499999998</v>
      </c>
      <c r="M2866">
        <v>0.17297662699999999</v>
      </c>
      <c r="N2866">
        <v>0.158586054</v>
      </c>
      <c r="O2866">
        <v>0.19663897999999999</v>
      </c>
      <c r="P2866">
        <v>0.11512459</v>
      </c>
      <c r="Q2866">
        <v>0.105273324</v>
      </c>
      <c r="R2866">
        <v>0.50656751</v>
      </c>
      <c r="S2866">
        <v>0.95315819999999996</v>
      </c>
      <c r="T2866">
        <v>1.6708517999999999E-2</v>
      </c>
      <c r="U2866">
        <v>9.7546839999999996E-3</v>
      </c>
      <c r="V2866">
        <v>4.5393079999999997E-3</v>
      </c>
      <c r="W2866">
        <v>5.0994785000000001E-2</v>
      </c>
      <c r="X2866">
        <v>1.93162E-4</v>
      </c>
    </row>
    <row r="2867" spans="1:24" x14ac:dyDescent="0.3">
      <c r="A2867" t="s">
        <v>70</v>
      </c>
      <c r="B2867" t="s">
        <v>1032</v>
      </c>
      <c r="C2867">
        <v>5388</v>
      </c>
      <c r="D2867" t="s">
        <v>72</v>
      </c>
      <c r="E2867">
        <v>9.6999999999999993</v>
      </c>
      <c r="F2867">
        <v>37.5</v>
      </c>
      <c r="G2867">
        <v>1454</v>
      </c>
      <c r="H2867">
        <v>18</v>
      </c>
      <c r="I2867">
        <v>20189</v>
      </c>
      <c r="J2867">
        <v>0</v>
      </c>
      <c r="K2867" t="s">
        <v>31</v>
      </c>
      <c r="L2867">
        <v>0.30884229699999999</v>
      </c>
      <c r="M2867">
        <v>0.163172288</v>
      </c>
      <c r="N2867">
        <v>0.17356426599999999</v>
      </c>
      <c r="O2867">
        <v>0.18760255200000001</v>
      </c>
      <c r="P2867">
        <v>8.6599817999999995E-2</v>
      </c>
      <c r="Q2867">
        <v>8.0218778000000004E-2</v>
      </c>
      <c r="R2867">
        <v>0.50774840499999996</v>
      </c>
      <c r="S2867">
        <v>0.94548769399999999</v>
      </c>
      <c r="T2867">
        <v>8.5688239999999992E-3</v>
      </c>
      <c r="U2867">
        <v>6.7456699999999996E-3</v>
      </c>
      <c r="V2867">
        <v>1.9325433E-2</v>
      </c>
      <c r="W2867">
        <v>0.37411121200000003</v>
      </c>
      <c r="X2867">
        <v>1.276208E-3</v>
      </c>
    </row>
    <row r="2868" spans="1:24" x14ac:dyDescent="0.3">
      <c r="A2868" t="s">
        <v>73</v>
      </c>
      <c r="B2868" t="s">
        <v>1807</v>
      </c>
      <c r="C2868">
        <v>4331</v>
      </c>
      <c r="D2868" t="s">
        <v>74</v>
      </c>
      <c r="E2868">
        <v>30.6</v>
      </c>
      <c r="F2868">
        <v>46.7</v>
      </c>
      <c r="G2868">
        <v>1495</v>
      </c>
      <c r="H2868">
        <v>23</v>
      </c>
      <c r="I2868">
        <v>21189</v>
      </c>
      <c r="J2868">
        <v>0</v>
      </c>
      <c r="K2868" t="s">
        <v>27</v>
      </c>
      <c r="L2868">
        <v>0.245073613</v>
      </c>
      <c r="M2868">
        <v>0.16806341999999999</v>
      </c>
      <c r="N2868">
        <v>0.17395243499999999</v>
      </c>
      <c r="O2868">
        <v>0.213137033</v>
      </c>
      <c r="P2868">
        <v>0.113023783</v>
      </c>
      <c r="Q2868">
        <v>8.6749717000000004E-2</v>
      </c>
      <c r="R2868">
        <v>0.50690826700000002</v>
      </c>
      <c r="S2868">
        <v>0.97848244600000001</v>
      </c>
      <c r="T2868">
        <v>4.9830120000000002E-3</v>
      </c>
      <c r="U2868">
        <v>9.0600200000000004E-4</v>
      </c>
      <c r="V2868">
        <v>4.5300109999999996E-3</v>
      </c>
      <c r="W2868">
        <v>1.7214042999999998E-2</v>
      </c>
      <c r="X2868">
        <v>9.0600200000000004E-4</v>
      </c>
    </row>
    <row r="2869" spans="1:24" x14ac:dyDescent="0.3">
      <c r="A2869" t="s">
        <v>96</v>
      </c>
      <c r="B2869" t="s">
        <v>1609</v>
      </c>
      <c r="C2869">
        <v>994020</v>
      </c>
      <c r="D2869" t="s">
        <v>97</v>
      </c>
      <c r="E2869">
        <v>9.1</v>
      </c>
      <c r="F2869">
        <v>62.7</v>
      </c>
      <c r="G2869">
        <v>217242</v>
      </c>
      <c r="H2869">
        <v>3145</v>
      </c>
      <c r="I2869">
        <v>29189</v>
      </c>
      <c r="J2869">
        <v>468</v>
      </c>
      <c r="K2869" t="s">
        <v>27</v>
      </c>
      <c r="L2869">
        <v>0.24303337799999999</v>
      </c>
      <c r="M2869">
        <v>0.18912799699999999</v>
      </c>
      <c r="N2869">
        <v>0.18063779599999999</v>
      </c>
      <c r="O2869">
        <v>0.20184670199999999</v>
      </c>
      <c r="P2869">
        <v>0.104367811</v>
      </c>
      <c r="Q2869">
        <v>8.0986316000000003E-2</v>
      </c>
      <c r="R2869">
        <v>0.52518947299999996</v>
      </c>
      <c r="S2869">
        <v>0.67870308400000001</v>
      </c>
      <c r="T2869">
        <v>0.25008323199999999</v>
      </c>
      <c r="U2869">
        <v>4.6522597999999998E-2</v>
      </c>
      <c r="V2869">
        <v>2.1715839999999998E-3</v>
      </c>
      <c r="W2869">
        <v>3.0090374E-2</v>
      </c>
      <c r="X2869">
        <v>2.0720100000000001E-4</v>
      </c>
    </row>
    <row r="2870" spans="1:24" x14ac:dyDescent="0.3">
      <c r="A2870" t="s">
        <v>119</v>
      </c>
      <c r="B2870" t="s">
        <v>1808</v>
      </c>
      <c r="C2870">
        <v>56441</v>
      </c>
      <c r="D2870" t="s">
        <v>121</v>
      </c>
      <c r="E2870">
        <v>15.8</v>
      </c>
      <c r="F2870">
        <v>54.8</v>
      </c>
      <c r="G2870">
        <v>11969</v>
      </c>
      <c r="H2870">
        <v>53</v>
      </c>
      <c r="I2870">
        <v>37189</v>
      </c>
      <c r="J2870">
        <v>10</v>
      </c>
      <c r="K2870" t="s">
        <v>27</v>
      </c>
      <c r="L2870">
        <v>0.21174145999999999</v>
      </c>
      <c r="M2870">
        <v>0.30471545300000002</v>
      </c>
      <c r="N2870">
        <v>0.14733787800000001</v>
      </c>
      <c r="O2870">
        <v>0.17192089299999999</v>
      </c>
      <c r="P2870">
        <v>0.100485964</v>
      </c>
      <c r="Q2870">
        <v>6.3798352000000003E-2</v>
      </c>
      <c r="R2870">
        <v>0.50171778499999997</v>
      </c>
      <c r="S2870">
        <v>0.94823504300000006</v>
      </c>
      <c r="T2870">
        <v>1.8548516000000001E-2</v>
      </c>
      <c r="U2870">
        <v>1.153497E-2</v>
      </c>
      <c r="V2870">
        <v>4.1120030000000004E-3</v>
      </c>
      <c r="W2870">
        <v>4.0247788E-2</v>
      </c>
      <c r="X2870">
        <v>4.0942000000000002E-4</v>
      </c>
    </row>
    <row r="2871" spans="1:24" x14ac:dyDescent="0.3">
      <c r="A2871" t="s">
        <v>139</v>
      </c>
      <c r="B2871" t="s">
        <v>1809</v>
      </c>
      <c r="C2871">
        <v>148130</v>
      </c>
      <c r="D2871" t="s">
        <v>141</v>
      </c>
      <c r="E2871">
        <v>8</v>
      </c>
      <c r="F2871">
        <v>52.4</v>
      </c>
      <c r="G2871">
        <v>40885</v>
      </c>
      <c r="H2871">
        <v>452</v>
      </c>
      <c r="I2871">
        <v>47189</v>
      </c>
      <c r="J2871">
        <v>12</v>
      </c>
      <c r="K2871" t="s">
        <v>31</v>
      </c>
      <c r="L2871">
        <v>0.25707708600000001</v>
      </c>
      <c r="M2871">
        <v>0.172297227</v>
      </c>
      <c r="N2871">
        <v>0.209046227</v>
      </c>
      <c r="O2871">
        <v>0.20129686099999999</v>
      </c>
      <c r="P2871">
        <v>9.9303871000000002E-2</v>
      </c>
      <c r="Q2871">
        <v>6.0978729000000002E-2</v>
      </c>
      <c r="R2871">
        <v>0.50795329600000005</v>
      </c>
      <c r="S2871">
        <v>0.88138838799999997</v>
      </c>
      <c r="T2871">
        <v>7.4894404999999997E-2</v>
      </c>
      <c r="U2871">
        <v>1.8070332000000001E-2</v>
      </c>
      <c r="V2871">
        <v>4.9012489999999999E-3</v>
      </c>
      <c r="W2871">
        <v>4.6454717E-2</v>
      </c>
      <c r="X2871">
        <v>9.4706800000000002E-4</v>
      </c>
    </row>
    <row r="2872" spans="1:24" x14ac:dyDescent="0.3">
      <c r="A2872" t="s">
        <v>142</v>
      </c>
      <c r="B2872" t="s">
        <v>1011</v>
      </c>
      <c r="C2872">
        <v>32754</v>
      </c>
      <c r="D2872" t="s">
        <v>143</v>
      </c>
      <c r="E2872">
        <v>17.600000000000001</v>
      </c>
      <c r="F2872">
        <v>42.9</v>
      </c>
      <c r="G2872">
        <v>6488</v>
      </c>
      <c r="H2872">
        <v>233</v>
      </c>
      <c r="I2872">
        <v>48189</v>
      </c>
      <c r="J2872">
        <v>5</v>
      </c>
      <c r="K2872" t="s">
        <v>27</v>
      </c>
      <c r="L2872">
        <v>0.30072442100000002</v>
      </c>
      <c r="M2872">
        <v>0.22100820199999999</v>
      </c>
      <c r="N2872">
        <v>0.17703406599999999</v>
      </c>
      <c r="O2872">
        <v>0.16341375799999999</v>
      </c>
      <c r="P2872">
        <v>7.5615159000000001E-2</v>
      </c>
      <c r="Q2872">
        <v>6.2204394000000003E-2</v>
      </c>
      <c r="R2872">
        <v>0.478836137</v>
      </c>
      <c r="S2872">
        <v>0.901694306</v>
      </c>
      <c r="T2872">
        <v>5.7983595999999998E-2</v>
      </c>
      <c r="U2872">
        <v>6.7353170000000002E-3</v>
      </c>
      <c r="V2872">
        <v>1.7451955000000002E-2</v>
      </c>
      <c r="W2872">
        <v>0.60405316399999998</v>
      </c>
      <c r="X2872">
        <v>1.4967369999999999E-3</v>
      </c>
    </row>
    <row r="2873" spans="1:24" x14ac:dyDescent="0.3">
      <c r="A2873" t="s">
        <v>54</v>
      </c>
      <c r="B2873" t="s">
        <v>875</v>
      </c>
      <c r="C2873">
        <v>14387</v>
      </c>
      <c r="D2873" t="s">
        <v>56</v>
      </c>
      <c r="E2873">
        <v>19.899999999999999</v>
      </c>
      <c r="F2873">
        <v>40.700000000000003</v>
      </c>
      <c r="G2873">
        <v>2370</v>
      </c>
      <c r="H2873">
        <v>35</v>
      </c>
      <c r="I2873">
        <v>13191</v>
      </c>
      <c r="J2873">
        <v>0</v>
      </c>
      <c r="K2873" t="s">
        <v>31</v>
      </c>
      <c r="L2873">
        <v>0.17457226300000001</v>
      </c>
      <c r="M2873">
        <v>0.15391570500000001</v>
      </c>
      <c r="N2873">
        <v>0.15690638500000001</v>
      </c>
      <c r="O2873">
        <v>0.23320350500000001</v>
      </c>
      <c r="P2873">
        <v>0.164278759</v>
      </c>
      <c r="Q2873">
        <v>0.117123383</v>
      </c>
      <c r="R2873">
        <v>0.51404924200000002</v>
      </c>
      <c r="S2873">
        <v>0.63604117400000004</v>
      </c>
      <c r="T2873">
        <v>0.33495618300000002</v>
      </c>
      <c r="U2873">
        <v>5.2163030000000003E-3</v>
      </c>
      <c r="V2873">
        <v>5.9813599999999998E-3</v>
      </c>
      <c r="W2873">
        <v>2.2603978E-2</v>
      </c>
      <c r="X2873">
        <v>1.112811E-3</v>
      </c>
    </row>
    <row r="2874" spans="1:24" x14ac:dyDescent="0.3">
      <c r="A2874" t="s">
        <v>63</v>
      </c>
      <c r="B2874" t="s">
        <v>929</v>
      </c>
      <c r="C2874">
        <v>16031</v>
      </c>
      <c r="D2874" t="s">
        <v>64</v>
      </c>
      <c r="E2874">
        <v>12.9</v>
      </c>
      <c r="F2874">
        <v>39</v>
      </c>
      <c r="G2874">
        <v>5211</v>
      </c>
      <c r="H2874">
        <v>80</v>
      </c>
      <c r="I2874">
        <v>17191</v>
      </c>
      <c r="J2874">
        <v>4</v>
      </c>
      <c r="K2874" t="s">
        <v>27</v>
      </c>
      <c r="L2874">
        <v>0.244279988</v>
      </c>
      <c r="M2874">
        <v>0.157878508</v>
      </c>
      <c r="N2874">
        <v>0.17181621999999999</v>
      </c>
      <c r="O2874">
        <v>0.203761949</v>
      </c>
      <c r="P2874">
        <v>0.117977182</v>
      </c>
      <c r="Q2874">
        <v>0.10428615500000001</v>
      </c>
      <c r="R2874">
        <v>0.50638297899999996</v>
      </c>
      <c r="S2874">
        <v>0.97360468700000002</v>
      </c>
      <c r="T2874">
        <v>6.1054580000000002E-3</v>
      </c>
      <c r="U2874">
        <v>6.3521430000000002E-3</v>
      </c>
      <c r="V2874">
        <v>3.3302499999999999E-3</v>
      </c>
      <c r="W2874">
        <v>1.6034535999999999E-2</v>
      </c>
      <c r="X2874">
        <v>1.2334299999999999E-4</v>
      </c>
    </row>
    <row r="2875" spans="1:24" x14ac:dyDescent="0.3">
      <c r="A2875" t="s">
        <v>67</v>
      </c>
      <c r="B2875" t="s">
        <v>1810</v>
      </c>
      <c r="C2875">
        <v>19862</v>
      </c>
      <c r="D2875" t="s">
        <v>69</v>
      </c>
      <c r="E2875">
        <v>9.1999999999999993</v>
      </c>
      <c r="F2875">
        <v>61.6</v>
      </c>
      <c r="G2875">
        <v>3731</v>
      </c>
      <c r="H2875">
        <v>46</v>
      </c>
      <c r="I2875">
        <v>19191</v>
      </c>
      <c r="J2875">
        <v>0</v>
      </c>
      <c r="K2875" t="s">
        <v>31</v>
      </c>
      <c r="L2875">
        <v>0.239107598</v>
      </c>
      <c r="M2875">
        <v>0.19028562900000001</v>
      </c>
      <c r="N2875">
        <v>0.14901705800000001</v>
      </c>
      <c r="O2875">
        <v>0.21064479</v>
      </c>
      <c r="P2875">
        <v>0.11340103</v>
      </c>
      <c r="Q2875">
        <v>9.7543895000000005E-2</v>
      </c>
      <c r="R2875">
        <v>0.50197588900000001</v>
      </c>
      <c r="S2875">
        <v>0.96908608900000004</v>
      </c>
      <c r="T2875">
        <v>8.5038270000000003E-3</v>
      </c>
      <c r="U2875">
        <v>1.2005402E-2</v>
      </c>
      <c r="V2875">
        <v>1.5006749999999999E-3</v>
      </c>
      <c r="W2875">
        <v>2.371067E-2</v>
      </c>
      <c r="X2875">
        <v>2.50113E-4</v>
      </c>
    </row>
    <row r="2876" spans="1:24" x14ac:dyDescent="0.3">
      <c r="A2876" t="s">
        <v>70</v>
      </c>
      <c r="B2876" t="s">
        <v>1743</v>
      </c>
      <c r="C2876">
        <v>22578</v>
      </c>
      <c r="D2876" t="s">
        <v>72</v>
      </c>
      <c r="E2876">
        <v>11.3</v>
      </c>
      <c r="F2876">
        <v>42.7</v>
      </c>
      <c r="G2876">
        <v>5584</v>
      </c>
      <c r="H2876">
        <v>66</v>
      </c>
      <c r="I2876">
        <v>20191</v>
      </c>
      <c r="J2876">
        <v>0</v>
      </c>
      <c r="K2876" t="s">
        <v>31</v>
      </c>
      <c r="L2876">
        <v>0.26502014400000001</v>
      </c>
      <c r="M2876">
        <v>0.16469609399999999</v>
      </c>
      <c r="N2876">
        <v>0.17012611699999999</v>
      </c>
      <c r="O2876">
        <v>0.20822385700000001</v>
      </c>
      <c r="P2876">
        <v>0.108031179</v>
      </c>
      <c r="Q2876">
        <v>8.3902610000000002E-2</v>
      </c>
      <c r="R2876">
        <v>0.498598704</v>
      </c>
      <c r="S2876">
        <v>0.94035733099999996</v>
      </c>
      <c r="T2876">
        <v>1.3268523000000001E-2</v>
      </c>
      <c r="U2876">
        <v>6.2620419999999998E-3</v>
      </c>
      <c r="V2876">
        <v>1.2830618E-2</v>
      </c>
      <c r="W2876">
        <v>5.6095638000000003E-2</v>
      </c>
      <c r="X2876">
        <v>3.0653400000000002E-4</v>
      </c>
    </row>
    <row r="2877" spans="1:24" x14ac:dyDescent="0.3">
      <c r="A2877" t="s">
        <v>73</v>
      </c>
      <c r="B2877" t="s">
        <v>1091</v>
      </c>
      <c r="C2877">
        <v>14586</v>
      </c>
      <c r="D2877" t="s">
        <v>74</v>
      </c>
      <c r="E2877">
        <v>13.6</v>
      </c>
      <c r="F2877">
        <v>43.3</v>
      </c>
      <c r="G2877">
        <v>3388</v>
      </c>
      <c r="H2877">
        <v>33</v>
      </c>
      <c r="I2877">
        <v>21191</v>
      </c>
      <c r="J2877">
        <v>0</v>
      </c>
      <c r="K2877" t="s">
        <v>27</v>
      </c>
      <c r="L2877">
        <v>0.24928032899999999</v>
      </c>
      <c r="M2877">
        <v>0.175736806</v>
      </c>
      <c r="N2877">
        <v>0.17751884900000001</v>
      </c>
      <c r="O2877">
        <v>0.23276216599999999</v>
      </c>
      <c r="P2877">
        <v>0.10068540099999999</v>
      </c>
      <c r="Q2877">
        <v>6.4016450000000003E-2</v>
      </c>
      <c r="R2877">
        <v>0.48889650400000001</v>
      </c>
      <c r="S2877">
        <v>0.96949965699999996</v>
      </c>
      <c r="T2877">
        <v>1.0349554E-2</v>
      </c>
      <c r="U2877">
        <v>2.8101440000000001E-3</v>
      </c>
      <c r="V2877">
        <v>3.9753260000000004E-3</v>
      </c>
      <c r="W2877">
        <v>1.5010281E-2</v>
      </c>
      <c r="X2877">
        <v>4.7978099999999998E-4</v>
      </c>
    </row>
    <row r="2878" spans="1:24" x14ac:dyDescent="0.3">
      <c r="A2878" t="s">
        <v>119</v>
      </c>
      <c r="B2878" t="s">
        <v>929</v>
      </c>
      <c r="C2878">
        <v>123967</v>
      </c>
      <c r="D2878" t="s">
        <v>121</v>
      </c>
      <c r="E2878">
        <v>14.9</v>
      </c>
      <c r="F2878">
        <v>47.6</v>
      </c>
      <c r="G2878">
        <v>27464</v>
      </c>
      <c r="H2878">
        <v>376</v>
      </c>
      <c r="I2878">
        <v>37191</v>
      </c>
      <c r="J2878">
        <v>16</v>
      </c>
      <c r="K2878" t="s">
        <v>27</v>
      </c>
      <c r="L2878">
        <v>0.26156694899999999</v>
      </c>
      <c r="M2878">
        <v>0.206706678</v>
      </c>
      <c r="N2878">
        <v>0.17042824300000001</v>
      </c>
      <c r="O2878">
        <v>0.192356109</v>
      </c>
      <c r="P2878">
        <v>9.9170802000000002E-2</v>
      </c>
      <c r="Q2878">
        <v>6.9771218999999995E-2</v>
      </c>
      <c r="R2878">
        <v>0.51294150100000002</v>
      </c>
      <c r="S2878">
        <v>0.62828207400000002</v>
      </c>
      <c r="T2878">
        <v>0.32367965799999998</v>
      </c>
      <c r="U2878">
        <v>1.3384119E-2</v>
      </c>
      <c r="V2878">
        <v>8.5193820000000007E-3</v>
      </c>
      <c r="W2878">
        <v>0.12447718300000001</v>
      </c>
      <c r="X2878">
        <v>1.5349509999999999E-3</v>
      </c>
    </row>
    <row r="2879" spans="1:24" x14ac:dyDescent="0.3">
      <c r="A2879" t="s">
        <v>142</v>
      </c>
      <c r="B2879" t="s">
        <v>1164</v>
      </c>
      <c r="C2879">
        <v>2939</v>
      </c>
      <c r="D2879" t="s">
        <v>143</v>
      </c>
      <c r="E2879">
        <v>18.600000000000001</v>
      </c>
      <c r="F2879">
        <v>43.2</v>
      </c>
      <c r="G2879">
        <v>1029</v>
      </c>
      <c r="H2879">
        <v>21</v>
      </c>
      <c r="I2879">
        <v>48191</v>
      </c>
      <c r="J2879">
        <v>0</v>
      </c>
      <c r="K2879" t="s">
        <v>31</v>
      </c>
      <c r="L2879">
        <v>0.24561403500000001</v>
      </c>
      <c r="M2879">
        <v>0.149122807</v>
      </c>
      <c r="N2879">
        <v>0.158906883</v>
      </c>
      <c r="O2879">
        <v>0.206477733</v>
      </c>
      <c r="P2879">
        <v>0.12246963600000001</v>
      </c>
      <c r="Q2879">
        <v>0.11740890700000001</v>
      </c>
      <c r="R2879">
        <v>0.51079622099999999</v>
      </c>
      <c r="S2879">
        <v>0.87112010799999995</v>
      </c>
      <c r="T2879">
        <v>9.1093117000000001E-2</v>
      </c>
      <c r="U2879">
        <v>4.7233470000000001E-3</v>
      </c>
      <c r="V2879">
        <v>1.5519567999999999E-2</v>
      </c>
      <c r="W2879">
        <v>0.35121457499999997</v>
      </c>
      <c r="X2879">
        <v>6.7476400000000001E-4</v>
      </c>
    </row>
    <row r="2880" spans="1:24" x14ac:dyDescent="0.3">
      <c r="A2880" t="s">
        <v>150</v>
      </c>
      <c r="B2880" t="s">
        <v>153</v>
      </c>
      <c r="C2880">
        <v>53695</v>
      </c>
      <c r="D2880" t="s">
        <v>152</v>
      </c>
      <c r="E2880">
        <v>13.2</v>
      </c>
      <c r="F2880">
        <v>56.6</v>
      </c>
      <c r="G2880">
        <v>13444</v>
      </c>
      <c r="H2880">
        <v>204</v>
      </c>
      <c r="I2880">
        <v>51191</v>
      </c>
      <c r="J2880">
        <v>14</v>
      </c>
      <c r="K2880" t="s">
        <v>41</v>
      </c>
      <c r="L2880">
        <v>0.20528470400000001</v>
      </c>
      <c r="M2880">
        <v>0.15924823199999999</v>
      </c>
      <c r="N2880">
        <v>0.177353926</v>
      </c>
      <c r="O2880">
        <v>0.22175288400000001</v>
      </c>
      <c r="P2880">
        <v>0.13678824000000001</v>
      </c>
      <c r="Q2880">
        <v>9.9572013000000001E-2</v>
      </c>
      <c r="R2880">
        <v>0.50682917800000005</v>
      </c>
      <c r="S2880">
        <v>0.96724972099999995</v>
      </c>
      <c r="T2880">
        <v>1.518422E-2</v>
      </c>
      <c r="U2880">
        <v>5.4149610000000003E-3</v>
      </c>
      <c r="V2880">
        <v>2.3818379999999998E-3</v>
      </c>
      <c r="W2880">
        <v>1.6319315000000001E-2</v>
      </c>
      <c r="X2880">
        <v>5.2102699999999997E-4</v>
      </c>
    </row>
    <row r="2881" spans="1:24" x14ac:dyDescent="0.3">
      <c r="A2881" t="s">
        <v>54</v>
      </c>
      <c r="B2881" t="s">
        <v>1227</v>
      </c>
      <c r="C2881">
        <v>12712</v>
      </c>
      <c r="D2881" t="s">
        <v>56</v>
      </c>
      <c r="E2881">
        <v>31.1</v>
      </c>
      <c r="F2881">
        <v>42.6</v>
      </c>
      <c r="G2881">
        <v>2103</v>
      </c>
      <c r="H2881">
        <v>48</v>
      </c>
      <c r="I2881">
        <v>13193</v>
      </c>
      <c r="J2881">
        <v>0</v>
      </c>
      <c r="K2881" t="s">
        <v>31</v>
      </c>
      <c r="L2881">
        <v>0.20970108900000001</v>
      </c>
      <c r="M2881">
        <v>0.22105507099999999</v>
      </c>
      <c r="N2881">
        <v>0.182745037</v>
      </c>
      <c r="O2881">
        <v>0.205453001</v>
      </c>
      <c r="P2881">
        <v>0.11377153</v>
      </c>
      <c r="Q2881">
        <v>6.7274271999999996E-2</v>
      </c>
      <c r="R2881">
        <v>0.45292345699999997</v>
      </c>
      <c r="S2881">
        <v>0.35915656099999999</v>
      </c>
      <c r="T2881">
        <v>0.60732216000000006</v>
      </c>
      <c r="U2881">
        <v>1.4057310999999999E-2</v>
      </c>
      <c r="V2881">
        <v>5.7156100000000003E-3</v>
      </c>
      <c r="W2881">
        <v>4.4875261E-2</v>
      </c>
      <c r="X2881">
        <v>1.390283E-3</v>
      </c>
    </row>
    <row r="2882" spans="1:24" x14ac:dyDescent="0.3">
      <c r="A2882" t="s">
        <v>63</v>
      </c>
      <c r="B2882" t="s">
        <v>1648</v>
      </c>
      <c r="C2882">
        <v>13364</v>
      </c>
      <c r="D2882" t="s">
        <v>64</v>
      </c>
      <c r="E2882">
        <v>15.4</v>
      </c>
      <c r="F2882">
        <v>50.4</v>
      </c>
      <c r="G2882">
        <v>4354</v>
      </c>
      <c r="H2882">
        <v>55</v>
      </c>
      <c r="I2882">
        <v>17193</v>
      </c>
      <c r="J2882">
        <v>0</v>
      </c>
      <c r="K2882" t="s">
        <v>27</v>
      </c>
      <c r="L2882">
        <v>0.240378223</v>
      </c>
      <c r="M2882">
        <v>0.15586910000000001</v>
      </c>
      <c r="N2882">
        <v>0.17411538700000001</v>
      </c>
      <c r="O2882">
        <v>0.21592671899999999</v>
      </c>
      <c r="P2882">
        <v>0.11191549100000001</v>
      </c>
      <c r="Q2882">
        <v>0.10179508</v>
      </c>
      <c r="R2882">
        <v>0.50956637400000004</v>
      </c>
      <c r="S2882">
        <v>0.97096845700000001</v>
      </c>
      <c r="T2882">
        <v>7.0178030000000004E-3</v>
      </c>
      <c r="U2882">
        <v>6.205215E-3</v>
      </c>
      <c r="V2882">
        <v>3.8413240000000001E-3</v>
      </c>
      <c r="W2882">
        <v>1.5513038E-2</v>
      </c>
      <c r="X2882">
        <v>5.1710099999999995E-4</v>
      </c>
    </row>
    <row r="2883" spans="1:24" x14ac:dyDescent="0.3">
      <c r="A2883" t="s">
        <v>67</v>
      </c>
      <c r="B2883" t="s">
        <v>1811</v>
      </c>
      <c r="C2883">
        <v>103138</v>
      </c>
      <c r="D2883" t="s">
        <v>69</v>
      </c>
      <c r="E2883">
        <v>11.3</v>
      </c>
      <c r="F2883">
        <v>55.4</v>
      </c>
      <c r="G2883">
        <v>28419</v>
      </c>
      <c r="H2883">
        <v>314</v>
      </c>
      <c r="I2883">
        <v>19193</v>
      </c>
      <c r="J2883">
        <v>33</v>
      </c>
      <c r="K2883" t="s">
        <v>31</v>
      </c>
      <c r="L2883">
        <v>0.28876797900000001</v>
      </c>
      <c r="M2883">
        <v>0.19717381</v>
      </c>
      <c r="N2883">
        <v>0.18310104999999999</v>
      </c>
      <c r="O2883">
        <v>0.17716546899999999</v>
      </c>
      <c r="P2883">
        <v>9.0226658000000001E-2</v>
      </c>
      <c r="Q2883">
        <v>6.3565034000000006E-2</v>
      </c>
      <c r="R2883">
        <v>0.50211915799999995</v>
      </c>
      <c r="S2883">
        <v>0.86006769699999996</v>
      </c>
      <c r="T2883">
        <v>4.6563278999999999E-2</v>
      </c>
      <c r="U2883">
        <v>2.9416043999999999E-2</v>
      </c>
      <c r="V2883">
        <v>2.9425742000000001E-2</v>
      </c>
      <c r="W2883">
        <v>0.17378063599999999</v>
      </c>
      <c r="X2883">
        <v>4.7620429999999997E-3</v>
      </c>
    </row>
    <row r="2884" spans="1:24" x14ac:dyDescent="0.3">
      <c r="A2884" t="s">
        <v>70</v>
      </c>
      <c r="B2884" t="s">
        <v>1762</v>
      </c>
      <c r="C2884">
        <v>7702</v>
      </c>
      <c r="D2884" t="s">
        <v>72</v>
      </c>
      <c r="E2884">
        <v>9.1</v>
      </c>
      <c r="F2884">
        <v>40.9</v>
      </c>
      <c r="G2884">
        <v>2356</v>
      </c>
      <c r="H2884">
        <v>27</v>
      </c>
      <c r="I2884">
        <v>20193</v>
      </c>
      <c r="J2884">
        <v>1</v>
      </c>
      <c r="K2884" t="s">
        <v>31</v>
      </c>
      <c r="L2884">
        <v>0.27992799299999999</v>
      </c>
      <c r="M2884">
        <v>0.20997814100000001</v>
      </c>
      <c r="N2884">
        <v>0.15532981900000001</v>
      </c>
      <c r="O2884">
        <v>0.174103125</v>
      </c>
      <c r="P2884">
        <v>9.5538125000000002E-2</v>
      </c>
      <c r="Q2884">
        <v>8.5122798E-2</v>
      </c>
      <c r="R2884">
        <v>0.51202263100000001</v>
      </c>
      <c r="S2884">
        <v>0.95255239800000002</v>
      </c>
      <c r="T2884">
        <v>1.1572585999999999E-2</v>
      </c>
      <c r="U2884">
        <v>8.10081E-3</v>
      </c>
      <c r="V2884">
        <v>1.0672496E-2</v>
      </c>
      <c r="W2884">
        <v>7.4836054999999999E-2</v>
      </c>
      <c r="X2884">
        <v>1.028674E-3</v>
      </c>
    </row>
    <row r="2885" spans="1:24" x14ac:dyDescent="0.3">
      <c r="A2885" t="s">
        <v>73</v>
      </c>
      <c r="B2885" t="s">
        <v>1342</v>
      </c>
      <c r="C2885">
        <v>25456</v>
      </c>
      <c r="D2885" t="s">
        <v>74</v>
      </c>
      <c r="E2885">
        <v>22</v>
      </c>
      <c r="F2885">
        <v>61.2</v>
      </c>
      <c r="G2885">
        <v>10006</v>
      </c>
      <c r="H2885">
        <v>144</v>
      </c>
      <c r="I2885">
        <v>21193</v>
      </c>
      <c r="J2885">
        <v>32</v>
      </c>
      <c r="K2885" t="s">
        <v>27</v>
      </c>
      <c r="L2885">
        <v>0.248854725</v>
      </c>
      <c r="M2885">
        <v>0.17454771299999999</v>
      </c>
      <c r="N2885">
        <v>0.18825219300000001</v>
      </c>
      <c r="O2885">
        <v>0.21391412400000001</v>
      </c>
      <c r="P2885">
        <v>0.109519373</v>
      </c>
      <c r="Q2885">
        <v>6.4911871999999995E-2</v>
      </c>
      <c r="R2885">
        <v>0.50539638200000003</v>
      </c>
      <c r="S2885">
        <v>0.95834303899999995</v>
      </c>
      <c r="T2885">
        <v>1.6460905000000001E-2</v>
      </c>
      <c r="U2885">
        <v>8.9680880000000008E-3</v>
      </c>
      <c r="V2885">
        <v>2.5623109999999998E-3</v>
      </c>
      <c r="W2885">
        <v>1.1064523999999999E-2</v>
      </c>
      <c r="X2885">
        <v>5.0469800000000004E-4</v>
      </c>
    </row>
    <row r="2886" spans="1:24" x14ac:dyDescent="0.3">
      <c r="A2886" t="s">
        <v>119</v>
      </c>
      <c r="B2886" t="s">
        <v>1812</v>
      </c>
      <c r="C2886">
        <v>68043</v>
      </c>
      <c r="D2886" t="s">
        <v>121</v>
      </c>
      <c r="E2886">
        <v>14.4</v>
      </c>
      <c r="F2886">
        <v>46</v>
      </c>
      <c r="G2886">
        <v>17373</v>
      </c>
      <c r="H2886">
        <v>251</v>
      </c>
      <c r="I2886">
        <v>37193</v>
      </c>
      <c r="J2886">
        <v>8</v>
      </c>
      <c r="K2886" t="s">
        <v>27</v>
      </c>
      <c r="L2886">
        <v>0.22287025699999999</v>
      </c>
      <c r="M2886">
        <v>0.164108636</v>
      </c>
      <c r="N2886">
        <v>0.17485236500000001</v>
      </c>
      <c r="O2886">
        <v>0.21654095800000001</v>
      </c>
      <c r="P2886">
        <v>0.12681985600000001</v>
      </c>
      <c r="Q2886">
        <v>9.4807928E-2</v>
      </c>
      <c r="R2886">
        <v>0.50868268699999997</v>
      </c>
      <c r="S2886">
        <v>0.92708881499999996</v>
      </c>
      <c r="T2886">
        <v>4.6833888999999997E-2</v>
      </c>
      <c r="U2886">
        <v>5.7592240000000003E-3</v>
      </c>
      <c r="V2886">
        <v>4.1367009999999996E-3</v>
      </c>
      <c r="W2886">
        <v>6.9110682000000007E-2</v>
      </c>
      <c r="X2886">
        <v>8.7703900000000003E-4</v>
      </c>
    </row>
    <row r="2887" spans="1:24" x14ac:dyDescent="0.3">
      <c r="A2887" t="s">
        <v>142</v>
      </c>
      <c r="B2887" t="s">
        <v>768</v>
      </c>
      <c r="C2887">
        <v>8557</v>
      </c>
      <c r="D2887" t="s">
        <v>143</v>
      </c>
      <c r="E2887">
        <v>14.7</v>
      </c>
      <c r="F2887">
        <v>51.5</v>
      </c>
      <c r="G2887">
        <v>1953</v>
      </c>
      <c r="H2887">
        <v>30</v>
      </c>
      <c r="I2887">
        <v>48193</v>
      </c>
      <c r="J2887">
        <v>0</v>
      </c>
      <c r="K2887" t="s">
        <v>27</v>
      </c>
      <c r="L2887">
        <v>0.236851436</v>
      </c>
      <c r="M2887">
        <v>0.15565535999999999</v>
      </c>
      <c r="N2887">
        <v>0.15719182100000001</v>
      </c>
      <c r="O2887">
        <v>0.196667061</v>
      </c>
      <c r="P2887">
        <v>0.12929913700000001</v>
      </c>
      <c r="Q2887">
        <v>0.124335185</v>
      </c>
      <c r="R2887">
        <v>0.49994090499999999</v>
      </c>
      <c r="S2887">
        <v>0.94681479700000004</v>
      </c>
      <c r="T2887">
        <v>1.0046094E-2</v>
      </c>
      <c r="U2887">
        <v>8.6278220000000003E-3</v>
      </c>
      <c r="V2887">
        <v>1.961943E-2</v>
      </c>
      <c r="W2887">
        <v>0.13414490000000001</v>
      </c>
      <c r="X2887">
        <v>7.0913599999999997E-4</v>
      </c>
    </row>
    <row r="2888" spans="1:24" x14ac:dyDescent="0.3">
      <c r="A2888" t="s">
        <v>150</v>
      </c>
      <c r="B2888" t="s">
        <v>1570</v>
      </c>
      <c r="C2888">
        <v>18149</v>
      </c>
      <c r="D2888" t="s">
        <v>152</v>
      </c>
      <c r="E2888">
        <v>12.9</v>
      </c>
      <c r="F2888">
        <v>45.2</v>
      </c>
      <c r="G2888">
        <v>3197</v>
      </c>
      <c r="H2888">
        <v>46</v>
      </c>
      <c r="I2888">
        <v>51193</v>
      </c>
      <c r="J2888">
        <v>0</v>
      </c>
      <c r="K2888" t="s">
        <v>41</v>
      </c>
      <c r="L2888">
        <v>0.20754926500000001</v>
      </c>
      <c r="M2888">
        <v>0.16203164</v>
      </c>
      <c r="N2888">
        <v>0.14909797399999999</v>
      </c>
      <c r="O2888">
        <v>0.22492367499999999</v>
      </c>
      <c r="P2888">
        <v>0.14626700000000001</v>
      </c>
      <c r="Q2888">
        <v>0.11013044700000001</v>
      </c>
      <c r="R2888">
        <v>0.512128782</v>
      </c>
      <c r="S2888">
        <v>0.69214543399999995</v>
      </c>
      <c r="T2888">
        <v>0.26111573700000001</v>
      </c>
      <c r="U2888">
        <v>8.9369970000000003E-3</v>
      </c>
      <c r="V2888">
        <v>8.2708850000000004E-3</v>
      </c>
      <c r="W2888">
        <v>6.8776019999999993E-2</v>
      </c>
      <c r="X2888">
        <v>7.7713000000000001E-4</v>
      </c>
    </row>
    <row r="2889" spans="1:24" x14ac:dyDescent="0.3">
      <c r="A2889" t="s">
        <v>358</v>
      </c>
      <c r="B2889" t="s">
        <v>1813</v>
      </c>
      <c r="C2889">
        <v>3296</v>
      </c>
      <c r="D2889" t="s">
        <v>34</v>
      </c>
      <c r="E2889" t="s">
        <v>34</v>
      </c>
      <c r="F2889" t="s">
        <v>34</v>
      </c>
      <c r="G2889">
        <v>666</v>
      </c>
      <c r="H2889">
        <v>2</v>
      </c>
      <c r="I2889" t="s">
        <v>34</v>
      </c>
      <c r="J2889">
        <v>0</v>
      </c>
      <c r="K2889" t="s">
        <v>34</v>
      </c>
      <c r="L2889">
        <v>0.223821188</v>
      </c>
      <c r="M2889">
        <v>0.17605633800000001</v>
      </c>
      <c r="N2889">
        <v>0.17973055700000001</v>
      </c>
      <c r="O2889">
        <v>0.21524800999999999</v>
      </c>
      <c r="P2889">
        <v>0.13135333699999999</v>
      </c>
      <c r="Q2889">
        <v>7.379057E-2</v>
      </c>
      <c r="R2889">
        <v>0.48071034899999998</v>
      </c>
      <c r="S2889">
        <v>0.74739742799999997</v>
      </c>
      <c r="T2889">
        <v>1.7758725999999999E-2</v>
      </c>
      <c r="U2889">
        <v>3.7048377E-2</v>
      </c>
      <c r="V2889">
        <v>0.113288426</v>
      </c>
      <c r="W2889">
        <v>5.7562768E-2</v>
      </c>
      <c r="X2889">
        <v>9.4917330000000005E-3</v>
      </c>
    </row>
    <row r="2890" spans="1:24" x14ac:dyDescent="0.3">
      <c r="A2890" t="s">
        <v>54</v>
      </c>
      <c r="B2890" t="s">
        <v>897</v>
      </c>
      <c r="C2890">
        <v>30457</v>
      </c>
      <c r="D2890" t="s">
        <v>56</v>
      </c>
      <c r="E2890">
        <v>14.5</v>
      </c>
      <c r="F2890">
        <v>42.7</v>
      </c>
      <c r="G2890">
        <v>6913</v>
      </c>
      <c r="H2890">
        <v>91</v>
      </c>
      <c r="I2890">
        <v>13195</v>
      </c>
      <c r="J2890">
        <v>0</v>
      </c>
      <c r="K2890" t="s">
        <v>31</v>
      </c>
      <c r="L2890">
        <v>0.25020080300000003</v>
      </c>
      <c r="M2890">
        <v>0.180923695</v>
      </c>
      <c r="N2890">
        <v>0.18721552899999999</v>
      </c>
      <c r="O2890">
        <v>0.20773092400000001</v>
      </c>
      <c r="P2890">
        <v>0.105890228</v>
      </c>
      <c r="Q2890">
        <v>6.8038821999999999E-2</v>
      </c>
      <c r="R2890">
        <v>0.50562249000000004</v>
      </c>
      <c r="S2890">
        <v>0.85987282499999995</v>
      </c>
      <c r="T2890">
        <v>9.5749664999999998E-2</v>
      </c>
      <c r="U2890">
        <v>2.1619813000000002E-2</v>
      </c>
      <c r="V2890">
        <v>4.484605E-3</v>
      </c>
      <c r="W2890">
        <v>6.0742971999999999E-2</v>
      </c>
      <c r="X2890">
        <v>4.3507399999999998E-4</v>
      </c>
    </row>
    <row r="2891" spans="1:24" x14ac:dyDescent="0.3">
      <c r="A2891" t="s">
        <v>63</v>
      </c>
      <c r="B2891" t="s">
        <v>1814</v>
      </c>
      <c r="C2891">
        <v>54656</v>
      </c>
      <c r="D2891" t="s">
        <v>64</v>
      </c>
      <c r="E2891">
        <v>9.1</v>
      </c>
      <c r="F2891">
        <v>56.7</v>
      </c>
      <c r="G2891">
        <v>15071</v>
      </c>
      <c r="H2891">
        <v>262</v>
      </c>
      <c r="I2891">
        <v>17195</v>
      </c>
      <c r="J2891">
        <v>9</v>
      </c>
      <c r="K2891" t="s">
        <v>27</v>
      </c>
      <c r="L2891">
        <v>0.240815587</v>
      </c>
      <c r="M2891">
        <v>0.166470322</v>
      </c>
      <c r="N2891">
        <v>0.170276393</v>
      </c>
      <c r="O2891">
        <v>0.20980516499999999</v>
      </c>
      <c r="P2891">
        <v>0.118386951</v>
      </c>
      <c r="Q2891">
        <v>9.4245581999999994E-2</v>
      </c>
      <c r="R2891">
        <v>0.50517444499999997</v>
      </c>
      <c r="S2891">
        <v>0.953112823</v>
      </c>
      <c r="T2891">
        <v>1.8178522999999999E-2</v>
      </c>
      <c r="U2891">
        <v>5.7272319999999996E-3</v>
      </c>
      <c r="V2891">
        <v>4.8210240000000001E-3</v>
      </c>
      <c r="W2891">
        <v>0.123497961</v>
      </c>
      <c r="X2891">
        <v>2.5373799999999999E-4</v>
      </c>
    </row>
    <row r="2892" spans="1:24" x14ac:dyDescent="0.3">
      <c r="A2892" t="s">
        <v>67</v>
      </c>
      <c r="B2892" t="s">
        <v>1815</v>
      </c>
      <c r="C2892">
        <v>7359</v>
      </c>
      <c r="D2892" t="s">
        <v>69</v>
      </c>
      <c r="E2892">
        <v>8.5</v>
      </c>
      <c r="F2892">
        <v>51.4</v>
      </c>
      <c r="G2892">
        <v>1729</v>
      </c>
      <c r="H2892">
        <v>12</v>
      </c>
      <c r="I2892">
        <v>19195</v>
      </c>
      <c r="J2892">
        <v>0</v>
      </c>
      <c r="K2892" t="s">
        <v>31</v>
      </c>
      <c r="L2892">
        <v>0.22679853699999999</v>
      </c>
      <c r="M2892">
        <v>0.16556022200000001</v>
      </c>
      <c r="N2892">
        <v>0.180869801</v>
      </c>
      <c r="O2892">
        <v>0.21745021</v>
      </c>
      <c r="P2892">
        <v>0.119631486</v>
      </c>
      <c r="Q2892">
        <v>8.9689744000000002E-2</v>
      </c>
      <c r="R2892">
        <v>0.49275165999999998</v>
      </c>
      <c r="S2892">
        <v>0.96599376800000003</v>
      </c>
      <c r="T2892">
        <v>9.8902590000000002E-3</v>
      </c>
      <c r="U2892">
        <v>5.9612520000000002E-3</v>
      </c>
      <c r="V2892">
        <v>3.6580409999999999E-3</v>
      </c>
      <c r="W2892">
        <v>3.3735266E-2</v>
      </c>
      <c r="X2892">
        <v>2.7096599999999998E-4</v>
      </c>
    </row>
    <row r="2893" spans="1:24" x14ac:dyDescent="0.3">
      <c r="A2893" t="s">
        <v>70</v>
      </c>
      <c r="B2893" t="s">
        <v>1816</v>
      </c>
      <c r="C2893">
        <v>2758</v>
      </c>
      <c r="D2893" t="s">
        <v>72</v>
      </c>
      <c r="E2893">
        <v>10.4</v>
      </c>
      <c r="F2893">
        <v>38.799999999999997</v>
      </c>
      <c r="G2893">
        <v>747</v>
      </c>
      <c r="H2893">
        <v>9</v>
      </c>
      <c r="I2893">
        <v>20195</v>
      </c>
      <c r="J2893">
        <v>0</v>
      </c>
      <c r="K2893" t="s">
        <v>31</v>
      </c>
      <c r="L2893">
        <v>0.193007492</v>
      </c>
      <c r="M2893">
        <v>0.144131288</v>
      </c>
      <c r="N2893">
        <v>0.16054227600000001</v>
      </c>
      <c r="O2893">
        <v>0.22975383499999999</v>
      </c>
      <c r="P2893">
        <v>0.149482697</v>
      </c>
      <c r="Q2893">
        <v>0.123082412</v>
      </c>
      <c r="R2893">
        <v>0.491259365</v>
      </c>
      <c r="S2893">
        <v>0.96575098100000001</v>
      </c>
      <c r="T2893">
        <v>7.4919729999999999E-3</v>
      </c>
      <c r="U2893">
        <v>4.9946490000000003E-3</v>
      </c>
      <c r="V2893">
        <v>3.5676060000000001E-3</v>
      </c>
      <c r="W2893">
        <v>2.6400284999999999E-2</v>
      </c>
      <c r="X2893">
        <v>7.1352099999999995E-4</v>
      </c>
    </row>
    <row r="2894" spans="1:24" x14ac:dyDescent="0.3">
      <c r="A2894" t="s">
        <v>73</v>
      </c>
      <c r="B2894" t="s">
        <v>1381</v>
      </c>
      <c r="C2894">
        <v>57057</v>
      </c>
      <c r="D2894" t="s">
        <v>74</v>
      </c>
      <c r="E2894">
        <v>23.7</v>
      </c>
      <c r="F2894">
        <v>52.2</v>
      </c>
      <c r="G2894">
        <v>17205</v>
      </c>
      <c r="H2894">
        <v>243</v>
      </c>
      <c r="I2894">
        <v>21195</v>
      </c>
      <c r="J2894">
        <v>76</v>
      </c>
      <c r="K2894" t="s">
        <v>27</v>
      </c>
      <c r="L2894">
        <v>0.22954247</v>
      </c>
      <c r="M2894">
        <v>0.16749602599999999</v>
      </c>
      <c r="N2894">
        <v>0.19108093200000001</v>
      </c>
      <c r="O2894">
        <v>0.217568595</v>
      </c>
      <c r="P2894">
        <v>0.119911535</v>
      </c>
      <c r="Q2894">
        <v>7.4400441999999997E-2</v>
      </c>
      <c r="R2894">
        <v>0.51161102999999997</v>
      </c>
      <c r="S2894">
        <v>0.97715806199999999</v>
      </c>
      <c r="T2894">
        <v>7.6542950000000002E-3</v>
      </c>
      <c r="U2894">
        <v>5.200774E-3</v>
      </c>
      <c r="V2894">
        <v>1.3822660000000001E-3</v>
      </c>
      <c r="W2894">
        <v>1.0436104999999999E-2</v>
      </c>
      <c r="X2894">
        <v>4.1468000000000001E-4</v>
      </c>
    </row>
    <row r="2895" spans="1:24" x14ac:dyDescent="0.3">
      <c r="A2895" t="s">
        <v>96</v>
      </c>
      <c r="B2895" t="s">
        <v>1528</v>
      </c>
      <c r="C2895">
        <v>22858</v>
      </c>
      <c r="D2895" t="s">
        <v>97</v>
      </c>
      <c r="E2895">
        <v>13.1</v>
      </c>
      <c r="F2895">
        <v>45.9</v>
      </c>
      <c r="G2895">
        <v>6212</v>
      </c>
      <c r="H2895">
        <v>97</v>
      </c>
      <c r="I2895">
        <v>29195</v>
      </c>
      <c r="J2895">
        <v>7</v>
      </c>
      <c r="K2895" t="s">
        <v>31</v>
      </c>
      <c r="L2895">
        <v>0.26000615100000002</v>
      </c>
      <c r="M2895">
        <v>0.19221475299999999</v>
      </c>
      <c r="N2895">
        <v>0.16954439599999999</v>
      </c>
      <c r="O2895">
        <v>0.19129212200000001</v>
      </c>
      <c r="P2895">
        <v>0.101445455</v>
      </c>
      <c r="Q2895">
        <v>8.5497121999999995E-2</v>
      </c>
      <c r="R2895">
        <v>0.50090066300000002</v>
      </c>
      <c r="S2895">
        <v>0.88924036699999998</v>
      </c>
      <c r="T2895">
        <v>5.3864066000000002E-2</v>
      </c>
      <c r="U2895">
        <v>9.8853299999999995E-3</v>
      </c>
      <c r="V2895">
        <v>9.2263080000000008E-3</v>
      </c>
      <c r="W2895">
        <v>0.108606827</v>
      </c>
      <c r="X2895">
        <v>1.2521417999999999E-2</v>
      </c>
    </row>
    <row r="2896" spans="1:24" x14ac:dyDescent="0.3">
      <c r="A2896" t="s">
        <v>119</v>
      </c>
      <c r="B2896" t="s">
        <v>1809</v>
      </c>
      <c r="C2896">
        <v>81979</v>
      </c>
      <c r="D2896" t="s">
        <v>121</v>
      </c>
      <c r="E2896">
        <v>21.2</v>
      </c>
      <c r="F2896">
        <v>52.7</v>
      </c>
      <c r="G2896">
        <v>21218</v>
      </c>
      <c r="H2896">
        <v>292</v>
      </c>
      <c r="I2896">
        <v>37195</v>
      </c>
      <c r="J2896">
        <v>14</v>
      </c>
      <c r="K2896" t="s">
        <v>27</v>
      </c>
      <c r="L2896">
        <v>0.25290644400000001</v>
      </c>
      <c r="M2896">
        <v>0.18258945500000001</v>
      </c>
      <c r="N2896">
        <v>0.175413504</v>
      </c>
      <c r="O2896">
        <v>0.201599002</v>
      </c>
      <c r="P2896">
        <v>0.110781042</v>
      </c>
      <c r="Q2896">
        <v>7.6710554E-2</v>
      </c>
      <c r="R2896">
        <v>0.52588599199999997</v>
      </c>
      <c r="S2896">
        <v>0.55848950500000005</v>
      </c>
      <c r="T2896">
        <v>0.40489725100000001</v>
      </c>
      <c r="U2896">
        <v>1.2518184E-2</v>
      </c>
      <c r="V2896">
        <v>6.4669139999999998E-3</v>
      </c>
      <c r="W2896">
        <v>0.10781041800000001</v>
      </c>
      <c r="X2896">
        <v>1.356952E-3</v>
      </c>
    </row>
    <row r="2897" spans="1:24" x14ac:dyDescent="0.3">
      <c r="A2897" t="s">
        <v>142</v>
      </c>
      <c r="B2897" t="s">
        <v>1817</v>
      </c>
      <c r="C2897">
        <v>5279</v>
      </c>
      <c r="D2897" t="s">
        <v>143</v>
      </c>
      <c r="E2897">
        <v>10.7</v>
      </c>
      <c r="F2897">
        <v>41.5</v>
      </c>
      <c r="G2897">
        <v>1879</v>
      </c>
      <c r="H2897">
        <v>28</v>
      </c>
      <c r="I2897">
        <v>48195</v>
      </c>
      <c r="J2897">
        <v>0</v>
      </c>
      <c r="K2897" t="s">
        <v>27</v>
      </c>
      <c r="L2897">
        <v>0.33228375599999999</v>
      </c>
      <c r="M2897">
        <v>0.17632895000000001</v>
      </c>
      <c r="N2897">
        <v>0.16762363399999999</v>
      </c>
      <c r="O2897">
        <v>0.17336543800000001</v>
      </c>
      <c r="P2897">
        <v>7.9273940000000001E-2</v>
      </c>
      <c r="Q2897">
        <v>7.1124281999999997E-2</v>
      </c>
      <c r="R2897">
        <v>0.49564734199999999</v>
      </c>
      <c r="S2897">
        <v>0.95295425099999997</v>
      </c>
      <c r="T2897">
        <v>1.0372291E-2</v>
      </c>
      <c r="U2897">
        <v>4.2600479999999998E-3</v>
      </c>
      <c r="V2897">
        <v>1.7781070999999999E-2</v>
      </c>
      <c r="W2897">
        <v>0.49268382999999999</v>
      </c>
      <c r="X2897">
        <v>5.55658E-4</v>
      </c>
    </row>
    <row r="2898" spans="1:24" x14ac:dyDescent="0.3">
      <c r="A2898" t="s">
        <v>150</v>
      </c>
      <c r="B2898" t="s">
        <v>1818</v>
      </c>
      <c r="C2898">
        <v>37206</v>
      </c>
      <c r="D2898" t="s">
        <v>152</v>
      </c>
      <c r="E2898">
        <v>20.3</v>
      </c>
      <c r="F2898">
        <v>46.6</v>
      </c>
      <c r="G2898">
        <v>9920</v>
      </c>
      <c r="H2898">
        <v>175</v>
      </c>
      <c r="I2898">
        <v>51195</v>
      </c>
      <c r="J2898">
        <v>8</v>
      </c>
      <c r="K2898" t="s">
        <v>41</v>
      </c>
      <c r="L2898">
        <v>0.21689003000000001</v>
      </c>
      <c r="M2898">
        <v>0.199127946</v>
      </c>
      <c r="N2898">
        <v>0.19027365399999999</v>
      </c>
      <c r="O2898">
        <v>0.20204370999999999</v>
      </c>
      <c r="P2898">
        <v>0.117486558</v>
      </c>
      <c r="Q2898">
        <v>7.4178101999999996E-2</v>
      </c>
      <c r="R2898">
        <v>0.47904127499999999</v>
      </c>
      <c r="S2898">
        <v>0.92453789200000003</v>
      </c>
      <c r="T2898">
        <v>5.7833774999999997E-2</v>
      </c>
      <c r="U2898">
        <v>4.2265200000000001E-3</v>
      </c>
      <c r="V2898">
        <v>2.0062600000000002E-3</v>
      </c>
      <c r="W2898">
        <v>1.2358559E-2</v>
      </c>
      <c r="X2898" s="1">
        <v>8.03E-5</v>
      </c>
    </row>
    <row r="2899" spans="1:24" x14ac:dyDescent="0.3">
      <c r="A2899" t="s">
        <v>54</v>
      </c>
      <c r="B2899" t="s">
        <v>835</v>
      </c>
      <c r="C2899">
        <v>8516</v>
      </c>
      <c r="D2899" t="s">
        <v>56</v>
      </c>
      <c r="E2899">
        <v>20.6</v>
      </c>
      <c r="F2899">
        <v>40.4</v>
      </c>
      <c r="G2899">
        <v>1486</v>
      </c>
      <c r="H2899">
        <v>46</v>
      </c>
      <c r="I2899">
        <v>13197</v>
      </c>
      <c r="J2899">
        <v>0</v>
      </c>
      <c r="K2899" t="s">
        <v>31</v>
      </c>
      <c r="L2899">
        <v>0.228137337</v>
      </c>
      <c r="M2899">
        <v>0.16054552</v>
      </c>
      <c r="N2899">
        <v>0.16521115</v>
      </c>
      <c r="O2899">
        <v>0.23758822800000001</v>
      </c>
      <c r="P2899">
        <v>0.124297165</v>
      </c>
      <c r="Q2899">
        <v>8.4220601000000006E-2</v>
      </c>
      <c r="R2899">
        <v>0.50400765599999997</v>
      </c>
      <c r="S2899">
        <v>0.64385692100000003</v>
      </c>
      <c r="T2899">
        <v>0.30948678099999999</v>
      </c>
      <c r="U2899">
        <v>9.3312599999999992E-3</v>
      </c>
      <c r="V2899">
        <v>1.0886470000000001E-2</v>
      </c>
      <c r="W2899">
        <v>7.7162339999999996E-2</v>
      </c>
      <c r="X2899">
        <v>7.0582609999999997E-3</v>
      </c>
    </row>
    <row r="2900" spans="1:24" x14ac:dyDescent="0.3">
      <c r="A2900" t="s">
        <v>63</v>
      </c>
      <c r="B2900" t="s">
        <v>1819</v>
      </c>
      <c r="C2900">
        <v>688726</v>
      </c>
      <c r="D2900" t="s">
        <v>64</v>
      </c>
      <c r="E2900">
        <v>7.2</v>
      </c>
      <c r="F2900">
        <v>66.3</v>
      </c>
      <c r="G2900">
        <v>159055</v>
      </c>
      <c r="H2900">
        <v>1540</v>
      </c>
      <c r="I2900">
        <v>17197</v>
      </c>
      <c r="J2900">
        <v>92</v>
      </c>
      <c r="K2900" t="s">
        <v>27</v>
      </c>
      <c r="L2900">
        <v>0.27177401699999998</v>
      </c>
      <c r="M2900">
        <v>0.183344601</v>
      </c>
      <c r="N2900">
        <v>0.208395887</v>
      </c>
      <c r="O2900">
        <v>0.200992265</v>
      </c>
      <c r="P2900">
        <v>8.1906006000000003E-2</v>
      </c>
      <c r="Q2900">
        <v>5.3587224000000003E-2</v>
      </c>
      <c r="R2900">
        <v>0.50380387500000001</v>
      </c>
      <c r="S2900">
        <v>0.79196169900000002</v>
      </c>
      <c r="T2900">
        <v>0.12236678500000001</v>
      </c>
      <c r="U2900">
        <v>6.0450848000000001E-2</v>
      </c>
      <c r="V2900">
        <v>4.6934969999999996E-3</v>
      </c>
      <c r="W2900">
        <v>0.18150744899999999</v>
      </c>
      <c r="X2900">
        <v>5.3131200000000004E-4</v>
      </c>
    </row>
    <row r="2901" spans="1:24" x14ac:dyDescent="0.3">
      <c r="A2901" t="s">
        <v>67</v>
      </c>
      <c r="B2901" t="s">
        <v>1761</v>
      </c>
      <c r="C2901">
        <v>12416</v>
      </c>
      <c r="D2901" t="s">
        <v>69</v>
      </c>
      <c r="E2901">
        <v>10.7</v>
      </c>
      <c r="F2901">
        <v>56.7</v>
      </c>
      <c r="G2901">
        <v>3578</v>
      </c>
      <c r="H2901">
        <v>60</v>
      </c>
      <c r="I2901">
        <v>19197</v>
      </c>
      <c r="J2901">
        <v>0</v>
      </c>
      <c r="K2901" t="s">
        <v>31</v>
      </c>
      <c r="L2901">
        <v>0.264607547</v>
      </c>
      <c r="M2901">
        <v>0.147906384</v>
      </c>
      <c r="N2901">
        <v>0.15936952700000001</v>
      </c>
      <c r="O2901">
        <v>0.196943162</v>
      </c>
      <c r="P2901">
        <v>0.118452476</v>
      </c>
      <c r="Q2901">
        <v>0.112720904</v>
      </c>
      <c r="R2901">
        <v>0.49737302999999999</v>
      </c>
      <c r="S2901">
        <v>0.96003821</v>
      </c>
      <c r="T2901">
        <v>1.1701958E-2</v>
      </c>
      <c r="U2901">
        <v>6.4480179999999998E-3</v>
      </c>
      <c r="V2901">
        <v>5.3335459999999998E-3</v>
      </c>
      <c r="W2901">
        <v>0.132383378</v>
      </c>
      <c r="X2901">
        <v>2.0697340000000002E-3</v>
      </c>
    </row>
    <row r="2902" spans="1:24" x14ac:dyDescent="0.3">
      <c r="A2902" t="s">
        <v>70</v>
      </c>
      <c r="B2902" t="s">
        <v>1820</v>
      </c>
      <c r="C2902">
        <v>6906</v>
      </c>
      <c r="D2902" t="s">
        <v>72</v>
      </c>
      <c r="E2902">
        <v>8.5</v>
      </c>
      <c r="F2902">
        <v>47</v>
      </c>
      <c r="G2902">
        <v>1618</v>
      </c>
      <c r="H2902">
        <v>22</v>
      </c>
      <c r="I2902">
        <v>20197</v>
      </c>
      <c r="J2902">
        <v>0</v>
      </c>
      <c r="K2902" t="s">
        <v>31</v>
      </c>
      <c r="L2902">
        <v>0.25292165599999999</v>
      </c>
      <c r="M2902">
        <v>0.146299235</v>
      </c>
      <c r="N2902">
        <v>0.16404559199999999</v>
      </c>
      <c r="O2902">
        <v>0.227528495</v>
      </c>
      <c r="P2902">
        <v>0.124224499</v>
      </c>
      <c r="Q2902">
        <v>8.4980522000000003E-2</v>
      </c>
      <c r="R2902">
        <v>0.487808397</v>
      </c>
      <c r="S2902">
        <v>0.95411917499999999</v>
      </c>
      <c r="T2902">
        <v>7.2139659999999996E-3</v>
      </c>
      <c r="U2902">
        <v>3.1741450000000002E-3</v>
      </c>
      <c r="V2902">
        <v>9.2338769999999997E-3</v>
      </c>
      <c r="W2902">
        <v>4.5736546000000003E-2</v>
      </c>
      <c r="X2902">
        <v>0</v>
      </c>
    </row>
    <row r="2903" spans="1:24" x14ac:dyDescent="0.3">
      <c r="A2903" t="s">
        <v>73</v>
      </c>
      <c r="B2903" t="s">
        <v>1141</v>
      </c>
      <c r="C2903">
        <v>12218</v>
      </c>
      <c r="D2903" t="s">
        <v>74</v>
      </c>
      <c r="E2903">
        <v>20.5</v>
      </c>
      <c r="F2903">
        <v>51.7</v>
      </c>
      <c r="G2903">
        <v>4625</v>
      </c>
      <c r="H2903">
        <v>33</v>
      </c>
      <c r="I2903">
        <v>21197</v>
      </c>
      <c r="J2903">
        <v>0</v>
      </c>
      <c r="K2903" t="s">
        <v>27</v>
      </c>
      <c r="L2903">
        <v>0.25916336299999998</v>
      </c>
      <c r="M2903">
        <v>0.181891739</v>
      </c>
      <c r="N2903">
        <v>0.19702241300000001</v>
      </c>
      <c r="O2903">
        <v>0.19920705599999999</v>
      </c>
      <c r="P2903">
        <v>0.104620115</v>
      </c>
      <c r="Q2903">
        <v>5.8095315000000002E-2</v>
      </c>
      <c r="R2903">
        <v>0.504005178</v>
      </c>
      <c r="S2903">
        <v>0.968282223</v>
      </c>
      <c r="T2903">
        <v>1.1085039E-2</v>
      </c>
      <c r="U2903">
        <v>3.8838089999999998E-3</v>
      </c>
      <c r="V2903">
        <v>4.1265470000000004E-3</v>
      </c>
      <c r="W2903">
        <v>1.8448095000000001E-2</v>
      </c>
      <c r="X2903">
        <v>4.0456299999999998E-4</v>
      </c>
    </row>
    <row r="2904" spans="1:24" x14ac:dyDescent="0.3">
      <c r="A2904" t="s">
        <v>96</v>
      </c>
      <c r="B2904" t="s">
        <v>1316</v>
      </c>
      <c r="C2904">
        <v>4534</v>
      </c>
      <c r="D2904" t="s">
        <v>97</v>
      </c>
      <c r="E2904">
        <v>15.2</v>
      </c>
      <c r="F2904">
        <v>25.7</v>
      </c>
      <c r="G2904">
        <v>708</v>
      </c>
      <c r="H2904">
        <v>24</v>
      </c>
      <c r="I2904">
        <v>29197</v>
      </c>
      <c r="J2904">
        <v>0</v>
      </c>
      <c r="K2904" t="s">
        <v>31</v>
      </c>
      <c r="L2904">
        <v>0.28218884100000002</v>
      </c>
      <c r="M2904">
        <v>0.17725321899999999</v>
      </c>
      <c r="N2904">
        <v>0.154077253</v>
      </c>
      <c r="O2904">
        <v>0.19120171699999999</v>
      </c>
      <c r="P2904">
        <v>9.8283261999999996E-2</v>
      </c>
      <c r="Q2904">
        <v>9.6995708E-2</v>
      </c>
      <c r="R2904">
        <v>0.50407725299999995</v>
      </c>
      <c r="S2904">
        <v>0.97982832600000003</v>
      </c>
      <c r="T2904">
        <v>1.287554E-3</v>
      </c>
      <c r="U2904">
        <v>3.004292E-3</v>
      </c>
      <c r="V2904">
        <v>3.6480689999999999E-3</v>
      </c>
      <c r="W2904">
        <v>1.7381974000000001E-2</v>
      </c>
      <c r="X2904">
        <v>0</v>
      </c>
    </row>
    <row r="2905" spans="1:24" x14ac:dyDescent="0.3">
      <c r="A2905" t="s">
        <v>119</v>
      </c>
      <c r="B2905" t="s">
        <v>1821</v>
      </c>
      <c r="C2905">
        <v>37625</v>
      </c>
      <c r="D2905" t="s">
        <v>121</v>
      </c>
      <c r="E2905">
        <v>12.1</v>
      </c>
      <c r="F2905">
        <v>48.6</v>
      </c>
      <c r="G2905">
        <v>10570</v>
      </c>
      <c r="H2905">
        <v>103</v>
      </c>
      <c r="I2905">
        <v>37197</v>
      </c>
      <c r="J2905">
        <v>0</v>
      </c>
      <c r="K2905" t="s">
        <v>27</v>
      </c>
      <c r="L2905">
        <v>0.229351953</v>
      </c>
      <c r="M2905">
        <v>0.166432155</v>
      </c>
      <c r="N2905">
        <v>0.17418429899999999</v>
      </c>
      <c r="O2905">
        <v>0.22531659000000001</v>
      </c>
      <c r="P2905">
        <v>0.11540605800000001</v>
      </c>
      <c r="Q2905">
        <v>8.9308944000000001E-2</v>
      </c>
      <c r="R2905">
        <v>0.50476544499999998</v>
      </c>
      <c r="S2905">
        <v>0.93933681999999996</v>
      </c>
      <c r="T2905">
        <v>3.4114742000000003E-2</v>
      </c>
      <c r="U2905">
        <v>4.5928799999999997E-3</v>
      </c>
      <c r="V2905">
        <v>7.2477230000000002E-3</v>
      </c>
      <c r="W2905">
        <v>0.115167122</v>
      </c>
      <c r="X2905">
        <v>1.274325E-3</v>
      </c>
    </row>
    <row r="2906" spans="1:24" x14ac:dyDescent="0.3">
      <c r="A2906" t="s">
        <v>142</v>
      </c>
      <c r="B2906" t="s">
        <v>1072</v>
      </c>
      <c r="C2906">
        <v>4011</v>
      </c>
      <c r="D2906" t="s">
        <v>143</v>
      </c>
      <c r="E2906">
        <v>15</v>
      </c>
      <c r="F2906">
        <v>45.7</v>
      </c>
      <c r="G2906">
        <v>551</v>
      </c>
      <c r="H2906">
        <v>16</v>
      </c>
      <c r="I2906">
        <v>48197</v>
      </c>
      <c r="J2906">
        <v>0</v>
      </c>
      <c r="K2906" t="s">
        <v>27</v>
      </c>
      <c r="L2906">
        <v>0.233918129</v>
      </c>
      <c r="M2906">
        <v>0.158657513</v>
      </c>
      <c r="N2906">
        <v>0.18611746800000001</v>
      </c>
      <c r="O2906">
        <v>0.18942283200000001</v>
      </c>
      <c r="P2906">
        <v>0.12560386500000001</v>
      </c>
      <c r="Q2906">
        <v>0.106280193</v>
      </c>
      <c r="R2906">
        <v>0.49504195299999998</v>
      </c>
      <c r="S2906">
        <v>0.89956776000000005</v>
      </c>
      <c r="T2906">
        <v>5.6953979000000002E-2</v>
      </c>
      <c r="U2906">
        <v>5.5936939999999997E-3</v>
      </c>
      <c r="V2906">
        <v>1.2458683E-2</v>
      </c>
      <c r="W2906">
        <v>0.242054411</v>
      </c>
      <c r="X2906">
        <v>0</v>
      </c>
    </row>
    <row r="2907" spans="1:24" x14ac:dyDescent="0.3">
      <c r="A2907" t="s">
        <v>150</v>
      </c>
      <c r="B2907" t="s">
        <v>1822</v>
      </c>
      <c r="C2907">
        <v>28620</v>
      </c>
      <c r="D2907" t="s">
        <v>152</v>
      </c>
      <c r="E2907">
        <v>12</v>
      </c>
      <c r="F2907">
        <v>38.700000000000003</v>
      </c>
      <c r="G2907">
        <v>7292</v>
      </c>
      <c r="H2907">
        <v>130</v>
      </c>
      <c r="I2907">
        <v>51197</v>
      </c>
      <c r="J2907">
        <v>6</v>
      </c>
      <c r="K2907" t="s">
        <v>41</v>
      </c>
      <c r="L2907">
        <v>0.217473156</v>
      </c>
      <c r="M2907">
        <v>0.15670757199999999</v>
      </c>
      <c r="N2907">
        <v>0.18515548700000001</v>
      </c>
      <c r="O2907">
        <v>0.219286013</v>
      </c>
      <c r="P2907">
        <v>0.12658625000000001</v>
      </c>
      <c r="Q2907">
        <v>9.4791521000000004E-2</v>
      </c>
      <c r="R2907">
        <v>0.51143494599999995</v>
      </c>
      <c r="S2907">
        <v>0.94561428000000003</v>
      </c>
      <c r="T2907">
        <v>2.9737833000000002E-2</v>
      </c>
      <c r="U2907">
        <v>5.7871980000000003E-3</v>
      </c>
      <c r="V2907">
        <v>2.2660720000000001E-3</v>
      </c>
      <c r="W2907">
        <v>1.3910194000000001E-2</v>
      </c>
      <c r="X2907">
        <v>2.7890100000000002E-4</v>
      </c>
    </row>
    <row r="2908" spans="1:24" x14ac:dyDescent="0.3">
      <c r="A2908" t="s">
        <v>358</v>
      </c>
      <c r="B2908" t="s">
        <v>1823</v>
      </c>
      <c r="C2908">
        <v>6147</v>
      </c>
      <c r="D2908" t="s">
        <v>34</v>
      </c>
      <c r="E2908" t="s">
        <v>34</v>
      </c>
      <c r="F2908" t="s">
        <v>34</v>
      </c>
      <c r="G2908">
        <v>1307</v>
      </c>
      <c r="H2908">
        <v>6</v>
      </c>
      <c r="I2908" t="s">
        <v>34</v>
      </c>
      <c r="J2908" t="s">
        <v>34</v>
      </c>
      <c r="K2908" t="s">
        <v>34</v>
      </c>
      <c r="L2908">
        <v>0.246171207</v>
      </c>
      <c r="M2908">
        <v>0.166048686</v>
      </c>
      <c r="N2908">
        <v>0.17233596600000001</v>
      </c>
      <c r="O2908">
        <v>0.234080284</v>
      </c>
      <c r="P2908">
        <v>0.13138803800000001</v>
      </c>
      <c r="Q2908">
        <v>4.9975817999999998E-2</v>
      </c>
      <c r="R2908">
        <v>0.45091084999999997</v>
      </c>
      <c r="S2908">
        <v>0.46477510900000002</v>
      </c>
      <c r="T2908">
        <v>6.1260680000000001E-3</v>
      </c>
      <c r="U2908">
        <v>1.2413347999999999E-2</v>
      </c>
      <c r="V2908">
        <v>0.42624536499999999</v>
      </c>
      <c r="W2908">
        <v>3.8852167999999999E-2</v>
      </c>
      <c r="X2908">
        <v>4.3527330000000001E-3</v>
      </c>
    </row>
    <row r="2909" spans="1:24" x14ac:dyDescent="0.3">
      <c r="A2909" t="s">
        <v>54</v>
      </c>
      <c r="B2909" t="s">
        <v>1824</v>
      </c>
      <c r="C2909">
        <v>21164</v>
      </c>
      <c r="D2909" t="s">
        <v>56</v>
      </c>
      <c r="E2909">
        <v>22.1</v>
      </c>
      <c r="F2909">
        <v>40.9</v>
      </c>
      <c r="G2909">
        <v>4434</v>
      </c>
      <c r="H2909">
        <v>134</v>
      </c>
      <c r="I2909">
        <v>13199</v>
      </c>
      <c r="J2909">
        <v>0</v>
      </c>
      <c r="K2909" t="s">
        <v>31</v>
      </c>
      <c r="L2909">
        <v>0.233712855</v>
      </c>
      <c r="M2909">
        <v>0.177871215</v>
      </c>
      <c r="N2909">
        <v>0.16332026299999999</v>
      </c>
      <c r="O2909">
        <v>0.21679973499999999</v>
      </c>
      <c r="P2909">
        <v>0.12391930800000001</v>
      </c>
      <c r="Q2909">
        <v>8.4376623999999997E-2</v>
      </c>
      <c r="R2909">
        <v>0.52128312899999996</v>
      </c>
      <c r="S2909">
        <v>0.58529786900000003</v>
      </c>
      <c r="T2909">
        <v>0.38508055000000002</v>
      </c>
      <c r="U2909">
        <v>6.2833660000000003E-3</v>
      </c>
      <c r="V2909">
        <v>5.3857419999999998E-3</v>
      </c>
      <c r="W2909">
        <v>2.4897246000000001E-2</v>
      </c>
      <c r="X2909">
        <v>4.2518999999999999E-4</v>
      </c>
    </row>
    <row r="2910" spans="1:24" x14ac:dyDescent="0.3">
      <c r="A2910" t="s">
        <v>63</v>
      </c>
      <c r="B2910" t="s">
        <v>1804</v>
      </c>
      <c r="C2910">
        <v>66415</v>
      </c>
      <c r="D2910" t="s">
        <v>64</v>
      </c>
      <c r="E2910">
        <v>13.9</v>
      </c>
      <c r="F2910">
        <v>54.5</v>
      </c>
      <c r="G2910">
        <v>22206</v>
      </c>
      <c r="H2910">
        <v>248</v>
      </c>
      <c r="I2910">
        <v>17199</v>
      </c>
      <c r="J2910">
        <v>26</v>
      </c>
      <c r="K2910" t="s">
        <v>27</v>
      </c>
      <c r="L2910">
        <v>0.23535594700000001</v>
      </c>
      <c r="M2910">
        <v>0.179257324</v>
      </c>
      <c r="N2910">
        <v>0.19395768599999999</v>
      </c>
      <c r="O2910">
        <v>0.19679565099999999</v>
      </c>
      <c r="P2910">
        <v>0.110530504</v>
      </c>
      <c r="Q2910">
        <v>8.4102888000000001E-2</v>
      </c>
      <c r="R2910">
        <v>0.50215475200000004</v>
      </c>
      <c r="S2910">
        <v>0.91594215999999995</v>
      </c>
      <c r="T2910">
        <v>4.6488581000000001E-2</v>
      </c>
      <c r="U2910">
        <v>1.3439044000000001E-2</v>
      </c>
      <c r="V2910">
        <v>4.6698800000000004E-3</v>
      </c>
      <c r="W2910">
        <v>2.7283511E-2</v>
      </c>
      <c r="X2910">
        <v>2.5526699999999999E-4</v>
      </c>
    </row>
    <row r="2911" spans="1:24" x14ac:dyDescent="0.3">
      <c r="A2911" t="s">
        <v>70</v>
      </c>
      <c r="B2911" t="s">
        <v>1825</v>
      </c>
      <c r="C2911">
        <v>1536</v>
      </c>
      <c r="D2911" t="s">
        <v>72</v>
      </c>
      <c r="E2911">
        <v>12.5</v>
      </c>
      <c r="F2911">
        <v>37</v>
      </c>
      <c r="G2911">
        <v>433</v>
      </c>
      <c r="H2911">
        <v>5</v>
      </c>
      <c r="I2911">
        <v>20199</v>
      </c>
      <c r="J2911">
        <v>0</v>
      </c>
      <c r="K2911" t="s">
        <v>31</v>
      </c>
      <c r="L2911">
        <v>0.27009222700000002</v>
      </c>
      <c r="M2911">
        <v>0.15876152800000001</v>
      </c>
      <c r="N2911">
        <v>0.13109354400000001</v>
      </c>
      <c r="O2911">
        <v>0.19762845800000001</v>
      </c>
      <c r="P2911">
        <v>0.12648221300000001</v>
      </c>
      <c r="Q2911">
        <v>0.115942029</v>
      </c>
      <c r="R2911">
        <v>0.49934123800000002</v>
      </c>
      <c r="S2911">
        <v>0.95915678500000001</v>
      </c>
      <c r="T2911">
        <v>9.2226610000000001E-3</v>
      </c>
      <c r="U2911">
        <v>6.5876200000000002E-4</v>
      </c>
      <c r="V2911">
        <v>5.9288539999999999E-3</v>
      </c>
      <c r="W2911">
        <v>9.0909090999999997E-2</v>
      </c>
      <c r="X2911">
        <v>0</v>
      </c>
    </row>
    <row r="2912" spans="1:24" x14ac:dyDescent="0.3">
      <c r="A2912" t="s">
        <v>73</v>
      </c>
      <c r="B2912" t="s">
        <v>1487</v>
      </c>
      <c r="C2912">
        <v>65530</v>
      </c>
      <c r="D2912" t="s">
        <v>74</v>
      </c>
      <c r="E2912">
        <v>19.100000000000001</v>
      </c>
      <c r="F2912">
        <v>45.5</v>
      </c>
      <c r="G2912">
        <v>15382</v>
      </c>
      <c r="H2912">
        <v>252</v>
      </c>
      <c r="I2912">
        <v>21199</v>
      </c>
      <c r="J2912">
        <v>38</v>
      </c>
      <c r="K2912" t="s">
        <v>27</v>
      </c>
      <c r="L2912">
        <v>0.24238600199999999</v>
      </c>
      <c r="M2912">
        <v>0.17184013300000001</v>
      </c>
      <c r="N2912">
        <v>0.18621400799999999</v>
      </c>
      <c r="O2912">
        <v>0.209806245</v>
      </c>
      <c r="P2912">
        <v>0.112744117</v>
      </c>
      <c r="Q2912">
        <v>7.7009494999999997E-2</v>
      </c>
      <c r="R2912">
        <v>0.51202696299999995</v>
      </c>
      <c r="S2912">
        <v>0.96348050900000004</v>
      </c>
      <c r="T2912">
        <v>1.2234722E-2</v>
      </c>
      <c r="U2912">
        <v>7.9871960000000002E-3</v>
      </c>
      <c r="V2912">
        <v>3.6165530000000002E-3</v>
      </c>
      <c r="W2912">
        <v>2.5654442E-2</v>
      </c>
      <c r="X2912">
        <v>4.0012899999999999E-4</v>
      </c>
    </row>
    <row r="2913" spans="1:24" x14ac:dyDescent="0.3">
      <c r="A2913" t="s">
        <v>96</v>
      </c>
      <c r="B2913" t="s">
        <v>1742</v>
      </c>
      <c r="C2913">
        <v>4871</v>
      </c>
      <c r="D2913" t="s">
        <v>97</v>
      </c>
      <c r="E2913">
        <v>14.3</v>
      </c>
      <c r="F2913">
        <v>25.9</v>
      </c>
      <c r="G2913">
        <v>680</v>
      </c>
      <c r="H2913">
        <v>17</v>
      </c>
      <c r="I2913">
        <v>29199</v>
      </c>
      <c r="J2913">
        <v>0</v>
      </c>
      <c r="K2913" t="s">
        <v>31</v>
      </c>
      <c r="L2913">
        <v>0.31211750300000002</v>
      </c>
      <c r="M2913">
        <v>0.17074663400000001</v>
      </c>
      <c r="N2913">
        <v>0.15422276600000001</v>
      </c>
      <c r="O2913">
        <v>0.17768257900000001</v>
      </c>
      <c r="P2913">
        <v>9.5267238000000004E-2</v>
      </c>
      <c r="Q2913">
        <v>8.9963280000000007E-2</v>
      </c>
      <c r="R2913">
        <v>0.506323949</v>
      </c>
      <c r="S2913">
        <v>0.98102815200000004</v>
      </c>
      <c r="T2913">
        <v>1.0199919999999999E-3</v>
      </c>
      <c r="U2913">
        <v>2.2439819999999998E-3</v>
      </c>
      <c r="V2913">
        <v>3.4679720000000002E-3</v>
      </c>
      <c r="W2913">
        <v>1.1015911999999999E-2</v>
      </c>
      <c r="X2913">
        <v>0</v>
      </c>
    </row>
    <row r="2914" spans="1:24" x14ac:dyDescent="0.3">
      <c r="A2914" t="s">
        <v>119</v>
      </c>
      <c r="B2914" t="s">
        <v>1826</v>
      </c>
      <c r="C2914">
        <v>18099</v>
      </c>
      <c r="D2914" t="s">
        <v>121</v>
      </c>
      <c r="E2914">
        <v>14.9</v>
      </c>
      <c r="F2914">
        <v>50.8</v>
      </c>
      <c r="G2914">
        <v>4745</v>
      </c>
      <c r="H2914">
        <v>50</v>
      </c>
      <c r="I2914">
        <v>37199</v>
      </c>
      <c r="J2914">
        <v>0</v>
      </c>
      <c r="K2914" t="s">
        <v>27</v>
      </c>
      <c r="L2914">
        <v>0.20167137099999999</v>
      </c>
      <c r="M2914">
        <v>0.15474016299999999</v>
      </c>
      <c r="N2914">
        <v>0.167192429</v>
      </c>
      <c r="O2914">
        <v>0.21384692</v>
      </c>
      <c r="P2914">
        <v>0.15025734700000001</v>
      </c>
      <c r="Q2914">
        <v>0.11229177</v>
      </c>
      <c r="R2914">
        <v>0.50799712200000002</v>
      </c>
      <c r="S2914">
        <v>0.96413747299999997</v>
      </c>
      <c r="T2914">
        <v>1.1345398E-2</v>
      </c>
      <c r="U2914">
        <v>3.1545739999999998E-3</v>
      </c>
      <c r="V2914">
        <v>7.5820469999999997E-3</v>
      </c>
      <c r="W2914">
        <v>5.5232719E-2</v>
      </c>
      <c r="X2914">
        <v>2.8778570000000002E-3</v>
      </c>
    </row>
    <row r="2915" spans="1:24" x14ac:dyDescent="0.3">
      <c r="A2915" t="s">
        <v>142</v>
      </c>
      <c r="B2915" t="s">
        <v>1027</v>
      </c>
      <c r="C2915">
        <v>58305</v>
      </c>
      <c r="D2915" t="s">
        <v>143</v>
      </c>
      <c r="E2915">
        <v>10.4</v>
      </c>
      <c r="F2915">
        <v>37.299999999999997</v>
      </c>
      <c r="G2915">
        <v>11972</v>
      </c>
      <c r="H2915">
        <v>239</v>
      </c>
      <c r="I2915">
        <v>48199</v>
      </c>
      <c r="J2915">
        <v>0</v>
      </c>
      <c r="K2915" t="s">
        <v>27</v>
      </c>
      <c r="L2915">
        <v>0.26544217199999998</v>
      </c>
      <c r="M2915">
        <v>0.18101802</v>
      </c>
      <c r="N2915">
        <v>0.18700739599999999</v>
      </c>
      <c r="O2915">
        <v>0.19705913</v>
      </c>
      <c r="P2915">
        <v>9.9701398999999996E-2</v>
      </c>
      <c r="Q2915">
        <v>6.9771883000000007E-2</v>
      </c>
      <c r="R2915">
        <v>0.50826360199999998</v>
      </c>
      <c r="S2915">
        <v>0.91521127700000005</v>
      </c>
      <c r="T2915">
        <v>5.6109162999999997E-2</v>
      </c>
      <c r="U2915">
        <v>7.4302980000000001E-3</v>
      </c>
      <c r="V2915">
        <v>6.3192250000000004E-3</v>
      </c>
      <c r="W2915">
        <v>5.9737509000000001E-2</v>
      </c>
      <c r="X2915">
        <v>2.9512899999999999E-4</v>
      </c>
    </row>
    <row r="2916" spans="1:24" x14ac:dyDescent="0.3">
      <c r="A2916" t="s">
        <v>150</v>
      </c>
      <c r="B2916" t="s">
        <v>637</v>
      </c>
      <c r="C2916">
        <v>69199</v>
      </c>
      <c r="D2916" t="s">
        <v>152</v>
      </c>
      <c r="E2916">
        <v>4.7</v>
      </c>
      <c r="F2916">
        <v>66.5</v>
      </c>
      <c r="G2916">
        <v>9584</v>
      </c>
      <c r="H2916">
        <v>101</v>
      </c>
      <c r="I2916">
        <v>51199</v>
      </c>
      <c r="J2916">
        <v>0</v>
      </c>
      <c r="K2916" t="s">
        <v>41</v>
      </c>
      <c r="L2916">
        <v>0.25909490299999999</v>
      </c>
      <c r="M2916">
        <v>0.17680140599999999</v>
      </c>
      <c r="N2916">
        <v>0.195899238</v>
      </c>
      <c r="O2916">
        <v>0.20172817800000001</v>
      </c>
      <c r="P2916">
        <v>9.4171060000000001E-2</v>
      </c>
      <c r="Q2916">
        <v>7.2305214000000007E-2</v>
      </c>
      <c r="R2916">
        <v>0.50913883999999998</v>
      </c>
      <c r="S2916">
        <v>0.75373462199999997</v>
      </c>
      <c r="T2916">
        <v>0.13828353800000001</v>
      </c>
      <c r="U2916">
        <v>6.0735207999999999E-2</v>
      </c>
      <c r="V2916">
        <v>5.2284710000000002E-3</v>
      </c>
      <c r="W2916">
        <v>6.8848857999999999E-2</v>
      </c>
      <c r="X2916">
        <v>2.6362040000000001E-3</v>
      </c>
    </row>
    <row r="2917" spans="1:24" x14ac:dyDescent="0.3">
      <c r="A2917" t="s">
        <v>54</v>
      </c>
      <c r="B2917" t="s">
        <v>1260</v>
      </c>
      <c r="C2917">
        <v>5622</v>
      </c>
      <c r="D2917" t="s">
        <v>56</v>
      </c>
      <c r="E2917">
        <v>19.8</v>
      </c>
      <c r="F2917">
        <v>53.4</v>
      </c>
      <c r="G2917">
        <v>1702</v>
      </c>
      <c r="H2917">
        <v>28</v>
      </c>
      <c r="I2917">
        <v>13201</v>
      </c>
      <c r="J2917">
        <v>0</v>
      </c>
      <c r="K2917" t="s">
        <v>31</v>
      </c>
      <c r="L2917">
        <v>0.25131164700000003</v>
      </c>
      <c r="M2917">
        <v>0.16124519100000001</v>
      </c>
      <c r="N2917">
        <v>0.16544246200000001</v>
      </c>
      <c r="O2917">
        <v>0.19692200100000001</v>
      </c>
      <c r="P2917">
        <v>0.109303952</v>
      </c>
      <c r="Q2917">
        <v>0.115774746</v>
      </c>
      <c r="R2917">
        <v>0.52168590400000003</v>
      </c>
      <c r="S2917">
        <v>0.68940188899999999</v>
      </c>
      <c r="T2917">
        <v>0.28279118600000003</v>
      </c>
      <c r="U2917">
        <v>6.2959080000000002E-3</v>
      </c>
      <c r="V2917">
        <v>4.7219310000000004E-3</v>
      </c>
      <c r="W2917">
        <v>2.8506470999999999E-2</v>
      </c>
      <c r="X2917">
        <v>3.49773E-4</v>
      </c>
    </row>
    <row r="2918" spans="1:24" x14ac:dyDescent="0.3">
      <c r="A2918" t="s">
        <v>63</v>
      </c>
      <c r="B2918" t="s">
        <v>1623</v>
      </c>
      <c r="C2918">
        <v>281295</v>
      </c>
      <c r="D2918" t="s">
        <v>64</v>
      </c>
      <c r="E2918">
        <v>14.6</v>
      </c>
      <c r="F2918">
        <v>56.8</v>
      </c>
      <c r="G2918">
        <v>75314</v>
      </c>
      <c r="H2918">
        <v>811</v>
      </c>
      <c r="I2918">
        <v>17201</v>
      </c>
      <c r="J2918">
        <v>87</v>
      </c>
      <c r="K2918" t="s">
        <v>27</v>
      </c>
      <c r="L2918">
        <v>0.25640898600000001</v>
      </c>
      <c r="M2918">
        <v>0.18618263700000001</v>
      </c>
      <c r="N2918">
        <v>0.17887476499999999</v>
      </c>
      <c r="O2918">
        <v>0.19869626100000001</v>
      </c>
      <c r="P2918">
        <v>0.10341789</v>
      </c>
      <c r="Q2918">
        <v>7.6419460999999994E-2</v>
      </c>
      <c r="R2918">
        <v>0.51223405</v>
      </c>
      <c r="S2918">
        <v>0.79622892599999995</v>
      </c>
      <c r="T2918">
        <v>0.139610436</v>
      </c>
      <c r="U2918">
        <v>2.8353835000000001E-2</v>
      </c>
      <c r="V2918">
        <v>5.5596450000000002E-3</v>
      </c>
      <c r="W2918">
        <v>0.13511600600000001</v>
      </c>
      <c r="X2918">
        <v>5.6268799999999999E-4</v>
      </c>
    </row>
    <row r="2919" spans="1:24" x14ac:dyDescent="0.3">
      <c r="A2919" t="s">
        <v>70</v>
      </c>
      <c r="B2919" t="s">
        <v>153</v>
      </c>
      <c r="C2919">
        <v>5427</v>
      </c>
      <c r="D2919" t="s">
        <v>72</v>
      </c>
      <c r="E2919">
        <v>9.9</v>
      </c>
      <c r="F2919">
        <v>53.5</v>
      </c>
      <c r="G2919">
        <v>1384</v>
      </c>
      <c r="H2919">
        <v>20</v>
      </c>
      <c r="I2919">
        <v>20201</v>
      </c>
      <c r="J2919">
        <v>0</v>
      </c>
      <c r="K2919" t="s">
        <v>31</v>
      </c>
      <c r="L2919">
        <v>0.24472807999999999</v>
      </c>
      <c r="M2919">
        <v>0.15445801000000001</v>
      </c>
      <c r="N2919">
        <v>0.152978172</v>
      </c>
      <c r="O2919">
        <v>0.20847206800000001</v>
      </c>
      <c r="P2919">
        <v>0.11542730299999999</v>
      </c>
      <c r="Q2919">
        <v>0.12393636700000001</v>
      </c>
      <c r="R2919">
        <v>0.49149093599999999</v>
      </c>
      <c r="S2919">
        <v>0.96818349999999997</v>
      </c>
      <c r="T2919">
        <v>5.5493900000000004E-3</v>
      </c>
      <c r="U2919">
        <v>7.9541249999999994E-3</v>
      </c>
      <c r="V2919">
        <v>5.5493900000000004E-3</v>
      </c>
      <c r="W2919">
        <v>3.9955604999999998E-2</v>
      </c>
      <c r="X2919">
        <v>5.5493899999999995E-4</v>
      </c>
    </row>
    <row r="2920" spans="1:24" x14ac:dyDescent="0.3">
      <c r="A2920" t="s">
        <v>73</v>
      </c>
      <c r="B2920" t="s">
        <v>1668</v>
      </c>
      <c r="C2920">
        <v>2136</v>
      </c>
      <c r="D2920" t="s">
        <v>74</v>
      </c>
      <c r="E2920">
        <v>17.899999999999999</v>
      </c>
      <c r="F2920">
        <v>38</v>
      </c>
      <c r="G2920">
        <v>603</v>
      </c>
      <c r="H2920">
        <v>21</v>
      </c>
      <c r="I2920">
        <v>21201</v>
      </c>
      <c r="J2920">
        <v>0</v>
      </c>
      <c r="K2920" t="s">
        <v>27</v>
      </c>
      <c r="L2920">
        <v>0.22343453499999999</v>
      </c>
      <c r="M2920">
        <v>0.15702087300000001</v>
      </c>
      <c r="N2920">
        <v>0.16650853900000001</v>
      </c>
      <c r="O2920">
        <v>0.23339658399999999</v>
      </c>
      <c r="P2920">
        <v>0.113851992</v>
      </c>
      <c r="Q2920">
        <v>0.10578747600000001</v>
      </c>
      <c r="R2920">
        <v>0.49715369999999998</v>
      </c>
      <c r="S2920">
        <v>0.96774193500000005</v>
      </c>
      <c r="T2920">
        <v>1.1385199E-2</v>
      </c>
      <c r="U2920">
        <v>9.4876699999999999E-4</v>
      </c>
      <c r="V2920">
        <v>4.7438330000000003E-3</v>
      </c>
      <c r="W2920">
        <v>1.6129032000000001E-2</v>
      </c>
      <c r="X2920">
        <v>0</v>
      </c>
    </row>
    <row r="2921" spans="1:24" x14ac:dyDescent="0.3">
      <c r="A2921" t="s">
        <v>96</v>
      </c>
      <c r="B2921" t="s">
        <v>1521</v>
      </c>
      <c r="C2921">
        <v>38288</v>
      </c>
      <c r="D2921" t="s">
        <v>97</v>
      </c>
      <c r="E2921">
        <v>14.6</v>
      </c>
      <c r="F2921">
        <v>42.9</v>
      </c>
      <c r="G2921">
        <v>10990</v>
      </c>
      <c r="H2921">
        <v>147</v>
      </c>
      <c r="I2921">
        <v>29201</v>
      </c>
      <c r="J2921">
        <v>12</v>
      </c>
      <c r="K2921" t="s">
        <v>31</v>
      </c>
      <c r="L2921">
        <v>0.25992685500000001</v>
      </c>
      <c r="M2921">
        <v>0.18194879799999999</v>
      </c>
      <c r="N2921">
        <v>0.17740334399999999</v>
      </c>
      <c r="O2921">
        <v>0.195219436</v>
      </c>
      <c r="P2921">
        <v>0.10532915399999999</v>
      </c>
      <c r="Q2921">
        <v>8.0172413999999997E-2</v>
      </c>
      <c r="R2921">
        <v>0.51473354199999999</v>
      </c>
      <c r="S2921">
        <v>0.85057471299999998</v>
      </c>
      <c r="T2921">
        <v>0.120506792</v>
      </c>
      <c r="U2921">
        <v>4.6499480000000001E-3</v>
      </c>
      <c r="V2921">
        <v>4.3103450000000001E-3</v>
      </c>
      <c r="W2921">
        <v>2.4346916999999999E-2</v>
      </c>
      <c r="X2921">
        <v>5.2246599999999997E-4</v>
      </c>
    </row>
    <row r="2922" spans="1:24" x14ac:dyDescent="0.3">
      <c r="A2922" t="s">
        <v>142</v>
      </c>
      <c r="B2922" t="s">
        <v>1649</v>
      </c>
      <c r="C2922">
        <v>4738253</v>
      </c>
      <c r="D2922" t="s">
        <v>143</v>
      </c>
      <c r="E2922">
        <v>15.9</v>
      </c>
      <c r="F2922">
        <v>62.4</v>
      </c>
      <c r="G2922">
        <v>989076</v>
      </c>
      <c r="H2922">
        <v>10560</v>
      </c>
      <c r="I2922">
        <v>48201</v>
      </c>
      <c r="J2922">
        <v>918</v>
      </c>
      <c r="K2922" t="s">
        <v>27</v>
      </c>
      <c r="L2922">
        <v>0.290175619</v>
      </c>
      <c r="M2922">
        <v>0.22627359699999999</v>
      </c>
      <c r="N2922">
        <v>0.208397257</v>
      </c>
      <c r="O2922">
        <v>0.166065569</v>
      </c>
      <c r="P2922">
        <v>6.8276852999999998E-2</v>
      </c>
      <c r="Q2922">
        <v>4.0811105E-2</v>
      </c>
      <c r="R2922">
        <v>0.50365336599999999</v>
      </c>
      <c r="S2922">
        <v>0.69562124400000003</v>
      </c>
      <c r="T2922">
        <v>0.199614073</v>
      </c>
      <c r="U2922">
        <v>7.3282873999999998E-2</v>
      </c>
      <c r="V2922">
        <v>1.0601856999999999E-2</v>
      </c>
      <c r="W2922">
        <v>0.43727495999999999</v>
      </c>
      <c r="X2922">
        <v>1.2220670000000001E-3</v>
      </c>
    </row>
    <row r="2923" spans="1:24" x14ac:dyDescent="0.3">
      <c r="A2923" t="s">
        <v>63</v>
      </c>
      <c r="B2923" t="s">
        <v>1827</v>
      </c>
      <c r="C2923">
        <v>38091</v>
      </c>
      <c r="D2923" t="s">
        <v>64</v>
      </c>
      <c r="E2923">
        <v>6.2</v>
      </c>
      <c r="F2923">
        <v>54</v>
      </c>
      <c r="G2923">
        <v>10204</v>
      </c>
      <c r="H2923">
        <v>123</v>
      </c>
      <c r="I2923">
        <v>17203</v>
      </c>
      <c r="J2923">
        <v>0</v>
      </c>
      <c r="K2923" t="s">
        <v>27</v>
      </c>
      <c r="L2923">
        <v>0.26594555199999997</v>
      </c>
      <c r="M2923">
        <v>0.16095062299999999</v>
      </c>
      <c r="N2923">
        <v>0.18346810899999999</v>
      </c>
      <c r="O2923">
        <v>0.20315140800000001</v>
      </c>
      <c r="P2923">
        <v>0.103200811</v>
      </c>
      <c r="Q2923">
        <v>8.3283496999999998E-2</v>
      </c>
      <c r="R2923">
        <v>0.50011700800000003</v>
      </c>
      <c r="S2923">
        <v>0.96960399399999997</v>
      </c>
      <c r="T2923">
        <v>7.3844870000000003E-3</v>
      </c>
      <c r="U2923">
        <v>8.0605320000000005E-3</v>
      </c>
      <c r="V2923">
        <v>2.6781769999999999E-3</v>
      </c>
      <c r="W2923">
        <v>1.9111261000000001E-2</v>
      </c>
      <c r="X2923">
        <v>3.9002600000000002E-4</v>
      </c>
    </row>
    <row r="2924" spans="1:24" x14ac:dyDescent="0.3">
      <c r="A2924" t="s">
        <v>70</v>
      </c>
      <c r="B2924" t="s">
        <v>1828</v>
      </c>
      <c r="C2924">
        <v>2074</v>
      </c>
      <c r="D2924" t="s">
        <v>72</v>
      </c>
      <c r="E2924">
        <v>10.6</v>
      </c>
      <c r="F2924">
        <v>50.5</v>
      </c>
      <c r="G2924">
        <v>492</v>
      </c>
      <c r="H2924">
        <v>8</v>
      </c>
      <c r="I2924">
        <v>20203</v>
      </c>
      <c r="J2924">
        <v>0</v>
      </c>
      <c r="K2924" t="s">
        <v>31</v>
      </c>
      <c r="L2924">
        <v>0.293062765</v>
      </c>
      <c r="M2924">
        <v>0.152430392</v>
      </c>
      <c r="N2924">
        <v>0.16375648900000001</v>
      </c>
      <c r="O2924">
        <v>0.18829636599999999</v>
      </c>
      <c r="P2924">
        <v>0.107597924</v>
      </c>
      <c r="Q2924">
        <v>9.4856064000000004E-2</v>
      </c>
      <c r="R2924">
        <v>0.48230297300000002</v>
      </c>
      <c r="S2924">
        <v>0.94950448300000001</v>
      </c>
      <c r="T2924">
        <v>1.7461067E-2</v>
      </c>
      <c r="U2924">
        <v>3.7753660000000001E-3</v>
      </c>
      <c r="V2924">
        <v>1.1798018E-2</v>
      </c>
      <c r="W2924">
        <v>0.306748466</v>
      </c>
      <c r="X2924">
        <v>4.7192099999999998E-4</v>
      </c>
    </row>
    <row r="2925" spans="1:24" x14ac:dyDescent="0.3">
      <c r="A2925" t="s">
        <v>73</v>
      </c>
      <c r="B2925" t="s">
        <v>1829</v>
      </c>
      <c r="C2925">
        <v>16750</v>
      </c>
      <c r="D2925" t="s">
        <v>74</v>
      </c>
      <c r="E2925">
        <v>22.4</v>
      </c>
      <c r="F2925">
        <v>39.5</v>
      </c>
      <c r="G2925">
        <v>4918</v>
      </c>
      <c r="H2925">
        <v>51</v>
      </c>
      <c r="I2925">
        <v>21203</v>
      </c>
      <c r="J2925">
        <v>0</v>
      </c>
      <c r="K2925" t="s">
        <v>27</v>
      </c>
      <c r="L2925">
        <v>0.23306379199999999</v>
      </c>
      <c r="M2925">
        <v>0.171308775</v>
      </c>
      <c r="N2925">
        <v>0.18197065000000001</v>
      </c>
      <c r="O2925">
        <v>0.22599580699999999</v>
      </c>
      <c r="P2925">
        <v>0.110871518</v>
      </c>
      <c r="Q2925">
        <v>7.6789458000000005E-2</v>
      </c>
      <c r="R2925">
        <v>0.50913447099999998</v>
      </c>
      <c r="S2925">
        <v>0.97777777799999999</v>
      </c>
      <c r="T2925">
        <v>4.851752E-3</v>
      </c>
      <c r="U2925">
        <v>1.257862E-3</v>
      </c>
      <c r="V2925">
        <v>4.0131780000000001E-3</v>
      </c>
      <c r="W2925">
        <v>1.0182689E-2</v>
      </c>
      <c r="X2925">
        <v>2.3959299999999999E-4</v>
      </c>
    </row>
    <row r="2926" spans="1:24" x14ac:dyDescent="0.3">
      <c r="A2926" t="s">
        <v>96</v>
      </c>
      <c r="B2926" t="s">
        <v>1830</v>
      </c>
      <c r="C2926">
        <v>8203</v>
      </c>
      <c r="D2926" t="s">
        <v>97</v>
      </c>
      <c r="E2926">
        <v>21.8</v>
      </c>
      <c r="F2926">
        <v>30.2</v>
      </c>
      <c r="G2926">
        <v>1572</v>
      </c>
      <c r="H2926">
        <v>34</v>
      </c>
      <c r="I2926">
        <v>29203</v>
      </c>
      <c r="J2926">
        <v>0</v>
      </c>
      <c r="K2926" t="s">
        <v>31</v>
      </c>
      <c r="L2926">
        <v>0.23352926800000001</v>
      </c>
      <c r="M2926">
        <v>0.154665687</v>
      </c>
      <c r="N2926">
        <v>0.15405339200000001</v>
      </c>
      <c r="O2926">
        <v>0.23144746499999999</v>
      </c>
      <c r="P2926">
        <v>0.12490815600000001</v>
      </c>
      <c r="Q2926">
        <v>0.101396032</v>
      </c>
      <c r="R2926">
        <v>0.50183688500000001</v>
      </c>
      <c r="S2926">
        <v>0.95224099900000003</v>
      </c>
      <c r="T2926">
        <v>5.265736E-3</v>
      </c>
      <c r="U2926">
        <v>2.5716390000000001E-3</v>
      </c>
      <c r="V2926">
        <v>1.3960323E-2</v>
      </c>
      <c r="W2926">
        <v>2.0328189999999999E-2</v>
      </c>
      <c r="X2926">
        <v>1.22459E-4</v>
      </c>
    </row>
    <row r="2927" spans="1:24" x14ac:dyDescent="0.3">
      <c r="A2927" t="s">
        <v>142</v>
      </c>
      <c r="B2927" t="s">
        <v>681</v>
      </c>
      <c r="C2927">
        <v>66386</v>
      </c>
      <c r="D2927" t="s">
        <v>143</v>
      </c>
      <c r="E2927">
        <v>15.6</v>
      </c>
      <c r="F2927">
        <v>40.6</v>
      </c>
      <c r="G2927">
        <v>12786</v>
      </c>
      <c r="H2927">
        <v>215</v>
      </c>
      <c r="I2927">
        <v>48203</v>
      </c>
      <c r="J2927">
        <v>0</v>
      </c>
      <c r="K2927" t="s">
        <v>27</v>
      </c>
      <c r="L2927">
        <v>0.274668309</v>
      </c>
      <c r="M2927">
        <v>0.180367527</v>
      </c>
      <c r="N2927">
        <v>0.17984163</v>
      </c>
      <c r="O2927">
        <v>0.19072017799999999</v>
      </c>
      <c r="P2927">
        <v>0.103481436</v>
      </c>
      <c r="Q2927">
        <v>7.0920919999999998E-2</v>
      </c>
      <c r="R2927">
        <v>0.50996949800000002</v>
      </c>
      <c r="S2927">
        <v>0.74952293699999994</v>
      </c>
      <c r="T2927">
        <v>0.21109491699999999</v>
      </c>
      <c r="U2927">
        <v>7.7081420000000003E-3</v>
      </c>
      <c r="V2927">
        <v>1.2411161E-2</v>
      </c>
      <c r="W2927">
        <v>0.136402566</v>
      </c>
      <c r="X2927">
        <v>1.1269209999999999E-3</v>
      </c>
    </row>
    <row r="2928" spans="1:24" x14ac:dyDescent="0.3">
      <c r="A2928" t="s">
        <v>54</v>
      </c>
      <c r="B2928" t="s">
        <v>1507</v>
      </c>
      <c r="C2928">
        <v>21602</v>
      </c>
      <c r="D2928" t="s">
        <v>56</v>
      </c>
      <c r="E2928">
        <v>38.200000000000003</v>
      </c>
      <c r="F2928">
        <v>46.6</v>
      </c>
      <c r="G2928">
        <v>5181</v>
      </c>
      <c r="H2928">
        <v>109</v>
      </c>
      <c r="I2928">
        <v>13205</v>
      </c>
      <c r="J2928">
        <v>0</v>
      </c>
      <c r="K2928" t="s">
        <v>31</v>
      </c>
      <c r="L2928">
        <v>0.24758724800000001</v>
      </c>
      <c r="M2928">
        <v>0.19603897000000001</v>
      </c>
      <c r="N2928">
        <v>0.192517038</v>
      </c>
      <c r="O2928">
        <v>0.19521566100000001</v>
      </c>
      <c r="P2928">
        <v>9.6098430999999998E-2</v>
      </c>
      <c r="Q2928">
        <v>7.2542651999999999E-2</v>
      </c>
      <c r="R2928">
        <v>0.48277912499999998</v>
      </c>
      <c r="S2928">
        <v>0.49334492099999999</v>
      </c>
      <c r="T2928">
        <v>0.48017198</v>
      </c>
      <c r="U2928">
        <v>8.2788270000000008E-3</v>
      </c>
      <c r="V2928">
        <v>5.8546400000000004E-3</v>
      </c>
      <c r="W2928">
        <v>4.7889128000000003E-2</v>
      </c>
      <c r="X2928">
        <v>7.3183000000000005E-4</v>
      </c>
    </row>
    <row r="2929" spans="1:24" x14ac:dyDescent="0.3">
      <c r="A2929" t="s">
        <v>70</v>
      </c>
      <c r="B2929" t="s">
        <v>1809</v>
      </c>
      <c r="C2929">
        <v>8362</v>
      </c>
      <c r="D2929" t="s">
        <v>72</v>
      </c>
      <c r="E2929">
        <v>14.3</v>
      </c>
      <c r="F2929">
        <v>43</v>
      </c>
      <c r="G2929">
        <v>2779</v>
      </c>
      <c r="H2929">
        <v>38</v>
      </c>
      <c r="I2929">
        <v>20205</v>
      </c>
      <c r="J2929">
        <v>0</v>
      </c>
      <c r="K2929" t="s">
        <v>31</v>
      </c>
      <c r="L2929">
        <v>0.26217008800000002</v>
      </c>
      <c r="M2929">
        <v>0.15096774199999999</v>
      </c>
      <c r="N2929">
        <v>0.16539589399999999</v>
      </c>
      <c r="O2929">
        <v>0.20117302100000001</v>
      </c>
      <c r="P2929">
        <v>0.127272727</v>
      </c>
      <c r="Q2929">
        <v>9.3020528000000005E-2</v>
      </c>
      <c r="R2929">
        <v>0.50475073299999995</v>
      </c>
      <c r="S2929">
        <v>0.94451612900000004</v>
      </c>
      <c r="T2929">
        <v>5.2785920000000004E-3</v>
      </c>
      <c r="U2929">
        <v>5.1612899999999998E-3</v>
      </c>
      <c r="V2929">
        <v>1.6539589E-2</v>
      </c>
      <c r="W2929">
        <v>3.6598239999999997E-2</v>
      </c>
      <c r="X2929">
        <v>8.2111399999999996E-4</v>
      </c>
    </row>
    <row r="2930" spans="1:24" x14ac:dyDescent="0.3">
      <c r="A2930" t="s">
        <v>73</v>
      </c>
      <c r="B2930" t="s">
        <v>1717</v>
      </c>
      <c r="C2930">
        <v>24682</v>
      </c>
      <c r="D2930" t="s">
        <v>74</v>
      </c>
      <c r="E2930">
        <v>24.4</v>
      </c>
      <c r="F2930">
        <v>50.8</v>
      </c>
      <c r="G2930">
        <v>6245</v>
      </c>
      <c r="H2930">
        <v>52</v>
      </c>
      <c r="I2930">
        <v>21205</v>
      </c>
      <c r="J2930">
        <v>10</v>
      </c>
      <c r="K2930" t="s">
        <v>27</v>
      </c>
      <c r="L2930">
        <v>0.26884709699999998</v>
      </c>
      <c r="M2930">
        <v>0.27056418599999998</v>
      </c>
      <c r="N2930">
        <v>0.150776778</v>
      </c>
      <c r="O2930">
        <v>0.164963205</v>
      </c>
      <c r="P2930">
        <v>8.3197056000000005E-2</v>
      </c>
      <c r="Q2930">
        <v>6.1651676000000002E-2</v>
      </c>
      <c r="R2930">
        <v>0.51831561699999995</v>
      </c>
      <c r="S2930">
        <v>0.95964840600000001</v>
      </c>
      <c r="T2930">
        <v>1.782502E-2</v>
      </c>
      <c r="U2930">
        <v>8.1766149999999999E-3</v>
      </c>
      <c r="V2930">
        <v>2.1668030000000001E-3</v>
      </c>
      <c r="W2930">
        <v>1.7538839000000001E-2</v>
      </c>
      <c r="X2930">
        <v>2.04415E-4</v>
      </c>
    </row>
    <row r="2931" spans="1:24" x14ac:dyDescent="0.3">
      <c r="A2931" t="s">
        <v>96</v>
      </c>
      <c r="B2931" t="s">
        <v>1474</v>
      </c>
      <c r="C2931">
        <v>5919</v>
      </c>
      <c r="D2931" t="s">
        <v>97</v>
      </c>
      <c r="E2931">
        <v>14.6</v>
      </c>
      <c r="F2931">
        <v>46.2</v>
      </c>
      <c r="G2931">
        <v>1486</v>
      </c>
      <c r="H2931">
        <v>14</v>
      </c>
      <c r="I2931">
        <v>29205</v>
      </c>
      <c r="J2931">
        <v>0</v>
      </c>
      <c r="K2931" t="s">
        <v>31</v>
      </c>
      <c r="L2931">
        <v>0.260876897</v>
      </c>
      <c r="M2931">
        <v>0.150252951</v>
      </c>
      <c r="N2931">
        <v>0.16661045499999999</v>
      </c>
      <c r="O2931">
        <v>0.20472175400000001</v>
      </c>
      <c r="P2931">
        <v>0.11753794300000001</v>
      </c>
      <c r="Q2931">
        <v>0.1</v>
      </c>
      <c r="R2931">
        <v>0.49730185500000001</v>
      </c>
      <c r="S2931">
        <v>0.97032040500000005</v>
      </c>
      <c r="T2931">
        <v>9.2748740000000007E-3</v>
      </c>
      <c r="U2931">
        <v>1.6863410000000001E-3</v>
      </c>
      <c r="V2931">
        <v>4.047218E-3</v>
      </c>
      <c r="W2931">
        <v>2.1753794E-2</v>
      </c>
      <c r="X2931">
        <v>0</v>
      </c>
    </row>
    <row r="2932" spans="1:24" x14ac:dyDescent="0.3">
      <c r="A2932" t="s">
        <v>142</v>
      </c>
      <c r="B2932" t="s">
        <v>1831</v>
      </c>
      <c r="C2932">
        <v>5443</v>
      </c>
      <c r="D2932" t="s">
        <v>143</v>
      </c>
      <c r="E2932">
        <v>9.5</v>
      </c>
      <c r="F2932">
        <v>47.8</v>
      </c>
      <c r="G2932">
        <v>1317</v>
      </c>
      <c r="H2932">
        <v>3</v>
      </c>
      <c r="I2932">
        <v>48205</v>
      </c>
      <c r="J2932">
        <v>0</v>
      </c>
      <c r="K2932" t="s">
        <v>27</v>
      </c>
      <c r="L2932">
        <v>0.22489239599999999</v>
      </c>
      <c r="M2932">
        <v>0.19709469199999999</v>
      </c>
      <c r="N2932">
        <v>0.245695839</v>
      </c>
      <c r="O2932">
        <v>0.17790530800000001</v>
      </c>
      <c r="P2932">
        <v>7.6578192000000003E-2</v>
      </c>
      <c r="Q2932">
        <v>7.7833572000000004E-2</v>
      </c>
      <c r="R2932">
        <v>0.39831420400000001</v>
      </c>
      <c r="S2932">
        <v>0.90118364399999995</v>
      </c>
      <c r="T2932">
        <v>7.0301291000000002E-2</v>
      </c>
      <c r="U2932">
        <v>8.4289810000000003E-3</v>
      </c>
      <c r="V2932">
        <v>7.8909610000000002E-3</v>
      </c>
      <c r="W2932">
        <v>0.27905308499999998</v>
      </c>
      <c r="X2932">
        <v>3.5868E-4</v>
      </c>
    </row>
    <row r="2933" spans="1:24" x14ac:dyDescent="0.3">
      <c r="A2933" t="s">
        <v>54</v>
      </c>
      <c r="B2933" t="s">
        <v>920</v>
      </c>
      <c r="C2933">
        <v>28042</v>
      </c>
      <c r="D2933" t="s">
        <v>56</v>
      </c>
      <c r="E2933">
        <v>12.8</v>
      </c>
      <c r="F2933">
        <v>41.6</v>
      </c>
      <c r="G2933">
        <v>5810</v>
      </c>
      <c r="H2933">
        <v>164</v>
      </c>
      <c r="I2933">
        <v>13207</v>
      </c>
      <c r="J2933">
        <v>0</v>
      </c>
      <c r="K2933" t="s">
        <v>31</v>
      </c>
      <c r="L2933">
        <v>0.22568714200000001</v>
      </c>
      <c r="M2933">
        <v>0.17829429299999999</v>
      </c>
      <c r="N2933">
        <v>0.18547392800000001</v>
      </c>
      <c r="O2933">
        <v>0.21897889600000001</v>
      </c>
      <c r="P2933">
        <v>0.111937051</v>
      </c>
      <c r="Q2933">
        <v>7.9628690000000002E-2</v>
      </c>
      <c r="R2933">
        <v>0.50242947299999996</v>
      </c>
      <c r="S2933">
        <v>0.74592066099999998</v>
      </c>
      <c r="T2933">
        <v>0.22713757300000001</v>
      </c>
      <c r="U2933">
        <v>1.0189281E-2</v>
      </c>
      <c r="V2933">
        <v>3.4447750000000002E-3</v>
      </c>
      <c r="W2933">
        <v>2.3569512000000001E-2</v>
      </c>
      <c r="X2933">
        <v>3.9886899999999999E-4</v>
      </c>
    </row>
    <row r="2934" spans="1:24" x14ac:dyDescent="0.3">
      <c r="A2934" t="s">
        <v>70</v>
      </c>
      <c r="B2934" t="s">
        <v>1832</v>
      </c>
      <c r="C2934">
        <v>3015</v>
      </c>
      <c r="D2934" t="s">
        <v>72</v>
      </c>
      <c r="E2934">
        <v>14</v>
      </c>
      <c r="F2934">
        <v>41.6</v>
      </c>
      <c r="G2934">
        <v>786</v>
      </c>
      <c r="H2934">
        <v>12</v>
      </c>
      <c r="I2934">
        <v>20207</v>
      </c>
      <c r="J2934">
        <v>0</v>
      </c>
      <c r="K2934" t="s">
        <v>31</v>
      </c>
      <c r="L2934">
        <v>0.233906947</v>
      </c>
      <c r="M2934">
        <v>0.145952836</v>
      </c>
      <c r="N2934">
        <v>0.145952836</v>
      </c>
      <c r="O2934">
        <v>0.222434672</v>
      </c>
      <c r="P2934">
        <v>0.14244741899999999</v>
      </c>
      <c r="Q2934">
        <v>0.10930529</v>
      </c>
      <c r="R2934">
        <v>0.49776927999999998</v>
      </c>
      <c r="S2934">
        <v>0.94837476099999996</v>
      </c>
      <c r="T2934">
        <v>6.3734860000000003E-3</v>
      </c>
      <c r="U2934">
        <v>1.274697E-3</v>
      </c>
      <c r="V2934">
        <v>1.7527087E-2</v>
      </c>
      <c r="W2934">
        <v>3.3142128999999999E-2</v>
      </c>
      <c r="X2934">
        <v>0</v>
      </c>
    </row>
    <row r="2935" spans="1:24" x14ac:dyDescent="0.3">
      <c r="A2935" t="s">
        <v>73</v>
      </c>
      <c r="B2935" t="s">
        <v>1452</v>
      </c>
      <c r="C2935">
        <v>17998</v>
      </c>
      <c r="D2935" t="s">
        <v>74</v>
      </c>
      <c r="E2935">
        <v>18.100000000000001</v>
      </c>
      <c r="F2935">
        <v>45.2</v>
      </c>
      <c r="G2935">
        <v>6024</v>
      </c>
      <c r="H2935">
        <v>78</v>
      </c>
      <c r="I2935">
        <v>21207</v>
      </c>
      <c r="J2935">
        <v>2</v>
      </c>
      <c r="K2935" t="s">
        <v>27</v>
      </c>
      <c r="L2935">
        <v>0.24594097000000001</v>
      </c>
      <c r="M2935">
        <v>0.16152429800000001</v>
      </c>
      <c r="N2935">
        <v>0.174245383</v>
      </c>
      <c r="O2935">
        <v>0.21592367300000001</v>
      </c>
      <c r="P2935">
        <v>0.1189533</v>
      </c>
      <c r="Q2935">
        <v>8.3412374999999997E-2</v>
      </c>
      <c r="R2935">
        <v>0.50822964900000001</v>
      </c>
      <c r="S2935">
        <v>0.96674663800000005</v>
      </c>
      <c r="T2935">
        <v>9.0944600000000004E-3</v>
      </c>
      <c r="U2935">
        <v>5.077275E-3</v>
      </c>
      <c r="V2935">
        <v>4.9098919999999999E-3</v>
      </c>
      <c r="W2935">
        <v>3.9892875000000001E-2</v>
      </c>
      <c r="X2935" s="1">
        <v>5.5800000000000001E-5</v>
      </c>
    </row>
    <row r="2936" spans="1:24" x14ac:dyDescent="0.3">
      <c r="A2936" t="s">
        <v>96</v>
      </c>
      <c r="B2936" t="s">
        <v>1833</v>
      </c>
      <c r="C2936">
        <v>29001</v>
      </c>
      <c r="D2936" t="s">
        <v>97</v>
      </c>
      <c r="E2936">
        <v>16.8</v>
      </c>
      <c r="F2936">
        <v>39.1</v>
      </c>
      <c r="G2936">
        <v>6019</v>
      </c>
      <c r="H2936">
        <v>116</v>
      </c>
      <c r="I2936">
        <v>29207</v>
      </c>
      <c r="J2936">
        <v>4</v>
      </c>
      <c r="K2936" t="s">
        <v>31</v>
      </c>
      <c r="L2936">
        <v>0.24041343700000001</v>
      </c>
      <c r="M2936">
        <v>0.17322997400000001</v>
      </c>
      <c r="N2936">
        <v>0.18167097300000001</v>
      </c>
      <c r="O2936">
        <v>0.20151593500000001</v>
      </c>
      <c r="P2936">
        <v>0.110387597</v>
      </c>
      <c r="Q2936">
        <v>9.2782084000000001E-2</v>
      </c>
      <c r="R2936">
        <v>0.50856158500000004</v>
      </c>
      <c r="S2936">
        <v>0.96658053399999999</v>
      </c>
      <c r="T2936">
        <v>1.2609819E-2</v>
      </c>
      <c r="U2936">
        <v>3.6520239999999998E-3</v>
      </c>
      <c r="V2936">
        <v>5.1679589999999997E-3</v>
      </c>
      <c r="W2936">
        <v>1.8397933000000002E-2</v>
      </c>
      <c r="X2936">
        <v>3.1007799999999998E-4</v>
      </c>
    </row>
    <row r="2937" spans="1:24" x14ac:dyDescent="0.3">
      <c r="A2937" t="s">
        <v>142</v>
      </c>
      <c r="B2937" t="s">
        <v>981</v>
      </c>
      <c r="C2937">
        <v>5754</v>
      </c>
      <c r="D2937" t="s">
        <v>143</v>
      </c>
      <c r="E2937">
        <v>20</v>
      </c>
      <c r="F2937">
        <v>38.1</v>
      </c>
      <c r="G2937">
        <v>886</v>
      </c>
      <c r="H2937">
        <v>39</v>
      </c>
      <c r="I2937">
        <v>48207</v>
      </c>
      <c r="J2937">
        <v>0</v>
      </c>
      <c r="K2937" t="s">
        <v>27</v>
      </c>
      <c r="L2937">
        <v>0.191056911</v>
      </c>
      <c r="M2937">
        <v>0.20979144599999999</v>
      </c>
      <c r="N2937">
        <v>0.170554966</v>
      </c>
      <c r="O2937">
        <v>0.20484270099999999</v>
      </c>
      <c r="P2937">
        <v>0.12124425599999999</v>
      </c>
      <c r="Q2937">
        <v>0.102509721</v>
      </c>
      <c r="R2937">
        <v>0.46995404699999999</v>
      </c>
      <c r="S2937">
        <v>0.90827147399999997</v>
      </c>
      <c r="T2937">
        <v>4.7896782999999998E-2</v>
      </c>
      <c r="U2937">
        <v>8.837045E-3</v>
      </c>
      <c r="V2937">
        <v>1.1488158E-2</v>
      </c>
      <c r="W2937">
        <v>0.28614351399999999</v>
      </c>
      <c r="X2937">
        <v>0</v>
      </c>
    </row>
    <row r="2938" spans="1:24" x14ac:dyDescent="0.3">
      <c r="A2938" t="s">
        <v>54</v>
      </c>
      <c r="B2938" t="s">
        <v>638</v>
      </c>
      <c r="C2938">
        <v>9012</v>
      </c>
      <c r="D2938" t="s">
        <v>56</v>
      </c>
      <c r="E2938">
        <v>19.3</v>
      </c>
      <c r="F2938">
        <v>35.200000000000003</v>
      </c>
      <c r="G2938">
        <v>1996</v>
      </c>
      <c r="H2938">
        <v>49</v>
      </c>
      <c r="I2938">
        <v>13209</v>
      </c>
      <c r="J2938">
        <v>0</v>
      </c>
      <c r="K2938" t="s">
        <v>31</v>
      </c>
      <c r="L2938">
        <v>0.24149585700000001</v>
      </c>
      <c r="M2938">
        <v>0.209768862</v>
      </c>
      <c r="N2938">
        <v>0.179459224</v>
      </c>
      <c r="O2938">
        <v>0.194177933</v>
      </c>
      <c r="P2938">
        <v>0.105974706</v>
      </c>
      <c r="Q2938">
        <v>6.9123419000000005E-2</v>
      </c>
      <c r="R2938">
        <v>0.49269515899999999</v>
      </c>
      <c r="S2938">
        <v>0.71903619699999999</v>
      </c>
      <c r="T2938">
        <v>0.259158308</v>
      </c>
      <c r="U2938">
        <v>6.1055390000000001E-3</v>
      </c>
      <c r="V2938">
        <v>1.199302E-3</v>
      </c>
      <c r="W2938">
        <v>7.0104665999999996E-2</v>
      </c>
      <c r="X2938">
        <v>2.1805500000000001E-4</v>
      </c>
    </row>
    <row r="2939" spans="1:24" x14ac:dyDescent="0.3">
      <c r="A2939" t="s">
        <v>70</v>
      </c>
      <c r="B2939" t="s">
        <v>1834</v>
      </c>
      <c r="C2939">
        <v>165265</v>
      </c>
      <c r="D2939" t="s">
        <v>72</v>
      </c>
      <c r="E2939">
        <v>16.899999999999999</v>
      </c>
      <c r="F2939">
        <v>56</v>
      </c>
      <c r="G2939">
        <v>46254</v>
      </c>
      <c r="H2939">
        <v>472</v>
      </c>
      <c r="I2939">
        <v>20209</v>
      </c>
      <c r="J2939">
        <v>145</v>
      </c>
      <c r="K2939" t="s">
        <v>27</v>
      </c>
      <c r="L2939">
        <v>0.29970561400000001</v>
      </c>
      <c r="M2939">
        <v>0.213644524</v>
      </c>
      <c r="N2939">
        <v>0.18845547000000001</v>
      </c>
      <c r="O2939">
        <v>0.17249091799999999</v>
      </c>
      <c r="P2939">
        <v>7.6377177000000004E-2</v>
      </c>
      <c r="Q2939">
        <v>4.9326296999999998E-2</v>
      </c>
      <c r="R2939">
        <v>0.50220336200000004</v>
      </c>
      <c r="S2939">
        <v>0.67137563499999997</v>
      </c>
      <c r="T2939">
        <v>0.22615744500000001</v>
      </c>
      <c r="U2939">
        <v>5.4301241E-2</v>
      </c>
      <c r="V2939">
        <v>1.3510328E-2</v>
      </c>
      <c r="W2939">
        <v>0.29841200800000001</v>
      </c>
      <c r="X2939">
        <v>3.0889379999999998E-3</v>
      </c>
    </row>
    <row r="2940" spans="1:24" x14ac:dyDescent="0.3">
      <c r="A2940" t="s">
        <v>73</v>
      </c>
      <c r="B2940" t="s">
        <v>1521</v>
      </c>
      <c r="C2940">
        <v>58470</v>
      </c>
      <c r="D2940" t="s">
        <v>74</v>
      </c>
      <c r="E2940">
        <v>8</v>
      </c>
      <c r="F2940">
        <v>54.9</v>
      </c>
      <c r="G2940">
        <v>15476</v>
      </c>
      <c r="H2940">
        <v>92</v>
      </c>
      <c r="I2940">
        <v>21209</v>
      </c>
      <c r="J2940">
        <v>6</v>
      </c>
      <c r="K2940" t="s">
        <v>27</v>
      </c>
      <c r="L2940">
        <v>0.27715598899999999</v>
      </c>
      <c r="M2940">
        <v>0.202687531</v>
      </c>
      <c r="N2940">
        <v>0.21380955700000001</v>
      </c>
      <c r="O2940">
        <v>0.18267139099999999</v>
      </c>
      <c r="P2940">
        <v>7.9362851999999998E-2</v>
      </c>
      <c r="Q2940">
        <v>4.431268E-2</v>
      </c>
      <c r="R2940">
        <v>0.50764858599999996</v>
      </c>
      <c r="S2940">
        <v>0.907217037</v>
      </c>
      <c r="T2940">
        <v>5.5013683000000001E-2</v>
      </c>
      <c r="U2940">
        <v>1.3577995000000001E-2</v>
      </c>
      <c r="V2940">
        <v>3.7365800000000002E-3</v>
      </c>
      <c r="W2940">
        <v>4.2961896999999999E-2</v>
      </c>
      <c r="X2940">
        <v>4.2102300000000002E-4</v>
      </c>
    </row>
    <row r="2941" spans="1:24" x14ac:dyDescent="0.3">
      <c r="A2941" t="s">
        <v>96</v>
      </c>
      <c r="B2941" t="s">
        <v>1580</v>
      </c>
      <c r="C2941">
        <v>32465</v>
      </c>
      <c r="D2941" t="s">
        <v>97</v>
      </c>
      <c r="E2941">
        <v>14.2</v>
      </c>
      <c r="F2941">
        <v>37.1</v>
      </c>
      <c r="G2941">
        <v>5692</v>
      </c>
      <c r="H2941">
        <v>108</v>
      </c>
      <c r="I2941">
        <v>29209</v>
      </c>
      <c r="J2941">
        <v>0</v>
      </c>
      <c r="K2941" t="s">
        <v>31</v>
      </c>
      <c r="L2941">
        <v>0.18108412600000001</v>
      </c>
      <c r="M2941">
        <v>0.120681022</v>
      </c>
      <c r="N2941">
        <v>0.14412243399999999</v>
      </c>
      <c r="O2941">
        <v>0.238075864</v>
      </c>
      <c r="P2941">
        <v>0.19141211799999999</v>
      </c>
      <c r="Q2941">
        <v>0.124624437</v>
      </c>
      <c r="R2941">
        <v>0.50835628399999999</v>
      </c>
      <c r="S2941">
        <v>0.96463445199999998</v>
      </c>
      <c r="T2941">
        <v>4.2250880000000001E-3</v>
      </c>
      <c r="U2941">
        <v>4.0060089999999996E-3</v>
      </c>
      <c r="V2941">
        <v>9.2325989999999993E-3</v>
      </c>
      <c r="W2941">
        <v>2.4004757000000002E-2</v>
      </c>
      <c r="X2941">
        <v>1.8465199999999999E-3</v>
      </c>
    </row>
    <row r="2942" spans="1:24" x14ac:dyDescent="0.3">
      <c r="A2942" t="s">
        <v>142</v>
      </c>
      <c r="B2942" t="s">
        <v>1835</v>
      </c>
      <c r="C2942">
        <v>241365</v>
      </c>
      <c r="D2942" t="s">
        <v>143</v>
      </c>
      <c r="E2942">
        <v>9.6</v>
      </c>
      <c r="F2942">
        <v>61.1</v>
      </c>
      <c r="G2942">
        <v>58647</v>
      </c>
      <c r="H2942">
        <v>471</v>
      </c>
      <c r="I2942">
        <v>48209</v>
      </c>
      <c r="J2942">
        <v>42</v>
      </c>
      <c r="K2942" t="s">
        <v>27</v>
      </c>
      <c r="L2942">
        <v>0.27058833799999998</v>
      </c>
      <c r="M2942">
        <v>0.26071392900000001</v>
      </c>
      <c r="N2942">
        <v>0.198661112</v>
      </c>
      <c r="O2942">
        <v>0.156274572</v>
      </c>
      <c r="P2942">
        <v>7.4564166000000001E-2</v>
      </c>
      <c r="Q2942">
        <v>3.9197883000000003E-2</v>
      </c>
      <c r="R2942">
        <v>0.50346451400000003</v>
      </c>
      <c r="S2942">
        <v>0.89980494499999997</v>
      </c>
      <c r="T2942">
        <v>4.6283303999999997E-2</v>
      </c>
      <c r="U2942">
        <v>1.7337775999999999E-2</v>
      </c>
      <c r="V2942">
        <v>1.2211598000000001E-2</v>
      </c>
      <c r="W2942">
        <v>0.40085841799999999</v>
      </c>
      <c r="X2942">
        <v>1.407527E-3</v>
      </c>
    </row>
    <row r="2943" spans="1:24" x14ac:dyDescent="0.3">
      <c r="A2943" t="s">
        <v>54</v>
      </c>
      <c r="B2943" t="s">
        <v>621</v>
      </c>
      <c r="C2943">
        <v>19636</v>
      </c>
      <c r="D2943" t="s">
        <v>56</v>
      </c>
      <c r="E2943">
        <v>11.6</v>
      </c>
      <c r="F2943">
        <v>44.7</v>
      </c>
      <c r="G2943">
        <v>4577</v>
      </c>
      <c r="H2943">
        <v>56</v>
      </c>
      <c r="I2943">
        <v>13211</v>
      </c>
      <c r="J2943">
        <v>0</v>
      </c>
      <c r="K2943" t="s">
        <v>31</v>
      </c>
      <c r="L2943">
        <v>0.24745797899999999</v>
      </c>
      <c r="M2943">
        <v>0.16019921100000001</v>
      </c>
      <c r="N2943">
        <v>0.17721518999999999</v>
      </c>
      <c r="O2943">
        <v>0.21052085500000001</v>
      </c>
      <c r="P2943">
        <v>0.118333679</v>
      </c>
      <c r="Q2943">
        <v>8.6273085999999999E-2</v>
      </c>
      <c r="R2943">
        <v>0.51955799999999996</v>
      </c>
      <c r="S2943">
        <v>0.75207511900000001</v>
      </c>
      <c r="T2943">
        <v>0.21825067400000001</v>
      </c>
      <c r="U2943">
        <v>6.7960160000000002E-3</v>
      </c>
      <c r="V2943">
        <v>6.6403820000000002E-3</v>
      </c>
      <c r="W2943">
        <v>3.2216227E-2</v>
      </c>
      <c r="X2943">
        <v>3.6314600000000001E-4</v>
      </c>
    </row>
    <row r="2944" spans="1:24" x14ac:dyDescent="0.3">
      <c r="A2944" t="s">
        <v>73</v>
      </c>
      <c r="B2944" t="s">
        <v>1474</v>
      </c>
      <c r="C2944">
        <v>49611</v>
      </c>
      <c r="D2944" t="s">
        <v>74</v>
      </c>
      <c r="E2944">
        <v>8.4</v>
      </c>
      <c r="F2944">
        <v>46.2</v>
      </c>
      <c r="G2944">
        <v>12982</v>
      </c>
      <c r="H2944">
        <v>144</v>
      </c>
      <c r="I2944">
        <v>21211</v>
      </c>
      <c r="J2944">
        <v>4</v>
      </c>
      <c r="K2944" t="s">
        <v>27</v>
      </c>
      <c r="L2944">
        <v>0.24812336800000001</v>
      </c>
      <c r="M2944">
        <v>0.188234334</v>
      </c>
      <c r="N2944">
        <v>0.19933094000000001</v>
      </c>
      <c r="O2944">
        <v>0.20614393</v>
      </c>
      <c r="P2944">
        <v>9.8727153999999998E-2</v>
      </c>
      <c r="Q2944">
        <v>5.9440274000000001E-2</v>
      </c>
      <c r="R2944">
        <v>0.51252447800000001</v>
      </c>
      <c r="S2944">
        <v>0.88577023499999996</v>
      </c>
      <c r="T2944">
        <v>7.2923466000000006E-2</v>
      </c>
      <c r="U2944">
        <v>1.0749837E-2</v>
      </c>
      <c r="V2944">
        <v>5.6298959999999997E-3</v>
      </c>
      <c r="W2944">
        <v>9.8074412999999999E-2</v>
      </c>
      <c r="X2944">
        <v>1.9990210000000001E-3</v>
      </c>
    </row>
    <row r="2945" spans="1:24" x14ac:dyDescent="0.3">
      <c r="A2945" t="s">
        <v>96</v>
      </c>
      <c r="B2945" t="s">
        <v>474</v>
      </c>
      <c r="C2945">
        <v>6033</v>
      </c>
      <c r="D2945" t="s">
        <v>97</v>
      </c>
      <c r="E2945">
        <v>15.6</v>
      </c>
      <c r="F2945">
        <v>42.1</v>
      </c>
      <c r="G2945">
        <v>1692</v>
      </c>
      <c r="H2945">
        <v>20</v>
      </c>
      <c r="I2945">
        <v>29211</v>
      </c>
      <c r="J2945">
        <v>0</v>
      </c>
      <c r="K2945" t="s">
        <v>31</v>
      </c>
      <c r="L2945">
        <v>0.247659714</v>
      </c>
      <c r="M2945">
        <v>0.16308096599999999</v>
      </c>
      <c r="N2945">
        <v>0.17178518600000001</v>
      </c>
      <c r="O2945">
        <v>0.20972245</v>
      </c>
      <c r="P2945">
        <v>0.116767942</v>
      </c>
      <c r="Q2945">
        <v>9.0983741000000007E-2</v>
      </c>
      <c r="R2945">
        <v>0.48973558900000003</v>
      </c>
      <c r="S2945">
        <v>0.93168007900000005</v>
      </c>
      <c r="T2945">
        <v>3.2353423999999999E-2</v>
      </c>
      <c r="U2945">
        <v>5.5838399999999996E-3</v>
      </c>
      <c r="V2945">
        <v>1.428806E-2</v>
      </c>
      <c r="W2945">
        <v>0.185744786</v>
      </c>
      <c r="X2945">
        <v>5.2553790000000001E-3</v>
      </c>
    </row>
    <row r="2946" spans="1:24" x14ac:dyDescent="0.3">
      <c r="A2946" t="s">
        <v>142</v>
      </c>
      <c r="B2946" t="s">
        <v>1836</v>
      </c>
      <c r="C2946">
        <v>3777</v>
      </c>
      <c r="D2946" t="s">
        <v>143</v>
      </c>
      <c r="E2946">
        <v>9.5</v>
      </c>
      <c r="F2946">
        <v>41.7</v>
      </c>
      <c r="G2946">
        <v>1114</v>
      </c>
      <c r="H2946">
        <v>6</v>
      </c>
      <c r="I2946">
        <v>48211</v>
      </c>
      <c r="J2946">
        <v>0</v>
      </c>
      <c r="K2946" t="s">
        <v>27</v>
      </c>
      <c r="L2946">
        <v>0.33280963600000002</v>
      </c>
      <c r="M2946">
        <v>0.14977742899999999</v>
      </c>
      <c r="N2946">
        <v>0.197172035</v>
      </c>
      <c r="O2946">
        <v>0.16156061799999999</v>
      </c>
      <c r="P2946">
        <v>9.0599632999999999E-2</v>
      </c>
      <c r="Q2946">
        <v>6.8080648999999993E-2</v>
      </c>
      <c r="R2946">
        <v>0.50117831899999998</v>
      </c>
      <c r="S2946">
        <v>0.94972505900000004</v>
      </c>
      <c r="T2946">
        <v>8.3791569999999999E-3</v>
      </c>
      <c r="U2946">
        <v>1.2830584000000001E-2</v>
      </c>
      <c r="V2946">
        <v>1.5710919E-2</v>
      </c>
      <c r="W2946">
        <v>0.34223618700000003</v>
      </c>
      <c r="X2946">
        <v>1.3092430000000001E-3</v>
      </c>
    </row>
    <row r="2947" spans="1:24" x14ac:dyDescent="0.3">
      <c r="A2947" t="s">
        <v>54</v>
      </c>
      <c r="B2947" t="s">
        <v>1341</v>
      </c>
      <c r="C2947">
        <v>40032</v>
      </c>
      <c r="D2947" t="s">
        <v>56</v>
      </c>
      <c r="E2947">
        <v>15.9</v>
      </c>
      <c r="F2947">
        <v>36.4</v>
      </c>
      <c r="G2947">
        <v>11242</v>
      </c>
      <c r="H2947">
        <v>171</v>
      </c>
      <c r="I2947">
        <v>13213</v>
      </c>
      <c r="J2947">
        <v>0</v>
      </c>
      <c r="K2947" t="s">
        <v>31</v>
      </c>
      <c r="L2947">
        <v>0.26825618499999998</v>
      </c>
      <c r="M2947">
        <v>0.18927074999999999</v>
      </c>
      <c r="N2947">
        <v>0.19041799700000001</v>
      </c>
      <c r="O2947">
        <v>0.19899740599999999</v>
      </c>
      <c r="P2947">
        <v>9.3001795999999998E-2</v>
      </c>
      <c r="Q2947">
        <v>6.0055865999999999E-2</v>
      </c>
      <c r="R2947">
        <v>0.50728252200000001</v>
      </c>
      <c r="S2947">
        <v>0.95650438900000001</v>
      </c>
      <c r="T2947">
        <v>1.2395250999999999E-2</v>
      </c>
      <c r="U2947">
        <v>5.3122509999999996E-3</v>
      </c>
      <c r="V2947">
        <v>1.0050877999999999E-2</v>
      </c>
      <c r="W2947">
        <v>0.156823623</v>
      </c>
      <c r="X2947">
        <v>2.8930570000000001E-3</v>
      </c>
    </row>
    <row r="2948" spans="1:24" x14ac:dyDescent="0.3">
      <c r="A2948" t="s">
        <v>73</v>
      </c>
      <c r="B2948" t="s">
        <v>1551</v>
      </c>
      <c r="C2948">
        <v>18635</v>
      </c>
      <c r="D2948" t="s">
        <v>74</v>
      </c>
      <c r="E2948">
        <v>12</v>
      </c>
      <c r="F2948">
        <v>49.7</v>
      </c>
      <c r="G2948">
        <v>5560</v>
      </c>
      <c r="H2948">
        <v>82</v>
      </c>
      <c r="I2948">
        <v>21213</v>
      </c>
      <c r="J2948">
        <v>0</v>
      </c>
      <c r="K2948" t="s">
        <v>27</v>
      </c>
      <c r="L2948">
        <v>0.26098427699999999</v>
      </c>
      <c r="M2948">
        <v>0.189101874</v>
      </c>
      <c r="N2948">
        <v>0.17876373000000001</v>
      </c>
      <c r="O2948">
        <v>0.204070644</v>
      </c>
      <c r="P2948">
        <v>9.8804652000000007E-2</v>
      </c>
      <c r="Q2948">
        <v>6.8274821999999999E-2</v>
      </c>
      <c r="R2948">
        <v>0.50899203100000001</v>
      </c>
      <c r="S2948">
        <v>0.87028860699999999</v>
      </c>
      <c r="T2948">
        <v>9.5735516000000007E-2</v>
      </c>
      <c r="U2948">
        <v>8.4535860000000008E-3</v>
      </c>
      <c r="V2948">
        <v>3.6614260000000002E-3</v>
      </c>
      <c r="W2948">
        <v>2.5576135999999999E-2</v>
      </c>
      <c r="X2948">
        <v>9.1535599999999998E-4</v>
      </c>
    </row>
    <row r="2949" spans="1:24" x14ac:dyDescent="0.3">
      <c r="A2949" t="s">
        <v>96</v>
      </c>
      <c r="B2949" t="s">
        <v>1837</v>
      </c>
      <c r="C2949">
        <v>56104</v>
      </c>
      <c r="D2949" t="s">
        <v>97</v>
      </c>
      <c r="E2949">
        <v>15.6</v>
      </c>
      <c r="F2949">
        <v>39.9</v>
      </c>
      <c r="G2949">
        <v>13124</v>
      </c>
      <c r="H2949">
        <v>202</v>
      </c>
      <c r="I2949">
        <v>29213</v>
      </c>
      <c r="J2949">
        <v>18</v>
      </c>
      <c r="K2949" t="s">
        <v>31</v>
      </c>
      <c r="L2949">
        <v>0.23666142200000001</v>
      </c>
      <c r="M2949">
        <v>0.17806823099999999</v>
      </c>
      <c r="N2949">
        <v>0.16837719900000001</v>
      </c>
      <c r="O2949">
        <v>0.19555499900000001</v>
      </c>
      <c r="P2949">
        <v>0.12716349599999999</v>
      </c>
      <c r="Q2949">
        <v>9.4174652999999997E-2</v>
      </c>
      <c r="R2949">
        <v>0.516932485</v>
      </c>
      <c r="S2949">
        <v>0.93500572199999998</v>
      </c>
      <c r="T2949">
        <v>1.8094692999999999E-2</v>
      </c>
      <c r="U2949">
        <v>1.2033329000000001E-2</v>
      </c>
      <c r="V2949">
        <v>1.1103562000000001E-2</v>
      </c>
      <c r="W2949">
        <v>6.2294377999999997E-2</v>
      </c>
      <c r="X2949">
        <v>1.162209E-3</v>
      </c>
    </row>
    <row r="2950" spans="1:24" x14ac:dyDescent="0.3">
      <c r="A2950" t="s">
        <v>142</v>
      </c>
      <c r="B2950" t="s">
        <v>1079</v>
      </c>
      <c r="C2950">
        <v>83792</v>
      </c>
      <c r="D2950" t="s">
        <v>143</v>
      </c>
      <c r="E2950">
        <v>14.2</v>
      </c>
      <c r="F2950">
        <v>38.700000000000003</v>
      </c>
      <c r="G2950">
        <v>15244</v>
      </c>
      <c r="H2950">
        <v>402</v>
      </c>
      <c r="I2950">
        <v>48213</v>
      </c>
      <c r="J2950">
        <v>10</v>
      </c>
      <c r="K2950" t="s">
        <v>27</v>
      </c>
      <c r="L2950">
        <v>0.2361096</v>
      </c>
      <c r="M2950">
        <v>0.164581747</v>
      </c>
      <c r="N2950">
        <v>0.16385655800000001</v>
      </c>
      <c r="O2950">
        <v>0.21144107200000001</v>
      </c>
      <c r="P2950">
        <v>0.12797176599999999</v>
      </c>
      <c r="Q2950">
        <v>9.6039257000000003E-2</v>
      </c>
      <c r="R2950">
        <v>0.510327906</v>
      </c>
      <c r="S2950">
        <v>0.89808670800000001</v>
      </c>
      <c r="T2950">
        <v>6.4457256000000004E-2</v>
      </c>
      <c r="U2950">
        <v>6.744262E-3</v>
      </c>
      <c r="V2950">
        <v>9.2703390000000007E-3</v>
      </c>
      <c r="W2950">
        <v>0.13558625499999999</v>
      </c>
      <c r="X2950">
        <v>1.0031790000000001E-3</v>
      </c>
    </row>
    <row r="2951" spans="1:24" x14ac:dyDescent="0.3">
      <c r="A2951" t="s">
        <v>54</v>
      </c>
      <c r="B2951" t="s">
        <v>1838</v>
      </c>
      <c r="C2951">
        <v>196442</v>
      </c>
      <c r="D2951" t="s">
        <v>56</v>
      </c>
      <c r="E2951">
        <v>21.1</v>
      </c>
      <c r="F2951">
        <v>43.7</v>
      </c>
      <c r="G2951">
        <v>37551</v>
      </c>
      <c r="H2951">
        <v>738</v>
      </c>
      <c r="I2951">
        <v>13215</v>
      </c>
      <c r="J2951">
        <v>61</v>
      </c>
      <c r="K2951" t="s">
        <v>31</v>
      </c>
      <c r="L2951">
        <v>0.27481879199999998</v>
      </c>
      <c r="M2951">
        <v>0.23255980300000001</v>
      </c>
      <c r="N2951">
        <v>0.184666622</v>
      </c>
      <c r="O2951">
        <v>0.170650103</v>
      </c>
      <c r="P2951">
        <v>8.0676715999999996E-2</v>
      </c>
      <c r="Q2951">
        <v>5.6627965000000002E-2</v>
      </c>
      <c r="R2951">
        <v>0.514024182</v>
      </c>
      <c r="S2951">
        <v>0.45204296900000002</v>
      </c>
      <c r="T2951">
        <v>0.47967247099999999</v>
      </c>
      <c r="U2951">
        <v>2.8492764E-2</v>
      </c>
      <c r="V2951">
        <v>5.3583559999999999E-3</v>
      </c>
      <c r="W2951">
        <v>7.7065316999999994E-2</v>
      </c>
      <c r="X2951">
        <v>2.4620850000000001E-3</v>
      </c>
    </row>
    <row r="2952" spans="1:24" x14ac:dyDescent="0.3">
      <c r="A2952" t="s">
        <v>73</v>
      </c>
      <c r="B2952" t="s">
        <v>1661</v>
      </c>
      <c r="C2952">
        <v>19585</v>
      </c>
      <c r="D2952" t="s">
        <v>74</v>
      </c>
      <c r="E2952">
        <v>6.8</v>
      </c>
      <c r="F2952">
        <v>29.5</v>
      </c>
      <c r="G2952">
        <v>5210</v>
      </c>
      <c r="H2952">
        <v>49</v>
      </c>
      <c r="I2952">
        <v>21215</v>
      </c>
      <c r="J2952">
        <v>0</v>
      </c>
      <c r="K2952" t="s">
        <v>27</v>
      </c>
      <c r="L2952">
        <v>0.246963981</v>
      </c>
      <c r="M2952">
        <v>0.160921916</v>
      </c>
      <c r="N2952">
        <v>0.21197870899999999</v>
      </c>
      <c r="O2952">
        <v>0.234509844</v>
      </c>
      <c r="P2952">
        <v>9.4465402000000004E-2</v>
      </c>
      <c r="Q2952">
        <v>5.1160147000000003E-2</v>
      </c>
      <c r="R2952">
        <v>0.492894424</v>
      </c>
      <c r="S2952">
        <v>0.96010542099999996</v>
      </c>
      <c r="T2952">
        <v>1.8345304999999999E-2</v>
      </c>
      <c r="U2952">
        <v>3.565707E-3</v>
      </c>
      <c r="V2952">
        <v>3.359E-3</v>
      </c>
      <c r="W2952">
        <v>2.7853857999999999E-2</v>
      </c>
      <c r="X2952">
        <v>8.7850799999999996E-4</v>
      </c>
    </row>
    <row r="2953" spans="1:24" x14ac:dyDescent="0.3">
      <c r="A2953" t="s">
        <v>96</v>
      </c>
      <c r="B2953" t="s">
        <v>142</v>
      </c>
      <c r="C2953">
        <v>25112</v>
      </c>
      <c r="D2953" t="s">
        <v>97</v>
      </c>
      <c r="E2953">
        <v>20.3</v>
      </c>
      <c r="F2953">
        <v>32.299999999999997</v>
      </c>
      <c r="G2953">
        <v>4586</v>
      </c>
      <c r="H2953">
        <v>87</v>
      </c>
      <c r="I2953">
        <v>29215</v>
      </c>
      <c r="J2953">
        <v>4</v>
      </c>
      <c r="K2953" t="s">
        <v>31</v>
      </c>
      <c r="L2953">
        <v>0.23293172700000001</v>
      </c>
      <c r="M2953">
        <v>0.17213953900000001</v>
      </c>
      <c r="N2953">
        <v>0.17217891199999999</v>
      </c>
      <c r="O2953">
        <v>0.20792975799999999</v>
      </c>
      <c r="P2953">
        <v>0.11780455200000001</v>
      </c>
      <c r="Q2953">
        <v>9.7015512999999998E-2</v>
      </c>
      <c r="R2953">
        <v>0.47547050899999999</v>
      </c>
      <c r="S2953">
        <v>0.92771084299999995</v>
      </c>
      <c r="T2953">
        <v>3.7837625E-2</v>
      </c>
      <c r="U2953">
        <v>3.8191980000000002E-3</v>
      </c>
      <c r="V2953">
        <v>9.2920699999999995E-3</v>
      </c>
      <c r="W2953">
        <v>2.2285218999999998E-2</v>
      </c>
      <c r="X2953">
        <v>5.5122500000000002E-4</v>
      </c>
    </row>
    <row r="2954" spans="1:24" x14ac:dyDescent="0.3">
      <c r="A2954" t="s">
        <v>142</v>
      </c>
      <c r="B2954" t="s">
        <v>531</v>
      </c>
      <c r="C2954">
        <v>875200</v>
      </c>
      <c r="D2954" t="s">
        <v>143</v>
      </c>
      <c r="E2954">
        <v>23.9</v>
      </c>
      <c r="F2954">
        <v>69.900000000000006</v>
      </c>
      <c r="G2954">
        <v>190399</v>
      </c>
      <c r="H2954">
        <v>3764</v>
      </c>
      <c r="I2954">
        <v>48215</v>
      </c>
      <c r="J2954">
        <v>271</v>
      </c>
      <c r="K2954" t="s">
        <v>27</v>
      </c>
      <c r="L2954">
        <v>0.35514160700000003</v>
      </c>
      <c r="M2954">
        <v>0.21161680499999999</v>
      </c>
      <c r="N2954">
        <v>0.184820659</v>
      </c>
      <c r="O2954">
        <v>0.13523201700000001</v>
      </c>
      <c r="P2954">
        <v>6.2969447999999997E-2</v>
      </c>
      <c r="Q2954">
        <v>5.0219463999999998E-2</v>
      </c>
      <c r="R2954">
        <v>0.50959299300000005</v>
      </c>
      <c r="S2954">
        <v>0.96975044499999996</v>
      </c>
      <c r="T2954">
        <v>8.9178509999999992E-3</v>
      </c>
      <c r="U2954">
        <v>1.0450014000000001E-2</v>
      </c>
      <c r="V2954">
        <v>5.3965259999999996E-3</v>
      </c>
      <c r="W2954">
        <v>0.92488606600000001</v>
      </c>
      <c r="X2954">
        <v>4.6390800000000002E-4</v>
      </c>
    </row>
    <row r="2955" spans="1:24" x14ac:dyDescent="0.3">
      <c r="A2955" t="s">
        <v>54</v>
      </c>
      <c r="B2955" t="s">
        <v>1348</v>
      </c>
      <c r="C2955">
        <v>113295</v>
      </c>
      <c r="D2955" t="s">
        <v>56</v>
      </c>
      <c r="E2955">
        <v>14.4</v>
      </c>
      <c r="F2955">
        <v>41.3</v>
      </c>
      <c r="G2955">
        <v>24285</v>
      </c>
      <c r="H2955">
        <v>421</v>
      </c>
      <c r="I2955">
        <v>13217</v>
      </c>
      <c r="J2955">
        <v>10</v>
      </c>
      <c r="K2955" t="s">
        <v>31</v>
      </c>
      <c r="L2955">
        <v>0.28874928399999999</v>
      </c>
      <c r="M2955">
        <v>0.193254224</v>
      </c>
      <c r="N2955">
        <v>0.19827462800000001</v>
      </c>
      <c r="O2955">
        <v>0.18685567</v>
      </c>
      <c r="P2955">
        <v>8.3252792000000006E-2</v>
      </c>
      <c r="Q2955">
        <v>4.9613402000000001E-2</v>
      </c>
      <c r="R2955">
        <v>0.52883376299999996</v>
      </c>
      <c r="S2955">
        <v>0.48280891999999997</v>
      </c>
      <c r="T2955">
        <v>0.47717998299999997</v>
      </c>
      <c r="U2955">
        <v>1.2116982E-2</v>
      </c>
      <c r="V2955">
        <v>4.8145760000000001E-3</v>
      </c>
      <c r="W2955">
        <v>6.0871277000000001E-2</v>
      </c>
      <c r="X2955">
        <v>1.0828319999999999E-3</v>
      </c>
    </row>
    <row r="2956" spans="1:24" x14ac:dyDescent="0.3">
      <c r="A2956" t="s">
        <v>73</v>
      </c>
      <c r="B2956" t="s">
        <v>1273</v>
      </c>
      <c r="C2956">
        <v>25707</v>
      </c>
      <c r="D2956" t="s">
        <v>74</v>
      </c>
      <c r="E2956">
        <v>15.9</v>
      </c>
      <c r="F2956">
        <v>47.4</v>
      </c>
      <c r="G2956">
        <v>8535</v>
      </c>
      <c r="H2956">
        <v>111</v>
      </c>
      <c r="I2956">
        <v>21217</v>
      </c>
      <c r="J2956">
        <v>8</v>
      </c>
      <c r="K2956" t="s">
        <v>27</v>
      </c>
      <c r="L2956">
        <v>0.26302922099999998</v>
      </c>
      <c r="M2956">
        <v>0.20171523899999999</v>
      </c>
      <c r="N2956">
        <v>0.15999844799999999</v>
      </c>
      <c r="O2956">
        <v>0.19224649799999999</v>
      </c>
      <c r="P2956">
        <v>0.102759129</v>
      </c>
      <c r="Q2956">
        <v>8.0251464999999994E-2</v>
      </c>
      <c r="R2956">
        <v>0.51100159099999998</v>
      </c>
      <c r="S2956">
        <v>0.91555745300000002</v>
      </c>
      <c r="T2956">
        <v>5.258256E-2</v>
      </c>
      <c r="U2956">
        <v>8.5761959999999995E-3</v>
      </c>
      <c r="V2956">
        <v>2.2119599999999998E-3</v>
      </c>
      <c r="W2956">
        <v>2.5340524999999999E-2</v>
      </c>
      <c r="X2956">
        <v>6.2090099999999998E-4</v>
      </c>
    </row>
    <row r="2957" spans="1:24" x14ac:dyDescent="0.3">
      <c r="A2957" t="s">
        <v>96</v>
      </c>
      <c r="B2957" t="s">
        <v>1526</v>
      </c>
      <c r="C2957">
        <v>20388</v>
      </c>
      <c r="D2957" t="s">
        <v>97</v>
      </c>
      <c r="E2957">
        <v>15</v>
      </c>
      <c r="F2957">
        <v>34.5</v>
      </c>
      <c r="G2957">
        <v>4992</v>
      </c>
      <c r="H2957">
        <v>99</v>
      </c>
      <c r="I2957">
        <v>29217</v>
      </c>
      <c r="J2957">
        <v>6</v>
      </c>
      <c r="K2957" t="s">
        <v>31</v>
      </c>
      <c r="L2957">
        <v>0.26693575800000002</v>
      </c>
      <c r="M2957">
        <v>0.167777075</v>
      </c>
      <c r="N2957">
        <v>0.16583183400000001</v>
      </c>
      <c r="O2957">
        <v>0.20206195599999999</v>
      </c>
      <c r="P2957">
        <v>0.110392452</v>
      </c>
      <c r="Q2957">
        <v>8.7000923999999993E-2</v>
      </c>
      <c r="R2957">
        <v>0.51043135699999997</v>
      </c>
      <c r="S2957">
        <v>0.95594028099999995</v>
      </c>
      <c r="T2957">
        <v>9.6775760000000002E-3</v>
      </c>
      <c r="U2957">
        <v>6.5165589999999999E-3</v>
      </c>
      <c r="V2957">
        <v>8.0241210000000004E-3</v>
      </c>
      <c r="W2957">
        <v>2.3197004E-2</v>
      </c>
      <c r="X2957">
        <v>6.8083499999999997E-4</v>
      </c>
    </row>
    <row r="2958" spans="1:24" x14ac:dyDescent="0.3">
      <c r="A2958" t="s">
        <v>142</v>
      </c>
      <c r="B2958" t="s">
        <v>765</v>
      </c>
      <c r="C2958">
        <v>37006</v>
      </c>
      <c r="D2958" t="s">
        <v>143</v>
      </c>
      <c r="E2958">
        <v>14</v>
      </c>
      <c r="F2958">
        <v>40.5</v>
      </c>
      <c r="G2958">
        <v>8738</v>
      </c>
      <c r="H2958">
        <v>189</v>
      </c>
      <c r="I2958">
        <v>48217</v>
      </c>
      <c r="J2958">
        <v>5</v>
      </c>
      <c r="K2958" t="s">
        <v>27</v>
      </c>
      <c r="L2958">
        <v>0.25708750600000002</v>
      </c>
      <c r="M2958">
        <v>0.167944555</v>
      </c>
      <c r="N2958">
        <v>0.16524325400000001</v>
      </c>
      <c r="O2958">
        <v>0.200060029</v>
      </c>
      <c r="P2958">
        <v>0.118475265</v>
      </c>
      <c r="Q2958">
        <v>9.1189390999999995E-2</v>
      </c>
      <c r="R2958">
        <v>0.50317880400000004</v>
      </c>
      <c r="S2958">
        <v>0.89557695999999998</v>
      </c>
      <c r="T2958">
        <v>6.7014107000000003E-2</v>
      </c>
      <c r="U2958">
        <v>6.7941829999999996E-3</v>
      </c>
      <c r="V2958">
        <v>9.7956290000000001E-3</v>
      </c>
      <c r="W2958">
        <v>0.21225681499999999</v>
      </c>
      <c r="X2958">
        <v>1.4461509999999999E-3</v>
      </c>
    </row>
    <row r="2959" spans="1:24" x14ac:dyDescent="0.3">
      <c r="A2959" t="s">
        <v>54</v>
      </c>
      <c r="B2959" t="s">
        <v>1108</v>
      </c>
      <c r="C2959">
        <v>41124</v>
      </c>
      <c r="D2959" t="s">
        <v>56</v>
      </c>
      <c r="E2959">
        <v>6</v>
      </c>
      <c r="F2959">
        <v>56.5</v>
      </c>
      <c r="G2959">
        <v>8669</v>
      </c>
      <c r="H2959">
        <v>96</v>
      </c>
      <c r="I2959">
        <v>13219</v>
      </c>
      <c r="J2959">
        <v>0</v>
      </c>
      <c r="K2959" t="s">
        <v>31</v>
      </c>
      <c r="L2959">
        <v>0.28997020899999998</v>
      </c>
      <c r="M2959">
        <v>0.142825223</v>
      </c>
      <c r="N2959">
        <v>0.215491559</v>
      </c>
      <c r="O2959">
        <v>0.19371896699999999</v>
      </c>
      <c r="P2959">
        <v>9.6226414999999996E-2</v>
      </c>
      <c r="Q2959">
        <v>6.1767626999999999E-2</v>
      </c>
      <c r="R2959">
        <v>0.50930983100000005</v>
      </c>
      <c r="S2959">
        <v>0.882199603</v>
      </c>
      <c r="T2959">
        <v>5.1861966000000002E-2</v>
      </c>
      <c r="U2959">
        <v>4.1807349000000001E-2</v>
      </c>
      <c r="V2959">
        <v>3.0536249999999999E-3</v>
      </c>
      <c r="W2959">
        <v>5.7373385999999998E-2</v>
      </c>
      <c r="X2959">
        <v>6.4548199999999996E-4</v>
      </c>
    </row>
    <row r="2960" spans="1:24" x14ac:dyDescent="0.3">
      <c r="A2960" t="s">
        <v>73</v>
      </c>
      <c r="B2960" t="s">
        <v>1510</v>
      </c>
      <c r="C2960">
        <v>12448</v>
      </c>
      <c r="D2960" t="s">
        <v>74</v>
      </c>
      <c r="E2960">
        <v>17.3</v>
      </c>
      <c r="F2960">
        <v>41.5</v>
      </c>
      <c r="G2960">
        <v>2854</v>
      </c>
      <c r="H2960">
        <v>42</v>
      </c>
      <c r="I2960">
        <v>21219</v>
      </c>
      <c r="J2960">
        <v>0</v>
      </c>
      <c r="K2960" t="s">
        <v>27</v>
      </c>
      <c r="L2960">
        <v>0.28916544700000002</v>
      </c>
      <c r="M2960">
        <v>0.177322271</v>
      </c>
      <c r="N2960">
        <v>0.176264845</v>
      </c>
      <c r="O2960">
        <v>0.19497315800000001</v>
      </c>
      <c r="P2960">
        <v>9.2158776999999997E-2</v>
      </c>
      <c r="Q2960">
        <v>7.0115502999999996E-2</v>
      </c>
      <c r="R2960">
        <v>0.50244021500000002</v>
      </c>
      <c r="S2960">
        <v>0.89572149000000001</v>
      </c>
      <c r="T2960">
        <v>8.0527085999999998E-2</v>
      </c>
      <c r="U2960">
        <v>3.090939E-3</v>
      </c>
      <c r="V2960">
        <v>2.765577E-3</v>
      </c>
      <c r="W2960">
        <v>4.3679844000000002E-2</v>
      </c>
      <c r="X2960">
        <v>6.5072399999999999E-4</v>
      </c>
    </row>
    <row r="2961" spans="1:24" x14ac:dyDescent="0.3">
      <c r="A2961" t="s">
        <v>96</v>
      </c>
      <c r="B2961" t="s">
        <v>766</v>
      </c>
      <c r="C2961">
        <v>36594</v>
      </c>
      <c r="D2961" t="s">
        <v>97</v>
      </c>
      <c r="E2961">
        <v>9</v>
      </c>
      <c r="F2961">
        <v>41.2</v>
      </c>
      <c r="G2961">
        <v>8029</v>
      </c>
      <c r="H2961">
        <v>96</v>
      </c>
      <c r="I2961">
        <v>29219</v>
      </c>
      <c r="J2961">
        <v>0</v>
      </c>
      <c r="K2961" t="s">
        <v>31</v>
      </c>
      <c r="L2961">
        <v>0.25728631899999999</v>
      </c>
      <c r="M2961">
        <v>0.17503997299999999</v>
      </c>
      <c r="N2961">
        <v>0.17130915299999999</v>
      </c>
      <c r="O2961">
        <v>0.21868776100000001</v>
      </c>
      <c r="P2961">
        <v>0.10022721499999999</v>
      </c>
      <c r="Q2961">
        <v>7.7449578000000005E-2</v>
      </c>
      <c r="R2961">
        <v>0.50068725599999997</v>
      </c>
      <c r="S2961">
        <v>0.94580493099999996</v>
      </c>
      <c r="T2961">
        <v>2.3030098999999998E-2</v>
      </c>
      <c r="U2961">
        <v>4.7406660000000002E-3</v>
      </c>
      <c r="V2961">
        <v>5.9468710000000003E-3</v>
      </c>
      <c r="W2961">
        <v>3.4923840999999997E-2</v>
      </c>
      <c r="X2961">
        <v>4.4882E-4</v>
      </c>
    </row>
    <row r="2962" spans="1:24" x14ac:dyDescent="0.3">
      <c r="A2962" t="s">
        <v>142</v>
      </c>
      <c r="B2962" t="s">
        <v>1839</v>
      </c>
      <c r="C2962">
        <v>22921</v>
      </c>
      <c r="D2962" t="s">
        <v>143</v>
      </c>
      <c r="E2962">
        <v>12.9</v>
      </c>
      <c r="F2962">
        <v>41.9</v>
      </c>
      <c r="G2962">
        <v>7546</v>
      </c>
      <c r="H2962">
        <v>156</v>
      </c>
      <c r="I2962">
        <v>48219</v>
      </c>
      <c r="J2962">
        <v>0</v>
      </c>
      <c r="K2962" t="s">
        <v>27</v>
      </c>
      <c r="L2962">
        <v>0.29881412600000001</v>
      </c>
      <c r="M2962">
        <v>0.20607271599999999</v>
      </c>
      <c r="N2962">
        <v>0.172624995</v>
      </c>
      <c r="O2962">
        <v>0.17249467900000001</v>
      </c>
      <c r="P2962">
        <v>8.4488075999999995E-2</v>
      </c>
      <c r="Q2962">
        <v>6.5505408000000001E-2</v>
      </c>
      <c r="R2962">
        <v>0.501498632</v>
      </c>
      <c r="S2962">
        <v>0.92784848600000003</v>
      </c>
      <c r="T2962">
        <v>4.0267582000000003E-2</v>
      </c>
      <c r="U2962">
        <v>5.0823159999999999E-3</v>
      </c>
      <c r="V2962">
        <v>1.3292211E-2</v>
      </c>
      <c r="W2962">
        <v>0.48703357800000002</v>
      </c>
      <c r="X2962">
        <v>6.51579E-4</v>
      </c>
    </row>
    <row r="2963" spans="1:24" x14ac:dyDescent="0.3">
      <c r="A2963" t="s">
        <v>358</v>
      </c>
      <c r="B2963" t="s">
        <v>1840</v>
      </c>
      <c r="C2963">
        <v>8405</v>
      </c>
      <c r="D2963" t="s">
        <v>360</v>
      </c>
      <c r="E2963" t="s">
        <v>34</v>
      </c>
      <c r="F2963">
        <v>77.599999999999994</v>
      </c>
      <c r="G2963">
        <v>2156</v>
      </c>
      <c r="H2963">
        <v>5</v>
      </c>
      <c r="I2963" t="s">
        <v>34</v>
      </c>
      <c r="J2963" t="s">
        <v>34</v>
      </c>
      <c r="K2963" t="s">
        <v>31</v>
      </c>
      <c r="L2963">
        <v>0.229718592</v>
      </c>
      <c r="M2963">
        <v>0.20475685900000001</v>
      </c>
      <c r="N2963">
        <v>0.20122453800000001</v>
      </c>
      <c r="O2963">
        <v>0.20369716199999999</v>
      </c>
      <c r="P2963">
        <v>9.8669492999999997E-2</v>
      </c>
      <c r="Q2963">
        <v>6.1933357000000001E-2</v>
      </c>
      <c r="R2963">
        <v>0.49028611799999999</v>
      </c>
      <c r="S2963">
        <v>0.65807135299999997</v>
      </c>
      <c r="T2963">
        <v>9.6550100000000003E-3</v>
      </c>
      <c r="U2963">
        <v>7.6415871999999996E-2</v>
      </c>
      <c r="V2963">
        <v>0.15718827299999999</v>
      </c>
      <c r="W2963">
        <v>7.4060991000000007E-2</v>
      </c>
      <c r="X2963">
        <v>4.2387850000000001E-3</v>
      </c>
    </row>
    <row r="2964" spans="1:24" x14ac:dyDescent="0.3">
      <c r="A2964" t="s">
        <v>54</v>
      </c>
      <c r="B2964" t="s">
        <v>1841</v>
      </c>
      <c r="C2964">
        <v>15383</v>
      </c>
      <c r="D2964" t="s">
        <v>56</v>
      </c>
      <c r="E2964">
        <v>13.4</v>
      </c>
      <c r="F2964">
        <v>41.8</v>
      </c>
      <c r="G2964">
        <v>3187</v>
      </c>
      <c r="H2964">
        <v>49</v>
      </c>
      <c r="I2964">
        <v>13221</v>
      </c>
      <c r="J2964">
        <v>0</v>
      </c>
      <c r="K2964" t="s">
        <v>31</v>
      </c>
      <c r="L2964">
        <v>0.228062127</v>
      </c>
      <c r="M2964">
        <v>0.17877973699999999</v>
      </c>
      <c r="N2964">
        <v>0.18212202599999999</v>
      </c>
      <c r="O2964">
        <v>0.21718330199999999</v>
      </c>
      <c r="P2964">
        <v>0.11206501100000001</v>
      </c>
      <c r="Q2964">
        <v>8.1787796999999995E-2</v>
      </c>
      <c r="R2964">
        <v>0.50278524099999999</v>
      </c>
      <c r="S2964">
        <v>0.79441640999999996</v>
      </c>
      <c r="T2964">
        <v>0.17261943799999999</v>
      </c>
      <c r="U2964">
        <v>1.042008E-2</v>
      </c>
      <c r="V2964">
        <v>3.8665710000000001E-3</v>
      </c>
      <c r="W2964">
        <v>5.0003276999999999E-2</v>
      </c>
      <c r="X2964">
        <v>4.58746E-4</v>
      </c>
    </row>
    <row r="2965" spans="1:24" x14ac:dyDescent="0.3">
      <c r="A2965" t="s">
        <v>73</v>
      </c>
      <c r="B2965" t="s">
        <v>1842</v>
      </c>
      <c r="C2965">
        <v>14776</v>
      </c>
      <c r="D2965" t="s">
        <v>74</v>
      </c>
      <c r="E2965">
        <v>16.7</v>
      </c>
      <c r="F2965">
        <v>46.3</v>
      </c>
      <c r="G2965">
        <v>3431</v>
      </c>
      <c r="H2965">
        <v>41</v>
      </c>
      <c r="I2965">
        <v>21221</v>
      </c>
      <c r="J2965">
        <v>0</v>
      </c>
      <c r="K2965" t="s">
        <v>27</v>
      </c>
      <c r="L2965">
        <v>0.23274861799999999</v>
      </c>
      <c r="M2965">
        <v>0.14470002000000001</v>
      </c>
      <c r="N2965">
        <v>0.16660978800000001</v>
      </c>
      <c r="O2965">
        <v>0.224285032</v>
      </c>
      <c r="P2965">
        <v>0.13712374599999999</v>
      </c>
      <c r="Q2965">
        <v>9.4532796000000002E-2</v>
      </c>
      <c r="R2965">
        <v>0.50255955200000002</v>
      </c>
      <c r="S2965">
        <v>0.89959729700000002</v>
      </c>
      <c r="T2965">
        <v>6.9142038000000003E-2</v>
      </c>
      <c r="U2965">
        <v>3.2079719999999999E-3</v>
      </c>
      <c r="V2965">
        <v>3.617501E-3</v>
      </c>
      <c r="W2965">
        <v>2.4162172999999999E-2</v>
      </c>
      <c r="X2965">
        <v>7.5080199999999996E-4</v>
      </c>
    </row>
    <row r="2966" spans="1:24" x14ac:dyDescent="0.3">
      <c r="A2966" t="s">
        <v>96</v>
      </c>
      <c r="B2966" t="s">
        <v>153</v>
      </c>
      <c r="C2966">
        <v>24604</v>
      </c>
      <c r="D2966" t="s">
        <v>97</v>
      </c>
      <c r="E2966">
        <v>19.399999999999999</v>
      </c>
      <c r="F2966">
        <v>31.2</v>
      </c>
      <c r="G2966">
        <v>5873</v>
      </c>
      <c r="H2966">
        <v>126</v>
      </c>
      <c r="I2966">
        <v>29221</v>
      </c>
      <c r="J2966">
        <v>0</v>
      </c>
      <c r="K2966" t="s">
        <v>31</v>
      </c>
      <c r="L2966">
        <v>0.24605742</v>
      </c>
      <c r="M2966">
        <v>0.17359482400000001</v>
      </c>
      <c r="N2966">
        <v>0.19041649799999999</v>
      </c>
      <c r="O2966">
        <v>0.21750909800000001</v>
      </c>
      <c r="P2966">
        <v>0.102385766</v>
      </c>
      <c r="Q2966">
        <v>7.0036393000000002E-2</v>
      </c>
      <c r="R2966">
        <v>0.48544278200000002</v>
      </c>
      <c r="S2966">
        <v>0.951839871</v>
      </c>
      <c r="T2966">
        <v>2.4747271000000001E-2</v>
      </c>
      <c r="U2966">
        <v>3.0327539999999999E-3</v>
      </c>
      <c r="V2966">
        <v>5.0141530000000004E-3</v>
      </c>
      <c r="W2966">
        <v>1.5163769000000001E-2</v>
      </c>
      <c r="X2966">
        <v>3.6392999999999999E-4</v>
      </c>
    </row>
    <row r="2967" spans="1:24" x14ac:dyDescent="0.3">
      <c r="A2967" t="s">
        <v>142</v>
      </c>
      <c r="B2967" t="s">
        <v>1843</v>
      </c>
      <c r="C2967">
        <v>63527</v>
      </c>
      <c r="D2967" t="s">
        <v>143</v>
      </c>
      <c r="E2967">
        <v>9.4</v>
      </c>
      <c r="F2967">
        <v>49.8</v>
      </c>
      <c r="G2967">
        <v>13196</v>
      </c>
      <c r="H2967">
        <v>255</v>
      </c>
      <c r="I2967">
        <v>48221</v>
      </c>
      <c r="J2967">
        <v>12</v>
      </c>
      <c r="K2967" t="s">
        <v>27</v>
      </c>
      <c r="L2967">
        <v>0.228898658</v>
      </c>
      <c r="M2967">
        <v>0.15135538500000001</v>
      </c>
      <c r="N2967">
        <v>0.158671706</v>
      </c>
      <c r="O2967">
        <v>0.21098908199999999</v>
      </c>
      <c r="P2967">
        <v>0.14339016600000001</v>
      </c>
      <c r="Q2967">
        <v>0.106695002</v>
      </c>
      <c r="R2967">
        <v>0.51262917100000005</v>
      </c>
      <c r="S2967">
        <v>0.95404182100000001</v>
      </c>
      <c r="T2967">
        <v>1.1501711E-2</v>
      </c>
      <c r="U2967">
        <v>8.8412309999999997E-3</v>
      </c>
      <c r="V2967">
        <v>9.8145769999999997E-3</v>
      </c>
      <c r="W2967">
        <v>0.12812484800000001</v>
      </c>
      <c r="X2967">
        <v>9.4090199999999997E-4</v>
      </c>
    </row>
    <row r="2968" spans="1:24" x14ac:dyDescent="0.3">
      <c r="A2968" t="s">
        <v>54</v>
      </c>
      <c r="B2968" t="s">
        <v>1538</v>
      </c>
      <c r="C2968">
        <v>173359</v>
      </c>
      <c r="D2968" t="s">
        <v>56</v>
      </c>
      <c r="E2968">
        <v>7.3</v>
      </c>
      <c r="F2968">
        <v>36.6</v>
      </c>
      <c r="G2968">
        <v>37638</v>
      </c>
      <c r="H2968">
        <v>405</v>
      </c>
      <c r="I2968">
        <v>13223</v>
      </c>
      <c r="J2968">
        <v>8</v>
      </c>
      <c r="K2968" t="s">
        <v>31</v>
      </c>
      <c r="L2968">
        <v>0.28384924099999997</v>
      </c>
      <c r="M2968">
        <v>0.19737708000000001</v>
      </c>
      <c r="N2968">
        <v>0.21998968399999999</v>
      </c>
      <c r="O2968">
        <v>0.18975851799999999</v>
      </c>
      <c r="P2968">
        <v>6.9918833999999999E-2</v>
      </c>
      <c r="Q2968">
        <v>3.9106641999999997E-2</v>
      </c>
      <c r="R2968">
        <v>0.51264325600000005</v>
      </c>
      <c r="S2968">
        <v>0.74028114599999995</v>
      </c>
      <c r="T2968">
        <v>0.21869126699999999</v>
      </c>
      <c r="U2968">
        <v>1.2278631999999999E-2</v>
      </c>
      <c r="V2968">
        <v>4.1264739999999998E-3</v>
      </c>
      <c r="W2968">
        <v>7.0588792999999997E-2</v>
      </c>
      <c r="X2968">
        <v>8.8339699999999996E-4</v>
      </c>
    </row>
    <row r="2969" spans="1:24" x14ac:dyDescent="0.3">
      <c r="A2969" t="s">
        <v>73</v>
      </c>
      <c r="B2969" t="s">
        <v>1844</v>
      </c>
      <c r="C2969">
        <v>8481</v>
      </c>
      <c r="D2969" t="s">
        <v>74</v>
      </c>
      <c r="E2969">
        <v>12.2</v>
      </c>
      <c r="F2969">
        <v>42.8</v>
      </c>
      <c r="G2969">
        <v>2122</v>
      </c>
      <c r="H2969">
        <v>35</v>
      </c>
      <c r="I2969">
        <v>21223</v>
      </c>
      <c r="J2969">
        <v>0</v>
      </c>
      <c r="K2969" t="s">
        <v>27</v>
      </c>
      <c r="L2969">
        <v>0.23739818200000001</v>
      </c>
      <c r="M2969">
        <v>0.17235273300000001</v>
      </c>
      <c r="N2969">
        <v>0.18710895999999999</v>
      </c>
      <c r="O2969">
        <v>0.22476685199999999</v>
      </c>
      <c r="P2969">
        <v>0.110140479</v>
      </c>
      <c r="Q2969">
        <v>6.8232793999999999E-2</v>
      </c>
      <c r="R2969">
        <v>0.49817022799999999</v>
      </c>
      <c r="S2969">
        <v>0.96222405899999996</v>
      </c>
      <c r="T2969">
        <v>8.1454370000000002E-3</v>
      </c>
      <c r="U2969">
        <v>6.2566399999999999E-3</v>
      </c>
      <c r="V2969">
        <v>7.4371380000000003E-3</v>
      </c>
      <c r="W2969">
        <v>3.3171999000000001E-2</v>
      </c>
      <c r="X2969">
        <v>8.2634899999999999E-4</v>
      </c>
    </row>
    <row r="2970" spans="1:24" x14ac:dyDescent="0.3">
      <c r="A2970" t="s">
        <v>96</v>
      </c>
      <c r="B2970" t="s">
        <v>929</v>
      </c>
      <c r="C2970">
        <v>12769</v>
      </c>
      <c r="D2970" t="s">
        <v>97</v>
      </c>
      <c r="E2970">
        <v>23.2</v>
      </c>
      <c r="F2970">
        <v>35.700000000000003</v>
      </c>
      <c r="G2970">
        <v>2344</v>
      </c>
      <c r="H2970">
        <v>44</v>
      </c>
      <c r="I2970">
        <v>29223</v>
      </c>
      <c r="J2970">
        <v>0</v>
      </c>
      <c r="K2970" t="s">
        <v>31</v>
      </c>
      <c r="L2970">
        <v>0.220772159</v>
      </c>
      <c r="M2970">
        <v>0.141303503</v>
      </c>
      <c r="N2970">
        <v>0.158471219</v>
      </c>
      <c r="O2970">
        <v>0.23623087100000001</v>
      </c>
      <c r="P2970">
        <v>0.13314689699999999</v>
      </c>
      <c r="Q2970">
        <v>0.110075352</v>
      </c>
      <c r="R2970">
        <v>0.50842849400000001</v>
      </c>
      <c r="S2970">
        <v>0.95952769400000004</v>
      </c>
      <c r="T2970">
        <v>8.9334270000000007E-3</v>
      </c>
      <c r="U2970">
        <v>2.796551E-3</v>
      </c>
      <c r="V2970">
        <v>5.6707839999999999E-3</v>
      </c>
      <c r="W2970">
        <v>1.7944535000000001E-2</v>
      </c>
      <c r="X2970">
        <v>3.8841E-4</v>
      </c>
    </row>
    <row r="2971" spans="1:24" x14ac:dyDescent="0.3">
      <c r="A2971" t="s">
        <v>142</v>
      </c>
      <c r="B2971" t="s">
        <v>1405</v>
      </c>
      <c r="C2971">
        <v>37170</v>
      </c>
      <c r="D2971" t="s">
        <v>143</v>
      </c>
      <c r="E2971">
        <v>12.7</v>
      </c>
      <c r="F2971">
        <v>38.799999999999997</v>
      </c>
      <c r="G2971">
        <v>7088</v>
      </c>
      <c r="H2971">
        <v>172</v>
      </c>
      <c r="I2971">
        <v>48223</v>
      </c>
      <c r="J2971">
        <v>10</v>
      </c>
      <c r="K2971" t="s">
        <v>27</v>
      </c>
      <c r="L2971">
        <v>0.265316579</v>
      </c>
      <c r="M2971">
        <v>0.18134505400000001</v>
      </c>
      <c r="N2971">
        <v>0.17398338899999999</v>
      </c>
      <c r="O2971">
        <v>0.19364146300000001</v>
      </c>
      <c r="P2971">
        <v>0.10543630700000001</v>
      </c>
      <c r="Q2971">
        <v>8.0277208000000003E-2</v>
      </c>
      <c r="R2971">
        <v>0.50763132300000002</v>
      </c>
      <c r="S2971">
        <v>0.88709416500000005</v>
      </c>
      <c r="T2971">
        <v>7.4290799000000005E-2</v>
      </c>
      <c r="U2971">
        <v>7.1459389999999996E-3</v>
      </c>
      <c r="V2971">
        <v>1.0435767E-2</v>
      </c>
      <c r="W2971">
        <v>0.174387876</v>
      </c>
      <c r="X2971">
        <v>1.2134610000000001E-3</v>
      </c>
    </row>
    <row r="2972" spans="1:24" x14ac:dyDescent="0.3">
      <c r="A2972" t="s">
        <v>54</v>
      </c>
      <c r="B2972" t="s">
        <v>1845</v>
      </c>
      <c r="C2972">
        <v>27950</v>
      </c>
      <c r="D2972" t="s">
        <v>56</v>
      </c>
      <c r="E2972">
        <v>19.2</v>
      </c>
      <c r="F2972">
        <v>44.7</v>
      </c>
      <c r="G2972">
        <v>6054</v>
      </c>
      <c r="H2972">
        <v>119</v>
      </c>
      <c r="I2972">
        <v>13225</v>
      </c>
      <c r="J2972">
        <v>0</v>
      </c>
      <c r="K2972" t="s">
        <v>31</v>
      </c>
      <c r="L2972">
        <v>0.25815000399999999</v>
      </c>
      <c r="M2972">
        <v>0.211682277</v>
      </c>
      <c r="N2972">
        <v>0.16503303599999999</v>
      </c>
      <c r="O2972">
        <v>0.20010164799999999</v>
      </c>
      <c r="P2972">
        <v>0.100595368</v>
      </c>
      <c r="Q2972">
        <v>6.4437668000000003E-2</v>
      </c>
      <c r="R2972">
        <v>0.51847818199999995</v>
      </c>
      <c r="S2972">
        <v>0.51851448499999997</v>
      </c>
      <c r="T2972">
        <v>0.444311334</v>
      </c>
      <c r="U2972">
        <v>1.1036084999999999E-2</v>
      </c>
      <c r="V2972">
        <v>4.9734990000000001E-3</v>
      </c>
      <c r="W2972">
        <v>8.3569301999999998E-2</v>
      </c>
      <c r="X2972">
        <v>8.3496700000000004E-4</v>
      </c>
    </row>
    <row r="2973" spans="1:24" x14ac:dyDescent="0.3">
      <c r="A2973" t="s">
        <v>73</v>
      </c>
      <c r="B2973" t="s">
        <v>743</v>
      </c>
      <c r="C2973">
        <v>14443</v>
      </c>
      <c r="D2973" t="s">
        <v>74</v>
      </c>
      <c r="E2973">
        <v>17.5</v>
      </c>
      <c r="F2973">
        <v>41.3</v>
      </c>
      <c r="G2973">
        <v>4230</v>
      </c>
      <c r="H2973">
        <v>54</v>
      </c>
      <c r="I2973">
        <v>21225</v>
      </c>
      <c r="J2973">
        <v>0</v>
      </c>
      <c r="K2973" t="s">
        <v>27</v>
      </c>
      <c r="L2973">
        <v>0.233850219</v>
      </c>
      <c r="M2973">
        <v>0.22154231299999999</v>
      </c>
      <c r="N2973">
        <v>0.17557888899999999</v>
      </c>
      <c r="O2973">
        <v>0.1969265</v>
      </c>
      <c r="P2973">
        <v>0.108476462</v>
      </c>
      <c r="Q2973">
        <v>6.3625616999999995E-2</v>
      </c>
      <c r="R2973">
        <v>0.47680967899999999</v>
      </c>
      <c r="S2973">
        <v>0.83846742200000002</v>
      </c>
      <c r="T2973">
        <v>0.13156247800000001</v>
      </c>
      <c r="U2973">
        <v>6.6754750000000002E-3</v>
      </c>
      <c r="V2973">
        <v>3.1986649999999998E-3</v>
      </c>
      <c r="W2973">
        <v>2.0860857999999999E-2</v>
      </c>
      <c r="X2973">
        <v>5.5628999999999997E-4</v>
      </c>
    </row>
    <row r="2974" spans="1:24" x14ac:dyDescent="0.3">
      <c r="A2974" t="s">
        <v>96</v>
      </c>
      <c r="B2974" t="s">
        <v>1364</v>
      </c>
      <c r="C2974">
        <v>39859</v>
      </c>
      <c r="D2974" t="s">
        <v>97</v>
      </c>
      <c r="E2974">
        <v>15</v>
      </c>
      <c r="F2974">
        <v>41.8</v>
      </c>
      <c r="G2974">
        <v>8908</v>
      </c>
      <c r="H2974">
        <v>135</v>
      </c>
      <c r="I2974">
        <v>29225</v>
      </c>
      <c r="J2974">
        <v>0</v>
      </c>
      <c r="K2974" t="s">
        <v>31</v>
      </c>
      <c r="L2974">
        <v>0.29223075399999998</v>
      </c>
      <c r="M2974">
        <v>0.176803395</v>
      </c>
      <c r="N2974">
        <v>0.18286522499999999</v>
      </c>
      <c r="O2974">
        <v>0.19077086300000001</v>
      </c>
      <c r="P2974">
        <v>8.9790866999999996E-2</v>
      </c>
      <c r="Q2974">
        <v>6.7538897000000001E-2</v>
      </c>
      <c r="R2974">
        <v>0.48840674899999997</v>
      </c>
      <c r="S2974">
        <v>0.95723883600000004</v>
      </c>
      <c r="T2974">
        <v>1.1542736E-2</v>
      </c>
      <c r="U2974">
        <v>3.6118410000000002E-3</v>
      </c>
      <c r="V2974">
        <v>8.3350170000000001E-3</v>
      </c>
      <c r="W2974">
        <v>2.1671045E-2</v>
      </c>
      <c r="X2974">
        <v>3.5360699999999998E-4</v>
      </c>
    </row>
    <row r="2975" spans="1:24" x14ac:dyDescent="0.3">
      <c r="A2975" t="s">
        <v>142</v>
      </c>
      <c r="B2975" t="s">
        <v>916</v>
      </c>
      <c r="C2975">
        <v>22835</v>
      </c>
      <c r="D2975" t="s">
        <v>143</v>
      </c>
      <c r="E2975">
        <v>20</v>
      </c>
      <c r="F2975">
        <v>40.9</v>
      </c>
      <c r="G2975">
        <v>3899</v>
      </c>
      <c r="H2975">
        <v>105</v>
      </c>
      <c r="I2975">
        <v>48225</v>
      </c>
      <c r="J2975">
        <v>0</v>
      </c>
      <c r="K2975" t="s">
        <v>27</v>
      </c>
      <c r="L2975">
        <v>0.214994775</v>
      </c>
      <c r="M2975">
        <v>0.16253047700000001</v>
      </c>
      <c r="N2975">
        <v>0.193965517</v>
      </c>
      <c r="O2975">
        <v>0.203152212</v>
      </c>
      <c r="P2975">
        <v>0.121821665</v>
      </c>
      <c r="Q2975">
        <v>0.103535354</v>
      </c>
      <c r="R2975">
        <v>0.464733542</v>
      </c>
      <c r="S2975">
        <v>0.718695576</v>
      </c>
      <c r="T2975">
        <v>0.25187217000000001</v>
      </c>
      <c r="U2975">
        <v>8.1853010000000007E-3</v>
      </c>
      <c r="V2975">
        <v>7.2274469999999997E-3</v>
      </c>
      <c r="W2975">
        <v>0.115900383</v>
      </c>
      <c r="X2975" s="1">
        <v>8.7100000000000003E-5</v>
      </c>
    </row>
    <row r="2976" spans="1:24" x14ac:dyDescent="0.3">
      <c r="A2976" t="s">
        <v>54</v>
      </c>
      <c r="B2976" t="s">
        <v>1147</v>
      </c>
      <c r="C2976">
        <v>33127</v>
      </c>
      <c r="D2976" t="s">
        <v>56</v>
      </c>
      <c r="E2976">
        <v>10.5</v>
      </c>
      <c r="F2976">
        <v>41.2</v>
      </c>
      <c r="G2976">
        <v>8233</v>
      </c>
      <c r="H2976">
        <v>155</v>
      </c>
      <c r="I2976">
        <v>13227</v>
      </c>
      <c r="J2976">
        <v>6</v>
      </c>
      <c r="K2976" t="s">
        <v>31</v>
      </c>
      <c r="L2976">
        <v>0.217544721</v>
      </c>
      <c r="M2976">
        <v>0.16461599800000001</v>
      </c>
      <c r="N2976">
        <v>0.170016262</v>
      </c>
      <c r="O2976">
        <v>0.22438710100000001</v>
      </c>
      <c r="P2976">
        <v>0.140437544</v>
      </c>
      <c r="Q2976">
        <v>8.2998374E-2</v>
      </c>
      <c r="R2976">
        <v>0.51072381899999997</v>
      </c>
      <c r="S2976">
        <v>0.95959007100000004</v>
      </c>
      <c r="T2976">
        <v>1.3009727E-2</v>
      </c>
      <c r="U2976">
        <v>7.7321960000000002E-3</v>
      </c>
      <c r="V2976">
        <v>5.4309470000000002E-3</v>
      </c>
      <c r="W2976">
        <v>3.154245E-2</v>
      </c>
      <c r="X2976">
        <v>5.5230000000000003E-4</v>
      </c>
    </row>
    <row r="2977" spans="1:24" x14ac:dyDescent="0.3">
      <c r="A2977" t="s">
        <v>73</v>
      </c>
      <c r="B2977" t="s">
        <v>766</v>
      </c>
      <c r="C2977">
        <v>134510</v>
      </c>
      <c r="D2977" t="s">
        <v>74</v>
      </c>
      <c r="E2977">
        <v>18.7</v>
      </c>
      <c r="F2977">
        <v>38</v>
      </c>
      <c r="G2977">
        <v>42317</v>
      </c>
      <c r="H2977">
        <v>331</v>
      </c>
      <c r="I2977">
        <v>21227</v>
      </c>
      <c r="J2977">
        <v>52</v>
      </c>
      <c r="K2977" t="s">
        <v>27</v>
      </c>
      <c r="L2977">
        <v>0.27722429599999998</v>
      </c>
      <c r="M2977">
        <v>0.24894654499999999</v>
      </c>
      <c r="N2977">
        <v>0.179486215</v>
      </c>
      <c r="O2977">
        <v>0.16293944099999999</v>
      </c>
      <c r="P2977">
        <v>7.8843606999999996E-2</v>
      </c>
      <c r="Q2977">
        <v>5.2559896000000002E-2</v>
      </c>
      <c r="R2977">
        <v>0.51017336899999999</v>
      </c>
      <c r="S2977">
        <v>0.82468998299999996</v>
      </c>
      <c r="T2977">
        <v>9.7444617999999997E-2</v>
      </c>
      <c r="U2977">
        <v>4.552432E-2</v>
      </c>
      <c r="V2977">
        <v>2.9872980000000002E-3</v>
      </c>
      <c r="W2977">
        <v>5.6201842000000002E-2</v>
      </c>
      <c r="X2977">
        <v>5.312425E-3</v>
      </c>
    </row>
    <row r="2978" spans="1:24" x14ac:dyDescent="0.3">
      <c r="A2978" t="s">
        <v>96</v>
      </c>
      <c r="B2978" t="s">
        <v>1815</v>
      </c>
      <c r="C2978">
        <v>1953</v>
      </c>
      <c r="D2978" t="s">
        <v>97</v>
      </c>
      <c r="E2978">
        <v>13.8</v>
      </c>
      <c r="F2978">
        <v>40.4</v>
      </c>
      <c r="G2978">
        <v>396</v>
      </c>
      <c r="H2978">
        <v>3</v>
      </c>
      <c r="I2978">
        <v>29227</v>
      </c>
      <c r="J2978">
        <v>0</v>
      </c>
      <c r="K2978" t="s">
        <v>31</v>
      </c>
      <c r="L2978">
        <v>0.21659215100000001</v>
      </c>
      <c r="M2978">
        <v>0.14754098399999999</v>
      </c>
      <c r="N2978">
        <v>0.14207650299999999</v>
      </c>
      <c r="O2978">
        <v>0.23447590700000001</v>
      </c>
      <c r="P2978">
        <v>0.12965722800000001</v>
      </c>
      <c r="Q2978">
        <v>0.12965722800000001</v>
      </c>
      <c r="R2978">
        <v>0.51763537000000004</v>
      </c>
      <c r="S2978">
        <v>0.97416790900000005</v>
      </c>
      <c r="T2978">
        <v>8.9418780000000003E-3</v>
      </c>
      <c r="U2978">
        <v>1.9870840000000001E-3</v>
      </c>
      <c r="V2978">
        <v>3.4773970000000001E-3</v>
      </c>
      <c r="W2978">
        <v>1.8380527000000001E-2</v>
      </c>
      <c r="X2978">
        <v>0</v>
      </c>
    </row>
    <row r="2979" spans="1:24" x14ac:dyDescent="0.3">
      <c r="A2979" t="s">
        <v>142</v>
      </c>
      <c r="B2979" t="s">
        <v>577</v>
      </c>
      <c r="C2979">
        <v>36540</v>
      </c>
      <c r="D2979" t="s">
        <v>143</v>
      </c>
      <c r="E2979">
        <v>15.7</v>
      </c>
      <c r="F2979">
        <v>37.200000000000003</v>
      </c>
      <c r="G2979">
        <v>6663</v>
      </c>
      <c r="H2979">
        <v>167</v>
      </c>
      <c r="I2979">
        <v>48227</v>
      </c>
      <c r="J2979">
        <v>8</v>
      </c>
      <c r="K2979" t="s">
        <v>27</v>
      </c>
      <c r="L2979">
        <v>0.247108881</v>
      </c>
      <c r="M2979">
        <v>0.22888937400000001</v>
      </c>
      <c r="N2979">
        <v>0.203933013</v>
      </c>
      <c r="O2979">
        <v>0.18879554900000001</v>
      </c>
      <c r="P2979">
        <v>7.5060004E-2</v>
      </c>
      <c r="Q2979">
        <v>5.6213179000000002E-2</v>
      </c>
      <c r="R2979">
        <v>0.42856753199999997</v>
      </c>
      <c r="S2979">
        <v>0.88187322700000004</v>
      </c>
      <c r="T2979">
        <v>6.9932358999999999E-2</v>
      </c>
      <c r="U2979">
        <v>1.2355444E-2</v>
      </c>
      <c r="V2979">
        <v>1.6092078999999999E-2</v>
      </c>
      <c r="W2979">
        <v>0.43383155099999998</v>
      </c>
      <c r="X2979">
        <v>9.8189000000000002E-4</v>
      </c>
    </row>
    <row r="2980" spans="1:24" x14ac:dyDescent="0.3">
      <c r="A2980" t="s">
        <v>54</v>
      </c>
      <c r="B2980" t="s">
        <v>906</v>
      </c>
      <c r="C2980">
        <v>19522</v>
      </c>
      <c r="D2980" t="s">
        <v>56</v>
      </c>
      <c r="E2980">
        <v>16.5</v>
      </c>
      <c r="F2980">
        <v>33</v>
      </c>
      <c r="G2980">
        <v>5501</v>
      </c>
      <c r="H2980">
        <v>121</v>
      </c>
      <c r="I2980">
        <v>13229</v>
      </c>
      <c r="J2980">
        <v>0</v>
      </c>
      <c r="K2980" t="s">
        <v>31</v>
      </c>
      <c r="L2980">
        <v>0.26776265100000002</v>
      </c>
      <c r="M2980">
        <v>0.172823016</v>
      </c>
      <c r="N2980">
        <v>0.19029026499999999</v>
      </c>
      <c r="O2980">
        <v>0.194708451</v>
      </c>
      <c r="P2980">
        <v>0.10197790900000001</v>
      </c>
      <c r="Q2980">
        <v>7.2437709000000003E-2</v>
      </c>
      <c r="R2980">
        <v>0.50485486800000001</v>
      </c>
      <c r="S2980">
        <v>0.87983560199999999</v>
      </c>
      <c r="T2980">
        <v>8.8312355999999995E-2</v>
      </c>
      <c r="U2980">
        <v>6.4217830000000004E-3</v>
      </c>
      <c r="V2980">
        <v>8.8363729999999998E-3</v>
      </c>
      <c r="W2980">
        <v>5.1322886999999998E-2</v>
      </c>
      <c r="X2980">
        <v>8.2198799999999995E-4</v>
      </c>
    </row>
    <row r="2981" spans="1:24" x14ac:dyDescent="0.3">
      <c r="A2981" t="s">
        <v>73</v>
      </c>
      <c r="B2981" t="s">
        <v>153</v>
      </c>
      <c r="C2981">
        <v>12147</v>
      </c>
      <c r="D2981" t="s">
        <v>74</v>
      </c>
      <c r="E2981">
        <v>14.2</v>
      </c>
      <c r="F2981">
        <v>50.1</v>
      </c>
      <c r="G2981">
        <v>3799</v>
      </c>
      <c r="H2981">
        <v>55</v>
      </c>
      <c r="I2981">
        <v>21229</v>
      </c>
      <c r="J2981">
        <v>0</v>
      </c>
      <c r="K2981" t="s">
        <v>27</v>
      </c>
      <c r="L2981">
        <v>0.25183960300000002</v>
      </c>
      <c r="M2981">
        <v>0.172219926</v>
      </c>
      <c r="N2981">
        <v>0.17775940500000001</v>
      </c>
      <c r="O2981">
        <v>0.21339396399999999</v>
      </c>
      <c r="P2981">
        <v>0.103679206</v>
      </c>
      <c r="Q2981">
        <v>8.1107895999999999E-2</v>
      </c>
      <c r="R2981">
        <v>0.50508474599999997</v>
      </c>
      <c r="S2981">
        <v>0.91583298899999999</v>
      </c>
      <c r="T2981">
        <v>5.5312111999999997E-2</v>
      </c>
      <c r="U2981">
        <v>8.0198430000000005E-3</v>
      </c>
      <c r="V2981">
        <v>2.2323270000000001E-3</v>
      </c>
      <c r="W2981">
        <v>3.9933857000000003E-2</v>
      </c>
      <c r="X2981">
        <v>6.6142999999999996E-4</v>
      </c>
    </row>
    <row r="2982" spans="1:24" x14ac:dyDescent="0.3">
      <c r="A2982" t="s">
        <v>96</v>
      </c>
      <c r="B2982" t="s">
        <v>1761</v>
      </c>
      <c r="C2982">
        <v>18325</v>
      </c>
      <c r="D2982" t="s">
        <v>97</v>
      </c>
      <c r="E2982">
        <v>18.3</v>
      </c>
      <c r="F2982">
        <v>35.200000000000003</v>
      </c>
      <c r="G2982">
        <v>3778</v>
      </c>
      <c r="H2982">
        <v>73</v>
      </c>
      <c r="I2982">
        <v>29229</v>
      </c>
      <c r="J2982">
        <v>0</v>
      </c>
      <c r="K2982" t="s">
        <v>31</v>
      </c>
      <c r="L2982">
        <v>0.27951227499999998</v>
      </c>
      <c r="M2982">
        <v>0.15840122500000001</v>
      </c>
      <c r="N2982">
        <v>0.16534529000000001</v>
      </c>
      <c r="O2982">
        <v>0.20061239</v>
      </c>
      <c r="P2982">
        <v>0.10968341600000001</v>
      </c>
      <c r="Q2982">
        <v>8.6445404000000003E-2</v>
      </c>
      <c r="R2982">
        <v>0.50954125400000005</v>
      </c>
      <c r="S2982">
        <v>0.96533435400000001</v>
      </c>
      <c r="T2982">
        <v>6.451966E-3</v>
      </c>
      <c r="U2982">
        <v>4.2101810000000003E-3</v>
      </c>
      <c r="V2982">
        <v>7.8735850000000007E-3</v>
      </c>
      <c r="W2982">
        <v>2.2636557000000002E-2</v>
      </c>
      <c r="X2982">
        <v>8.2016499999999998E-4</v>
      </c>
    </row>
    <row r="2983" spans="1:24" x14ac:dyDescent="0.3">
      <c r="A2983" t="s">
        <v>142</v>
      </c>
      <c r="B2983" t="s">
        <v>1846</v>
      </c>
      <c r="C2983">
        <v>4906</v>
      </c>
      <c r="D2983" t="s">
        <v>143</v>
      </c>
      <c r="E2983">
        <v>24.2</v>
      </c>
      <c r="F2983">
        <v>67</v>
      </c>
      <c r="G2983">
        <v>967</v>
      </c>
      <c r="H2983">
        <v>16</v>
      </c>
      <c r="I2983">
        <v>48229</v>
      </c>
      <c r="J2983">
        <v>0</v>
      </c>
      <c r="K2983" t="s">
        <v>27</v>
      </c>
      <c r="L2983">
        <v>0.22799836300000001</v>
      </c>
      <c r="M2983">
        <v>0.261768318</v>
      </c>
      <c r="N2983">
        <v>0.20487105999999999</v>
      </c>
      <c r="O2983">
        <v>0.14674580400000001</v>
      </c>
      <c r="P2983">
        <v>8.9439214000000003E-2</v>
      </c>
      <c r="Q2983">
        <v>6.9177241E-2</v>
      </c>
      <c r="R2983">
        <v>0.46909537499999998</v>
      </c>
      <c r="S2983">
        <v>0.90176013099999996</v>
      </c>
      <c r="T2983">
        <v>3.8477282000000002E-2</v>
      </c>
      <c r="U2983">
        <v>1.5554646E-2</v>
      </c>
      <c r="V2983">
        <v>1.9852640000000001E-2</v>
      </c>
      <c r="W2983">
        <v>0.76934097400000001</v>
      </c>
      <c r="X2983">
        <v>1.8419980000000001E-3</v>
      </c>
    </row>
    <row r="2984" spans="1:24" x14ac:dyDescent="0.3">
      <c r="A2984" t="s">
        <v>358</v>
      </c>
      <c r="B2984" t="s">
        <v>1847</v>
      </c>
      <c r="C2984">
        <v>1179</v>
      </c>
      <c r="D2984" t="s">
        <v>360</v>
      </c>
      <c r="E2984">
        <v>3.8</v>
      </c>
      <c r="F2984">
        <v>68.900000000000006</v>
      </c>
      <c r="G2984">
        <v>122</v>
      </c>
      <c r="H2984">
        <v>0</v>
      </c>
      <c r="I2984" t="s">
        <v>34</v>
      </c>
      <c r="J2984">
        <v>0</v>
      </c>
      <c r="K2984" t="s">
        <v>31</v>
      </c>
      <c r="L2984">
        <v>0.16229923900000001</v>
      </c>
      <c r="M2984">
        <v>0.20879120900000001</v>
      </c>
      <c r="N2984">
        <v>0.267962806</v>
      </c>
      <c r="O2984">
        <v>0.202874049</v>
      </c>
      <c r="P2984">
        <v>9.8901099000000006E-2</v>
      </c>
      <c r="Q2984">
        <v>5.9171597999999999E-2</v>
      </c>
      <c r="R2984">
        <v>0.47590870699999999</v>
      </c>
      <c r="S2984">
        <v>0.86306001700000001</v>
      </c>
      <c r="T2984">
        <v>8.4530850000000008E-3</v>
      </c>
      <c r="U2984">
        <v>2.3668639000000002E-2</v>
      </c>
      <c r="V2984">
        <v>5.4945055E-2</v>
      </c>
      <c r="W2984">
        <v>6.6779374000000002E-2</v>
      </c>
      <c r="X2984">
        <v>2.535926E-3</v>
      </c>
    </row>
    <row r="2985" spans="1:24" x14ac:dyDescent="0.3">
      <c r="A2985" t="s">
        <v>54</v>
      </c>
      <c r="B2985" t="s">
        <v>1381</v>
      </c>
      <c r="C2985">
        <v>19121</v>
      </c>
      <c r="D2985" t="s">
        <v>56</v>
      </c>
      <c r="E2985">
        <v>10.1</v>
      </c>
      <c r="F2985">
        <v>32.1</v>
      </c>
      <c r="G2985">
        <v>5315</v>
      </c>
      <c r="H2985">
        <v>85</v>
      </c>
      <c r="I2985">
        <v>13231</v>
      </c>
      <c r="J2985">
        <v>0</v>
      </c>
      <c r="K2985" t="s">
        <v>31</v>
      </c>
      <c r="L2985">
        <v>0.255089126</v>
      </c>
      <c r="M2985">
        <v>0.17540343799999999</v>
      </c>
      <c r="N2985">
        <v>0.20182470199999999</v>
      </c>
      <c r="O2985">
        <v>0.20593819199999999</v>
      </c>
      <c r="P2985">
        <v>9.5084906999999996E-2</v>
      </c>
      <c r="Q2985">
        <v>6.6659634999999995E-2</v>
      </c>
      <c r="R2985">
        <v>0.51186583699999999</v>
      </c>
      <c r="S2985">
        <v>0.88524417300000002</v>
      </c>
      <c r="T2985">
        <v>9.1709735000000001E-2</v>
      </c>
      <c r="U2985">
        <v>4.746335E-3</v>
      </c>
      <c r="V2985">
        <v>3.21696E-3</v>
      </c>
      <c r="W2985">
        <v>1.7508702000000001E-2</v>
      </c>
      <c r="X2985">
        <v>3.1642200000000001E-4</v>
      </c>
    </row>
    <row r="2986" spans="1:24" x14ac:dyDescent="0.3">
      <c r="A2986" t="s">
        <v>73</v>
      </c>
      <c r="B2986" t="s">
        <v>929</v>
      </c>
      <c r="C2986">
        <v>20209</v>
      </c>
      <c r="D2986" t="s">
        <v>74</v>
      </c>
      <c r="E2986">
        <v>23.6</v>
      </c>
      <c r="F2986">
        <v>41.1</v>
      </c>
      <c r="G2986">
        <v>4874</v>
      </c>
      <c r="H2986">
        <v>86</v>
      </c>
      <c r="I2986">
        <v>21231</v>
      </c>
      <c r="J2986">
        <v>0</v>
      </c>
      <c r="K2986" t="s">
        <v>27</v>
      </c>
      <c r="L2986">
        <v>0.222593813</v>
      </c>
      <c r="M2986">
        <v>0.169183101</v>
      </c>
      <c r="N2986">
        <v>0.17621600400000001</v>
      </c>
      <c r="O2986">
        <v>0.21398711500000001</v>
      </c>
      <c r="P2986">
        <v>0.12590370300000001</v>
      </c>
      <c r="Q2986">
        <v>9.2116264000000003E-2</v>
      </c>
      <c r="R2986">
        <v>0.50204101700000003</v>
      </c>
      <c r="S2986">
        <v>0.95632715300000004</v>
      </c>
      <c r="T2986">
        <v>1.9524909999999999E-2</v>
      </c>
      <c r="U2986">
        <v>4.6722079999999997E-3</v>
      </c>
      <c r="V2986">
        <v>3.6885849999999999E-3</v>
      </c>
      <c r="W2986">
        <v>3.6639945E-2</v>
      </c>
      <c r="X2986">
        <v>9.3444199999999995E-4</v>
      </c>
    </row>
    <row r="2987" spans="1:24" x14ac:dyDescent="0.3">
      <c r="A2987" t="s">
        <v>142</v>
      </c>
      <c r="B2987" t="s">
        <v>1848</v>
      </c>
      <c r="C2987">
        <v>99807</v>
      </c>
      <c r="D2987" t="s">
        <v>143</v>
      </c>
      <c r="E2987">
        <v>12.6</v>
      </c>
      <c r="F2987">
        <v>42.2</v>
      </c>
      <c r="G2987">
        <v>15623</v>
      </c>
      <c r="H2987">
        <v>349</v>
      </c>
      <c r="I2987">
        <v>48231</v>
      </c>
      <c r="J2987">
        <v>23</v>
      </c>
      <c r="K2987" t="s">
        <v>27</v>
      </c>
      <c r="L2987">
        <v>0.268931172</v>
      </c>
      <c r="M2987">
        <v>0.19565085099999999</v>
      </c>
      <c r="N2987">
        <v>0.178215713</v>
      </c>
      <c r="O2987">
        <v>0.196847678</v>
      </c>
      <c r="P2987">
        <v>9.3768382999999997E-2</v>
      </c>
      <c r="Q2987">
        <v>6.6586201999999997E-2</v>
      </c>
      <c r="R2987">
        <v>0.50773880800000004</v>
      </c>
      <c r="S2987">
        <v>0.86491064399999995</v>
      </c>
      <c r="T2987">
        <v>8.2459378999999999E-2</v>
      </c>
      <c r="U2987">
        <v>1.5122623999999999E-2</v>
      </c>
      <c r="V2987">
        <v>1.3053533000000001E-2</v>
      </c>
      <c r="W2987">
        <v>0.17630890299999999</v>
      </c>
      <c r="X2987">
        <v>1.9778080000000002E-3</v>
      </c>
    </row>
    <row r="2988" spans="1:24" x14ac:dyDescent="0.3">
      <c r="A2988" t="s">
        <v>54</v>
      </c>
      <c r="B2988" t="s">
        <v>901</v>
      </c>
      <c r="C2988">
        <v>42840</v>
      </c>
      <c r="D2988" t="s">
        <v>56</v>
      </c>
      <c r="E2988">
        <v>16.3</v>
      </c>
      <c r="F2988">
        <v>38.1</v>
      </c>
      <c r="G2988">
        <v>11708</v>
      </c>
      <c r="H2988">
        <v>183</v>
      </c>
      <c r="I2988">
        <v>13233</v>
      </c>
      <c r="J2988">
        <v>0</v>
      </c>
      <c r="K2988" t="s">
        <v>31</v>
      </c>
      <c r="L2988">
        <v>0.27644146200000003</v>
      </c>
      <c r="M2988">
        <v>0.193720226</v>
      </c>
      <c r="N2988">
        <v>0.18137657500000001</v>
      </c>
      <c r="O2988">
        <v>0.19135005699999999</v>
      </c>
      <c r="P2988">
        <v>9.2413113000000005E-2</v>
      </c>
      <c r="Q2988">
        <v>6.4698565999999999E-2</v>
      </c>
      <c r="R2988">
        <v>0.51094736299999999</v>
      </c>
      <c r="S2988">
        <v>0.83418205700000003</v>
      </c>
      <c r="T2988">
        <v>0.12784830899999999</v>
      </c>
      <c r="U2988">
        <v>7.626781E-3</v>
      </c>
      <c r="V2988">
        <v>9.0113350000000005E-3</v>
      </c>
      <c r="W2988">
        <v>0.13570976000000001</v>
      </c>
      <c r="X2988">
        <v>2.158966E-3</v>
      </c>
    </row>
    <row r="2989" spans="1:24" x14ac:dyDescent="0.3">
      <c r="A2989" t="s">
        <v>73</v>
      </c>
      <c r="B2989" t="s">
        <v>1364</v>
      </c>
      <c r="C2989">
        <v>12923</v>
      </c>
      <c r="D2989" t="s">
        <v>74</v>
      </c>
      <c r="E2989">
        <v>15.6</v>
      </c>
      <c r="F2989">
        <v>45.4</v>
      </c>
      <c r="G2989">
        <v>3832</v>
      </c>
      <c r="H2989">
        <v>46</v>
      </c>
      <c r="I2989">
        <v>21233</v>
      </c>
      <c r="J2989">
        <v>0</v>
      </c>
      <c r="K2989" t="s">
        <v>27</v>
      </c>
      <c r="L2989">
        <v>0.251352187</v>
      </c>
      <c r="M2989">
        <v>0.17338896600000001</v>
      </c>
      <c r="N2989">
        <v>0.18783804700000001</v>
      </c>
      <c r="O2989">
        <v>0.20638232100000001</v>
      </c>
      <c r="P2989">
        <v>0.10925668400000001</v>
      </c>
      <c r="Q2989">
        <v>7.1781795999999995E-2</v>
      </c>
      <c r="R2989">
        <v>0.50479060399999998</v>
      </c>
      <c r="S2989">
        <v>0.92976356100000002</v>
      </c>
      <c r="T2989">
        <v>4.0720135999999997E-2</v>
      </c>
      <c r="U2989">
        <v>5.1769429999999998E-3</v>
      </c>
      <c r="V2989">
        <v>3.6315869999999999E-3</v>
      </c>
      <c r="W2989">
        <v>5.6250965999999999E-2</v>
      </c>
      <c r="X2989">
        <v>3.7861230000000002E-3</v>
      </c>
    </row>
    <row r="2990" spans="1:24" x14ac:dyDescent="0.3">
      <c r="A2990" t="s">
        <v>142</v>
      </c>
      <c r="B2990" t="s">
        <v>1048</v>
      </c>
      <c r="C2990">
        <v>20677</v>
      </c>
      <c r="D2990" t="s">
        <v>143</v>
      </c>
      <c r="E2990">
        <v>12.1</v>
      </c>
      <c r="F2990">
        <v>34.4</v>
      </c>
      <c r="G2990">
        <v>6547</v>
      </c>
      <c r="H2990">
        <v>132</v>
      </c>
      <c r="I2990">
        <v>48233</v>
      </c>
      <c r="J2990">
        <v>4</v>
      </c>
      <c r="K2990" t="s">
        <v>27</v>
      </c>
      <c r="L2990">
        <v>0.27982615300000002</v>
      </c>
      <c r="M2990">
        <v>0.178145</v>
      </c>
      <c r="N2990">
        <v>0.18769701</v>
      </c>
      <c r="O2990">
        <v>0.183303085</v>
      </c>
      <c r="P2990">
        <v>9.9436431000000006E-2</v>
      </c>
      <c r="Q2990">
        <v>7.1592320000000001E-2</v>
      </c>
      <c r="R2990">
        <v>0.494555354</v>
      </c>
      <c r="S2990">
        <v>0.91708854699999998</v>
      </c>
      <c r="T2990">
        <v>2.9850033000000002E-2</v>
      </c>
      <c r="U2990">
        <v>7.5938489999999997E-3</v>
      </c>
      <c r="V2990">
        <v>2.1444264000000001E-2</v>
      </c>
      <c r="W2990">
        <v>0.240615149</v>
      </c>
      <c r="X2990">
        <v>6.6864099999999998E-4</v>
      </c>
    </row>
    <row r="2991" spans="1:24" x14ac:dyDescent="0.3">
      <c r="A2991" t="s">
        <v>54</v>
      </c>
      <c r="B2991" t="s">
        <v>1487</v>
      </c>
      <c r="C2991">
        <v>11191</v>
      </c>
      <c r="D2991" t="s">
        <v>56</v>
      </c>
      <c r="E2991">
        <v>20.399999999999999</v>
      </c>
      <c r="F2991">
        <v>36.6</v>
      </c>
      <c r="G2991">
        <v>2155</v>
      </c>
      <c r="H2991">
        <v>70</v>
      </c>
      <c r="I2991">
        <v>13235</v>
      </c>
      <c r="J2991">
        <v>6</v>
      </c>
      <c r="K2991" t="s">
        <v>31</v>
      </c>
      <c r="L2991">
        <v>0.19843764</v>
      </c>
      <c r="M2991">
        <v>0.17994073799999999</v>
      </c>
      <c r="N2991">
        <v>0.18847086299999999</v>
      </c>
      <c r="O2991">
        <v>0.20418425100000001</v>
      </c>
      <c r="P2991">
        <v>0.124360241</v>
      </c>
      <c r="Q2991">
        <v>0.104606267</v>
      </c>
      <c r="R2991">
        <v>0.57008170999999996</v>
      </c>
      <c r="S2991">
        <v>0.64613450699999997</v>
      </c>
      <c r="T2991">
        <v>0.31983478500000001</v>
      </c>
      <c r="U2991">
        <v>1.1583012E-2</v>
      </c>
      <c r="V2991">
        <v>4.3997489999999997E-3</v>
      </c>
      <c r="W2991">
        <v>3.5646943E-2</v>
      </c>
      <c r="X2991">
        <v>8.0811700000000002E-4</v>
      </c>
    </row>
    <row r="2992" spans="1:24" x14ac:dyDescent="0.3">
      <c r="A2992" t="s">
        <v>73</v>
      </c>
      <c r="B2992" t="s">
        <v>1793</v>
      </c>
      <c r="C2992">
        <v>36451</v>
      </c>
      <c r="D2992" t="s">
        <v>74</v>
      </c>
      <c r="E2992">
        <v>21.7</v>
      </c>
      <c r="F2992">
        <v>43.6</v>
      </c>
      <c r="G2992">
        <v>13598</v>
      </c>
      <c r="H2992">
        <v>156</v>
      </c>
      <c r="I2992">
        <v>21235</v>
      </c>
      <c r="J2992">
        <v>10</v>
      </c>
      <c r="K2992" t="s">
        <v>27</v>
      </c>
      <c r="L2992">
        <v>0.28733730400000002</v>
      </c>
      <c r="M2992">
        <v>0.19978491100000001</v>
      </c>
      <c r="N2992">
        <v>0.16909331599999999</v>
      </c>
      <c r="O2992">
        <v>0.183432605</v>
      </c>
      <c r="P2992">
        <v>9.3646592000000001E-2</v>
      </c>
      <c r="Q2992">
        <v>6.6705271999999996E-2</v>
      </c>
      <c r="R2992">
        <v>0.50805206300000005</v>
      </c>
      <c r="S2992">
        <v>0.96952900900000005</v>
      </c>
      <c r="T2992">
        <v>9.3205379999999997E-3</v>
      </c>
      <c r="U2992">
        <v>4.191485E-3</v>
      </c>
      <c r="V2992">
        <v>3.1987650000000001E-3</v>
      </c>
      <c r="W2992">
        <v>1.4449592000000001E-2</v>
      </c>
      <c r="X2992">
        <v>3.86058E-4</v>
      </c>
    </row>
    <row r="2993" spans="1:24" x14ac:dyDescent="0.3">
      <c r="A2993" t="s">
        <v>142</v>
      </c>
      <c r="B2993" t="s">
        <v>1849</v>
      </c>
      <c r="C2993">
        <v>1564</v>
      </c>
      <c r="D2993" t="s">
        <v>143</v>
      </c>
      <c r="E2993">
        <v>6.9</v>
      </c>
      <c r="F2993">
        <v>95</v>
      </c>
      <c r="G2993">
        <v>435</v>
      </c>
      <c r="H2993">
        <v>3</v>
      </c>
      <c r="I2993">
        <v>48235</v>
      </c>
      <c r="J2993">
        <v>0</v>
      </c>
      <c r="K2993" t="s">
        <v>31</v>
      </c>
      <c r="L2993">
        <v>0.24479166699999999</v>
      </c>
      <c r="M2993">
        <v>0.16471354199999999</v>
      </c>
      <c r="N2993">
        <v>0.17057291699999999</v>
      </c>
      <c r="O2993">
        <v>0.20638020800000001</v>
      </c>
      <c r="P2993">
        <v>0.1171875</v>
      </c>
      <c r="Q2993">
        <v>9.6354167000000004E-2</v>
      </c>
      <c r="R2993">
        <v>0.49153645800000001</v>
      </c>
      <c r="S2993">
        <v>0.95182291699999999</v>
      </c>
      <c r="T2993">
        <v>1.2369791999999999E-2</v>
      </c>
      <c r="U2993">
        <v>5.2083329999999999E-3</v>
      </c>
      <c r="V2993">
        <v>1.171875E-2</v>
      </c>
      <c r="W2993">
        <v>0.255859375</v>
      </c>
      <c r="X2993">
        <v>0</v>
      </c>
    </row>
    <row r="2994" spans="1:24" x14ac:dyDescent="0.3">
      <c r="A2994" t="s">
        <v>54</v>
      </c>
      <c r="B2994" t="s">
        <v>1165</v>
      </c>
      <c r="C2994">
        <v>22520</v>
      </c>
      <c r="D2994" t="s">
        <v>56</v>
      </c>
      <c r="E2994">
        <v>16.3</v>
      </c>
      <c r="F2994">
        <v>42.5</v>
      </c>
      <c r="G2994">
        <v>4425</v>
      </c>
      <c r="H2994">
        <v>100</v>
      </c>
      <c r="I2994">
        <v>13237</v>
      </c>
      <c r="J2994">
        <v>0</v>
      </c>
      <c r="K2994" t="s">
        <v>31</v>
      </c>
      <c r="L2994">
        <v>0.21483792199999999</v>
      </c>
      <c r="M2994">
        <v>0.15647181199999999</v>
      </c>
      <c r="N2994">
        <v>0.156019712</v>
      </c>
      <c r="O2994">
        <v>0.22419639199999999</v>
      </c>
      <c r="P2994">
        <v>0.154527782</v>
      </c>
      <c r="Q2994">
        <v>9.3946380999999995E-2</v>
      </c>
      <c r="R2994">
        <v>0.51381165500000003</v>
      </c>
      <c r="S2994">
        <v>0.71119851700000003</v>
      </c>
      <c r="T2994">
        <v>0.26321262299999998</v>
      </c>
      <c r="U2994">
        <v>6.0129299999999997E-3</v>
      </c>
      <c r="V2994">
        <v>5.2895700000000004E-3</v>
      </c>
      <c r="W2994">
        <v>6.1892491000000001E-2</v>
      </c>
      <c r="X2994">
        <v>2.2604999999999999E-3</v>
      </c>
    </row>
    <row r="2995" spans="1:24" x14ac:dyDescent="0.3">
      <c r="A2995" t="s">
        <v>73</v>
      </c>
      <c r="B2995" t="s">
        <v>1850</v>
      </c>
      <c r="C2995">
        <v>7106</v>
      </c>
      <c r="D2995" t="s">
        <v>74</v>
      </c>
      <c r="E2995">
        <v>29.7</v>
      </c>
      <c r="F2995">
        <v>52.9</v>
      </c>
      <c r="G2995">
        <v>2258</v>
      </c>
      <c r="H2995">
        <v>18</v>
      </c>
      <c r="I2995">
        <v>21237</v>
      </c>
      <c r="J2995">
        <v>0</v>
      </c>
      <c r="K2995" t="s">
        <v>27</v>
      </c>
      <c r="L2995">
        <v>0.24758977200000001</v>
      </c>
      <c r="M2995">
        <v>0.157607936</v>
      </c>
      <c r="N2995">
        <v>0.18038284199999999</v>
      </c>
      <c r="O2995">
        <v>0.215732849</v>
      </c>
      <c r="P2995">
        <v>0.117926506</v>
      </c>
      <c r="Q2995">
        <v>8.0760095000000004E-2</v>
      </c>
      <c r="R2995">
        <v>0.51054911300000005</v>
      </c>
      <c r="S2995">
        <v>0.979879838</v>
      </c>
      <c r="T2995">
        <v>3.7725300000000001E-3</v>
      </c>
      <c r="U2995">
        <v>1.2575100000000001E-3</v>
      </c>
      <c r="V2995">
        <v>4.7505940000000003E-3</v>
      </c>
      <c r="W2995">
        <v>9.9203580000000006E-3</v>
      </c>
      <c r="X2995">
        <v>0</v>
      </c>
    </row>
    <row r="2996" spans="1:24" x14ac:dyDescent="0.3">
      <c r="A2996" t="s">
        <v>142</v>
      </c>
      <c r="B2996" t="s">
        <v>1851</v>
      </c>
      <c r="C2996">
        <v>9056</v>
      </c>
      <c r="D2996" t="s">
        <v>143</v>
      </c>
      <c r="E2996">
        <v>13.6</v>
      </c>
      <c r="F2996">
        <v>40.299999999999997</v>
      </c>
      <c r="G2996">
        <v>1472</v>
      </c>
      <c r="H2996">
        <v>27</v>
      </c>
      <c r="I2996">
        <v>48237</v>
      </c>
      <c r="J2996">
        <v>0</v>
      </c>
      <c r="K2996" t="s">
        <v>27</v>
      </c>
      <c r="L2996">
        <v>0.24275321799999999</v>
      </c>
      <c r="M2996">
        <v>0.21108002200000001</v>
      </c>
      <c r="N2996">
        <v>0.18612199200000001</v>
      </c>
      <c r="O2996">
        <v>0.19048684900000001</v>
      </c>
      <c r="P2996">
        <v>9.8041409999999996E-2</v>
      </c>
      <c r="Q2996">
        <v>7.1516508000000006E-2</v>
      </c>
      <c r="R2996">
        <v>0.43514269700000002</v>
      </c>
      <c r="S2996">
        <v>0.92870733100000002</v>
      </c>
      <c r="T2996">
        <v>4.0962507000000002E-2</v>
      </c>
      <c r="U2996">
        <v>5.8198099999999999E-3</v>
      </c>
      <c r="V2996">
        <v>1.0968103E-2</v>
      </c>
      <c r="W2996">
        <v>0.17358701700000001</v>
      </c>
      <c r="X2996">
        <v>1.343033E-3</v>
      </c>
    </row>
    <row r="2997" spans="1:24" x14ac:dyDescent="0.3">
      <c r="A2997" t="s">
        <v>54</v>
      </c>
      <c r="B2997" t="s">
        <v>1493</v>
      </c>
      <c r="C2997">
        <v>2271</v>
      </c>
      <c r="D2997" t="s">
        <v>56</v>
      </c>
      <c r="E2997">
        <v>23.1</v>
      </c>
      <c r="F2997">
        <v>32.4</v>
      </c>
      <c r="G2997">
        <v>408</v>
      </c>
      <c r="H2997">
        <v>4</v>
      </c>
      <c r="I2997">
        <v>13239</v>
      </c>
      <c r="J2997">
        <v>0</v>
      </c>
      <c r="K2997" t="s">
        <v>31</v>
      </c>
      <c r="L2997">
        <v>0.20965637200000001</v>
      </c>
      <c r="M2997">
        <v>0.11961722499999999</v>
      </c>
      <c r="N2997">
        <v>0.138755981</v>
      </c>
      <c r="O2997">
        <v>0.22531535499999999</v>
      </c>
      <c r="P2997">
        <v>0.17268377600000001</v>
      </c>
      <c r="Q2997">
        <v>0.13397129199999999</v>
      </c>
      <c r="R2997">
        <v>0.52283601599999996</v>
      </c>
      <c r="S2997">
        <v>0.49151805100000001</v>
      </c>
      <c r="T2997">
        <v>0.48542844699999999</v>
      </c>
      <c r="U2997">
        <v>2.60983E-3</v>
      </c>
      <c r="V2997">
        <v>6.9595480000000003E-3</v>
      </c>
      <c r="W2997">
        <v>2.0443671E-2</v>
      </c>
      <c r="X2997">
        <v>0</v>
      </c>
    </row>
    <row r="2998" spans="1:24" x14ac:dyDescent="0.3">
      <c r="A2998" t="s">
        <v>73</v>
      </c>
      <c r="B2998" t="s">
        <v>1827</v>
      </c>
      <c r="C2998">
        <v>26765</v>
      </c>
      <c r="D2998" t="s">
        <v>74</v>
      </c>
      <c r="E2998">
        <v>9.1</v>
      </c>
      <c r="F2998">
        <v>65.3</v>
      </c>
      <c r="G2998">
        <v>6606</v>
      </c>
      <c r="H2998">
        <v>44</v>
      </c>
      <c r="I2998">
        <v>21239</v>
      </c>
      <c r="J2998">
        <v>0</v>
      </c>
      <c r="K2998" t="s">
        <v>27</v>
      </c>
      <c r="L2998">
        <v>0.24425824800000001</v>
      </c>
      <c r="M2998">
        <v>0.15893618600000001</v>
      </c>
      <c r="N2998">
        <v>0.18545672199999999</v>
      </c>
      <c r="O2998">
        <v>0.21758809000000001</v>
      </c>
      <c r="P2998">
        <v>0.121044363</v>
      </c>
      <c r="Q2998">
        <v>7.2716391000000005E-2</v>
      </c>
      <c r="R2998">
        <v>0.52023640299999996</v>
      </c>
      <c r="S2998">
        <v>0.92129872099999999</v>
      </c>
      <c r="T2998">
        <v>5.0048626999999998E-2</v>
      </c>
      <c r="U2998">
        <v>7.4062989999999999E-3</v>
      </c>
      <c r="V2998">
        <v>2.7306050000000001E-3</v>
      </c>
      <c r="W2998">
        <v>6.8639186000000005E-2</v>
      </c>
      <c r="X2998">
        <v>1.720655E-3</v>
      </c>
    </row>
    <row r="2999" spans="1:24" x14ac:dyDescent="0.3">
      <c r="A2999" t="s">
        <v>142</v>
      </c>
      <c r="B2999" t="s">
        <v>616</v>
      </c>
      <c r="C2999">
        <v>14854</v>
      </c>
      <c r="D2999" t="s">
        <v>143</v>
      </c>
      <c r="E2999">
        <v>12.7</v>
      </c>
      <c r="F2999">
        <v>44.5</v>
      </c>
      <c r="G2999">
        <v>3205</v>
      </c>
      <c r="H2999">
        <v>56</v>
      </c>
      <c r="I2999">
        <v>48239</v>
      </c>
      <c r="J2999">
        <v>0</v>
      </c>
      <c r="K2999" t="s">
        <v>27</v>
      </c>
      <c r="L2999">
        <v>0.27771002700000003</v>
      </c>
      <c r="M2999">
        <v>0.17899729</v>
      </c>
      <c r="N2999">
        <v>0.177100271</v>
      </c>
      <c r="O2999">
        <v>0.18191056899999999</v>
      </c>
      <c r="P2999">
        <v>9.9661246999999994E-2</v>
      </c>
      <c r="Q2999">
        <v>8.4620596000000006E-2</v>
      </c>
      <c r="R2999">
        <v>0.50237127400000003</v>
      </c>
      <c r="S2999">
        <v>0.89329268299999998</v>
      </c>
      <c r="T2999">
        <v>6.7411923999999998E-2</v>
      </c>
      <c r="U2999">
        <v>1.0772357999999999E-2</v>
      </c>
      <c r="V2999">
        <v>9.4173439999999994E-3</v>
      </c>
      <c r="W2999">
        <v>0.33516260199999998</v>
      </c>
      <c r="X2999">
        <v>4.7425499999999998E-4</v>
      </c>
    </row>
    <row r="3000" spans="1:24" x14ac:dyDescent="0.3">
      <c r="A3000" t="s">
        <v>358</v>
      </c>
      <c r="B3000" t="s">
        <v>1852</v>
      </c>
      <c r="C3000">
        <v>6957</v>
      </c>
      <c r="D3000" t="s">
        <v>360</v>
      </c>
      <c r="E3000">
        <v>11.7</v>
      </c>
      <c r="F3000">
        <v>40</v>
      </c>
      <c r="G3000">
        <v>1955</v>
      </c>
      <c r="H3000">
        <v>16</v>
      </c>
      <c r="I3000" t="s">
        <v>34</v>
      </c>
      <c r="J3000" t="s">
        <v>34</v>
      </c>
      <c r="K3000" t="s">
        <v>31</v>
      </c>
      <c r="L3000">
        <v>0.26998404199999998</v>
      </c>
      <c r="M3000">
        <v>0.18584070799999999</v>
      </c>
      <c r="N3000">
        <v>0.183374438</v>
      </c>
      <c r="O3000">
        <v>0.204410271</v>
      </c>
      <c r="P3000">
        <v>0.103438271</v>
      </c>
      <c r="Q3000">
        <v>5.2952270000000003E-2</v>
      </c>
      <c r="R3000">
        <v>0.449731612</v>
      </c>
      <c r="S3000">
        <v>0.77397359600000004</v>
      </c>
      <c r="T3000">
        <v>2.1180907999999998E-2</v>
      </c>
      <c r="U3000">
        <v>2.4517627E-2</v>
      </c>
      <c r="V3000">
        <v>0.120412012</v>
      </c>
      <c r="W3000">
        <v>6.9926011999999996E-2</v>
      </c>
      <c r="X3000">
        <v>5.948063E-3</v>
      </c>
    </row>
    <row r="3001" spans="1:24" x14ac:dyDescent="0.3">
      <c r="A3001" t="s">
        <v>54</v>
      </c>
      <c r="B3001" t="s">
        <v>1853</v>
      </c>
      <c r="C3001">
        <v>17273</v>
      </c>
      <c r="D3001" t="s">
        <v>56</v>
      </c>
      <c r="E3001">
        <v>13.8</v>
      </c>
      <c r="F3001">
        <v>45.6</v>
      </c>
      <c r="G3001">
        <v>3620</v>
      </c>
      <c r="H3001">
        <v>90</v>
      </c>
      <c r="I3001">
        <v>13241</v>
      </c>
      <c r="J3001">
        <v>0</v>
      </c>
      <c r="K3001" t="s">
        <v>31</v>
      </c>
      <c r="L3001">
        <v>0.183987863</v>
      </c>
      <c r="M3001">
        <v>0.15218533000000001</v>
      </c>
      <c r="N3001">
        <v>0.160821614</v>
      </c>
      <c r="O3001">
        <v>0.221800782</v>
      </c>
      <c r="P3001">
        <v>0.164556223</v>
      </c>
      <c r="Q3001">
        <v>0.116648188</v>
      </c>
      <c r="R3001">
        <v>0.51181653699999996</v>
      </c>
      <c r="S3001">
        <v>0.94999124700000004</v>
      </c>
      <c r="T3001">
        <v>1.5872089999999998E-2</v>
      </c>
      <c r="U3001">
        <v>1.0445235000000001E-2</v>
      </c>
      <c r="V3001">
        <v>5.3685010000000003E-3</v>
      </c>
      <c r="W3001">
        <v>7.8543502000000001E-2</v>
      </c>
      <c r="X3001">
        <v>6.4188600000000004E-4</v>
      </c>
    </row>
    <row r="3002" spans="1:24" x14ac:dyDescent="0.3">
      <c r="A3002" t="s">
        <v>142</v>
      </c>
      <c r="B3002" t="s">
        <v>902</v>
      </c>
      <c r="C3002">
        <v>35375</v>
      </c>
      <c r="D3002" t="s">
        <v>143</v>
      </c>
      <c r="E3002">
        <v>17.3</v>
      </c>
      <c r="F3002">
        <v>35.6</v>
      </c>
      <c r="G3002">
        <v>6024</v>
      </c>
      <c r="H3002">
        <v>176</v>
      </c>
      <c r="I3002">
        <v>48241</v>
      </c>
      <c r="J3002">
        <v>6</v>
      </c>
      <c r="K3002" t="s">
        <v>27</v>
      </c>
      <c r="L3002">
        <v>0.25846491599999999</v>
      </c>
      <c r="M3002">
        <v>0.16690590799999999</v>
      </c>
      <c r="N3002">
        <v>0.16758141200000001</v>
      </c>
      <c r="O3002">
        <v>0.204762307</v>
      </c>
      <c r="P3002">
        <v>0.116974866</v>
      </c>
      <c r="Q3002">
        <v>8.5310591000000005E-2</v>
      </c>
      <c r="R3002">
        <v>0.50524923300000002</v>
      </c>
      <c r="S3002">
        <v>0.809564018</v>
      </c>
      <c r="T3002">
        <v>0.160235301</v>
      </c>
      <c r="U3002">
        <v>5.8825190000000001E-3</v>
      </c>
      <c r="V3002">
        <v>7.5712799999999997E-3</v>
      </c>
      <c r="W3002">
        <v>6.8366685999999996E-2</v>
      </c>
      <c r="X3002">
        <v>7.8808899999999996E-4</v>
      </c>
    </row>
    <row r="3003" spans="1:24" x14ac:dyDescent="0.3">
      <c r="A3003" t="s">
        <v>54</v>
      </c>
      <c r="B3003" t="s">
        <v>1203</v>
      </c>
      <c r="C3003">
        <v>6682</v>
      </c>
      <c r="D3003" t="s">
        <v>56</v>
      </c>
      <c r="E3003">
        <v>27.4</v>
      </c>
      <c r="F3003">
        <v>45.2</v>
      </c>
      <c r="G3003">
        <v>1470</v>
      </c>
      <c r="H3003">
        <v>47</v>
      </c>
      <c r="I3003">
        <v>13243</v>
      </c>
      <c r="J3003">
        <v>0</v>
      </c>
      <c r="K3003" t="s">
        <v>31</v>
      </c>
      <c r="L3003">
        <v>0.23443493700000001</v>
      </c>
      <c r="M3003">
        <v>0.161994689</v>
      </c>
      <c r="N3003">
        <v>0.14311006200000001</v>
      </c>
      <c r="O3003">
        <v>0.21304219499999999</v>
      </c>
      <c r="P3003">
        <v>0.133372676</v>
      </c>
      <c r="Q3003">
        <v>0.114045441</v>
      </c>
      <c r="R3003">
        <v>0.536588964</v>
      </c>
      <c r="S3003">
        <v>0.36869283000000003</v>
      </c>
      <c r="T3003">
        <v>0.61493065800000002</v>
      </c>
      <c r="U3003">
        <v>5.7539100000000001E-3</v>
      </c>
      <c r="V3003">
        <v>1.3278249999999999E-3</v>
      </c>
      <c r="W3003">
        <v>2.6704042000000001E-2</v>
      </c>
      <c r="X3003">
        <v>1.1802889999999999E-3</v>
      </c>
    </row>
    <row r="3004" spans="1:24" x14ac:dyDescent="0.3">
      <c r="A3004" t="s">
        <v>142</v>
      </c>
      <c r="B3004" t="s">
        <v>1718</v>
      </c>
      <c r="C3004">
        <v>2220</v>
      </c>
      <c r="D3004" t="s">
        <v>143</v>
      </c>
      <c r="E3004">
        <v>22.2</v>
      </c>
      <c r="F3004">
        <v>52.6</v>
      </c>
      <c r="G3004">
        <v>221</v>
      </c>
      <c r="H3004">
        <v>9</v>
      </c>
      <c r="I3004">
        <v>48243</v>
      </c>
      <c r="J3004">
        <v>0</v>
      </c>
      <c r="K3004" t="s">
        <v>31</v>
      </c>
      <c r="L3004">
        <v>7.9595426999999996E-2</v>
      </c>
      <c r="M3004">
        <v>0.12972735299999999</v>
      </c>
      <c r="N3004">
        <v>0.15743183799999999</v>
      </c>
      <c r="O3004">
        <v>0.27616534700000001</v>
      </c>
      <c r="P3004">
        <v>0.208883026</v>
      </c>
      <c r="Q3004">
        <v>0.14819700999999999</v>
      </c>
      <c r="R3004">
        <v>0.48812664900000002</v>
      </c>
      <c r="S3004">
        <v>0.93535620100000005</v>
      </c>
      <c r="T3004">
        <v>1.3192611999999999E-2</v>
      </c>
      <c r="U3004">
        <v>1.4951627E-2</v>
      </c>
      <c r="V3004">
        <v>1.4951627E-2</v>
      </c>
      <c r="W3004">
        <v>0.32321899700000001</v>
      </c>
      <c r="X3004">
        <v>8.7950699999999997E-4</v>
      </c>
    </row>
    <row r="3005" spans="1:24" x14ac:dyDescent="0.3">
      <c r="A3005" t="s">
        <v>54</v>
      </c>
      <c r="B3005" t="s">
        <v>1217</v>
      </c>
      <c r="C3005">
        <v>202079</v>
      </c>
      <c r="D3005" t="s">
        <v>56</v>
      </c>
      <c r="E3005">
        <v>25.5</v>
      </c>
      <c r="F3005">
        <v>48.7</v>
      </c>
      <c r="G3005">
        <v>49284</v>
      </c>
      <c r="H3005">
        <v>823</v>
      </c>
      <c r="I3005">
        <v>13245</v>
      </c>
      <c r="J3005">
        <v>264</v>
      </c>
      <c r="K3005" t="s">
        <v>31</v>
      </c>
      <c r="L3005">
        <v>0.26000651800000002</v>
      </c>
      <c r="M3005">
        <v>0.24509426300000001</v>
      </c>
      <c r="N3005">
        <v>0.16957505</v>
      </c>
      <c r="O3005">
        <v>0.18033458799999999</v>
      </c>
      <c r="P3005">
        <v>8.8337826999999994E-2</v>
      </c>
      <c r="Q3005">
        <v>5.6651753999999999E-2</v>
      </c>
      <c r="R3005">
        <v>0.51498138400000004</v>
      </c>
      <c r="S3005">
        <v>0.37145834</v>
      </c>
      <c r="T3005">
        <v>0.57746471899999996</v>
      </c>
      <c r="U3005">
        <v>1.7504617E-2</v>
      </c>
      <c r="V3005">
        <v>4.2465360000000004E-3</v>
      </c>
      <c r="W3005">
        <v>5.0662163000000003E-2</v>
      </c>
      <c r="X3005">
        <v>2.325719E-3</v>
      </c>
    </row>
    <row r="3006" spans="1:24" x14ac:dyDescent="0.3">
      <c r="A3006" t="s">
        <v>142</v>
      </c>
      <c r="B3006" t="s">
        <v>651</v>
      </c>
      <c r="C3006">
        <v>250127</v>
      </c>
      <c r="D3006" t="s">
        <v>143</v>
      </c>
      <c r="E3006">
        <v>18.3</v>
      </c>
      <c r="F3006">
        <v>50.1</v>
      </c>
      <c r="G3006">
        <v>43230</v>
      </c>
      <c r="H3006">
        <v>796</v>
      </c>
      <c r="I3006">
        <v>48245</v>
      </c>
      <c r="J3006">
        <v>88</v>
      </c>
      <c r="K3006" t="s">
        <v>27</v>
      </c>
      <c r="L3006">
        <v>0.26705622800000001</v>
      </c>
      <c r="M3006">
        <v>0.211722616</v>
      </c>
      <c r="N3006">
        <v>0.188201856</v>
      </c>
      <c r="O3006">
        <v>0.183574822</v>
      </c>
      <c r="P3006">
        <v>8.6089081999999997E-2</v>
      </c>
      <c r="Q3006">
        <v>6.3355394999999995E-2</v>
      </c>
      <c r="R3006">
        <v>0.48868483299999999</v>
      </c>
      <c r="S3006">
        <v>0.59050344799999999</v>
      </c>
      <c r="T3006">
        <v>0.34109275900000002</v>
      </c>
      <c r="U3006">
        <v>3.9445073999999997E-2</v>
      </c>
      <c r="V3006">
        <v>1.047443E-2</v>
      </c>
      <c r="W3006">
        <v>0.22092103399999999</v>
      </c>
      <c r="X3006">
        <v>9.42102E-4</v>
      </c>
    </row>
    <row r="3007" spans="1:24" x14ac:dyDescent="0.3">
      <c r="A3007" t="s">
        <v>54</v>
      </c>
      <c r="B3007" t="s">
        <v>1854</v>
      </c>
      <c r="C3007">
        <v>90939</v>
      </c>
      <c r="D3007" t="s">
        <v>56</v>
      </c>
      <c r="E3007">
        <v>12.7</v>
      </c>
      <c r="F3007">
        <v>49.6</v>
      </c>
      <c r="G3007">
        <v>18165</v>
      </c>
      <c r="H3007">
        <v>300</v>
      </c>
      <c r="I3007">
        <v>13247</v>
      </c>
      <c r="J3007">
        <v>16</v>
      </c>
      <c r="K3007" t="s">
        <v>27</v>
      </c>
      <c r="L3007">
        <v>0.26961582499999998</v>
      </c>
      <c r="M3007">
        <v>0.185519715</v>
      </c>
      <c r="N3007">
        <v>0.18549771200000001</v>
      </c>
      <c r="O3007">
        <v>0.21003124400000001</v>
      </c>
      <c r="P3007">
        <v>9.4998680000000002E-2</v>
      </c>
      <c r="Q3007">
        <v>5.4336824999999998E-2</v>
      </c>
      <c r="R3007">
        <v>0.52959426200000004</v>
      </c>
      <c r="S3007">
        <v>0.36986226</v>
      </c>
      <c r="T3007">
        <v>0.58114768500000002</v>
      </c>
      <c r="U3007">
        <v>1.8878718999999999E-2</v>
      </c>
      <c r="V3007">
        <v>5.4017780000000003E-3</v>
      </c>
      <c r="W3007">
        <v>0.10472408</v>
      </c>
      <c r="X3007">
        <v>1.8482660000000001E-3</v>
      </c>
    </row>
    <row r="3008" spans="1:24" x14ac:dyDescent="0.3">
      <c r="A3008" t="s">
        <v>142</v>
      </c>
      <c r="B3008" t="s">
        <v>1855</v>
      </c>
      <c r="C3008">
        <v>5184</v>
      </c>
      <c r="D3008" t="s">
        <v>143</v>
      </c>
      <c r="E3008">
        <v>20.100000000000001</v>
      </c>
      <c r="F3008">
        <v>54.7</v>
      </c>
      <c r="G3008">
        <v>2489</v>
      </c>
      <c r="H3008">
        <v>21</v>
      </c>
      <c r="I3008">
        <v>48247</v>
      </c>
      <c r="J3008">
        <v>0</v>
      </c>
      <c r="K3008" t="s">
        <v>27</v>
      </c>
      <c r="L3008">
        <v>0.33423076899999998</v>
      </c>
      <c r="M3008">
        <v>0.173846154</v>
      </c>
      <c r="N3008">
        <v>0.164423077</v>
      </c>
      <c r="O3008">
        <v>0.15634615399999999</v>
      </c>
      <c r="P3008">
        <v>9.7115384999999999E-2</v>
      </c>
      <c r="Q3008">
        <v>7.4038461999999999E-2</v>
      </c>
      <c r="R3008">
        <v>0.48730769200000001</v>
      </c>
      <c r="S3008">
        <v>0.97115384599999999</v>
      </c>
      <c r="T3008">
        <v>7.8846149999999993E-3</v>
      </c>
      <c r="U3008">
        <v>5.5769230000000001E-3</v>
      </c>
      <c r="V3008">
        <v>6.9230769999999997E-3</v>
      </c>
      <c r="W3008">
        <v>0.92711538500000001</v>
      </c>
      <c r="X3008">
        <v>3.8461499999999999E-4</v>
      </c>
    </row>
    <row r="3009" spans="1:24" x14ac:dyDescent="0.3">
      <c r="A3009" t="s">
        <v>54</v>
      </c>
      <c r="B3009" t="s">
        <v>1856</v>
      </c>
      <c r="C3009">
        <v>5196</v>
      </c>
      <c r="D3009" t="s">
        <v>56</v>
      </c>
      <c r="E3009">
        <v>15</v>
      </c>
      <c r="F3009">
        <v>34.4</v>
      </c>
      <c r="G3009">
        <v>1143</v>
      </c>
      <c r="H3009">
        <v>8</v>
      </c>
      <c r="I3009">
        <v>13249</v>
      </c>
      <c r="J3009">
        <v>0</v>
      </c>
      <c r="K3009" t="s">
        <v>31</v>
      </c>
      <c r="L3009">
        <v>0.26669203000000002</v>
      </c>
      <c r="M3009">
        <v>0.16035761800000001</v>
      </c>
      <c r="N3009">
        <v>0.194978124</v>
      </c>
      <c r="O3009">
        <v>0.199543466</v>
      </c>
      <c r="P3009">
        <v>9.8345063999999996E-2</v>
      </c>
      <c r="Q3009">
        <v>8.0083697999999995E-2</v>
      </c>
      <c r="R3009">
        <v>0.52254137300000003</v>
      </c>
      <c r="S3009">
        <v>0.75841734800000005</v>
      </c>
      <c r="T3009">
        <v>0.202587027</v>
      </c>
      <c r="U3009">
        <v>8.5600150000000007E-3</v>
      </c>
      <c r="V3009">
        <v>1.141335E-3</v>
      </c>
      <c r="W3009">
        <v>5.7256991E-2</v>
      </c>
      <c r="X3009">
        <v>0</v>
      </c>
    </row>
    <row r="3010" spans="1:24" x14ac:dyDescent="0.3">
      <c r="A3010" t="s">
        <v>142</v>
      </c>
      <c r="B3010" t="s">
        <v>1857</v>
      </c>
      <c r="C3010">
        <v>40452</v>
      </c>
      <c r="D3010" t="s">
        <v>143</v>
      </c>
      <c r="E3010">
        <v>20.100000000000001</v>
      </c>
      <c r="F3010">
        <v>53</v>
      </c>
      <c r="G3010">
        <v>10951</v>
      </c>
      <c r="H3010">
        <v>198</v>
      </c>
      <c r="I3010">
        <v>48249</v>
      </c>
      <c r="J3010">
        <v>8</v>
      </c>
      <c r="K3010" t="s">
        <v>27</v>
      </c>
      <c r="L3010">
        <v>0.30164023499999998</v>
      </c>
      <c r="M3010">
        <v>0.19354280900000001</v>
      </c>
      <c r="N3010">
        <v>0.17924015600000001</v>
      </c>
      <c r="O3010">
        <v>0.16851934199999999</v>
      </c>
      <c r="P3010">
        <v>9.0657576000000004E-2</v>
      </c>
      <c r="Q3010">
        <v>6.6399880999999994E-2</v>
      </c>
      <c r="R3010">
        <v>0.50382886199999999</v>
      </c>
      <c r="S3010">
        <v>0.963465244</v>
      </c>
      <c r="T3010">
        <v>1.0696112000000001E-2</v>
      </c>
      <c r="U3010">
        <v>5.9532630000000003E-3</v>
      </c>
      <c r="V3010">
        <v>1.0103256E-2</v>
      </c>
      <c r="W3010">
        <v>0.80067684400000005</v>
      </c>
      <c r="X3010">
        <v>7.16368E-4</v>
      </c>
    </row>
    <row r="3011" spans="1:24" x14ac:dyDescent="0.3">
      <c r="A3011" t="s">
        <v>54</v>
      </c>
      <c r="B3011" t="s">
        <v>1858</v>
      </c>
      <c r="C3011">
        <v>14012</v>
      </c>
      <c r="D3011" t="s">
        <v>56</v>
      </c>
      <c r="E3011">
        <v>20.7</v>
      </c>
      <c r="F3011">
        <v>47.6</v>
      </c>
      <c r="G3011">
        <v>2607</v>
      </c>
      <c r="H3011">
        <v>64</v>
      </c>
      <c r="I3011">
        <v>13251</v>
      </c>
      <c r="J3011">
        <v>0</v>
      </c>
      <c r="K3011" t="s">
        <v>31</v>
      </c>
      <c r="L3011">
        <v>0.231204353</v>
      </c>
      <c r="M3011">
        <v>0.18566518700000001</v>
      </c>
      <c r="N3011">
        <v>0.16969783799999999</v>
      </c>
      <c r="O3011">
        <v>0.21795789800000001</v>
      </c>
      <c r="P3011">
        <v>0.119934126</v>
      </c>
      <c r="Q3011">
        <v>7.5540599E-2</v>
      </c>
      <c r="R3011">
        <v>0.50307890600000005</v>
      </c>
      <c r="S3011">
        <v>0.56515824100000001</v>
      </c>
      <c r="T3011">
        <v>0.40956608900000002</v>
      </c>
      <c r="U3011">
        <v>6.5158239999999999E-3</v>
      </c>
      <c r="V3011">
        <v>4.5825579999999996E-3</v>
      </c>
      <c r="W3011">
        <v>2.5204067E-2</v>
      </c>
      <c r="X3011">
        <v>2.1480699999999999E-4</v>
      </c>
    </row>
    <row r="3012" spans="1:24" x14ac:dyDescent="0.3">
      <c r="A3012" t="s">
        <v>142</v>
      </c>
      <c r="B3012" t="s">
        <v>486</v>
      </c>
      <c r="C3012">
        <v>179575</v>
      </c>
      <c r="D3012" t="s">
        <v>143</v>
      </c>
      <c r="E3012">
        <v>9.5</v>
      </c>
      <c r="F3012">
        <v>45.3</v>
      </c>
      <c r="G3012">
        <v>41486</v>
      </c>
      <c r="H3012">
        <v>689</v>
      </c>
      <c r="I3012">
        <v>48251</v>
      </c>
      <c r="J3012">
        <v>35</v>
      </c>
      <c r="K3012" t="s">
        <v>27</v>
      </c>
      <c r="L3012">
        <v>0.28408515699999998</v>
      </c>
      <c r="M3012">
        <v>0.19176757699999999</v>
      </c>
      <c r="N3012">
        <v>0.19429861700000001</v>
      </c>
      <c r="O3012">
        <v>0.186796499</v>
      </c>
      <c r="P3012">
        <v>8.6413714000000003E-2</v>
      </c>
      <c r="Q3012">
        <v>5.6638437E-2</v>
      </c>
      <c r="R3012">
        <v>0.50006540899999996</v>
      </c>
      <c r="S3012">
        <v>0.91191977999999996</v>
      </c>
      <c r="T3012">
        <v>4.2003902000000003E-2</v>
      </c>
      <c r="U3012">
        <v>9.9421560000000006E-3</v>
      </c>
      <c r="V3012">
        <v>1.0021784000000001E-2</v>
      </c>
      <c r="W3012">
        <v>0.22616129300000001</v>
      </c>
      <c r="X3012">
        <v>5.0222670000000004E-3</v>
      </c>
    </row>
    <row r="3013" spans="1:24" x14ac:dyDescent="0.3">
      <c r="A3013" t="s">
        <v>54</v>
      </c>
      <c r="B3013" t="s">
        <v>1475</v>
      </c>
      <c r="C3013">
        <v>8060</v>
      </c>
      <c r="D3013" t="s">
        <v>56</v>
      </c>
      <c r="E3013">
        <v>22.9</v>
      </c>
      <c r="F3013">
        <v>44.8</v>
      </c>
      <c r="G3013">
        <v>2143</v>
      </c>
      <c r="H3013">
        <v>28</v>
      </c>
      <c r="I3013">
        <v>13253</v>
      </c>
      <c r="J3013">
        <v>0</v>
      </c>
      <c r="K3013" t="s">
        <v>31</v>
      </c>
      <c r="L3013">
        <v>0.22768850400000001</v>
      </c>
      <c r="M3013">
        <v>0.16007416599999999</v>
      </c>
      <c r="N3013">
        <v>0.161681088</v>
      </c>
      <c r="O3013">
        <v>0.21866501899999999</v>
      </c>
      <c r="P3013">
        <v>0.132014833</v>
      </c>
      <c r="Q3013">
        <v>9.9876390999999995E-2</v>
      </c>
      <c r="R3013">
        <v>0.519901112</v>
      </c>
      <c r="S3013">
        <v>0.64128553799999999</v>
      </c>
      <c r="T3013">
        <v>0.331396786</v>
      </c>
      <c r="U3013">
        <v>8.0346110000000005E-3</v>
      </c>
      <c r="V3013">
        <v>3.4610629999999999E-3</v>
      </c>
      <c r="W3013">
        <v>3.5970334E-2</v>
      </c>
      <c r="X3013">
        <v>2.4721900000000002E-4</v>
      </c>
    </row>
    <row r="3014" spans="1:24" x14ac:dyDescent="0.3">
      <c r="A3014" t="s">
        <v>142</v>
      </c>
      <c r="B3014" t="s">
        <v>1042</v>
      </c>
      <c r="C3014">
        <v>19875</v>
      </c>
      <c r="D3014" t="s">
        <v>143</v>
      </c>
      <c r="E3014">
        <v>19.5</v>
      </c>
      <c r="F3014">
        <v>43.5</v>
      </c>
      <c r="G3014">
        <v>4444</v>
      </c>
      <c r="H3014">
        <v>87</v>
      </c>
      <c r="I3014">
        <v>48253</v>
      </c>
      <c r="J3014">
        <v>0</v>
      </c>
      <c r="K3014" t="s">
        <v>27</v>
      </c>
      <c r="L3014">
        <v>0.195140168</v>
      </c>
      <c r="M3014">
        <v>0.24543145899999999</v>
      </c>
      <c r="N3014">
        <v>0.22123188799999999</v>
      </c>
      <c r="O3014">
        <v>0.179455261</v>
      </c>
      <c r="P3014">
        <v>8.8184035999999993E-2</v>
      </c>
      <c r="Q3014">
        <v>7.0557188000000007E-2</v>
      </c>
      <c r="R3014">
        <v>0.372504108</v>
      </c>
      <c r="S3014">
        <v>0.82856147000000002</v>
      </c>
      <c r="T3014">
        <v>0.13235074399999999</v>
      </c>
      <c r="U3014">
        <v>8.1163169999999996E-3</v>
      </c>
      <c r="V3014">
        <v>1.409152E-2</v>
      </c>
      <c r="W3014">
        <v>0.28013743000000002</v>
      </c>
      <c r="X3014" s="1">
        <v>4.9799999999999998E-5</v>
      </c>
    </row>
    <row r="3015" spans="1:24" x14ac:dyDescent="0.3">
      <c r="A3015" t="s">
        <v>54</v>
      </c>
      <c r="B3015" t="s">
        <v>1859</v>
      </c>
      <c r="C3015">
        <v>67414</v>
      </c>
      <c r="D3015" t="s">
        <v>56</v>
      </c>
      <c r="E3015">
        <v>17.899999999999999</v>
      </c>
      <c r="F3015">
        <v>39.700000000000003</v>
      </c>
      <c r="G3015">
        <v>15668</v>
      </c>
      <c r="H3015">
        <v>383</v>
      </c>
      <c r="I3015">
        <v>13255</v>
      </c>
      <c r="J3015">
        <v>22</v>
      </c>
      <c r="K3015" t="s">
        <v>31</v>
      </c>
      <c r="L3015">
        <v>0.256645128</v>
      </c>
      <c r="M3015">
        <v>0.195568415</v>
      </c>
      <c r="N3015">
        <v>0.1757792</v>
      </c>
      <c r="O3015">
        <v>0.18943675700000001</v>
      </c>
      <c r="P3015">
        <v>0.108285984</v>
      </c>
      <c r="Q3015">
        <v>7.4284514999999995E-2</v>
      </c>
      <c r="R3015">
        <v>0.51964679199999997</v>
      </c>
      <c r="S3015">
        <v>0.61527967299999997</v>
      </c>
      <c r="T3015">
        <v>0.34921967500000001</v>
      </c>
      <c r="U3015">
        <v>1.0374346E-2</v>
      </c>
      <c r="V3015">
        <v>4.9323120000000003E-3</v>
      </c>
      <c r="W3015">
        <v>4.9757882000000003E-2</v>
      </c>
      <c r="X3015">
        <v>1.019444E-3</v>
      </c>
    </row>
    <row r="3016" spans="1:24" x14ac:dyDescent="0.3">
      <c r="A3016" t="s">
        <v>142</v>
      </c>
      <c r="B3016" t="s">
        <v>1860</v>
      </c>
      <c r="C3016">
        <v>15562</v>
      </c>
      <c r="D3016" t="s">
        <v>143</v>
      </c>
      <c r="E3016">
        <v>17.5</v>
      </c>
      <c r="F3016">
        <v>56.2</v>
      </c>
      <c r="G3016">
        <v>5354</v>
      </c>
      <c r="H3016">
        <v>65</v>
      </c>
      <c r="I3016">
        <v>48255</v>
      </c>
      <c r="J3016">
        <v>0</v>
      </c>
      <c r="K3016" t="s">
        <v>27</v>
      </c>
      <c r="L3016">
        <v>0.23883084399999999</v>
      </c>
      <c r="M3016">
        <v>0.26197038700000003</v>
      </c>
      <c r="N3016">
        <v>0.19941029399999999</v>
      </c>
      <c r="O3016">
        <v>0.15806679100000001</v>
      </c>
      <c r="P3016">
        <v>7.7943721999999993E-2</v>
      </c>
      <c r="Q3016">
        <v>6.3777962999999993E-2</v>
      </c>
      <c r="R3016">
        <v>0.41439651300000002</v>
      </c>
      <c r="S3016">
        <v>0.88250753199999998</v>
      </c>
      <c r="T3016">
        <v>9.1212102000000003E-2</v>
      </c>
      <c r="U3016">
        <v>5.127876E-3</v>
      </c>
      <c r="V3016">
        <v>1.0704442E-2</v>
      </c>
      <c r="W3016">
        <v>0.56425870099999997</v>
      </c>
      <c r="X3016">
        <v>3.8459099999999999E-4</v>
      </c>
    </row>
    <row r="3017" spans="1:24" x14ac:dyDescent="0.3">
      <c r="A3017" t="s">
        <v>54</v>
      </c>
      <c r="B3017" t="s">
        <v>1613</v>
      </c>
      <c r="C3017">
        <v>26107</v>
      </c>
      <c r="D3017" t="s">
        <v>56</v>
      </c>
      <c r="E3017">
        <v>16.899999999999999</v>
      </c>
      <c r="F3017">
        <v>40.4</v>
      </c>
      <c r="G3017">
        <v>6261</v>
      </c>
      <c r="H3017">
        <v>136</v>
      </c>
      <c r="I3017">
        <v>13257</v>
      </c>
      <c r="J3017">
        <v>6</v>
      </c>
      <c r="K3017" t="s">
        <v>31</v>
      </c>
      <c r="L3017">
        <v>0.25330761800000001</v>
      </c>
      <c r="M3017">
        <v>0.182526519</v>
      </c>
      <c r="N3017">
        <v>0.167753134</v>
      </c>
      <c r="O3017">
        <v>0.19888138899999999</v>
      </c>
      <c r="P3017">
        <v>0.118997107</v>
      </c>
      <c r="Q3017">
        <v>7.8534232999999995E-2</v>
      </c>
      <c r="R3017">
        <v>0.51756991299999999</v>
      </c>
      <c r="S3017">
        <v>0.85018322099999999</v>
      </c>
      <c r="T3017">
        <v>0.109816779</v>
      </c>
      <c r="U3017">
        <v>8.4860170000000002E-3</v>
      </c>
      <c r="V3017">
        <v>5.5930570000000002E-3</v>
      </c>
      <c r="W3017">
        <v>3.8765670000000002E-2</v>
      </c>
      <c r="X3017">
        <v>8.4860199999999995E-4</v>
      </c>
    </row>
    <row r="3018" spans="1:24" x14ac:dyDescent="0.3">
      <c r="A3018" t="s">
        <v>142</v>
      </c>
      <c r="B3018" t="s">
        <v>1861</v>
      </c>
      <c r="C3018">
        <v>143198</v>
      </c>
      <c r="D3018" t="s">
        <v>143</v>
      </c>
      <c r="E3018">
        <v>9.1999999999999993</v>
      </c>
      <c r="F3018">
        <v>51.2</v>
      </c>
      <c r="G3018">
        <v>34710</v>
      </c>
      <c r="H3018">
        <v>507</v>
      </c>
      <c r="I3018">
        <v>48257</v>
      </c>
      <c r="J3018">
        <v>8</v>
      </c>
      <c r="K3018" t="s">
        <v>27</v>
      </c>
      <c r="L3018">
        <v>0.304265758</v>
      </c>
      <c r="M3018">
        <v>0.19393480900000001</v>
      </c>
      <c r="N3018">
        <v>0.20918959400000001</v>
      </c>
      <c r="O3018">
        <v>0.174265905</v>
      </c>
      <c r="P3018">
        <v>7.3717995999999994E-2</v>
      </c>
      <c r="Q3018">
        <v>4.4625937999999997E-2</v>
      </c>
      <c r="R3018">
        <v>0.507028806</v>
      </c>
      <c r="S3018">
        <v>0.81274145499999995</v>
      </c>
      <c r="T3018">
        <v>0.13906312000000001</v>
      </c>
      <c r="U3018">
        <v>1.4887554000000001E-2</v>
      </c>
      <c r="V3018">
        <v>1.0135582000000001E-2</v>
      </c>
      <c r="W3018">
        <v>0.23255284500000001</v>
      </c>
      <c r="X3018">
        <v>9.40112E-4</v>
      </c>
    </row>
    <row r="3019" spans="1:24" x14ac:dyDescent="0.3">
      <c r="A3019" t="s">
        <v>54</v>
      </c>
      <c r="B3019" t="s">
        <v>1726</v>
      </c>
      <c r="C3019">
        <v>6689</v>
      </c>
      <c r="D3019" t="s">
        <v>56</v>
      </c>
      <c r="E3019">
        <v>31.3</v>
      </c>
      <c r="F3019">
        <v>32</v>
      </c>
      <c r="G3019">
        <v>2168</v>
      </c>
      <c r="H3019">
        <v>31</v>
      </c>
      <c r="I3019">
        <v>13259</v>
      </c>
      <c r="J3019">
        <v>0</v>
      </c>
      <c r="K3019" t="s">
        <v>31</v>
      </c>
      <c r="L3019">
        <v>0.12898353700000001</v>
      </c>
      <c r="M3019">
        <v>0.37184715299999999</v>
      </c>
      <c r="N3019">
        <v>0.19483461699999999</v>
      </c>
      <c r="O3019">
        <v>0.153904244</v>
      </c>
      <c r="P3019">
        <v>8.5183507000000006E-2</v>
      </c>
      <c r="Q3019">
        <v>6.5246942000000002E-2</v>
      </c>
      <c r="R3019">
        <v>0.31732366699999998</v>
      </c>
      <c r="S3019">
        <v>0.45687962500000001</v>
      </c>
      <c r="T3019">
        <v>0.48466998900000002</v>
      </c>
      <c r="U3019">
        <v>3.2321401999999999E-2</v>
      </c>
      <c r="V3019">
        <v>8.608971E-3</v>
      </c>
      <c r="W3019">
        <v>0.333635403</v>
      </c>
      <c r="X3019">
        <v>1.5103499999999999E-4</v>
      </c>
    </row>
    <row r="3020" spans="1:24" x14ac:dyDescent="0.3">
      <c r="A3020" t="s">
        <v>142</v>
      </c>
      <c r="B3020" t="s">
        <v>1278</v>
      </c>
      <c r="C3020">
        <v>48523</v>
      </c>
      <c r="D3020" t="s">
        <v>143</v>
      </c>
      <c r="E3020">
        <v>6.7</v>
      </c>
      <c r="F3020">
        <v>60.9</v>
      </c>
      <c r="G3020">
        <v>7894</v>
      </c>
      <c r="H3020">
        <v>114</v>
      </c>
      <c r="I3020">
        <v>48259</v>
      </c>
      <c r="J3020">
        <v>0</v>
      </c>
      <c r="K3020" t="s">
        <v>27</v>
      </c>
      <c r="L3020">
        <v>0.256519997</v>
      </c>
      <c r="M3020">
        <v>0.14798338599999999</v>
      </c>
      <c r="N3020">
        <v>0.196643545</v>
      </c>
      <c r="O3020">
        <v>0.205899096</v>
      </c>
      <c r="P3020">
        <v>0.11157259999999999</v>
      </c>
      <c r="Q3020">
        <v>8.1381375000000006E-2</v>
      </c>
      <c r="R3020">
        <v>0.50981425599999997</v>
      </c>
      <c r="S3020">
        <v>0.94480403099999999</v>
      </c>
      <c r="T3020">
        <v>1.4484198E-2</v>
      </c>
      <c r="U3020">
        <v>1.4146865999999999E-2</v>
      </c>
      <c r="V3020">
        <v>7.4845570000000002E-3</v>
      </c>
      <c r="W3020">
        <v>0.24580970299999999</v>
      </c>
      <c r="X3020">
        <v>9.6982999999999998E-4</v>
      </c>
    </row>
    <row r="3021" spans="1:24" x14ac:dyDescent="0.3">
      <c r="A3021" t="s">
        <v>54</v>
      </c>
      <c r="B3021" t="s">
        <v>1221</v>
      </c>
      <c r="C3021">
        <v>29282</v>
      </c>
      <c r="D3021" t="s">
        <v>56</v>
      </c>
      <c r="E3021">
        <v>24.3</v>
      </c>
      <c r="F3021">
        <v>50.9</v>
      </c>
      <c r="G3021">
        <v>6721</v>
      </c>
      <c r="H3021">
        <v>154</v>
      </c>
      <c r="I3021">
        <v>13261</v>
      </c>
      <c r="J3021">
        <v>10</v>
      </c>
      <c r="K3021" t="s">
        <v>31</v>
      </c>
      <c r="L3021">
        <v>0.26568215699999997</v>
      </c>
      <c r="M3021">
        <v>0.21802601299999999</v>
      </c>
      <c r="N3021">
        <v>0.15895542600000001</v>
      </c>
      <c r="O3021">
        <v>0.18208914800000001</v>
      </c>
      <c r="P3021">
        <v>0.104084812</v>
      </c>
      <c r="Q3021">
        <v>7.1162444000000005E-2</v>
      </c>
      <c r="R3021">
        <v>0.53166915100000001</v>
      </c>
      <c r="S3021">
        <v>0.43777943400000002</v>
      </c>
      <c r="T3021">
        <v>0.52906110299999998</v>
      </c>
      <c r="U3021">
        <v>1.3785395000000001E-2</v>
      </c>
      <c r="V3021">
        <v>5.317708E-3</v>
      </c>
      <c r="W3021">
        <v>6.1847988E-2</v>
      </c>
      <c r="X3021">
        <v>2.0999859999999999E-3</v>
      </c>
    </row>
    <row r="3022" spans="1:24" x14ac:dyDescent="0.3">
      <c r="A3022" t="s">
        <v>142</v>
      </c>
      <c r="B3022" t="s">
        <v>1862</v>
      </c>
      <c r="C3022">
        <v>379</v>
      </c>
      <c r="D3022" t="s">
        <v>143</v>
      </c>
      <c r="E3022">
        <v>10.8</v>
      </c>
      <c r="F3022">
        <v>53.7</v>
      </c>
      <c r="G3022">
        <v>77</v>
      </c>
      <c r="H3022">
        <v>2</v>
      </c>
      <c r="I3022">
        <v>48261</v>
      </c>
      <c r="J3022">
        <v>0</v>
      </c>
      <c r="K3022" t="s">
        <v>31</v>
      </c>
      <c r="L3022">
        <v>0.28712871299999998</v>
      </c>
      <c r="M3022">
        <v>0.19059405900000001</v>
      </c>
      <c r="N3022">
        <v>0.17574257400000001</v>
      </c>
      <c r="O3022">
        <v>0.178217822</v>
      </c>
      <c r="P3022">
        <v>0.101485149</v>
      </c>
      <c r="Q3022">
        <v>6.6831683000000003E-2</v>
      </c>
      <c r="R3022">
        <v>0.475247525</v>
      </c>
      <c r="S3022">
        <v>0.90099009900000004</v>
      </c>
      <c r="T3022">
        <v>4.2079208E-2</v>
      </c>
      <c r="U3022">
        <v>1.7326733E-2</v>
      </c>
      <c r="V3022">
        <v>1.7326733E-2</v>
      </c>
      <c r="W3022">
        <v>0.73267326700000002</v>
      </c>
      <c r="X3022">
        <v>0</v>
      </c>
    </row>
    <row r="3023" spans="1:24" x14ac:dyDescent="0.3">
      <c r="A3023" t="s">
        <v>54</v>
      </c>
      <c r="B3023" t="s">
        <v>763</v>
      </c>
      <c r="C3023">
        <v>6143</v>
      </c>
      <c r="D3023" t="s">
        <v>56</v>
      </c>
      <c r="E3023">
        <v>20.8</v>
      </c>
      <c r="F3023">
        <v>47.6</v>
      </c>
      <c r="G3023">
        <v>1141</v>
      </c>
      <c r="H3023">
        <v>31</v>
      </c>
      <c r="I3023">
        <v>13263</v>
      </c>
      <c r="J3023">
        <v>0</v>
      </c>
      <c r="K3023" t="s">
        <v>31</v>
      </c>
      <c r="L3023">
        <v>0.181759483</v>
      </c>
      <c r="M3023">
        <v>0.150928168</v>
      </c>
      <c r="N3023">
        <v>0.15609362399999999</v>
      </c>
      <c r="O3023">
        <v>0.25665859600000002</v>
      </c>
      <c r="P3023">
        <v>0.15673930599999999</v>
      </c>
      <c r="Q3023">
        <v>9.7820823000000001E-2</v>
      </c>
      <c r="R3023">
        <v>0.52461662600000003</v>
      </c>
      <c r="S3023">
        <v>0.42550443900000001</v>
      </c>
      <c r="T3023">
        <v>0.55125100900000001</v>
      </c>
      <c r="U3023">
        <v>2.744149E-3</v>
      </c>
      <c r="V3023">
        <v>6.9410820000000003E-3</v>
      </c>
      <c r="W3023">
        <v>2.9217111E-2</v>
      </c>
      <c r="X3023">
        <v>4.8426200000000001E-4</v>
      </c>
    </row>
    <row r="3024" spans="1:24" x14ac:dyDescent="0.3">
      <c r="A3024" t="s">
        <v>142</v>
      </c>
      <c r="B3024" t="s">
        <v>46</v>
      </c>
      <c r="C3024">
        <v>786</v>
      </c>
      <c r="D3024" t="s">
        <v>143</v>
      </c>
      <c r="E3024">
        <v>11.3</v>
      </c>
      <c r="F3024">
        <v>37.700000000000003</v>
      </c>
      <c r="G3024">
        <v>202</v>
      </c>
      <c r="H3024">
        <v>4</v>
      </c>
      <c r="I3024">
        <v>48263</v>
      </c>
      <c r="J3024">
        <v>0</v>
      </c>
      <c r="K3024" t="s">
        <v>31</v>
      </c>
      <c r="L3024">
        <v>0.241469816</v>
      </c>
      <c r="M3024">
        <v>0.122047244</v>
      </c>
      <c r="N3024">
        <v>0.160104987</v>
      </c>
      <c r="O3024">
        <v>0.21259842500000001</v>
      </c>
      <c r="P3024">
        <v>0.119422572</v>
      </c>
      <c r="Q3024">
        <v>0.14435695500000001</v>
      </c>
      <c r="R3024">
        <v>0.49081364799999999</v>
      </c>
      <c r="S3024">
        <v>0.94094488200000004</v>
      </c>
      <c r="T3024">
        <v>1.1811024E-2</v>
      </c>
      <c r="U3024">
        <v>1.3123360000000001E-3</v>
      </c>
      <c r="V3024">
        <v>1.5748030999999999E-2</v>
      </c>
      <c r="W3024">
        <v>0.19553805799999999</v>
      </c>
      <c r="X3024">
        <v>1.3123360000000001E-3</v>
      </c>
    </row>
    <row r="3025" spans="1:24" x14ac:dyDescent="0.3">
      <c r="A3025" t="s">
        <v>54</v>
      </c>
      <c r="B3025" t="s">
        <v>1863</v>
      </c>
      <c r="C3025">
        <v>1562</v>
      </c>
      <c r="D3025" t="s">
        <v>56</v>
      </c>
      <c r="E3025">
        <v>23.2</v>
      </c>
      <c r="F3025">
        <v>49.4</v>
      </c>
      <c r="G3025">
        <v>264</v>
      </c>
      <c r="H3025">
        <v>3</v>
      </c>
      <c r="I3025">
        <v>13265</v>
      </c>
      <c r="J3025">
        <v>0</v>
      </c>
      <c r="K3025" t="s">
        <v>31</v>
      </c>
      <c r="L3025">
        <v>0.18087182800000001</v>
      </c>
      <c r="M3025">
        <v>0.15224463199999999</v>
      </c>
      <c r="N3025">
        <v>0.156148341</v>
      </c>
      <c r="O3025">
        <v>0.23031880299999999</v>
      </c>
      <c r="P3025">
        <v>0.15744957700000001</v>
      </c>
      <c r="Q3025">
        <v>0.12296681800000001</v>
      </c>
      <c r="R3025">
        <v>0.51268705299999995</v>
      </c>
      <c r="S3025">
        <v>0.41119063099999997</v>
      </c>
      <c r="T3025">
        <v>0.55107351999999998</v>
      </c>
      <c r="U3025">
        <v>1.3012362E-2</v>
      </c>
      <c r="V3025">
        <v>1.951854E-3</v>
      </c>
      <c r="W3025">
        <v>4.0338321000000003E-2</v>
      </c>
      <c r="X3025">
        <v>0</v>
      </c>
    </row>
    <row r="3026" spans="1:24" x14ac:dyDescent="0.3">
      <c r="A3026" t="s">
        <v>142</v>
      </c>
      <c r="B3026" t="s">
        <v>1864</v>
      </c>
      <c r="C3026">
        <v>52869</v>
      </c>
      <c r="D3026" t="s">
        <v>143</v>
      </c>
      <c r="E3026">
        <v>11.6</v>
      </c>
      <c r="F3026">
        <v>50</v>
      </c>
      <c r="G3026">
        <v>9391</v>
      </c>
      <c r="H3026">
        <v>169</v>
      </c>
      <c r="I3026">
        <v>48265</v>
      </c>
      <c r="J3026">
        <v>12</v>
      </c>
      <c r="K3026" t="s">
        <v>27</v>
      </c>
      <c r="L3026">
        <v>0.21539923999999999</v>
      </c>
      <c r="M3026">
        <v>0.159258555</v>
      </c>
      <c r="N3026">
        <v>0.14340304200000001</v>
      </c>
      <c r="O3026">
        <v>0.201159696</v>
      </c>
      <c r="P3026">
        <v>0.150418251</v>
      </c>
      <c r="Q3026">
        <v>0.130361217</v>
      </c>
      <c r="R3026">
        <v>0.51851711</v>
      </c>
      <c r="S3026">
        <v>0.93794676799999999</v>
      </c>
      <c r="T3026">
        <v>1.9733839999999999E-2</v>
      </c>
      <c r="U3026">
        <v>1.1939162999999999E-2</v>
      </c>
      <c r="V3026">
        <v>1.1482890000000001E-2</v>
      </c>
      <c r="W3026">
        <v>0.27442965800000002</v>
      </c>
      <c r="X3026">
        <v>1.1406840000000001E-3</v>
      </c>
    </row>
    <row r="3027" spans="1:24" x14ac:dyDescent="0.3">
      <c r="A3027" t="s">
        <v>54</v>
      </c>
      <c r="B3027" t="s">
        <v>1865</v>
      </c>
      <c r="C3027">
        <v>25365</v>
      </c>
      <c r="D3027" t="s">
        <v>56</v>
      </c>
      <c r="E3027">
        <v>20.7</v>
      </c>
      <c r="F3027">
        <v>32.4</v>
      </c>
      <c r="G3027">
        <v>5010</v>
      </c>
      <c r="H3027">
        <v>127</v>
      </c>
      <c r="I3027">
        <v>13267</v>
      </c>
      <c r="J3027">
        <v>0</v>
      </c>
      <c r="K3027" t="s">
        <v>31</v>
      </c>
      <c r="L3027">
        <v>0.22466977799999999</v>
      </c>
      <c r="M3027">
        <v>0.23238155499999999</v>
      </c>
      <c r="N3027">
        <v>0.20718974900000001</v>
      </c>
      <c r="O3027">
        <v>0.18535948699999999</v>
      </c>
      <c r="P3027">
        <v>9.0168472999999999E-2</v>
      </c>
      <c r="Q3027">
        <v>6.0230958000000001E-2</v>
      </c>
      <c r="R3027">
        <v>0.426639247</v>
      </c>
      <c r="S3027">
        <v>0.67222969200000005</v>
      </c>
      <c r="T3027">
        <v>0.294985367</v>
      </c>
      <c r="U3027">
        <v>6.6439929999999999E-3</v>
      </c>
      <c r="V3027">
        <v>6.6439929999999999E-3</v>
      </c>
      <c r="W3027">
        <v>0.122162461</v>
      </c>
      <c r="X3027">
        <v>1.700546E-3</v>
      </c>
    </row>
    <row r="3028" spans="1:24" x14ac:dyDescent="0.3">
      <c r="A3028" t="s">
        <v>142</v>
      </c>
      <c r="B3028" t="s">
        <v>1866</v>
      </c>
      <c r="C3028">
        <v>4396</v>
      </c>
      <c r="D3028" t="s">
        <v>143</v>
      </c>
      <c r="E3028">
        <v>15.7</v>
      </c>
      <c r="F3028">
        <v>42.7</v>
      </c>
      <c r="G3028">
        <v>666</v>
      </c>
      <c r="H3028">
        <v>14</v>
      </c>
      <c r="I3028">
        <v>48267</v>
      </c>
      <c r="J3028">
        <v>0</v>
      </c>
      <c r="K3028" t="s">
        <v>31</v>
      </c>
      <c r="L3028">
        <v>0.19990777000000001</v>
      </c>
      <c r="M3028">
        <v>0.14111136699999999</v>
      </c>
      <c r="N3028">
        <v>0.15333179599999999</v>
      </c>
      <c r="O3028">
        <v>0.20866958699999999</v>
      </c>
      <c r="P3028">
        <v>0.166705096</v>
      </c>
      <c r="Q3028">
        <v>0.13027438299999999</v>
      </c>
      <c r="R3028">
        <v>0.50979940099999999</v>
      </c>
      <c r="S3028">
        <v>0.96218584299999999</v>
      </c>
      <c r="T3028">
        <v>8.7618169999999999E-3</v>
      </c>
      <c r="U3028">
        <v>8.3006690000000001E-3</v>
      </c>
      <c r="V3028">
        <v>1.4295596000000001E-2</v>
      </c>
      <c r="W3028">
        <v>0.249250634</v>
      </c>
      <c r="X3028">
        <v>6.9172199999999997E-4</v>
      </c>
    </row>
    <row r="3029" spans="1:24" x14ac:dyDescent="0.3">
      <c r="A3029" t="s">
        <v>54</v>
      </c>
      <c r="B3029" t="s">
        <v>1273</v>
      </c>
      <c r="C3029">
        <v>8074</v>
      </c>
      <c r="D3029" t="s">
        <v>56</v>
      </c>
      <c r="E3029">
        <v>23.2</v>
      </c>
      <c r="F3029">
        <v>45</v>
      </c>
      <c r="G3029">
        <v>1964</v>
      </c>
      <c r="H3029">
        <v>49</v>
      </c>
      <c r="I3029">
        <v>13269</v>
      </c>
      <c r="J3029">
        <v>0</v>
      </c>
      <c r="K3029" t="s">
        <v>31</v>
      </c>
      <c r="L3029">
        <v>0.22032419</v>
      </c>
      <c r="M3029">
        <v>0.16945137199999999</v>
      </c>
      <c r="N3029">
        <v>0.18017456400000001</v>
      </c>
      <c r="O3029">
        <v>0.22094763100000001</v>
      </c>
      <c r="P3029">
        <v>0.119451372</v>
      </c>
      <c r="Q3029">
        <v>8.9650873000000006E-2</v>
      </c>
      <c r="R3029">
        <v>0.523690773</v>
      </c>
      <c r="S3029">
        <v>0.59788029899999995</v>
      </c>
      <c r="T3029">
        <v>0.37643391500000001</v>
      </c>
      <c r="U3029">
        <v>8.7281800000000003E-3</v>
      </c>
      <c r="V3029">
        <v>2.9925189999999999E-3</v>
      </c>
      <c r="W3029">
        <v>2.6309227000000001E-2</v>
      </c>
      <c r="X3029">
        <v>1.24688E-4</v>
      </c>
    </row>
    <row r="3030" spans="1:24" x14ac:dyDescent="0.3">
      <c r="A3030" t="s">
        <v>142</v>
      </c>
      <c r="B3030" t="s">
        <v>680</v>
      </c>
      <c r="C3030">
        <v>283</v>
      </c>
      <c r="D3030" t="s">
        <v>143</v>
      </c>
      <c r="E3030">
        <v>12.4</v>
      </c>
      <c r="F3030">
        <v>0</v>
      </c>
      <c r="G3030">
        <v>41</v>
      </c>
      <c r="H3030">
        <v>0</v>
      </c>
      <c r="I3030">
        <v>48269</v>
      </c>
      <c r="J3030">
        <v>0</v>
      </c>
      <c r="K3030" t="s">
        <v>27</v>
      </c>
      <c r="L3030">
        <v>0.27205882399999998</v>
      </c>
      <c r="M3030">
        <v>0.147058824</v>
      </c>
      <c r="N3030">
        <v>0.172794118</v>
      </c>
      <c r="O3030">
        <v>0.22058823499999999</v>
      </c>
      <c r="P3030">
        <v>9.1911765000000006E-2</v>
      </c>
      <c r="Q3030">
        <v>9.5588234999999994E-2</v>
      </c>
      <c r="R3030">
        <v>0.5</v>
      </c>
      <c r="S3030">
        <v>0.94852941199999996</v>
      </c>
      <c r="T3030">
        <v>0</v>
      </c>
      <c r="U3030">
        <v>0</v>
      </c>
      <c r="V3030">
        <v>1.4705882E-2</v>
      </c>
      <c r="W3030">
        <v>0.16911764700000001</v>
      </c>
      <c r="X3030">
        <v>3.6764710000000002E-3</v>
      </c>
    </row>
    <row r="3031" spans="1:24" x14ac:dyDescent="0.3">
      <c r="A3031" t="s">
        <v>54</v>
      </c>
      <c r="B3031" t="s">
        <v>1867</v>
      </c>
      <c r="C3031">
        <v>15781</v>
      </c>
      <c r="D3031" t="s">
        <v>56</v>
      </c>
      <c r="E3031">
        <v>29.9</v>
      </c>
      <c r="F3031">
        <v>28.7</v>
      </c>
      <c r="G3031">
        <v>3034</v>
      </c>
      <c r="H3031">
        <v>77</v>
      </c>
      <c r="I3031">
        <v>13271</v>
      </c>
      <c r="J3031">
        <v>0</v>
      </c>
      <c r="K3031" t="s">
        <v>31</v>
      </c>
      <c r="L3031">
        <v>0.18058007600000001</v>
      </c>
      <c r="M3031">
        <v>0.20964690999999999</v>
      </c>
      <c r="N3031">
        <v>0.22446406099999999</v>
      </c>
      <c r="O3031">
        <v>0.19766708699999999</v>
      </c>
      <c r="P3031">
        <v>0.10334174</v>
      </c>
      <c r="Q3031">
        <v>8.4300126000000003E-2</v>
      </c>
      <c r="R3031">
        <v>0.41317780599999998</v>
      </c>
      <c r="S3031">
        <v>0.60586380799999995</v>
      </c>
      <c r="T3031">
        <v>0.36904161400000002</v>
      </c>
      <c r="U3031">
        <v>6.9987390000000003E-3</v>
      </c>
      <c r="V3031">
        <v>3.7200499999999999E-3</v>
      </c>
      <c r="W3031">
        <v>0.152017654</v>
      </c>
      <c r="X3031">
        <v>6.93569E-4</v>
      </c>
    </row>
    <row r="3032" spans="1:24" x14ac:dyDescent="0.3">
      <c r="A3032" t="s">
        <v>142</v>
      </c>
      <c r="B3032" t="s">
        <v>1868</v>
      </c>
      <c r="C3032">
        <v>3670</v>
      </c>
      <c r="D3032" t="s">
        <v>143</v>
      </c>
      <c r="E3032">
        <v>17.899999999999999</v>
      </c>
      <c r="F3032">
        <v>50</v>
      </c>
      <c r="G3032">
        <v>721</v>
      </c>
      <c r="H3032">
        <v>10</v>
      </c>
      <c r="I3032">
        <v>48271</v>
      </c>
      <c r="J3032">
        <v>0</v>
      </c>
      <c r="K3032" t="s">
        <v>27</v>
      </c>
      <c r="L3032">
        <v>0.214071448</v>
      </c>
      <c r="M3032">
        <v>0.18925552200000001</v>
      </c>
      <c r="N3032">
        <v>0.18434687799999999</v>
      </c>
      <c r="O3032">
        <v>0.16416689400000001</v>
      </c>
      <c r="P3032">
        <v>0.127624761</v>
      </c>
      <c r="Q3032">
        <v>0.120534497</v>
      </c>
      <c r="R3032">
        <v>0.45132260699999999</v>
      </c>
      <c r="S3032">
        <v>0.93264248699999996</v>
      </c>
      <c r="T3032">
        <v>2.1816199000000001E-2</v>
      </c>
      <c r="U3032">
        <v>5.9994549999999999E-3</v>
      </c>
      <c r="V3032">
        <v>1.6089446E-2</v>
      </c>
      <c r="W3032">
        <v>0.62121625300000005</v>
      </c>
      <c r="X3032">
        <v>2.18162E-3</v>
      </c>
    </row>
    <row r="3033" spans="1:24" x14ac:dyDescent="0.3">
      <c r="A3033" t="s">
        <v>54</v>
      </c>
      <c r="B3033" t="s">
        <v>1869</v>
      </c>
      <c r="C3033">
        <v>8523</v>
      </c>
      <c r="D3033" t="s">
        <v>56</v>
      </c>
      <c r="E3033">
        <v>27.8</v>
      </c>
      <c r="F3033">
        <v>57.2</v>
      </c>
      <c r="G3033">
        <v>2030</v>
      </c>
      <c r="H3033">
        <v>60</v>
      </c>
      <c r="I3033">
        <v>13273</v>
      </c>
      <c r="J3033">
        <v>0</v>
      </c>
      <c r="K3033" t="s">
        <v>31</v>
      </c>
      <c r="L3033">
        <v>0.25225647600000001</v>
      </c>
      <c r="M3033">
        <v>0.186261868</v>
      </c>
      <c r="N3033">
        <v>0.15613644400000001</v>
      </c>
      <c r="O3033">
        <v>0.204548119</v>
      </c>
      <c r="P3033">
        <v>0.11628179600000001</v>
      </c>
      <c r="Q3033">
        <v>8.4515297000000003E-2</v>
      </c>
      <c r="R3033">
        <v>0.52432305700000004</v>
      </c>
      <c r="S3033">
        <v>0.37357871300000001</v>
      </c>
      <c r="T3033">
        <v>0.60051576600000001</v>
      </c>
      <c r="U3033">
        <v>3.9854649999999997E-3</v>
      </c>
      <c r="V3033">
        <v>6.0954169999999997E-3</v>
      </c>
      <c r="W3033">
        <v>2.8718790000000001E-2</v>
      </c>
      <c r="X3033">
        <v>1.758293E-3</v>
      </c>
    </row>
    <row r="3034" spans="1:24" x14ac:dyDescent="0.3">
      <c r="A3034" t="s">
        <v>142</v>
      </c>
      <c r="B3034" t="s">
        <v>1870</v>
      </c>
      <c r="C3034">
        <v>30338</v>
      </c>
      <c r="D3034" t="s">
        <v>143</v>
      </c>
      <c r="E3034">
        <v>20.8</v>
      </c>
      <c r="F3034">
        <v>59.9</v>
      </c>
      <c r="G3034">
        <v>6929</v>
      </c>
      <c r="H3034">
        <v>139</v>
      </c>
      <c r="I3034">
        <v>48273</v>
      </c>
      <c r="J3034">
        <v>10</v>
      </c>
      <c r="K3034" t="s">
        <v>27</v>
      </c>
      <c r="L3034">
        <v>0.29071056099999998</v>
      </c>
      <c r="M3034">
        <v>0.28992829199999998</v>
      </c>
      <c r="N3034">
        <v>0.15462842199999999</v>
      </c>
      <c r="O3034">
        <v>0.13285527999999999</v>
      </c>
      <c r="P3034">
        <v>7.2653194000000004E-2</v>
      </c>
      <c r="Q3034">
        <v>5.9224249999999999E-2</v>
      </c>
      <c r="R3034">
        <v>0.49178618000000002</v>
      </c>
      <c r="S3034">
        <v>0.90762711900000004</v>
      </c>
      <c r="T3034">
        <v>4.1036506E-2</v>
      </c>
      <c r="U3034">
        <v>2.4022163999999999E-2</v>
      </c>
      <c r="V3034">
        <v>1.0104302000000001E-2</v>
      </c>
      <c r="W3034">
        <v>0.73373533199999996</v>
      </c>
      <c r="X3034">
        <v>1.857888E-3</v>
      </c>
    </row>
    <row r="3035" spans="1:24" x14ac:dyDescent="0.3">
      <c r="A3035" t="s">
        <v>358</v>
      </c>
      <c r="B3035" t="s">
        <v>1871</v>
      </c>
      <c r="C3035">
        <v>2510</v>
      </c>
      <c r="D3035" t="s">
        <v>360</v>
      </c>
      <c r="E3035">
        <v>10.6</v>
      </c>
      <c r="F3035">
        <v>57.4</v>
      </c>
      <c r="G3035">
        <v>442</v>
      </c>
      <c r="H3035">
        <v>1</v>
      </c>
      <c r="I3035" t="s">
        <v>34</v>
      </c>
      <c r="J3035">
        <v>0</v>
      </c>
      <c r="K3035" t="s">
        <v>31</v>
      </c>
      <c r="L3035">
        <v>0.213029576</v>
      </c>
      <c r="M3035">
        <v>0.15067945599999999</v>
      </c>
      <c r="N3035">
        <v>0.14388489199999999</v>
      </c>
      <c r="O3035">
        <v>0.24700239800000001</v>
      </c>
      <c r="P3035">
        <v>0.15827338099999999</v>
      </c>
      <c r="Q3035">
        <v>8.7130295999999996E-2</v>
      </c>
      <c r="R3035">
        <v>0.48001598699999998</v>
      </c>
      <c r="S3035">
        <v>0.68784972</v>
      </c>
      <c r="T3035">
        <v>5.9952039999999996E-3</v>
      </c>
      <c r="U3035">
        <v>3.1574739999999997E-2</v>
      </c>
      <c r="V3035">
        <v>0.16666666699999999</v>
      </c>
      <c r="W3035">
        <v>3.0375698999999999E-2</v>
      </c>
      <c r="X3035">
        <v>3.9968000000000002E-4</v>
      </c>
    </row>
    <row r="3036" spans="1:24" x14ac:dyDescent="0.3">
      <c r="A3036" t="s">
        <v>54</v>
      </c>
      <c r="B3036" t="s">
        <v>1762</v>
      </c>
      <c r="C3036">
        <v>44372</v>
      </c>
      <c r="D3036" t="s">
        <v>56</v>
      </c>
      <c r="E3036">
        <v>16.2</v>
      </c>
      <c r="F3036">
        <v>48.1</v>
      </c>
      <c r="G3036">
        <v>11750</v>
      </c>
      <c r="H3036">
        <v>197</v>
      </c>
      <c r="I3036">
        <v>13275</v>
      </c>
      <c r="J3036">
        <v>35</v>
      </c>
      <c r="K3036" t="s">
        <v>31</v>
      </c>
      <c r="L3036">
        <v>0.25886931699999999</v>
      </c>
      <c r="M3036">
        <v>0.177498819</v>
      </c>
      <c r="N3036">
        <v>0.17666644200000001</v>
      </c>
      <c r="O3036">
        <v>0.20015297700000001</v>
      </c>
      <c r="P3036">
        <v>0.107601629</v>
      </c>
      <c r="Q3036">
        <v>7.9210816000000003E-2</v>
      </c>
      <c r="R3036">
        <v>0.52729972300000005</v>
      </c>
      <c r="S3036">
        <v>0.60554318200000001</v>
      </c>
      <c r="T3036">
        <v>0.362264066</v>
      </c>
      <c r="U3036">
        <v>1.0460957E-2</v>
      </c>
      <c r="V3036">
        <v>6.276574E-3</v>
      </c>
      <c r="W3036">
        <v>3.9324199999999997E-2</v>
      </c>
      <c r="X3036">
        <v>7.4239E-4</v>
      </c>
    </row>
    <row r="3037" spans="1:24" x14ac:dyDescent="0.3">
      <c r="A3037" t="s">
        <v>142</v>
      </c>
      <c r="B3037" t="s">
        <v>370</v>
      </c>
      <c r="C3037">
        <v>3683</v>
      </c>
      <c r="D3037" t="s">
        <v>143</v>
      </c>
      <c r="E3037">
        <v>16.3</v>
      </c>
      <c r="F3037">
        <v>38.6</v>
      </c>
      <c r="G3037">
        <v>484</v>
      </c>
      <c r="H3037">
        <v>23</v>
      </c>
      <c r="I3037">
        <v>48275</v>
      </c>
      <c r="J3037">
        <v>0</v>
      </c>
      <c r="K3037" t="s">
        <v>27</v>
      </c>
      <c r="L3037">
        <v>0.28602620099999998</v>
      </c>
      <c r="M3037">
        <v>0.16320960700000001</v>
      </c>
      <c r="N3037">
        <v>0.156113537</v>
      </c>
      <c r="O3037">
        <v>0.19377729299999999</v>
      </c>
      <c r="P3037">
        <v>0.106168122</v>
      </c>
      <c r="Q3037">
        <v>9.4705239999999996E-2</v>
      </c>
      <c r="R3037">
        <v>0.51091703099999997</v>
      </c>
      <c r="S3037">
        <v>0.89765283799999995</v>
      </c>
      <c r="T3037">
        <v>5.8406114000000002E-2</v>
      </c>
      <c r="U3037">
        <v>3.275109E-3</v>
      </c>
      <c r="V3037">
        <v>1.2008734E-2</v>
      </c>
      <c r="W3037">
        <v>0.34825327499999997</v>
      </c>
      <c r="X3037">
        <v>2.72926E-4</v>
      </c>
    </row>
    <row r="3038" spans="1:24" x14ac:dyDescent="0.3">
      <c r="A3038" t="s">
        <v>54</v>
      </c>
      <c r="B3038" t="s">
        <v>1872</v>
      </c>
      <c r="C3038">
        <v>40719</v>
      </c>
      <c r="D3038" t="s">
        <v>56</v>
      </c>
      <c r="E3038">
        <v>20.5</v>
      </c>
      <c r="F3038">
        <v>39.5</v>
      </c>
      <c r="G3038">
        <v>11464</v>
      </c>
      <c r="H3038">
        <v>207</v>
      </c>
      <c r="I3038">
        <v>13277</v>
      </c>
      <c r="J3038">
        <v>20</v>
      </c>
      <c r="K3038" t="s">
        <v>31</v>
      </c>
      <c r="L3038">
        <v>0.28530656399999998</v>
      </c>
      <c r="M3038">
        <v>0.20450742999999999</v>
      </c>
      <c r="N3038">
        <v>0.17978053299999999</v>
      </c>
      <c r="O3038">
        <v>0.176409802</v>
      </c>
      <c r="P3038">
        <v>8.8647771E-2</v>
      </c>
      <c r="Q3038">
        <v>6.5347899000000001E-2</v>
      </c>
      <c r="R3038">
        <v>0.51572187800000002</v>
      </c>
      <c r="S3038">
        <v>0.657440213</v>
      </c>
      <c r="T3038">
        <v>0.30735163900000001</v>
      </c>
      <c r="U3038">
        <v>1.5451235000000001E-2</v>
      </c>
      <c r="V3038">
        <v>5.0437950000000002E-3</v>
      </c>
      <c r="W3038">
        <v>0.12188760899999999</v>
      </c>
      <c r="X3038">
        <v>6.15097E-4</v>
      </c>
    </row>
    <row r="3039" spans="1:24" x14ac:dyDescent="0.3">
      <c r="A3039" t="s">
        <v>142</v>
      </c>
      <c r="B3039" t="s">
        <v>1099</v>
      </c>
      <c r="C3039">
        <v>49905</v>
      </c>
      <c r="D3039" t="s">
        <v>143</v>
      </c>
      <c r="E3039">
        <v>19.600000000000001</v>
      </c>
      <c r="F3039">
        <v>39.200000000000003</v>
      </c>
      <c r="G3039">
        <v>12313</v>
      </c>
      <c r="H3039">
        <v>246</v>
      </c>
      <c r="I3039">
        <v>48277</v>
      </c>
      <c r="J3039">
        <v>20</v>
      </c>
      <c r="K3039" t="s">
        <v>27</v>
      </c>
      <c r="L3039">
        <v>0.25893018299999998</v>
      </c>
      <c r="M3039">
        <v>0.18265508699999999</v>
      </c>
      <c r="N3039">
        <v>0.168214365</v>
      </c>
      <c r="O3039">
        <v>0.195130267</v>
      </c>
      <c r="P3039">
        <v>0.10956898499999999</v>
      </c>
      <c r="Q3039">
        <v>8.5501113000000004E-2</v>
      </c>
      <c r="R3039">
        <v>0.51866262900000004</v>
      </c>
      <c r="S3039">
        <v>0.807336689</v>
      </c>
      <c r="T3039">
        <v>0.13504081500000001</v>
      </c>
      <c r="U3039">
        <v>7.9223409999999994E-3</v>
      </c>
      <c r="V3039">
        <v>1.8913335999999999E-2</v>
      </c>
      <c r="W3039">
        <v>8.4438114999999994E-2</v>
      </c>
      <c r="X3039">
        <v>4.8135700000000002E-4</v>
      </c>
    </row>
    <row r="3040" spans="1:24" x14ac:dyDescent="0.3">
      <c r="A3040" t="s">
        <v>54</v>
      </c>
      <c r="B3040" t="s">
        <v>1873</v>
      </c>
      <c r="C3040">
        <v>26973</v>
      </c>
      <c r="D3040" t="s">
        <v>56</v>
      </c>
      <c r="E3040">
        <v>22.2</v>
      </c>
      <c r="F3040">
        <v>41.4</v>
      </c>
      <c r="G3040">
        <v>6854</v>
      </c>
      <c r="H3040">
        <v>188</v>
      </c>
      <c r="I3040">
        <v>13279</v>
      </c>
      <c r="J3040">
        <v>8</v>
      </c>
      <c r="K3040" t="s">
        <v>31</v>
      </c>
      <c r="L3040">
        <v>0.28766306400000002</v>
      </c>
      <c r="M3040">
        <v>0.184047708</v>
      </c>
      <c r="N3040">
        <v>0.17663063700000001</v>
      </c>
      <c r="O3040">
        <v>0.18210957899999999</v>
      </c>
      <c r="P3040">
        <v>9.5862840000000005E-2</v>
      </c>
      <c r="Q3040">
        <v>7.3686171999999994E-2</v>
      </c>
      <c r="R3040">
        <v>0.52668654500000001</v>
      </c>
      <c r="S3040">
        <v>0.70383898600000006</v>
      </c>
      <c r="T3040">
        <v>0.26298919100000001</v>
      </c>
      <c r="U3040">
        <v>8.2743199999999999E-3</v>
      </c>
      <c r="V3040">
        <v>8.4606779999999993E-3</v>
      </c>
      <c r="W3040">
        <v>0.118263138</v>
      </c>
      <c r="X3040">
        <v>1.30451E-3</v>
      </c>
    </row>
    <row r="3041" spans="1:24" x14ac:dyDescent="0.3">
      <c r="A3041" t="s">
        <v>142</v>
      </c>
      <c r="B3041" t="s">
        <v>1874</v>
      </c>
      <c r="C3041">
        <v>12710</v>
      </c>
      <c r="D3041" t="s">
        <v>143</v>
      </c>
      <c r="E3041">
        <v>17.600000000000001</v>
      </c>
      <c r="F3041">
        <v>42.6</v>
      </c>
      <c r="G3041">
        <v>4256</v>
      </c>
      <c r="H3041">
        <v>116</v>
      </c>
      <c r="I3041">
        <v>48279</v>
      </c>
      <c r="J3041">
        <v>0</v>
      </c>
      <c r="K3041" t="s">
        <v>27</v>
      </c>
      <c r="L3041">
        <v>0.30357558400000001</v>
      </c>
      <c r="M3041">
        <v>0.174280617</v>
      </c>
      <c r="N3041">
        <v>0.16605910199999999</v>
      </c>
      <c r="O3041">
        <v>0.18234701</v>
      </c>
      <c r="P3041">
        <v>8.8497634000000006E-2</v>
      </c>
      <c r="Q3041">
        <v>8.5240052999999996E-2</v>
      </c>
      <c r="R3041">
        <v>0.50399441599999995</v>
      </c>
      <c r="S3041">
        <v>0.911812611</v>
      </c>
      <c r="T3041">
        <v>4.6381758000000002E-2</v>
      </c>
      <c r="U3041">
        <v>5.2741799999999998E-3</v>
      </c>
      <c r="V3041">
        <v>1.7296207000000001E-2</v>
      </c>
      <c r="W3041">
        <v>0.56076941000000002</v>
      </c>
      <c r="X3041">
        <v>9.3073799999999996E-4</v>
      </c>
    </row>
    <row r="3042" spans="1:24" x14ac:dyDescent="0.3">
      <c r="A3042" t="s">
        <v>54</v>
      </c>
      <c r="B3042" t="s">
        <v>1875</v>
      </c>
      <c r="C3042">
        <v>12247</v>
      </c>
      <c r="D3042" t="s">
        <v>56</v>
      </c>
      <c r="E3042">
        <v>13.2</v>
      </c>
      <c r="F3042">
        <v>48.1</v>
      </c>
      <c r="G3042">
        <v>2336</v>
      </c>
      <c r="H3042">
        <v>98</v>
      </c>
      <c r="I3042">
        <v>13281</v>
      </c>
      <c r="J3042">
        <v>0</v>
      </c>
      <c r="K3042" t="s">
        <v>31</v>
      </c>
      <c r="L3042">
        <v>0.19597906500000001</v>
      </c>
      <c r="M3042">
        <v>0.14214505299999999</v>
      </c>
      <c r="N3042">
        <v>0.11273573100000001</v>
      </c>
      <c r="O3042">
        <v>0.199717538</v>
      </c>
      <c r="P3042">
        <v>0.18974827599999999</v>
      </c>
      <c r="Q3042">
        <v>0.159674337</v>
      </c>
      <c r="R3042">
        <v>0.52430007499999998</v>
      </c>
      <c r="S3042">
        <v>0.96253219199999995</v>
      </c>
      <c r="T3042">
        <v>1.1630804999999999E-2</v>
      </c>
      <c r="U3042">
        <v>9.221567E-3</v>
      </c>
      <c r="V3042">
        <v>4.3200130000000002E-3</v>
      </c>
      <c r="W3042">
        <v>3.2317023E-2</v>
      </c>
      <c r="X3042">
        <v>8.3077200000000002E-4</v>
      </c>
    </row>
    <row r="3043" spans="1:24" x14ac:dyDescent="0.3">
      <c r="A3043" t="s">
        <v>142</v>
      </c>
      <c r="B3043" t="s">
        <v>1876</v>
      </c>
      <c r="C3043">
        <v>21789</v>
      </c>
      <c r="D3043" t="s">
        <v>143</v>
      </c>
      <c r="E3043">
        <v>10</v>
      </c>
      <c r="F3043">
        <v>46.4</v>
      </c>
      <c r="G3043">
        <v>5466</v>
      </c>
      <c r="H3043">
        <v>85</v>
      </c>
      <c r="I3043">
        <v>48281</v>
      </c>
      <c r="J3043">
        <v>0</v>
      </c>
      <c r="K3043" t="s">
        <v>27</v>
      </c>
      <c r="L3043">
        <v>0.239873063</v>
      </c>
      <c r="M3043">
        <v>0.153724099</v>
      </c>
      <c r="N3043">
        <v>0.18443158500000001</v>
      </c>
      <c r="O3043">
        <v>0.22027254099999999</v>
      </c>
      <c r="P3043">
        <v>0.116949785</v>
      </c>
      <c r="Q3043">
        <v>8.4748927000000002E-2</v>
      </c>
      <c r="R3043">
        <v>0.50877356699999998</v>
      </c>
      <c r="S3043">
        <v>0.89817061799999998</v>
      </c>
      <c r="T3043">
        <v>4.2327795000000001E-2</v>
      </c>
      <c r="U3043">
        <v>1.4093708999999999E-2</v>
      </c>
      <c r="V3043">
        <v>1.2040321E-2</v>
      </c>
      <c r="W3043">
        <v>0.19404517499999999</v>
      </c>
      <c r="X3043">
        <v>5.4601459999999999E-3</v>
      </c>
    </row>
    <row r="3044" spans="1:24" x14ac:dyDescent="0.3">
      <c r="A3044" t="s">
        <v>358</v>
      </c>
      <c r="B3044" t="s">
        <v>1877</v>
      </c>
      <c r="C3044">
        <v>637</v>
      </c>
      <c r="D3044" t="s">
        <v>360</v>
      </c>
      <c r="E3044" t="s">
        <v>34</v>
      </c>
      <c r="F3044">
        <v>78.099999999999994</v>
      </c>
      <c r="G3044" t="s">
        <v>34</v>
      </c>
      <c r="H3044" t="s">
        <v>34</v>
      </c>
      <c r="I3044" t="s">
        <v>34</v>
      </c>
      <c r="J3044">
        <v>0</v>
      </c>
      <c r="K3044" t="s">
        <v>31</v>
      </c>
      <c r="L3044">
        <v>0.18998272899999999</v>
      </c>
      <c r="M3044">
        <v>0.19170984499999999</v>
      </c>
      <c r="N3044">
        <v>0.17616580300000001</v>
      </c>
      <c r="O3044">
        <v>0.23143350600000001</v>
      </c>
      <c r="P3044">
        <v>0.13126079399999999</v>
      </c>
      <c r="Q3044">
        <v>7.9447323E-2</v>
      </c>
      <c r="R3044">
        <v>0.44559585499999999</v>
      </c>
      <c r="S3044">
        <v>0.34715025900000002</v>
      </c>
      <c r="T3044">
        <v>2.0725389E-2</v>
      </c>
      <c r="U3044">
        <v>6.0449049999999997E-2</v>
      </c>
      <c r="V3044">
        <v>0.41105354100000002</v>
      </c>
      <c r="W3044">
        <v>4.6632123999999997E-2</v>
      </c>
      <c r="X3044">
        <v>1.2089809999999999E-2</v>
      </c>
    </row>
    <row r="3045" spans="1:24" x14ac:dyDescent="0.3">
      <c r="A3045" t="s">
        <v>54</v>
      </c>
      <c r="B3045" t="s">
        <v>1878</v>
      </c>
      <c r="C3045">
        <v>6822</v>
      </c>
      <c r="D3045" t="s">
        <v>56</v>
      </c>
      <c r="E3045">
        <v>23.4</v>
      </c>
      <c r="F3045">
        <v>34.4</v>
      </c>
      <c r="G3045">
        <v>1610</v>
      </c>
      <c r="H3045">
        <v>59</v>
      </c>
      <c r="I3045">
        <v>13283</v>
      </c>
      <c r="J3045">
        <v>0</v>
      </c>
      <c r="K3045" t="s">
        <v>31</v>
      </c>
      <c r="L3045">
        <v>0.253586437</v>
      </c>
      <c r="M3045">
        <v>0.197507608</v>
      </c>
      <c r="N3045">
        <v>0.17432256199999999</v>
      </c>
      <c r="O3045">
        <v>0.18779887000000001</v>
      </c>
      <c r="P3045">
        <v>0.10925952799999999</v>
      </c>
      <c r="Q3045">
        <v>7.7524995999999999E-2</v>
      </c>
      <c r="R3045">
        <v>0.50311549099999997</v>
      </c>
      <c r="S3045">
        <v>0.66338211899999999</v>
      </c>
      <c r="T3045">
        <v>0.31864947100000002</v>
      </c>
      <c r="U3045">
        <v>3.4777570000000002E-3</v>
      </c>
      <c r="V3045">
        <v>2.6083180000000001E-3</v>
      </c>
      <c r="W3045">
        <v>3.0140559000000001E-2</v>
      </c>
      <c r="X3045">
        <v>2.8981299999999998E-4</v>
      </c>
    </row>
    <row r="3046" spans="1:24" x14ac:dyDescent="0.3">
      <c r="A3046" t="s">
        <v>142</v>
      </c>
      <c r="B3046" t="s">
        <v>1879</v>
      </c>
      <c r="C3046">
        <v>7500</v>
      </c>
      <c r="D3046" t="s">
        <v>143</v>
      </c>
      <c r="E3046">
        <v>24</v>
      </c>
      <c r="F3046">
        <v>62.1</v>
      </c>
      <c r="G3046">
        <v>2234</v>
      </c>
      <c r="H3046">
        <v>44</v>
      </c>
      <c r="I3046">
        <v>48283</v>
      </c>
      <c r="J3046">
        <v>0</v>
      </c>
      <c r="K3046" t="s">
        <v>27</v>
      </c>
      <c r="L3046">
        <v>0.22460106399999999</v>
      </c>
      <c r="M3046">
        <v>0.32273936199999997</v>
      </c>
      <c r="N3046">
        <v>0.177925532</v>
      </c>
      <c r="O3046">
        <v>0.139361702</v>
      </c>
      <c r="P3046">
        <v>7.4867021000000006E-2</v>
      </c>
      <c r="Q3046">
        <v>6.0505319000000002E-2</v>
      </c>
      <c r="R3046">
        <v>0.41156914900000002</v>
      </c>
      <c r="S3046">
        <v>0.96356383000000001</v>
      </c>
      <c r="T3046">
        <v>1.5824468000000001E-2</v>
      </c>
      <c r="U3046">
        <v>4.3882979999999997E-3</v>
      </c>
      <c r="V3046">
        <v>8.5106379999999992E-3</v>
      </c>
      <c r="W3046">
        <v>0.86994680899999999</v>
      </c>
      <c r="X3046">
        <v>2.6595699999999999E-4</v>
      </c>
    </row>
    <row r="3047" spans="1:24" x14ac:dyDescent="0.3">
      <c r="A3047" t="s">
        <v>54</v>
      </c>
      <c r="B3047" t="s">
        <v>1880</v>
      </c>
      <c r="C3047">
        <v>70214</v>
      </c>
      <c r="D3047" t="s">
        <v>56</v>
      </c>
      <c r="E3047">
        <v>16.399999999999999</v>
      </c>
      <c r="F3047">
        <v>36.299999999999997</v>
      </c>
      <c r="G3047">
        <v>15337</v>
      </c>
      <c r="H3047">
        <v>361</v>
      </c>
      <c r="I3047">
        <v>13285</v>
      </c>
      <c r="J3047">
        <v>20</v>
      </c>
      <c r="K3047" t="s">
        <v>31</v>
      </c>
      <c r="L3047">
        <v>0.26980063500000001</v>
      </c>
      <c r="M3047">
        <v>0.206015274</v>
      </c>
      <c r="N3047">
        <v>0.18101598899999999</v>
      </c>
      <c r="O3047">
        <v>0.19102714500000001</v>
      </c>
      <c r="P3047">
        <v>9.0815480000000004E-2</v>
      </c>
      <c r="Q3047">
        <v>6.1325477000000003E-2</v>
      </c>
      <c r="R3047">
        <v>0.522110352</v>
      </c>
      <c r="S3047">
        <v>0.58782643499999998</v>
      </c>
      <c r="T3047">
        <v>0.365349961</v>
      </c>
      <c r="U3047">
        <v>2.3440405000000001E-2</v>
      </c>
      <c r="V3047">
        <v>4.0759699999999999E-3</v>
      </c>
      <c r="W3047">
        <v>3.7313006000000003E-2</v>
      </c>
      <c r="X3047">
        <v>1.787706E-3</v>
      </c>
    </row>
    <row r="3048" spans="1:24" x14ac:dyDescent="0.3">
      <c r="A3048" t="s">
        <v>142</v>
      </c>
      <c r="B3048" t="s">
        <v>1881</v>
      </c>
      <c r="C3048">
        <v>20216</v>
      </c>
      <c r="D3048" t="s">
        <v>143</v>
      </c>
      <c r="E3048">
        <v>10.6</v>
      </c>
      <c r="F3048">
        <v>40.9</v>
      </c>
      <c r="G3048">
        <v>4141</v>
      </c>
      <c r="H3048">
        <v>111</v>
      </c>
      <c r="I3048">
        <v>48285</v>
      </c>
      <c r="J3048">
        <v>3</v>
      </c>
      <c r="K3048" t="s">
        <v>27</v>
      </c>
      <c r="L3048">
        <v>0.25478813099999997</v>
      </c>
      <c r="M3048">
        <v>0.15406370899999999</v>
      </c>
      <c r="N3048">
        <v>0.15907512200000001</v>
      </c>
      <c r="O3048">
        <v>0.19514736499999999</v>
      </c>
      <c r="P3048">
        <v>0.12930435600000001</v>
      </c>
      <c r="Q3048">
        <v>0.10762131599999999</v>
      </c>
      <c r="R3048">
        <v>0.51061824</v>
      </c>
      <c r="S3048">
        <v>0.90751215600000001</v>
      </c>
      <c r="T3048">
        <v>6.5148358000000003E-2</v>
      </c>
      <c r="U3048">
        <v>5.358738E-3</v>
      </c>
      <c r="V3048">
        <v>6.8968939999999998E-3</v>
      </c>
      <c r="W3048">
        <v>0.19599087000000001</v>
      </c>
      <c r="X3048">
        <v>8.9312300000000001E-4</v>
      </c>
    </row>
    <row r="3049" spans="1:24" x14ac:dyDescent="0.3">
      <c r="A3049" t="s">
        <v>54</v>
      </c>
      <c r="B3049" t="s">
        <v>1540</v>
      </c>
      <c r="C3049">
        <v>7882</v>
      </c>
      <c r="D3049" t="s">
        <v>56</v>
      </c>
      <c r="E3049">
        <v>22.2</v>
      </c>
      <c r="F3049">
        <v>48.7</v>
      </c>
      <c r="G3049">
        <v>2519</v>
      </c>
      <c r="H3049">
        <v>53</v>
      </c>
      <c r="I3049">
        <v>13287</v>
      </c>
      <c r="J3049">
        <v>0</v>
      </c>
      <c r="K3049" t="s">
        <v>31</v>
      </c>
      <c r="L3049">
        <v>0.26912961800000001</v>
      </c>
      <c r="M3049">
        <v>0.19211020700000001</v>
      </c>
      <c r="N3049">
        <v>0.16255479</v>
      </c>
      <c r="O3049">
        <v>0.17633061999999999</v>
      </c>
      <c r="P3049">
        <v>0.113337508</v>
      </c>
      <c r="Q3049">
        <v>8.6537257000000006E-2</v>
      </c>
      <c r="R3049">
        <v>0.51747025700000004</v>
      </c>
      <c r="S3049">
        <v>0.56919223500000005</v>
      </c>
      <c r="T3049">
        <v>0.4</v>
      </c>
      <c r="U3049">
        <v>9.7683160000000008E-3</v>
      </c>
      <c r="V3049">
        <v>5.7608019999999998E-3</v>
      </c>
      <c r="W3049">
        <v>4.8340638999999998E-2</v>
      </c>
      <c r="X3049">
        <v>1.7532870000000001E-3</v>
      </c>
    </row>
    <row r="3050" spans="1:24" x14ac:dyDescent="0.3">
      <c r="A3050" t="s">
        <v>142</v>
      </c>
      <c r="B3050" t="s">
        <v>983</v>
      </c>
      <c r="C3050">
        <v>17397</v>
      </c>
      <c r="D3050" t="s">
        <v>143</v>
      </c>
      <c r="E3050">
        <v>10.6</v>
      </c>
      <c r="F3050">
        <v>46.5</v>
      </c>
      <c r="G3050">
        <v>4190</v>
      </c>
      <c r="H3050">
        <v>59</v>
      </c>
      <c r="I3050">
        <v>48287</v>
      </c>
      <c r="J3050">
        <v>0</v>
      </c>
      <c r="K3050" t="s">
        <v>27</v>
      </c>
      <c r="L3050">
        <v>0.24287951699999999</v>
      </c>
      <c r="M3050">
        <v>0.17083357499999999</v>
      </c>
      <c r="N3050">
        <v>0.176924416</v>
      </c>
      <c r="O3050">
        <v>0.22263472400000001</v>
      </c>
      <c r="P3050">
        <v>0.10835895399999999</v>
      </c>
      <c r="Q3050">
        <v>7.8368814999999994E-2</v>
      </c>
      <c r="R3050">
        <v>0.49660653199999999</v>
      </c>
      <c r="S3050">
        <v>0.85544405099999998</v>
      </c>
      <c r="T3050">
        <v>0.10789488899999999</v>
      </c>
      <c r="U3050">
        <v>5.8588090000000004E-3</v>
      </c>
      <c r="V3050">
        <v>1.1427577E-2</v>
      </c>
      <c r="W3050">
        <v>0.24461975799999999</v>
      </c>
      <c r="X3050">
        <v>2.1462959999999998E-3</v>
      </c>
    </row>
    <row r="3051" spans="1:24" x14ac:dyDescent="0.3">
      <c r="A3051" t="s">
        <v>54</v>
      </c>
      <c r="B3051" t="s">
        <v>1882</v>
      </c>
      <c r="C3051">
        <v>8103</v>
      </c>
      <c r="D3051" t="s">
        <v>56</v>
      </c>
      <c r="E3051">
        <v>20</v>
      </c>
      <c r="F3051">
        <v>53.1</v>
      </c>
      <c r="G3051">
        <v>1518</v>
      </c>
      <c r="H3051">
        <v>66</v>
      </c>
      <c r="I3051">
        <v>13289</v>
      </c>
      <c r="J3051">
        <v>0</v>
      </c>
      <c r="K3051" t="s">
        <v>31</v>
      </c>
      <c r="L3051">
        <v>0.21009852200000001</v>
      </c>
      <c r="M3051">
        <v>0.15800492599999999</v>
      </c>
      <c r="N3051">
        <v>0.158743842</v>
      </c>
      <c r="O3051">
        <v>0.23977832499999999</v>
      </c>
      <c r="P3051">
        <v>0.14125615799999999</v>
      </c>
      <c r="Q3051">
        <v>9.2118226999999997E-2</v>
      </c>
      <c r="R3051">
        <v>0.51096059100000002</v>
      </c>
      <c r="S3051">
        <v>0.56748768500000002</v>
      </c>
      <c r="T3051">
        <v>0.40677339899999998</v>
      </c>
      <c r="U3051">
        <v>3.3251230000000001E-3</v>
      </c>
      <c r="V3051">
        <v>4.4334980000000001E-3</v>
      </c>
      <c r="W3051">
        <v>2.6970443E-2</v>
      </c>
      <c r="X3051">
        <v>3.6945800000000003E-4</v>
      </c>
    </row>
    <row r="3052" spans="1:24" x14ac:dyDescent="0.3">
      <c r="A3052" t="s">
        <v>142</v>
      </c>
      <c r="B3052" t="s">
        <v>1094</v>
      </c>
      <c r="C3052">
        <v>17493</v>
      </c>
      <c r="D3052" t="s">
        <v>143</v>
      </c>
      <c r="E3052">
        <v>13.8</v>
      </c>
      <c r="F3052">
        <v>35.4</v>
      </c>
      <c r="G3052">
        <v>3656</v>
      </c>
      <c r="H3052">
        <v>87</v>
      </c>
      <c r="I3052">
        <v>48289</v>
      </c>
      <c r="J3052">
        <v>0</v>
      </c>
      <c r="K3052" t="s">
        <v>27</v>
      </c>
      <c r="L3052">
        <v>0.24511606499999999</v>
      </c>
      <c r="M3052">
        <v>0.14421972</v>
      </c>
      <c r="N3052">
        <v>0.15789473700000001</v>
      </c>
      <c r="O3052">
        <v>0.20374626500000001</v>
      </c>
      <c r="P3052">
        <v>0.14105952699999999</v>
      </c>
      <c r="Q3052">
        <v>0.107963687</v>
      </c>
      <c r="R3052">
        <v>0.50275798699999996</v>
      </c>
      <c r="S3052">
        <v>0.89663295799999998</v>
      </c>
      <c r="T3052">
        <v>7.3431394999999997E-2</v>
      </c>
      <c r="U3052">
        <v>6.7225929999999998E-3</v>
      </c>
      <c r="V3052">
        <v>8.6187079999999992E-3</v>
      </c>
      <c r="W3052">
        <v>0.150367732</v>
      </c>
      <c r="X3052">
        <v>2.2983199999999999E-4</v>
      </c>
    </row>
    <row r="3053" spans="1:24" x14ac:dyDescent="0.3">
      <c r="A3053" t="s">
        <v>358</v>
      </c>
      <c r="B3053" t="s">
        <v>1883</v>
      </c>
      <c r="C3053">
        <v>5077</v>
      </c>
      <c r="D3053" t="s">
        <v>360</v>
      </c>
      <c r="E3053">
        <v>20.5</v>
      </c>
      <c r="F3053">
        <v>75.7</v>
      </c>
      <c r="G3053">
        <v>1280</v>
      </c>
      <c r="H3053">
        <v>8</v>
      </c>
      <c r="I3053" t="s">
        <v>34</v>
      </c>
      <c r="J3053" t="s">
        <v>34</v>
      </c>
      <c r="K3053" t="s">
        <v>31</v>
      </c>
      <c r="L3053">
        <v>0.30344168300000002</v>
      </c>
      <c r="M3053">
        <v>0.18699808800000001</v>
      </c>
      <c r="N3053">
        <v>0.163479924</v>
      </c>
      <c r="O3053">
        <v>0.18891013400000001</v>
      </c>
      <c r="P3053">
        <v>0.10688336499999999</v>
      </c>
      <c r="Q3053">
        <v>5.0286807000000003E-2</v>
      </c>
      <c r="R3053">
        <v>0.47227533500000002</v>
      </c>
      <c r="S3053">
        <v>0.235372849</v>
      </c>
      <c r="T3053">
        <v>9.7514339999999998E-3</v>
      </c>
      <c r="U3053">
        <v>5.5449330000000002E-3</v>
      </c>
      <c r="V3053">
        <v>0.68738049700000003</v>
      </c>
      <c r="W3053">
        <v>3.1357553000000003E-2</v>
      </c>
      <c r="X3053">
        <v>1.7208410000000001E-3</v>
      </c>
    </row>
    <row r="3054" spans="1:24" x14ac:dyDescent="0.3">
      <c r="A3054" t="s">
        <v>54</v>
      </c>
      <c r="B3054" t="s">
        <v>743</v>
      </c>
      <c r="C3054">
        <v>25358</v>
      </c>
      <c r="D3054" t="s">
        <v>56</v>
      </c>
      <c r="E3054">
        <v>12.9</v>
      </c>
      <c r="F3054">
        <v>45</v>
      </c>
      <c r="G3054">
        <v>4775</v>
      </c>
      <c r="H3054">
        <v>143</v>
      </c>
      <c r="I3054">
        <v>13291</v>
      </c>
      <c r="J3054">
        <v>5</v>
      </c>
      <c r="K3054" t="s">
        <v>31</v>
      </c>
      <c r="L3054">
        <v>0.17139243600000001</v>
      </c>
      <c r="M3054">
        <v>0.124311534</v>
      </c>
      <c r="N3054">
        <v>0.133327894</v>
      </c>
      <c r="O3054">
        <v>0.23385418799999999</v>
      </c>
      <c r="P3054">
        <v>0.19921667800000001</v>
      </c>
      <c r="Q3054">
        <v>0.13789727099999999</v>
      </c>
      <c r="R3054">
        <v>0.51580922900000004</v>
      </c>
      <c r="S3054">
        <v>0.96838154300000001</v>
      </c>
      <c r="T3054">
        <v>8.6899760000000003E-3</v>
      </c>
      <c r="U3054">
        <v>4.8549630000000003E-3</v>
      </c>
      <c r="V3054">
        <v>5.1813470000000002E-3</v>
      </c>
      <c r="W3054">
        <v>3.5657460000000002E-2</v>
      </c>
      <c r="X3054">
        <v>2.4478800000000002E-4</v>
      </c>
    </row>
    <row r="3055" spans="1:24" x14ac:dyDescent="0.3">
      <c r="A3055" t="s">
        <v>142</v>
      </c>
      <c r="B3055" t="s">
        <v>871</v>
      </c>
      <c r="C3055">
        <v>91547</v>
      </c>
      <c r="D3055" t="s">
        <v>143</v>
      </c>
      <c r="E3055">
        <v>14.4</v>
      </c>
      <c r="F3055">
        <v>41.2</v>
      </c>
      <c r="G3055">
        <v>17302</v>
      </c>
      <c r="H3055">
        <v>389</v>
      </c>
      <c r="I3055">
        <v>48291</v>
      </c>
      <c r="J3055">
        <v>0</v>
      </c>
      <c r="K3055" t="s">
        <v>27</v>
      </c>
      <c r="L3055">
        <v>0.295435224</v>
      </c>
      <c r="M3055">
        <v>0.206656163</v>
      </c>
      <c r="N3055">
        <v>0.190231129</v>
      </c>
      <c r="O3055">
        <v>0.17846495700000001</v>
      </c>
      <c r="P3055">
        <v>8.1286343999999996E-2</v>
      </c>
      <c r="Q3055">
        <v>4.7926183999999997E-2</v>
      </c>
      <c r="R3055">
        <v>0.50607012100000004</v>
      </c>
      <c r="S3055">
        <v>0.86540314399999996</v>
      </c>
      <c r="T3055">
        <v>9.6815878999999994E-2</v>
      </c>
      <c r="U3055">
        <v>6.8239269999999996E-3</v>
      </c>
      <c r="V3055">
        <v>1.2480305000000001E-2</v>
      </c>
      <c r="W3055">
        <v>0.28575476900000002</v>
      </c>
      <c r="X3055">
        <v>1.1222070000000001E-3</v>
      </c>
    </row>
    <row r="3056" spans="1:24" x14ac:dyDescent="0.3">
      <c r="A3056" t="s">
        <v>54</v>
      </c>
      <c r="B3056" t="s">
        <v>1884</v>
      </c>
      <c r="C3056">
        <v>26527</v>
      </c>
      <c r="D3056" t="s">
        <v>56</v>
      </c>
      <c r="E3056">
        <v>15.2</v>
      </c>
      <c r="F3056">
        <v>44.9</v>
      </c>
      <c r="G3056">
        <v>7680</v>
      </c>
      <c r="H3056">
        <v>223</v>
      </c>
      <c r="I3056">
        <v>13293</v>
      </c>
      <c r="J3056">
        <v>28</v>
      </c>
      <c r="K3056" t="s">
        <v>31</v>
      </c>
      <c r="L3056">
        <v>0.24783434700000001</v>
      </c>
      <c r="M3056">
        <v>0.18202887500000001</v>
      </c>
      <c r="N3056">
        <v>0.17579787199999999</v>
      </c>
      <c r="O3056">
        <v>0.20885258400000001</v>
      </c>
      <c r="P3056">
        <v>0.107484802</v>
      </c>
      <c r="Q3056">
        <v>7.8001520000000005E-2</v>
      </c>
      <c r="R3056">
        <v>0.525949848</v>
      </c>
      <c r="S3056">
        <v>0.68742401200000003</v>
      </c>
      <c r="T3056">
        <v>0.28449848</v>
      </c>
      <c r="U3056">
        <v>6.4969600000000004E-3</v>
      </c>
      <c r="V3056">
        <v>4.8632220000000004E-3</v>
      </c>
      <c r="W3056">
        <v>2.3860182000000001E-2</v>
      </c>
      <c r="X3056">
        <v>6.8389099999999995E-4</v>
      </c>
    </row>
    <row r="3057" spans="1:24" x14ac:dyDescent="0.3">
      <c r="A3057" t="s">
        <v>142</v>
      </c>
      <c r="B3057" t="s">
        <v>1187</v>
      </c>
      <c r="C3057">
        <v>23340</v>
      </c>
      <c r="D3057" t="s">
        <v>143</v>
      </c>
      <c r="E3057">
        <v>16.8</v>
      </c>
      <c r="F3057">
        <v>36.799999999999997</v>
      </c>
      <c r="G3057">
        <v>5045</v>
      </c>
      <c r="H3057">
        <v>120</v>
      </c>
      <c r="I3057">
        <v>48293</v>
      </c>
      <c r="J3057">
        <v>6</v>
      </c>
      <c r="K3057" t="s">
        <v>27</v>
      </c>
      <c r="L3057">
        <v>0.245722575</v>
      </c>
      <c r="M3057">
        <v>0.18709732500000001</v>
      </c>
      <c r="N3057">
        <v>0.172377011</v>
      </c>
      <c r="O3057">
        <v>0.19554550500000001</v>
      </c>
      <c r="P3057">
        <v>0.116013142</v>
      </c>
      <c r="Q3057">
        <v>8.3244443000000001E-2</v>
      </c>
      <c r="R3057">
        <v>0.48653837900000002</v>
      </c>
      <c r="S3057">
        <v>0.78589409899999996</v>
      </c>
      <c r="T3057">
        <v>0.17485173000000001</v>
      </c>
      <c r="U3057">
        <v>8.0215040000000005E-3</v>
      </c>
      <c r="V3057">
        <v>1.2245595E-2</v>
      </c>
      <c r="W3057">
        <v>0.22596748699999999</v>
      </c>
      <c r="X3057">
        <v>7.2534900000000002E-4</v>
      </c>
    </row>
    <row r="3058" spans="1:24" x14ac:dyDescent="0.3">
      <c r="A3058" t="s">
        <v>54</v>
      </c>
      <c r="B3058" t="s">
        <v>1543</v>
      </c>
      <c r="C3058">
        <v>70116</v>
      </c>
      <c r="D3058" t="s">
        <v>56</v>
      </c>
      <c r="E3058">
        <v>14.1</v>
      </c>
      <c r="F3058">
        <v>40.4</v>
      </c>
      <c r="G3058">
        <v>16213</v>
      </c>
      <c r="H3058">
        <v>215</v>
      </c>
      <c r="I3058">
        <v>13295</v>
      </c>
      <c r="J3058">
        <v>0</v>
      </c>
      <c r="K3058" t="s">
        <v>31</v>
      </c>
      <c r="L3058">
        <v>0.23581944099999999</v>
      </c>
      <c r="M3058">
        <v>0.177878757</v>
      </c>
      <c r="N3058">
        <v>0.192686458</v>
      </c>
      <c r="O3058">
        <v>0.20441220700000001</v>
      </c>
      <c r="P3058">
        <v>0.10746692300000001</v>
      </c>
      <c r="Q3058">
        <v>8.1736214000000001E-2</v>
      </c>
      <c r="R3058">
        <v>0.50819225599999995</v>
      </c>
      <c r="S3058">
        <v>0.92703659599999999</v>
      </c>
      <c r="T3058">
        <v>4.3864050000000002E-2</v>
      </c>
      <c r="U3058">
        <v>7.5973680000000002E-3</v>
      </c>
      <c r="V3058">
        <v>4.0853770000000003E-3</v>
      </c>
      <c r="W3058">
        <v>2.4942302999999999E-2</v>
      </c>
      <c r="X3058">
        <v>5.5905199999999999E-4</v>
      </c>
    </row>
    <row r="3059" spans="1:24" x14ac:dyDescent="0.3">
      <c r="A3059" t="s">
        <v>142</v>
      </c>
      <c r="B3059" t="s">
        <v>1885</v>
      </c>
      <c r="C3059">
        <v>3111</v>
      </c>
      <c r="D3059" t="s">
        <v>143</v>
      </c>
      <c r="E3059">
        <v>11.3</v>
      </c>
      <c r="F3059">
        <v>34.1</v>
      </c>
      <c r="G3059">
        <v>621</v>
      </c>
      <c r="H3059">
        <v>14</v>
      </c>
      <c r="I3059">
        <v>48295</v>
      </c>
      <c r="J3059">
        <v>0</v>
      </c>
      <c r="K3059" t="s">
        <v>27</v>
      </c>
      <c r="L3059">
        <v>0.27652335300000003</v>
      </c>
      <c r="M3059">
        <v>0.16517166699999999</v>
      </c>
      <c r="N3059">
        <v>0.17135787199999999</v>
      </c>
      <c r="O3059">
        <v>0.196102691</v>
      </c>
      <c r="P3059">
        <v>0.101453758</v>
      </c>
      <c r="Q3059">
        <v>8.9390658999999997E-2</v>
      </c>
      <c r="R3059">
        <v>0.488710176</v>
      </c>
      <c r="S3059">
        <v>0.91896071800000001</v>
      </c>
      <c r="T3059">
        <v>2.0723786000000001E-2</v>
      </c>
      <c r="U3059">
        <v>7.7327560000000004E-3</v>
      </c>
      <c r="V3059">
        <v>2.1961027000000001E-2</v>
      </c>
      <c r="W3059">
        <v>0.344571605</v>
      </c>
      <c r="X3059">
        <v>1.8558610000000001E-3</v>
      </c>
    </row>
    <row r="3060" spans="1:24" x14ac:dyDescent="0.3">
      <c r="A3060" t="s">
        <v>54</v>
      </c>
      <c r="B3060" t="s">
        <v>1576</v>
      </c>
      <c r="C3060">
        <v>96875</v>
      </c>
      <c r="D3060" t="s">
        <v>56</v>
      </c>
      <c r="E3060">
        <v>11.4</v>
      </c>
      <c r="F3060">
        <v>40.5</v>
      </c>
      <c r="G3060">
        <v>21896</v>
      </c>
      <c r="H3060">
        <v>406</v>
      </c>
      <c r="I3060">
        <v>13297</v>
      </c>
      <c r="J3060">
        <v>7</v>
      </c>
      <c r="K3060" t="s">
        <v>31</v>
      </c>
      <c r="L3060">
        <v>0.26813823399999998</v>
      </c>
      <c r="M3060">
        <v>0.183057943</v>
      </c>
      <c r="N3060">
        <v>0.19466556700000001</v>
      </c>
      <c r="O3060">
        <v>0.19695960600000001</v>
      </c>
      <c r="P3060">
        <v>9.3759580999999995E-2</v>
      </c>
      <c r="Q3060">
        <v>6.3419068999999995E-2</v>
      </c>
      <c r="R3060">
        <v>0.51172919800000005</v>
      </c>
      <c r="S3060">
        <v>0.77175901000000002</v>
      </c>
      <c r="T3060">
        <v>0.18861860799999999</v>
      </c>
      <c r="U3060">
        <v>1.7009715000000002E-2</v>
      </c>
      <c r="V3060">
        <v>4.0383540000000001E-3</v>
      </c>
      <c r="W3060">
        <v>4.9200257999999997E-2</v>
      </c>
      <c r="X3060">
        <v>1.2157349999999999E-3</v>
      </c>
    </row>
    <row r="3061" spans="1:24" x14ac:dyDescent="0.3">
      <c r="A3061" t="s">
        <v>142</v>
      </c>
      <c r="B3061" t="s">
        <v>1886</v>
      </c>
      <c r="C3061">
        <v>12324</v>
      </c>
      <c r="D3061" t="s">
        <v>143</v>
      </c>
      <c r="E3061">
        <v>17</v>
      </c>
      <c r="F3061">
        <v>42.1</v>
      </c>
      <c r="G3061">
        <v>2123</v>
      </c>
      <c r="H3061">
        <v>40</v>
      </c>
      <c r="I3061">
        <v>48297</v>
      </c>
      <c r="J3061">
        <v>0</v>
      </c>
      <c r="K3061" t="s">
        <v>27</v>
      </c>
      <c r="L3061">
        <v>0.21880888000000001</v>
      </c>
      <c r="M3061">
        <v>0.19710002500000001</v>
      </c>
      <c r="N3061">
        <v>0.176374212</v>
      </c>
      <c r="O3061">
        <v>0.20021299300000001</v>
      </c>
      <c r="P3061">
        <v>0.11116572500000001</v>
      </c>
      <c r="Q3061">
        <v>9.6338167000000002E-2</v>
      </c>
      <c r="R3061">
        <v>0.45072499399999999</v>
      </c>
      <c r="S3061">
        <v>0.92020971600000001</v>
      </c>
      <c r="T3061">
        <v>4.7841401999999998E-2</v>
      </c>
      <c r="U3061">
        <v>7.5366590000000002E-3</v>
      </c>
      <c r="V3061">
        <v>1.2042271E-2</v>
      </c>
      <c r="W3061">
        <v>0.40812648499999998</v>
      </c>
      <c r="X3061">
        <v>9.8304300000000007E-4</v>
      </c>
    </row>
    <row r="3062" spans="1:24" x14ac:dyDescent="0.3">
      <c r="A3062" t="s">
        <v>54</v>
      </c>
      <c r="B3062" t="s">
        <v>1887</v>
      </c>
      <c r="C3062">
        <v>35826</v>
      </c>
      <c r="D3062" t="s">
        <v>56</v>
      </c>
      <c r="E3062">
        <v>26</v>
      </c>
      <c r="F3062">
        <v>37.799999999999997</v>
      </c>
      <c r="G3062">
        <v>9775</v>
      </c>
      <c r="H3062">
        <v>266</v>
      </c>
      <c r="I3062">
        <v>13299</v>
      </c>
      <c r="J3062">
        <v>22</v>
      </c>
      <c r="K3062" t="s">
        <v>31</v>
      </c>
      <c r="L3062">
        <v>0.26423014500000003</v>
      </c>
      <c r="M3062">
        <v>0.198046678</v>
      </c>
      <c r="N3062">
        <v>0.177925785</v>
      </c>
      <c r="O3062">
        <v>0.18427827799999999</v>
      </c>
      <c r="P3062">
        <v>9.9764930000000002E-2</v>
      </c>
      <c r="Q3062">
        <v>7.5754184000000002E-2</v>
      </c>
      <c r="R3062">
        <v>0.50142721199999996</v>
      </c>
      <c r="S3062">
        <v>0.66334583300000005</v>
      </c>
      <c r="T3062">
        <v>0.30189735299999998</v>
      </c>
      <c r="U3062">
        <v>9.7945930000000007E-3</v>
      </c>
      <c r="V3062">
        <v>4.9252810000000001E-3</v>
      </c>
      <c r="W3062">
        <v>4.4047686000000003E-2</v>
      </c>
      <c r="X3062">
        <v>9.7945900000000002E-4</v>
      </c>
    </row>
    <row r="3063" spans="1:24" x14ac:dyDescent="0.3">
      <c r="A3063" t="s">
        <v>142</v>
      </c>
      <c r="B3063" t="s">
        <v>1888</v>
      </c>
      <c r="C3063">
        <v>21958</v>
      </c>
      <c r="D3063" t="s">
        <v>143</v>
      </c>
      <c r="E3063">
        <v>10.9</v>
      </c>
      <c r="F3063">
        <v>50.7</v>
      </c>
      <c r="G3063">
        <v>3828</v>
      </c>
      <c r="H3063">
        <v>91</v>
      </c>
      <c r="I3063">
        <v>48299</v>
      </c>
      <c r="J3063">
        <v>0</v>
      </c>
      <c r="K3063" t="s">
        <v>27</v>
      </c>
      <c r="L3063">
        <v>0.165588438</v>
      </c>
      <c r="M3063">
        <v>0.114246387</v>
      </c>
      <c r="N3063">
        <v>0.12580867200000001</v>
      </c>
      <c r="O3063">
        <v>0.22183987199999999</v>
      </c>
      <c r="P3063">
        <v>0.20247763199999999</v>
      </c>
      <c r="Q3063">
        <v>0.170039</v>
      </c>
      <c r="R3063">
        <v>0.515576967</v>
      </c>
      <c r="S3063">
        <v>0.95902730000000003</v>
      </c>
      <c r="T3063">
        <v>1.1516403E-2</v>
      </c>
      <c r="U3063">
        <v>6.0105530000000001E-3</v>
      </c>
      <c r="V3063">
        <v>9.4975909999999997E-3</v>
      </c>
      <c r="W3063">
        <v>0.10818995200000001</v>
      </c>
      <c r="X3063">
        <v>4.1293900000000003E-4</v>
      </c>
    </row>
    <row r="3064" spans="1:24" x14ac:dyDescent="0.3">
      <c r="A3064" t="s">
        <v>54</v>
      </c>
      <c r="B3064" t="s">
        <v>766</v>
      </c>
      <c r="C3064">
        <v>5232</v>
      </c>
      <c r="D3064" t="s">
        <v>56</v>
      </c>
      <c r="E3064">
        <v>23.4</v>
      </c>
      <c r="F3064">
        <v>47.4</v>
      </c>
      <c r="G3064">
        <v>1055</v>
      </c>
      <c r="H3064">
        <v>28</v>
      </c>
      <c r="I3064">
        <v>13301</v>
      </c>
      <c r="J3064">
        <v>0</v>
      </c>
      <c r="K3064" t="s">
        <v>31</v>
      </c>
      <c r="L3064">
        <v>0.217358203</v>
      </c>
      <c r="M3064">
        <v>0.16368481200000001</v>
      </c>
      <c r="N3064">
        <v>0.15759421400000001</v>
      </c>
      <c r="O3064">
        <v>0.22992006100000001</v>
      </c>
      <c r="P3064">
        <v>0.12637990099999999</v>
      </c>
      <c r="Q3064">
        <v>0.10506280899999999</v>
      </c>
      <c r="R3064">
        <v>0.52702702700000004</v>
      </c>
      <c r="S3064">
        <v>0.39493719100000002</v>
      </c>
      <c r="T3064">
        <v>0.58336505500000002</v>
      </c>
      <c r="U3064">
        <v>7.0422540000000004E-3</v>
      </c>
      <c r="V3064">
        <v>3.2356300000000002E-3</v>
      </c>
      <c r="W3064">
        <v>1.6749144000000001E-2</v>
      </c>
      <c r="X3064">
        <v>0</v>
      </c>
    </row>
    <row r="3065" spans="1:24" x14ac:dyDescent="0.3">
      <c r="A3065" t="s">
        <v>142</v>
      </c>
      <c r="B3065" t="s">
        <v>1889</v>
      </c>
      <c r="C3065">
        <v>181</v>
      </c>
      <c r="D3065" t="s">
        <v>143</v>
      </c>
      <c r="E3065">
        <v>3.9</v>
      </c>
      <c r="F3065">
        <v>0</v>
      </c>
      <c r="G3065">
        <v>157</v>
      </c>
      <c r="H3065">
        <v>0</v>
      </c>
      <c r="I3065">
        <v>48301</v>
      </c>
      <c r="J3065">
        <v>0</v>
      </c>
      <c r="K3065" t="s">
        <v>27</v>
      </c>
      <c r="L3065">
        <v>0.31952662700000001</v>
      </c>
      <c r="M3065">
        <v>0.24260355</v>
      </c>
      <c r="N3065">
        <v>0.124260355</v>
      </c>
      <c r="O3065">
        <v>0.177514793</v>
      </c>
      <c r="P3065">
        <v>0.118343195</v>
      </c>
      <c r="Q3065">
        <v>1.7751479000000001E-2</v>
      </c>
      <c r="R3065">
        <v>0.42011834300000001</v>
      </c>
      <c r="S3065">
        <v>0.94674556200000004</v>
      </c>
      <c r="T3065">
        <v>3.5502959000000001E-2</v>
      </c>
      <c r="U3065">
        <v>1.1834320000000001E-2</v>
      </c>
      <c r="V3065">
        <v>5.9171600000000003E-3</v>
      </c>
      <c r="W3065">
        <v>0.136094675</v>
      </c>
      <c r="X3065">
        <v>0</v>
      </c>
    </row>
    <row r="3066" spans="1:24" x14ac:dyDescent="0.3">
      <c r="A3066" t="s">
        <v>54</v>
      </c>
      <c r="B3066" t="s">
        <v>153</v>
      </c>
      <c r="C3066">
        <v>20150</v>
      </c>
      <c r="D3066" t="s">
        <v>56</v>
      </c>
      <c r="E3066">
        <v>21.3</v>
      </c>
      <c r="F3066">
        <v>43.4</v>
      </c>
      <c r="G3066">
        <v>4323</v>
      </c>
      <c r="H3066">
        <v>132</v>
      </c>
      <c r="I3066">
        <v>13303</v>
      </c>
      <c r="J3066">
        <v>0</v>
      </c>
      <c r="K3066" t="s">
        <v>31</v>
      </c>
      <c r="L3066">
        <v>0.237115932</v>
      </c>
      <c r="M3066">
        <v>0.19726121499999999</v>
      </c>
      <c r="N3066">
        <v>0.17708844600000001</v>
      </c>
      <c r="O3066">
        <v>0.21051339899999999</v>
      </c>
      <c r="P3066">
        <v>0.102434475</v>
      </c>
      <c r="Q3066">
        <v>7.5586531999999998E-2</v>
      </c>
      <c r="R3066">
        <v>0.48895651299999998</v>
      </c>
      <c r="S3066">
        <v>0.441052322</v>
      </c>
      <c r="T3066">
        <v>0.53823500499999999</v>
      </c>
      <c r="U3066">
        <v>6.13527E-3</v>
      </c>
      <c r="V3066">
        <v>1.8160400000000001E-3</v>
      </c>
      <c r="W3066">
        <v>2.6209875000000001E-2</v>
      </c>
      <c r="X3066">
        <v>1.4724599999999999E-4</v>
      </c>
    </row>
    <row r="3067" spans="1:24" x14ac:dyDescent="0.3">
      <c r="A3067" t="s">
        <v>142</v>
      </c>
      <c r="B3067" t="s">
        <v>1890</v>
      </c>
      <c r="C3067">
        <v>314772</v>
      </c>
      <c r="D3067" t="s">
        <v>143</v>
      </c>
      <c r="E3067">
        <v>15.8</v>
      </c>
      <c r="F3067">
        <v>47.8</v>
      </c>
      <c r="G3067">
        <v>96716</v>
      </c>
      <c r="H3067">
        <v>1270</v>
      </c>
      <c r="I3067">
        <v>48303</v>
      </c>
      <c r="J3067">
        <v>267</v>
      </c>
      <c r="K3067" t="s">
        <v>27</v>
      </c>
      <c r="L3067">
        <v>0.28289043699999999</v>
      </c>
      <c r="M3067">
        <v>0.268027395</v>
      </c>
      <c r="N3067">
        <v>0.170464534</v>
      </c>
      <c r="O3067">
        <v>0.151509004</v>
      </c>
      <c r="P3067">
        <v>7.3606830999999998E-2</v>
      </c>
      <c r="Q3067">
        <v>5.3501798000000003E-2</v>
      </c>
      <c r="R3067">
        <v>0.50732365400000001</v>
      </c>
      <c r="S3067">
        <v>0.86539545200000001</v>
      </c>
      <c r="T3067">
        <v>7.8571911999999994E-2</v>
      </c>
      <c r="U3067">
        <v>2.3720977000000001E-2</v>
      </c>
      <c r="V3067">
        <v>1.1713983000000001E-2</v>
      </c>
      <c r="W3067">
        <v>0.36290164200000002</v>
      </c>
      <c r="X3067">
        <v>1.3459170000000001E-3</v>
      </c>
    </row>
    <row r="3068" spans="1:24" x14ac:dyDescent="0.3">
      <c r="A3068" t="s">
        <v>54</v>
      </c>
      <c r="B3068" t="s">
        <v>929</v>
      </c>
      <c r="C3068">
        <v>30023</v>
      </c>
      <c r="D3068" t="s">
        <v>56</v>
      </c>
      <c r="E3068">
        <v>19.7</v>
      </c>
      <c r="F3068">
        <v>41.4</v>
      </c>
      <c r="G3068">
        <v>7626</v>
      </c>
      <c r="H3068">
        <v>196</v>
      </c>
      <c r="I3068">
        <v>13305</v>
      </c>
      <c r="J3068">
        <v>12</v>
      </c>
      <c r="K3068" t="s">
        <v>31</v>
      </c>
      <c r="L3068">
        <v>0.26400908899999997</v>
      </c>
      <c r="M3068">
        <v>0.191599559</v>
      </c>
      <c r="N3068">
        <v>0.195475657</v>
      </c>
      <c r="O3068">
        <v>0.18909346099999999</v>
      </c>
      <c r="P3068">
        <v>9.6735389000000005E-2</v>
      </c>
      <c r="Q3068">
        <v>6.3086845000000003E-2</v>
      </c>
      <c r="R3068">
        <v>0.48755304599999999</v>
      </c>
      <c r="S3068">
        <v>0.762655796</v>
      </c>
      <c r="T3068">
        <v>0.20155712200000001</v>
      </c>
      <c r="U3068">
        <v>7.7187820000000004E-3</v>
      </c>
      <c r="V3068">
        <v>6.2151230000000003E-3</v>
      </c>
      <c r="W3068">
        <v>6.5091723000000004E-2</v>
      </c>
      <c r="X3068">
        <v>1.0692690000000001E-3</v>
      </c>
    </row>
    <row r="3069" spans="1:24" x14ac:dyDescent="0.3">
      <c r="A3069" t="s">
        <v>142</v>
      </c>
      <c r="B3069" t="s">
        <v>1891</v>
      </c>
      <c r="C3069">
        <v>6025</v>
      </c>
      <c r="D3069" t="s">
        <v>143</v>
      </c>
      <c r="E3069">
        <v>14.4</v>
      </c>
      <c r="F3069">
        <v>38.299999999999997</v>
      </c>
      <c r="G3069">
        <v>1378</v>
      </c>
      <c r="H3069">
        <v>37</v>
      </c>
      <c r="I3069">
        <v>48305</v>
      </c>
      <c r="J3069">
        <v>0</v>
      </c>
      <c r="K3069" t="s">
        <v>27</v>
      </c>
      <c r="L3069">
        <v>0.29776508099999999</v>
      </c>
      <c r="M3069">
        <v>0.17375231099999999</v>
      </c>
      <c r="N3069">
        <v>0.17308015500000001</v>
      </c>
      <c r="O3069">
        <v>0.19173248200000001</v>
      </c>
      <c r="P3069">
        <v>8.4691647999999994E-2</v>
      </c>
      <c r="Q3069">
        <v>7.8978323000000003E-2</v>
      </c>
      <c r="R3069">
        <v>0.48731305699999999</v>
      </c>
      <c r="S3069">
        <v>0.93261636699999995</v>
      </c>
      <c r="T3069">
        <v>2.5709965000000001E-2</v>
      </c>
      <c r="U3069">
        <v>3.5288189999999999E-3</v>
      </c>
      <c r="V3069">
        <v>1.8652327E-2</v>
      </c>
      <c r="W3069">
        <v>0.467652495</v>
      </c>
      <c r="X3069">
        <v>1.6803900000000001E-4</v>
      </c>
    </row>
    <row r="3070" spans="1:24" x14ac:dyDescent="0.3">
      <c r="A3070" t="s">
        <v>54</v>
      </c>
      <c r="B3070" t="s">
        <v>1364</v>
      </c>
      <c r="C3070">
        <v>2595</v>
      </c>
      <c r="D3070" t="s">
        <v>56</v>
      </c>
      <c r="E3070">
        <v>18.600000000000001</v>
      </c>
      <c r="F3070">
        <v>43.6</v>
      </c>
      <c r="G3070">
        <v>436</v>
      </c>
      <c r="H3070">
        <v>7</v>
      </c>
      <c r="I3070">
        <v>13307</v>
      </c>
      <c r="J3070">
        <v>0</v>
      </c>
      <c r="K3070" t="s">
        <v>31</v>
      </c>
      <c r="L3070">
        <v>0.20981971599999999</v>
      </c>
      <c r="M3070">
        <v>0.156885309</v>
      </c>
      <c r="N3070">
        <v>0.15957038700000001</v>
      </c>
      <c r="O3070">
        <v>0.23628692000000001</v>
      </c>
      <c r="P3070">
        <v>0.12428078300000001</v>
      </c>
      <c r="Q3070">
        <v>0.113156885</v>
      </c>
      <c r="R3070">
        <v>0.503260453</v>
      </c>
      <c r="S3070">
        <v>0.55005753700000004</v>
      </c>
      <c r="T3070">
        <v>0.421557346</v>
      </c>
      <c r="U3070">
        <v>5.7537400000000002E-3</v>
      </c>
      <c r="V3070">
        <v>4.986575E-3</v>
      </c>
      <c r="W3070">
        <v>4.9865746000000002E-2</v>
      </c>
      <c r="X3070">
        <v>0</v>
      </c>
    </row>
    <row r="3071" spans="1:24" x14ac:dyDescent="0.3">
      <c r="A3071" t="s">
        <v>142</v>
      </c>
      <c r="B3071" t="s">
        <v>1892</v>
      </c>
      <c r="C3071">
        <v>7823</v>
      </c>
      <c r="D3071" t="s">
        <v>143</v>
      </c>
      <c r="E3071">
        <v>16.2</v>
      </c>
      <c r="F3071">
        <v>38.200000000000003</v>
      </c>
      <c r="G3071">
        <v>1253</v>
      </c>
      <c r="H3071">
        <v>44</v>
      </c>
      <c r="I3071">
        <v>48307</v>
      </c>
      <c r="J3071">
        <v>0</v>
      </c>
      <c r="K3071" t="s">
        <v>27</v>
      </c>
      <c r="L3071">
        <v>0.24348697399999999</v>
      </c>
      <c r="M3071">
        <v>0.16708416800000001</v>
      </c>
      <c r="N3071">
        <v>0.16169839699999999</v>
      </c>
      <c r="O3071">
        <v>0.203281563</v>
      </c>
      <c r="P3071">
        <v>0.12612725499999999</v>
      </c>
      <c r="Q3071">
        <v>9.8321643E-2</v>
      </c>
      <c r="R3071">
        <v>0.49611723400000002</v>
      </c>
      <c r="S3071">
        <v>0.93023547100000004</v>
      </c>
      <c r="T3071">
        <v>2.9058115999999998E-2</v>
      </c>
      <c r="U3071">
        <v>8.3917839999999994E-3</v>
      </c>
      <c r="V3071">
        <v>1.1898798E-2</v>
      </c>
      <c r="W3071">
        <v>0.33041082199999999</v>
      </c>
      <c r="X3071">
        <v>8.7675399999999999E-4</v>
      </c>
    </row>
    <row r="3072" spans="1:24" x14ac:dyDescent="0.3">
      <c r="A3072" t="s">
        <v>54</v>
      </c>
      <c r="B3072" t="s">
        <v>1068</v>
      </c>
      <c r="C3072">
        <v>7751</v>
      </c>
      <c r="D3072" t="s">
        <v>56</v>
      </c>
      <c r="E3072">
        <v>35.6</v>
      </c>
      <c r="F3072">
        <v>26.1</v>
      </c>
      <c r="G3072">
        <v>1398</v>
      </c>
      <c r="H3072">
        <v>38</v>
      </c>
      <c r="I3072">
        <v>13309</v>
      </c>
      <c r="J3072">
        <v>0</v>
      </c>
      <c r="K3072" t="s">
        <v>31</v>
      </c>
      <c r="L3072">
        <v>0.18981540399999999</v>
      </c>
      <c r="M3072">
        <v>0.26047103799999999</v>
      </c>
      <c r="N3072">
        <v>0.22609802700000001</v>
      </c>
      <c r="O3072">
        <v>0.17606620000000001</v>
      </c>
      <c r="P3072">
        <v>8.1858688999999998E-2</v>
      </c>
      <c r="Q3072">
        <v>6.5690643000000007E-2</v>
      </c>
      <c r="R3072">
        <v>0.35607893099999999</v>
      </c>
      <c r="S3072">
        <v>0.60445576099999998</v>
      </c>
      <c r="T3072">
        <v>0.37772119700000001</v>
      </c>
      <c r="U3072">
        <v>3.8192230000000001E-3</v>
      </c>
      <c r="V3072">
        <v>1.0184599999999999E-3</v>
      </c>
      <c r="W3072">
        <v>5.3851049999999998E-2</v>
      </c>
      <c r="X3072">
        <v>3.8192199999999998E-4</v>
      </c>
    </row>
    <row r="3073" spans="1:24" x14ac:dyDescent="0.3">
      <c r="A3073" t="s">
        <v>142</v>
      </c>
      <c r="B3073" t="s">
        <v>1893</v>
      </c>
      <c r="C3073">
        <v>259730</v>
      </c>
      <c r="D3073" t="s">
        <v>143</v>
      </c>
      <c r="E3073">
        <v>17</v>
      </c>
      <c r="F3073">
        <v>50.8</v>
      </c>
      <c r="G3073">
        <v>55843</v>
      </c>
      <c r="H3073">
        <v>856</v>
      </c>
      <c r="I3073">
        <v>48309</v>
      </c>
      <c r="J3073">
        <v>54</v>
      </c>
      <c r="K3073" t="s">
        <v>27</v>
      </c>
      <c r="L3073">
        <v>0.28515370800000001</v>
      </c>
      <c r="M3073">
        <v>0.23415282300000001</v>
      </c>
      <c r="N3073">
        <v>0.16933010700000001</v>
      </c>
      <c r="O3073">
        <v>0.164346142</v>
      </c>
      <c r="P3073">
        <v>8.3772693999999995E-2</v>
      </c>
      <c r="Q3073">
        <v>6.3244525999999995E-2</v>
      </c>
      <c r="R3073">
        <v>0.51188708699999996</v>
      </c>
      <c r="S3073">
        <v>0.79990491900000005</v>
      </c>
      <c r="T3073">
        <v>0.148314843</v>
      </c>
      <c r="U3073">
        <v>1.7531554000000001E-2</v>
      </c>
      <c r="V3073">
        <v>1.1448701E-2</v>
      </c>
      <c r="W3073">
        <v>0.26983551700000002</v>
      </c>
      <c r="X3073">
        <v>1.2079980000000001E-3</v>
      </c>
    </row>
    <row r="3074" spans="1:24" x14ac:dyDescent="0.3">
      <c r="A3074" t="s">
        <v>54</v>
      </c>
      <c r="B3074" t="s">
        <v>1648</v>
      </c>
      <c r="C3074">
        <v>31094</v>
      </c>
      <c r="D3074" t="s">
        <v>56</v>
      </c>
      <c r="E3074">
        <v>12.5</v>
      </c>
      <c r="F3074">
        <v>35.200000000000003</v>
      </c>
      <c r="G3074">
        <v>6760</v>
      </c>
      <c r="H3074">
        <v>151</v>
      </c>
      <c r="I3074">
        <v>13311</v>
      </c>
      <c r="J3074">
        <v>0</v>
      </c>
      <c r="K3074" t="s">
        <v>31</v>
      </c>
      <c r="L3074">
        <v>0.224722385</v>
      </c>
      <c r="M3074">
        <v>0.168939542</v>
      </c>
      <c r="N3074">
        <v>0.16322488499999999</v>
      </c>
      <c r="O3074">
        <v>0.209624002</v>
      </c>
      <c r="P3074">
        <v>0.13403467799999999</v>
      </c>
      <c r="Q3074">
        <v>9.9454509999999996E-2</v>
      </c>
      <c r="R3074">
        <v>0.51308526499999996</v>
      </c>
      <c r="S3074">
        <v>0.950808494</v>
      </c>
      <c r="T3074">
        <v>2.0293525999999999E-2</v>
      </c>
      <c r="U3074">
        <v>5.5198390000000003E-3</v>
      </c>
      <c r="V3074">
        <v>5.5847780000000003E-3</v>
      </c>
      <c r="W3074">
        <v>3.3573608999999997E-2</v>
      </c>
      <c r="X3074">
        <v>9.7408900000000003E-4</v>
      </c>
    </row>
    <row r="3075" spans="1:24" x14ac:dyDescent="0.3">
      <c r="A3075" t="s">
        <v>142</v>
      </c>
      <c r="B3075" t="s">
        <v>1894</v>
      </c>
      <c r="C3075">
        <v>721</v>
      </c>
      <c r="D3075" t="s">
        <v>143</v>
      </c>
      <c r="E3075">
        <v>9.6999999999999993</v>
      </c>
      <c r="F3075">
        <v>45.4</v>
      </c>
      <c r="G3075">
        <v>166</v>
      </c>
      <c r="H3075">
        <v>9</v>
      </c>
      <c r="I3075">
        <v>48311</v>
      </c>
      <c r="J3075">
        <v>0</v>
      </c>
      <c r="K3075" t="s">
        <v>31</v>
      </c>
      <c r="L3075">
        <v>0.216689098</v>
      </c>
      <c r="M3075">
        <v>0.142664872</v>
      </c>
      <c r="N3075">
        <v>0.16016150700000001</v>
      </c>
      <c r="O3075">
        <v>0.22611036300000001</v>
      </c>
      <c r="P3075">
        <v>0.10767160200000001</v>
      </c>
      <c r="Q3075">
        <v>0.14670255700000001</v>
      </c>
      <c r="R3075">
        <v>0.472409152</v>
      </c>
      <c r="S3075">
        <v>0.93539703900000004</v>
      </c>
      <c r="T3075">
        <v>2.4226109999999999E-2</v>
      </c>
      <c r="U3075">
        <v>6.7294750000000004E-3</v>
      </c>
      <c r="V3075">
        <v>5.3835799999999998E-3</v>
      </c>
      <c r="W3075">
        <v>0.42126514100000001</v>
      </c>
      <c r="X3075">
        <v>0</v>
      </c>
    </row>
    <row r="3076" spans="1:24" x14ac:dyDescent="0.3">
      <c r="A3076" t="s">
        <v>54</v>
      </c>
      <c r="B3076" t="s">
        <v>1895</v>
      </c>
      <c r="C3076">
        <v>103837</v>
      </c>
      <c r="D3076" t="s">
        <v>56</v>
      </c>
      <c r="E3076">
        <v>13</v>
      </c>
      <c r="F3076">
        <v>42.5</v>
      </c>
      <c r="G3076">
        <v>33466</v>
      </c>
      <c r="H3076">
        <v>401</v>
      </c>
      <c r="I3076">
        <v>13313</v>
      </c>
      <c r="J3076">
        <v>34</v>
      </c>
      <c r="K3076" t="s">
        <v>31</v>
      </c>
      <c r="L3076">
        <v>0.28422602000000002</v>
      </c>
      <c r="M3076">
        <v>0.200080284</v>
      </c>
      <c r="N3076">
        <v>0.19103872799999999</v>
      </c>
      <c r="O3076">
        <v>0.18085980800000001</v>
      </c>
      <c r="P3076">
        <v>8.1632068000000002E-2</v>
      </c>
      <c r="Q3076">
        <v>6.2163092000000003E-2</v>
      </c>
      <c r="R3076">
        <v>0.50247543699999997</v>
      </c>
      <c r="S3076">
        <v>0.90588561400000001</v>
      </c>
      <c r="T3076">
        <v>4.4032189999999999E-2</v>
      </c>
      <c r="U3076">
        <v>1.6391406000000001E-2</v>
      </c>
      <c r="V3076">
        <v>1.4260045000000001E-2</v>
      </c>
      <c r="W3076">
        <v>0.36332530499999999</v>
      </c>
      <c r="X3076">
        <v>2.1887069999999998E-3</v>
      </c>
    </row>
    <row r="3077" spans="1:24" x14ac:dyDescent="0.3">
      <c r="A3077" t="s">
        <v>142</v>
      </c>
      <c r="B3077" t="s">
        <v>897</v>
      </c>
      <c r="C3077">
        <v>14427</v>
      </c>
      <c r="D3077" t="s">
        <v>143</v>
      </c>
      <c r="E3077">
        <v>17.399999999999999</v>
      </c>
      <c r="F3077">
        <v>40.6</v>
      </c>
      <c r="G3077">
        <v>3664</v>
      </c>
      <c r="H3077">
        <v>51</v>
      </c>
      <c r="I3077">
        <v>48313</v>
      </c>
      <c r="J3077">
        <v>0</v>
      </c>
      <c r="K3077" t="s">
        <v>27</v>
      </c>
      <c r="L3077">
        <v>0.23872864699999999</v>
      </c>
      <c r="M3077">
        <v>0.26547185699999998</v>
      </c>
      <c r="N3077">
        <v>0.184402128</v>
      </c>
      <c r="O3077">
        <v>0.15289834799999999</v>
      </c>
      <c r="P3077">
        <v>8.8210584999999994E-2</v>
      </c>
      <c r="Q3077">
        <v>7.0288434999999996E-2</v>
      </c>
      <c r="R3077">
        <v>0.42411089299999999</v>
      </c>
      <c r="S3077">
        <v>0.76057126900000005</v>
      </c>
      <c r="T3077">
        <v>0.20092411099999999</v>
      </c>
      <c r="U3077">
        <v>7.9809579999999998E-3</v>
      </c>
      <c r="V3077">
        <v>1.1901428E-2</v>
      </c>
      <c r="W3077">
        <v>0.241879025</v>
      </c>
      <c r="X3077">
        <v>7.70092E-4</v>
      </c>
    </row>
    <row r="3078" spans="1:24" x14ac:dyDescent="0.3">
      <c r="A3078" t="s">
        <v>54</v>
      </c>
      <c r="B3078" t="s">
        <v>1574</v>
      </c>
      <c r="C3078">
        <v>8502</v>
      </c>
      <c r="D3078" t="s">
        <v>56</v>
      </c>
      <c r="E3078">
        <v>27.9</v>
      </c>
      <c r="F3078">
        <v>36</v>
      </c>
      <c r="G3078">
        <v>1987</v>
      </c>
      <c r="H3078">
        <v>66</v>
      </c>
      <c r="I3078">
        <v>13315</v>
      </c>
      <c r="J3078">
        <v>0</v>
      </c>
      <c r="K3078" t="s">
        <v>31</v>
      </c>
      <c r="L3078">
        <v>0.207527504</v>
      </c>
      <c r="M3078">
        <v>0.21968731899999999</v>
      </c>
      <c r="N3078">
        <v>0.20845396599999999</v>
      </c>
      <c r="O3078">
        <v>0.18262883599999999</v>
      </c>
      <c r="P3078">
        <v>9.9710481000000004E-2</v>
      </c>
      <c r="Q3078">
        <v>8.1991892999999996E-2</v>
      </c>
      <c r="R3078">
        <v>0.40162130899999998</v>
      </c>
      <c r="S3078">
        <v>0.62779386199999998</v>
      </c>
      <c r="T3078">
        <v>0.34499131399999999</v>
      </c>
      <c r="U3078">
        <v>8.2223509999999993E-3</v>
      </c>
      <c r="V3078">
        <v>3.2426170000000002E-3</v>
      </c>
      <c r="W3078">
        <v>4.9681529000000002E-2</v>
      </c>
      <c r="X3078">
        <v>2.31616E-4</v>
      </c>
    </row>
    <row r="3079" spans="1:24" x14ac:dyDescent="0.3">
      <c r="A3079" t="s">
        <v>142</v>
      </c>
      <c r="B3079" t="s">
        <v>835</v>
      </c>
      <c r="C3079">
        <v>9960</v>
      </c>
      <c r="D3079" t="s">
        <v>143</v>
      </c>
      <c r="E3079">
        <v>20</v>
      </c>
      <c r="F3079">
        <v>40</v>
      </c>
      <c r="G3079">
        <v>1629</v>
      </c>
      <c r="H3079">
        <v>58</v>
      </c>
      <c r="I3079">
        <v>48315</v>
      </c>
      <c r="J3079">
        <v>0</v>
      </c>
      <c r="K3079" t="s">
        <v>27</v>
      </c>
      <c r="L3079">
        <v>0.19697584700000001</v>
      </c>
      <c r="M3079">
        <v>0.138725391</v>
      </c>
      <c r="N3079">
        <v>0.15242541100000001</v>
      </c>
      <c r="O3079">
        <v>0.23817738999999999</v>
      </c>
      <c r="P3079">
        <v>0.16044246000000001</v>
      </c>
      <c r="Q3079">
        <v>0.11325350100000001</v>
      </c>
      <c r="R3079">
        <v>0.50923482799999997</v>
      </c>
      <c r="S3079">
        <v>0.74538258599999996</v>
      </c>
      <c r="T3079">
        <v>0.208544753</v>
      </c>
      <c r="U3079">
        <v>9.3363100000000004E-3</v>
      </c>
      <c r="V3079">
        <v>1.2786686E-2</v>
      </c>
      <c r="W3079">
        <v>4.5362289E-2</v>
      </c>
      <c r="X3079">
        <v>3.0444499999999998E-4</v>
      </c>
    </row>
    <row r="3080" spans="1:24" x14ac:dyDescent="0.3">
      <c r="A3080" t="s">
        <v>54</v>
      </c>
      <c r="B3080" t="s">
        <v>1812</v>
      </c>
      <c r="C3080">
        <v>9694</v>
      </c>
      <c r="D3080" t="s">
        <v>56</v>
      </c>
      <c r="E3080">
        <v>20.2</v>
      </c>
      <c r="F3080">
        <v>47.4</v>
      </c>
      <c r="G3080">
        <v>2227</v>
      </c>
      <c r="H3080">
        <v>47</v>
      </c>
      <c r="I3080">
        <v>13317</v>
      </c>
      <c r="J3080">
        <v>0</v>
      </c>
      <c r="K3080" t="s">
        <v>31</v>
      </c>
      <c r="L3080">
        <v>0.232075279</v>
      </c>
      <c r="M3080">
        <v>0.15761480999999999</v>
      </c>
      <c r="N3080">
        <v>0.156182878</v>
      </c>
      <c r="O3080">
        <v>0.21683543</v>
      </c>
      <c r="P3080">
        <v>0.12590774299999999</v>
      </c>
      <c r="Q3080">
        <v>0.11138386</v>
      </c>
      <c r="R3080">
        <v>0.52245064900000004</v>
      </c>
      <c r="S3080">
        <v>0.55763526600000002</v>
      </c>
      <c r="T3080">
        <v>0.41096450899999998</v>
      </c>
      <c r="U3080">
        <v>8.8984349999999997E-3</v>
      </c>
      <c r="V3080">
        <v>2.3524599999999998E-3</v>
      </c>
      <c r="W3080">
        <v>5.3697452999999999E-2</v>
      </c>
      <c r="X3080">
        <v>2.0456200000000001E-4</v>
      </c>
    </row>
    <row r="3081" spans="1:24" x14ac:dyDescent="0.3">
      <c r="A3081" t="s">
        <v>142</v>
      </c>
      <c r="B3081" t="s">
        <v>1209</v>
      </c>
      <c r="C3081">
        <v>5816</v>
      </c>
      <c r="D3081" t="s">
        <v>143</v>
      </c>
      <c r="E3081">
        <v>11.1</v>
      </c>
      <c r="F3081">
        <v>31</v>
      </c>
      <c r="G3081">
        <v>1148</v>
      </c>
      <c r="H3081">
        <v>26</v>
      </c>
      <c r="I3081">
        <v>48317</v>
      </c>
      <c r="J3081">
        <v>0</v>
      </c>
      <c r="K3081" t="s">
        <v>27</v>
      </c>
      <c r="L3081">
        <v>0.34240166300000002</v>
      </c>
      <c r="M3081">
        <v>0.19424709800000001</v>
      </c>
      <c r="N3081">
        <v>0.17882516000000001</v>
      </c>
      <c r="O3081">
        <v>0.17033443100000001</v>
      </c>
      <c r="P3081">
        <v>6.5499913000000007E-2</v>
      </c>
      <c r="Q3081">
        <v>4.8691735E-2</v>
      </c>
      <c r="R3081">
        <v>0.498180558</v>
      </c>
      <c r="S3081">
        <v>0.935366488</v>
      </c>
      <c r="T3081">
        <v>2.9630912999999998E-2</v>
      </c>
      <c r="U3081">
        <v>5.3716859999999996E-3</v>
      </c>
      <c r="V3081">
        <v>1.6288337999999999E-2</v>
      </c>
      <c r="W3081">
        <v>0.476347254</v>
      </c>
      <c r="X3081">
        <v>8.6640100000000004E-4</v>
      </c>
    </row>
    <row r="3082" spans="1:24" x14ac:dyDescent="0.3">
      <c r="A3082" t="s">
        <v>54</v>
      </c>
      <c r="B3082" t="s">
        <v>1706</v>
      </c>
      <c r="C3082">
        <v>8812</v>
      </c>
      <c r="D3082" t="s">
        <v>56</v>
      </c>
      <c r="E3082">
        <v>20.100000000000001</v>
      </c>
      <c r="F3082">
        <v>50</v>
      </c>
      <c r="G3082">
        <v>2230</v>
      </c>
      <c r="H3082">
        <v>52</v>
      </c>
      <c r="I3082">
        <v>13319</v>
      </c>
      <c r="J3082">
        <v>0</v>
      </c>
      <c r="K3082" t="s">
        <v>31</v>
      </c>
      <c r="L3082">
        <v>0.248380612</v>
      </c>
      <c r="M3082">
        <v>0.16193879799999999</v>
      </c>
      <c r="N3082">
        <v>0.16975653299999999</v>
      </c>
      <c r="O3082">
        <v>0.21800312699999999</v>
      </c>
      <c r="P3082">
        <v>0.111793612</v>
      </c>
      <c r="Q3082">
        <v>9.0127316999999998E-2</v>
      </c>
      <c r="R3082">
        <v>0.51954433799999999</v>
      </c>
      <c r="S3082">
        <v>0.59269600200000006</v>
      </c>
      <c r="T3082">
        <v>0.38027697100000002</v>
      </c>
      <c r="U3082">
        <v>4.020549E-3</v>
      </c>
      <c r="V3082">
        <v>5.2490510000000002E-3</v>
      </c>
      <c r="W3082">
        <v>3.0935895000000001E-2</v>
      </c>
      <c r="X3082">
        <v>2.2336400000000001E-4</v>
      </c>
    </row>
    <row r="3083" spans="1:24" x14ac:dyDescent="0.3">
      <c r="A3083" t="s">
        <v>142</v>
      </c>
      <c r="B3083" t="s">
        <v>821</v>
      </c>
      <c r="C3083">
        <v>4344</v>
      </c>
      <c r="D3083" t="s">
        <v>143</v>
      </c>
      <c r="E3083">
        <v>9.8000000000000007</v>
      </c>
      <c r="F3083">
        <v>47.3</v>
      </c>
      <c r="G3083">
        <v>771</v>
      </c>
      <c r="H3083">
        <v>11</v>
      </c>
      <c r="I3083">
        <v>48319</v>
      </c>
      <c r="J3083">
        <v>0</v>
      </c>
      <c r="K3083" t="s">
        <v>27</v>
      </c>
      <c r="L3083">
        <v>0.21993448800000001</v>
      </c>
      <c r="M3083">
        <v>0.13617220399999999</v>
      </c>
      <c r="N3083">
        <v>0.14904071099999999</v>
      </c>
      <c r="O3083">
        <v>0.20238652300000001</v>
      </c>
      <c r="P3083">
        <v>0.156761816</v>
      </c>
      <c r="Q3083">
        <v>0.13570425799999999</v>
      </c>
      <c r="R3083">
        <v>0.48853532999999999</v>
      </c>
      <c r="S3083">
        <v>0.96654188100000005</v>
      </c>
      <c r="T3083">
        <v>8.8909690000000003E-3</v>
      </c>
      <c r="U3083">
        <v>3.2756199999999999E-3</v>
      </c>
      <c r="V3083">
        <v>7.4871310000000002E-3</v>
      </c>
      <c r="W3083">
        <v>0.25432849800000001</v>
      </c>
      <c r="X3083">
        <v>2.807674E-3</v>
      </c>
    </row>
    <row r="3084" spans="1:24" x14ac:dyDescent="0.3">
      <c r="A3084" t="s">
        <v>54</v>
      </c>
      <c r="B3084" t="s">
        <v>1815</v>
      </c>
      <c r="C3084">
        <v>19972</v>
      </c>
      <c r="D3084" t="s">
        <v>56</v>
      </c>
      <c r="E3084">
        <v>18.2</v>
      </c>
      <c r="F3084">
        <v>40.9</v>
      </c>
      <c r="G3084">
        <v>4627</v>
      </c>
      <c r="H3084">
        <v>106</v>
      </c>
      <c r="I3084">
        <v>13321</v>
      </c>
      <c r="J3084">
        <v>0</v>
      </c>
      <c r="K3084" t="s">
        <v>31</v>
      </c>
      <c r="L3084">
        <v>0.241714822</v>
      </c>
      <c r="M3084">
        <v>0.17889070000000001</v>
      </c>
      <c r="N3084">
        <v>0.16916086299999999</v>
      </c>
      <c r="O3084">
        <v>0.211488122</v>
      </c>
      <c r="P3084">
        <v>0.115918408</v>
      </c>
      <c r="Q3084">
        <v>8.2827084999999995E-2</v>
      </c>
      <c r="R3084">
        <v>0.52057094900000001</v>
      </c>
      <c r="S3084">
        <v>0.69580678600000001</v>
      </c>
      <c r="T3084">
        <v>0.28004148800000001</v>
      </c>
      <c r="U3084">
        <v>7.2109449999999999E-3</v>
      </c>
      <c r="V3084">
        <v>3.4079119999999999E-3</v>
      </c>
      <c r="W3084">
        <v>2.4052945999999999E-2</v>
      </c>
      <c r="X3084">
        <v>6.9145999999999997E-4</v>
      </c>
    </row>
    <row r="3085" spans="1:24" x14ac:dyDescent="0.3">
      <c r="A3085" t="s">
        <v>142</v>
      </c>
      <c r="B3085" t="s">
        <v>1896</v>
      </c>
      <c r="C3085">
        <v>36725</v>
      </c>
      <c r="D3085" t="s">
        <v>143</v>
      </c>
      <c r="E3085">
        <v>17.3</v>
      </c>
      <c r="F3085">
        <v>46.1</v>
      </c>
      <c r="G3085">
        <v>8054</v>
      </c>
      <c r="H3085">
        <v>173</v>
      </c>
      <c r="I3085">
        <v>48321</v>
      </c>
      <c r="J3085">
        <v>6</v>
      </c>
      <c r="K3085" t="s">
        <v>27</v>
      </c>
      <c r="L3085">
        <v>0.28010806999999999</v>
      </c>
      <c r="M3085">
        <v>0.18581993799999999</v>
      </c>
      <c r="N3085">
        <v>0.16611631099999999</v>
      </c>
      <c r="O3085">
        <v>0.19354310499999999</v>
      </c>
      <c r="P3085">
        <v>0.10299375099999999</v>
      </c>
      <c r="Q3085">
        <v>7.1418825000000005E-2</v>
      </c>
      <c r="R3085">
        <v>0.49717545000000002</v>
      </c>
      <c r="S3085">
        <v>0.83628523899999996</v>
      </c>
      <c r="T3085">
        <v>0.11254537000000001</v>
      </c>
      <c r="U3085">
        <v>1.9266980999999999E-2</v>
      </c>
      <c r="V3085">
        <v>1.3536009999999999E-2</v>
      </c>
      <c r="W3085">
        <v>0.432661081</v>
      </c>
      <c r="X3085">
        <v>1.255356E-3</v>
      </c>
    </row>
    <row r="3086" spans="1:24" x14ac:dyDescent="0.3">
      <c r="A3086" t="s">
        <v>142</v>
      </c>
      <c r="B3086" t="s">
        <v>1897</v>
      </c>
      <c r="C3086">
        <v>58378</v>
      </c>
      <c r="D3086" t="s">
        <v>143</v>
      </c>
      <c r="E3086">
        <v>20</v>
      </c>
      <c r="F3086">
        <v>89.1</v>
      </c>
      <c r="G3086">
        <v>20473</v>
      </c>
      <c r="H3086">
        <v>447</v>
      </c>
      <c r="I3086">
        <v>48323</v>
      </c>
      <c r="J3086">
        <v>10</v>
      </c>
      <c r="K3086" t="s">
        <v>27</v>
      </c>
      <c r="L3086">
        <v>0.34453867399999999</v>
      </c>
      <c r="M3086">
        <v>0.22184189900000001</v>
      </c>
      <c r="N3086">
        <v>0.173257042</v>
      </c>
      <c r="O3086">
        <v>0.141105548</v>
      </c>
      <c r="P3086">
        <v>6.9241511000000006E-2</v>
      </c>
      <c r="Q3086">
        <v>5.0015325999999999E-2</v>
      </c>
      <c r="R3086">
        <v>0.49862061899999999</v>
      </c>
      <c r="S3086">
        <v>0.96171792499999997</v>
      </c>
      <c r="T3086">
        <v>7.1182859999999997E-3</v>
      </c>
      <c r="U3086">
        <v>7.1012569999999997E-3</v>
      </c>
      <c r="V3086">
        <v>1.7931951000000002E-2</v>
      </c>
      <c r="W3086">
        <v>0.951159702</v>
      </c>
      <c r="X3086">
        <v>3.5761700000000002E-4</v>
      </c>
    </row>
    <row r="3087" spans="1:24" x14ac:dyDescent="0.3">
      <c r="A3087" t="s">
        <v>142</v>
      </c>
      <c r="B3087" t="s">
        <v>1379</v>
      </c>
      <c r="C3087">
        <v>52358</v>
      </c>
      <c r="D3087" t="s">
        <v>143</v>
      </c>
      <c r="E3087">
        <v>11.2</v>
      </c>
      <c r="F3087">
        <v>54.9</v>
      </c>
      <c r="G3087">
        <v>9750</v>
      </c>
      <c r="H3087">
        <v>190</v>
      </c>
      <c r="I3087">
        <v>48325</v>
      </c>
      <c r="J3087">
        <v>0</v>
      </c>
      <c r="K3087" t="s">
        <v>27</v>
      </c>
      <c r="L3087">
        <v>0.25816144499999999</v>
      </c>
      <c r="M3087">
        <v>0.18943858599999999</v>
      </c>
      <c r="N3087">
        <v>0.181858716</v>
      </c>
      <c r="O3087">
        <v>0.20077931099999999</v>
      </c>
      <c r="P3087">
        <v>0.10100031</v>
      </c>
      <c r="Q3087">
        <v>6.8761632000000003E-2</v>
      </c>
      <c r="R3087">
        <v>0.48377403800000002</v>
      </c>
      <c r="S3087">
        <v>0.93319633999999996</v>
      </c>
      <c r="T3087">
        <v>3.1094912999999998E-2</v>
      </c>
      <c r="U3087">
        <v>8.8011789999999993E-3</v>
      </c>
      <c r="V3087">
        <v>1.0216345999999999E-2</v>
      </c>
      <c r="W3087">
        <v>0.52648107899999996</v>
      </c>
      <c r="X3087">
        <v>1.861042E-3</v>
      </c>
    </row>
    <row r="3088" spans="1:24" x14ac:dyDescent="0.3">
      <c r="A3088" t="s">
        <v>142</v>
      </c>
      <c r="B3088" t="s">
        <v>1561</v>
      </c>
      <c r="C3088">
        <v>2124</v>
      </c>
      <c r="D3088" t="s">
        <v>143</v>
      </c>
      <c r="E3088">
        <v>19.100000000000001</v>
      </c>
      <c r="F3088">
        <v>53.2</v>
      </c>
      <c r="G3088">
        <v>510</v>
      </c>
      <c r="H3088">
        <v>12</v>
      </c>
      <c r="I3088">
        <v>48327</v>
      </c>
      <c r="J3088">
        <v>0</v>
      </c>
      <c r="K3088" t="s">
        <v>27</v>
      </c>
      <c r="L3088">
        <v>0.19878391000000001</v>
      </c>
      <c r="M3088">
        <v>0.118802619</v>
      </c>
      <c r="N3088">
        <v>0.13610851299999999</v>
      </c>
      <c r="O3088">
        <v>0.21936389100000001</v>
      </c>
      <c r="P3088">
        <v>0.162301216</v>
      </c>
      <c r="Q3088">
        <v>0.16463985</v>
      </c>
      <c r="R3088">
        <v>0.50140318100000003</v>
      </c>
      <c r="S3088">
        <v>0.95088868100000001</v>
      </c>
      <c r="T3088">
        <v>1.7305892999999999E-2</v>
      </c>
      <c r="U3088">
        <v>1.870907E-3</v>
      </c>
      <c r="V3088">
        <v>1.6838167000000001E-2</v>
      </c>
      <c r="W3088">
        <v>0.369971936</v>
      </c>
      <c r="X3088">
        <v>0</v>
      </c>
    </row>
    <row r="3089" spans="1:24" x14ac:dyDescent="0.3">
      <c r="A3089" t="s">
        <v>142</v>
      </c>
      <c r="B3089" t="s">
        <v>1443</v>
      </c>
      <c r="C3089">
        <v>177863</v>
      </c>
      <c r="D3089" t="s">
        <v>143</v>
      </c>
      <c r="E3089">
        <v>9.6999999999999993</v>
      </c>
      <c r="F3089">
        <v>42.4</v>
      </c>
      <c r="G3089">
        <v>36562</v>
      </c>
      <c r="H3089">
        <v>471</v>
      </c>
      <c r="I3089">
        <v>48329</v>
      </c>
      <c r="J3089">
        <v>48</v>
      </c>
      <c r="K3089" t="s">
        <v>27</v>
      </c>
      <c r="L3089">
        <v>0.3084962</v>
      </c>
      <c r="M3089">
        <v>0.24302162499999999</v>
      </c>
      <c r="N3089">
        <v>0.19294019200000001</v>
      </c>
      <c r="O3089">
        <v>0.15127352499999999</v>
      </c>
      <c r="P3089">
        <v>5.953108E-2</v>
      </c>
      <c r="Q3089">
        <v>4.4737378000000001E-2</v>
      </c>
      <c r="R3089">
        <v>0.49239391100000002</v>
      </c>
      <c r="S3089">
        <v>0.87834215500000001</v>
      </c>
      <c r="T3089">
        <v>6.9020313E-2</v>
      </c>
      <c r="U3089">
        <v>2.2688201000000002E-2</v>
      </c>
      <c r="V3089">
        <v>1.1706026E-2</v>
      </c>
      <c r="W3089">
        <v>0.459995928</v>
      </c>
      <c r="X3089">
        <v>1.2214979999999999E-3</v>
      </c>
    </row>
    <row r="3090" spans="1:24" x14ac:dyDescent="0.3">
      <c r="A3090" t="s">
        <v>142</v>
      </c>
      <c r="B3090" t="s">
        <v>1898</v>
      </c>
      <c r="C3090">
        <v>24708</v>
      </c>
      <c r="D3090" t="s">
        <v>143</v>
      </c>
      <c r="E3090">
        <v>17.399999999999999</v>
      </c>
      <c r="F3090">
        <v>44.7</v>
      </c>
      <c r="G3090">
        <v>4872</v>
      </c>
      <c r="H3090">
        <v>97</v>
      </c>
      <c r="I3090">
        <v>48331</v>
      </c>
      <c r="J3090">
        <v>0</v>
      </c>
      <c r="K3090" t="s">
        <v>27</v>
      </c>
      <c r="L3090">
        <v>0.26072593999999999</v>
      </c>
      <c r="M3090">
        <v>0.15884461999999999</v>
      </c>
      <c r="N3090">
        <v>0.169278492</v>
      </c>
      <c r="O3090">
        <v>0.19985497299999999</v>
      </c>
      <c r="P3090">
        <v>0.120734802</v>
      </c>
      <c r="Q3090">
        <v>9.0561172999999995E-2</v>
      </c>
      <c r="R3090">
        <v>0.50630463699999995</v>
      </c>
      <c r="S3090">
        <v>0.86448052200000003</v>
      </c>
      <c r="T3090">
        <v>9.5032831999999998E-2</v>
      </c>
      <c r="U3090">
        <v>9.7087379999999997E-3</v>
      </c>
      <c r="V3090">
        <v>1.3213552E-2</v>
      </c>
      <c r="W3090">
        <v>0.26829956100000002</v>
      </c>
      <c r="X3090">
        <v>6.8484899999999996E-4</v>
      </c>
    </row>
    <row r="3091" spans="1:24" x14ac:dyDescent="0.3">
      <c r="A3091" t="s">
        <v>142</v>
      </c>
      <c r="B3091" t="s">
        <v>1563</v>
      </c>
      <c r="C3091">
        <v>4840</v>
      </c>
      <c r="D3091" t="s">
        <v>143</v>
      </c>
      <c r="E3091">
        <v>14.4</v>
      </c>
      <c r="F3091">
        <v>43.8</v>
      </c>
      <c r="G3091">
        <v>1454</v>
      </c>
      <c r="H3091">
        <v>33</v>
      </c>
      <c r="I3091">
        <v>48333</v>
      </c>
      <c r="J3091">
        <v>0</v>
      </c>
      <c r="K3091" t="s">
        <v>27</v>
      </c>
      <c r="L3091">
        <v>0.22409193499999999</v>
      </c>
      <c r="M3091">
        <v>0.13030987099999999</v>
      </c>
      <c r="N3091">
        <v>0.14775292400000001</v>
      </c>
      <c r="O3091">
        <v>0.20726451900000001</v>
      </c>
      <c r="P3091">
        <v>0.156166632</v>
      </c>
      <c r="Q3091">
        <v>0.134414119</v>
      </c>
      <c r="R3091">
        <v>0.50010260600000001</v>
      </c>
      <c r="S3091">
        <v>0.96142006999999996</v>
      </c>
      <c r="T3091">
        <v>1.1697107E-2</v>
      </c>
      <c r="U3091">
        <v>4.1042479999999996E-3</v>
      </c>
      <c r="V3091">
        <v>1.0055407000000001E-2</v>
      </c>
      <c r="W3091">
        <v>0.18263903100000001</v>
      </c>
      <c r="X3091">
        <v>2.05212E-4</v>
      </c>
    </row>
    <row r="3092" spans="1:24" x14ac:dyDescent="0.3">
      <c r="A3092" t="s">
        <v>142</v>
      </c>
      <c r="B3092" t="s">
        <v>1507</v>
      </c>
      <c r="C3092">
        <v>8202</v>
      </c>
      <c r="D3092" t="s">
        <v>143</v>
      </c>
      <c r="E3092">
        <v>18.7</v>
      </c>
      <c r="F3092">
        <v>35.200000000000003</v>
      </c>
      <c r="G3092">
        <v>1857</v>
      </c>
      <c r="H3092">
        <v>46</v>
      </c>
      <c r="I3092">
        <v>48335</v>
      </c>
      <c r="J3092">
        <v>0</v>
      </c>
      <c r="K3092" t="s">
        <v>27</v>
      </c>
      <c r="L3092">
        <v>0.23218256300000001</v>
      </c>
      <c r="M3092">
        <v>0.26377998800000002</v>
      </c>
      <c r="N3092">
        <v>0.19648917499999999</v>
      </c>
      <c r="O3092">
        <v>0.16021065000000001</v>
      </c>
      <c r="P3092">
        <v>8.6132240999999998E-2</v>
      </c>
      <c r="Q3092">
        <v>6.1205383000000002E-2</v>
      </c>
      <c r="R3092">
        <v>0.39426565200000002</v>
      </c>
      <c r="S3092">
        <v>0.82796957299999996</v>
      </c>
      <c r="T3092">
        <v>0.119719134</v>
      </c>
      <c r="U3092">
        <v>7.6067879999999997E-3</v>
      </c>
      <c r="V3092">
        <v>1.7905207999999999E-2</v>
      </c>
      <c r="W3092">
        <v>0.40620245799999999</v>
      </c>
      <c r="X3092">
        <v>1.4043300000000001E-3</v>
      </c>
    </row>
    <row r="3093" spans="1:24" x14ac:dyDescent="0.3">
      <c r="A3093" t="s">
        <v>142</v>
      </c>
      <c r="B3093" t="s">
        <v>1899</v>
      </c>
      <c r="C3093">
        <v>19962</v>
      </c>
      <c r="D3093" t="s">
        <v>143</v>
      </c>
      <c r="E3093">
        <v>12.4</v>
      </c>
      <c r="F3093">
        <v>34.700000000000003</v>
      </c>
      <c r="G3093">
        <v>4595</v>
      </c>
      <c r="H3093">
        <v>120</v>
      </c>
      <c r="I3093">
        <v>48337</v>
      </c>
      <c r="J3093">
        <v>0</v>
      </c>
      <c r="K3093" t="s">
        <v>27</v>
      </c>
      <c r="L3093">
        <v>0.24558482200000001</v>
      </c>
      <c r="M3093">
        <v>0.15864365699999999</v>
      </c>
      <c r="N3093">
        <v>0.16495105500000001</v>
      </c>
      <c r="O3093">
        <v>0.206579877</v>
      </c>
      <c r="P3093">
        <v>0.12685437499999999</v>
      </c>
      <c r="Q3093">
        <v>9.7386214999999998E-2</v>
      </c>
      <c r="R3093">
        <v>0.50877989700000004</v>
      </c>
      <c r="S3093">
        <v>0.95433444300000003</v>
      </c>
      <c r="T3093">
        <v>8.4266830000000008E-3</v>
      </c>
      <c r="U3093">
        <v>4.8945400000000002E-3</v>
      </c>
      <c r="V3093">
        <v>1.3825815E-2</v>
      </c>
      <c r="W3093">
        <v>0.111716621</v>
      </c>
      <c r="X3093">
        <v>6.5596899999999995E-4</v>
      </c>
    </row>
    <row r="3094" spans="1:24" x14ac:dyDescent="0.3">
      <c r="A3094" t="s">
        <v>142</v>
      </c>
      <c r="B3094" t="s">
        <v>638</v>
      </c>
      <c r="C3094">
        <v>626351</v>
      </c>
      <c r="D3094" t="s">
        <v>143</v>
      </c>
      <c r="E3094">
        <v>8.1999999999999993</v>
      </c>
      <c r="F3094">
        <v>53.6</v>
      </c>
      <c r="G3094">
        <v>134695</v>
      </c>
      <c r="H3094">
        <v>1253</v>
      </c>
      <c r="I3094">
        <v>48339</v>
      </c>
      <c r="J3094">
        <v>97</v>
      </c>
      <c r="K3094" t="s">
        <v>27</v>
      </c>
      <c r="L3094">
        <v>0.28512605600000002</v>
      </c>
      <c r="M3094">
        <v>0.18513774499999999</v>
      </c>
      <c r="N3094">
        <v>0.20711370400000001</v>
      </c>
      <c r="O3094">
        <v>0.18851283599999999</v>
      </c>
      <c r="P3094">
        <v>8.3540914999999993E-2</v>
      </c>
      <c r="Q3094">
        <v>5.0568743999999999E-2</v>
      </c>
      <c r="R3094">
        <v>0.50514742599999995</v>
      </c>
      <c r="S3094">
        <v>0.87858562299999998</v>
      </c>
      <c r="T3094">
        <v>5.8509262999999999E-2</v>
      </c>
      <c r="U3094">
        <v>3.2572099E-2</v>
      </c>
      <c r="V3094">
        <v>9.7548370000000006E-3</v>
      </c>
      <c r="W3094">
        <v>0.25162868700000002</v>
      </c>
      <c r="X3094">
        <v>1.206801E-3</v>
      </c>
    </row>
    <row r="3095" spans="1:24" x14ac:dyDescent="0.3">
      <c r="A3095" t="s">
        <v>142</v>
      </c>
      <c r="B3095" t="s">
        <v>1537</v>
      </c>
      <c r="C3095">
        <v>20654</v>
      </c>
      <c r="D3095" t="s">
        <v>143</v>
      </c>
      <c r="E3095">
        <v>10.6</v>
      </c>
      <c r="F3095">
        <v>44.4</v>
      </c>
      <c r="G3095">
        <v>5316</v>
      </c>
      <c r="H3095">
        <v>108</v>
      </c>
      <c r="I3095">
        <v>48341</v>
      </c>
      <c r="J3095">
        <v>3</v>
      </c>
      <c r="K3095" t="s">
        <v>27</v>
      </c>
      <c r="L3095">
        <v>0.34336198699999998</v>
      </c>
      <c r="M3095">
        <v>0.200095511</v>
      </c>
      <c r="N3095">
        <v>0.186771729</v>
      </c>
      <c r="O3095">
        <v>0.15649474699999999</v>
      </c>
      <c r="P3095">
        <v>6.6380133999999993E-2</v>
      </c>
      <c r="Q3095">
        <v>4.6895893000000001E-2</v>
      </c>
      <c r="R3095">
        <v>0.48132760299999999</v>
      </c>
      <c r="S3095">
        <v>0.86155682899999997</v>
      </c>
      <c r="T3095">
        <v>4.226361E-2</v>
      </c>
      <c r="U3095">
        <v>6.2320917000000003E-2</v>
      </c>
      <c r="V3095">
        <v>1.7669532000000002E-2</v>
      </c>
      <c r="W3095">
        <v>0.57277937000000001</v>
      </c>
      <c r="X3095">
        <v>2.292264E-3</v>
      </c>
    </row>
    <row r="3096" spans="1:24" x14ac:dyDescent="0.3">
      <c r="A3096" t="s">
        <v>142</v>
      </c>
      <c r="B3096" t="s">
        <v>584</v>
      </c>
      <c r="C3096">
        <v>12393</v>
      </c>
      <c r="D3096" t="s">
        <v>143</v>
      </c>
      <c r="E3096">
        <v>17</v>
      </c>
      <c r="F3096">
        <v>42.1</v>
      </c>
      <c r="G3096">
        <v>2461</v>
      </c>
      <c r="H3096">
        <v>68</v>
      </c>
      <c r="I3096">
        <v>48343</v>
      </c>
      <c r="J3096">
        <v>0</v>
      </c>
      <c r="K3096" t="s">
        <v>27</v>
      </c>
      <c r="L3096">
        <v>0.251372296</v>
      </c>
      <c r="M3096">
        <v>0.16427187600000001</v>
      </c>
      <c r="N3096">
        <v>0.16669357400000001</v>
      </c>
      <c r="O3096">
        <v>0.19728769800000001</v>
      </c>
      <c r="P3096">
        <v>0.120923474</v>
      </c>
      <c r="Q3096">
        <v>9.9451081999999996E-2</v>
      </c>
      <c r="R3096">
        <v>0.51993864999999995</v>
      </c>
      <c r="S3096">
        <v>0.72739748100000001</v>
      </c>
      <c r="T3096">
        <v>0.22247336100000001</v>
      </c>
      <c r="U3096">
        <v>6.7000319999999999E-3</v>
      </c>
      <c r="V3096">
        <v>1.3803681E-2</v>
      </c>
      <c r="W3096">
        <v>0.106716177</v>
      </c>
      <c r="X3096">
        <v>1.2915719999999999E-3</v>
      </c>
    </row>
    <row r="3097" spans="1:24" x14ac:dyDescent="0.3">
      <c r="A3097" t="s">
        <v>142</v>
      </c>
      <c r="B3097" t="s">
        <v>1900</v>
      </c>
      <c r="C3097">
        <v>1185</v>
      </c>
      <c r="D3097" t="s">
        <v>143</v>
      </c>
      <c r="E3097">
        <v>16.3</v>
      </c>
      <c r="F3097">
        <v>28.7</v>
      </c>
      <c r="G3097">
        <v>268</v>
      </c>
      <c r="H3097">
        <v>12</v>
      </c>
      <c r="I3097">
        <v>48345</v>
      </c>
      <c r="J3097">
        <v>0</v>
      </c>
      <c r="K3097" t="s">
        <v>31</v>
      </c>
      <c r="L3097">
        <v>0.2175</v>
      </c>
      <c r="M3097">
        <v>0.15583333299999999</v>
      </c>
      <c r="N3097">
        <v>0.13916666699999999</v>
      </c>
      <c r="O3097">
        <v>0.18083333300000001</v>
      </c>
      <c r="P3097">
        <v>0.155</v>
      </c>
      <c r="Q3097">
        <v>0.15166666700000001</v>
      </c>
      <c r="R3097">
        <v>0.49</v>
      </c>
      <c r="S3097">
        <v>0.9325</v>
      </c>
      <c r="T3097">
        <v>0.03</v>
      </c>
      <c r="U3097">
        <v>1.6666669999999999E-3</v>
      </c>
      <c r="V3097">
        <v>2.3333333000000001E-2</v>
      </c>
      <c r="W3097">
        <v>0.1925</v>
      </c>
      <c r="X3097">
        <v>2.5000000000000001E-3</v>
      </c>
    </row>
    <row r="3098" spans="1:24" x14ac:dyDescent="0.3">
      <c r="A3098" t="s">
        <v>142</v>
      </c>
      <c r="B3098" t="s">
        <v>1901</v>
      </c>
      <c r="C3098">
        <v>64753</v>
      </c>
      <c r="D3098" t="s">
        <v>143</v>
      </c>
      <c r="E3098">
        <v>19.5</v>
      </c>
      <c r="F3098">
        <v>46.9</v>
      </c>
      <c r="G3098">
        <v>11845</v>
      </c>
      <c r="H3098">
        <v>251</v>
      </c>
      <c r="I3098">
        <v>48347</v>
      </c>
      <c r="J3098">
        <v>27</v>
      </c>
      <c r="K3098" t="s">
        <v>27</v>
      </c>
      <c r="L3098">
        <v>0.290687688</v>
      </c>
      <c r="M3098">
        <v>0.24601251499999999</v>
      </c>
      <c r="N3098">
        <v>0.14985277</v>
      </c>
      <c r="O3098">
        <v>0.16080301799999999</v>
      </c>
      <c r="P3098">
        <v>9.0730630000000007E-2</v>
      </c>
      <c r="Q3098">
        <v>6.1913379999999997E-2</v>
      </c>
      <c r="R3098">
        <v>0.51889454599999996</v>
      </c>
      <c r="S3098">
        <v>0.77616403899999997</v>
      </c>
      <c r="T3098">
        <v>0.182274094</v>
      </c>
      <c r="U3098">
        <v>1.3250721E-2</v>
      </c>
      <c r="V3098">
        <v>8.5884299999999993E-3</v>
      </c>
      <c r="W3098">
        <v>0.20007975</v>
      </c>
      <c r="X3098">
        <v>5.9812299999999999E-4</v>
      </c>
    </row>
    <row r="3099" spans="1:24" x14ac:dyDescent="0.3">
      <c r="A3099" t="s">
        <v>142</v>
      </c>
      <c r="B3099" t="s">
        <v>1902</v>
      </c>
      <c r="C3099">
        <v>50694</v>
      </c>
      <c r="D3099" t="s">
        <v>143</v>
      </c>
      <c r="E3099">
        <v>14.8</v>
      </c>
      <c r="F3099">
        <v>44.5</v>
      </c>
      <c r="G3099">
        <v>12158</v>
      </c>
      <c r="H3099">
        <v>214</v>
      </c>
      <c r="I3099">
        <v>48349</v>
      </c>
      <c r="J3099">
        <v>9</v>
      </c>
      <c r="K3099" t="s">
        <v>27</v>
      </c>
      <c r="L3099">
        <v>0.29038373299999998</v>
      </c>
      <c r="M3099">
        <v>0.17640133299999999</v>
      </c>
      <c r="N3099">
        <v>0.17133278800000001</v>
      </c>
      <c r="O3099">
        <v>0.18925228999999999</v>
      </c>
      <c r="P3099">
        <v>0.100073833</v>
      </c>
      <c r="Q3099">
        <v>7.2556022999999997E-2</v>
      </c>
      <c r="R3099">
        <v>0.50910941300000001</v>
      </c>
      <c r="S3099">
        <v>0.81016901799999996</v>
      </c>
      <c r="T3099">
        <v>0.13323888</v>
      </c>
      <c r="U3099">
        <v>8.0019159999999995E-3</v>
      </c>
      <c r="V3099">
        <v>1.1354339E-2</v>
      </c>
      <c r="W3099">
        <v>0.28541496199999999</v>
      </c>
      <c r="X3099">
        <v>1.6622432999999999E-2</v>
      </c>
    </row>
    <row r="3100" spans="1:24" x14ac:dyDescent="0.3">
      <c r="A3100" t="s">
        <v>142</v>
      </c>
      <c r="B3100" t="s">
        <v>1348</v>
      </c>
      <c r="C3100">
        <v>13414</v>
      </c>
      <c r="D3100" t="s">
        <v>143</v>
      </c>
      <c r="E3100">
        <v>21.3</v>
      </c>
      <c r="F3100">
        <v>24.8</v>
      </c>
      <c r="G3100">
        <v>1341</v>
      </c>
      <c r="H3100">
        <v>57</v>
      </c>
      <c r="I3100">
        <v>48351</v>
      </c>
      <c r="J3100">
        <v>0</v>
      </c>
      <c r="K3100" t="s">
        <v>27</v>
      </c>
      <c r="L3100">
        <v>0.220375138</v>
      </c>
      <c r="M3100">
        <v>0.17955130599999999</v>
      </c>
      <c r="N3100">
        <v>0.17293122499999999</v>
      </c>
      <c r="O3100">
        <v>0.21544685499999999</v>
      </c>
      <c r="P3100">
        <v>0.119602795</v>
      </c>
      <c r="Q3100">
        <v>9.2092680999999996E-2</v>
      </c>
      <c r="R3100">
        <v>0.48716439900000003</v>
      </c>
      <c r="S3100">
        <v>0.767267378</v>
      </c>
      <c r="T3100">
        <v>0.19735196799999999</v>
      </c>
      <c r="U3100">
        <v>5.8109600000000004E-3</v>
      </c>
      <c r="V3100">
        <v>9.7094520000000004E-3</v>
      </c>
      <c r="W3100">
        <v>3.9279147E-2</v>
      </c>
      <c r="X3100">
        <v>1.4711300000000001E-4</v>
      </c>
    </row>
    <row r="3101" spans="1:24" x14ac:dyDescent="0.3">
      <c r="A3101" t="s">
        <v>142</v>
      </c>
      <c r="B3101" t="s">
        <v>1903</v>
      </c>
      <c r="C3101">
        <v>14835</v>
      </c>
      <c r="D3101" t="s">
        <v>143</v>
      </c>
      <c r="E3101">
        <v>17.2</v>
      </c>
      <c r="F3101">
        <v>41.3</v>
      </c>
      <c r="G3101">
        <v>3037</v>
      </c>
      <c r="H3101">
        <v>93</v>
      </c>
      <c r="I3101">
        <v>48353</v>
      </c>
      <c r="J3101">
        <v>5</v>
      </c>
      <c r="K3101" t="s">
        <v>27</v>
      </c>
      <c r="L3101">
        <v>0.28985999699999998</v>
      </c>
      <c r="M3101">
        <v>0.174867473</v>
      </c>
      <c r="N3101">
        <v>0.17106157399999999</v>
      </c>
      <c r="O3101">
        <v>0.17819763499999999</v>
      </c>
      <c r="P3101">
        <v>0.102215577</v>
      </c>
      <c r="Q3101">
        <v>8.3797743999999993E-2</v>
      </c>
      <c r="R3101">
        <v>0.50101943699999996</v>
      </c>
      <c r="S3101">
        <v>0.90471659599999998</v>
      </c>
      <c r="T3101">
        <v>5.2399076000000003E-2</v>
      </c>
      <c r="U3101">
        <v>8.0195730000000003E-3</v>
      </c>
      <c r="V3101">
        <v>1.2844909999999999E-2</v>
      </c>
      <c r="W3101">
        <v>0.39098817499999999</v>
      </c>
      <c r="X3101">
        <v>1.1553620000000001E-3</v>
      </c>
    </row>
    <row r="3102" spans="1:24" x14ac:dyDescent="0.3">
      <c r="A3102" t="s">
        <v>142</v>
      </c>
      <c r="B3102" t="s">
        <v>1904</v>
      </c>
      <c r="C3102">
        <v>363148</v>
      </c>
      <c r="D3102" t="s">
        <v>143</v>
      </c>
      <c r="E3102">
        <v>17.5</v>
      </c>
      <c r="F3102">
        <v>56.6</v>
      </c>
      <c r="G3102">
        <v>90640</v>
      </c>
      <c r="H3102">
        <v>1449</v>
      </c>
      <c r="I3102">
        <v>48355</v>
      </c>
      <c r="J3102">
        <v>115</v>
      </c>
      <c r="K3102" t="s">
        <v>27</v>
      </c>
      <c r="L3102">
        <v>0.27160262099999999</v>
      </c>
      <c r="M3102">
        <v>0.213185976</v>
      </c>
      <c r="N3102">
        <v>0.18988169799999999</v>
      </c>
      <c r="O3102">
        <v>0.17608903300000001</v>
      </c>
      <c r="P3102">
        <v>8.8229449000000001E-2</v>
      </c>
      <c r="Q3102">
        <v>6.1011223000000003E-2</v>
      </c>
      <c r="R3102">
        <v>0.50588748400000005</v>
      </c>
      <c r="S3102">
        <v>0.90880058699999999</v>
      </c>
      <c r="T3102">
        <v>4.2697367E-2</v>
      </c>
      <c r="U3102">
        <v>2.2263686000000001E-2</v>
      </c>
      <c r="V3102">
        <v>8.6863159999999995E-3</v>
      </c>
      <c r="W3102">
        <v>0.64490993500000005</v>
      </c>
      <c r="X3102">
        <v>1.435298E-3</v>
      </c>
    </row>
    <row r="3103" spans="1:24" x14ac:dyDescent="0.3">
      <c r="A3103" t="s">
        <v>142</v>
      </c>
      <c r="B3103" t="s">
        <v>1905</v>
      </c>
      <c r="C3103">
        <v>9598</v>
      </c>
      <c r="D3103" t="s">
        <v>143</v>
      </c>
      <c r="E3103">
        <v>9.1999999999999993</v>
      </c>
      <c r="F3103">
        <v>38.1</v>
      </c>
      <c r="G3103">
        <v>2076</v>
      </c>
      <c r="H3103">
        <v>45</v>
      </c>
      <c r="I3103">
        <v>48357</v>
      </c>
      <c r="J3103">
        <v>0</v>
      </c>
      <c r="K3103" t="s">
        <v>27</v>
      </c>
      <c r="L3103">
        <v>0.338348922</v>
      </c>
      <c r="M3103">
        <v>0.19703131400000001</v>
      </c>
      <c r="N3103">
        <v>0.17913786100000001</v>
      </c>
      <c r="O3103">
        <v>0.168767792</v>
      </c>
      <c r="P3103">
        <v>7.0963806000000004E-2</v>
      </c>
      <c r="Q3103">
        <v>4.5750304999999998E-2</v>
      </c>
      <c r="R3103">
        <v>0.49827165499999998</v>
      </c>
      <c r="S3103">
        <v>0.94550630300000005</v>
      </c>
      <c r="T3103">
        <v>1.3725092E-2</v>
      </c>
      <c r="U3103">
        <v>6.8117120000000001E-3</v>
      </c>
      <c r="V3103">
        <v>1.7893453E-2</v>
      </c>
      <c r="W3103">
        <v>0.55418869500000001</v>
      </c>
      <c r="X3103">
        <v>8.1333900000000005E-4</v>
      </c>
    </row>
    <row r="3104" spans="1:24" x14ac:dyDescent="0.3">
      <c r="A3104" t="s">
        <v>142</v>
      </c>
      <c r="B3104" t="s">
        <v>1799</v>
      </c>
      <c r="C3104">
        <v>2135</v>
      </c>
      <c r="D3104" t="s">
        <v>143</v>
      </c>
      <c r="E3104">
        <v>14</v>
      </c>
      <c r="F3104">
        <v>34.799999999999997</v>
      </c>
      <c r="G3104">
        <v>527</v>
      </c>
      <c r="H3104">
        <v>6</v>
      </c>
      <c r="I3104">
        <v>48359</v>
      </c>
      <c r="J3104">
        <v>0</v>
      </c>
      <c r="K3104" t="s">
        <v>31</v>
      </c>
      <c r="L3104">
        <v>0.252840909</v>
      </c>
      <c r="M3104">
        <v>0.16666666699999999</v>
      </c>
      <c r="N3104">
        <v>0.21117424200000001</v>
      </c>
      <c r="O3104">
        <v>0.21969696999999999</v>
      </c>
      <c r="P3104">
        <v>8.9488635999999996E-2</v>
      </c>
      <c r="Q3104">
        <v>6.0132576E-2</v>
      </c>
      <c r="R3104">
        <v>0.47585227299999999</v>
      </c>
      <c r="S3104">
        <v>0.912405303</v>
      </c>
      <c r="T3104">
        <v>3.7405303000000001E-2</v>
      </c>
      <c r="U3104">
        <v>1.4204545000000001E-2</v>
      </c>
      <c r="V3104">
        <v>1.2784090999999999E-2</v>
      </c>
      <c r="W3104">
        <v>0.171401515</v>
      </c>
      <c r="X3104">
        <v>4.73485E-4</v>
      </c>
    </row>
    <row r="3105" spans="1:24" x14ac:dyDescent="0.3">
      <c r="A3105" t="s">
        <v>142</v>
      </c>
      <c r="B3105" t="s">
        <v>453</v>
      </c>
      <c r="C3105">
        <v>82878</v>
      </c>
      <c r="D3105" t="s">
        <v>143</v>
      </c>
      <c r="E3105">
        <v>15.1</v>
      </c>
      <c r="F3105">
        <v>35.799999999999997</v>
      </c>
      <c r="G3105">
        <v>14873</v>
      </c>
      <c r="H3105">
        <v>330</v>
      </c>
      <c r="I3105">
        <v>48361</v>
      </c>
      <c r="J3105">
        <v>0</v>
      </c>
      <c r="K3105" t="s">
        <v>27</v>
      </c>
      <c r="L3105">
        <v>0.268777879</v>
      </c>
      <c r="M3105">
        <v>0.19012902300000001</v>
      </c>
      <c r="N3105">
        <v>0.18389371199999999</v>
      </c>
      <c r="O3105">
        <v>0.19257518300000001</v>
      </c>
      <c r="P3105">
        <v>9.5160438999999999E-2</v>
      </c>
      <c r="Q3105">
        <v>6.9463762999999998E-2</v>
      </c>
      <c r="R3105">
        <v>0.50412489800000004</v>
      </c>
      <c r="S3105">
        <v>0.87411866299999996</v>
      </c>
      <c r="T3105">
        <v>8.8337570000000004E-2</v>
      </c>
      <c r="U3105">
        <v>1.1835099999999999E-2</v>
      </c>
      <c r="V3105">
        <v>7.8061299999999997E-3</v>
      </c>
      <c r="W3105">
        <v>8.4824211999999996E-2</v>
      </c>
      <c r="X3105">
        <v>1.031225E-3</v>
      </c>
    </row>
    <row r="3106" spans="1:24" x14ac:dyDescent="0.3">
      <c r="A3106" t="s">
        <v>142</v>
      </c>
      <c r="B3106" t="s">
        <v>1906</v>
      </c>
      <c r="C3106">
        <v>29320</v>
      </c>
      <c r="D3106" t="s">
        <v>143</v>
      </c>
      <c r="E3106">
        <v>13.9</v>
      </c>
      <c r="F3106">
        <v>38.299999999999997</v>
      </c>
      <c r="G3106">
        <v>6987</v>
      </c>
      <c r="H3106">
        <v>144</v>
      </c>
      <c r="I3106">
        <v>48363</v>
      </c>
      <c r="J3106">
        <v>8</v>
      </c>
      <c r="K3106" t="s">
        <v>27</v>
      </c>
      <c r="L3106">
        <v>0.25324608599999998</v>
      </c>
      <c r="M3106">
        <v>0.178115043</v>
      </c>
      <c r="N3106">
        <v>0.161327897</v>
      </c>
      <c r="O3106">
        <v>0.20541984999999999</v>
      </c>
      <c r="P3106">
        <v>0.11864058399999999</v>
      </c>
      <c r="Q3106">
        <v>8.3250539999999998E-2</v>
      </c>
      <c r="R3106">
        <v>0.508787557</v>
      </c>
      <c r="S3106">
        <v>0.93435883399999997</v>
      </c>
      <c r="T3106">
        <v>2.5420535000000001E-2</v>
      </c>
      <c r="U3106">
        <v>9.9009900000000001E-3</v>
      </c>
      <c r="V3106">
        <v>1.1374148000000001E-2</v>
      </c>
      <c r="W3106">
        <v>0.20158278800000001</v>
      </c>
      <c r="X3106">
        <v>9.2500600000000003E-4</v>
      </c>
    </row>
    <row r="3107" spans="1:24" x14ac:dyDescent="0.3">
      <c r="A3107" t="s">
        <v>142</v>
      </c>
      <c r="B3107" t="s">
        <v>1409</v>
      </c>
      <c r="C3107">
        <v>23187</v>
      </c>
      <c r="D3107" t="s">
        <v>143</v>
      </c>
      <c r="E3107">
        <v>15.3</v>
      </c>
      <c r="F3107">
        <v>37.6</v>
      </c>
      <c r="G3107">
        <v>4407</v>
      </c>
      <c r="H3107">
        <v>123</v>
      </c>
      <c r="I3107">
        <v>48365</v>
      </c>
      <c r="J3107">
        <v>0</v>
      </c>
      <c r="K3107" t="s">
        <v>27</v>
      </c>
      <c r="L3107">
        <v>0.25954988400000001</v>
      </c>
      <c r="M3107">
        <v>0.170216435</v>
      </c>
      <c r="N3107">
        <v>0.17715788599999999</v>
      </c>
      <c r="O3107">
        <v>0.195222902</v>
      </c>
      <c r="P3107">
        <v>0.117616625</v>
      </c>
      <c r="Q3107">
        <v>8.0236267999999999E-2</v>
      </c>
      <c r="R3107">
        <v>0.503794085</v>
      </c>
      <c r="S3107">
        <v>0.80551004599999998</v>
      </c>
      <c r="T3107">
        <v>0.15710959699999999</v>
      </c>
      <c r="U3107">
        <v>8.8816069999999997E-3</v>
      </c>
      <c r="V3107">
        <v>7.5881689999999996E-3</v>
      </c>
      <c r="W3107">
        <v>9.0842459E-2</v>
      </c>
      <c r="X3107">
        <v>6.4671900000000003E-4</v>
      </c>
    </row>
    <row r="3108" spans="1:24" x14ac:dyDescent="0.3">
      <c r="A3108" t="s">
        <v>142</v>
      </c>
      <c r="B3108" t="s">
        <v>1907</v>
      </c>
      <c r="C3108">
        <v>148198</v>
      </c>
      <c r="D3108" t="s">
        <v>143</v>
      </c>
      <c r="E3108">
        <v>8</v>
      </c>
      <c r="F3108">
        <v>53.3</v>
      </c>
      <c r="G3108">
        <v>33704</v>
      </c>
      <c r="H3108">
        <v>418</v>
      </c>
      <c r="I3108">
        <v>48367</v>
      </c>
      <c r="J3108">
        <v>20</v>
      </c>
      <c r="K3108" t="s">
        <v>27</v>
      </c>
      <c r="L3108">
        <v>0.27057349600000002</v>
      </c>
      <c r="M3108">
        <v>0.17214686700000001</v>
      </c>
      <c r="N3108">
        <v>0.195173505</v>
      </c>
      <c r="O3108">
        <v>0.20581195099999999</v>
      </c>
      <c r="P3108">
        <v>9.5683030000000002E-2</v>
      </c>
      <c r="Q3108">
        <v>6.0611151000000002E-2</v>
      </c>
      <c r="R3108">
        <v>0.501805736</v>
      </c>
      <c r="S3108">
        <v>0.94824955600000005</v>
      </c>
      <c r="T3108">
        <v>1.6629571999999999E-2</v>
      </c>
      <c r="U3108">
        <v>6.8519999999999996E-3</v>
      </c>
      <c r="V3108">
        <v>9.2456499999999994E-3</v>
      </c>
      <c r="W3108">
        <v>0.13022998599999999</v>
      </c>
      <c r="X3108">
        <v>7.2789399999999998E-4</v>
      </c>
    </row>
    <row r="3109" spans="1:24" x14ac:dyDescent="0.3">
      <c r="A3109" t="s">
        <v>142</v>
      </c>
      <c r="B3109" t="s">
        <v>1908</v>
      </c>
      <c r="C3109">
        <v>9522</v>
      </c>
      <c r="D3109" t="s">
        <v>143</v>
      </c>
      <c r="E3109">
        <v>12.2</v>
      </c>
      <c r="F3109">
        <v>39.799999999999997</v>
      </c>
      <c r="G3109">
        <v>2232</v>
      </c>
      <c r="H3109">
        <v>51</v>
      </c>
      <c r="I3109">
        <v>48369</v>
      </c>
      <c r="J3109">
        <v>0</v>
      </c>
      <c r="K3109" t="s">
        <v>27</v>
      </c>
      <c r="L3109">
        <v>0.310150963</v>
      </c>
      <c r="M3109">
        <v>0.18865174400000001</v>
      </c>
      <c r="N3109">
        <v>0.174908902</v>
      </c>
      <c r="O3109">
        <v>0.18407079600000001</v>
      </c>
      <c r="P3109">
        <v>7.9646017999999999E-2</v>
      </c>
      <c r="Q3109">
        <v>6.2571577000000003E-2</v>
      </c>
      <c r="R3109">
        <v>0.48276939099999999</v>
      </c>
      <c r="S3109">
        <v>0.93951067200000005</v>
      </c>
      <c r="T3109">
        <v>1.7803227000000001E-2</v>
      </c>
      <c r="U3109">
        <v>9.5783450000000003E-3</v>
      </c>
      <c r="V3109">
        <v>1.6657991E-2</v>
      </c>
      <c r="W3109">
        <v>0.64737116100000003</v>
      </c>
      <c r="X3109">
        <v>3.5398230000000001E-3</v>
      </c>
    </row>
    <row r="3110" spans="1:24" x14ac:dyDescent="0.3">
      <c r="A3110" t="s">
        <v>142</v>
      </c>
      <c r="B3110" t="s">
        <v>1909</v>
      </c>
      <c r="C3110">
        <v>15718</v>
      </c>
      <c r="D3110" t="s">
        <v>143</v>
      </c>
      <c r="E3110">
        <v>16.5</v>
      </c>
      <c r="F3110">
        <v>56.5</v>
      </c>
      <c r="G3110">
        <v>2632</v>
      </c>
      <c r="H3110">
        <v>68</v>
      </c>
      <c r="I3110">
        <v>48371</v>
      </c>
      <c r="J3110">
        <v>0</v>
      </c>
      <c r="K3110" t="s">
        <v>27</v>
      </c>
      <c r="L3110">
        <v>0.26998672800000001</v>
      </c>
      <c r="M3110">
        <v>0.21620426000000001</v>
      </c>
      <c r="N3110">
        <v>0.210010744</v>
      </c>
      <c r="O3110">
        <v>0.16848890899999999</v>
      </c>
      <c r="P3110">
        <v>7.9567717999999996E-2</v>
      </c>
      <c r="Q3110">
        <v>5.5741642000000001E-2</v>
      </c>
      <c r="R3110">
        <v>0.432977312</v>
      </c>
      <c r="S3110">
        <v>0.91449156300000001</v>
      </c>
      <c r="T3110">
        <v>4.5187384999999997E-2</v>
      </c>
      <c r="U3110">
        <v>1.2829426E-2</v>
      </c>
      <c r="V3110">
        <v>1.4219806999999999E-2</v>
      </c>
      <c r="W3110">
        <v>0.69038741100000001</v>
      </c>
      <c r="X3110">
        <v>9.4798699999999996E-4</v>
      </c>
    </row>
    <row r="3111" spans="1:24" x14ac:dyDescent="0.3">
      <c r="A3111" t="s">
        <v>142</v>
      </c>
      <c r="B3111" t="s">
        <v>901</v>
      </c>
      <c r="C3111">
        <v>52995</v>
      </c>
      <c r="D3111" t="s">
        <v>143</v>
      </c>
      <c r="E3111">
        <v>15</v>
      </c>
      <c r="F3111">
        <v>46.7</v>
      </c>
      <c r="G3111">
        <v>7749</v>
      </c>
      <c r="H3111">
        <v>236</v>
      </c>
      <c r="I3111">
        <v>48373</v>
      </c>
      <c r="J3111">
        <v>8</v>
      </c>
      <c r="K3111" t="s">
        <v>27</v>
      </c>
      <c r="L3111">
        <v>0.21796194999999999</v>
      </c>
      <c r="M3111">
        <v>0.17607539999999999</v>
      </c>
      <c r="N3111">
        <v>0.18035947299999999</v>
      </c>
      <c r="O3111">
        <v>0.236071895</v>
      </c>
      <c r="P3111">
        <v>0.13469514899999999</v>
      </c>
      <c r="Q3111">
        <v>5.4836134000000002E-2</v>
      </c>
      <c r="R3111">
        <v>0.459447355</v>
      </c>
      <c r="S3111">
        <v>0.850388488</v>
      </c>
      <c r="T3111">
        <v>0.100539404</v>
      </c>
      <c r="U3111">
        <v>8.4902539999999992E-3</v>
      </c>
      <c r="V3111">
        <v>2.2783478999999999E-2</v>
      </c>
      <c r="W3111">
        <v>0.15529764600000001</v>
      </c>
      <c r="X3111">
        <v>1.071018E-3</v>
      </c>
    </row>
    <row r="3112" spans="1:24" x14ac:dyDescent="0.3">
      <c r="A3112" t="s">
        <v>142</v>
      </c>
      <c r="B3112" t="s">
        <v>1396</v>
      </c>
      <c r="C3112">
        <v>116004</v>
      </c>
      <c r="D3112" t="s">
        <v>143</v>
      </c>
      <c r="E3112">
        <v>20.8</v>
      </c>
      <c r="F3112">
        <v>44.6</v>
      </c>
      <c r="G3112">
        <v>35161</v>
      </c>
      <c r="H3112">
        <v>668</v>
      </c>
      <c r="I3112">
        <v>48375</v>
      </c>
      <c r="J3112">
        <v>99</v>
      </c>
      <c r="K3112" t="s">
        <v>27</v>
      </c>
      <c r="L3112">
        <v>0.29653792099999998</v>
      </c>
      <c r="M3112">
        <v>0.21458076100000001</v>
      </c>
      <c r="N3112">
        <v>0.19249669999999999</v>
      </c>
      <c r="O3112">
        <v>0.16690371800000001</v>
      </c>
      <c r="P3112">
        <v>7.4743430999999999E-2</v>
      </c>
      <c r="Q3112">
        <v>5.4737470000000003E-2</v>
      </c>
      <c r="R3112">
        <v>0.48608780800000001</v>
      </c>
      <c r="S3112">
        <v>0.79420857600000005</v>
      </c>
      <c r="T3112">
        <v>0.111118682</v>
      </c>
      <c r="U3112">
        <v>5.8340075999999998E-2</v>
      </c>
      <c r="V3112">
        <v>1.3805731999999999E-2</v>
      </c>
      <c r="W3112">
        <v>0.39063152099999998</v>
      </c>
      <c r="X3112">
        <v>1.4137889999999999E-3</v>
      </c>
    </row>
    <row r="3113" spans="1:24" x14ac:dyDescent="0.3">
      <c r="A3113" t="s">
        <v>142</v>
      </c>
      <c r="B3113" t="s">
        <v>1910</v>
      </c>
      <c r="C3113">
        <v>6508</v>
      </c>
      <c r="D3113" t="s">
        <v>143</v>
      </c>
      <c r="E3113">
        <v>19.399999999999999</v>
      </c>
      <c r="F3113">
        <v>95</v>
      </c>
      <c r="G3113">
        <v>958</v>
      </c>
      <c r="H3113">
        <v>33</v>
      </c>
      <c r="I3113">
        <v>48377</v>
      </c>
      <c r="J3113">
        <v>0</v>
      </c>
      <c r="K3113" t="s">
        <v>27</v>
      </c>
      <c r="L3113">
        <v>0.29176611000000002</v>
      </c>
      <c r="M3113">
        <v>0.15378878300000001</v>
      </c>
      <c r="N3113">
        <v>0.16273866300000001</v>
      </c>
      <c r="O3113">
        <v>0.152893795</v>
      </c>
      <c r="P3113">
        <v>0.113812649</v>
      </c>
      <c r="Q3113">
        <v>0.125</v>
      </c>
      <c r="R3113">
        <v>0.48702267300000002</v>
      </c>
      <c r="S3113">
        <v>0.92228520300000005</v>
      </c>
      <c r="T3113">
        <v>1.4468974000000001E-2</v>
      </c>
      <c r="U3113">
        <v>3.1324581999999997E-2</v>
      </c>
      <c r="V3113">
        <v>1.7452267E-2</v>
      </c>
      <c r="W3113">
        <v>0.81951074000000002</v>
      </c>
      <c r="X3113">
        <v>1.4916500000000001E-4</v>
      </c>
    </row>
    <row r="3114" spans="1:24" x14ac:dyDescent="0.3">
      <c r="A3114" t="s">
        <v>142</v>
      </c>
      <c r="B3114" t="s">
        <v>1911</v>
      </c>
      <c r="C3114">
        <v>12552</v>
      </c>
      <c r="D3114" t="s">
        <v>143</v>
      </c>
      <c r="E3114">
        <v>13.6</v>
      </c>
      <c r="F3114">
        <v>36.4</v>
      </c>
      <c r="G3114">
        <v>1814</v>
      </c>
      <c r="H3114">
        <v>56</v>
      </c>
      <c r="I3114">
        <v>48379</v>
      </c>
      <c r="J3114">
        <v>0</v>
      </c>
      <c r="K3114" t="s">
        <v>27</v>
      </c>
      <c r="L3114">
        <v>0.21975387599999999</v>
      </c>
      <c r="M3114">
        <v>0.146475947</v>
      </c>
      <c r="N3114">
        <v>0.16022055299999999</v>
      </c>
      <c r="O3114">
        <v>0.22398913200000001</v>
      </c>
      <c r="P3114">
        <v>0.15175004</v>
      </c>
      <c r="Q3114">
        <v>9.7810452000000006E-2</v>
      </c>
      <c r="R3114">
        <v>0.50055937399999995</v>
      </c>
      <c r="S3114">
        <v>0.93495285299999997</v>
      </c>
      <c r="T3114">
        <v>2.7089660000000002E-2</v>
      </c>
      <c r="U3114">
        <v>8.4705130000000007E-3</v>
      </c>
      <c r="V3114">
        <v>1.1906665E-2</v>
      </c>
      <c r="W3114">
        <v>9.4214480000000003E-2</v>
      </c>
      <c r="X3114">
        <v>5.5937399999999996E-4</v>
      </c>
    </row>
    <row r="3115" spans="1:24" x14ac:dyDescent="0.3">
      <c r="A3115" t="s">
        <v>142</v>
      </c>
      <c r="B3115" t="s">
        <v>1912</v>
      </c>
      <c r="C3115">
        <v>139899</v>
      </c>
      <c r="D3115" t="s">
        <v>143</v>
      </c>
      <c r="E3115">
        <v>9.6</v>
      </c>
      <c r="F3115">
        <v>45.5</v>
      </c>
      <c r="G3115">
        <v>37445</v>
      </c>
      <c r="H3115">
        <v>468</v>
      </c>
      <c r="I3115">
        <v>48381</v>
      </c>
      <c r="J3115">
        <v>0</v>
      </c>
      <c r="K3115" t="s">
        <v>27</v>
      </c>
      <c r="L3115">
        <v>0.26817366599999998</v>
      </c>
      <c r="M3115">
        <v>0.21284845999999999</v>
      </c>
      <c r="N3115">
        <v>0.19137626799999999</v>
      </c>
      <c r="O3115">
        <v>0.17203168899999999</v>
      </c>
      <c r="P3115">
        <v>9.1647120999999998E-2</v>
      </c>
      <c r="Q3115">
        <v>6.3922796000000004E-2</v>
      </c>
      <c r="R3115">
        <v>0.50936367699999996</v>
      </c>
      <c r="S3115">
        <v>0.91451061300000003</v>
      </c>
      <c r="T3115">
        <v>3.5465060999999999E-2</v>
      </c>
      <c r="U3115">
        <v>1.8095605000000001E-2</v>
      </c>
      <c r="V3115">
        <v>9.7884730000000007E-3</v>
      </c>
      <c r="W3115">
        <v>0.23071169799999999</v>
      </c>
      <c r="X3115">
        <v>7.9150100000000001E-4</v>
      </c>
    </row>
    <row r="3116" spans="1:24" x14ac:dyDescent="0.3">
      <c r="A3116" t="s">
        <v>142</v>
      </c>
      <c r="B3116" t="s">
        <v>1913</v>
      </c>
      <c r="C3116">
        <v>3833</v>
      </c>
      <c r="D3116" t="s">
        <v>143</v>
      </c>
      <c r="E3116">
        <v>8.3000000000000007</v>
      </c>
      <c r="F3116">
        <v>38.6</v>
      </c>
      <c r="G3116">
        <v>854</v>
      </c>
      <c r="H3116">
        <v>13</v>
      </c>
      <c r="I3116">
        <v>48383</v>
      </c>
      <c r="J3116">
        <v>0</v>
      </c>
      <c r="K3116" t="s">
        <v>27</v>
      </c>
      <c r="L3116">
        <v>0.31670563800000001</v>
      </c>
      <c r="M3116">
        <v>0.19537542199999999</v>
      </c>
      <c r="N3116">
        <v>0.20914523300000001</v>
      </c>
      <c r="O3116">
        <v>0.16783580200000001</v>
      </c>
      <c r="P3116">
        <v>6.7290205000000006E-2</v>
      </c>
      <c r="Q3116">
        <v>4.3647700999999997E-2</v>
      </c>
      <c r="R3116">
        <v>0.46583528200000002</v>
      </c>
      <c r="S3116">
        <v>0.91971940799999996</v>
      </c>
      <c r="T3116">
        <v>3.5333852999999998E-2</v>
      </c>
      <c r="U3116">
        <v>6.2353859999999999E-3</v>
      </c>
      <c r="V3116">
        <v>1.1171733E-2</v>
      </c>
      <c r="W3116">
        <v>0.70615744300000005</v>
      </c>
      <c r="X3116">
        <v>0</v>
      </c>
    </row>
    <row r="3117" spans="1:24" x14ac:dyDescent="0.3">
      <c r="A3117" t="s">
        <v>142</v>
      </c>
      <c r="B3117" t="s">
        <v>1914</v>
      </c>
      <c r="C3117">
        <v>3411</v>
      </c>
      <c r="D3117" t="s">
        <v>143</v>
      </c>
      <c r="E3117">
        <v>16.399999999999999</v>
      </c>
      <c r="F3117">
        <v>49.4</v>
      </c>
      <c r="G3117">
        <v>800</v>
      </c>
      <c r="H3117">
        <v>24</v>
      </c>
      <c r="I3117">
        <v>48385</v>
      </c>
      <c r="J3117">
        <v>0</v>
      </c>
      <c r="K3117" t="s">
        <v>27</v>
      </c>
      <c r="L3117">
        <v>0.18047508700000001</v>
      </c>
      <c r="M3117">
        <v>0.13499420600000001</v>
      </c>
      <c r="N3117">
        <v>0.14947856300000001</v>
      </c>
      <c r="O3117">
        <v>0.23001158699999999</v>
      </c>
      <c r="P3117">
        <v>0.17670915400000001</v>
      </c>
      <c r="Q3117">
        <v>0.12833140200000001</v>
      </c>
      <c r="R3117">
        <v>0.50608343</v>
      </c>
      <c r="S3117">
        <v>0.94293163400000002</v>
      </c>
      <c r="T3117">
        <v>1.0718424000000001E-2</v>
      </c>
      <c r="U3117">
        <v>4.0556200000000002E-3</v>
      </c>
      <c r="V3117">
        <v>1.9698725E-2</v>
      </c>
      <c r="W3117">
        <v>0.27838933999999999</v>
      </c>
      <c r="X3117">
        <v>3.4762460000000001E-3</v>
      </c>
    </row>
    <row r="3118" spans="1:24" x14ac:dyDescent="0.3">
      <c r="A3118" t="s">
        <v>142</v>
      </c>
      <c r="B3118" t="s">
        <v>1915</v>
      </c>
      <c r="C3118">
        <v>11995</v>
      </c>
      <c r="D3118" t="s">
        <v>143</v>
      </c>
      <c r="E3118">
        <v>15.7</v>
      </c>
      <c r="F3118">
        <v>40.9</v>
      </c>
      <c r="G3118">
        <v>2209</v>
      </c>
      <c r="H3118">
        <v>64</v>
      </c>
      <c r="I3118">
        <v>48387</v>
      </c>
      <c r="J3118">
        <v>0</v>
      </c>
      <c r="K3118" t="s">
        <v>27</v>
      </c>
      <c r="L3118">
        <v>0.21517092199999999</v>
      </c>
      <c r="M3118">
        <v>0.15154287599999999</v>
      </c>
      <c r="N3118">
        <v>0.16460118100000001</v>
      </c>
      <c r="O3118">
        <v>0.21550361800000001</v>
      </c>
      <c r="P3118">
        <v>0.136571571</v>
      </c>
      <c r="Q3118">
        <v>0.116609831</v>
      </c>
      <c r="R3118">
        <v>0.51426432700000002</v>
      </c>
      <c r="S3118">
        <v>0.79381186100000001</v>
      </c>
      <c r="T3118">
        <v>0.16568244200000001</v>
      </c>
      <c r="U3118">
        <v>3.7428259999999999E-3</v>
      </c>
      <c r="V3118">
        <v>1.6967479000000001E-2</v>
      </c>
      <c r="W3118">
        <v>6.9866090000000006E-2</v>
      </c>
      <c r="X3118">
        <v>1.66348E-4</v>
      </c>
    </row>
    <row r="3119" spans="1:24" x14ac:dyDescent="0.3">
      <c r="A3119" t="s">
        <v>142</v>
      </c>
      <c r="B3119" t="s">
        <v>1916</v>
      </c>
      <c r="C3119">
        <v>15949</v>
      </c>
      <c r="D3119" t="s">
        <v>143</v>
      </c>
      <c r="E3119">
        <v>19</v>
      </c>
      <c r="F3119">
        <v>52.3</v>
      </c>
      <c r="G3119">
        <v>4577</v>
      </c>
      <c r="H3119">
        <v>71</v>
      </c>
      <c r="I3119">
        <v>48389</v>
      </c>
      <c r="J3119">
        <v>0</v>
      </c>
      <c r="K3119" t="s">
        <v>27</v>
      </c>
      <c r="L3119">
        <v>0.249624437</v>
      </c>
      <c r="M3119">
        <v>0.27059338999999999</v>
      </c>
      <c r="N3119">
        <v>0.223835754</v>
      </c>
      <c r="O3119">
        <v>0.138395093</v>
      </c>
      <c r="P3119">
        <v>6.1029043999999998E-2</v>
      </c>
      <c r="Q3119">
        <v>5.6522283E-2</v>
      </c>
      <c r="R3119">
        <v>0.38839509300000002</v>
      </c>
      <c r="S3119">
        <v>0.90779919899999995</v>
      </c>
      <c r="T3119">
        <v>5.5520780999999998E-2</v>
      </c>
      <c r="U3119">
        <v>1.5523285E-2</v>
      </c>
      <c r="V3119">
        <v>9.9524290000000005E-3</v>
      </c>
      <c r="W3119">
        <v>0.74649474199999999</v>
      </c>
      <c r="X3119">
        <v>9.3890800000000002E-4</v>
      </c>
    </row>
    <row r="3120" spans="1:24" x14ac:dyDescent="0.3">
      <c r="A3120" t="s">
        <v>142</v>
      </c>
      <c r="B3120" t="s">
        <v>1917</v>
      </c>
      <c r="C3120">
        <v>6877</v>
      </c>
      <c r="D3120" t="s">
        <v>143</v>
      </c>
      <c r="E3120">
        <v>15.3</v>
      </c>
      <c r="F3120">
        <v>53.4</v>
      </c>
      <c r="G3120">
        <v>1741</v>
      </c>
      <c r="H3120">
        <v>31</v>
      </c>
      <c r="I3120">
        <v>48391</v>
      </c>
      <c r="J3120">
        <v>0</v>
      </c>
      <c r="K3120" t="s">
        <v>27</v>
      </c>
      <c r="L3120">
        <v>0.245538284</v>
      </c>
      <c r="M3120">
        <v>0.15443293</v>
      </c>
      <c r="N3120">
        <v>0.163068509</v>
      </c>
      <c r="O3120">
        <v>0.20423143399999999</v>
      </c>
      <c r="P3120">
        <v>0.12708693099999999</v>
      </c>
      <c r="Q3120">
        <v>0.10564191100000001</v>
      </c>
      <c r="R3120">
        <v>0.50546919999999995</v>
      </c>
      <c r="S3120">
        <v>0.89824409900000002</v>
      </c>
      <c r="T3120">
        <v>6.2607944999999998E-2</v>
      </c>
      <c r="U3120">
        <v>8.9234310000000008E-3</v>
      </c>
      <c r="V3120">
        <v>1.1945884E-2</v>
      </c>
      <c r="W3120">
        <v>0.50604490499999999</v>
      </c>
      <c r="X3120">
        <v>0</v>
      </c>
    </row>
    <row r="3121" spans="1:24" x14ac:dyDescent="0.3">
      <c r="A3121" t="s">
        <v>142</v>
      </c>
      <c r="B3121" t="s">
        <v>1432</v>
      </c>
      <c r="C3121">
        <v>813</v>
      </c>
      <c r="D3121" t="s">
        <v>143</v>
      </c>
      <c r="E3121">
        <v>6.4</v>
      </c>
      <c r="F3121">
        <v>34.200000000000003</v>
      </c>
      <c r="G3121">
        <v>166</v>
      </c>
      <c r="H3121">
        <v>1</v>
      </c>
      <c r="I3121">
        <v>48393</v>
      </c>
      <c r="J3121">
        <v>0</v>
      </c>
      <c r="K3121" t="s">
        <v>31</v>
      </c>
      <c r="L3121">
        <v>0.26346604200000001</v>
      </c>
      <c r="M3121">
        <v>0.134660422</v>
      </c>
      <c r="N3121">
        <v>0.177985948</v>
      </c>
      <c r="O3121">
        <v>0.19789227200000001</v>
      </c>
      <c r="P3121">
        <v>0.134660422</v>
      </c>
      <c r="Q3121">
        <v>9.1334894999999999E-2</v>
      </c>
      <c r="R3121">
        <v>0.50468384099999997</v>
      </c>
      <c r="S3121">
        <v>0.95901639299999997</v>
      </c>
      <c r="T3121">
        <v>1.17096E-3</v>
      </c>
      <c r="U3121">
        <v>2.3419199999999999E-3</v>
      </c>
      <c r="V3121">
        <v>1.2880562E-2</v>
      </c>
      <c r="W3121">
        <v>0.110070258</v>
      </c>
      <c r="X3121">
        <v>0</v>
      </c>
    </row>
    <row r="3122" spans="1:24" x14ac:dyDescent="0.3">
      <c r="A3122" t="s">
        <v>142</v>
      </c>
      <c r="B3122" t="s">
        <v>1668</v>
      </c>
      <c r="C3122">
        <v>17155</v>
      </c>
      <c r="D3122" t="s">
        <v>143</v>
      </c>
      <c r="E3122">
        <v>14.2</v>
      </c>
      <c r="F3122">
        <v>43.9</v>
      </c>
      <c r="G3122">
        <v>4490</v>
      </c>
      <c r="H3122">
        <v>73</v>
      </c>
      <c r="I3122">
        <v>48395</v>
      </c>
      <c r="J3122">
        <v>0</v>
      </c>
      <c r="K3122" t="s">
        <v>27</v>
      </c>
      <c r="L3122">
        <v>0.25852172899999998</v>
      </c>
      <c r="M3122">
        <v>0.16873609000000001</v>
      </c>
      <c r="N3122">
        <v>0.17547147699999999</v>
      </c>
      <c r="O3122">
        <v>0.19743469599999999</v>
      </c>
      <c r="P3122">
        <v>0.115204404</v>
      </c>
      <c r="Q3122">
        <v>8.4631603999999999E-2</v>
      </c>
      <c r="R3122">
        <v>0.50825816999999995</v>
      </c>
      <c r="S3122">
        <v>0.76109874700000002</v>
      </c>
      <c r="T3122">
        <v>0.201710203</v>
      </c>
      <c r="U3122">
        <v>8.4924449999999995E-3</v>
      </c>
      <c r="V3122">
        <v>1.0600913999999999E-2</v>
      </c>
      <c r="W3122">
        <v>0.218812229</v>
      </c>
      <c r="X3122">
        <v>7.0282299999999999E-4</v>
      </c>
    </row>
    <row r="3123" spans="1:24" x14ac:dyDescent="0.3">
      <c r="A3123" t="s">
        <v>142</v>
      </c>
      <c r="B3123" t="s">
        <v>1918</v>
      </c>
      <c r="C3123">
        <v>109888</v>
      </c>
      <c r="D3123" t="s">
        <v>143</v>
      </c>
      <c r="E3123">
        <v>4.8</v>
      </c>
      <c r="F3123">
        <v>57.6</v>
      </c>
      <c r="G3123">
        <v>25877</v>
      </c>
      <c r="H3123">
        <v>253</v>
      </c>
      <c r="I3123">
        <v>48397</v>
      </c>
      <c r="J3123">
        <v>6</v>
      </c>
      <c r="K3123" t="s">
        <v>27</v>
      </c>
      <c r="L3123">
        <v>0.29277986900000003</v>
      </c>
      <c r="M3123">
        <v>0.166725444</v>
      </c>
      <c r="N3123">
        <v>0.22379068799999999</v>
      </c>
      <c r="O3123">
        <v>0.189029214</v>
      </c>
      <c r="P3123">
        <v>7.7824905999999999E-2</v>
      </c>
      <c r="Q3123">
        <v>4.9849878E-2</v>
      </c>
      <c r="R3123">
        <v>0.50611447399999998</v>
      </c>
      <c r="S3123">
        <v>0.86272696900000001</v>
      </c>
      <c r="T3123">
        <v>7.4183863000000003E-2</v>
      </c>
      <c r="U3123">
        <v>3.2235619E-2</v>
      </c>
      <c r="V3123">
        <v>8.4068059999999993E-3</v>
      </c>
      <c r="W3123">
        <v>0.186265072</v>
      </c>
      <c r="X3123">
        <v>1.153315E-3</v>
      </c>
    </row>
    <row r="3124" spans="1:24" x14ac:dyDescent="0.3">
      <c r="A3124" t="s">
        <v>142</v>
      </c>
      <c r="B3124" t="s">
        <v>1919</v>
      </c>
      <c r="C3124">
        <v>10401</v>
      </c>
      <c r="D3124" t="s">
        <v>143</v>
      </c>
      <c r="E3124">
        <v>14.3</v>
      </c>
      <c r="F3124">
        <v>44</v>
      </c>
      <c r="G3124">
        <v>2249</v>
      </c>
      <c r="H3124">
        <v>62</v>
      </c>
      <c r="I3124">
        <v>48399</v>
      </c>
      <c r="J3124">
        <v>0</v>
      </c>
      <c r="K3124" t="s">
        <v>27</v>
      </c>
      <c r="L3124">
        <v>0.25496882300000001</v>
      </c>
      <c r="M3124">
        <v>0.16426344500000001</v>
      </c>
      <c r="N3124">
        <v>0.17166796600000001</v>
      </c>
      <c r="O3124">
        <v>0.19933749000000001</v>
      </c>
      <c r="P3124">
        <v>0.112821512</v>
      </c>
      <c r="Q3124">
        <v>9.6940763999999999E-2</v>
      </c>
      <c r="R3124">
        <v>0.49327747500000002</v>
      </c>
      <c r="S3124">
        <v>0.92897505800000002</v>
      </c>
      <c r="T3124">
        <v>2.5818394000000001E-2</v>
      </c>
      <c r="U3124">
        <v>1.4224474000000001E-2</v>
      </c>
      <c r="V3124">
        <v>1.7731878E-2</v>
      </c>
      <c r="W3124">
        <v>0.34801247099999999</v>
      </c>
      <c r="X3124">
        <v>4.8714E-4</v>
      </c>
    </row>
    <row r="3125" spans="1:24" x14ac:dyDescent="0.3">
      <c r="A3125" t="s">
        <v>142</v>
      </c>
      <c r="B3125" t="s">
        <v>1419</v>
      </c>
      <c r="C3125">
        <v>54324</v>
      </c>
      <c r="D3125" t="s">
        <v>143</v>
      </c>
      <c r="E3125">
        <v>14.2</v>
      </c>
      <c r="F3125">
        <v>38</v>
      </c>
      <c r="G3125">
        <v>10447</v>
      </c>
      <c r="H3125">
        <v>218</v>
      </c>
      <c r="I3125">
        <v>48401</v>
      </c>
      <c r="J3125">
        <v>0</v>
      </c>
      <c r="K3125" t="s">
        <v>27</v>
      </c>
      <c r="L3125">
        <v>0.24515678399999999</v>
      </c>
      <c r="M3125">
        <v>0.199058927</v>
      </c>
      <c r="N3125">
        <v>0.19780906500000001</v>
      </c>
      <c r="O3125">
        <v>0.18893136799999999</v>
      </c>
      <c r="P3125">
        <v>9.8867772000000007E-2</v>
      </c>
      <c r="Q3125">
        <v>7.0176084E-2</v>
      </c>
      <c r="R3125">
        <v>0.46263279800000001</v>
      </c>
      <c r="S3125">
        <v>0.78860787399999999</v>
      </c>
      <c r="T3125">
        <v>0.174999081</v>
      </c>
      <c r="U3125">
        <v>7.0948060000000004E-3</v>
      </c>
      <c r="V3125">
        <v>1.0605448E-2</v>
      </c>
      <c r="W3125">
        <v>0.17505422200000001</v>
      </c>
      <c r="X3125">
        <v>8.8225599999999999E-4</v>
      </c>
    </row>
    <row r="3126" spans="1:24" x14ac:dyDescent="0.3">
      <c r="A3126" t="s">
        <v>142</v>
      </c>
      <c r="B3126" t="s">
        <v>1920</v>
      </c>
      <c r="C3126">
        <v>10507</v>
      </c>
      <c r="D3126" t="s">
        <v>143</v>
      </c>
      <c r="E3126">
        <v>16</v>
      </c>
      <c r="F3126">
        <v>36.4</v>
      </c>
      <c r="G3126">
        <v>1222</v>
      </c>
      <c r="H3126">
        <v>82</v>
      </c>
      <c r="I3126">
        <v>48403</v>
      </c>
      <c r="J3126">
        <v>0</v>
      </c>
      <c r="K3126" t="s">
        <v>27</v>
      </c>
      <c r="L3126">
        <v>0.198254601</v>
      </c>
      <c r="M3126">
        <v>0.131948397</v>
      </c>
      <c r="N3126">
        <v>0.13327641800000001</v>
      </c>
      <c r="O3126">
        <v>0.22661734</v>
      </c>
      <c r="P3126">
        <v>0.16998672000000001</v>
      </c>
      <c r="Q3126">
        <v>0.13991652399999999</v>
      </c>
      <c r="R3126">
        <v>0.51052931099999999</v>
      </c>
      <c r="S3126">
        <v>0.89869094999999999</v>
      </c>
      <c r="T3126">
        <v>6.9151963999999996E-2</v>
      </c>
      <c r="U3126">
        <v>3.8892050000000002E-3</v>
      </c>
      <c r="V3126">
        <v>1.0339594000000001E-2</v>
      </c>
      <c r="W3126">
        <v>4.8757351999999997E-2</v>
      </c>
      <c r="X3126">
        <v>5.6915199999999996E-4</v>
      </c>
    </row>
    <row r="3127" spans="1:24" x14ac:dyDescent="0.3">
      <c r="A3127" t="s">
        <v>142</v>
      </c>
      <c r="B3127" t="s">
        <v>1921</v>
      </c>
      <c r="C3127">
        <v>8248</v>
      </c>
      <c r="D3127" t="s">
        <v>143</v>
      </c>
      <c r="E3127">
        <v>19.600000000000001</v>
      </c>
      <c r="F3127">
        <v>40</v>
      </c>
      <c r="G3127">
        <v>1038</v>
      </c>
      <c r="H3127">
        <v>40</v>
      </c>
      <c r="I3127">
        <v>48405</v>
      </c>
      <c r="J3127">
        <v>0</v>
      </c>
      <c r="K3127" t="s">
        <v>27</v>
      </c>
      <c r="L3127">
        <v>0.21318441199999999</v>
      </c>
      <c r="M3127">
        <v>0.14434867100000001</v>
      </c>
      <c r="N3127">
        <v>0.14192060200000001</v>
      </c>
      <c r="O3127">
        <v>0.230180891</v>
      </c>
      <c r="P3127">
        <v>0.13900692000000001</v>
      </c>
      <c r="Q3127">
        <v>0.13135850399999999</v>
      </c>
      <c r="R3127">
        <v>0.50698069700000004</v>
      </c>
      <c r="S3127">
        <v>0.75658613600000002</v>
      </c>
      <c r="T3127">
        <v>0.21294160500000001</v>
      </c>
      <c r="U3127">
        <v>3.520699E-3</v>
      </c>
      <c r="V3127">
        <v>8.983853E-3</v>
      </c>
      <c r="W3127">
        <v>7.7212577000000004E-2</v>
      </c>
      <c r="X3127">
        <v>1.21403E-4</v>
      </c>
    </row>
    <row r="3128" spans="1:24" x14ac:dyDescent="0.3">
      <c r="A3128" t="s">
        <v>142</v>
      </c>
      <c r="B3128" t="s">
        <v>1922</v>
      </c>
      <c r="C3128">
        <v>29301</v>
      </c>
      <c r="D3128" t="s">
        <v>143</v>
      </c>
      <c r="E3128">
        <v>16.100000000000001</v>
      </c>
      <c r="F3128">
        <v>34</v>
      </c>
      <c r="G3128">
        <v>5266</v>
      </c>
      <c r="H3128">
        <v>98</v>
      </c>
      <c r="I3128">
        <v>48407</v>
      </c>
      <c r="J3128">
        <v>0</v>
      </c>
      <c r="K3128" t="s">
        <v>27</v>
      </c>
      <c r="L3128">
        <v>0.23268304500000001</v>
      </c>
      <c r="M3128">
        <v>0.15880661099999999</v>
      </c>
      <c r="N3128">
        <v>0.16126684899999999</v>
      </c>
      <c r="O3128">
        <v>0.222426279</v>
      </c>
      <c r="P3128">
        <v>0.13462004899999999</v>
      </c>
      <c r="Q3128">
        <v>9.0197165999999995E-2</v>
      </c>
      <c r="R3128">
        <v>0.50216570199999999</v>
      </c>
      <c r="S3128">
        <v>0.86718181500000002</v>
      </c>
      <c r="T3128">
        <v>9.4875081999999999E-2</v>
      </c>
      <c r="U3128">
        <v>5.4402440000000003E-3</v>
      </c>
      <c r="V3128">
        <v>1.0326068000000001E-2</v>
      </c>
      <c r="W3128">
        <v>0.13794656799999999</v>
      </c>
      <c r="X3128">
        <v>7.6232700000000003E-4</v>
      </c>
    </row>
    <row r="3129" spans="1:24" x14ac:dyDescent="0.3">
      <c r="A3129" t="s">
        <v>142</v>
      </c>
      <c r="B3129" t="s">
        <v>1923</v>
      </c>
      <c r="C3129">
        <v>67069</v>
      </c>
      <c r="D3129" t="s">
        <v>143</v>
      </c>
      <c r="E3129">
        <v>14.8</v>
      </c>
      <c r="F3129">
        <v>54.9</v>
      </c>
      <c r="G3129">
        <v>10913</v>
      </c>
      <c r="H3129">
        <v>324</v>
      </c>
      <c r="I3129">
        <v>48409</v>
      </c>
      <c r="J3129">
        <v>0</v>
      </c>
      <c r="K3129" t="s">
        <v>27</v>
      </c>
      <c r="L3129">
        <v>0.29031919699999997</v>
      </c>
      <c r="M3129">
        <v>0.193616065</v>
      </c>
      <c r="N3129">
        <v>0.189824667</v>
      </c>
      <c r="O3129">
        <v>0.17325041199999999</v>
      </c>
      <c r="P3129">
        <v>9.0888655999999998E-2</v>
      </c>
      <c r="Q3129">
        <v>6.2101004000000001E-2</v>
      </c>
      <c r="R3129">
        <v>0.49577401500000001</v>
      </c>
      <c r="S3129">
        <v>0.94052150499999998</v>
      </c>
      <c r="T3129">
        <v>2.0800240000000001E-2</v>
      </c>
      <c r="U3129">
        <v>1.2168440000000001E-2</v>
      </c>
      <c r="V3129">
        <v>1.0070433E-2</v>
      </c>
      <c r="W3129">
        <v>0.58486437899999999</v>
      </c>
      <c r="X3129">
        <v>1.588491E-3</v>
      </c>
    </row>
    <row r="3130" spans="1:24" x14ac:dyDescent="0.3">
      <c r="A3130" t="s">
        <v>142</v>
      </c>
      <c r="B3130" t="s">
        <v>1924</v>
      </c>
      <c r="C3130">
        <v>6039</v>
      </c>
      <c r="D3130" t="s">
        <v>143</v>
      </c>
      <c r="E3130">
        <v>17.399999999999999</v>
      </c>
      <c r="F3130">
        <v>36.799999999999997</v>
      </c>
      <c r="G3130">
        <v>1230</v>
      </c>
      <c r="H3130">
        <v>33</v>
      </c>
      <c r="I3130">
        <v>48411</v>
      </c>
      <c r="J3130">
        <v>0</v>
      </c>
      <c r="K3130" t="s">
        <v>27</v>
      </c>
      <c r="L3130">
        <v>0.222295623</v>
      </c>
      <c r="M3130">
        <v>0.21833195699999999</v>
      </c>
      <c r="N3130">
        <v>0.13889347599999999</v>
      </c>
      <c r="O3130">
        <v>0.17853014</v>
      </c>
      <c r="P3130">
        <v>0.13129644900000001</v>
      </c>
      <c r="Q3130">
        <v>0.11065235299999999</v>
      </c>
      <c r="R3130">
        <v>0.45829892700000002</v>
      </c>
      <c r="S3130">
        <v>0.91990090800000002</v>
      </c>
      <c r="T3130">
        <v>3.9966968999999998E-2</v>
      </c>
      <c r="U3130">
        <v>6.4409580000000001E-3</v>
      </c>
      <c r="V3130">
        <v>1.4863749000000001E-2</v>
      </c>
      <c r="W3130">
        <v>0.30635838199999998</v>
      </c>
      <c r="X3130">
        <v>0</v>
      </c>
    </row>
    <row r="3131" spans="1:24" x14ac:dyDescent="0.3">
      <c r="A3131" t="s">
        <v>142</v>
      </c>
      <c r="B3131" t="s">
        <v>1925</v>
      </c>
      <c r="C3131">
        <v>2761</v>
      </c>
      <c r="D3131" t="s">
        <v>143</v>
      </c>
      <c r="E3131">
        <v>13.2</v>
      </c>
      <c r="F3131">
        <v>41.7</v>
      </c>
      <c r="G3131">
        <v>519</v>
      </c>
      <c r="H3131">
        <v>9</v>
      </c>
      <c r="I3131">
        <v>48413</v>
      </c>
      <c r="J3131">
        <v>0</v>
      </c>
      <c r="K3131" t="s">
        <v>27</v>
      </c>
      <c r="L3131">
        <v>0.27031865399999999</v>
      </c>
      <c r="M3131">
        <v>0.16254922999999999</v>
      </c>
      <c r="N3131">
        <v>0.189402077</v>
      </c>
      <c r="O3131">
        <v>0.177586824</v>
      </c>
      <c r="P3131">
        <v>0.13032581500000001</v>
      </c>
      <c r="Q3131">
        <v>6.9817401000000001E-2</v>
      </c>
      <c r="R3131">
        <v>0.50375939800000002</v>
      </c>
      <c r="S3131">
        <v>0.94450411700000003</v>
      </c>
      <c r="T3131">
        <v>1.7901897999999999E-2</v>
      </c>
      <c r="U3131">
        <v>4.2964550000000002E-3</v>
      </c>
      <c r="V3131">
        <v>1.0741139E-2</v>
      </c>
      <c r="W3131">
        <v>0.54600787699999997</v>
      </c>
      <c r="X3131">
        <v>0</v>
      </c>
    </row>
    <row r="3132" spans="1:24" x14ac:dyDescent="0.3">
      <c r="A3132" t="s">
        <v>142</v>
      </c>
      <c r="B3132" t="s">
        <v>1926</v>
      </c>
      <c r="C3132">
        <v>16662</v>
      </c>
      <c r="D3132" t="s">
        <v>143</v>
      </c>
      <c r="E3132">
        <v>13.8</v>
      </c>
      <c r="F3132">
        <v>46.7</v>
      </c>
      <c r="G3132">
        <v>4941</v>
      </c>
      <c r="H3132">
        <v>100</v>
      </c>
      <c r="I3132">
        <v>48415</v>
      </c>
      <c r="J3132">
        <v>0</v>
      </c>
      <c r="K3132" t="s">
        <v>27</v>
      </c>
      <c r="L3132">
        <v>0.27468119499999999</v>
      </c>
      <c r="M3132">
        <v>0.20229898800000001</v>
      </c>
      <c r="N3132">
        <v>0.19260013200000001</v>
      </c>
      <c r="O3132">
        <v>0.176794588</v>
      </c>
      <c r="P3132">
        <v>8.3338322000000006E-2</v>
      </c>
      <c r="Q3132">
        <v>7.0286774999999996E-2</v>
      </c>
      <c r="R3132">
        <v>0.45949829399999997</v>
      </c>
      <c r="S3132">
        <v>0.90390947700000002</v>
      </c>
      <c r="T3132">
        <v>5.4780578000000003E-2</v>
      </c>
      <c r="U3132">
        <v>7.9626409999999995E-3</v>
      </c>
      <c r="V3132">
        <v>1.4069329E-2</v>
      </c>
      <c r="W3132">
        <v>0.40848949299999998</v>
      </c>
      <c r="X3132">
        <v>5.3882500000000005E-4</v>
      </c>
    </row>
    <row r="3133" spans="1:24" x14ac:dyDescent="0.3">
      <c r="A3133" t="s">
        <v>142</v>
      </c>
      <c r="B3133" t="s">
        <v>1927</v>
      </c>
      <c r="C3133">
        <v>3300</v>
      </c>
      <c r="D3133" t="s">
        <v>143</v>
      </c>
      <c r="E3133">
        <v>12.5</v>
      </c>
      <c r="F3133">
        <v>36.799999999999997</v>
      </c>
      <c r="G3133">
        <v>626</v>
      </c>
      <c r="H3133">
        <v>12</v>
      </c>
      <c r="I3133">
        <v>48417</v>
      </c>
      <c r="J3133">
        <v>0</v>
      </c>
      <c r="K3133" t="s">
        <v>27</v>
      </c>
      <c r="L3133">
        <v>0.25513016799999999</v>
      </c>
      <c r="M3133">
        <v>0.150995406</v>
      </c>
      <c r="N3133">
        <v>0.16447166899999999</v>
      </c>
      <c r="O3133">
        <v>0.21776416500000001</v>
      </c>
      <c r="P3133">
        <v>0.116079632</v>
      </c>
      <c r="Q3133">
        <v>9.5558958999999999E-2</v>
      </c>
      <c r="R3133">
        <v>0.51148545199999995</v>
      </c>
      <c r="S3133">
        <v>0.94823889699999997</v>
      </c>
      <c r="T3133">
        <v>1.8376723000000001E-2</v>
      </c>
      <c r="U3133">
        <v>4.5941810000000001E-3</v>
      </c>
      <c r="V3133">
        <v>1.0413476E-2</v>
      </c>
      <c r="W3133">
        <v>0.113016845</v>
      </c>
      <c r="X3133">
        <v>6.1255700000000001E-4</v>
      </c>
    </row>
    <row r="3134" spans="1:24" x14ac:dyDescent="0.3">
      <c r="A3134" t="s">
        <v>142</v>
      </c>
      <c r="B3134" t="s">
        <v>1474</v>
      </c>
      <c r="C3134">
        <v>24915</v>
      </c>
      <c r="D3134" t="s">
        <v>143</v>
      </c>
      <c r="E3134">
        <v>18</v>
      </c>
      <c r="F3134">
        <v>35.5</v>
      </c>
      <c r="G3134">
        <v>4296</v>
      </c>
      <c r="H3134">
        <v>125</v>
      </c>
      <c r="I3134">
        <v>48419</v>
      </c>
      <c r="J3134">
        <v>0</v>
      </c>
      <c r="K3134" t="s">
        <v>27</v>
      </c>
      <c r="L3134">
        <v>0.284956873</v>
      </c>
      <c r="M3134">
        <v>0.17448761600000001</v>
      </c>
      <c r="N3134">
        <v>0.17389412000000001</v>
      </c>
      <c r="O3134">
        <v>0.18734667999999999</v>
      </c>
      <c r="P3134">
        <v>0.10022157199999999</v>
      </c>
      <c r="Q3134">
        <v>7.9093139000000007E-2</v>
      </c>
      <c r="R3134">
        <v>0.50399620199999995</v>
      </c>
      <c r="S3134">
        <v>0.78222679399999995</v>
      </c>
      <c r="T3134">
        <v>0.17769249000000001</v>
      </c>
      <c r="U3134">
        <v>1.3650392000000001E-2</v>
      </c>
      <c r="V3134">
        <v>1.0445517E-2</v>
      </c>
      <c r="W3134">
        <v>0.18710928199999999</v>
      </c>
      <c r="X3134">
        <v>8.3089299999999997E-4</v>
      </c>
    </row>
    <row r="3135" spans="1:24" x14ac:dyDescent="0.3">
      <c r="A3135" t="s">
        <v>142</v>
      </c>
      <c r="B3135" t="s">
        <v>925</v>
      </c>
      <c r="C3135">
        <v>3027</v>
      </c>
      <c r="D3135" t="s">
        <v>143</v>
      </c>
      <c r="E3135">
        <v>11.3</v>
      </c>
      <c r="F3135">
        <v>33.9</v>
      </c>
      <c r="G3135">
        <v>486</v>
      </c>
      <c r="H3135">
        <v>16</v>
      </c>
      <c r="I3135">
        <v>48421</v>
      </c>
      <c r="J3135">
        <v>0</v>
      </c>
      <c r="K3135" t="s">
        <v>27</v>
      </c>
      <c r="L3135">
        <v>0.29483785600000001</v>
      </c>
      <c r="M3135">
        <v>0.17372600899999999</v>
      </c>
      <c r="N3135">
        <v>0.17339510299999999</v>
      </c>
      <c r="O3135">
        <v>0.20516214399999999</v>
      </c>
      <c r="P3135">
        <v>8.1403043999999994E-2</v>
      </c>
      <c r="Q3135">
        <v>7.1475843999999997E-2</v>
      </c>
      <c r="R3135">
        <v>0.47849106600000002</v>
      </c>
      <c r="S3135">
        <v>0.94705493100000004</v>
      </c>
      <c r="T3135">
        <v>1.8861681000000002E-2</v>
      </c>
      <c r="U3135">
        <v>8.2726669999999992E-3</v>
      </c>
      <c r="V3135">
        <v>1.3236266999999999E-2</v>
      </c>
      <c r="W3135">
        <v>0.442422237</v>
      </c>
      <c r="X3135">
        <v>0</v>
      </c>
    </row>
    <row r="3136" spans="1:24" x14ac:dyDescent="0.3">
      <c r="A3136" t="s">
        <v>142</v>
      </c>
      <c r="B3136" t="s">
        <v>1565</v>
      </c>
      <c r="C3136">
        <v>235806</v>
      </c>
      <c r="D3136" t="s">
        <v>143</v>
      </c>
      <c r="E3136">
        <v>12.7</v>
      </c>
      <c r="F3136">
        <v>45.2</v>
      </c>
      <c r="G3136">
        <v>45060</v>
      </c>
      <c r="H3136">
        <v>916</v>
      </c>
      <c r="I3136">
        <v>48423</v>
      </c>
      <c r="J3136">
        <v>194</v>
      </c>
      <c r="K3136" t="s">
        <v>27</v>
      </c>
      <c r="L3136">
        <v>0.27345102700000001</v>
      </c>
      <c r="M3136">
        <v>0.203621037</v>
      </c>
      <c r="N3136">
        <v>0.17723661800000001</v>
      </c>
      <c r="O3136">
        <v>0.176682377</v>
      </c>
      <c r="P3136">
        <v>9.5368011000000003E-2</v>
      </c>
      <c r="Q3136">
        <v>7.3640929999999993E-2</v>
      </c>
      <c r="R3136">
        <v>0.51768628299999997</v>
      </c>
      <c r="S3136">
        <v>0.77754767999999996</v>
      </c>
      <c r="T3136">
        <v>0.178070126</v>
      </c>
      <c r="U3136">
        <v>1.6485428999999999E-2</v>
      </c>
      <c r="V3136">
        <v>8.4682769999999997E-3</v>
      </c>
      <c r="W3136">
        <v>0.200841242</v>
      </c>
      <c r="X3136">
        <v>1.056923E-3</v>
      </c>
    </row>
    <row r="3137" spans="1:24" x14ac:dyDescent="0.3">
      <c r="A3137" t="s">
        <v>142</v>
      </c>
      <c r="B3137" t="s">
        <v>1928</v>
      </c>
      <c r="C3137">
        <v>9139</v>
      </c>
      <c r="D3137" t="s">
        <v>143</v>
      </c>
      <c r="E3137">
        <v>8.3000000000000007</v>
      </c>
      <c r="F3137">
        <v>45</v>
      </c>
      <c r="G3137">
        <v>2092</v>
      </c>
      <c r="H3137">
        <v>34</v>
      </c>
      <c r="I3137">
        <v>48425</v>
      </c>
      <c r="J3137">
        <v>0</v>
      </c>
      <c r="K3137" t="s">
        <v>27</v>
      </c>
      <c r="L3137">
        <v>0.24233128800000001</v>
      </c>
      <c r="M3137">
        <v>0.163343558</v>
      </c>
      <c r="N3137">
        <v>0.18481595100000001</v>
      </c>
      <c r="O3137">
        <v>0.215600351</v>
      </c>
      <c r="P3137">
        <v>0.114811569</v>
      </c>
      <c r="Q3137">
        <v>7.9097283000000004E-2</v>
      </c>
      <c r="R3137">
        <v>0.50613496899999999</v>
      </c>
      <c r="S3137">
        <v>0.93722611700000003</v>
      </c>
      <c r="T3137">
        <v>1.2708151000000001E-2</v>
      </c>
      <c r="U3137">
        <v>1.051709E-2</v>
      </c>
      <c r="V3137">
        <v>1.7199824999999998E-2</v>
      </c>
      <c r="W3137">
        <v>0.18109114800000001</v>
      </c>
      <c r="X3137">
        <v>4.38212E-4</v>
      </c>
    </row>
    <row r="3138" spans="1:24" x14ac:dyDescent="0.3">
      <c r="A3138" t="s">
        <v>142</v>
      </c>
      <c r="B3138" t="s">
        <v>1929</v>
      </c>
      <c r="C3138">
        <v>64266</v>
      </c>
      <c r="D3138" t="s">
        <v>143</v>
      </c>
      <c r="E3138">
        <v>25.2</v>
      </c>
      <c r="F3138">
        <v>84.2</v>
      </c>
      <c r="G3138">
        <v>18903</v>
      </c>
      <c r="H3138">
        <v>353</v>
      </c>
      <c r="I3138">
        <v>48427</v>
      </c>
      <c r="J3138">
        <v>0</v>
      </c>
      <c r="K3138" t="s">
        <v>27</v>
      </c>
      <c r="L3138">
        <v>0.35967694500000003</v>
      </c>
      <c r="M3138">
        <v>0.21663855900000001</v>
      </c>
      <c r="N3138">
        <v>0.173440812</v>
      </c>
      <c r="O3138">
        <v>0.13621524600000001</v>
      </c>
      <c r="P3138">
        <v>6.4146798000000005E-2</v>
      </c>
      <c r="Q3138">
        <v>4.9881638999999998E-2</v>
      </c>
      <c r="R3138">
        <v>0.512060403</v>
      </c>
      <c r="S3138">
        <v>0.98615258500000003</v>
      </c>
      <c r="T3138">
        <v>4.0536569999999996E-3</v>
      </c>
      <c r="U3138">
        <v>2.4291E-3</v>
      </c>
      <c r="V3138">
        <v>4.1774330000000004E-3</v>
      </c>
      <c r="W3138">
        <v>0.96353256099999995</v>
      </c>
      <c r="X3138">
        <v>2.3207999999999999E-4</v>
      </c>
    </row>
    <row r="3139" spans="1:24" x14ac:dyDescent="0.3">
      <c r="A3139" t="s">
        <v>142</v>
      </c>
      <c r="B3139" t="s">
        <v>1613</v>
      </c>
      <c r="C3139">
        <v>9334</v>
      </c>
      <c r="D3139" t="s">
        <v>143</v>
      </c>
      <c r="E3139">
        <v>15.6</v>
      </c>
      <c r="F3139">
        <v>36.1</v>
      </c>
      <c r="G3139">
        <v>1793</v>
      </c>
      <c r="H3139">
        <v>40</v>
      </c>
      <c r="I3139">
        <v>48429</v>
      </c>
      <c r="J3139">
        <v>0</v>
      </c>
      <c r="K3139" t="s">
        <v>27</v>
      </c>
      <c r="L3139">
        <v>0.24396754200000001</v>
      </c>
      <c r="M3139">
        <v>0.18802050000000001</v>
      </c>
      <c r="N3139">
        <v>0.174140508</v>
      </c>
      <c r="O3139">
        <v>0.192077728</v>
      </c>
      <c r="P3139">
        <v>0.112107623</v>
      </c>
      <c r="Q3139">
        <v>8.9686099000000005E-2</v>
      </c>
      <c r="R3139">
        <v>0.47341447800000003</v>
      </c>
      <c r="S3139">
        <v>0.93401665599999995</v>
      </c>
      <c r="T3139">
        <v>2.9895366E-2</v>
      </c>
      <c r="U3139">
        <v>8.4347640000000008E-3</v>
      </c>
      <c r="V3139">
        <v>1.3452914999999999E-2</v>
      </c>
      <c r="W3139">
        <v>0.24418108099999999</v>
      </c>
      <c r="X3139">
        <v>7.4738400000000003E-4</v>
      </c>
    </row>
    <row r="3140" spans="1:24" x14ac:dyDescent="0.3">
      <c r="A3140" t="s">
        <v>142</v>
      </c>
      <c r="B3140" t="s">
        <v>1930</v>
      </c>
      <c r="C3140">
        <v>1315</v>
      </c>
      <c r="D3140" t="s">
        <v>143</v>
      </c>
      <c r="E3140">
        <v>10.199999999999999</v>
      </c>
      <c r="F3140">
        <v>39.9</v>
      </c>
      <c r="G3140">
        <v>244</v>
      </c>
      <c r="H3140">
        <v>5</v>
      </c>
      <c r="I3140">
        <v>48431</v>
      </c>
      <c r="J3140">
        <v>0</v>
      </c>
      <c r="K3140" t="s">
        <v>31</v>
      </c>
      <c r="L3140">
        <v>0.31061192900000001</v>
      </c>
      <c r="M3140">
        <v>0.17195972100000001</v>
      </c>
      <c r="N3140">
        <v>0.19519752100000001</v>
      </c>
      <c r="O3140">
        <v>0.17815646800000001</v>
      </c>
      <c r="P3140">
        <v>7.3586367E-2</v>
      </c>
      <c r="Q3140">
        <v>7.0487993999999998E-2</v>
      </c>
      <c r="R3140">
        <v>0.49419055000000001</v>
      </c>
      <c r="S3140">
        <v>0.93415956600000005</v>
      </c>
      <c r="T3140">
        <v>2.0914019999999998E-2</v>
      </c>
      <c r="U3140">
        <v>3.8729670000000002E-3</v>
      </c>
      <c r="V3140">
        <v>2.3237799999999999E-2</v>
      </c>
      <c r="W3140">
        <v>0.40821068900000002</v>
      </c>
      <c r="X3140">
        <v>7.7459299999999996E-4</v>
      </c>
    </row>
    <row r="3141" spans="1:24" x14ac:dyDescent="0.3">
      <c r="A3141" t="s">
        <v>142</v>
      </c>
      <c r="B3141" t="s">
        <v>1931</v>
      </c>
      <c r="C3141">
        <v>1348</v>
      </c>
      <c r="D3141" t="s">
        <v>143</v>
      </c>
      <c r="E3141">
        <v>14.3</v>
      </c>
      <c r="F3141">
        <v>40</v>
      </c>
      <c r="G3141">
        <v>348</v>
      </c>
      <c r="H3141">
        <v>7</v>
      </c>
      <c r="I3141">
        <v>48433</v>
      </c>
      <c r="J3141">
        <v>0</v>
      </c>
      <c r="K3141" t="s">
        <v>31</v>
      </c>
      <c r="L3141">
        <v>0.245185185</v>
      </c>
      <c r="M3141">
        <v>0.12666666700000001</v>
      </c>
      <c r="N3141">
        <v>0.15037037</v>
      </c>
      <c r="O3141">
        <v>0.21037037</v>
      </c>
      <c r="P3141">
        <v>0.134814815</v>
      </c>
      <c r="Q3141">
        <v>0.13259259300000001</v>
      </c>
      <c r="R3141">
        <v>0.51259259300000004</v>
      </c>
      <c r="S3141">
        <v>0.91629629599999995</v>
      </c>
      <c r="T3141">
        <v>3.3333333E-2</v>
      </c>
      <c r="U3141">
        <v>1.2592592999999999E-2</v>
      </c>
      <c r="V3141">
        <v>1.7037037000000001E-2</v>
      </c>
      <c r="W3141">
        <v>0.179259259</v>
      </c>
      <c r="X3141">
        <v>0</v>
      </c>
    </row>
    <row r="3142" spans="1:24" x14ac:dyDescent="0.3">
      <c r="A3142" t="s">
        <v>142</v>
      </c>
      <c r="B3142" t="s">
        <v>1932</v>
      </c>
      <c r="C3142">
        <v>3738</v>
      </c>
      <c r="D3142" t="s">
        <v>143</v>
      </c>
      <c r="E3142">
        <v>11.7</v>
      </c>
      <c r="F3142">
        <v>43.1</v>
      </c>
      <c r="G3142">
        <v>836</v>
      </c>
      <c r="H3142">
        <v>12</v>
      </c>
      <c r="I3142">
        <v>48435</v>
      </c>
      <c r="J3142">
        <v>0</v>
      </c>
      <c r="K3142" t="s">
        <v>27</v>
      </c>
      <c r="L3142">
        <v>0.26588983100000002</v>
      </c>
      <c r="M3142">
        <v>0.164194915</v>
      </c>
      <c r="N3142">
        <v>0.171875</v>
      </c>
      <c r="O3142">
        <v>0.206567797</v>
      </c>
      <c r="P3142">
        <v>0.112023305</v>
      </c>
      <c r="Q3142">
        <v>7.9449152999999995E-2</v>
      </c>
      <c r="R3142">
        <v>0.48940677999999999</v>
      </c>
      <c r="S3142">
        <v>0.96133474600000002</v>
      </c>
      <c r="T3142">
        <v>9.5338980000000007E-3</v>
      </c>
      <c r="U3142">
        <v>5.2966100000000002E-3</v>
      </c>
      <c r="V3142">
        <v>1.3506356000000001E-2</v>
      </c>
      <c r="W3142">
        <v>0.63797669499999998</v>
      </c>
      <c r="X3142">
        <v>2.6483099999999999E-4</v>
      </c>
    </row>
    <row r="3143" spans="1:24" x14ac:dyDescent="0.3">
      <c r="A3143" t="s">
        <v>142</v>
      </c>
      <c r="B3143" t="s">
        <v>1933</v>
      </c>
      <c r="C3143">
        <v>7340</v>
      </c>
      <c r="D3143" t="s">
        <v>143</v>
      </c>
      <c r="E3143">
        <v>19.600000000000001</v>
      </c>
      <c r="F3143">
        <v>40.200000000000003</v>
      </c>
      <c r="G3143">
        <v>1892</v>
      </c>
      <c r="H3143">
        <v>32</v>
      </c>
      <c r="I3143">
        <v>48437</v>
      </c>
      <c r="J3143">
        <v>0</v>
      </c>
      <c r="K3143" t="s">
        <v>27</v>
      </c>
      <c r="L3143">
        <v>0.27457077200000002</v>
      </c>
      <c r="M3143">
        <v>0.21035555</v>
      </c>
      <c r="N3143">
        <v>0.16722995800000001</v>
      </c>
      <c r="O3143">
        <v>0.17142084599999999</v>
      </c>
      <c r="P3143">
        <v>9.2605110000000004E-2</v>
      </c>
      <c r="Q3143">
        <v>8.3817764000000003E-2</v>
      </c>
      <c r="R3143">
        <v>0.46532378000000002</v>
      </c>
      <c r="S3143">
        <v>0.866432337</v>
      </c>
      <c r="T3143">
        <v>8.6251182999999995E-2</v>
      </c>
      <c r="U3143">
        <v>6.894687E-3</v>
      </c>
      <c r="V3143">
        <v>1.6493173E-2</v>
      </c>
      <c r="W3143">
        <v>0.45099364600000003</v>
      </c>
      <c r="X3143">
        <v>1.6222789999999999E-3</v>
      </c>
    </row>
    <row r="3144" spans="1:24" x14ac:dyDescent="0.3">
      <c r="A3144" t="s">
        <v>142</v>
      </c>
      <c r="B3144" t="s">
        <v>1934</v>
      </c>
      <c r="C3144">
        <v>2123347</v>
      </c>
      <c r="D3144" t="s">
        <v>143</v>
      </c>
      <c r="E3144">
        <v>10.5</v>
      </c>
      <c r="F3144">
        <v>55.5</v>
      </c>
      <c r="G3144">
        <v>554896</v>
      </c>
      <c r="H3144">
        <v>5530</v>
      </c>
      <c r="I3144">
        <v>48439</v>
      </c>
      <c r="J3144">
        <v>409</v>
      </c>
      <c r="K3144" t="s">
        <v>27</v>
      </c>
      <c r="L3144">
        <v>0.28771590200000002</v>
      </c>
      <c r="M3144">
        <v>0.21591189599999999</v>
      </c>
      <c r="N3144">
        <v>0.202935532</v>
      </c>
      <c r="O3144">
        <v>0.17714213700000001</v>
      </c>
      <c r="P3144">
        <v>7.1343130000000005E-2</v>
      </c>
      <c r="Q3144">
        <v>4.4951403000000001E-2</v>
      </c>
      <c r="R3144">
        <v>0.511139754</v>
      </c>
      <c r="S3144">
        <v>0.726176983</v>
      </c>
      <c r="T3144">
        <v>0.178620367</v>
      </c>
      <c r="U3144">
        <v>5.8096612999999998E-2</v>
      </c>
      <c r="V3144">
        <v>8.8161079999999996E-3</v>
      </c>
      <c r="W3144">
        <v>0.29474700500000001</v>
      </c>
      <c r="X3144">
        <v>2.5222170000000002E-3</v>
      </c>
    </row>
    <row r="3145" spans="1:24" x14ac:dyDescent="0.3">
      <c r="A3145" t="s">
        <v>142</v>
      </c>
      <c r="B3145" t="s">
        <v>1273</v>
      </c>
      <c r="C3145">
        <v>139200</v>
      </c>
      <c r="D3145" t="s">
        <v>143</v>
      </c>
      <c r="E3145">
        <v>12.2</v>
      </c>
      <c r="F3145">
        <v>49.5</v>
      </c>
      <c r="G3145">
        <v>33052</v>
      </c>
      <c r="H3145">
        <v>690</v>
      </c>
      <c r="I3145">
        <v>48441</v>
      </c>
      <c r="J3145">
        <v>110</v>
      </c>
      <c r="K3145" t="s">
        <v>27</v>
      </c>
      <c r="L3145">
        <v>0.28511815899999998</v>
      </c>
      <c r="M3145">
        <v>0.24780126599999999</v>
      </c>
      <c r="N3145">
        <v>0.16466957400000001</v>
      </c>
      <c r="O3145">
        <v>0.15657012000000001</v>
      </c>
      <c r="P3145">
        <v>7.9270325000000003E-2</v>
      </c>
      <c r="Q3145">
        <v>6.6570555000000003E-2</v>
      </c>
      <c r="R3145">
        <v>0.51367054499999998</v>
      </c>
      <c r="S3145">
        <v>0.85176840499999995</v>
      </c>
      <c r="T3145">
        <v>8.3646057999999995E-2</v>
      </c>
      <c r="U3145">
        <v>2.3305851999999998E-2</v>
      </c>
      <c r="V3145">
        <v>1.0127939000000001E-2</v>
      </c>
      <c r="W3145">
        <v>0.249728328</v>
      </c>
      <c r="X3145">
        <v>1.535853E-3</v>
      </c>
    </row>
    <row r="3146" spans="1:24" x14ac:dyDescent="0.3">
      <c r="A3146" t="s">
        <v>142</v>
      </c>
      <c r="B3146" t="s">
        <v>1869</v>
      </c>
      <c r="C3146">
        <v>702</v>
      </c>
      <c r="D3146" t="s">
        <v>143</v>
      </c>
      <c r="E3146">
        <v>14</v>
      </c>
      <c r="F3146">
        <v>52.4</v>
      </c>
      <c r="G3146">
        <v>116</v>
      </c>
      <c r="H3146">
        <v>3</v>
      </c>
      <c r="I3146">
        <v>48443</v>
      </c>
      <c r="J3146">
        <v>0</v>
      </c>
      <c r="K3146" t="s">
        <v>31</v>
      </c>
      <c r="L3146">
        <v>0.20747422700000001</v>
      </c>
      <c r="M3146">
        <v>0.119845361</v>
      </c>
      <c r="N3146">
        <v>0.16881443300000001</v>
      </c>
      <c r="O3146">
        <v>0.175257732</v>
      </c>
      <c r="P3146">
        <v>0.19201030899999999</v>
      </c>
      <c r="Q3146">
        <v>0.136597938</v>
      </c>
      <c r="R3146">
        <v>0.49613402099999998</v>
      </c>
      <c r="S3146">
        <v>0.91108247399999998</v>
      </c>
      <c r="T3146">
        <v>1.6752577000000001E-2</v>
      </c>
      <c r="U3146">
        <v>1.1597938E-2</v>
      </c>
      <c r="V3146">
        <v>3.6082474000000003E-2</v>
      </c>
      <c r="W3146">
        <v>0.51417525799999997</v>
      </c>
      <c r="X3146">
        <v>0</v>
      </c>
    </row>
    <row r="3147" spans="1:24" x14ac:dyDescent="0.3">
      <c r="A3147" t="s">
        <v>142</v>
      </c>
      <c r="B3147" t="s">
        <v>1935</v>
      </c>
      <c r="C3147">
        <v>12183</v>
      </c>
      <c r="D3147" t="s">
        <v>143</v>
      </c>
      <c r="E3147">
        <v>18.5</v>
      </c>
      <c r="F3147">
        <v>41.3</v>
      </c>
      <c r="G3147">
        <v>2329</v>
      </c>
      <c r="H3147">
        <v>83</v>
      </c>
      <c r="I3147">
        <v>48445</v>
      </c>
      <c r="J3147">
        <v>0</v>
      </c>
      <c r="K3147" t="s">
        <v>27</v>
      </c>
      <c r="L3147">
        <v>0.29974872299999999</v>
      </c>
      <c r="M3147">
        <v>0.20547945200000001</v>
      </c>
      <c r="N3147">
        <v>0.17378617199999999</v>
      </c>
      <c r="O3147">
        <v>0.17038177800000001</v>
      </c>
      <c r="P3147">
        <v>8.0489584000000003E-2</v>
      </c>
      <c r="Q3147">
        <v>7.0114289999999996E-2</v>
      </c>
      <c r="R3147">
        <v>0.47264326800000001</v>
      </c>
      <c r="S3147">
        <v>0.91732187700000001</v>
      </c>
      <c r="T3147">
        <v>4.7013050000000001E-2</v>
      </c>
      <c r="U3147">
        <v>6.079274E-3</v>
      </c>
      <c r="V3147">
        <v>1.3536516E-2</v>
      </c>
      <c r="W3147">
        <v>0.559698468</v>
      </c>
      <c r="X3147">
        <v>7.2951299999999999E-4</v>
      </c>
    </row>
    <row r="3148" spans="1:24" x14ac:dyDescent="0.3">
      <c r="A3148" t="s">
        <v>142</v>
      </c>
      <c r="B3148" t="s">
        <v>1936</v>
      </c>
      <c r="C3148">
        <v>1487</v>
      </c>
      <c r="D3148" t="s">
        <v>143</v>
      </c>
      <c r="E3148">
        <v>13.5</v>
      </c>
      <c r="F3148">
        <v>40.799999999999997</v>
      </c>
      <c r="G3148">
        <v>266</v>
      </c>
      <c r="H3148">
        <v>8</v>
      </c>
      <c r="I3148">
        <v>48447</v>
      </c>
      <c r="J3148">
        <v>0</v>
      </c>
      <c r="K3148" t="s">
        <v>31</v>
      </c>
      <c r="L3148">
        <v>0.20786142599999999</v>
      </c>
      <c r="M3148">
        <v>0.13257828099999999</v>
      </c>
      <c r="N3148">
        <v>0.15123251200000001</v>
      </c>
      <c r="O3148">
        <v>0.21185876100000001</v>
      </c>
      <c r="P3148">
        <v>0.149900067</v>
      </c>
      <c r="Q3148">
        <v>0.146568954</v>
      </c>
      <c r="R3148">
        <v>0.52165223199999999</v>
      </c>
      <c r="S3148">
        <v>0.95869420400000005</v>
      </c>
      <c r="T3148">
        <v>9.3271150000000004E-3</v>
      </c>
      <c r="U3148">
        <v>5.3297800000000001E-3</v>
      </c>
      <c r="V3148">
        <v>1.332445E-2</v>
      </c>
      <c r="W3148">
        <v>0.143237841</v>
      </c>
      <c r="X3148">
        <v>0</v>
      </c>
    </row>
    <row r="3149" spans="1:24" x14ac:dyDescent="0.3">
      <c r="A3149" t="s">
        <v>142</v>
      </c>
      <c r="B3149" t="s">
        <v>1937</v>
      </c>
      <c r="C3149">
        <v>32926</v>
      </c>
      <c r="D3149" t="s">
        <v>143</v>
      </c>
      <c r="E3149">
        <v>14.3</v>
      </c>
      <c r="F3149">
        <v>38.200000000000003</v>
      </c>
      <c r="G3149">
        <v>8233</v>
      </c>
      <c r="H3149">
        <v>122</v>
      </c>
      <c r="I3149">
        <v>48449</v>
      </c>
      <c r="J3149">
        <v>8</v>
      </c>
      <c r="K3149" t="s">
        <v>27</v>
      </c>
      <c r="L3149">
        <v>0.31700763399999998</v>
      </c>
      <c r="M3149">
        <v>0.19123664100000001</v>
      </c>
      <c r="N3149">
        <v>0.17331297700000001</v>
      </c>
      <c r="O3149">
        <v>0.170503817</v>
      </c>
      <c r="P3149">
        <v>8.8183206E-2</v>
      </c>
      <c r="Q3149">
        <v>5.9755725000000003E-2</v>
      </c>
      <c r="R3149">
        <v>0.51007633600000002</v>
      </c>
      <c r="S3149">
        <v>0.84751145000000006</v>
      </c>
      <c r="T3149">
        <v>9.9114504000000006E-2</v>
      </c>
      <c r="U3149">
        <v>1.1816794E-2</v>
      </c>
      <c r="V3149">
        <v>2.4213740000000001E-2</v>
      </c>
      <c r="W3149">
        <v>0.44079389299999999</v>
      </c>
      <c r="X3149">
        <v>1.6488550000000001E-3</v>
      </c>
    </row>
    <row r="3150" spans="1:24" x14ac:dyDescent="0.3">
      <c r="A3150" t="s">
        <v>142</v>
      </c>
      <c r="B3150" t="s">
        <v>1938</v>
      </c>
      <c r="C3150">
        <v>120010</v>
      </c>
      <c r="D3150" t="s">
        <v>143</v>
      </c>
      <c r="E3150">
        <v>12</v>
      </c>
      <c r="F3150">
        <v>49.9</v>
      </c>
      <c r="G3150">
        <v>40764</v>
      </c>
      <c r="H3150">
        <v>440</v>
      </c>
      <c r="I3150">
        <v>48451</v>
      </c>
      <c r="J3150">
        <v>29</v>
      </c>
      <c r="K3150" t="s">
        <v>27</v>
      </c>
      <c r="L3150">
        <v>0.27557047000000001</v>
      </c>
      <c r="M3150">
        <v>0.232256711</v>
      </c>
      <c r="N3150">
        <v>0.17052013399999999</v>
      </c>
      <c r="O3150">
        <v>0.16540268499999999</v>
      </c>
      <c r="P3150">
        <v>8.8221477000000006E-2</v>
      </c>
      <c r="Q3150">
        <v>6.8028522999999994E-2</v>
      </c>
      <c r="R3150">
        <v>0.50239093999999995</v>
      </c>
      <c r="S3150">
        <v>0.906149329</v>
      </c>
      <c r="T3150">
        <v>4.3758389000000002E-2</v>
      </c>
      <c r="U3150">
        <v>1.4253356E-2</v>
      </c>
      <c r="V3150">
        <v>1.1434563999999999E-2</v>
      </c>
      <c r="W3150">
        <v>0.40716443000000002</v>
      </c>
      <c r="X3150">
        <v>1.82047E-3</v>
      </c>
    </row>
    <row r="3151" spans="1:24" x14ac:dyDescent="0.3">
      <c r="A3151" t="s">
        <v>142</v>
      </c>
      <c r="B3151" t="s">
        <v>1939</v>
      </c>
      <c r="C3151">
        <v>1300503</v>
      </c>
      <c r="D3151" t="s">
        <v>143</v>
      </c>
      <c r="E3151">
        <v>10.199999999999999</v>
      </c>
      <c r="F3151">
        <v>68.7</v>
      </c>
      <c r="G3151">
        <v>218043</v>
      </c>
      <c r="H3151">
        <v>1654</v>
      </c>
      <c r="I3151">
        <v>48453</v>
      </c>
      <c r="J3151">
        <v>294</v>
      </c>
      <c r="K3151" t="s">
        <v>27</v>
      </c>
      <c r="L3151">
        <v>0.238210328</v>
      </c>
      <c r="M3151">
        <v>0.26583926899999999</v>
      </c>
      <c r="N3151">
        <v>0.230986362</v>
      </c>
      <c r="O3151">
        <v>0.163270416</v>
      </c>
      <c r="P3151">
        <v>6.5791230000000006E-2</v>
      </c>
      <c r="Q3151">
        <v>3.5902394999999997E-2</v>
      </c>
      <c r="R3151">
        <v>0.49469290100000002</v>
      </c>
      <c r="S3151">
        <v>0.79708529500000003</v>
      </c>
      <c r="T3151">
        <v>8.8902738999999995E-2</v>
      </c>
      <c r="U3151">
        <v>7.4200480999999999E-2</v>
      </c>
      <c r="V3151">
        <v>1.197139E-2</v>
      </c>
      <c r="W3151">
        <v>0.33641010599999999</v>
      </c>
      <c r="X3151">
        <v>1.241018E-3</v>
      </c>
    </row>
    <row r="3152" spans="1:24" x14ac:dyDescent="0.3">
      <c r="A3152" t="s">
        <v>142</v>
      </c>
      <c r="B3152" t="s">
        <v>1386</v>
      </c>
      <c r="C3152">
        <v>14883</v>
      </c>
      <c r="D3152" t="s">
        <v>143</v>
      </c>
      <c r="E3152">
        <v>16.8</v>
      </c>
      <c r="F3152">
        <v>38.9</v>
      </c>
      <c r="G3152">
        <v>2419</v>
      </c>
      <c r="H3152">
        <v>70</v>
      </c>
      <c r="I3152">
        <v>48455</v>
      </c>
      <c r="J3152">
        <v>0</v>
      </c>
      <c r="K3152" t="s">
        <v>27</v>
      </c>
      <c r="L3152">
        <v>0.21711828499999999</v>
      </c>
      <c r="M3152">
        <v>0.141219029</v>
      </c>
      <c r="N3152">
        <v>0.15350488000000001</v>
      </c>
      <c r="O3152">
        <v>0.218142106</v>
      </c>
      <c r="P3152">
        <v>0.15691761700000001</v>
      </c>
      <c r="Q3152">
        <v>0.113098082</v>
      </c>
      <c r="R3152">
        <v>0.51948672399999996</v>
      </c>
      <c r="S3152">
        <v>0.87680021799999996</v>
      </c>
      <c r="T3152">
        <v>8.9481947000000006E-2</v>
      </c>
      <c r="U3152">
        <v>5.1873589999999999E-3</v>
      </c>
      <c r="V3152">
        <v>1.0579483000000001E-2</v>
      </c>
      <c r="W3152">
        <v>0.106750392</v>
      </c>
      <c r="X3152">
        <v>6.8254700000000004E-4</v>
      </c>
    </row>
    <row r="3153" spans="1:24" x14ac:dyDescent="0.3">
      <c r="A3153" t="s">
        <v>142</v>
      </c>
      <c r="B3153" t="s">
        <v>1307</v>
      </c>
      <c r="C3153">
        <v>21591</v>
      </c>
      <c r="D3153" t="s">
        <v>143</v>
      </c>
      <c r="E3153">
        <v>18.899999999999999</v>
      </c>
      <c r="F3153">
        <v>35.799999999999997</v>
      </c>
      <c r="G3153">
        <v>3349</v>
      </c>
      <c r="H3153">
        <v>81</v>
      </c>
      <c r="I3153">
        <v>48457</v>
      </c>
      <c r="J3153">
        <v>0</v>
      </c>
      <c r="K3153" t="s">
        <v>27</v>
      </c>
      <c r="L3153">
        <v>0.21133259500000001</v>
      </c>
      <c r="M3153">
        <v>0.201273533</v>
      </c>
      <c r="N3153">
        <v>0.16818936900000001</v>
      </c>
      <c r="O3153">
        <v>0.193337025</v>
      </c>
      <c r="P3153">
        <v>0.12389258</v>
      </c>
      <c r="Q3153">
        <v>0.10197489799999999</v>
      </c>
      <c r="R3153">
        <v>0.46040974499999998</v>
      </c>
      <c r="S3153">
        <v>0.85788113700000002</v>
      </c>
      <c r="T3153">
        <v>0.112033961</v>
      </c>
      <c r="U3153">
        <v>6.229236E-3</v>
      </c>
      <c r="V3153">
        <v>8.3979329999999998E-3</v>
      </c>
      <c r="W3153">
        <v>8.2595054000000001E-2</v>
      </c>
      <c r="X3153">
        <v>6.92137E-4</v>
      </c>
    </row>
    <row r="3154" spans="1:24" x14ac:dyDescent="0.3">
      <c r="A3154" t="s">
        <v>142</v>
      </c>
      <c r="B3154" t="s">
        <v>1324</v>
      </c>
      <c r="C3154">
        <v>42166</v>
      </c>
      <c r="D3154" t="s">
        <v>143</v>
      </c>
      <c r="E3154">
        <v>12.6</v>
      </c>
      <c r="F3154">
        <v>33.6</v>
      </c>
      <c r="G3154">
        <v>7522</v>
      </c>
      <c r="H3154">
        <v>173</v>
      </c>
      <c r="I3154">
        <v>48459</v>
      </c>
      <c r="J3154">
        <v>0</v>
      </c>
      <c r="K3154" t="s">
        <v>27</v>
      </c>
      <c r="L3154">
        <v>0.25947836099999999</v>
      </c>
      <c r="M3154">
        <v>0.16808373099999999</v>
      </c>
      <c r="N3154">
        <v>0.17601130500000001</v>
      </c>
      <c r="O3154">
        <v>0.20901492099999999</v>
      </c>
      <c r="P3154">
        <v>0.109501114</v>
      </c>
      <c r="Q3154">
        <v>7.7910568999999999E-2</v>
      </c>
      <c r="R3154">
        <v>0.50705338499999997</v>
      </c>
      <c r="S3154">
        <v>0.882810816</v>
      </c>
      <c r="T3154">
        <v>7.9275740999999997E-2</v>
      </c>
      <c r="U3154">
        <v>5.2211820000000004E-3</v>
      </c>
      <c r="V3154">
        <v>1.1256676E-2</v>
      </c>
      <c r="W3154">
        <v>9.0700068999999994E-2</v>
      </c>
      <c r="X3154">
        <v>5.2690799999999998E-4</v>
      </c>
    </row>
    <row r="3155" spans="1:24" x14ac:dyDescent="0.3">
      <c r="A3155" t="s">
        <v>142</v>
      </c>
      <c r="B3155" t="s">
        <v>1940</v>
      </c>
      <c r="C3155">
        <v>3623</v>
      </c>
      <c r="D3155" t="s">
        <v>143</v>
      </c>
      <c r="E3155">
        <v>12.1</v>
      </c>
      <c r="F3155">
        <v>40.6</v>
      </c>
      <c r="G3155">
        <v>822</v>
      </c>
      <c r="H3155">
        <v>17</v>
      </c>
      <c r="I3155">
        <v>48461</v>
      </c>
      <c r="J3155">
        <v>0</v>
      </c>
      <c r="K3155" t="s">
        <v>27</v>
      </c>
      <c r="L3155">
        <v>0.31118403100000003</v>
      </c>
      <c r="M3155">
        <v>0.18649166</v>
      </c>
      <c r="N3155">
        <v>0.18293683299999999</v>
      </c>
      <c r="O3155">
        <v>0.172545803</v>
      </c>
      <c r="P3155">
        <v>8.0393765000000006E-2</v>
      </c>
      <c r="Q3155">
        <v>6.6447908E-2</v>
      </c>
      <c r="R3155">
        <v>0.49576155300000002</v>
      </c>
      <c r="S3155">
        <v>0.91386382300000002</v>
      </c>
      <c r="T3155">
        <v>3.4181022999999998E-2</v>
      </c>
      <c r="U3155">
        <v>6.0158599999999996E-3</v>
      </c>
      <c r="V3155">
        <v>2.8712059000000002E-2</v>
      </c>
      <c r="W3155">
        <v>0.54361498500000005</v>
      </c>
      <c r="X3155">
        <v>2.7344799999999997E-4</v>
      </c>
    </row>
    <row r="3156" spans="1:24" x14ac:dyDescent="0.3">
      <c r="A3156" t="s">
        <v>142</v>
      </c>
      <c r="B3156" t="s">
        <v>1941</v>
      </c>
      <c r="C3156">
        <v>26742</v>
      </c>
      <c r="D3156" t="s">
        <v>143</v>
      </c>
      <c r="E3156">
        <v>19</v>
      </c>
      <c r="F3156">
        <v>53.7</v>
      </c>
      <c r="G3156">
        <v>10493</v>
      </c>
      <c r="H3156">
        <v>132</v>
      </c>
      <c r="I3156">
        <v>48463</v>
      </c>
      <c r="J3156">
        <v>6</v>
      </c>
      <c r="K3156" t="s">
        <v>27</v>
      </c>
      <c r="L3156">
        <v>0.30114805</v>
      </c>
      <c r="M3156">
        <v>0.205489697</v>
      </c>
      <c r="N3156">
        <v>0.16685987799999999</v>
      </c>
      <c r="O3156">
        <v>0.15792229199999999</v>
      </c>
      <c r="P3156">
        <v>9.1320444000000001E-2</v>
      </c>
      <c r="Q3156">
        <v>7.7259639000000005E-2</v>
      </c>
      <c r="R3156">
        <v>0.50914326300000001</v>
      </c>
      <c r="S3156">
        <v>0.95534946300000001</v>
      </c>
      <c r="T3156">
        <v>1.2826745000000001E-2</v>
      </c>
      <c r="U3156">
        <v>8.6384200000000008E-3</v>
      </c>
      <c r="V3156">
        <v>1.2004038999999999E-2</v>
      </c>
      <c r="W3156">
        <v>0.72716053999999997</v>
      </c>
      <c r="X3156">
        <v>9.3489400000000002E-4</v>
      </c>
    </row>
    <row r="3157" spans="1:24" x14ac:dyDescent="0.3">
      <c r="A3157" t="s">
        <v>142</v>
      </c>
      <c r="B3157" t="s">
        <v>1942</v>
      </c>
      <c r="C3157">
        <v>49028</v>
      </c>
      <c r="D3157" t="s">
        <v>143</v>
      </c>
      <c r="E3157">
        <v>15.6</v>
      </c>
      <c r="F3157">
        <v>64.7</v>
      </c>
      <c r="G3157">
        <v>14208</v>
      </c>
      <c r="H3157">
        <v>281</v>
      </c>
      <c r="I3157">
        <v>48465</v>
      </c>
      <c r="J3157">
        <v>7</v>
      </c>
      <c r="K3157" t="s">
        <v>27</v>
      </c>
      <c r="L3157">
        <v>0.31251402299999997</v>
      </c>
      <c r="M3157">
        <v>0.22978072399999999</v>
      </c>
      <c r="N3157">
        <v>0.172503825</v>
      </c>
      <c r="O3157">
        <v>0.14235594100000001</v>
      </c>
      <c r="P3157">
        <v>7.6532380999999997E-2</v>
      </c>
      <c r="Q3157">
        <v>6.6313105999999997E-2</v>
      </c>
      <c r="R3157">
        <v>0.48895461499999998</v>
      </c>
      <c r="S3157">
        <v>0.94604793499999995</v>
      </c>
      <c r="T3157">
        <v>2.0887302E-2</v>
      </c>
      <c r="U3157">
        <v>8.6486489999999996E-3</v>
      </c>
      <c r="V3157">
        <v>1.0280469E-2</v>
      </c>
      <c r="W3157">
        <v>0.82282508899999995</v>
      </c>
      <c r="X3157">
        <v>1.917389E-3</v>
      </c>
    </row>
    <row r="3158" spans="1:24" x14ac:dyDescent="0.3">
      <c r="A3158" t="s">
        <v>142</v>
      </c>
      <c r="B3158" t="s">
        <v>1943</v>
      </c>
      <c r="C3158">
        <v>57533</v>
      </c>
      <c r="D3158" t="s">
        <v>143</v>
      </c>
      <c r="E3158">
        <v>12.9</v>
      </c>
      <c r="F3158">
        <v>37.1</v>
      </c>
      <c r="G3158">
        <v>10154</v>
      </c>
      <c r="H3158">
        <v>264</v>
      </c>
      <c r="I3158">
        <v>48467</v>
      </c>
      <c r="J3158">
        <v>0</v>
      </c>
      <c r="K3158" t="s">
        <v>27</v>
      </c>
      <c r="L3158">
        <v>0.25281851900000002</v>
      </c>
      <c r="M3158">
        <v>0.160788125</v>
      </c>
      <c r="N3158">
        <v>0.17568475</v>
      </c>
      <c r="O3158">
        <v>0.20758084500000001</v>
      </c>
      <c r="P3158">
        <v>0.115638805</v>
      </c>
      <c r="Q3158">
        <v>8.7488956000000007E-2</v>
      </c>
      <c r="R3158">
        <v>0.51169818</v>
      </c>
      <c r="S3158">
        <v>0.93634917799999995</v>
      </c>
      <c r="T3158">
        <v>2.9280792E-2</v>
      </c>
      <c r="U3158">
        <v>5.743064E-3</v>
      </c>
      <c r="V3158">
        <v>9.6483479999999993E-3</v>
      </c>
      <c r="W3158">
        <v>0.11661070900000001</v>
      </c>
      <c r="X3158">
        <v>1.5197030000000001E-3</v>
      </c>
    </row>
    <row r="3159" spans="1:24" x14ac:dyDescent="0.3">
      <c r="A3159" t="s">
        <v>142</v>
      </c>
      <c r="B3159" t="s">
        <v>1944</v>
      </c>
      <c r="C3159">
        <v>91936</v>
      </c>
      <c r="D3159" t="s">
        <v>143</v>
      </c>
      <c r="E3159">
        <v>16.5</v>
      </c>
      <c r="F3159">
        <v>48</v>
      </c>
      <c r="G3159">
        <v>18323</v>
      </c>
      <c r="H3159">
        <v>392</v>
      </c>
      <c r="I3159">
        <v>48469</v>
      </c>
      <c r="J3159">
        <v>43</v>
      </c>
      <c r="K3159" t="s">
        <v>27</v>
      </c>
      <c r="L3159">
        <v>0.28008123000000001</v>
      </c>
      <c r="M3159">
        <v>0.202934277</v>
      </c>
      <c r="N3159">
        <v>0.176512749</v>
      </c>
      <c r="O3159">
        <v>0.17494895999999999</v>
      </c>
      <c r="P3159">
        <v>9.3316970999999999E-2</v>
      </c>
      <c r="Q3159">
        <v>7.2205811999999994E-2</v>
      </c>
      <c r="R3159">
        <v>0.510099474</v>
      </c>
      <c r="S3159">
        <v>0.89457451899999996</v>
      </c>
      <c r="T3159">
        <v>6.5668302999999997E-2</v>
      </c>
      <c r="U3159">
        <v>1.4193562E-2</v>
      </c>
      <c r="V3159">
        <v>8.9483519999999997E-3</v>
      </c>
      <c r="W3159">
        <v>0.47838929699999999</v>
      </c>
      <c r="X3159">
        <v>9.01351E-4</v>
      </c>
    </row>
    <row r="3160" spans="1:24" x14ac:dyDescent="0.3">
      <c r="A3160" t="s">
        <v>142</v>
      </c>
      <c r="B3160" t="s">
        <v>1543</v>
      </c>
      <c r="C3160">
        <v>72164</v>
      </c>
      <c r="D3160" t="s">
        <v>143</v>
      </c>
      <c r="E3160">
        <v>18</v>
      </c>
      <c r="F3160">
        <v>47.4</v>
      </c>
      <c r="G3160">
        <v>18172</v>
      </c>
      <c r="H3160">
        <v>203</v>
      </c>
      <c r="I3160">
        <v>48471</v>
      </c>
      <c r="J3160">
        <v>6</v>
      </c>
      <c r="K3160" t="s">
        <v>27</v>
      </c>
      <c r="L3160">
        <v>0.19435118100000001</v>
      </c>
      <c r="M3160">
        <v>0.28936152700000001</v>
      </c>
      <c r="N3160">
        <v>0.20118951400000001</v>
      </c>
      <c r="O3160">
        <v>0.17738553700000001</v>
      </c>
      <c r="P3160">
        <v>8.1868139000000006E-2</v>
      </c>
      <c r="Q3160">
        <v>5.5844102E-2</v>
      </c>
      <c r="R3160">
        <v>0.41926244699999998</v>
      </c>
      <c r="S3160">
        <v>0.72715188200000003</v>
      </c>
      <c r="T3160">
        <v>0.23579230100000001</v>
      </c>
      <c r="U3160">
        <v>1.1415494E-2</v>
      </c>
      <c r="V3160">
        <v>8.3868929999999994E-3</v>
      </c>
      <c r="W3160">
        <v>0.18082525899999999</v>
      </c>
      <c r="X3160">
        <v>1.17855E-3</v>
      </c>
    </row>
    <row r="3161" spans="1:24" x14ac:dyDescent="0.3">
      <c r="A3161" t="s">
        <v>142</v>
      </c>
      <c r="B3161" t="s">
        <v>1945</v>
      </c>
      <c r="C3161">
        <v>57452</v>
      </c>
      <c r="D3161" t="s">
        <v>143</v>
      </c>
      <c r="E3161">
        <v>12.6</v>
      </c>
      <c r="F3161">
        <v>41</v>
      </c>
      <c r="G3161">
        <v>9283</v>
      </c>
      <c r="H3161">
        <v>100</v>
      </c>
      <c r="I3161">
        <v>48473</v>
      </c>
      <c r="J3161">
        <v>0</v>
      </c>
      <c r="K3161" t="s">
        <v>27</v>
      </c>
      <c r="L3161">
        <v>0.31187778300000002</v>
      </c>
      <c r="M3161">
        <v>0.24622597099999999</v>
      </c>
      <c r="N3161">
        <v>0.160789921</v>
      </c>
      <c r="O3161">
        <v>0.16261810800000001</v>
      </c>
      <c r="P3161">
        <v>7.2765448999999996E-2</v>
      </c>
      <c r="Q3161">
        <v>4.5722766999999997E-2</v>
      </c>
      <c r="R3161">
        <v>0.50217210300000004</v>
      </c>
      <c r="S3161">
        <v>0.70964413699999995</v>
      </c>
      <c r="T3161">
        <v>0.244488289</v>
      </c>
      <c r="U3161">
        <v>1.3648047E-2</v>
      </c>
      <c r="V3161">
        <v>1.4661695000000001E-2</v>
      </c>
      <c r="W3161">
        <v>0.31046591600000001</v>
      </c>
      <c r="X3161">
        <v>1.194657E-3</v>
      </c>
    </row>
    <row r="3162" spans="1:24" x14ac:dyDescent="0.3">
      <c r="A3162" t="s">
        <v>142</v>
      </c>
      <c r="B3162" t="s">
        <v>1358</v>
      </c>
      <c r="C3162">
        <v>12097</v>
      </c>
      <c r="D3162" t="s">
        <v>143</v>
      </c>
      <c r="E3162">
        <v>9.8000000000000007</v>
      </c>
      <c r="F3162">
        <v>35.4</v>
      </c>
      <c r="G3162">
        <v>2782</v>
      </c>
      <c r="H3162">
        <v>42</v>
      </c>
      <c r="I3162">
        <v>48475</v>
      </c>
      <c r="J3162">
        <v>0</v>
      </c>
      <c r="K3162" t="s">
        <v>27</v>
      </c>
      <c r="L3162">
        <v>0.31430238399999999</v>
      </c>
      <c r="M3162">
        <v>0.202867145</v>
      </c>
      <c r="N3162">
        <v>0.18228037999999999</v>
      </c>
      <c r="O3162">
        <v>0.16477746300000001</v>
      </c>
      <c r="P3162">
        <v>7.4845808E-2</v>
      </c>
      <c r="Q3162">
        <v>6.0926820999999999E-2</v>
      </c>
      <c r="R3162">
        <v>0.49308217999999998</v>
      </c>
      <c r="S3162">
        <v>0.90223370599999997</v>
      </c>
      <c r="T3162">
        <v>5.2925488E-2</v>
      </c>
      <c r="U3162">
        <v>5.9176530000000001E-3</v>
      </c>
      <c r="V3162">
        <v>1.5919320000000001E-2</v>
      </c>
      <c r="W3162">
        <v>0.55159193200000001</v>
      </c>
      <c r="X3162">
        <v>9.1681900000000003E-4</v>
      </c>
    </row>
    <row r="3163" spans="1:24" x14ac:dyDescent="0.3">
      <c r="A3163" t="s">
        <v>142</v>
      </c>
      <c r="B3163" t="s">
        <v>153</v>
      </c>
      <c r="C3163">
        <v>35771</v>
      </c>
      <c r="D3163" t="s">
        <v>143</v>
      </c>
      <c r="E3163">
        <v>11.7</v>
      </c>
      <c r="F3163">
        <v>49.9</v>
      </c>
      <c r="G3163">
        <v>8932</v>
      </c>
      <c r="H3163">
        <v>144</v>
      </c>
      <c r="I3163">
        <v>48477</v>
      </c>
      <c r="J3163">
        <v>5</v>
      </c>
      <c r="K3163" t="s">
        <v>27</v>
      </c>
      <c r="L3163">
        <v>0.26523047799999999</v>
      </c>
      <c r="M3163">
        <v>0.165068837</v>
      </c>
      <c r="N3163">
        <v>0.15715400500000001</v>
      </c>
      <c r="O3163">
        <v>0.19268714100000001</v>
      </c>
      <c r="P3163">
        <v>0.11554539899999999</v>
      </c>
      <c r="Q3163">
        <v>0.104314141</v>
      </c>
      <c r="R3163">
        <v>0.51125912699999998</v>
      </c>
      <c r="S3163">
        <v>0.78565854700000004</v>
      </c>
      <c r="T3163">
        <v>0.176272226</v>
      </c>
      <c r="U3163">
        <v>1.7557550000000002E-2</v>
      </c>
      <c r="V3163">
        <v>6.0197310000000004E-3</v>
      </c>
      <c r="W3163">
        <v>0.16743771299999999</v>
      </c>
      <c r="X3163">
        <v>5.5738300000000005E-4</v>
      </c>
    </row>
    <row r="3164" spans="1:24" x14ac:dyDescent="0.3">
      <c r="A3164" t="s">
        <v>142</v>
      </c>
      <c r="B3164" t="s">
        <v>1946</v>
      </c>
      <c r="C3164">
        <v>277681</v>
      </c>
      <c r="D3164" t="s">
        <v>143</v>
      </c>
      <c r="E3164">
        <v>19.899999999999999</v>
      </c>
      <c r="F3164">
        <v>87.4</v>
      </c>
      <c r="G3164">
        <v>91391</v>
      </c>
      <c r="H3164">
        <v>992</v>
      </c>
      <c r="I3164">
        <v>48479</v>
      </c>
      <c r="J3164">
        <v>56</v>
      </c>
      <c r="K3164" t="s">
        <v>27</v>
      </c>
      <c r="L3164">
        <v>0.35862021599999999</v>
      </c>
      <c r="M3164">
        <v>0.21547286800000001</v>
      </c>
      <c r="N3164">
        <v>0.18761476499999999</v>
      </c>
      <c r="O3164">
        <v>0.14098217299999999</v>
      </c>
      <c r="P3164">
        <v>5.7371716000000003E-2</v>
      </c>
      <c r="Q3164">
        <v>3.9938262000000002E-2</v>
      </c>
      <c r="R3164">
        <v>0.50789800900000004</v>
      </c>
      <c r="S3164">
        <v>0.97573847300000005</v>
      </c>
      <c r="T3164">
        <v>7.3485820000000002E-3</v>
      </c>
      <c r="U3164">
        <v>6.1593630000000002E-3</v>
      </c>
      <c r="V3164">
        <v>5.7870539999999998E-3</v>
      </c>
      <c r="W3164">
        <v>0.95389876100000004</v>
      </c>
      <c r="X3164">
        <v>5.3496800000000003E-4</v>
      </c>
    </row>
    <row r="3165" spans="1:24" x14ac:dyDescent="0.3">
      <c r="A3165" t="s">
        <v>142</v>
      </c>
      <c r="B3165" t="s">
        <v>1947</v>
      </c>
      <c r="C3165">
        <v>41685</v>
      </c>
      <c r="D3165" t="s">
        <v>143</v>
      </c>
      <c r="E3165">
        <v>13.8</v>
      </c>
      <c r="F3165">
        <v>49.5</v>
      </c>
      <c r="G3165">
        <v>8565</v>
      </c>
      <c r="H3165">
        <v>202</v>
      </c>
      <c r="I3165">
        <v>48481</v>
      </c>
      <c r="J3165">
        <v>4</v>
      </c>
      <c r="K3165" t="s">
        <v>27</v>
      </c>
      <c r="L3165">
        <v>0.28441139700000001</v>
      </c>
      <c r="M3165">
        <v>0.184522091</v>
      </c>
      <c r="N3165">
        <v>0.170324382</v>
      </c>
      <c r="O3165">
        <v>0.18654345899999999</v>
      </c>
      <c r="P3165">
        <v>9.7531041999999998E-2</v>
      </c>
      <c r="Q3165">
        <v>7.6667629000000001E-2</v>
      </c>
      <c r="R3165">
        <v>0.50878332900000001</v>
      </c>
      <c r="S3165">
        <v>0.83829050000000005</v>
      </c>
      <c r="T3165">
        <v>0.13586485700000001</v>
      </c>
      <c r="U3165">
        <v>5.8715950000000003E-3</v>
      </c>
      <c r="V3165">
        <v>8.3742420000000005E-3</v>
      </c>
      <c r="W3165">
        <v>0.42597940099999998</v>
      </c>
      <c r="X3165">
        <v>6.2566200000000003E-4</v>
      </c>
    </row>
    <row r="3166" spans="1:24" x14ac:dyDescent="0.3">
      <c r="A3166" t="s">
        <v>142</v>
      </c>
      <c r="B3166" t="s">
        <v>1068</v>
      </c>
      <c r="C3166">
        <v>4946</v>
      </c>
      <c r="D3166" t="s">
        <v>143</v>
      </c>
      <c r="E3166">
        <v>13.5</v>
      </c>
      <c r="F3166">
        <v>41.7</v>
      </c>
      <c r="G3166">
        <v>1141</v>
      </c>
      <c r="H3166">
        <v>19</v>
      </c>
      <c r="I3166">
        <v>48483</v>
      </c>
      <c r="J3166">
        <v>0</v>
      </c>
      <c r="K3166" t="s">
        <v>27</v>
      </c>
      <c r="L3166">
        <v>0.27215189899999997</v>
      </c>
      <c r="M3166">
        <v>0.16040348099999999</v>
      </c>
      <c r="N3166">
        <v>0.17583069600000001</v>
      </c>
      <c r="O3166">
        <v>0.19343354400000001</v>
      </c>
      <c r="P3166">
        <v>0.109968354</v>
      </c>
      <c r="Q3166">
        <v>8.8212024999999999E-2</v>
      </c>
      <c r="R3166">
        <v>0.49782436699999999</v>
      </c>
      <c r="S3166">
        <v>0.923655063</v>
      </c>
      <c r="T3166">
        <v>3.1052215000000001E-2</v>
      </c>
      <c r="U3166">
        <v>8.7025320000000007E-3</v>
      </c>
      <c r="V3166">
        <v>1.8591771999999999E-2</v>
      </c>
      <c r="W3166">
        <v>0.251780063</v>
      </c>
      <c r="X3166">
        <v>0</v>
      </c>
    </row>
    <row r="3167" spans="1:24" x14ac:dyDescent="0.3">
      <c r="A3167" t="s">
        <v>142</v>
      </c>
      <c r="B3167" t="s">
        <v>1828</v>
      </c>
      <c r="C3167">
        <v>133205</v>
      </c>
      <c r="D3167" t="s">
        <v>143</v>
      </c>
      <c r="E3167">
        <v>16</v>
      </c>
      <c r="F3167">
        <v>51.9</v>
      </c>
      <c r="G3167">
        <v>32959</v>
      </c>
      <c r="H3167">
        <v>631</v>
      </c>
      <c r="I3167">
        <v>48485</v>
      </c>
      <c r="J3167">
        <v>24</v>
      </c>
      <c r="K3167" t="s">
        <v>27</v>
      </c>
      <c r="L3167">
        <v>0.26794978400000002</v>
      </c>
      <c r="M3167">
        <v>0.237170082</v>
      </c>
      <c r="N3167">
        <v>0.170921879</v>
      </c>
      <c r="O3167">
        <v>0.173810784</v>
      </c>
      <c r="P3167">
        <v>8.3029569999999997E-2</v>
      </c>
      <c r="Q3167">
        <v>6.7117900999999994E-2</v>
      </c>
      <c r="R3167">
        <v>0.48315813400000002</v>
      </c>
      <c r="S3167">
        <v>0.824321258</v>
      </c>
      <c r="T3167">
        <v>0.11101111700000001</v>
      </c>
      <c r="U3167">
        <v>2.1356726999999999E-2</v>
      </c>
      <c r="V3167">
        <v>1.3264766000000001E-2</v>
      </c>
      <c r="W3167">
        <v>0.19829085699999999</v>
      </c>
      <c r="X3167">
        <v>1.5049530000000001E-3</v>
      </c>
    </row>
    <row r="3168" spans="1:24" x14ac:dyDescent="0.3">
      <c r="A3168" t="s">
        <v>142</v>
      </c>
      <c r="B3168" t="s">
        <v>1948</v>
      </c>
      <c r="C3168">
        <v>12552</v>
      </c>
      <c r="D3168" t="s">
        <v>143</v>
      </c>
      <c r="E3168">
        <v>14.6</v>
      </c>
      <c r="F3168">
        <v>51.4</v>
      </c>
      <c r="G3168">
        <v>3425</v>
      </c>
      <c r="H3168">
        <v>85</v>
      </c>
      <c r="I3168">
        <v>48487</v>
      </c>
      <c r="J3168">
        <v>0</v>
      </c>
      <c r="K3168" t="s">
        <v>27</v>
      </c>
      <c r="L3168">
        <v>0.24778761099999999</v>
      </c>
      <c r="M3168">
        <v>0.19476858</v>
      </c>
      <c r="N3168">
        <v>0.179183961</v>
      </c>
      <c r="O3168">
        <v>0.188660036</v>
      </c>
      <c r="P3168">
        <v>0.105646488</v>
      </c>
      <c r="Q3168">
        <v>8.3953323999999996E-2</v>
      </c>
      <c r="R3168">
        <v>0.50834051199999997</v>
      </c>
      <c r="S3168">
        <v>0.84493695700000004</v>
      </c>
      <c r="T3168">
        <v>8.2308716000000004E-2</v>
      </c>
      <c r="U3168">
        <v>3.1325867E-2</v>
      </c>
      <c r="V3168">
        <v>1.6054506999999999E-2</v>
      </c>
      <c r="W3168">
        <v>0.29806562800000003</v>
      </c>
      <c r="X3168">
        <v>7.0483199999999996E-4</v>
      </c>
    </row>
    <row r="3169" spans="1:24" x14ac:dyDescent="0.3">
      <c r="A3169" t="s">
        <v>142</v>
      </c>
      <c r="B3169" t="s">
        <v>1949</v>
      </c>
      <c r="C3169">
        <v>21161</v>
      </c>
      <c r="D3169" t="s">
        <v>143</v>
      </c>
      <c r="E3169">
        <v>24.7</v>
      </c>
      <c r="F3169">
        <v>63.5</v>
      </c>
      <c r="G3169">
        <v>6693</v>
      </c>
      <c r="H3169">
        <v>124</v>
      </c>
      <c r="I3169">
        <v>48489</v>
      </c>
      <c r="J3169">
        <v>0</v>
      </c>
      <c r="K3169" t="s">
        <v>27</v>
      </c>
      <c r="L3169">
        <v>0.26945406900000002</v>
      </c>
      <c r="M3169">
        <v>0.257748853</v>
      </c>
      <c r="N3169">
        <v>0.18620657400000001</v>
      </c>
      <c r="O3169">
        <v>0.14345912499999999</v>
      </c>
      <c r="P3169">
        <v>8.0016855999999997E-2</v>
      </c>
      <c r="Q3169">
        <v>6.3114524000000005E-2</v>
      </c>
      <c r="R3169">
        <v>0.446717857</v>
      </c>
      <c r="S3169">
        <v>0.95041670599999994</v>
      </c>
      <c r="T3169">
        <v>2.7343383999999998E-2</v>
      </c>
      <c r="U3169">
        <v>8.6618600000000004E-3</v>
      </c>
      <c r="V3169">
        <v>7.1635919999999999E-3</v>
      </c>
      <c r="W3169">
        <v>0.88528888500000003</v>
      </c>
      <c r="X3169">
        <v>6.5549200000000003E-4</v>
      </c>
    </row>
    <row r="3170" spans="1:24" x14ac:dyDescent="0.3">
      <c r="A3170" t="s">
        <v>142</v>
      </c>
      <c r="B3170" t="s">
        <v>1804</v>
      </c>
      <c r="C3170">
        <v>617855</v>
      </c>
      <c r="D3170" t="s">
        <v>143</v>
      </c>
      <c r="E3170">
        <v>5.6</v>
      </c>
      <c r="F3170">
        <v>67.3</v>
      </c>
      <c r="G3170">
        <v>130597</v>
      </c>
      <c r="H3170">
        <v>845</v>
      </c>
      <c r="I3170">
        <v>48491</v>
      </c>
      <c r="J3170">
        <v>90</v>
      </c>
      <c r="K3170" t="s">
        <v>27</v>
      </c>
      <c r="L3170">
        <v>0.27597955099999999</v>
      </c>
      <c r="M3170">
        <v>0.196015247</v>
      </c>
      <c r="N3170">
        <v>0.23810983299999999</v>
      </c>
      <c r="O3170">
        <v>0.16593994400000001</v>
      </c>
      <c r="P3170">
        <v>7.6367663000000002E-2</v>
      </c>
      <c r="Q3170">
        <v>4.7587760999999999E-2</v>
      </c>
      <c r="R3170">
        <v>0.50700616899999995</v>
      </c>
      <c r="S3170">
        <v>0.80649935399999995</v>
      </c>
      <c r="T3170">
        <v>7.3737916000000001E-2</v>
      </c>
      <c r="U3170">
        <v>8.0160730999999999E-2</v>
      </c>
      <c r="V3170">
        <v>8.6580159999999993E-3</v>
      </c>
      <c r="W3170">
        <v>0.24824612900000001</v>
      </c>
      <c r="X3170">
        <v>1.5714139999999999E-3</v>
      </c>
    </row>
    <row r="3171" spans="1:24" x14ac:dyDescent="0.3">
      <c r="A3171" t="s">
        <v>142</v>
      </c>
      <c r="B3171" t="s">
        <v>1809</v>
      </c>
      <c r="C3171">
        <v>52023</v>
      </c>
      <c r="D3171" t="s">
        <v>143</v>
      </c>
      <c r="E3171">
        <v>9.4</v>
      </c>
      <c r="F3171">
        <v>52.2</v>
      </c>
      <c r="G3171">
        <v>10581</v>
      </c>
      <c r="H3171">
        <v>155</v>
      </c>
      <c r="I3171">
        <v>48493</v>
      </c>
      <c r="J3171">
        <v>4</v>
      </c>
      <c r="K3171" t="s">
        <v>27</v>
      </c>
      <c r="L3171">
        <v>0.26391227699999997</v>
      </c>
      <c r="M3171">
        <v>0.167143137</v>
      </c>
      <c r="N3171">
        <v>0.194967691</v>
      </c>
      <c r="O3171">
        <v>0.20928137899999999</v>
      </c>
      <c r="P3171">
        <v>0.100078324</v>
      </c>
      <c r="Q3171">
        <v>6.4617192000000004E-2</v>
      </c>
      <c r="R3171">
        <v>0.49810064599999998</v>
      </c>
      <c r="S3171">
        <v>0.94983356200000002</v>
      </c>
      <c r="T3171">
        <v>1.8680242999999999E-2</v>
      </c>
      <c r="U3171">
        <v>6.5400429999999997E-3</v>
      </c>
      <c r="V3171">
        <v>9.7709029999999992E-3</v>
      </c>
      <c r="W3171">
        <v>0.40184061100000001</v>
      </c>
      <c r="X3171">
        <v>1.0182100000000001E-3</v>
      </c>
    </row>
    <row r="3172" spans="1:24" x14ac:dyDescent="0.3">
      <c r="A3172" t="s">
        <v>142</v>
      </c>
      <c r="B3172" t="s">
        <v>1950</v>
      </c>
      <c r="C3172">
        <v>7887</v>
      </c>
      <c r="D3172" t="s">
        <v>143</v>
      </c>
      <c r="E3172">
        <v>11.8</v>
      </c>
      <c r="F3172">
        <v>38.1</v>
      </c>
      <c r="G3172">
        <v>1819</v>
      </c>
      <c r="H3172">
        <v>34</v>
      </c>
      <c r="I3172">
        <v>48495</v>
      </c>
      <c r="J3172">
        <v>0</v>
      </c>
      <c r="K3172" t="s">
        <v>27</v>
      </c>
      <c r="L3172">
        <v>0.32172284600000001</v>
      </c>
      <c r="M3172">
        <v>0.19675405700000001</v>
      </c>
      <c r="N3172">
        <v>0.19438202199999999</v>
      </c>
      <c r="O3172">
        <v>0.166791511</v>
      </c>
      <c r="P3172">
        <v>7.1660424E-2</v>
      </c>
      <c r="Q3172">
        <v>4.8689138999999999E-2</v>
      </c>
      <c r="R3172">
        <v>0.48339575499999998</v>
      </c>
      <c r="S3172">
        <v>0.92359550599999996</v>
      </c>
      <c r="T3172">
        <v>3.4207240999999999E-2</v>
      </c>
      <c r="U3172">
        <v>8.9887639999999998E-3</v>
      </c>
      <c r="V3172">
        <v>2.1098626999999998E-2</v>
      </c>
      <c r="W3172">
        <v>0.61847690399999999</v>
      </c>
      <c r="X3172">
        <v>4.9937600000000005E-4</v>
      </c>
    </row>
    <row r="3173" spans="1:24" x14ac:dyDescent="0.3">
      <c r="A3173" t="s">
        <v>142</v>
      </c>
      <c r="B3173" t="s">
        <v>1818</v>
      </c>
      <c r="C3173">
        <v>71084</v>
      </c>
      <c r="D3173" t="s">
        <v>143</v>
      </c>
      <c r="E3173">
        <v>10</v>
      </c>
      <c r="F3173">
        <v>38.4</v>
      </c>
      <c r="G3173">
        <v>16701</v>
      </c>
      <c r="H3173">
        <v>251</v>
      </c>
      <c r="I3173">
        <v>48497</v>
      </c>
      <c r="J3173">
        <v>21</v>
      </c>
      <c r="K3173" t="s">
        <v>27</v>
      </c>
      <c r="L3173">
        <v>0.27073331</v>
      </c>
      <c r="M3173">
        <v>0.17721193399999999</v>
      </c>
      <c r="N3173">
        <v>0.19085790999999999</v>
      </c>
      <c r="O3173">
        <v>0.20976223099999999</v>
      </c>
      <c r="P3173">
        <v>9.1449474000000003E-2</v>
      </c>
      <c r="Q3173">
        <v>5.9985139E-2</v>
      </c>
      <c r="R3173">
        <v>0.49902834899999998</v>
      </c>
      <c r="S3173">
        <v>0.94780235499999999</v>
      </c>
      <c r="T3173">
        <v>1.5889345999999999E-2</v>
      </c>
      <c r="U3173">
        <v>6.615798E-3</v>
      </c>
      <c r="V3173">
        <v>1.1645519E-2</v>
      </c>
      <c r="W3173">
        <v>0.19954561000000001</v>
      </c>
      <c r="X3173">
        <v>7.8589399999999998E-4</v>
      </c>
    </row>
    <row r="3174" spans="1:24" x14ac:dyDescent="0.3">
      <c r="A3174" t="s">
        <v>142</v>
      </c>
      <c r="B3174" t="s">
        <v>1418</v>
      </c>
      <c r="C3174">
        <v>46291</v>
      </c>
      <c r="D3174" t="s">
        <v>143</v>
      </c>
      <c r="E3174">
        <v>13.5</v>
      </c>
      <c r="F3174">
        <v>42.3</v>
      </c>
      <c r="G3174">
        <v>7939</v>
      </c>
      <c r="H3174">
        <v>269</v>
      </c>
      <c r="I3174">
        <v>48499</v>
      </c>
      <c r="J3174">
        <v>0</v>
      </c>
      <c r="K3174" t="s">
        <v>27</v>
      </c>
      <c r="L3174">
        <v>0.21342146300000001</v>
      </c>
      <c r="M3174">
        <v>0.153253255</v>
      </c>
      <c r="N3174">
        <v>0.14613847499999999</v>
      </c>
      <c r="O3174">
        <v>0.21210391100000001</v>
      </c>
      <c r="P3174">
        <v>0.15724983000000001</v>
      </c>
      <c r="Q3174">
        <v>0.117833066</v>
      </c>
      <c r="R3174">
        <v>0.50367816600000004</v>
      </c>
      <c r="S3174">
        <v>0.91121895500000005</v>
      </c>
      <c r="T3174">
        <v>5.5556776000000002E-2</v>
      </c>
      <c r="U3174">
        <v>6.126617E-3</v>
      </c>
      <c r="V3174">
        <v>1.043062E-2</v>
      </c>
      <c r="W3174">
        <v>0.10351566800000001</v>
      </c>
      <c r="X3174">
        <v>7.9053100000000002E-4</v>
      </c>
    </row>
    <row r="3175" spans="1:24" x14ac:dyDescent="0.3">
      <c r="A3175" t="s">
        <v>142</v>
      </c>
      <c r="B3175" t="s">
        <v>1951</v>
      </c>
      <c r="C3175">
        <v>8702</v>
      </c>
      <c r="D3175" t="s">
        <v>143</v>
      </c>
      <c r="E3175">
        <v>10.8</v>
      </c>
      <c r="F3175">
        <v>39.6</v>
      </c>
      <c r="G3175">
        <v>1053</v>
      </c>
      <c r="H3175">
        <v>40</v>
      </c>
      <c r="I3175">
        <v>48501</v>
      </c>
      <c r="J3175">
        <v>0</v>
      </c>
      <c r="K3175" t="s">
        <v>27</v>
      </c>
      <c r="L3175">
        <v>0.35751176400000001</v>
      </c>
      <c r="M3175">
        <v>0.201078848</v>
      </c>
      <c r="N3175">
        <v>0.163204407</v>
      </c>
      <c r="O3175">
        <v>0.15964650499999999</v>
      </c>
      <c r="P3175">
        <v>6.8518306000000001E-2</v>
      </c>
      <c r="Q3175">
        <v>5.0040170000000002E-2</v>
      </c>
      <c r="R3175">
        <v>0.49110524500000002</v>
      </c>
      <c r="S3175">
        <v>0.94800872300000005</v>
      </c>
      <c r="T3175">
        <v>1.5264547E-2</v>
      </c>
      <c r="U3175">
        <v>6.0828649999999998E-3</v>
      </c>
      <c r="V3175">
        <v>1.7559967999999999E-2</v>
      </c>
      <c r="W3175">
        <v>0.67519797999999998</v>
      </c>
      <c r="X3175">
        <v>3.4431300000000001E-4</v>
      </c>
    </row>
    <row r="3176" spans="1:24" x14ac:dyDescent="0.3">
      <c r="A3176" t="s">
        <v>142</v>
      </c>
      <c r="B3176" t="s">
        <v>1952</v>
      </c>
      <c r="C3176">
        <v>17904</v>
      </c>
      <c r="D3176" t="s">
        <v>143</v>
      </c>
      <c r="E3176">
        <v>14.8</v>
      </c>
      <c r="F3176">
        <v>41</v>
      </c>
      <c r="G3176">
        <v>3847</v>
      </c>
      <c r="H3176">
        <v>83</v>
      </c>
      <c r="I3176">
        <v>48503</v>
      </c>
      <c r="J3176">
        <v>0</v>
      </c>
      <c r="K3176" t="s">
        <v>27</v>
      </c>
      <c r="L3176">
        <v>0.25941143799999999</v>
      </c>
      <c r="M3176">
        <v>0.16457523600000001</v>
      </c>
      <c r="N3176">
        <v>0.16629650200000001</v>
      </c>
      <c r="O3176">
        <v>0.20016657400000001</v>
      </c>
      <c r="P3176">
        <v>0.116324264</v>
      </c>
      <c r="Q3176">
        <v>9.3225985999999997E-2</v>
      </c>
      <c r="R3176">
        <v>0.50349805700000005</v>
      </c>
      <c r="S3176">
        <v>0.94536368699999995</v>
      </c>
      <c r="T3176">
        <v>1.7046085999999998E-2</v>
      </c>
      <c r="U3176">
        <v>7.8289840000000006E-3</v>
      </c>
      <c r="V3176">
        <v>1.3770128E-2</v>
      </c>
      <c r="W3176">
        <v>0.19350360899999999</v>
      </c>
      <c r="X3176">
        <v>5.5524700000000003E-4</v>
      </c>
    </row>
    <row r="3177" spans="1:24" x14ac:dyDescent="0.3">
      <c r="A3177" t="s">
        <v>142</v>
      </c>
      <c r="B3177" t="s">
        <v>1953</v>
      </c>
      <c r="C3177">
        <v>14172</v>
      </c>
      <c r="D3177" t="s">
        <v>143</v>
      </c>
      <c r="E3177">
        <v>24.6</v>
      </c>
      <c r="F3177">
        <v>59.3</v>
      </c>
      <c r="G3177">
        <v>3508</v>
      </c>
      <c r="H3177">
        <v>50</v>
      </c>
      <c r="I3177">
        <v>48505</v>
      </c>
      <c r="J3177">
        <v>0</v>
      </c>
      <c r="K3177" t="s">
        <v>27</v>
      </c>
      <c r="L3177">
        <v>0.35989844100000001</v>
      </c>
      <c r="M3177">
        <v>0.19782777300000001</v>
      </c>
      <c r="N3177">
        <v>0.170957049</v>
      </c>
      <c r="O3177">
        <v>0.13971366099999999</v>
      </c>
      <c r="P3177">
        <v>7.3206855000000001E-2</v>
      </c>
      <c r="Q3177">
        <v>5.8396219999999999E-2</v>
      </c>
      <c r="R3177">
        <v>0.50271528300000001</v>
      </c>
      <c r="S3177">
        <v>0.98384935500000004</v>
      </c>
      <c r="T3177">
        <v>5.5010930000000003E-3</v>
      </c>
      <c r="U3177">
        <v>2.4684389999999998E-3</v>
      </c>
      <c r="V3177">
        <v>4.5137170000000004E-3</v>
      </c>
      <c r="W3177">
        <v>0.94710487300000001</v>
      </c>
      <c r="X3177">
        <v>1.4105399999999999E-4</v>
      </c>
    </row>
    <row r="3178" spans="1:24" x14ac:dyDescent="0.3">
      <c r="A3178" t="s">
        <v>142</v>
      </c>
      <c r="B3178" t="s">
        <v>1954</v>
      </c>
      <c r="C3178">
        <v>11840</v>
      </c>
      <c r="D3178" t="s">
        <v>143</v>
      </c>
      <c r="E3178">
        <v>27.2</v>
      </c>
      <c r="F3178">
        <v>56.3</v>
      </c>
      <c r="G3178">
        <v>3998</v>
      </c>
      <c r="H3178">
        <v>64</v>
      </c>
      <c r="I3178">
        <v>48507</v>
      </c>
      <c r="J3178">
        <v>0</v>
      </c>
      <c r="K3178" t="s">
        <v>27</v>
      </c>
      <c r="L3178">
        <v>0.31798986499999998</v>
      </c>
      <c r="M3178">
        <v>0.22457770299999999</v>
      </c>
      <c r="N3178">
        <v>0.168665541</v>
      </c>
      <c r="O3178">
        <v>0.14324324299999999</v>
      </c>
      <c r="P3178">
        <v>8.6655405000000005E-2</v>
      </c>
      <c r="Q3178">
        <v>5.8868243000000001E-2</v>
      </c>
      <c r="R3178">
        <v>0.490878378</v>
      </c>
      <c r="S3178">
        <v>0.965202703</v>
      </c>
      <c r="T3178">
        <v>1.2837838000000001E-2</v>
      </c>
      <c r="U3178">
        <v>2.5337839999999999E-3</v>
      </c>
      <c r="V3178">
        <v>1.1317568E-2</v>
      </c>
      <c r="W3178">
        <v>0.940456081</v>
      </c>
      <c r="X3178">
        <v>1.60473E-3</v>
      </c>
    </row>
    <row r="3179" spans="1:24" x14ac:dyDescent="0.3">
      <c r="A3179" t="s">
        <v>81</v>
      </c>
      <c r="B3179" t="s">
        <v>1955</v>
      </c>
      <c r="C3179">
        <v>586131</v>
      </c>
      <c r="D3179" t="s">
        <v>83</v>
      </c>
      <c r="E3179">
        <v>20</v>
      </c>
      <c r="F3179">
        <v>63.2</v>
      </c>
      <c r="G3179">
        <v>110219</v>
      </c>
      <c r="H3179">
        <v>1714</v>
      </c>
      <c r="I3179" t="s">
        <v>34</v>
      </c>
      <c r="J3179" t="s">
        <v>34</v>
      </c>
      <c r="K3179" t="s">
        <v>50</v>
      </c>
      <c r="L3179">
        <v>0.229281033</v>
      </c>
      <c r="M3179">
        <v>0.256454195</v>
      </c>
      <c r="N3179">
        <v>0.18242093400000001</v>
      </c>
      <c r="O3179">
        <v>0.18667879800000001</v>
      </c>
      <c r="P3179">
        <v>8.6911321E-2</v>
      </c>
      <c r="Q3179">
        <v>5.8253720000000002E-2</v>
      </c>
      <c r="R3179">
        <v>0.53137710800000004</v>
      </c>
      <c r="S3179">
        <v>0.31785876800000001</v>
      </c>
      <c r="T3179">
        <v>0.627267519</v>
      </c>
      <c r="U3179">
        <v>2.7351766999999999E-2</v>
      </c>
      <c r="V3179">
        <v>4.6032790000000001E-3</v>
      </c>
      <c r="W3179">
        <v>5.6701882000000002E-2</v>
      </c>
      <c r="X3179">
        <v>9.3009099999999997E-4</v>
      </c>
    </row>
    <row r="3180" spans="1:24" x14ac:dyDescent="0.3">
      <c r="A3180" t="s">
        <v>96</v>
      </c>
      <c r="B3180" t="s">
        <v>1956</v>
      </c>
      <c r="C3180">
        <v>297645</v>
      </c>
      <c r="D3180" t="s">
        <v>97</v>
      </c>
      <c r="E3180">
        <v>20.8</v>
      </c>
      <c r="F3180">
        <v>57.1</v>
      </c>
      <c r="G3180">
        <v>55296</v>
      </c>
      <c r="H3180">
        <v>733</v>
      </c>
      <c r="I3180" t="s">
        <v>34</v>
      </c>
      <c r="J3180" t="s">
        <v>34</v>
      </c>
      <c r="K3180" t="s">
        <v>31</v>
      </c>
      <c r="L3180">
        <v>0.21063557999999999</v>
      </c>
      <c r="M3180">
        <v>0.26805200699999998</v>
      </c>
      <c r="N3180">
        <v>0.19007838299999999</v>
      </c>
      <c r="O3180">
        <v>0.188148754</v>
      </c>
      <c r="P3180">
        <v>8.7482034E-2</v>
      </c>
      <c r="Q3180">
        <v>5.5603241999999997E-2</v>
      </c>
      <c r="R3180">
        <v>0.51620222500000001</v>
      </c>
      <c r="S3180">
        <v>0.48123935400000001</v>
      </c>
      <c r="T3180">
        <v>0.45302020100000001</v>
      </c>
      <c r="U3180">
        <v>3.6203821999999997E-2</v>
      </c>
      <c r="V3180">
        <v>2.9010970000000001E-3</v>
      </c>
      <c r="W3180">
        <v>4.1729878999999998E-2</v>
      </c>
      <c r="X3180">
        <v>5.0236900000000001E-4</v>
      </c>
    </row>
    <row r="3181" spans="1:24" x14ac:dyDescent="0.3">
      <c r="A3181" t="s">
        <v>103</v>
      </c>
      <c r="B3181" t="s">
        <v>1957</v>
      </c>
      <c r="C3181">
        <v>56034</v>
      </c>
      <c r="D3181" t="s">
        <v>105</v>
      </c>
      <c r="E3181">
        <v>12.5</v>
      </c>
      <c r="F3181">
        <v>63.1</v>
      </c>
      <c r="G3181">
        <v>14332</v>
      </c>
      <c r="H3181">
        <v>196</v>
      </c>
      <c r="I3181">
        <v>32510</v>
      </c>
      <c r="J3181">
        <v>24</v>
      </c>
      <c r="K3181" t="s">
        <v>27</v>
      </c>
      <c r="L3181">
        <v>0.22260176000000001</v>
      </c>
      <c r="M3181">
        <v>0.18964160499999999</v>
      </c>
      <c r="N3181">
        <v>0.172651835</v>
      </c>
      <c r="O3181">
        <v>0.20813362899999999</v>
      </c>
      <c r="P3181">
        <v>0.12059160200000001</v>
      </c>
      <c r="Q3181">
        <v>8.6379569000000003E-2</v>
      </c>
      <c r="R3181">
        <v>0.486962587</v>
      </c>
      <c r="S3181">
        <v>0.88659775399999996</v>
      </c>
      <c r="T3181">
        <v>2.3553187E-2</v>
      </c>
      <c r="U3181">
        <v>2.5538307E-2</v>
      </c>
      <c r="V3181">
        <v>2.8757422000000001E-2</v>
      </c>
      <c r="W3181">
        <v>0.24839044299999999</v>
      </c>
      <c r="X3181">
        <v>3.5231419999999999E-3</v>
      </c>
    </row>
    <row r="3182" spans="1:24" x14ac:dyDescent="0.3">
      <c r="A3182" t="s">
        <v>150</v>
      </c>
      <c r="B3182" t="s">
        <v>1958</v>
      </c>
      <c r="C3182">
        <v>158726</v>
      </c>
      <c r="D3182" t="s">
        <v>152</v>
      </c>
      <c r="E3182">
        <v>8</v>
      </c>
      <c r="F3182">
        <v>62.3</v>
      </c>
      <c r="G3182">
        <v>29434</v>
      </c>
      <c r="H3182">
        <v>180</v>
      </c>
      <c r="I3182" t="s">
        <v>34</v>
      </c>
      <c r="J3182" t="s">
        <v>34</v>
      </c>
      <c r="K3182" t="s">
        <v>41</v>
      </c>
      <c r="L3182">
        <v>0.192594776</v>
      </c>
      <c r="M3182">
        <v>0.25799106799999999</v>
      </c>
      <c r="N3182">
        <v>0.25457886899999999</v>
      </c>
      <c r="O3182">
        <v>0.17318162400000001</v>
      </c>
      <c r="P3182">
        <v>7.4798655000000006E-2</v>
      </c>
      <c r="Q3182">
        <v>4.6855006999999997E-2</v>
      </c>
      <c r="R3182">
        <v>0.51765687299999996</v>
      </c>
      <c r="S3182">
        <v>0.66694056300000004</v>
      </c>
      <c r="T3182">
        <v>0.22762626399999999</v>
      </c>
      <c r="U3182">
        <v>6.5095214999999998E-2</v>
      </c>
      <c r="V3182">
        <v>6.2598790000000003E-3</v>
      </c>
      <c r="W3182">
        <v>0.16608751299999999</v>
      </c>
      <c r="X3182">
        <v>1.3799330000000001E-3</v>
      </c>
    </row>
    <row r="3183" spans="1:24" x14ac:dyDescent="0.3">
      <c r="A3183" t="s">
        <v>150</v>
      </c>
      <c r="B3183" t="s">
        <v>1959</v>
      </c>
      <c r="C3183">
        <v>17329</v>
      </c>
      <c r="D3183" t="s">
        <v>152</v>
      </c>
      <c r="E3183">
        <v>17.2</v>
      </c>
      <c r="F3183">
        <v>67.5</v>
      </c>
      <c r="G3183">
        <v>4302</v>
      </c>
      <c r="H3183">
        <v>67</v>
      </c>
      <c r="I3183" t="s">
        <v>34</v>
      </c>
      <c r="J3183" t="s">
        <v>34</v>
      </c>
      <c r="K3183" t="s">
        <v>41</v>
      </c>
      <c r="L3183">
        <v>0.21829137300000001</v>
      </c>
      <c r="M3183">
        <v>0.18100465299999999</v>
      </c>
      <c r="N3183">
        <v>0.18398759100000001</v>
      </c>
      <c r="O3183">
        <v>0.20051306499999999</v>
      </c>
      <c r="P3183">
        <v>0.11776637600000001</v>
      </c>
      <c r="Q3183">
        <v>9.8436941E-2</v>
      </c>
      <c r="R3183">
        <v>0.52786063699999997</v>
      </c>
      <c r="S3183">
        <v>0.89834148700000005</v>
      </c>
      <c r="T3183">
        <v>6.2701348000000004E-2</v>
      </c>
      <c r="U3183">
        <v>9.1874480000000008E-3</v>
      </c>
      <c r="V3183">
        <v>4.6533829999999997E-3</v>
      </c>
      <c r="W3183">
        <v>2.4877699999999999E-2</v>
      </c>
      <c r="X3183">
        <v>4.7727000000000002E-4</v>
      </c>
    </row>
    <row r="3184" spans="1:24" x14ac:dyDescent="0.3">
      <c r="A3184" t="s">
        <v>150</v>
      </c>
      <c r="B3184" t="s">
        <v>1960</v>
      </c>
      <c r="C3184">
        <v>6402</v>
      </c>
      <c r="D3184" t="s">
        <v>152</v>
      </c>
      <c r="E3184">
        <v>14</v>
      </c>
      <c r="F3184">
        <v>0</v>
      </c>
      <c r="G3184">
        <v>1965</v>
      </c>
      <c r="H3184">
        <v>39</v>
      </c>
      <c r="I3184" t="s">
        <v>34</v>
      </c>
      <c r="J3184" t="s">
        <v>34</v>
      </c>
      <c r="K3184" t="s">
        <v>41</v>
      </c>
      <c r="L3184">
        <v>0.25594319199999999</v>
      </c>
      <c r="M3184">
        <v>0.21673355999999999</v>
      </c>
      <c r="N3184">
        <v>0.151589997</v>
      </c>
      <c r="O3184">
        <v>0.17983945700000001</v>
      </c>
      <c r="P3184">
        <v>0.11083667799999999</v>
      </c>
      <c r="Q3184">
        <v>8.5057116000000002E-2</v>
      </c>
      <c r="R3184">
        <v>0.532880519</v>
      </c>
      <c r="S3184">
        <v>0.90398271100000005</v>
      </c>
      <c r="T3184">
        <v>5.1559122999999998E-2</v>
      </c>
      <c r="U3184">
        <v>6.6378510000000002E-3</v>
      </c>
      <c r="V3184">
        <v>1.2503859000000001E-2</v>
      </c>
      <c r="W3184">
        <v>2.7786353999999999E-2</v>
      </c>
      <c r="X3184">
        <v>4.4766900000000002E-3</v>
      </c>
    </row>
    <row r="3185" spans="1:24" x14ac:dyDescent="0.3">
      <c r="A3185" t="s">
        <v>150</v>
      </c>
      <c r="B3185" t="s">
        <v>1961</v>
      </c>
      <c r="C3185">
        <v>46950</v>
      </c>
      <c r="D3185" t="s">
        <v>152</v>
      </c>
      <c r="E3185">
        <v>15.8</v>
      </c>
      <c r="F3185">
        <v>50.2</v>
      </c>
      <c r="G3185">
        <v>9855</v>
      </c>
      <c r="H3185">
        <v>67</v>
      </c>
      <c r="I3185" t="s">
        <v>34</v>
      </c>
      <c r="J3185" t="s">
        <v>34</v>
      </c>
      <c r="K3185" t="s">
        <v>41</v>
      </c>
      <c r="L3185">
        <v>0.18895188900000001</v>
      </c>
      <c r="M3185">
        <v>0.36186688099999997</v>
      </c>
      <c r="N3185">
        <v>0.175580756</v>
      </c>
      <c r="O3185">
        <v>0.15110227200000001</v>
      </c>
      <c r="P3185">
        <v>7.741294E-2</v>
      </c>
      <c r="Q3185">
        <v>4.5085262000000001E-2</v>
      </c>
      <c r="R3185">
        <v>0.51612152499999997</v>
      </c>
      <c r="S3185">
        <v>0.70737951200000004</v>
      </c>
      <c r="T3185">
        <v>0.18391655700000001</v>
      </c>
      <c r="U3185">
        <v>7.2081411999999997E-2</v>
      </c>
      <c r="V3185">
        <v>4.0621169999999996E-3</v>
      </c>
      <c r="W3185">
        <v>5.8075571999999999E-2</v>
      </c>
      <c r="X3185">
        <v>6.3470599999999996E-4</v>
      </c>
    </row>
    <row r="3186" spans="1:24" x14ac:dyDescent="0.3">
      <c r="A3186" t="s">
        <v>150</v>
      </c>
      <c r="B3186" t="s">
        <v>1962</v>
      </c>
      <c r="C3186">
        <v>247011</v>
      </c>
      <c r="D3186" t="s">
        <v>152</v>
      </c>
      <c r="E3186">
        <v>7.6</v>
      </c>
      <c r="F3186">
        <v>52.4</v>
      </c>
      <c r="G3186">
        <v>49023</v>
      </c>
      <c r="H3186">
        <v>444</v>
      </c>
      <c r="I3186" t="s">
        <v>34</v>
      </c>
      <c r="J3186" t="s">
        <v>34</v>
      </c>
      <c r="K3186" t="s">
        <v>41</v>
      </c>
      <c r="L3186">
        <v>0.26465170399999999</v>
      </c>
      <c r="M3186">
        <v>0.201347847</v>
      </c>
      <c r="N3186">
        <v>0.20308779399999999</v>
      </c>
      <c r="O3186">
        <v>0.193538506</v>
      </c>
      <c r="P3186">
        <v>8.4044356000000001E-2</v>
      </c>
      <c r="Q3186">
        <v>5.3329794E-2</v>
      </c>
      <c r="R3186">
        <v>0.51125451799999999</v>
      </c>
      <c r="S3186">
        <v>0.616039373</v>
      </c>
      <c r="T3186">
        <v>0.30612453299999998</v>
      </c>
      <c r="U3186">
        <v>3.497049E-2</v>
      </c>
      <c r="V3186">
        <v>4.8154879999999997E-3</v>
      </c>
      <c r="W3186">
        <v>6.6326301000000004E-2</v>
      </c>
      <c r="X3186">
        <v>1.4091119999999999E-3</v>
      </c>
    </row>
    <row r="3187" spans="1:24" x14ac:dyDescent="0.3">
      <c r="A3187" t="s">
        <v>150</v>
      </c>
      <c r="B3187" t="s">
        <v>1963</v>
      </c>
      <c r="C3187">
        <v>17205</v>
      </c>
      <c r="D3187" t="s">
        <v>152</v>
      </c>
      <c r="E3187">
        <v>8.6999999999999993</v>
      </c>
      <c r="F3187">
        <v>36.1</v>
      </c>
      <c r="G3187">
        <v>4724</v>
      </c>
      <c r="H3187">
        <v>88</v>
      </c>
      <c r="I3187" t="s">
        <v>34</v>
      </c>
      <c r="J3187" t="s">
        <v>34</v>
      </c>
      <c r="K3187" t="s">
        <v>41</v>
      </c>
      <c r="L3187">
        <v>0.25705238899999999</v>
      </c>
      <c r="M3187">
        <v>0.18503166400000001</v>
      </c>
      <c r="N3187">
        <v>0.16914219899999999</v>
      </c>
      <c r="O3187">
        <v>0.19096142799999999</v>
      </c>
      <c r="P3187">
        <v>0.101554404</v>
      </c>
      <c r="Q3187">
        <v>9.6257915999999999E-2</v>
      </c>
      <c r="R3187">
        <v>0.54087507199999996</v>
      </c>
      <c r="S3187">
        <v>0.75636154300000003</v>
      </c>
      <c r="T3187">
        <v>0.166954519</v>
      </c>
      <c r="U3187">
        <v>3.8169256999999998E-2</v>
      </c>
      <c r="V3187">
        <v>7.2538860000000002E-3</v>
      </c>
      <c r="W3187">
        <v>6.5515255999999994E-2</v>
      </c>
      <c r="X3187">
        <v>2.5331030000000001E-3</v>
      </c>
    </row>
    <row r="3188" spans="1:24" x14ac:dyDescent="0.3">
      <c r="A3188" t="s">
        <v>150</v>
      </c>
      <c r="B3188" t="s">
        <v>1964</v>
      </c>
      <c r="C3188">
        <v>5639</v>
      </c>
      <c r="D3188" t="s">
        <v>152</v>
      </c>
      <c r="E3188">
        <v>14.8</v>
      </c>
      <c r="F3188">
        <v>0</v>
      </c>
      <c r="G3188">
        <v>987</v>
      </c>
      <c r="H3188">
        <v>23</v>
      </c>
      <c r="I3188" t="s">
        <v>34</v>
      </c>
      <c r="J3188" t="s">
        <v>34</v>
      </c>
      <c r="K3188" t="s">
        <v>41</v>
      </c>
      <c r="L3188">
        <v>0.22878295400000001</v>
      </c>
      <c r="M3188">
        <v>0.183098592</v>
      </c>
      <c r="N3188">
        <v>0.170278079</v>
      </c>
      <c r="O3188">
        <v>0.218129289</v>
      </c>
      <c r="P3188">
        <v>0.11755146299999999</v>
      </c>
      <c r="Q3188">
        <v>8.2159624000000001E-2</v>
      </c>
      <c r="R3188">
        <v>0.51823763099999998</v>
      </c>
      <c r="S3188">
        <v>0.82322138</v>
      </c>
      <c r="T3188">
        <v>0.137414229</v>
      </c>
      <c r="U3188">
        <v>9.5702419999999996E-3</v>
      </c>
      <c r="V3188">
        <v>4.1531240000000002E-3</v>
      </c>
      <c r="W3188">
        <v>2.2210184000000001E-2</v>
      </c>
      <c r="X3188">
        <v>5.4171199999999997E-4</v>
      </c>
    </row>
    <row r="3189" spans="1:24" x14ac:dyDescent="0.3">
      <c r="A3189" t="s">
        <v>150</v>
      </c>
      <c r="B3189" t="s">
        <v>1965</v>
      </c>
      <c r="C3189">
        <v>39869</v>
      </c>
      <c r="D3189" t="s">
        <v>152</v>
      </c>
      <c r="E3189">
        <v>22.1</v>
      </c>
      <c r="F3189">
        <v>33.700000000000003</v>
      </c>
      <c r="G3189">
        <v>10680</v>
      </c>
      <c r="H3189">
        <v>241</v>
      </c>
      <c r="I3189" t="s">
        <v>34</v>
      </c>
      <c r="J3189" t="s">
        <v>34</v>
      </c>
      <c r="K3189" t="s">
        <v>41</v>
      </c>
      <c r="L3189">
        <v>0.24208370800000001</v>
      </c>
      <c r="M3189">
        <v>0.187244032</v>
      </c>
      <c r="N3189">
        <v>0.153131555</v>
      </c>
      <c r="O3189">
        <v>0.20489961000000001</v>
      </c>
      <c r="P3189">
        <v>0.118644491</v>
      </c>
      <c r="Q3189">
        <v>9.3996603999999997E-2</v>
      </c>
      <c r="R3189">
        <v>0.54070522399999998</v>
      </c>
      <c r="S3189">
        <v>0.448906203</v>
      </c>
      <c r="T3189">
        <v>0.51525821599999999</v>
      </c>
      <c r="U3189">
        <v>1.3784836999999999E-2</v>
      </c>
      <c r="V3189">
        <v>4.694836E-3</v>
      </c>
      <c r="W3189">
        <v>4.6998301999999999E-2</v>
      </c>
      <c r="X3189">
        <v>6.2431300000000004E-4</v>
      </c>
    </row>
    <row r="3190" spans="1:24" x14ac:dyDescent="0.3">
      <c r="A3190" t="s">
        <v>150</v>
      </c>
      <c r="B3190" t="s">
        <v>1966</v>
      </c>
      <c r="C3190">
        <v>5257</v>
      </c>
      <c r="D3190" t="s">
        <v>152</v>
      </c>
      <c r="E3190">
        <v>19.100000000000001</v>
      </c>
      <c r="F3190">
        <v>0</v>
      </c>
      <c r="G3190">
        <v>1113</v>
      </c>
      <c r="H3190">
        <v>51</v>
      </c>
      <c r="I3190" t="s">
        <v>34</v>
      </c>
      <c r="J3190" t="s">
        <v>34</v>
      </c>
      <c r="K3190" t="s">
        <v>41</v>
      </c>
      <c r="L3190">
        <v>0.26337448600000002</v>
      </c>
      <c r="M3190">
        <v>0.17882529</v>
      </c>
      <c r="N3190">
        <v>0.15843621399999999</v>
      </c>
      <c r="O3190">
        <v>0.19771791999999999</v>
      </c>
      <c r="P3190">
        <v>9.5398429000000007E-2</v>
      </c>
      <c r="Q3190">
        <v>0.10624766200000001</v>
      </c>
      <c r="R3190">
        <v>0.53909465000000001</v>
      </c>
      <c r="S3190">
        <v>0.31462775900000001</v>
      </c>
      <c r="T3190">
        <v>0.65188926300000005</v>
      </c>
      <c r="U3190">
        <v>1.0101010000000001E-2</v>
      </c>
      <c r="V3190">
        <v>6.9210620000000004E-3</v>
      </c>
      <c r="W3190">
        <v>6.4721287000000002E-2</v>
      </c>
      <c r="X3190">
        <v>1.122334E-3</v>
      </c>
    </row>
    <row r="3191" spans="1:24" x14ac:dyDescent="0.3">
      <c r="A3191" t="s">
        <v>150</v>
      </c>
      <c r="B3191" t="s">
        <v>1967</v>
      </c>
      <c r="C3191">
        <v>23429</v>
      </c>
      <c r="D3191" t="s">
        <v>152</v>
      </c>
      <c r="E3191">
        <v>7.2</v>
      </c>
      <c r="F3191">
        <v>67.2</v>
      </c>
      <c r="G3191">
        <v>1952</v>
      </c>
      <c r="H3191">
        <v>41</v>
      </c>
      <c r="I3191" t="s">
        <v>34</v>
      </c>
      <c r="J3191" t="s">
        <v>34</v>
      </c>
      <c r="K3191" t="s">
        <v>41</v>
      </c>
      <c r="L3191">
        <v>0.26512344399999999</v>
      </c>
      <c r="M3191">
        <v>0.203047587</v>
      </c>
      <c r="N3191">
        <v>0.19409634000000001</v>
      </c>
      <c r="O3191">
        <v>0.19230609100000001</v>
      </c>
      <c r="P3191">
        <v>8.3267412999999998E-2</v>
      </c>
      <c r="Q3191">
        <v>6.2159124000000003E-2</v>
      </c>
      <c r="R3191">
        <v>0.50838919199999999</v>
      </c>
      <c r="S3191">
        <v>0.70294350299999997</v>
      </c>
      <c r="T3191">
        <v>6.3366502000000005E-2</v>
      </c>
      <c r="U3191">
        <v>0.188642325</v>
      </c>
      <c r="V3191">
        <v>7.2858990000000002E-3</v>
      </c>
      <c r="W3191">
        <v>0.17619384699999999</v>
      </c>
      <c r="X3191">
        <v>1.45718E-3</v>
      </c>
    </row>
    <row r="3192" spans="1:24" x14ac:dyDescent="0.3">
      <c r="A3192" t="s">
        <v>150</v>
      </c>
      <c r="B3192" t="s">
        <v>1968</v>
      </c>
      <c r="C3192">
        <v>14631</v>
      </c>
      <c r="D3192" t="s">
        <v>152</v>
      </c>
      <c r="E3192">
        <v>3.3</v>
      </c>
      <c r="F3192">
        <v>55</v>
      </c>
      <c r="G3192">
        <v>1913</v>
      </c>
      <c r="H3192">
        <v>16</v>
      </c>
      <c r="I3192" t="s">
        <v>34</v>
      </c>
      <c r="J3192" t="s">
        <v>34</v>
      </c>
      <c r="K3192" t="s">
        <v>41</v>
      </c>
      <c r="L3192">
        <v>0.27016487700000003</v>
      </c>
      <c r="M3192">
        <v>0.17650680699999999</v>
      </c>
      <c r="N3192">
        <v>0.218033796</v>
      </c>
      <c r="O3192">
        <v>0.19470479600000001</v>
      </c>
      <c r="P3192">
        <v>8.8321816999999997E-2</v>
      </c>
      <c r="Q3192">
        <v>5.2267907000000002E-2</v>
      </c>
      <c r="R3192">
        <v>0.50783334499999999</v>
      </c>
      <c r="S3192">
        <v>0.79845385499999999</v>
      </c>
      <c r="T3192">
        <v>4.8436752E-2</v>
      </c>
      <c r="U3192">
        <v>9.9541630000000006E-2</v>
      </c>
      <c r="V3192">
        <v>5.8835600000000004E-3</v>
      </c>
      <c r="W3192">
        <v>0.106314565</v>
      </c>
      <c r="X3192">
        <v>6.8413499999999999E-4</v>
      </c>
    </row>
    <row r="3193" spans="1:24" x14ac:dyDescent="0.3">
      <c r="A3193" t="s">
        <v>150</v>
      </c>
      <c r="B3193" t="s">
        <v>1969</v>
      </c>
      <c r="C3193">
        <v>7833</v>
      </c>
      <c r="D3193" t="s">
        <v>152</v>
      </c>
      <c r="E3193">
        <v>18.100000000000001</v>
      </c>
      <c r="F3193">
        <v>0</v>
      </c>
      <c r="G3193">
        <v>2450</v>
      </c>
      <c r="H3193">
        <v>46</v>
      </c>
      <c r="I3193" t="s">
        <v>34</v>
      </c>
      <c r="J3193" t="s">
        <v>34</v>
      </c>
      <c r="K3193" t="s">
        <v>41</v>
      </c>
      <c r="L3193">
        <v>0.28203840800000002</v>
      </c>
      <c r="M3193">
        <v>0.17246140300000001</v>
      </c>
      <c r="N3193">
        <v>0.14898958200000001</v>
      </c>
      <c r="O3193">
        <v>0.20584912799999999</v>
      </c>
      <c r="P3193">
        <v>0.109451487</v>
      </c>
      <c r="Q3193">
        <v>8.1209990999999995E-2</v>
      </c>
      <c r="R3193">
        <v>0.54449604600000001</v>
      </c>
      <c r="S3193">
        <v>0.388728505</v>
      </c>
      <c r="T3193">
        <v>0.57487134399999995</v>
      </c>
      <c r="U3193">
        <v>9.6648680000000001E-3</v>
      </c>
      <c r="V3193">
        <v>4.3931220000000002E-3</v>
      </c>
      <c r="W3193">
        <v>2.6860801E-2</v>
      </c>
      <c r="X3193">
        <v>5.0207099999999998E-4</v>
      </c>
    </row>
    <row r="3194" spans="1:24" x14ac:dyDescent="0.3">
      <c r="A3194" t="s">
        <v>150</v>
      </c>
      <c r="B3194" t="s">
        <v>1970</v>
      </c>
      <c r="C3194">
        <v>29492</v>
      </c>
      <c r="D3194" t="s">
        <v>152</v>
      </c>
      <c r="E3194">
        <v>12.2</v>
      </c>
      <c r="F3194">
        <v>39.700000000000003</v>
      </c>
      <c r="G3194">
        <v>5301</v>
      </c>
      <c r="H3194">
        <v>34</v>
      </c>
      <c r="I3194" t="s">
        <v>34</v>
      </c>
      <c r="J3194" t="s">
        <v>34</v>
      </c>
      <c r="K3194" t="s">
        <v>41</v>
      </c>
      <c r="L3194">
        <v>0.27180052300000002</v>
      </c>
      <c r="M3194">
        <v>0.29053588600000002</v>
      </c>
      <c r="N3194">
        <v>0.16376222600000001</v>
      </c>
      <c r="O3194">
        <v>0.154670065</v>
      </c>
      <c r="P3194">
        <v>7.1153050999999995E-2</v>
      </c>
      <c r="Q3194">
        <v>4.8078247999999997E-2</v>
      </c>
      <c r="R3194">
        <v>0.53764292599999997</v>
      </c>
      <c r="S3194">
        <v>0.67543738799999997</v>
      </c>
      <c r="T3194">
        <v>0.24118335900000001</v>
      </c>
      <c r="U3194">
        <v>3.0789364999999999E-2</v>
      </c>
      <c r="V3194">
        <v>8.3689209999999997E-3</v>
      </c>
      <c r="W3194">
        <v>0.109243697</v>
      </c>
      <c r="X3194">
        <v>1.44648E-3</v>
      </c>
    </row>
    <row r="3195" spans="1:24" x14ac:dyDescent="0.3">
      <c r="A3195" t="s">
        <v>150</v>
      </c>
      <c r="B3195" t="s">
        <v>1971</v>
      </c>
      <c r="C3195">
        <v>6296</v>
      </c>
      <c r="D3195" t="s">
        <v>152</v>
      </c>
      <c r="E3195">
        <v>18.8</v>
      </c>
      <c r="F3195">
        <v>0</v>
      </c>
      <c r="G3195">
        <v>2499</v>
      </c>
      <c r="H3195">
        <v>72</v>
      </c>
      <c r="I3195" t="s">
        <v>34</v>
      </c>
      <c r="J3195" t="s">
        <v>34</v>
      </c>
      <c r="K3195" t="s">
        <v>41</v>
      </c>
      <c r="L3195">
        <v>0.25838979000000001</v>
      </c>
      <c r="M3195">
        <v>0.180872853</v>
      </c>
      <c r="N3195">
        <v>0.16905624699999999</v>
      </c>
      <c r="O3195">
        <v>0.20419095600000001</v>
      </c>
      <c r="P3195">
        <v>9.8471718999999999E-2</v>
      </c>
      <c r="Q3195">
        <v>8.9018433999999994E-2</v>
      </c>
      <c r="R3195">
        <v>0.53300771999999996</v>
      </c>
      <c r="S3195">
        <v>0.88908145599999999</v>
      </c>
      <c r="T3195">
        <v>6.9954309000000006E-2</v>
      </c>
      <c r="U3195">
        <v>7.7201830000000003E-3</v>
      </c>
      <c r="V3195">
        <v>4.726643E-3</v>
      </c>
      <c r="W3195">
        <v>0.16291161200000001</v>
      </c>
      <c r="X3195">
        <v>2.9935399999999998E-3</v>
      </c>
    </row>
    <row r="3196" spans="1:24" x14ac:dyDescent="0.3">
      <c r="A3196" t="s">
        <v>150</v>
      </c>
      <c r="B3196" t="s">
        <v>1972</v>
      </c>
      <c r="C3196">
        <v>135464</v>
      </c>
      <c r="D3196" t="s">
        <v>152</v>
      </c>
      <c r="E3196">
        <v>13.4</v>
      </c>
      <c r="F3196">
        <v>60.8</v>
      </c>
      <c r="G3196">
        <v>27148</v>
      </c>
      <c r="H3196">
        <v>291</v>
      </c>
      <c r="I3196" t="s">
        <v>34</v>
      </c>
      <c r="J3196" t="s">
        <v>34</v>
      </c>
      <c r="K3196" t="s">
        <v>41</v>
      </c>
      <c r="L3196">
        <v>0.240978366</v>
      </c>
      <c r="M3196">
        <v>0.24196714</v>
      </c>
      <c r="N3196">
        <v>0.16660471299999999</v>
      </c>
      <c r="O3196">
        <v>0.193011672</v>
      </c>
      <c r="P3196">
        <v>9.2260798000000005E-2</v>
      </c>
      <c r="Q3196">
        <v>6.5177310000000002E-2</v>
      </c>
      <c r="R3196">
        <v>0.52018437299999998</v>
      </c>
      <c r="S3196">
        <v>0.412445171</v>
      </c>
      <c r="T3196">
        <v>0.512794588</v>
      </c>
      <c r="U3196">
        <v>2.4399673E-2</v>
      </c>
      <c r="V3196">
        <v>5.7096129999999997E-3</v>
      </c>
      <c r="W3196">
        <v>6.2210988000000002E-2</v>
      </c>
      <c r="X3196">
        <v>1.7991229999999999E-3</v>
      </c>
    </row>
    <row r="3197" spans="1:24" x14ac:dyDescent="0.3">
      <c r="A3197" t="s">
        <v>150</v>
      </c>
      <c r="B3197" t="s">
        <v>1973</v>
      </c>
      <c r="C3197">
        <v>53204</v>
      </c>
      <c r="D3197" t="s">
        <v>152</v>
      </c>
      <c r="E3197">
        <v>22.2</v>
      </c>
      <c r="F3197">
        <v>37.799999999999997</v>
      </c>
      <c r="G3197">
        <v>13101</v>
      </c>
      <c r="H3197">
        <v>142</v>
      </c>
      <c r="I3197" t="s">
        <v>34</v>
      </c>
      <c r="J3197" t="s">
        <v>34</v>
      </c>
      <c r="K3197" t="s">
        <v>41</v>
      </c>
      <c r="L3197">
        <v>0.28314093899999998</v>
      </c>
      <c r="M3197">
        <v>0.342953071</v>
      </c>
      <c r="N3197">
        <v>0.15631130200000001</v>
      </c>
      <c r="O3197">
        <v>0.119963785</v>
      </c>
      <c r="P3197">
        <v>5.5190886000000001E-2</v>
      </c>
      <c r="Q3197">
        <v>4.2440018000000003E-2</v>
      </c>
      <c r="R3197">
        <v>0.519088577</v>
      </c>
      <c r="S3197">
        <v>0.82582616600000003</v>
      </c>
      <c r="T3197">
        <v>8.9010864999999995E-2</v>
      </c>
      <c r="U3197">
        <v>4.4099894000000001E-2</v>
      </c>
      <c r="V3197">
        <v>8.0730349999999992E-3</v>
      </c>
      <c r="W3197">
        <v>0.20744680900000001</v>
      </c>
      <c r="X3197">
        <v>2.3200540000000002E-3</v>
      </c>
    </row>
    <row r="3198" spans="1:24" x14ac:dyDescent="0.3">
      <c r="A3198" t="s">
        <v>150</v>
      </c>
      <c r="B3198" t="s">
        <v>1974</v>
      </c>
      <c r="C3198">
        <v>22375</v>
      </c>
      <c r="D3198" t="s">
        <v>152</v>
      </c>
      <c r="E3198">
        <v>17.399999999999999</v>
      </c>
      <c r="F3198">
        <v>31.4</v>
      </c>
      <c r="G3198">
        <v>6088</v>
      </c>
      <c r="H3198">
        <v>112</v>
      </c>
      <c r="I3198" t="s">
        <v>34</v>
      </c>
      <c r="J3198" t="s">
        <v>34</v>
      </c>
      <c r="K3198" t="s">
        <v>41</v>
      </c>
      <c r="L3198">
        <v>0.281459452</v>
      </c>
      <c r="M3198">
        <v>0.209330197</v>
      </c>
      <c r="N3198">
        <v>0.17124595000000001</v>
      </c>
      <c r="O3198">
        <v>0.180922367</v>
      </c>
      <c r="P3198">
        <v>8.9040791999999994E-2</v>
      </c>
      <c r="Q3198">
        <v>6.8001243000000003E-2</v>
      </c>
      <c r="R3198">
        <v>0.53340139399999997</v>
      </c>
      <c r="S3198">
        <v>0.50410581899999996</v>
      </c>
      <c r="T3198">
        <v>0.43481734700000002</v>
      </c>
      <c r="U3198">
        <v>1.5357983E-2</v>
      </c>
      <c r="V3198">
        <v>7.3238940000000001E-3</v>
      </c>
      <c r="W3198">
        <v>8.4957166000000001E-2</v>
      </c>
      <c r="X3198">
        <v>2.4412980000000002E-3</v>
      </c>
    </row>
    <row r="3199" spans="1:24" x14ac:dyDescent="0.3">
      <c r="A3199" t="s">
        <v>150</v>
      </c>
      <c r="B3199" t="s">
        <v>1975</v>
      </c>
      <c r="C3199">
        <v>7279</v>
      </c>
      <c r="D3199" t="s">
        <v>152</v>
      </c>
      <c r="E3199">
        <v>18.5</v>
      </c>
      <c r="F3199">
        <v>39.299999999999997</v>
      </c>
      <c r="G3199">
        <v>2787</v>
      </c>
      <c r="H3199">
        <v>39</v>
      </c>
      <c r="I3199" t="s">
        <v>34</v>
      </c>
      <c r="J3199" t="s">
        <v>34</v>
      </c>
      <c r="K3199" t="s">
        <v>41</v>
      </c>
      <c r="L3199">
        <v>0.30808487800000001</v>
      </c>
      <c r="M3199">
        <v>0.33789954300000002</v>
      </c>
      <c r="N3199">
        <v>0.10005372</v>
      </c>
      <c r="O3199">
        <v>0.103008327</v>
      </c>
      <c r="P3199">
        <v>7.6819768999999996E-2</v>
      </c>
      <c r="Q3199">
        <v>7.4133763000000005E-2</v>
      </c>
      <c r="R3199">
        <v>0.43567015799999997</v>
      </c>
      <c r="S3199">
        <v>0.85186677399999999</v>
      </c>
      <c r="T3199">
        <v>8.5952188999999998E-2</v>
      </c>
      <c r="U3199">
        <v>2.9680365E-2</v>
      </c>
      <c r="V3199">
        <v>2.2831050000000001E-3</v>
      </c>
      <c r="W3199">
        <v>3.5858178999999997E-2</v>
      </c>
      <c r="X3199">
        <v>1.0744019999999999E-3</v>
      </c>
    </row>
    <row r="3200" spans="1:24" x14ac:dyDescent="0.3">
      <c r="A3200" t="s">
        <v>150</v>
      </c>
      <c r="B3200" t="s">
        <v>1976</v>
      </c>
      <c r="C3200">
        <v>81561</v>
      </c>
      <c r="D3200" t="s">
        <v>152</v>
      </c>
      <c r="E3200">
        <v>15.5</v>
      </c>
      <c r="F3200">
        <v>30.5</v>
      </c>
      <c r="G3200">
        <v>19367</v>
      </c>
      <c r="H3200">
        <v>257</v>
      </c>
      <c r="I3200" t="s">
        <v>34</v>
      </c>
      <c r="J3200" t="s">
        <v>34</v>
      </c>
      <c r="K3200" t="s">
        <v>41</v>
      </c>
      <c r="L3200">
        <v>0.26842566400000001</v>
      </c>
      <c r="M3200">
        <v>0.31524437700000002</v>
      </c>
      <c r="N3200">
        <v>0.12917437400000001</v>
      </c>
      <c r="O3200">
        <v>0.14225732599999999</v>
      </c>
      <c r="P3200">
        <v>7.7110311000000001E-2</v>
      </c>
      <c r="Q3200">
        <v>6.7787947000000001E-2</v>
      </c>
      <c r="R3200">
        <v>0.53072972399999996</v>
      </c>
      <c r="S3200">
        <v>0.66284928399999998</v>
      </c>
      <c r="T3200">
        <v>0.280474151</v>
      </c>
      <c r="U3200">
        <v>2.6944796E-2</v>
      </c>
      <c r="V3200">
        <v>4.4907990000000002E-3</v>
      </c>
      <c r="W3200">
        <v>4.5078376000000003E-2</v>
      </c>
      <c r="X3200">
        <v>8.6408299999999997E-4</v>
      </c>
    </row>
    <row r="3201" spans="1:24" x14ac:dyDescent="0.3">
      <c r="A3201" t="s">
        <v>150</v>
      </c>
      <c r="B3201" t="s">
        <v>1977</v>
      </c>
      <c r="C3201">
        <v>40869</v>
      </c>
      <c r="D3201" t="s">
        <v>152</v>
      </c>
      <c r="E3201">
        <v>7.9</v>
      </c>
      <c r="F3201">
        <v>48</v>
      </c>
      <c r="G3201">
        <v>8968</v>
      </c>
      <c r="H3201">
        <v>66</v>
      </c>
      <c r="I3201" t="s">
        <v>34</v>
      </c>
      <c r="J3201" t="s">
        <v>34</v>
      </c>
      <c r="K3201" t="s">
        <v>41</v>
      </c>
      <c r="L3201">
        <v>0.28983814000000002</v>
      </c>
      <c r="M3201">
        <v>0.213678958</v>
      </c>
      <c r="N3201">
        <v>0.20579286799999999</v>
      </c>
      <c r="O3201">
        <v>0.18267007399999999</v>
      </c>
      <c r="P3201">
        <v>7.0536691999999998E-2</v>
      </c>
      <c r="Q3201">
        <v>3.7483266000000001E-2</v>
      </c>
      <c r="R3201">
        <v>0.49738347300000002</v>
      </c>
      <c r="S3201">
        <v>0.730558598</v>
      </c>
      <c r="T3201">
        <v>0.15399780900000001</v>
      </c>
      <c r="U3201">
        <v>6.3380796000000003E-2</v>
      </c>
      <c r="V3201">
        <v>1.353292E-2</v>
      </c>
      <c r="W3201">
        <v>0.381063649</v>
      </c>
      <c r="X3201">
        <v>2.4339779999999998E-3</v>
      </c>
    </row>
    <row r="3202" spans="1:24" x14ac:dyDescent="0.3">
      <c r="A3202" t="s">
        <v>150</v>
      </c>
      <c r="B3202" t="s">
        <v>1978</v>
      </c>
      <c r="C3202">
        <v>18004</v>
      </c>
      <c r="D3202" t="s">
        <v>152</v>
      </c>
      <c r="E3202">
        <v>6.7</v>
      </c>
      <c r="F3202">
        <v>43.9</v>
      </c>
      <c r="G3202">
        <v>3425</v>
      </c>
      <c r="H3202">
        <v>24</v>
      </c>
      <c r="I3202" t="s">
        <v>34</v>
      </c>
      <c r="J3202" t="s">
        <v>34</v>
      </c>
      <c r="K3202" t="s">
        <v>41</v>
      </c>
      <c r="L3202">
        <v>0.25100125899999998</v>
      </c>
      <c r="M3202">
        <v>0.23767021399999999</v>
      </c>
      <c r="N3202">
        <v>0.24110310099999999</v>
      </c>
      <c r="O3202">
        <v>0.183030095</v>
      </c>
      <c r="P3202">
        <v>5.4525689000000002E-2</v>
      </c>
      <c r="Q3202">
        <v>3.2669641999999999E-2</v>
      </c>
      <c r="R3202">
        <v>0.48706945899999998</v>
      </c>
      <c r="S3202">
        <v>0.67410458900000003</v>
      </c>
      <c r="T3202">
        <v>0.15619636100000001</v>
      </c>
      <c r="U3202">
        <v>0.115173361</v>
      </c>
      <c r="V3202">
        <v>1.6077353999999999E-2</v>
      </c>
      <c r="W3202">
        <v>0.41045886300000001</v>
      </c>
      <c r="X3202">
        <v>3.3184569999999999E-3</v>
      </c>
    </row>
    <row r="3203" spans="1:24" x14ac:dyDescent="0.3">
      <c r="A3203" t="s">
        <v>150</v>
      </c>
      <c r="B3203" t="s">
        <v>1979</v>
      </c>
      <c r="C3203">
        <v>12355</v>
      </c>
      <c r="D3203" t="s">
        <v>152</v>
      </c>
      <c r="E3203">
        <v>21.3</v>
      </c>
      <c r="F3203">
        <v>0</v>
      </c>
      <c r="G3203">
        <v>3163</v>
      </c>
      <c r="H3203">
        <v>108</v>
      </c>
      <c r="I3203" t="s">
        <v>34</v>
      </c>
      <c r="J3203" t="s">
        <v>34</v>
      </c>
      <c r="K3203" t="s">
        <v>41</v>
      </c>
      <c r="L3203">
        <v>0.27393659399999998</v>
      </c>
      <c r="M3203">
        <v>0.175163295</v>
      </c>
      <c r="N3203">
        <v>0.16440974999999999</v>
      </c>
      <c r="O3203">
        <v>0.20551218700000001</v>
      </c>
      <c r="P3203">
        <v>0.104747491</v>
      </c>
      <c r="Q3203">
        <v>7.6230682999999994E-2</v>
      </c>
      <c r="R3203">
        <v>0.53465031100000004</v>
      </c>
      <c r="S3203">
        <v>0.483989167</v>
      </c>
      <c r="T3203">
        <v>0.47451011599999998</v>
      </c>
      <c r="U3203">
        <v>1.2187351000000001E-2</v>
      </c>
      <c r="V3203">
        <v>4.8590090000000001E-3</v>
      </c>
      <c r="W3203">
        <v>6.4521268000000007E-2</v>
      </c>
      <c r="X3203">
        <v>6.3724699999999997E-4</v>
      </c>
    </row>
    <row r="3204" spans="1:24" x14ac:dyDescent="0.3">
      <c r="A3204" t="s">
        <v>150</v>
      </c>
      <c r="B3204" t="s">
        <v>1980</v>
      </c>
      <c r="C3204">
        <v>179062</v>
      </c>
      <c r="D3204" t="s">
        <v>152</v>
      </c>
      <c r="E3204">
        <v>14.5</v>
      </c>
      <c r="F3204">
        <v>51.3</v>
      </c>
      <c r="G3204">
        <v>35720</v>
      </c>
      <c r="H3204">
        <v>359</v>
      </c>
      <c r="I3204" t="s">
        <v>34</v>
      </c>
      <c r="J3204" t="s">
        <v>34</v>
      </c>
      <c r="K3204" t="s">
        <v>41</v>
      </c>
      <c r="L3204">
        <v>0.26577765399999997</v>
      </c>
      <c r="M3204">
        <v>0.25265448499999998</v>
      </c>
      <c r="N3204">
        <v>0.17403264099999999</v>
      </c>
      <c r="O3204">
        <v>0.17422792600000001</v>
      </c>
      <c r="P3204">
        <v>7.6708049E-2</v>
      </c>
      <c r="Q3204">
        <v>5.6599246999999998E-2</v>
      </c>
      <c r="R3204">
        <v>0.51781280500000004</v>
      </c>
      <c r="S3204">
        <v>0.48653368699999999</v>
      </c>
      <c r="T3204">
        <v>0.428165713</v>
      </c>
      <c r="U3204">
        <v>3.3047844999999999E-2</v>
      </c>
      <c r="V3204">
        <v>5.8920350000000003E-3</v>
      </c>
      <c r="W3204">
        <v>9.4172130000000007E-2</v>
      </c>
      <c r="X3204">
        <v>2.4103779999999999E-3</v>
      </c>
    </row>
    <row r="3205" spans="1:24" x14ac:dyDescent="0.3">
      <c r="A3205" t="s">
        <v>150</v>
      </c>
      <c r="B3205" t="s">
        <v>1981</v>
      </c>
      <c r="C3205">
        <v>242803</v>
      </c>
      <c r="D3205" t="s">
        <v>152</v>
      </c>
      <c r="E3205">
        <v>17.600000000000001</v>
      </c>
      <c r="F3205">
        <v>70.099999999999994</v>
      </c>
      <c r="G3205">
        <v>41038</v>
      </c>
      <c r="H3205">
        <v>443</v>
      </c>
      <c r="I3205" t="s">
        <v>34</v>
      </c>
      <c r="J3205" t="s">
        <v>34</v>
      </c>
      <c r="K3205" t="s">
        <v>41</v>
      </c>
      <c r="L3205">
        <v>0.23101482200000001</v>
      </c>
      <c r="M3205">
        <v>0.333807087</v>
      </c>
      <c r="N3205">
        <v>0.16225869400000001</v>
      </c>
      <c r="O3205">
        <v>0.15712979199999999</v>
      </c>
      <c r="P3205">
        <v>7.0358651999999994E-2</v>
      </c>
      <c r="Q3205">
        <v>4.5430950999999997E-2</v>
      </c>
      <c r="R3205">
        <v>0.47859455699999998</v>
      </c>
      <c r="S3205">
        <v>0.49328093200000001</v>
      </c>
      <c r="T3205">
        <v>0.42090779499999997</v>
      </c>
      <c r="U3205">
        <v>3.8448229E-2</v>
      </c>
      <c r="V3205">
        <v>6.4265759999999998E-3</v>
      </c>
      <c r="W3205">
        <v>8.4595990999999995E-2</v>
      </c>
      <c r="X3205">
        <v>2.2987369999999999E-3</v>
      </c>
    </row>
    <row r="3206" spans="1:24" x14ac:dyDescent="0.3">
      <c r="A3206" t="s">
        <v>150</v>
      </c>
      <c r="B3206" t="s">
        <v>1982</v>
      </c>
      <c r="C3206">
        <v>3985</v>
      </c>
      <c r="D3206" t="s">
        <v>152</v>
      </c>
      <c r="E3206">
        <v>20.5</v>
      </c>
      <c r="F3206">
        <v>0</v>
      </c>
      <c r="G3206">
        <v>1268</v>
      </c>
      <c r="H3206">
        <v>22</v>
      </c>
      <c r="I3206" t="s">
        <v>34</v>
      </c>
      <c r="J3206" t="s">
        <v>34</v>
      </c>
      <c r="K3206" t="s">
        <v>41</v>
      </c>
      <c r="L3206">
        <v>0.23838231600000001</v>
      </c>
      <c r="M3206">
        <v>0.20221049999999999</v>
      </c>
      <c r="N3206">
        <v>0.186636523</v>
      </c>
      <c r="O3206">
        <v>0.185380558</v>
      </c>
      <c r="P3206">
        <v>0.10374277799999999</v>
      </c>
      <c r="Q3206">
        <v>8.3647324999999995E-2</v>
      </c>
      <c r="R3206">
        <v>0.53177593599999995</v>
      </c>
      <c r="S3206">
        <v>0.89701080099999997</v>
      </c>
      <c r="T3206">
        <v>5.9030394E-2</v>
      </c>
      <c r="U3206">
        <v>1.8085908000000001E-2</v>
      </c>
      <c r="V3206">
        <v>3.767898E-3</v>
      </c>
      <c r="W3206">
        <v>3.8432555E-2</v>
      </c>
      <c r="X3206">
        <v>2.5119299999999998E-4</v>
      </c>
    </row>
    <row r="3207" spans="1:24" x14ac:dyDescent="0.3">
      <c r="A3207" t="s">
        <v>150</v>
      </c>
      <c r="B3207" t="s">
        <v>1983</v>
      </c>
      <c r="C3207">
        <v>30446</v>
      </c>
      <c r="D3207" t="s">
        <v>152</v>
      </c>
      <c r="E3207">
        <v>20.8</v>
      </c>
      <c r="F3207">
        <v>34.9</v>
      </c>
      <c r="G3207">
        <v>8241</v>
      </c>
      <c r="H3207">
        <v>131</v>
      </c>
      <c r="I3207" t="s">
        <v>34</v>
      </c>
      <c r="J3207" t="s">
        <v>34</v>
      </c>
      <c r="K3207" t="s">
        <v>41</v>
      </c>
      <c r="L3207">
        <v>0.24328463</v>
      </c>
      <c r="M3207">
        <v>0.23550054200000001</v>
      </c>
      <c r="N3207">
        <v>0.149492758</v>
      </c>
      <c r="O3207">
        <v>0.201684425</v>
      </c>
      <c r="P3207">
        <v>9.9151406999999997E-2</v>
      </c>
      <c r="Q3207">
        <v>7.0886237000000005E-2</v>
      </c>
      <c r="R3207">
        <v>0.54230204800000004</v>
      </c>
      <c r="S3207">
        <v>0.18343648300000001</v>
      </c>
      <c r="T3207">
        <v>0.76973138500000005</v>
      </c>
      <c r="U3207">
        <v>1.1516620999999999E-2</v>
      </c>
      <c r="V3207">
        <v>5.200026E-3</v>
      </c>
      <c r="W3207">
        <v>5.1362215000000003E-2</v>
      </c>
      <c r="X3207">
        <v>1.690806E-3</v>
      </c>
    </row>
    <row r="3208" spans="1:24" x14ac:dyDescent="0.3">
      <c r="A3208" t="s">
        <v>150</v>
      </c>
      <c r="B3208" t="s">
        <v>1984</v>
      </c>
      <c r="C3208">
        <v>12257</v>
      </c>
      <c r="D3208" t="s">
        <v>152</v>
      </c>
      <c r="E3208">
        <v>4.7</v>
      </c>
      <c r="F3208">
        <v>0</v>
      </c>
      <c r="G3208">
        <v>2306</v>
      </c>
      <c r="H3208">
        <v>27</v>
      </c>
      <c r="I3208" t="s">
        <v>34</v>
      </c>
      <c r="J3208" t="s">
        <v>34</v>
      </c>
      <c r="K3208" t="s">
        <v>41</v>
      </c>
      <c r="L3208">
        <v>0.245619754</v>
      </c>
      <c r="M3208">
        <v>0.154347649</v>
      </c>
      <c r="N3208">
        <v>0.194605167</v>
      </c>
      <c r="O3208">
        <v>0.20968136300000001</v>
      </c>
      <c r="P3208">
        <v>0.109037568</v>
      </c>
      <c r="Q3208">
        <v>8.6708499999999994E-2</v>
      </c>
      <c r="R3208">
        <v>0.49865536599999999</v>
      </c>
      <c r="S3208">
        <v>0.93236085099999999</v>
      </c>
      <c r="T3208">
        <v>1.2305435999999999E-2</v>
      </c>
      <c r="U3208">
        <v>2.4121912999999998E-2</v>
      </c>
      <c r="V3208">
        <v>5.4600279999999996E-3</v>
      </c>
      <c r="W3208">
        <v>3.3330617E-2</v>
      </c>
      <c r="X3208">
        <v>7.3343699999999998E-4</v>
      </c>
    </row>
    <row r="3209" spans="1:24" x14ac:dyDescent="0.3">
      <c r="A3209" t="s">
        <v>150</v>
      </c>
      <c r="B3209" t="s">
        <v>1985</v>
      </c>
      <c r="C3209">
        <v>95094</v>
      </c>
      <c r="D3209" t="s">
        <v>152</v>
      </c>
      <c r="E3209">
        <v>15.3</v>
      </c>
      <c r="F3209">
        <v>49.4</v>
      </c>
      <c r="G3209">
        <v>20503</v>
      </c>
      <c r="H3209">
        <v>305</v>
      </c>
      <c r="I3209" t="s">
        <v>34</v>
      </c>
      <c r="J3209" t="s">
        <v>34</v>
      </c>
      <c r="K3209" t="s">
        <v>41</v>
      </c>
      <c r="L3209">
        <v>0.25148837899999998</v>
      </c>
      <c r="M3209">
        <v>0.23813004500000001</v>
      </c>
      <c r="N3209">
        <v>0.176868154</v>
      </c>
      <c r="O3209">
        <v>0.18211190899999999</v>
      </c>
      <c r="P3209">
        <v>8.8984936000000001E-2</v>
      </c>
      <c r="Q3209">
        <v>6.2416577000000001E-2</v>
      </c>
      <c r="R3209">
        <v>0.52058306300000001</v>
      </c>
      <c r="S3209">
        <v>0.40189410800000003</v>
      </c>
      <c r="T3209">
        <v>0.54493739299999999</v>
      </c>
      <c r="U3209">
        <v>1.4904977E-2</v>
      </c>
      <c r="V3209">
        <v>5.5721520000000004E-3</v>
      </c>
      <c r="W3209">
        <v>4.7013708000000001E-2</v>
      </c>
      <c r="X3209">
        <v>1.6102040000000001E-3</v>
      </c>
    </row>
    <row r="3210" spans="1:24" x14ac:dyDescent="0.3">
      <c r="A3210" t="s">
        <v>150</v>
      </c>
      <c r="B3210" t="s">
        <v>1986</v>
      </c>
      <c r="C3210">
        <v>18255</v>
      </c>
      <c r="D3210" t="s">
        <v>152</v>
      </c>
      <c r="E3210">
        <v>24.6</v>
      </c>
      <c r="F3210">
        <v>34.799999999999997</v>
      </c>
      <c r="G3210">
        <v>4803</v>
      </c>
      <c r="H3210">
        <v>46</v>
      </c>
      <c r="I3210" t="s">
        <v>34</v>
      </c>
      <c r="J3210" t="s">
        <v>34</v>
      </c>
      <c r="K3210" t="s">
        <v>41</v>
      </c>
      <c r="L3210">
        <v>0.26637075999999998</v>
      </c>
      <c r="M3210">
        <v>0.37410269099999999</v>
      </c>
      <c r="N3210">
        <v>0.132007233</v>
      </c>
      <c r="O3210">
        <v>0.13315798100000001</v>
      </c>
      <c r="P3210">
        <v>5.5290700999999998E-2</v>
      </c>
      <c r="Q3210">
        <v>3.9070634E-2</v>
      </c>
      <c r="R3210">
        <v>0.52912488400000002</v>
      </c>
      <c r="S3210">
        <v>0.85769083199999996</v>
      </c>
      <c r="T3210">
        <v>9.3265384000000007E-2</v>
      </c>
      <c r="U3210">
        <v>2.0768261E-2</v>
      </c>
      <c r="V3210">
        <v>2.6850789999999999E-3</v>
      </c>
      <c r="W3210">
        <v>3.0138637999999999E-2</v>
      </c>
      <c r="X3210">
        <v>2.7398800000000002E-4</v>
      </c>
    </row>
    <row r="3211" spans="1:24" x14ac:dyDescent="0.3">
      <c r="A3211" t="s">
        <v>150</v>
      </c>
      <c r="B3211" t="s">
        <v>1987</v>
      </c>
      <c r="C3211">
        <v>232226</v>
      </c>
      <c r="D3211" t="s">
        <v>152</v>
      </c>
      <c r="E3211">
        <v>17.899999999999999</v>
      </c>
      <c r="F3211">
        <v>42.3</v>
      </c>
      <c r="G3211">
        <v>43421</v>
      </c>
      <c r="H3211">
        <v>446</v>
      </c>
      <c r="I3211" t="s">
        <v>34</v>
      </c>
      <c r="J3211" t="s">
        <v>34</v>
      </c>
      <c r="K3211" t="s">
        <v>41</v>
      </c>
      <c r="L3211">
        <v>0.207046642</v>
      </c>
      <c r="M3211">
        <v>0.30330330300000002</v>
      </c>
      <c r="N3211">
        <v>0.17420021199999999</v>
      </c>
      <c r="O3211">
        <v>0.17741151599999999</v>
      </c>
      <c r="P3211">
        <v>8.4327102000000001E-2</v>
      </c>
      <c r="Q3211">
        <v>5.3711226000000001E-2</v>
      </c>
      <c r="R3211">
        <v>0.52560797800000003</v>
      </c>
      <c r="S3211">
        <v>0.477173705</v>
      </c>
      <c r="T3211">
        <v>0.468924126</v>
      </c>
      <c r="U3211">
        <v>2.3264594E-2</v>
      </c>
      <c r="V3211">
        <v>5.1858219999999997E-3</v>
      </c>
      <c r="W3211">
        <v>7.2926973000000006E-2</v>
      </c>
      <c r="X3211">
        <v>1.5448969999999999E-3</v>
      </c>
    </row>
    <row r="3212" spans="1:24" x14ac:dyDescent="0.3">
      <c r="A3212" t="s">
        <v>150</v>
      </c>
      <c r="B3212" t="s">
        <v>1988</v>
      </c>
      <c r="C3212">
        <v>99058</v>
      </c>
      <c r="D3212" t="s">
        <v>152</v>
      </c>
      <c r="E3212">
        <v>15.9</v>
      </c>
      <c r="F3212">
        <v>40.799999999999997</v>
      </c>
      <c r="G3212">
        <v>20614</v>
      </c>
      <c r="H3212">
        <v>321</v>
      </c>
      <c r="I3212" t="s">
        <v>34</v>
      </c>
      <c r="J3212" t="s">
        <v>34</v>
      </c>
      <c r="K3212" t="s">
        <v>41</v>
      </c>
      <c r="L3212">
        <v>0.241479479</v>
      </c>
      <c r="M3212">
        <v>0.211613528</v>
      </c>
      <c r="N3212">
        <v>0.18581241200000001</v>
      </c>
      <c r="O3212">
        <v>0.19213661100000001</v>
      </c>
      <c r="P3212">
        <v>0.101590632</v>
      </c>
      <c r="Q3212">
        <v>6.7367337999999999E-2</v>
      </c>
      <c r="R3212">
        <v>0.52291135</v>
      </c>
      <c r="S3212">
        <v>0.63245009699999999</v>
      </c>
      <c r="T3212">
        <v>0.29457450299999999</v>
      </c>
      <c r="U3212">
        <v>3.5595050000000003E-2</v>
      </c>
      <c r="V3212">
        <v>4.2564780000000002E-3</v>
      </c>
      <c r="W3212">
        <v>6.6973966999999995E-2</v>
      </c>
      <c r="X3212">
        <v>1.0187309999999999E-3</v>
      </c>
    </row>
    <row r="3213" spans="1:24" x14ac:dyDescent="0.3">
      <c r="A3213" t="s">
        <v>150</v>
      </c>
      <c r="B3213" t="s">
        <v>1989</v>
      </c>
      <c r="C3213">
        <v>25340</v>
      </c>
      <c r="D3213" t="s">
        <v>152</v>
      </c>
      <c r="E3213">
        <v>9</v>
      </c>
      <c r="F3213">
        <v>0</v>
      </c>
      <c r="G3213">
        <v>6713</v>
      </c>
      <c r="H3213">
        <v>105</v>
      </c>
      <c r="I3213" t="s">
        <v>34</v>
      </c>
      <c r="J3213" t="s">
        <v>34</v>
      </c>
      <c r="K3213" t="s">
        <v>41</v>
      </c>
      <c r="L3213">
        <v>0.24192719700000001</v>
      </c>
      <c r="M3213">
        <v>0.19398442699999999</v>
      </c>
      <c r="N3213">
        <v>0.17275997000000001</v>
      </c>
      <c r="O3213">
        <v>0.20121734299999999</v>
      </c>
      <c r="P3213">
        <v>0.107149915</v>
      </c>
      <c r="Q3213">
        <v>8.2961147999999998E-2</v>
      </c>
      <c r="R3213">
        <v>0.52361566699999995</v>
      </c>
      <c r="S3213">
        <v>0.87704043300000001</v>
      </c>
      <c r="T3213">
        <v>7.7664914000000002E-2</v>
      </c>
      <c r="U3213">
        <v>1.8773962000000002E-2</v>
      </c>
      <c r="V3213">
        <v>4.110509E-3</v>
      </c>
      <c r="W3213">
        <v>3.5690289E-2</v>
      </c>
      <c r="X3213">
        <v>5.5333800000000001E-4</v>
      </c>
    </row>
    <row r="3214" spans="1:24" x14ac:dyDescent="0.3">
      <c r="A3214" t="s">
        <v>150</v>
      </c>
      <c r="B3214" t="s">
        <v>1990</v>
      </c>
      <c r="C3214">
        <v>25190</v>
      </c>
      <c r="D3214" t="s">
        <v>152</v>
      </c>
      <c r="E3214">
        <v>12.3</v>
      </c>
      <c r="F3214">
        <v>46.6</v>
      </c>
      <c r="G3214">
        <v>5493</v>
      </c>
      <c r="H3214">
        <v>100</v>
      </c>
      <c r="I3214" t="s">
        <v>34</v>
      </c>
      <c r="J3214" t="s">
        <v>34</v>
      </c>
      <c r="K3214" t="s">
        <v>41</v>
      </c>
      <c r="L3214">
        <v>0.21502486800000001</v>
      </c>
      <c r="M3214">
        <v>0.19533130100000001</v>
      </c>
      <c r="N3214">
        <v>0.18089202600000001</v>
      </c>
      <c r="O3214">
        <v>0.19436868299999999</v>
      </c>
      <c r="P3214">
        <v>0.12249318100000001</v>
      </c>
      <c r="Q3214">
        <v>9.1889941000000003E-2</v>
      </c>
      <c r="R3214">
        <v>0.54022942399999996</v>
      </c>
      <c r="S3214">
        <v>0.83479063099999995</v>
      </c>
      <c r="T3214">
        <v>0.114270817</v>
      </c>
      <c r="U3214">
        <v>1.3637092999999999E-2</v>
      </c>
      <c r="V3214">
        <v>3.7301460000000002E-3</v>
      </c>
      <c r="W3214">
        <v>3.3090004999999999E-2</v>
      </c>
      <c r="X3214">
        <v>5.2141799999999995E-4</v>
      </c>
    </row>
    <row r="3215" spans="1:24" x14ac:dyDescent="0.3">
      <c r="A3215" t="s">
        <v>150</v>
      </c>
      <c r="B3215" t="s">
        <v>1991</v>
      </c>
      <c r="C3215">
        <v>93913</v>
      </c>
      <c r="D3215" t="s">
        <v>152</v>
      </c>
      <c r="E3215">
        <v>9</v>
      </c>
      <c r="F3215">
        <v>52.8</v>
      </c>
      <c r="G3215">
        <v>18461</v>
      </c>
      <c r="H3215">
        <v>278</v>
      </c>
      <c r="I3215" t="s">
        <v>34</v>
      </c>
      <c r="J3215" t="s">
        <v>34</v>
      </c>
      <c r="K3215" t="s">
        <v>41</v>
      </c>
      <c r="L3215">
        <v>0.26046597500000002</v>
      </c>
      <c r="M3215">
        <v>0.1913406</v>
      </c>
      <c r="N3215">
        <v>0.19530333999999999</v>
      </c>
      <c r="O3215">
        <v>0.20410822100000001</v>
      </c>
      <c r="P3215">
        <v>8.9319060000000006E-2</v>
      </c>
      <c r="Q3215">
        <v>5.9462805000000001E-2</v>
      </c>
      <c r="R3215">
        <v>0.51448299799999997</v>
      </c>
      <c r="S3215">
        <v>0.52105137400000001</v>
      </c>
      <c r="T3215">
        <v>0.426086768</v>
      </c>
      <c r="U3215">
        <v>1.9042863E-2</v>
      </c>
      <c r="V3215">
        <v>4.0604509999999996E-3</v>
      </c>
      <c r="W3215">
        <v>4.6684326999999998E-2</v>
      </c>
      <c r="X3215">
        <v>1.0965390000000001E-3</v>
      </c>
    </row>
    <row r="3216" spans="1:24" x14ac:dyDescent="0.3">
      <c r="A3216" t="s">
        <v>150</v>
      </c>
      <c r="B3216" t="s">
        <v>1992</v>
      </c>
      <c r="C3216">
        <v>451231</v>
      </c>
      <c r="D3216" t="s">
        <v>152</v>
      </c>
      <c r="E3216">
        <v>8.1</v>
      </c>
      <c r="F3216">
        <v>62</v>
      </c>
      <c r="G3216">
        <v>88126</v>
      </c>
      <c r="H3216">
        <v>749</v>
      </c>
      <c r="I3216" t="s">
        <v>34</v>
      </c>
      <c r="J3216" t="s">
        <v>34</v>
      </c>
      <c r="K3216" t="s">
        <v>41</v>
      </c>
      <c r="L3216">
        <v>0.24270735600000001</v>
      </c>
      <c r="M3216">
        <v>0.23154448899999999</v>
      </c>
      <c r="N3216">
        <v>0.193208941</v>
      </c>
      <c r="O3216">
        <v>0.18497735400000001</v>
      </c>
      <c r="P3216">
        <v>8.6753900999999994E-2</v>
      </c>
      <c r="Q3216">
        <v>6.0807958000000002E-2</v>
      </c>
      <c r="R3216">
        <v>0.50944276799999999</v>
      </c>
      <c r="S3216">
        <v>0.67377670700000003</v>
      </c>
      <c r="T3216">
        <v>0.20259170500000001</v>
      </c>
      <c r="U3216">
        <v>7.3873156999999995E-2</v>
      </c>
      <c r="V3216">
        <v>4.5913760000000003E-3</v>
      </c>
      <c r="W3216">
        <v>8.4971575999999993E-2</v>
      </c>
      <c r="X3216">
        <v>1.8689970000000001E-3</v>
      </c>
    </row>
    <row r="3217" spans="1:24" x14ac:dyDescent="0.3">
      <c r="A3217" t="s">
        <v>150</v>
      </c>
      <c r="B3217" t="s">
        <v>1993</v>
      </c>
      <c r="C3217">
        <v>22741</v>
      </c>
      <c r="D3217" t="s">
        <v>152</v>
      </c>
      <c r="E3217">
        <v>11.3</v>
      </c>
      <c r="F3217">
        <v>42.9</v>
      </c>
      <c r="G3217">
        <v>5235</v>
      </c>
      <c r="H3217">
        <v>59</v>
      </c>
      <c r="I3217" t="s">
        <v>34</v>
      </c>
      <c r="J3217" t="s">
        <v>34</v>
      </c>
      <c r="K3217" t="s">
        <v>41</v>
      </c>
      <c r="L3217">
        <v>0.25585506000000002</v>
      </c>
      <c r="M3217">
        <v>0.19213433499999999</v>
      </c>
      <c r="N3217">
        <v>0.18674326099999999</v>
      </c>
      <c r="O3217">
        <v>0.18714096299999999</v>
      </c>
      <c r="P3217">
        <v>9.7657975999999994E-2</v>
      </c>
      <c r="Q3217">
        <v>8.0468405000000007E-2</v>
      </c>
      <c r="R3217">
        <v>0.52090145799999998</v>
      </c>
      <c r="S3217">
        <v>0.80711445000000004</v>
      </c>
      <c r="T3217">
        <v>0.13433495400000001</v>
      </c>
      <c r="U3217">
        <v>1.6880247000000001E-2</v>
      </c>
      <c r="V3217">
        <v>6.0539110000000004E-3</v>
      </c>
      <c r="W3217">
        <v>8.6875829000000002E-2</v>
      </c>
      <c r="X3217">
        <v>5.3027E-4</v>
      </c>
    </row>
    <row r="3218" spans="1:24" x14ac:dyDescent="0.3">
      <c r="A3218" t="s">
        <v>150</v>
      </c>
      <c r="B3218" t="s">
        <v>1994</v>
      </c>
      <c r="C3218">
        <v>15259</v>
      </c>
      <c r="D3218" t="s">
        <v>152</v>
      </c>
      <c r="E3218">
        <v>16.8</v>
      </c>
      <c r="F3218">
        <v>39.700000000000003</v>
      </c>
      <c r="G3218">
        <v>1675</v>
      </c>
      <c r="H3218">
        <v>16</v>
      </c>
      <c r="I3218" t="s">
        <v>34</v>
      </c>
      <c r="J3218" t="s">
        <v>34</v>
      </c>
      <c r="K3218" t="s">
        <v>41</v>
      </c>
      <c r="L3218">
        <v>0.24929784699999999</v>
      </c>
      <c r="M3218">
        <v>0.32419419599999999</v>
      </c>
      <c r="N3218">
        <v>0.108465962</v>
      </c>
      <c r="O3218">
        <v>0.142838037</v>
      </c>
      <c r="P3218">
        <v>9.4155409999999995E-2</v>
      </c>
      <c r="Q3218">
        <v>8.1048548999999998E-2</v>
      </c>
      <c r="R3218">
        <v>0.53985555699999999</v>
      </c>
      <c r="S3218">
        <v>0.736458473</v>
      </c>
      <c r="T3218">
        <v>0.15989033</v>
      </c>
      <c r="U3218">
        <v>6.0452052999999999E-2</v>
      </c>
      <c r="V3218">
        <v>5.7509700000000002E-3</v>
      </c>
      <c r="W3218">
        <v>7.1485889999999996E-2</v>
      </c>
      <c r="X3218">
        <v>1.203691E-3</v>
      </c>
    </row>
    <row r="3219" spans="1:24" x14ac:dyDescent="0.3">
      <c r="A3219" t="s">
        <v>150</v>
      </c>
      <c r="B3219" t="s">
        <v>1995</v>
      </c>
      <c r="C3219">
        <v>27700</v>
      </c>
      <c r="D3219" t="s">
        <v>152</v>
      </c>
      <c r="E3219">
        <v>13.2</v>
      </c>
      <c r="F3219">
        <v>42.6</v>
      </c>
      <c r="G3219">
        <v>6224</v>
      </c>
      <c r="H3219">
        <v>74</v>
      </c>
      <c r="I3219" t="s">
        <v>34</v>
      </c>
      <c r="J3219" t="s">
        <v>34</v>
      </c>
      <c r="K3219" t="s">
        <v>41</v>
      </c>
      <c r="L3219">
        <v>0.26333784500000001</v>
      </c>
      <c r="M3219">
        <v>0.21280005699999999</v>
      </c>
      <c r="N3219">
        <v>0.177932901</v>
      </c>
      <c r="O3219">
        <v>0.182099865</v>
      </c>
      <c r="P3219">
        <v>9.6694921000000003E-2</v>
      </c>
      <c r="Q3219">
        <v>6.7134411000000005E-2</v>
      </c>
      <c r="R3219">
        <v>0.50808462099999996</v>
      </c>
      <c r="S3219">
        <v>0.81423178299999999</v>
      </c>
      <c r="T3219">
        <v>0.113042239</v>
      </c>
      <c r="U3219">
        <v>2.7209915000000001E-2</v>
      </c>
      <c r="V3219">
        <v>8.7256929999999996E-3</v>
      </c>
      <c r="W3219">
        <v>0.18259847600000001</v>
      </c>
      <c r="X3219">
        <v>1.210912E-3</v>
      </c>
    </row>
    <row r="3220" spans="1:24" x14ac:dyDescent="0.3">
      <c r="A3220" t="s">
        <v>34</v>
      </c>
      <c r="B3220" t="s">
        <v>1996</v>
      </c>
      <c r="C3220" t="s">
        <v>34</v>
      </c>
      <c r="D3220" t="s">
        <v>115</v>
      </c>
      <c r="E3220">
        <v>17</v>
      </c>
      <c r="F3220" t="s">
        <v>34</v>
      </c>
      <c r="G3220" t="s">
        <v>34</v>
      </c>
      <c r="H3220" t="s">
        <v>34</v>
      </c>
      <c r="I3220" t="s">
        <v>34</v>
      </c>
      <c r="J3220" t="s">
        <v>34</v>
      </c>
      <c r="K3220" t="s">
        <v>34</v>
      </c>
      <c r="L3220" t="s">
        <v>34</v>
      </c>
      <c r="M3220" t="s">
        <v>34</v>
      </c>
      <c r="N3220" t="s">
        <v>34</v>
      </c>
      <c r="O3220" t="s">
        <v>34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34</v>
      </c>
      <c r="V3220" t="s">
        <v>34</v>
      </c>
      <c r="W3220" t="s">
        <v>34</v>
      </c>
      <c r="X3220" t="s">
        <v>34</v>
      </c>
    </row>
    <row r="3221" spans="1:24" x14ac:dyDescent="0.3">
      <c r="A3221" t="s">
        <v>113</v>
      </c>
      <c r="B3221" t="s">
        <v>1997</v>
      </c>
      <c r="C3221" t="s">
        <v>34</v>
      </c>
      <c r="D3221" t="s">
        <v>115</v>
      </c>
      <c r="E3221">
        <v>20.5</v>
      </c>
      <c r="F3221">
        <v>73</v>
      </c>
      <c r="G3221" t="s">
        <v>34</v>
      </c>
      <c r="H3221" t="s">
        <v>34</v>
      </c>
      <c r="I3221">
        <v>35013</v>
      </c>
      <c r="J3221">
        <v>51</v>
      </c>
      <c r="K3221" t="s">
        <v>27</v>
      </c>
      <c r="L3221" t="s">
        <v>34</v>
      </c>
      <c r="M3221" t="s">
        <v>34</v>
      </c>
      <c r="N3221" t="s">
        <v>34</v>
      </c>
      <c r="O3221" t="s">
        <v>34</v>
      </c>
      <c r="P3221" t="s">
        <v>34</v>
      </c>
      <c r="Q3221" t="s">
        <v>34</v>
      </c>
      <c r="R3221" t="s">
        <v>34</v>
      </c>
      <c r="S3221" t="s">
        <v>34</v>
      </c>
      <c r="T3221" t="s">
        <v>34</v>
      </c>
      <c r="U3221" t="s">
        <v>34</v>
      </c>
      <c r="V3221" t="s">
        <v>34</v>
      </c>
      <c r="W3221" t="s">
        <v>34</v>
      </c>
      <c r="X3221" t="s">
        <v>34</v>
      </c>
    </row>
    <row r="3222" spans="1:24" x14ac:dyDescent="0.3">
      <c r="A3222" t="s">
        <v>34</v>
      </c>
      <c r="B3222" t="s">
        <v>1998</v>
      </c>
      <c r="C3222" t="s">
        <v>34</v>
      </c>
      <c r="D3222" t="s">
        <v>360</v>
      </c>
      <c r="E3222">
        <v>8.3000000000000007</v>
      </c>
      <c r="F3222" t="s">
        <v>34</v>
      </c>
      <c r="G3222" t="s">
        <v>34</v>
      </c>
      <c r="H3222" t="s">
        <v>34</v>
      </c>
      <c r="I3222" t="s">
        <v>34</v>
      </c>
      <c r="J3222" t="s">
        <v>34</v>
      </c>
      <c r="K3222" t="s">
        <v>34</v>
      </c>
      <c r="L3222" t="s">
        <v>34</v>
      </c>
      <c r="M3222" t="s">
        <v>34</v>
      </c>
      <c r="N3222" t="s">
        <v>34</v>
      </c>
      <c r="O3222" t="s">
        <v>34</v>
      </c>
      <c r="P3222" t="s">
        <v>34</v>
      </c>
      <c r="Q3222" t="s">
        <v>34</v>
      </c>
      <c r="R3222" t="s">
        <v>34</v>
      </c>
      <c r="S3222" t="s">
        <v>34</v>
      </c>
      <c r="T3222" t="s">
        <v>34</v>
      </c>
      <c r="U3222" t="s">
        <v>34</v>
      </c>
      <c r="V3222" t="s">
        <v>34</v>
      </c>
      <c r="W3222" t="s">
        <v>34</v>
      </c>
      <c r="X3222" t="s">
        <v>34</v>
      </c>
    </row>
    <row r="3223" spans="1:24" x14ac:dyDescent="0.3">
      <c r="A3223" t="s">
        <v>34</v>
      </c>
      <c r="B3223" t="s">
        <v>1999</v>
      </c>
      <c r="C3223" t="s">
        <v>34</v>
      </c>
      <c r="D3223" t="s">
        <v>66</v>
      </c>
      <c r="E3223">
        <v>8.8000000000000007</v>
      </c>
      <c r="F3223" t="s">
        <v>34</v>
      </c>
      <c r="G3223" t="s">
        <v>34</v>
      </c>
      <c r="H3223" t="s">
        <v>34</v>
      </c>
      <c r="I3223" t="s">
        <v>34</v>
      </c>
      <c r="J3223" t="s">
        <v>34</v>
      </c>
      <c r="K3223" t="s">
        <v>34</v>
      </c>
      <c r="L3223" t="s">
        <v>34</v>
      </c>
      <c r="M3223" t="s">
        <v>34</v>
      </c>
      <c r="N3223" t="s">
        <v>34</v>
      </c>
      <c r="O3223" t="s">
        <v>34</v>
      </c>
      <c r="P3223" t="s">
        <v>34</v>
      </c>
      <c r="Q3223" t="s">
        <v>34</v>
      </c>
      <c r="R3223" t="s">
        <v>34</v>
      </c>
      <c r="S3223" t="s">
        <v>34</v>
      </c>
      <c r="T3223" t="s">
        <v>34</v>
      </c>
      <c r="U3223" t="s">
        <v>34</v>
      </c>
      <c r="V3223" t="s">
        <v>34</v>
      </c>
      <c r="W3223" t="s">
        <v>34</v>
      </c>
      <c r="X3223" t="s">
        <v>34</v>
      </c>
    </row>
    <row r="3224" spans="1:24" x14ac:dyDescent="0.3">
      <c r="A3224" t="s">
        <v>75</v>
      </c>
      <c r="B3224" t="s">
        <v>2000</v>
      </c>
      <c r="C3224" t="s">
        <v>34</v>
      </c>
      <c r="D3224" t="s">
        <v>77</v>
      </c>
      <c r="E3224">
        <v>17.3</v>
      </c>
      <c r="F3224">
        <v>43.8</v>
      </c>
      <c r="G3224" t="s">
        <v>34</v>
      </c>
      <c r="H3224" t="s">
        <v>34</v>
      </c>
      <c r="I3224" t="s">
        <v>34</v>
      </c>
      <c r="J3224" t="s">
        <v>34</v>
      </c>
      <c r="K3224" t="s">
        <v>27</v>
      </c>
      <c r="L3224" t="s">
        <v>34</v>
      </c>
      <c r="M3224" t="s">
        <v>34</v>
      </c>
      <c r="N3224" t="s">
        <v>34</v>
      </c>
      <c r="O3224" t="s">
        <v>34</v>
      </c>
      <c r="P3224" t="s">
        <v>34</v>
      </c>
      <c r="Q3224" t="s">
        <v>34</v>
      </c>
      <c r="R3224" t="s">
        <v>34</v>
      </c>
      <c r="S3224" t="s">
        <v>34</v>
      </c>
      <c r="T3224" t="s">
        <v>34</v>
      </c>
      <c r="U3224" t="s">
        <v>34</v>
      </c>
      <c r="V3224" t="s">
        <v>34</v>
      </c>
      <c r="W3224" t="s">
        <v>34</v>
      </c>
      <c r="X3224" t="s">
        <v>34</v>
      </c>
    </row>
    <row r="3225" spans="1:24" x14ac:dyDescent="0.3">
      <c r="A3225" t="s">
        <v>34</v>
      </c>
      <c r="B3225" t="s">
        <v>990</v>
      </c>
      <c r="C3225" t="s">
        <v>34</v>
      </c>
      <c r="D3225" t="s">
        <v>360</v>
      </c>
      <c r="E3225">
        <v>7</v>
      </c>
      <c r="F3225" t="s">
        <v>34</v>
      </c>
      <c r="G3225" t="s">
        <v>34</v>
      </c>
      <c r="H3225" t="s">
        <v>34</v>
      </c>
      <c r="I3225" t="s">
        <v>34</v>
      </c>
      <c r="J3225" t="s">
        <v>34</v>
      </c>
      <c r="K3225" t="s">
        <v>34</v>
      </c>
      <c r="L3225" t="s">
        <v>34</v>
      </c>
      <c r="M3225" t="s">
        <v>34</v>
      </c>
      <c r="N3225" t="s">
        <v>34</v>
      </c>
      <c r="O3225" t="s">
        <v>34</v>
      </c>
      <c r="P3225" t="s">
        <v>34</v>
      </c>
      <c r="Q3225" t="s">
        <v>34</v>
      </c>
      <c r="R3225" t="s">
        <v>34</v>
      </c>
      <c r="S3225" t="s">
        <v>34</v>
      </c>
      <c r="T3225" t="s">
        <v>34</v>
      </c>
      <c r="U3225" t="s">
        <v>34</v>
      </c>
      <c r="V3225" t="s">
        <v>34</v>
      </c>
      <c r="W3225" t="s">
        <v>34</v>
      </c>
      <c r="X3225" t="s">
        <v>34</v>
      </c>
    </row>
    <row r="3226" spans="1:24" x14ac:dyDescent="0.3">
      <c r="A3226" t="s">
        <v>34</v>
      </c>
      <c r="B3226" t="s">
        <v>1034</v>
      </c>
      <c r="C3226" t="s">
        <v>34</v>
      </c>
      <c r="D3226" t="s">
        <v>360</v>
      </c>
      <c r="E3226">
        <v>12.7</v>
      </c>
      <c r="F3226" t="s">
        <v>34</v>
      </c>
      <c r="G3226" t="s">
        <v>34</v>
      </c>
      <c r="H3226" t="s">
        <v>34</v>
      </c>
      <c r="I3226" t="s">
        <v>34</v>
      </c>
      <c r="J3226" t="s">
        <v>34</v>
      </c>
      <c r="K3226" t="s">
        <v>34</v>
      </c>
      <c r="L3226" t="s">
        <v>34</v>
      </c>
      <c r="M3226" t="s">
        <v>34</v>
      </c>
      <c r="N3226" t="s">
        <v>34</v>
      </c>
      <c r="O3226" t="s">
        <v>34</v>
      </c>
      <c r="P3226" t="s">
        <v>34</v>
      </c>
      <c r="Q3226" t="s">
        <v>34</v>
      </c>
      <c r="R3226" t="s">
        <v>34</v>
      </c>
      <c r="S3226" t="s">
        <v>34</v>
      </c>
      <c r="T3226" t="s">
        <v>34</v>
      </c>
      <c r="U3226" t="s">
        <v>34</v>
      </c>
      <c r="V3226" t="s">
        <v>34</v>
      </c>
      <c r="W3226" t="s">
        <v>34</v>
      </c>
      <c r="X3226" t="s">
        <v>34</v>
      </c>
    </row>
    <row r="3227" spans="1:24" x14ac:dyDescent="0.3">
      <c r="A3227" t="s">
        <v>34</v>
      </c>
      <c r="B3227" t="s">
        <v>2001</v>
      </c>
      <c r="C3227" t="s">
        <v>34</v>
      </c>
      <c r="D3227" t="s">
        <v>132</v>
      </c>
      <c r="E3227">
        <v>13.9</v>
      </c>
      <c r="F3227" t="s">
        <v>34</v>
      </c>
      <c r="G3227" t="s">
        <v>34</v>
      </c>
      <c r="H3227" t="s">
        <v>34</v>
      </c>
      <c r="I3227" t="s">
        <v>34</v>
      </c>
      <c r="J3227" t="s">
        <v>34</v>
      </c>
      <c r="K3227" t="s">
        <v>34</v>
      </c>
      <c r="L3227" t="s">
        <v>34</v>
      </c>
      <c r="M3227" t="s">
        <v>34</v>
      </c>
      <c r="N3227" t="s">
        <v>34</v>
      </c>
      <c r="O3227" t="s">
        <v>34</v>
      </c>
      <c r="P3227" t="s">
        <v>34</v>
      </c>
      <c r="Q3227" t="s">
        <v>34</v>
      </c>
      <c r="R3227" t="s">
        <v>34</v>
      </c>
      <c r="S3227" t="s">
        <v>34</v>
      </c>
      <c r="T3227" t="s">
        <v>34</v>
      </c>
      <c r="U3227" t="s">
        <v>34</v>
      </c>
      <c r="V3227" t="s">
        <v>34</v>
      </c>
      <c r="W3227" t="s">
        <v>34</v>
      </c>
      <c r="X3227" t="s">
        <v>34</v>
      </c>
    </row>
    <row r="3228" spans="1:24" x14ac:dyDescent="0.3">
      <c r="A3228" t="s">
        <v>34</v>
      </c>
      <c r="B3228" t="s">
        <v>2002</v>
      </c>
      <c r="C3228" t="s">
        <v>34</v>
      </c>
      <c r="D3228" t="s">
        <v>66</v>
      </c>
      <c r="E3228">
        <v>8.8000000000000007</v>
      </c>
      <c r="F3228" t="s">
        <v>34</v>
      </c>
      <c r="G3228" t="s">
        <v>34</v>
      </c>
      <c r="H3228" t="s">
        <v>34</v>
      </c>
      <c r="I3228" t="s">
        <v>34</v>
      </c>
      <c r="J3228" t="s">
        <v>34</v>
      </c>
      <c r="K3228" t="s">
        <v>34</v>
      </c>
      <c r="L3228" t="s">
        <v>34</v>
      </c>
      <c r="M3228" t="s">
        <v>34</v>
      </c>
      <c r="N3228" t="s">
        <v>34</v>
      </c>
      <c r="O3228" t="s">
        <v>34</v>
      </c>
      <c r="P3228" t="s">
        <v>34</v>
      </c>
      <c r="Q3228" t="s">
        <v>34</v>
      </c>
      <c r="R3228" t="s">
        <v>34</v>
      </c>
      <c r="S3228" t="s">
        <v>34</v>
      </c>
      <c r="T3228" t="s">
        <v>34</v>
      </c>
      <c r="U3228" t="s">
        <v>34</v>
      </c>
      <c r="V3228" t="s">
        <v>34</v>
      </c>
      <c r="W3228" t="s">
        <v>34</v>
      </c>
      <c r="X3228" t="s">
        <v>34</v>
      </c>
    </row>
    <row r="3229" spans="1:24" x14ac:dyDescent="0.3">
      <c r="A3229" t="s">
        <v>34</v>
      </c>
      <c r="B3229" t="s">
        <v>2003</v>
      </c>
      <c r="C3229" t="s">
        <v>34</v>
      </c>
      <c r="D3229" t="s">
        <v>66</v>
      </c>
      <c r="E3229">
        <v>12.1</v>
      </c>
      <c r="F3229" t="s">
        <v>34</v>
      </c>
      <c r="G3229" t="s">
        <v>34</v>
      </c>
      <c r="H3229" t="s">
        <v>34</v>
      </c>
      <c r="I3229" t="s">
        <v>34</v>
      </c>
      <c r="J3229" t="s">
        <v>34</v>
      </c>
      <c r="K3229" t="s">
        <v>34</v>
      </c>
      <c r="L3229" t="s">
        <v>34</v>
      </c>
      <c r="M3229" t="s">
        <v>34</v>
      </c>
      <c r="N3229" t="s">
        <v>34</v>
      </c>
      <c r="O3229" t="s">
        <v>34</v>
      </c>
      <c r="P3229" t="s">
        <v>34</v>
      </c>
      <c r="Q3229" t="s">
        <v>34</v>
      </c>
      <c r="R3229" t="s">
        <v>34</v>
      </c>
      <c r="S3229" t="s">
        <v>34</v>
      </c>
      <c r="T3229" t="s">
        <v>34</v>
      </c>
      <c r="U3229" t="s">
        <v>34</v>
      </c>
      <c r="V3229" t="s">
        <v>34</v>
      </c>
      <c r="W3229" t="s">
        <v>34</v>
      </c>
      <c r="X3229" t="s">
        <v>34</v>
      </c>
    </row>
    <row r="3230" spans="1:24" x14ac:dyDescent="0.3">
      <c r="A3230" t="s">
        <v>63</v>
      </c>
      <c r="B3230" t="s">
        <v>1879</v>
      </c>
      <c r="C3230" t="s">
        <v>34</v>
      </c>
      <c r="D3230" t="s">
        <v>64</v>
      </c>
      <c r="E3230">
        <v>11.4</v>
      </c>
      <c r="F3230" t="s">
        <v>34</v>
      </c>
      <c r="G3230" t="s">
        <v>34</v>
      </c>
      <c r="H3230" t="s">
        <v>34</v>
      </c>
      <c r="I3230" t="s">
        <v>34</v>
      </c>
      <c r="J3230" t="s">
        <v>34</v>
      </c>
      <c r="K3230" t="s">
        <v>27</v>
      </c>
      <c r="L3230" t="s">
        <v>34</v>
      </c>
      <c r="M3230" t="s">
        <v>34</v>
      </c>
      <c r="N3230" t="s">
        <v>34</v>
      </c>
      <c r="O3230" t="s">
        <v>34</v>
      </c>
      <c r="P3230" t="s">
        <v>34</v>
      </c>
      <c r="Q3230" t="s">
        <v>34</v>
      </c>
      <c r="R3230" t="s">
        <v>34</v>
      </c>
      <c r="S3230" t="s">
        <v>34</v>
      </c>
      <c r="T3230" t="s">
        <v>34</v>
      </c>
      <c r="U3230" t="s">
        <v>34</v>
      </c>
      <c r="V3230" t="s">
        <v>34</v>
      </c>
      <c r="W3230" t="s">
        <v>34</v>
      </c>
      <c r="X3230" t="s">
        <v>34</v>
      </c>
    </row>
    <row r="3231" spans="1:24" x14ac:dyDescent="0.3">
      <c r="A3231" t="s">
        <v>34</v>
      </c>
      <c r="B3231" t="s">
        <v>1366</v>
      </c>
      <c r="C3231" t="s">
        <v>34</v>
      </c>
      <c r="D3231" t="s">
        <v>193</v>
      </c>
      <c r="E3231">
        <v>38.1</v>
      </c>
      <c r="F3231">
        <v>75.099999999999994</v>
      </c>
      <c r="G3231" t="s">
        <v>34</v>
      </c>
      <c r="H3231" t="s">
        <v>34</v>
      </c>
      <c r="I3231" t="s">
        <v>34</v>
      </c>
      <c r="J3231" t="s">
        <v>34</v>
      </c>
      <c r="K3231" t="s">
        <v>34</v>
      </c>
      <c r="L3231" t="s">
        <v>34</v>
      </c>
      <c r="M3231" t="s">
        <v>34</v>
      </c>
      <c r="N3231" t="s">
        <v>34</v>
      </c>
      <c r="O3231" t="s">
        <v>34</v>
      </c>
      <c r="P3231" t="s">
        <v>34</v>
      </c>
      <c r="Q3231" t="s">
        <v>34</v>
      </c>
      <c r="R3231" t="s">
        <v>34</v>
      </c>
      <c r="S3231" t="s">
        <v>34</v>
      </c>
      <c r="T3231" t="s">
        <v>34</v>
      </c>
      <c r="U3231" t="s">
        <v>34</v>
      </c>
      <c r="V3231" t="s">
        <v>34</v>
      </c>
      <c r="W3231" t="s">
        <v>34</v>
      </c>
      <c r="X3231" t="s">
        <v>34</v>
      </c>
    </row>
    <row r="3232" spans="1:24" x14ac:dyDescent="0.3">
      <c r="A3232" t="s">
        <v>34</v>
      </c>
      <c r="B3232" t="s">
        <v>1385</v>
      </c>
      <c r="C3232" t="s">
        <v>34</v>
      </c>
      <c r="D3232" t="s">
        <v>360</v>
      </c>
      <c r="E3232">
        <v>12.7</v>
      </c>
      <c r="F3232">
        <v>69.2</v>
      </c>
      <c r="G3232" t="s">
        <v>34</v>
      </c>
      <c r="H3232" t="s">
        <v>34</v>
      </c>
      <c r="I3232" t="s">
        <v>34</v>
      </c>
      <c r="J3232" t="s">
        <v>34</v>
      </c>
      <c r="K3232" t="s">
        <v>34</v>
      </c>
      <c r="L3232" t="s">
        <v>34</v>
      </c>
      <c r="M3232" t="s">
        <v>34</v>
      </c>
      <c r="N3232" t="s">
        <v>34</v>
      </c>
      <c r="O3232" t="s">
        <v>34</v>
      </c>
      <c r="P3232" t="s">
        <v>34</v>
      </c>
      <c r="Q3232" t="s">
        <v>34</v>
      </c>
      <c r="R3232" t="s">
        <v>34</v>
      </c>
      <c r="S3232" t="s">
        <v>34</v>
      </c>
      <c r="T3232" t="s">
        <v>34</v>
      </c>
      <c r="U3232" t="s">
        <v>34</v>
      </c>
      <c r="V3232" t="s">
        <v>34</v>
      </c>
      <c r="W3232" t="s">
        <v>34</v>
      </c>
      <c r="X3232" t="s">
        <v>34</v>
      </c>
    </row>
    <row r="3233" spans="1:24" x14ac:dyDescent="0.3">
      <c r="A3233" t="s">
        <v>34</v>
      </c>
      <c r="B3233" t="s">
        <v>2004</v>
      </c>
      <c r="C3233" t="s">
        <v>34</v>
      </c>
      <c r="D3233" t="s">
        <v>360</v>
      </c>
      <c r="E3233">
        <v>8.1</v>
      </c>
      <c r="F3233" t="s">
        <v>34</v>
      </c>
      <c r="G3233" t="s">
        <v>34</v>
      </c>
      <c r="H3233" t="s">
        <v>34</v>
      </c>
      <c r="I3233" t="s">
        <v>34</v>
      </c>
      <c r="J3233" t="s">
        <v>34</v>
      </c>
      <c r="K3233" t="s">
        <v>34</v>
      </c>
      <c r="L3233" t="s">
        <v>34</v>
      </c>
      <c r="M3233" t="s">
        <v>34</v>
      </c>
      <c r="N3233" t="s">
        <v>34</v>
      </c>
      <c r="O3233" t="s">
        <v>34</v>
      </c>
      <c r="P3233" t="s">
        <v>34</v>
      </c>
      <c r="Q3233" t="s">
        <v>34</v>
      </c>
      <c r="R3233" t="s">
        <v>34</v>
      </c>
      <c r="S3233" t="s">
        <v>34</v>
      </c>
      <c r="T3233" t="s">
        <v>34</v>
      </c>
      <c r="U3233" t="s">
        <v>34</v>
      </c>
      <c r="V3233" t="s">
        <v>34</v>
      </c>
      <c r="W3233" t="s">
        <v>34</v>
      </c>
      <c r="X3233" t="s">
        <v>34</v>
      </c>
    </row>
    <row r="3234" spans="1:24" x14ac:dyDescent="0.3">
      <c r="A3234" t="s">
        <v>34</v>
      </c>
      <c r="B3234" t="s">
        <v>1711</v>
      </c>
      <c r="C3234" t="s">
        <v>34</v>
      </c>
      <c r="D3234" t="s">
        <v>360</v>
      </c>
      <c r="E3234">
        <v>27.9</v>
      </c>
      <c r="F3234">
        <v>65.2</v>
      </c>
      <c r="G3234" t="s">
        <v>34</v>
      </c>
      <c r="H3234" t="s">
        <v>34</v>
      </c>
      <c r="I3234" t="s">
        <v>34</v>
      </c>
      <c r="J3234" t="s">
        <v>34</v>
      </c>
      <c r="K3234" t="s">
        <v>34</v>
      </c>
      <c r="L3234" t="s">
        <v>34</v>
      </c>
      <c r="M3234" t="s">
        <v>34</v>
      </c>
      <c r="N3234" t="s">
        <v>34</v>
      </c>
      <c r="O3234" t="s">
        <v>34</v>
      </c>
      <c r="P3234" t="s">
        <v>34</v>
      </c>
      <c r="Q3234" t="s">
        <v>34</v>
      </c>
      <c r="R3234" t="s">
        <v>34</v>
      </c>
      <c r="S3234" t="s">
        <v>34</v>
      </c>
      <c r="T3234" t="s">
        <v>34</v>
      </c>
      <c r="U3234" t="s">
        <v>34</v>
      </c>
      <c r="V3234" t="s">
        <v>34</v>
      </c>
      <c r="W3234" t="s">
        <v>34</v>
      </c>
      <c r="X3234" t="s">
        <v>34</v>
      </c>
    </row>
    <row r="3235" spans="1:24" x14ac:dyDescent="0.3">
      <c r="A3235" t="s">
        <v>34</v>
      </c>
      <c r="B3235" t="s">
        <v>1813</v>
      </c>
      <c r="C3235" t="s">
        <v>34</v>
      </c>
      <c r="D3235" t="s">
        <v>360</v>
      </c>
      <c r="E3235">
        <v>7.4</v>
      </c>
      <c r="F3235" t="s">
        <v>34</v>
      </c>
      <c r="G3235" t="s">
        <v>34</v>
      </c>
      <c r="H3235" t="s">
        <v>34</v>
      </c>
      <c r="I3235" t="s">
        <v>34</v>
      </c>
      <c r="J3235" t="s">
        <v>34</v>
      </c>
      <c r="K3235" t="s">
        <v>34</v>
      </c>
      <c r="L3235" t="s">
        <v>34</v>
      </c>
      <c r="M3235" t="s">
        <v>34</v>
      </c>
      <c r="N3235" t="s">
        <v>34</v>
      </c>
      <c r="O3235" t="s">
        <v>34</v>
      </c>
      <c r="P3235" t="s">
        <v>34</v>
      </c>
      <c r="Q3235" t="s">
        <v>34</v>
      </c>
      <c r="R3235" t="s">
        <v>34</v>
      </c>
      <c r="S3235" t="s">
        <v>34</v>
      </c>
      <c r="T3235" t="s">
        <v>34</v>
      </c>
      <c r="U3235" t="s">
        <v>34</v>
      </c>
      <c r="V3235" t="s">
        <v>34</v>
      </c>
      <c r="W3235" t="s">
        <v>34</v>
      </c>
      <c r="X3235" t="s">
        <v>34</v>
      </c>
    </row>
    <row r="3236" spans="1:24" x14ac:dyDescent="0.3">
      <c r="A3236" t="s">
        <v>34</v>
      </c>
      <c r="B3236" t="s">
        <v>1823</v>
      </c>
      <c r="C3236" t="s">
        <v>34</v>
      </c>
      <c r="D3236" t="s">
        <v>360</v>
      </c>
      <c r="E3236">
        <v>15.9</v>
      </c>
      <c r="F3236">
        <v>52.7</v>
      </c>
      <c r="G3236" t="s">
        <v>34</v>
      </c>
      <c r="H3236" t="s">
        <v>34</v>
      </c>
      <c r="I3236" t="s">
        <v>34</v>
      </c>
      <c r="J3236" t="s">
        <v>34</v>
      </c>
      <c r="K3236" t="s">
        <v>34</v>
      </c>
      <c r="L3236" t="s">
        <v>34</v>
      </c>
      <c r="M3236" t="s">
        <v>34</v>
      </c>
      <c r="N3236" t="s">
        <v>34</v>
      </c>
      <c r="O3236" t="s">
        <v>34</v>
      </c>
      <c r="P3236" t="s">
        <v>34</v>
      </c>
      <c r="Q3236" t="s">
        <v>34</v>
      </c>
      <c r="R3236" t="s">
        <v>34</v>
      </c>
      <c r="S3236" t="s">
        <v>34</v>
      </c>
      <c r="T3236" t="s">
        <v>34</v>
      </c>
      <c r="U3236" t="s">
        <v>34</v>
      </c>
      <c r="V3236" t="s">
        <v>34</v>
      </c>
      <c r="W3236" t="s">
        <v>34</v>
      </c>
      <c r="X3236" t="s">
        <v>34</v>
      </c>
    </row>
    <row r="3237" spans="1:24" x14ac:dyDescent="0.3">
      <c r="A3237" t="s">
        <v>34</v>
      </c>
      <c r="B3237" t="s">
        <v>2005</v>
      </c>
      <c r="C3237" t="s">
        <v>34</v>
      </c>
      <c r="D3237" t="s">
        <v>360</v>
      </c>
      <c r="E3237">
        <v>7.4</v>
      </c>
      <c r="F3237" t="s">
        <v>34</v>
      </c>
      <c r="G3237" t="s">
        <v>34</v>
      </c>
      <c r="H3237" t="s">
        <v>34</v>
      </c>
      <c r="I3237" t="s">
        <v>34</v>
      </c>
      <c r="J3237" t="s">
        <v>34</v>
      </c>
      <c r="K3237" t="s">
        <v>34</v>
      </c>
      <c r="L3237" t="s">
        <v>34</v>
      </c>
      <c r="M3237" t="s">
        <v>34</v>
      </c>
      <c r="N3237" t="s">
        <v>34</v>
      </c>
      <c r="O3237" t="s">
        <v>34</v>
      </c>
      <c r="P3237" t="s">
        <v>34</v>
      </c>
      <c r="Q3237" t="s">
        <v>34</v>
      </c>
      <c r="R3237" t="s">
        <v>34</v>
      </c>
      <c r="S3237" t="s">
        <v>34</v>
      </c>
      <c r="T3237" t="s">
        <v>34</v>
      </c>
      <c r="U3237" t="s">
        <v>34</v>
      </c>
      <c r="V3237" t="s">
        <v>34</v>
      </c>
      <c r="W3237" t="s">
        <v>34</v>
      </c>
      <c r="X3237" t="s">
        <v>34</v>
      </c>
    </row>
    <row r="3238" spans="1:24" x14ac:dyDescent="0.3">
      <c r="A3238" t="s">
        <v>34</v>
      </c>
      <c r="B3238" t="s">
        <v>2006</v>
      </c>
      <c r="C3238" t="s">
        <v>34</v>
      </c>
      <c r="D3238" t="s">
        <v>360</v>
      </c>
      <c r="E3238">
        <v>12.4</v>
      </c>
      <c r="F3238" t="s">
        <v>34</v>
      </c>
      <c r="G3238" t="s">
        <v>34</v>
      </c>
      <c r="H3238" t="s">
        <v>34</v>
      </c>
      <c r="I3238" t="s">
        <v>34</v>
      </c>
      <c r="J3238" t="s">
        <v>34</v>
      </c>
      <c r="K3238" t="s">
        <v>34</v>
      </c>
      <c r="L3238" t="s">
        <v>34</v>
      </c>
      <c r="M3238" t="s">
        <v>34</v>
      </c>
      <c r="N3238" t="s">
        <v>34</v>
      </c>
      <c r="O3238" t="s">
        <v>34</v>
      </c>
      <c r="P3238" t="s">
        <v>34</v>
      </c>
      <c r="Q3238" t="s">
        <v>34</v>
      </c>
      <c r="R3238" t="s">
        <v>34</v>
      </c>
      <c r="S3238" t="s">
        <v>34</v>
      </c>
      <c r="T3238" t="s">
        <v>34</v>
      </c>
      <c r="U3238" t="s">
        <v>34</v>
      </c>
      <c r="V3238" t="s">
        <v>34</v>
      </c>
      <c r="W3238" t="s">
        <v>34</v>
      </c>
      <c r="X3238" t="s">
        <v>34</v>
      </c>
    </row>
    <row r="3239" spans="1:24" x14ac:dyDescent="0.3">
      <c r="A3239" t="s">
        <v>2007</v>
      </c>
      <c r="B3239" t="s">
        <v>2008</v>
      </c>
      <c r="C3239" t="s">
        <v>34</v>
      </c>
      <c r="D3239" t="s">
        <v>2009</v>
      </c>
      <c r="E3239" t="s">
        <v>34</v>
      </c>
      <c r="F3239">
        <v>84.1</v>
      </c>
      <c r="G3239" t="s">
        <v>34</v>
      </c>
      <c r="H3239" t="s">
        <v>34</v>
      </c>
      <c r="I3239" t="s">
        <v>34</v>
      </c>
      <c r="J3239" t="s">
        <v>34</v>
      </c>
      <c r="K3239" t="s">
        <v>27</v>
      </c>
      <c r="L3239" t="s">
        <v>34</v>
      </c>
      <c r="M3239" t="s">
        <v>34</v>
      </c>
      <c r="N3239" t="s">
        <v>34</v>
      </c>
      <c r="O3239" t="s">
        <v>34</v>
      </c>
      <c r="P3239" t="s">
        <v>34</v>
      </c>
      <c r="Q3239" t="s">
        <v>34</v>
      </c>
      <c r="R3239" t="s">
        <v>34</v>
      </c>
      <c r="S3239" t="s">
        <v>34</v>
      </c>
      <c r="T3239" t="s">
        <v>34</v>
      </c>
      <c r="U3239" t="s">
        <v>34</v>
      </c>
      <c r="V3239" t="s">
        <v>34</v>
      </c>
      <c r="W3239" t="s">
        <v>34</v>
      </c>
      <c r="X3239" t="s">
        <v>34</v>
      </c>
    </row>
    <row r="3240" spans="1:24" x14ac:dyDescent="0.3">
      <c r="A3240" t="s">
        <v>2007</v>
      </c>
      <c r="B3240" t="s">
        <v>2010</v>
      </c>
      <c r="C3240" t="s">
        <v>34</v>
      </c>
      <c r="D3240" t="s">
        <v>2009</v>
      </c>
      <c r="E3240" t="s">
        <v>34</v>
      </c>
      <c r="F3240">
        <v>77.099999999999994</v>
      </c>
      <c r="G3240" t="s">
        <v>34</v>
      </c>
      <c r="H3240" t="s">
        <v>34</v>
      </c>
      <c r="I3240" t="s">
        <v>34</v>
      </c>
      <c r="J3240" t="s">
        <v>34</v>
      </c>
      <c r="K3240" t="s">
        <v>27</v>
      </c>
      <c r="L3240" t="s">
        <v>34</v>
      </c>
      <c r="M3240" t="s">
        <v>34</v>
      </c>
      <c r="N3240" t="s">
        <v>34</v>
      </c>
      <c r="O3240" t="s">
        <v>34</v>
      </c>
      <c r="P3240" t="s">
        <v>34</v>
      </c>
      <c r="Q3240" t="s">
        <v>34</v>
      </c>
      <c r="R3240" t="s">
        <v>34</v>
      </c>
      <c r="S3240" t="s">
        <v>34</v>
      </c>
      <c r="T3240" t="s">
        <v>34</v>
      </c>
      <c r="U3240" t="s">
        <v>34</v>
      </c>
      <c r="V3240" t="s">
        <v>34</v>
      </c>
      <c r="W3240" t="s">
        <v>34</v>
      </c>
      <c r="X3240" t="s">
        <v>34</v>
      </c>
    </row>
    <row r="3241" spans="1:24" x14ac:dyDescent="0.3">
      <c r="A3241" t="s">
        <v>34</v>
      </c>
      <c r="B3241" t="s">
        <v>2011</v>
      </c>
      <c r="C3241" t="s">
        <v>34</v>
      </c>
      <c r="D3241" t="s">
        <v>125</v>
      </c>
      <c r="E3241" t="s">
        <v>34</v>
      </c>
      <c r="F3241">
        <v>0</v>
      </c>
      <c r="G3241" t="s">
        <v>34</v>
      </c>
      <c r="H3241" t="s">
        <v>34</v>
      </c>
      <c r="I3241" t="s">
        <v>34</v>
      </c>
      <c r="J3241" t="s">
        <v>34</v>
      </c>
      <c r="K3241" t="s">
        <v>34</v>
      </c>
      <c r="L3241" t="s">
        <v>34</v>
      </c>
      <c r="M3241" t="s">
        <v>34</v>
      </c>
      <c r="N3241" t="s">
        <v>34</v>
      </c>
      <c r="O3241" t="s">
        <v>34</v>
      </c>
      <c r="P3241" t="s">
        <v>34</v>
      </c>
      <c r="Q3241" t="s">
        <v>34</v>
      </c>
      <c r="R3241" t="s">
        <v>34</v>
      </c>
      <c r="S3241" t="s">
        <v>34</v>
      </c>
      <c r="T3241" t="s">
        <v>34</v>
      </c>
      <c r="U3241" t="s">
        <v>34</v>
      </c>
      <c r="V3241" t="s">
        <v>34</v>
      </c>
      <c r="W3241" t="s">
        <v>34</v>
      </c>
      <c r="X3241" t="s">
        <v>34</v>
      </c>
    </row>
    <row r="3242" spans="1:24" x14ac:dyDescent="0.3">
      <c r="A3242" t="s">
        <v>2007</v>
      </c>
      <c r="B3242" t="s">
        <v>2012</v>
      </c>
      <c r="C3242" t="s">
        <v>34</v>
      </c>
      <c r="D3242" t="s">
        <v>2009</v>
      </c>
      <c r="E3242" t="s">
        <v>34</v>
      </c>
      <c r="F3242">
        <v>72.7</v>
      </c>
      <c r="G3242" t="s">
        <v>34</v>
      </c>
      <c r="H3242" t="s">
        <v>34</v>
      </c>
      <c r="I3242" t="s">
        <v>34</v>
      </c>
      <c r="J3242" t="s">
        <v>34</v>
      </c>
      <c r="K3242" t="s">
        <v>27</v>
      </c>
      <c r="L3242" t="s">
        <v>34</v>
      </c>
      <c r="M3242" t="s">
        <v>34</v>
      </c>
      <c r="N3242" t="s">
        <v>34</v>
      </c>
      <c r="O3242" t="s">
        <v>34</v>
      </c>
      <c r="P3242" t="s">
        <v>34</v>
      </c>
      <c r="Q3242" t="s">
        <v>34</v>
      </c>
      <c r="R3242" t="s">
        <v>34</v>
      </c>
      <c r="S3242" t="s">
        <v>34</v>
      </c>
      <c r="T3242" t="s">
        <v>34</v>
      </c>
      <c r="U3242" t="s">
        <v>34</v>
      </c>
      <c r="V3242" t="s">
        <v>34</v>
      </c>
      <c r="W3242" t="s">
        <v>34</v>
      </c>
      <c r="X3242" t="s">
        <v>34</v>
      </c>
    </row>
    <row r="3243" spans="1:24" x14ac:dyDescent="0.3">
      <c r="A3243" t="s">
        <v>34</v>
      </c>
      <c r="B3243" t="s">
        <v>2011</v>
      </c>
      <c r="C3243" t="s">
        <v>34</v>
      </c>
      <c r="D3243" t="s">
        <v>115</v>
      </c>
      <c r="E3243" t="s">
        <v>34</v>
      </c>
      <c r="F3243">
        <v>0</v>
      </c>
      <c r="G3243" t="s">
        <v>34</v>
      </c>
      <c r="H3243" t="s">
        <v>34</v>
      </c>
      <c r="I3243" t="s">
        <v>34</v>
      </c>
      <c r="J3243" t="s">
        <v>34</v>
      </c>
      <c r="K3243" t="s">
        <v>34</v>
      </c>
      <c r="L3243" t="s">
        <v>34</v>
      </c>
      <c r="M3243" t="s">
        <v>34</v>
      </c>
      <c r="N3243" t="s">
        <v>34</v>
      </c>
      <c r="O3243" t="s">
        <v>34</v>
      </c>
      <c r="P3243" t="s">
        <v>34</v>
      </c>
      <c r="Q3243" t="s">
        <v>34</v>
      </c>
      <c r="R3243" t="s">
        <v>34</v>
      </c>
      <c r="S3243" t="s">
        <v>34</v>
      </c>
      <c r="T3243" t="s">
        <v>34</v>
      </c>
      <c r="U3243" t="s">
        <v>34</v>
      </c>
      <c r="V3243" t="s">
        <v>34</v>
      </c>
      <c r="W3243" t="s">
        <v>34</v>
      </c>
      <c r="X3243" t="s">
        <v>34</v>
      </c>
    </row>
    <row r="3244" spans="1:24" x14ac:dyDescent="0.3">
      <c r="A3244" t="s">
        <v>34</v>
      </c>
      <c r="B3244" t="s">
        <v>2011</v>
      </c>
      <c r="C3244" t="s">
        <v>34</v>
      </c>
      <c r="D3244" t="s">
        <v>130</v>
      </c>
      <c r="E3244" t="s">
        <v>34</v>
      </c>
      <c r="F3244">
        <v>0</v>
      </c>
      <c r="G3244" t="s">
        <v>34</v>
      </c>
      <c r="H3244" t="s">
        <v>34</v>
      </c>
      <c r="I3244" t="s">
        <v>34</v>
      </c>
      <c r="J3244" t="s">
        <v>34</v>
      </c>
      <c r="K3244" t="s">
        <v>34</v>
      </c>
      <c r="L3244" t="s">
        <v>34</v>
      </c>
      <c r="M3244" t="s">
        <v>34</v>
      </c>
      <c r="N3244" t="s">
        <v>34</v>
      </c>
      <c r="O3244" t="s">
        <v>34</v>
      </c>
      <c r="P3244" t="s">
        <v>34</v>
      </c>
      <c r="Q3244" t="s">
        <v>34</v>
      </c>
      <c r="R3244" t="s">
        <v>34</v>
      </c>
      <c r="S3244" t="s">
        <v>34</v>
      </c>
      <c r="T3244" t="s">
        <v>34</v>
      </c>
      <c r="U3244" t="s">
        <v>34</v>
      </c>
      <c r="V3244" t="s">
        <v>34</v>
      </c>
      <c r="W3244" t="s">
        <v>34</v>
      </c>
      <c r="X3244" t="s">
        <v>34</v>
      </c>
    </row>
    <row r="3245" spans="1:24" x14ac:dyDescent="0.3">
      <c r="A3245" t="s">
        <v>34</v>
      </c>
      <c r="B3245" t="s">
        <v>2011</v>
      </c>
      <c r="C3245" t="s">
        <v>34</v>
      </c>
      <c r="D3245" t="s">
        <v>66</v>
      </c>
      <c r="E3245" t="s">
        <v>34</v>
      </c>
      <c r="F3245">
        <v>0</v>
      </c>
      <c r="G3245" t="s">
        <v>34</v>
      </c>
      <c r="H3245" t="s">
        <v>34</v>
      </c>
      <c r="I3245" t="s">
        <v>34</v>
      </c>
      <c r="J3245" t="s">
        <v>34</v>
      </c>
      <c r="K3245" t="s">
        <v>34</v>
      </c>
      <c r="L3245" t="s">
        <v>34</v>
      </c>
      <c r="M3245" t="s">
        <v>34</v>
      </c>
      <c r="N3245" t="s">
        <v>34</v>
      </c>
      <c r="O3245" t="s">
        <v>34</v>
      </c>
      <c r="P3245" t="s">
        <v>34</v>
      </c>
      <c r="Q3245" t="s">
        <v>34</v>
      </c>
      <c r="R3245" t="s">
        <v>34</v>
      </c>
      <c r="S3245" t="s">
        <v>34</v>
      </c>
      <c r="T3245" t="s">
        <v>34</v>
      </c>
      <c r="U3245" t="s">
        <v>34</v>
      </c>
      <c r="V3245" t="s">
        <v>34</v>
      </c>
      <c r="W3245" t="s">
        <v>34</v>
      </c>
      <c r="X3245" t="s">
        <v>34</v>
      </c>
    </row>
    <row r="3246" spans="1:24" x14ac:dyDescent="0.3">
      <c r="A3246" t="s">
        <v>34</v>
      </c>
      <c r="B3246" t="s">
        <v>2011</v>
      </c>
      <c r="C3246" t="s">
        <v>34</v>
      </c>
      <c r="D3246" t="s">
        <v>2013</v>
      </c>
      <c r="E3246" t="s">
        <v>34</v>
      </c>
      <c r="F3246">
        <v>0</v>
      </c>
      <c r="G3246" t="s">
        <v>34</v>
      </c>
      <c r="H3246" t="s">
        <v>34</v>
      </c>
      <c r="I3246" t="s">
        <v>34</v>
      </c>
      <c r="J3246" t="s">
        <v>34</v>
      </c>
      <c r="K3246" t="s">
        <v>34</v>
      </c>
      <c r="L3246" t="s">
        <v>34</v>
      </c>
      <c r="M3246" t="s">
        <v>34</v>
      </c>
      <c r="N3246" t="s">
        <v>34</v>
      </c>
      <c r="O3246" t="s">
        <v>34</v>
      </c>
      <c r="P3246" t="s">
        <v>34</v>
      </c>
      <c r="Q3246" t="s">
        <v>34</v>
      </c>
      <c r="R3246" t="s">
        <v>34</v>
      </c>
      <c r="S3246" t="s">
        <v>34</v>
      </c>
      <c r="T3246" t="s">
        <v>34</v>
      </c>
      <c r="U3246" t="s">
        <v>34</v>
      </c>
      <c r="V3246" t="s">
        <v>34</v>
      </c>
      <c r="W3246" t="s">
        <v>34</v>
      </c>
      <c r="X3246" t="s">
        <v>34</v>
      </c>
    </row>
    <row r="3247" spans="1:24" x14ac:dyDescent="0.3">
      <c r="A3247" t="s">
        <v>2007</v>
      </c>
      <c r="B3247" t="s">
        <v>2014</v>
      </c>
      <c r="C3247" t="s">
        <v>34</v>
      </c>
      <c r="D3247" t="s">
        <v>2009</v>
      </c>
      <c r="E3247" t="s">
        <v>34</v>
      </c>
      <c r="F3247">
        <v>65.599999999999994</v>
      </c>
      <c r="G3247" t="s">
        <v>34</v>
      </c>
      <c r="H3247" t="s">
        <v>34</v>
      </c>
      <c r="I3247" t="s">
        <v>34</v>
      </c>
      <c r="J3247" t="s">
        <v>34</v>
      </c>
      <c r="K3247" t="s">
        <v>27</v>
      </c>
      <c r="L3247" t="s">
        <v>34</v>
      </c>
      <c r="M3247" t="s">
        <v>34</v>
      </c>
      <c r="N3247" t="s">
        <v>34</v>
      </c>
      <c r="O3247" t="s">
        <v>34</v>
      </c>
      <c r="P3247" t="s">
        <v>34</v>
      </c>
      <c r="Q3247" t="s">
        <v>34</v>
      </c>
      <c r="R3247" t="s">
        <v>34</v>
      </c>
      <c r="S3247" t="s">
        <v>34</v>
      </c>
      <c r="T3247" t="s">
        <v>34</v>
      </c>
      <c r="U3247" t="s">
        <v>34</v>
      </c>
      <c r="V3247" t="s">
        <v>34</v>
      </c>
      <c r="W3247" t="s">
        <v>34</v>
      </c>
      <c r="X3247" t="s">
        <v>34</v>
      </c>
    </row>
    <row r="3248" spans="1:24" x14ac:dyDescent="0.3">
      <c r="A3248" t="s">
        <v>34</v>
      </c>
      <c r="B3248" t="s">
        <v>2011</v>
      </c>
      <c r="C3248" t="s">
        <v>34</v>
      </c>
      <c r="D3248" t="s">
        <v>102</v>
      </c>
      <c r="E3248" t="s">
        <v>34</v>
      </c>
      <c r="F3248">
        <v>0</v>
      </c>
      <c r="G3248" t="s">
        <v>34</v>
      </c>
      <c r="H3248" t="s">
        <v>34</v>
      </c>
      <c r="I3248" t="s">
        <v>34</v>
      </c>
      <c r="J3248" t="s">
        <v>34</v>
      </c>
      <c r="K3248" t="s">
        <v>34</v>
      </c>
      <c r="L3248" t="s">
        <v>34</v>
      </c>
      <c r="M3248" t="s">
        <v>34</v>
      </c>
      <c r="N3248" t="s">
        <v>34</v>
      </c>
      <c r="O3248" t="s">
        <v>34</v>
      </c>
      <c r="P3248" t="s">
        <v>34</v>
      </c>
      <c r="Q3248" t="s">
        <v>34</v>
      </c>
      <c r="R3248" t="s">
        <v>34</v>
      </c>
      <c r="S3248" t="s">
        <v>34</v>
      </c>
      <c r="T3248" t="s">
        <v>34</v>
      </c>
      <c r="U3248" t="s">
        <v>34</v>
      </c>
      <c r="V3248" t="s">
        <v>34</v>
      </c>
      <c r="W3248" t="s">
        <v>34</v>
      </c>
      <c r="X3248" t="s">
        <v>34</v>
      </c>
    </row>
    <row r="3249" spans="1:24" x14ac:dyDescent="0.3">
      <c r="A3249" t="s">
        <v>34</v>
      </c>
      <c r="B3249" t="s">
        <v>2011</v>
      </c>
      <c r="C3249" t="s">
        <v>34</v>
      </c>
      <c r="D3249" t="s">
        <v>2015</v>
      </c>
      <c r="E3249" t="s">
        <v>34</v>
      </c>
      <c r="F3249">
        <v>0</v>
      </c>
      <c r="G3249" t="s">
        <v>34</v>
      </c>
      <c r="H3249" t="s">
        <v>34</v>
      </c>
      <c r="I3249" t="s">
        <v>34</v>
      </c>
      <c r="J3249" t="s">
        <v>34</v>
      </c>
      <c r="K3249" t="s">
        <v>34</v>
      </c>
      <c r="L3249" t="s">
        <v>34</v>
      </c>
      <c r="M3249" t="s">
        <v>34</v>
      </c>
      <c r="N3249" t="s">
        <v>34</v>
      </c>
      <c r="O3249" t="s">
        <v>34</v>
      </c>
      <c r="P3249" t="s">
        <v>34</v>
      </c>
      <c r="Q3249" t="s">
        <v>34</v>
      </c>
      <c r="R3249" t="s">
        <v>34</v>
      </c>
      <c r="S3249" t="s">
        <v>34</v>
      </c>
      <c r="T3249" t="s">
        <v>34</v>
      </c>
      <c r="U3249" t="s">
        <v>34</v>
      </c>
      <c r="V3249" t="s">
        <v>34</v>
      </c>
      <c r="W3249" t="s">
        <v>34</v>
      </c>
      <c r="X3249" t="s">
        <v>34</v>
      </c>
    </row>
    <row r="3250" spans="1:24" x14ac:dyDescent="0.3">
      <c r="A3250" t="s">
        <v>34</v>
      </c>
      <c r="B3250" t="s">
        <v>2011</v>
      </c>
      <c r="C3250" t="s">
        <v>34</v>
      </c>
      <c r="D3250" t="s">
        <v>44</v>
      </c>
      <c r="E3250" t="s">
        <v>34</v>
      </c>
      <c r="F3250">
        <v>0</v>
      </c>
      <c r="G3250" t="s">
        <v>34</v>
      </c>
      <c r="H3250" t="s">
        <v>34</v>
      </c>
      <c r="I3250" t="s">
        <v>34</v>
      </c>
      <c r="J3250" t="s">
        <v>34</v>
      </c>
      <c r="K3250" t="s">
        <v>34</v>
      </c>
      <c r="L3250" t="s">
        <v>34</v>
      </c>
      <c r="M3250" t="s">
        <v>34</v>
      </c>
      <c r="N3250" t="s">
        <v>34</v>
      </c>
      <c r="O3250" t="s">
        <v>34</v>
      </c>
      <c r="P3250" t="s">
        <v>34</v>
      </c>
      <c r="Q3250" t="s">
        <v>34</v>
      </c>
      <c r="R3250" t="s">
        <v>34</v>
      </c>
      <c r="S3250" t="s">
        <v>34</v>
      </c>
      <c r="T3250" t="s">
        <v>34</v>
      </c>
      <c r="U3250" t="s">
        <v>34</v>
      </c>
      <c r="V3250" t="s">
        <v>34</v>
      </c>
      <c r="W3250" t="s">
        <v>34</v>
      </c>
      <c r="X3250" t="s">
        <v>34</v>
      </c>
    </row>
    <row r="3251" spans="1:24" x14ac:dyDescent="0.3">
      <c r="A3251" t="s">
        <v>34</v>
      </c>
      <c r="B3251" t="s">
        <v>2011</v>
      </c>
      <c r="C3251" t="s">
        <v>34</v>
      </c>
      <c r="D3251" t="s">
        <v>86</v>
      </c>
      <c r="E3251" t="s">
        <v>34</v>
      </c>
      <c r="F3251">
        <v>0</v>
      </c>
      <c r="G3251" t="s">
        <v>34</v>
      </c>
      <c r="H3251" t="s">
        <v>34</v>
      </c>
      <c r="I3251" t="s">
        <v>34</v>
      </c>
      <c r="J3251" t="s">
        <v>34</v>
      </c>
      <c r="K3251" t="s">
        <v>34</v>
      </c>
      <c r="L3251" t="s">
        <v>34</v>
      </c>
      <c r="M3251" t="s">
        <v>34</v>
      </c>
      <c r="N3251" t="s">
        <v>34</v>
      </c>
      <c r="O3251" t="s">
        <v>34</v>
      </c>
      <c r="P3251" t="s">
        <v>34</v>
      </c>
      <c r="Q3251" t="s">
        <v>34</v>
      </c>
      <c r="R3251" t="s">
        <v>34</v>
      </c>
      <c r="S3251" t="s">
        <v>34</v>
      </c>
      <c r="T3251" t="s">
        <v>34</v>
      </c>
      <c r="U3251" t="s">
        <v>34</v>
      </c>
      <c r="V3251" t="s">
        <v>34</v>
      </c>
      <c r="W3251" t="s">
        <v>34</v>
      </c>
      <c r="X3251" t="s">
        <v>34</v>
      </c>
    </row>
    <row r="3252" spans="1:24" x14ac:dyDescent="0.3">
      <c r="A3252" t="s">
        <v>34</v>
      </c>
      <c r="B3252" t="s">
        <v>2011</v>
      </c>
      <c r="C3252" t="s">
        <v>34</v>
      </c>
      <c r="D3252" t="s">
        <v>161</v>
      </c>
      <c r="E3252" t="s">
        <v>34</v>
      </c>
      <c r="F3252">
        <v>0</v>
      </c>
      <c r="G3252" t="s">
        <v>34</v>
      </c>
      <c r="H3252" t="s">
        <v>34</v>
      </c>
      <c r="I3252" t="s">
        <v>34</v>
      </c>
      <c r="J3252" t="s">
        <v>34</v>
      </c>
      <c r="K3252" t="s">
        <v>34</v>
      </c>
      <c r="L3252" t="s">
        <v>34</v>
      </c>
      <c r="M3252" t="s">
        <v>34</v>
      </c>
      <c r="N3252" t="s">
        <v>34</v>
      </c>
      <c r="O3252" t="s">
        <v>34</v>
      </c>
      <c r="P3252" t="s">
        <v>34</v>
      </c>
      <c r="Q3252" t="s">
        <v>34</v>
      </c>
      <c r="R3252" t="s">
        <v>34</v>
      </c>
      <c r="S3252" t="s">
        <v>34</v>
      </c>
      <c r="T3252" t="s">
        <v>34</v>
      </c>
      <c r="U3252" t="s">
        <v>34</v>
      </c>
      <c r="V3252" t="s">
        <v>34</v>
      </c>
      <c r="W3252" t="s">
        <v>34</v>
      </c>
      <c r="X3252" t="s">
        <v>34</v>
      </c>
    </row>
    <row r="3253" spans="1:24" x14ac:dyDescent="0.3">
      <c r="A3253" t="s">
        <v>2007</v>
      </c>
      <c r="B3253" t="s">
        <v>2016</v>
      </c>
      <c r="C3253" t="s">
        <v>34</v>
      </c>
      <c r="D3253" t="s">
        <v>2009</v>
      </c>
      <c r="E3253" t="s">
        <v>34</v>
      </c>
      <c r="F3253">
        <v>75.900000000000006</v>
      </c>
      <c r="G3253" t="s">
        <v>34</v>
      </c>
      <c r="H3253" t="s">
        <v>34</v>
      </c>
      <c r="I3253" t="s">
        <v>34</v>
      </c>
      <c r="J3253" t="s">
        <v>34</v>
      </c>
      <c r="K3253" t="s">
        <v>27</v>
      </c>
      <c r="L3253" t="s">
        <v>34</v>
      </c>
      <c r="M3253" t="s">
        <v>34</v>
      </c>
      <c r="N3253" t="s">
        <v>34</v>
      </c>
      <c r="O3253" t="s">
        <v>34</v>
      </c>
      <c r="P3253" t="s">
        <v>34</v>
      </c>
      <c r="Q3253" t="s">
        <v>34</v>
      </c>
      <c r="R3253" t="s">
        <v>34</v>
      </c>
      <c r="S3253" t="s">
        <v>34</v>
      </c>
      <c r="T3253" t="s">
        <v>34</v>
      </c>
      <c r="U3253" t="s">
        <v>34</v>
      </c>
      <c r="V3253" t="s">
        <v>34</v>
      </c>
      <c r="W3253" t="s">
        <v>34</v>
      </c>
      <c r="X3253" t="s">
        <v>34</v>
      </c>
    </row>
    <row r="3254" spans="1:24" x14ac:dyDescent="0.3">
      <c r="A3254" t="s">
        <v>2007</v>
      </c>
      <c r="B3254" t="s">
        <v>2017</v>
      </c>
      <c r="C3254" t="s">
        <v>34</v>
      </c>
      <c r="D3254" t="s">
        <v>2009</v>
      </c>
      <c r="E3254" t="s">
        <v>34</v>
      </c>
      <c r="F3254">
        <v>77.5</v>
      </c>
      <c r="G3254" t="s">
        <v>34</v>
      </c>
      <c r="H3254" t="s">
        <v>34</v>
      </c>
      <c r="I3254" t="s">
        <v>34</v>
      </c>
      <c r="J3254" t="s">
        <v>34</v>
      </c>
      <c r="K3254" t="s">
        <v>27</v>
      </c>
      <c r="L3254" t="s">
        <v>34</v>
      </c>
      <c r="M3254" t="s">
        <v>34</v>
      </c>
      <c r="N3254" t="s">
        <v>34</v>
      </c>
      <c r="O3254" t="s">
        <v>34</v>
      </c>
      <c r="P3254" t="s">
        <v>34</v>
      </c>
      <c r="Q3254" t="s">
        <v>34</v>
      </c>
      <c r="R3254" t="s">
        <v>34</v>
      </c>
      <c r="S3254" t="s">
        <v>34</v>
      </c>
      <c r="T3254" t="s">
        <v>34</v>
      </c>
      <c r="U3254" t="s">
        <v>34</v>
      </c>
      <c r="V3254" t="s">
        <v>34</v>
      </c>
      <c r="W3254" t="s">
        <v>34</v>
      </c>
      <c r="X3254" t="s">
        <v>34</v>
      </c>
    </row>
    <row r="3255" spans="1:24" x14ac:dyDescent="0.3">
      <c r="A3255" t="s">
        <v>2007</v>
      </c>
      <c r="B3255" t="s">
        <v>2018</v>
      </c>
      <c r="C3255" t="s">
        <v>34</v>
      </c>
      <c r="D3255" t="s">
        <v>2009</v>
      </c>
      <c r="E3255" t="s">
        <v>34</v>
      </c>
      <c r="F3255">
        <v>68.7</v>
      </c>
      <c r="G3255" t="s">
        <v>34</v>
      </c>
      <c r="H3255" t="s">
        <v>34</v>
      </c>
      <c r="I3255" t="s">
        <v>34</v>
      </c>
      <c r="J3255" t="s">
        <v>34</v>
      </c>
      <c r="K3255" t="s">
        <v>27</v>
      </c>
      <c r="L3255" t="s">
        <v>34</v>
      </c>
      <c r="M3255" t="s">
        <v>34</v>
      </c>
      <c r="N3255" t="s">
        <v>34</v>
      </c>
      <c r="O3255" t="s">
        <v>34</v>
      </c>
      <c r="P3255" t="s">
        <v>34</v>
      </c>
      <c r="Q3255" t="s">
        <v>34</v>
      </c>
      <c r="R3255" t="s">
        <v>34</v>
      </c>
      <c r="S3255" t="s">
        <v>34</v>
      </c>
      <c r="T3255" t="s">
        <v>34</v>
      </c>
      <c r="U3255" t="s">
        <v>34</v>
      </c>
      <c r="V3255" t="s">
        <v>34</v>
      </c>
      <c r="W3255" t="s">
        <v>34</v>
      </c>
      <c r="X3255" t="s">
        <v>34</v>
      </c>
    </row>
    <row r="3256" spans="1:24" x14ac:dyDescent="0.3">
      <c r="A3256" t="s">
        <v>34</v>
      </c>
      <c r="B3256" t="s">
        <v>2011</v>
      </c>
      <c r="C3256" t="s">
        <v>34</v>
      </c>
      <c r="D3256" t="s">
        <v>2019</v>
      </c>
      <c r="E3256" t="s">
        <v>34</v>
      </c>
      <c r="F3256">
        <v>0</v>
      </c>
      <c r="G3256" t="s">
        <v>34</v>
      </c>
      <c r="H3256" t="s">
        <v>34</v>
      </c>
      <c r="I3256" t="s">
        <v>34</v>
      </c>
      <c r="J3256" t="s">
        <v>34</v>
      </c>
      <c r="K3256" t="s">
        <v>34</v>
      </c>
      <c r="L3256" t="s">
        <v>34</v>
      </c>
      <c r="M3256" t="s">
        <v>34</v>
      </c>
      <c r="N3256" t="s">
        <v>34</v>
      </c>
      <c r="O3256" t="s">
        <v>34</v>
      </c>
      <c r="P3256" t="s">
        <v>34</v>
      </c>
      <c r="Q3256" t="s">
        <v>34</v>
      </c>
      <c r="R3256" t="s">
        <v>34</v>
      </c>
      <c r="S3256" t="s">
        <v>34</v>
      </c>
      <c r="T3256" t="s">
        <v>34</v>
      </c>
      <c r="U3256" t="s">
        <v>34</v>
      </c>
      <c r="V3256" t="s">
        <v>34</v>
      </c>
      <c r="W3256" t="s">
        <v>34</v>
      </c>
      <c r="X3256" t="s">
        <v>34</v>
      </c>
    </row>
    <row r="3257" spans="1:24" x14ac:dyDescent="0.3">
      <c r="A3257" t="s">
        <v>2007</v>
      </c>
      <c r="B3257" t="s">
        <v>2020</v>
      </c>
      <c r="C3257" t="s">
        <v>34</v>
      </c>
      <c r="D3257" t="s">
        <v>2009</v>
      </c>
      <c r="E3257" t="s">
        <v>34</v>
      </c>
      <c r="F3257">
        <v>72.900000000000006</v>
      </c>
      <c r="G3257" t="s">
        <v>34</v>
      </c>
      <c r="H3257" t="s">
        <v>34</v>
      </c>
      <c r="I3257" t="s">
        <v>34</v>
      </c>
      <c r="J3257" t="s">
        <v>34</v>
      </c>
      <c r="K3257" t="s">
        <v>27</v>
      </c>
      <c r="L3257" t="s">
        <v>34</v>
      </c>
      <c r="M3257" t="s">
        <v>34</v>
      </c>
      <c r="N3257" t="s">
        <v>34</v>
      </c>
      <c r="O3257" t="s">
        <v>34</v>
      </c>
      <c r="P3257" t="s">
        <v>34</v>
      </c>
      <c r="Q3257" t="s">
        <v>34</v>
      </c>
      <c r="R3257" t="s">
        <v>34</v>
      </c>
      <c r="S3257" t="s">
        <v>34</v>
      </c>
      <c r="T3257" t="s">
        <v>34</v>
      </c>
      <c r="U3257" t="s">
        <v>34</v>
      </c>
      <c r="V3257" t="s">
        <v>34</v>
      </c>
      <c r="W3257" t="s">
        <v>34</v>
      </c>
      <c r="X3257" t="s">
        <v>34</v>
      </c>
    </row>
    <row r="3258" spans="1:24" x14ac:dyDescent="0.3">
      <c r="A3258" t="s">
        <v>2007</v>
      </c>
      <c r="B3258" t="s">
        <v>2021</v>
      </c>
      <c r="C3258" t="s">
        <v>34</v>
      </c>
      <c r="D3258" t="s">
        <v>2009</v>
      </c>
      <c r="E3258" t="s">
        <v>34</v>
      </c>
      <c r="F3258">
        <v>83.6</v>
      </c>
      <c r="G3258" t="s">
        <v>34</v>
      </c>
      <c r="H3258" t="s">
        <v>34</v>
      </c>
      <c r="I3258" t="s">
        <v>34</v>
      </c>
      <c r="J3258" t="s">
        <v>34</v>
      </c>
      <c r="K3258" t="s">
        <v>27</v>
      </c>
      <c r="L3258" t="s">
        <v>34</v>
      </c>
      <c r="M3258" t="s">
        <v>34</v>
      </c>
      <c r="N3258" t="s">
        <v>34</v>
      </c>
      <c r="O3258" t="s">
        <v>34</v>
      </c>
      <c r="P3258" t="s">
        <v>34</v>
      </c>
      <c r="Q3258" t="s">
        <v>34</v>
      </c>
      <c r="R3258" t="s">
        <v>34</v>
      </c>
      <c r="S3258" t="s">
        <v>34</v>
      </c>
      <c r="T3258" t="s">
        <v>34</v>
      </c>
      <c r="U3258" t="s">
        <v>34</v>
      </c>
      <c r="V3258" t="s">
        <v>34</v>
      </c>
      <c r="W3258" t="s">
        <v>34</v>
      </c>
      <c r="X3258" t="s">
        <v>34</v>
      </c>
    </row>
    <row r="3259" spans="1:24" x14ac:dyDescent="0.3">
      <c r="A3259" t="s">
        <v>34</v>
      </c>
      <c r="B3259" t="s">
        <v>2011</v>
      </c>
      <c r="C3259" t="s">
        <v>34</v>
      </c>
      <c r="D3259" t="s">
        <v>58</v>
      </c>
      <c r="E3259" t="s">
        <v>34</v>
      </c>
      <c r="F3259">
        <v>0</v>
      </c>
      <c r="G3259" t="s">
        <v>34</v>
      </c>
      <c r="H3259" t="s">
        <v>34</v>
      </c>
      <c r="I3259" t="s">
        <v>34</v>
      </c>
      <c r="J3259" t="s">
        <v>34</v>
      </c>
      <c r="K3259" t="s">
        <v>34</v>
      </c>
      <c r="L3259" t="s">
        <v>34</v>
      </c>
      <c r="M3259" t="s">
        <v>34</v>
      </c>
      <c r="N3259" t="s">
        <v>34</v>
      </c>
      <c r="O3259" t="s">
        <v>34</v>
      </c>
      <c r="P3259" t="s">
        <v>34</v>
      </c>
      <c r="Q3259" t="s">
        <v>34</v>
      </c>
      <c r="R3259" t="s">
        <v>34</v>
      </c>
      <c r="S3259" t="s">
        <v>34</v>
      </c>
      <c r="T3259" t="s">
        <v>34</v>
      </c>
      <c r="U3259" t="s">
        <v>34</v>
      </c>
      <c r="V3259" t="s">
        <v>34</v>
      </c>
      <c r="W3259" t="s">
        <v>34</v>
      </c>
      <c r="X3259" t="s">
        <v>34</v>
      </c>
    </row>
    <row r="3260" spans="1:24" x14ac:dyDescent="0.3">
      <c r="A3260" t="s">
        <v>34</v>
      </c>
      <c r="B3260" t="s">
        <v>2011</v>
      </c>
      <c r="C3260" t="s">
        <v>34</v>
      </c>
      <c r="D3260" t="s">
        <v>37</v>
      </c>
      <c r="E3260" t="s">
        <v>34</v>
      </c>
      <c r="F3260">
        <v>0</v>
      </c>
      <c r="G3260" t="s">
        <v>34</v>
      </c>
      <c r="H3260" t="s">
        <v>34</v>
      </c>
      <c r="I3260" t="s">
        <v>34</v>
      </c>
      <c r="J3260" t="s">
        <v>34</v>
      </c>
      <c r="K3260" t="s">
        <v>34</v>
      </c>
      <c r="L3260" t="s">
        <v>34</v>
      </c>
      <c r="M3260" t="s">
        <v>34</v>
      </c>
      <c r="N3260" t="s">
        <v>34</v>
      </c>
      <c r="O3260" t="s">
        <v>34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34</v>
      </c>
      <c r="V3260" t="s">
        <v>34</v>
      </c>
      <c r="W3260" t="s">
        <v>34</v>
      </c>
      <c r="X3260" t="s">
        <v>34</v>
      </c>
    </row>
    <row r="3261" spans="1:24" x14ac:dyDescent="0.3">
      <c r="A3261" t="s">
        <v>34</v>
      </c>
      <c r="B3261" t="s">
        <v>2011</v>
      </c>
      <c r="C3261" t="s">
        <v>34</v>
      </c>
      <c r="D3261" t="s">
        <v>2009</v>
      </c>
      <c r="E3261" t="s">
        <v>34</v>
      </c>
      <c r="F3261">
        <v>0</v>
      </c>
      <c r="G3261" t="s">
        <v>34</v>
      </c>
      <c r="H3261" t="s">
        <v>34</v>
      </c>
      <c r="I3261" t="s">
        <v>34</v>
      </c>
      <c r="J3261" t="s">
        <v>34</v>
      </c>
      <c r="K3261" t="s">
        <v>34</v>
      </c>
      <c r="L3261" t="s">
        <v>34</v>
      </c>
      <c r="M3261" t="s">
        <v>34</v>
      </c>
      <c r="N3261" t="s">
        <v>34</v>
      </c>
      <c r="O3261" t="s">
        <v>34</v>
      </c>
      <c r="P3261" t="s">
        <v>34</v>
      </c>
      <c r="Q3261" t="s">
        <v>34</v>
      </c>
      <c r="R3261" t="s">
        <v>34</v>
      </c>
      <c r="S3261" t="s">
        <v>34</v>
      </c>
      <c r="T3261" t="s">
        <v>34</v>
      </c>
      <c r="U3261" t="s">
        <v>34</v>
      </c>
      <c r="V3261" t="s">
        <v>34</v>
      </c>
      <c r="W3261" t="s">
        <v>34</v>
      </c>
      <c r="X3261" t="s">
        <v>34</v>
      </c>
    </row>
    <row r="3262" spans="1:24" x14ac:dyDescent="0.3">
      <c r="A3262" t="s">
        <v>34</v>
      </c>
      <c r="B3262" t="s">
        <v>2011</v>
      </c>
      <c r="C3262" t="s">
        <v>34</v>
      </c>
      <c r="D3262" t="s">
        <v>80</v>
      </c>
      <c r="E3262" t="s">
        <v>34</v>
      </c>
      <c r="F3262">
        <v>0</v>
      </c>
      <c r="G3262" t="s">
        <v>34</v>
      </c>
      <c r="H3262" t="s">
        <v>34</v>
      </c>
      <c r="I3262" t="s">
        <v>34</v>
      </c>
      <c r="J3262" t="s">
        <v>34</v>
      </c>
      <c r="K3262" t="s">
        <v>34</v>
      </c>
      <c r="L3262" t="s">
        <v>34</v>
      </c>
      <c r="M3262" t="s">
        <v>34</v>
      </c>
      <c r="N3262" t="s">
        <v>34</v>
      </c>
      <c r="O3262" t="s">
        <v>34</v>
      </c>
      <c r="P3262" t="s">
        <v>34</v>
      </c>
      <c r="Q3262" t="s">
        <v>34</v>
      </c>
      <c r="R3262" t="s">
        <v>34</v>
      </c>
      <c r="S3262" t="s">
        <v>34</v>
      </c>
      <c r="T3262" t="s">
        <v>34</v>
      </c>
      <c r="U3262" t="s">
        <v>34</v>
      </c>
      <c r="V3262" t="s">
        <v>34</v>
      </c>
      <c r="W3262" t="s">
        <v>34</v>
      </c>
      <c r="X3262" t="s">
        <v>34</v>
      </c>
    </row>
    <row r="3263" spans="1:24" x14ac:dyDescent="0.3">
      <c r="A3263" t="s">
        <v>2007</v>
      </c>
      <c r="B3263" t="s">
        <v>2022</v>
      </c>
      <c r="C3263" t="s">
        <v>34</v>
      </c>
      <c r="D3263" t="s">
        <v>2009</v>
      </c>
      <c r="E3263" t="s">
        <v>34</v>
      </c>
      <c r="F3263">
        <v>83.1</v>
      </c>
      <c r="G3263" t="s">
        <v>34</v>
      </c>
      <c r="H3263" t="s">
        <v>34</v>
      </c>
      <c r="I3263" t="s">
        <v>34</v>
      </c>
      <c r="J3263" t="s">
        <v>34</v>
      </c>
      <c r="K3263" t="s">
        <v>27</v>
      </c>
      <c r="L3263" t="s">
        <v>34</v>
      </c>
      <c r="M3263" t="s">
        <v>34</v>
      </c>
      <c r="N3263" t="s">
        <v>34</v>
      </c>
      <c r="O3263" t="s">
        <v>34</v>
      </c>
      <c r="P3263" t="s">
        <v>34</v>
      </c>
      <c r="Q3263" t="s">
        <v>34</v>
      </c>
      <c r="R3263" t="s">
        <v>34</v>
      </c>
      <c r="S3263" t="s">
        <v>34</v>
      </c>
      <c r="T3263" t="s">
        <v>34</v>
      </c>
      <c r="U3263" t="s">
        <v>34</v>
      </c>
      <c r="V3263" t="s">
        <v>34</v>
      </c>
      <c r="W3263" t="s">
        <v>34</v>
      </c>
      <c r="X3263" t="s">
        <v>34</v>
      </c>
    </row>
    <row r="3264" spans="1:24" x14ac:dyDescent="0.3">
      <c r="A3264" t="s">
        <v>2007</v>
      </c>
      <c r="B3264" t="s">
        <v>2023</v>
      </c>
      <c r="C3264" t="s">
        <v>34</v>
      </c>
      <c r="D3264" t="s">
        <v>2009</v>
      </c>
      <c r="E3264" t="s">
        <v>34</v>
      </c>
      <c r="F3264">
        <v>87.5</v>
      </c>
      <c r="G3264" t="s">
        <v>34</v>
      </c>
      <c r="H3264" t="s">
        <v>34</v>
      </c>
      <c r="I3264" t="s">
        <v>34</v>
      </c>
      <c r="J3264" t="s">
        <v>34</v>
      </c>
      <c r="K3264" t="s">
        <v>27</v>
      </c>
      <c r="L3264" t="s">
        <v>34</v>
      </c>
      <c r="M3264" t="s">
        <v>34</v>
      </c>
      <c r="N3264" t="s">
        <v>34</v>
      </c>
      <c r="O3264" t="s">
        <v>34</v>
      </c>
      <c r="P3264" t="s">
        <v>34</v>
      </c>
      <c r="Q3264" t="s">
        <v>34</v>
      </c>
      <c r="R3264" t="s">
        <v>34</v>
      </c>
      <c r="S3264" t="s">
        <v>34</v>
      </c>
      <c r="T3264" t="s">
        <v>34</v>
      </c>
      <c r="U3264" t="s">
        <v>34</v>
      </c>
      <c r="V3264" t="s">
        <v>34</v>
      </c>
      <c r="W3264" t="s">
        <v>34</v>
      </c>
      <c r="X3264" t="s">
        <v>34</v>
      </c>
    </row>
    <row r="3265" spans="1:24" x14ac:dyDescent="0.3">
      <c r="A3265" t="s">
        <v>34</v>
      </c>
      <c r="B3265" t="s">
        <v>2011</v>
      </c>
      <c r="C3265" t="s">
        <v>34</v>
      </c>
      <c r="D3265" t="s">
        <v>72</v>
      </c>
      <c r="E3265" t="s">
        <v>34</v>
      </c>
      <c r="F3265">
        <v>0</v>
      </c>
      <c r="G3265" t="s">
        <v>34</v>
      </c>
      <c r="H3265" t="s">
        <v>34</v>
      </c>
      <c r="I3265" t="s">
        <v>34</v>
      </c>
      <c r="J3265" t="s">
        <v>34</v>
      </c>
      <c r="K3265" t="s">
        <v>34</v>
      </c>
      <c r="L3265" t="s">
        <v>34</v>
      </c>
      <c r="M3265" t="s">
        <v>34</v>
      </c>
      <c r="N3265" t="s">
        <v>34</v>
      </c>
      <c r="O3265" t="s">
        <v>34</v>
      </c>
      <c r="P3265" t="s">
        <v>34</v>
      </c>
      <c r="Q3265" t="s">
        <v>34</v>
      </c>
      <c r="R3265" t="s">
        <v>34</v>
      </c>
      <c r="S3265" t="s">
        <v>34</v>
      </c>
      <c r="T3265" t="s">
        <v>34</v>
      </c>
      <c r="U3265" t="s">
        <v>34</v>
      </c>
      <c r="V3265" t="s">
        <v>34</v>
      </c>
      <c r="W3265" t="s">
        <v>34</v>
      </c>
      <c r="X3265" t="s">
        <v>34</v>
      </c>
    </row>
    <row r="3266" spans="1:24" x14ac:dyDescent="0.3">
      <c r="A3266" t="s">
        <v>2007</v>
      </c>
      <c r="B3266" t="s">
        <v>2024</v>
      </c>
      <c r="C3266" t="s">
        <v>34</v>
      </c>
      <c r="D3266" t="s">
        <v>2009</v>
      </c>
      <c r="E3266" t="s">
        <v>34</v>
      </c>
      <c r="F3266">
        <v>75.8</v>
      </c>
      <c r="G3266" t="s">
        <v>34</v>
      </c>
      <c r="H3266" t="s">
        <v>34</v>
      </c>
      <c r="I3266" t="s">
        <v>34</v>
      </c>
      <c r="J3266" t="s">
        <v>34</v>
      </c>
      <c r="K3266" t="s">
        <v>27</v>
      </c>
      <c r="L3266" t="s">
        <v>34</v>
      </c>
      <c r="M3266" t="s">
        <v>34</v>
      </c>
      <c r="N3266" t="s">
        <v>34</v>
      </c>
      <c r="O3266" t="s">
        <v>34</v>
      </c>
      <c r="P3266" t="s">
        <v>34</v>
      </c>
      <c r="Q3266" t="s">
        <v>34</v>
      </c>
      <c r="R3266" t="s">
        <v>34</v>
      </c>
      <c r="S3266" t="s">
        <v>34</v>
      </c>
      <c r="T3266" t="s">
        <v>34</v>
      </c>
      <c r="U3266" t="s">
        <v>34</v>
      </c>
      <c r="V3266" t="s">
        <v>34</v>
      </c>
      <c r="W3266" t="s">
        <v>34</v>
      </c>
      <c r="X3266" t="s">
        <v>34</v>
      </c>
    </row>
    <row r="3267" spans="1:24" x14ac:dyDescent="0.3">
      <c r="A3267" t="s">
        <v>34</v>
      </c>
      <c r="B3267" t="s">
        <v>2011</v>
      </c>
      <c r="C3267" t="s">
        <v>34</v>
      </c>
      <c r="D3267" t="s">
        <v>132</v>
      </c>
      <c r="E3267" t="s">
        <v>34</v>
      </c>
      <c r="F3267">
        <v>0</v>
      </c>
      <c r="G3267" t="s">
        <v>34</v>
      </c>
      <c r="H3267" t="s">
        <v>34</v>
      </c>
      <c r="I3267" t="s">
        <v>34</v>
      </c>
      <c r="J3267" t="s">
        <v>34</v>
      </c>
      <c r="K3267" t="s">
        <v>34</v>
      </c>
      <c r="L3267" t="s">
        <v>34</v>
      </c>
      <c r="M3267" t="s">
        <v>34</v>
      </c>
      <c r="N3267" t="s">
        <v>34</v>
      </c>
      <c r="O3267" t="s">
        <v>34</v>
      </c>
      <c r="P3267" t="s">
        <v>34</v>
      </c>
      <c r="Q3267" t="s">
        <v>34</v>
      </c>
      <c r="R3267" t="s">
        <v>34</v>
      </c>
      <c r="S3267" t="s">
        <v>34</v>
      </c>
      <c r="T3267" t="s">
        <v>34</v>
      </c>
      <c r="U3267" t="s">
        <v>34</v>
      </c>
      <c r="V3267" t="s">
        <v>34</v>
      </c>
      <c r="W3267" t="s">
        <v>34</v>
      </c>
      <c r="X3267" t="s">
        <v>34</v>
      </c>
    </row>
    <row r="3268" spans="1:24" x14ac:dyDescent="0.3">
      <c r="A3268" t="s">
        <v>34</v>
      </c>
      <c r="B3268" t="s">
        <v>2011</v>
      </c>
      <c r="C3268" t="s">
        <v>34</v>
      </c>
      <c r="D3268" t="s">
        <v>83</v>
      </c>
      <c r="E3268" t="s">
        <v>34</v>
      </c>
      <c r="F3268">
        <v>0</v>
      </c>
      <c r="G3268" t="s">
        <v>34</v>
      </c>
      <c r="H3268" t="s">
        <v>34</v>
      </c>
      <c r="I3268" t="s">
        <v>34</v>
      </c>
      <c r="J3268" t="s">
        <v>34</v>
      </c>
      <c r="K3268" t="s">
        <v>34</v>
      </c>
      <c r="L3268" t="s">
        <v>34</v>
      </c>
      <c r="M3268" t="s">
        <v>34</v>
      </c>
      <c r="N3268" t="s">
        <v>34</v>
      </c>
      <c r="O3268" t="s">
        <v>34</v>
      </c>
      <c r="P3268" t="s">
        <v>34</v>
      </c>
      <c r="Q3268" t="s">
        <v>34</v>
      </c>
      <c r="R3268" t="s">
        <v>34</v>
      </c>
      <c r="S3268" t="s">
        <v>34</v>
      </c>
      <c r="T3268" t="s">
        <v>34</v>
      </c>
      <c r="U3268" t="s">
        <v>34</v>
      </c>
      <c r="V3268" t="s">
        <v>34</v>
      </c>
      <c r="W3268" t="s">
        <v>34</v>
      </c>
      <c r="X3268" t="s">
        <v>34</v>
      </c>
    </row>
    <row r="3269" spans="1:24" x14ac:dyDescent="0.3">
      <c r="A3269" t="s">
        <v>2007</v>
      </c>
      <c r="B3269" t="s">
        <v>2025</v>
      </c>
      <c r="C3269" t="s">
        <v>34</v>
      </c>
      <c r="D3269" t="s">
        <v>2009</v>
      </c>
      <c r="E3269" t="s">
        <v>34</v>
      </c>
      <c r="F3269">
        <v>79.5</v>
      </c>
      <c r="G3269" t="s">
        <v>34</v>
      </c>
      <c r="H3269" t="s">
        <v>34</v>
      </c>
      <c r="I3269" t="s">
        <v>34</v>
      </c>
      <c r="J3269" t="s">
        <v>34</v>
      </c>
      <c r="K3269" t="s">
        <v>27</v>
      </c>
      <c r="L3269" t="s">
        <v>34</v>
      </c>
      <c r="M3269" t="s">
        <v>34</v>
      </c>
      <c r="N3269" t="s">
        <v>34</v>
      </c>
      <c r="O3269" t="s">
        <v>34</v>
      </c>
      <c r="P3269" t="s">
        <v>34</v>
      </c>
      <c r="Q3269" t="s">
        <v>34</v>
      </c>
      <c r="R3269" t="s">
        <v>34</v>
      </c>
      <c r="S3269" t="s">
        <v>34</v>
      </c>
      <c r="T3269" t="s">
        <v>34</v>
      </c>
      <c r="U3269" t="s">
        <v>34</v>
      </c>
      <c r="V3269" t="s">
        <v>34</v>
      </c>
      <c r="W3269" t="s">
        <v>34</v>
      </c>
      <c r="X3269" t="s">
        <v>34</v>
      </c>
    </row>
    <row r="3270" spans="1:24" x14ac:dyDescent="0.3">
      <c r="A3270" t="s">
        <v>2007</v>
      </c>
      <c r="B3270" t="s">
        <v>2026</v>
      </c>
      <c r="C3270" t="s">
        <v>34</v>
      </c>
      <c r="D3270" t="s">
        <v>2009</v>
      </c>
      <c r="E3270" t="s">
        <v>34</v>
      </c>
      <c r="F3270">
        <v>95</v>
      </c>
      <c r="G3270" t="s">
        <v>34</v>
      </c>
      <c r="H3270" t="s">
        <v>34</v>
      </c>
      <c r="I3270" t="s">
        <v>34</v>
      </c>
      <c r="J3270" t="s">
        <v>34</v>
      </c>
      <c r="K3270" t="s">
        <v>27</v>
      </c>
      <c r="L3270" t="s">
        <v>34</v>
      </c>
      <c r="M3270" t="s">
        <v>34</v>
      </c>
      <c r="N3270" t="s">
        <v>34</v>
      </c>
      <c r="O3270" t="s">
        <v>34</v>
      </c>
      <c r="P3270" t="s">
        <v>34</v>
      </c>
      <c r="Q3270" t="s">
        <v>34</v>
      </c>
      <c r="R3270" t="s">
        <v>34</v>
      </c>
      <c r="S3270" t="s">
        <v>34</v>
      </c>
      <c r="T3270" t="s">
        <v>34</v>
      </c>
      <c r="U3270" t="s">
        <v>34</v>
      </c>
      <c r="V3270" t="s">
        <v>34</v>
      </c>
      <c r="W3270" t="s">
        <v>34</v>
      </c>
      <c r="X3270" t="s">
        <v>34</v>
      </c>
    </row>
    <row r="3271" spans="1:24" x14ac:dyDescent="0.3">
      <c r="A3271" t="s">
        <v>2007</v>
      </c>
      <c r="B3271" t="s">
        <v>2027</v>
      </c>
      <c r="C3271" t="s">
        <v>34</v>
      </c>
      <c r="D3271" t="s">
        <v>2009</v>
      </c>
      <c r="E3271" t="s">
        <v>34</v>
      </c>
      <c r="F3271">
        <v>80.3</v>
      </c>
      <c r="G3271" t="s">
        <v>34</v>
      </c>
      <c r="H3271" t="s">
        <v>34</v>
      </c>
      <c r="I3271" t="s">
        <v>34</v>
      </c>
      <c r="J3271" t="s">
        <v>34</v>
      </c>
      <c r="K3271" t="s">
        <v>27</v>
      </c>
      <c r="L3271" t="s">
        <v>34</v>
      </c>
      <c r="M3271" t="s">
        <v>34</v>
      </c>
      <c r="N3271" t="s">
        <v>34</v>
      </c>
      <c r="O3271" t="s">
        <v>34</v>
      </c>
      <c r="P3271" t="s">
        <v>34</v>
      </c>
      <c r="Q3271" t="s">
        <v>34</v>
      </c>
      <c r="R3271" t="s">
        <v>34</v>
      </c>
      <c r="S3271" t="s">
        <v>34</v>
      </c>
      <c r="T3271" t="s">
        <v>34</v>
      </c>
      <c r="U3271" t="s">
        <v>34</v>
      </c>
      <c r="V3271" t="s">
        <v>34</v>
      </c>
      <c r="W3271" t="s">
        <v>34</v>
      </c>
      <c r="X3271" t="s">
        <v>34</v>
      </c>
    </row>
    <row r="3272" spans="1:24" x14ac:dyDescent="0.3">
      <c r="A3272" t="s">
        <v>34</v>
      </c>
      <c r="B3272" t="s">
        <v>2011</v>
      </c>
      <c r="C3272" t="s">
        <v>34</v>
      </c>
      <c r="D3272" t="s">
        <v>53</v>
      </c>
      <c r="E3272" t="s">
        <v>34</v>
      </c>
      <c r="F3272">
        <v>0</v>
      </c>
      <c r="G3272" t="s">
        <v>34</v>
      </c>
      <c r="H3272" t="s">
        <v>34</v>
      </c>
      <c r="I3272" t="s">
        <v>34</v>
      </c>
      <c r="J3272" t="s">
        <v>34</v>
      </c>
      <c r="K3272" t="s">
        <v>34</v>
      </c>
      <c r="L3272" t="s">
        <v>34</v>
      </c>
      <c r="M3272" t="s">
        <v>34</v>
      </c>
      <c r="N3272" t="s">
        <v>34</v>
      </c>
      <c r="O3272" t="s">
        <v>34</v>
      </c>
      <c r="P3272" t="s">
        <v>34</v>
      </c>
      <c r="Q3272" t="s">
        <v>34</v>
      </c>
      <c r="R3272" t="s">
        <v>34</v>
      </c>
      <c r="S3272" t="s">
        <v>34</v>
      </c>
      <c r="T3272" t="s">
        <v>34</v>
      </c>
      <c r="U3272" t="s">
        <v>34</v>
      </c>
      <c r="V3272" t="s">
        <v>34</v>
      </c>
      <c r="W3272" t="s">
        <v>34</v>
      </c>
      <c r="X3272" t="s">
        <v>34</v>
      </c>
    </row>
    <row r="3273" spans="1:24" x14ac:dyDescent="0.3">
      <c r="A3273" t="s">
        <v>34</v>
      </c>
      <c r="B3273" t="s">
        <v>2028</v>
      </c>
      <c r="C3273" t="s">
        <v>34</v>
      </c>
      <c r="D3273" t="s">
        <v>2029</v>
      </c>
      <c r="E3273" t="s">
        <v>34</v>
      </c>
      <c r="F3273">
        <v>0</v>
      </c>
      <c r="G3273" t="s">
        <v>34</v>
      </c>
      <c r="H3273" t="s">
        <v>34</v>
      </c>
      <c r="I3273" t="s">
        <v>34</v>
      </c>
      <c r="J3273" t="s">
        <v>34</v>
      </c>
      <c r="K3273" t="s">
        <v>34</v>
      </c>
      <c r="L3273" t="s">
        <v>34</v>
      </c>
      <c r="M3273" t="s">
        <v>34</v>
      </c>
      <c r="N3273" t="s">
        <v>34</v>
      </c>
      <c r="O3273" t="s">
        <v>34</v>
      </c>
      <c r="P3273" t="s">
        <v>34</v>
      </c>
      <c r="Q3273" t="s">
        <v>34</v>
      </c>
      <c r="R3273" t="s">
        <v>34</v>
      </c>
      <c r="S3273" t="s">
        <v>34</v>
      </c>
      <c r="T3273" t="s">
        <v>34</v>
      </c>
      <c r="U3273" t="s">
        <v>34</v>
      </c>
      <c r="V3273" t="s">
        <v>34</v>
      </c>
      <c r="W3273" t="s">
        <v>34</v>
      </c>
      <c r="X3273" t="s">
        <v>34</v>
      </c>
    </row>
    <row r="3274" spans="1:24" x14ac:dyDescent="0.3">
      <c r="A3274" t="s">
        <v>2007</v>
      </c>
      <c r="B3274" t="s">
        <v>2030</v>
      </c>
      <c r="C3274" t="s">
        <v>34</v>
      </c>
      <c r="D3274" t="s">
        <v>2009</v>
      </c>
      <c r="E3274" t="s">
        <v>34</v>
      </c>
      <c r="F3274">
        <v>65.2</v>
      </c>
      <c r="G3274" t="s">
        <v>34</v>
      </c>
      <c r="H3274" t="s">
        <v>34</v>
      </c>
      <c r="I3274" t="s">
        <v>34</v>
      </c>
      <c r="J3274" t="s">
        <v>34</v>
      </c>
      <c r="K3274" t="s">
        <v>27</v>
      </c>
      <c r="L3274" t="s">
        <v>34</v>
      </c>
      <c r="M3274" t="s">
        <v>34</v>
      </c>
      <c r="N3274" t="s">
        <v>34</v>
      </c>
      <c r="O3274" t="s">
        <v>34</v>
      </c>
      <c r="P3274" t="s">
        <v>34</v>
      </c>
      <c r="Q3274" t="s">
        <v>34</v>
      </c>
      <c r="R3274" t="s">
        <v>34</v>
      </c>
      <c r="S3274" t="s">
        <v>34</v>
      </c>
      <c r="T3274" t="s">
        <v>34</v>
      </c>
      <c r="U3274" t="s">
        <v>34</v>
      </c>
      <c r="V3274" t="s">
        <v>34</v>
      </c>
      <c r="W3274" t="s">
        <v>34</v>
      </c>
      <c r="X3274" t="s">
        <v>34</v>
      </c>
    </row>
    <row r="3275" spans="1:24" x14ac:dyDescent="0.3">
      <c r="A3275" t="s">
        <v>2007</v>
      </c>
      <c r="B3275" t="s">
        <v>2031</v>
      </c>
      <c r="C3275" t="s">
        <v>34</v>
      </c>
      <c r="D3275" t="s">
        <v>2009</v>
      </c>
      <c r="E3275" t="s">
        <v>34</v>
      </c>
      <c r="F3275">
        <v>72.900000000000006</v>
      </c>
      <c r="G3275" t="s">
        <v>34</v>
      </c>
      <c r="H3275" t="s">
        <v>34</v>
      </c>
      <c r="I3275" t="s">
        <v>34</v>
      </c>
      <c r="J3275" t="s">
        <v>34</v>
      </c>
      <c r="K3275" t="s">
        <v>27</v>
      </c>
      <c r="L3275" t="s">
        <v>34</v>
      </c>
      <c r="M3275" t="s">
        <v>34</v>
      </c>
      <c r="N3275" t="s">
        <v>34</v>
      </c>
      <c r="O3275" t="s">
        <v>34</v>
      </c>
      <c r="P3275" t="s">
        <v>34</v>
      </c>
      <c r="Q3275" t="s">
        <v>34</v>
      </c>
      <c r="R3275" t="s">
        <v>34</v>
      </c>
      <c r="S3275" t="s">
        <v>34</v>
      </c>
      <c r="T3275" t="s">
        <v>34</v>
      </c>
      <c r="U3275" t="s">
        <v>34</v>
      </c>
      <c r="V3275" t="s">
        <v>34</v>
      </c>
      <c r="W3275" t="s">
        <v>34</v>
      </c>
      <c r="X3275" t="s">
        <v>34</v>
      </c>
    </row>
    <row r="3276" spans="1:24" x14ac:dyDescent="0.3">
      <c r="A3276" t="s">
        <v>2007</v>
      </c>
      <c r="B3276" t="s">
        <v>2032</v>
      </c>
      <c r="C3276" t="s">
        <v>34</v>
      </c>
      <c r="D3276" t="s">
        <v>2009</v>
      </c>
      <c r="E3276" t="s">
        <v>34</v>
      </c>
      <c r="F3276">
        <v>78</v>
      </c>
      <c r="G3276" t="s">
        <v>34</v>
      </c>
      <c r="H3276" t="s">
        <v>34</v>
      </c>
      <c r="I3276" t="s">
        <v>34</v>
      </c>
      <c r="J3276" t="s">
        <v>34</v>
      </c>
      <c r="K3276" t="s">
        <v>27</v>
      </c>
      <c r="L3276" t="s">
        <v>34</v>
      </c>
      <c r="M3276" t="s">
        <v>34</v>
      </c>
      <c r="N3276" t="s">
        <v>34</v>
      </c>
      <c r="O3276" t="s">
        <v>34</v>
      </c>
      <c r="P3276" t="s">
        <v>34</v>
      </c>
      <c r="Q3276" t="s">
        <v>34</v>
      </c>
      <c r="R3276" t="s">
        <v>34</v>
      </c>
      <c r="S3276" t="s">
        <v>34</v>
      </c>
      <c r="T3276" t="s">
        <v>34</v>
      </c>
      <c r="U3276" t="s">
        <v>34</v>
      </c>
      <c r="V3276" t="s">
        <v>34</v>
      </c>
      <c r="W3276" t="s">
        <v>34</v>
      </c>
      <c r="X3276" t="s">
        <v>34</v>
      </c>
    </row>
    <row r="3277" spans="1:24" x14ac:dyDescent="0.3">
      <c r="A3277" t="s">
        <v>2007</v>
      </c>
      <c r="B3277" t="s">
        <v>2033</v>
      </c>
      <c r="C3277" t="s">
        <v>34</v>
      </c>
      <c r="D3277" t="s">
        <v>2009</v>
      </c>
      <c r="E3277" t="s">
        <v>34</v>
      </c>
      <c r="F3277">
        <v>56.8</v>
      </c>
      <c r="G3277" t="s">
        <v>34</v>
      </c>
      <c r="H3277" t="s">
        <v>34</v>
      </c>
      <c r="I3277" t="s">
        <v>34</v>
      </c>
      <c r="J3277" t="s">
        <v>34</v>
      </c>
      <c r="K3277" t="s">
        <v>27</v>
      </c>
      <c r="L3277" t="s">
        <v>34</v>
      </c>
      <c r="M3277" t="s">
        <v>34</v>
      </c>
      <c r="N3277" t="s">
        <v>34</v>
      </c>
      <c r="O3277" t="s">
        <v>34</v>
      </c>
      <c r="P3277" t="s">
        <v>34</v>
      </c>
      <c r="Q3277" t="s">
        <v>34</v>
      </c>
      <c r="R3277" t="s">
        <v>34</v>
      </c>
      <c r="S3277" t="s">
        <v>34</v>
      </c>
      <c r="T3277" t="s">
        <v>34</v>
      </c>
      <c r="U3277" t="s">
        <v>34</v>
      </c>
      <c r="V3277" t="s">
        <v>34</v>
      </c>
      <c r="W3277" t="s">
        <v>34</v>
      </c>
      <c r="X3277" t="s">
        <v>34</v>
      </c>
    </row>
    <row r="3278" spans="1:24" x14ac:dyDescent="0.3">
      <c r="A3278" t="s">
        <v>2007</v>
      </c>
      <c r="B3278" t="s">
        <v>2034</v>
      </c>
      <c r="C3278" t="s">
        <v>34</v>
      </c>
      <c r="D3278" t="s">
        <v>2009</v>
      </c>
      <c r="E3278" t="s">
        <v>34</v>
      </c>
      <c r="F3278">
        <v>73.8</v>
      </c>
      <c r="G3278" t="s">
        <v>34</v>
      </c>
      <c r="H3278" t="s">
        <v>34</v>
      </c>
      <c r="I3278" t="s">
        <v>34</v>
      </c>
      <c r="J3278" t="s">
        <v>34</v>
      </c>
      <c r="K3278" t="s">
        <v>27</v>
      </c>
      <c r="L3278" t="s">
        <v>34</v>
      </c>
      <c r="M3278" t="s">
        <v>34</v>
      </c>
      <c r="N3278" t="s">
        <v>34</v>
      </c>
      <c r="O3278" t="s">
        <v>34</v>
      </c>
      <c r="P3278" t="s">
        <v>34</v>
      </c>
      <c r="Q3278" t="s">
        <v>34</v>
      </c>
      <c r="R3278" t="s">
        <v>34</v>
      </c>
      <c r="S3278" t="s">
        <v>34</v>
      </c>
      <c r="T3278" t="s">
        <v>34</v>
      </c>
      <c r="U3278" t="s">
        <v>34</v>
      </c>
      <c r="V3278" t="s">
        <v>34</v>
      </c>
      <c r="W3278" t="s">
        <v>34</v>
      </c>
      <c r="X3278" t="s">
        <v>34</v>
      </c>
    </row>
    <row r="3279" spans="1:24" x14ac:dyDescent="0.3">
      <c r="A3279" t="s">
        <v>2007</v>
      </c>
      <c r="B3279" t="s">
        <v>2035</v>
      </c>
      <c r="C3279" t="s">
        <v>34</v>
      </c>
      <c r="D3279" t="s">
        <v>2009</v>
      </c>
      <c r="E3279" t="s">
        <v>34</v>
      </c>
      <c r="F3279">
        <v>80.400000000000006</v>
      </c>
      <c r="G3279" t="s">
        <v>34</v>
      </c>
      <c r="H3279" t="s">
        <v>34</v>
      </c>
      <c r="I3279" t="s">
        <v>34</v>
      </c>
      <c r="J3279" t="s">
        <v>34</v>
      </c>
      <c r="K3279" t="s">
        <v>27</v>
      </c>
      <c r="L3279" t="s">
        <v>34</v>
      </c>
      <c r="M3279" t="s">
        <v>34</v>
      </c>
      <c r="N3279" t="s">
        <v>34</v>
      </c>
      <c r="O3279" t="s">
        <v>34</v>
      </c>
      <c r="P3279" t="s">
        <v>34</v>
      </c>
      <c r="Q3279" t="s">
        <v>34</v>
      </c>
      <c r="R3279" t="s">
        <v>34</v>
      </c>
      <c r="S3279" t="s">
        <v>34</v>
      </c>
      <c r="T3279" t="s">
        <v>34</v>
      </c>
      <c r="U3279" t="s">
        <v>34</v>
      </c>
      <c r="V3279" t="s">
        <v>34</v>
      </c>
      <c r="W3279" t="s">
        <v>34</v>
      </c>
      <c r="X3279" t="s">
        <v>34</v>
      </c>
    </row>
    <row r="3280" spans="1:24" x14ac:dyDescent="0.3">
      <c r="A3280" t="s">
        <v>2007</v>
      </c>
      <c r="B3280" t="s">
        <v>2036</v>
      </c>
      <c r="C3280" t="s">
        <v>34</v>
      </c>
      <c r="D3280" t="s">
        <v>2009</v>
      </c>
      <c r="E3280" t="s">
        <v>34</v>
      </c>
      <c r="F3280">
        <v>70.8</v>
      </c>
      <c r="G3280" t="s">
        <v>34</v>
      </c>
      <c r="H3280" t="s">
        <v>34</v>
      </c>
      <c r="I3280" t="s">
        <v>34</v>
      </c>
      <c r="J3280" t="s">
        <v>34</v>
      </c>
      <c r="K3280" t="s">
        <v>27</v>
      </c>
      <c r="L3280" t="s">
        <v>34</v>
      </c>
      <c r="M3280" t="s">
        <v>34</v>
      </c>
      <c r="N3280" t="s">
        <v>34</v>
      </c>
      <c r="O3280" t="s">
        <v>34</v>
      </c>
      <c r="P3280" t="s">
        <v>34</v>
      </c>
      <c r="Q3280" t="s">
        <v>34</v>
      </c>
      <c r="R3280" t="s">
        <v>34</v>
      </c>
      <c r="S3280" t="s">
        <v>34</v>
      </c>
      <c r="T3280" t="s">
        <v>34</v>
      </c>
      <c r="U3280" t="s">
        <v>34</v>
      </c>
      <c r="V3280" t="s">
        <v>34</v>
      </c>
      <c r="W3280" t="s">
        <v>34</v>
      </c>
      <c r="X3280" t="s">
        <v>34</v>
      </c>
    </row>
    <row r="3281" spans="1:24" x14ac:dyDescent="0.3">
      <c r="A3281" t="s">
        <v>2007</v>
      </c>
      <c r="B3281" t="s">
        <v>2037</v>
      </c>
      <c r="C3281" t="s">
        <v>34</v>
      </c>
      <c r="D3281" t="s">
        <v>2009</v>
      </c>
      <c r="E3281" t="s">
        <v>34</v>
      </c>
      <c r="F3281">
        <v>78.400000000000006</v>
      </c>
      <c r="G3281" t="s">
        <v>34</v>
      </c>
      <c r="H3281" t="s">
        <v>34</v>
      </c>
      <c r="I3281" t="s">
        <v>34</v>
      </c>
      <c r="J3281" t="s">
        <v>34</v>
      </c>
      <c r="K3281" t="s">
        <v>27</v>
      </c>
      <c r="L3281" t="s">
        <v>34</v>
      </c>
      <c r="M3281" t="s">
        <v>34</v>
      </c>
      <c r="N3281" t="s">
        <v>34</v>
      </c>
      <c r="O3281" t="s">
        <v>34</v>
      </c>
      <c r="P3281" t="s">
        <v>34</v>
      </c>
      <c r="Q3281" t="s">
        <v>34</v>
      </c>
      <c r="R3281" t="s">
        <v>34</v>
      </c>
      <c r="S3281" t="s">
        <v>34</v>
      </c>
      <c r="T3281" t="s">
        <v>34</v>
      </c>
      <c r="U3281" t="s">
        <v>34</v>
      </c>
      <c r="V3281" t="s">
        <v>34</v>
      </c>
      <c r="W3281" t="s">
        <v>34</v>
      </c>
      <c r="X3281" t="s">
        <v>34</v>
      </c>
    </row>
    <row r="3282" spans="1:24" x14ac:dyDescent="0.3">
      <c r="A3282" t="s">
        <v>34</v>
      </c>
      <c r="B3282" t="s">
        <v>2011</v>
      </c>
      <c r="C3282" t="s">
        <v>34</v>
      </c>
      <c r="D3282" t="s">
        <v>49</v>
      </c>
      <c r="E3282" t="s">
        <v>34</v>
      </c>
      <c r="F3282">
        <v>0</v>
      </c>
      <c r="G3282" t="s">
        <v>34</v>
      </c>
      <c r="H3282" t="s">
        <v>34</v>
      </c>
      <c r="I3282" t="s">
        <v>34</v>
      </c>
      <c r="J3282" t="s">
        <v>34</v>
      </c>
      <c r="K3282" t="s">
        <v>34</v>
      </c>
      <c r="L3282" t="s">
        <v>34</v>
      </c>
      <c r="M3282" t="s">
        <v>34</v>
      </c>
      <c r="N3282" t="s">
        <v>34</v>
      </c>
      <c r="O3282" t="s">
        <v>34</v>
      </c>
      <c r="P3282" t="s">
        <v>34</v>
      </c>
      <c r="Q3282" t="s">
        <v>34</v>
      </c>
      <c r="R3282" t="s">
        <v>34</v>
      </c>
      <c r="S3282" t="s">
        <v>34</v>
      </c>
      <c r="T3282" t="s">
        <v>34</v>
      </c>
      <c r="U3282" t="s">
        <v>34</v>
      </c>
      <c r="V3282" t="s">
        <v>34</v>
      </c>
      <c r="W3282" t="s">
        <v>34</v>
      </c>
      <c r="X3282" t="s">
        <v>34</v>
      </c>
    </row>
    <row r="3283" spans="1:24" x14ac:dyDescent="0.3">
      <c r="A3283" t="s">
        <v>2007</v>
      </c>
      <c r="B3283" t="s">
        <v>2038</v>
      </c>
      <c r="C3283" t="s">
        <v>34</v>
      </c>
      <c r="D3283" t="s">
        <v>2009</v>
      </c>
      <c r="E3283" t="s">
        <v>34</v>
      </c>
      <c r="F3283">
        <v>74.8</v>
      </c>
      <c r="G3283" t="s">
        <v>34</v>
      </c>
      <c r="H3283" t="s">
        <v>34</v>
      </c>
      <c r="I3283" t="s">
        <v>34</v>
      </c>
      <c r="J3283" t="s">
        <v>34</v>
      </c>
      <c r="K3283" t="s">
        <v>27</v>
      </c>
      <c r="L3283" t="s">
        <v>34</v>
      </c>
      <c r="M3283" t="s">
        <v>34</v>
      </c>
      <c r="N3283" t="s">
        <v>34</v>
      </c>
      <c r="O3283" t="s">
        <v>34</v>
      </c>
      <c r="P3283" t="s">
        <v>34</v>
      </c>
      <c r="Q3283" t="s">
        <v>34</v>
      </c>
      <c r="R3283" t="s">
        <v>34</v>
      </c>
      <c r="S3283" t="s">
        <v>34</v>
      </c>
      <c r="T3283" t="s">
        <v>34</v>
      </c>
      <c r="U3283" t="s">
        <v>34</v>
      </c>
      <c r="V3283" t="s">
        <v>34</v>
      </c>
      <c r="W3283" t="s">
        <v>34</v>
      </c>
      <c r="X3283" t="s">
        <v>34</v>
      </c>
    </row>
    <row r="3284" spans="1:24" x14ac:dyDescent="0.3">
      <c r="A3284" t="s">
        <v>2007</v>
      </c>
      <c r="B3284" t="s">
        <v>2039</v>
      </c>
      <c r="C3284" t="s">
        <v>34</v>
      </c>
      <c r="D3284" t="s">
        <v>2009</v>
      </c>
      <c r="E3284" t="s">
        <v>34</v>
      </c>
      <c r="F3284">
        <v>71.599999999999994</v>
      </c>
      <c r="G3284" t="s">
        <v>34</v>
      </c>
      <c r="H3284" t="s">
        <v>34</v>
      </c>
      <c r="I3284" t="s">
        <v>34</v>
      </c>
      <c r="J3284" t="s">
        <v>34</v>
      </c>
      <c r="K3284" t="s">
        <v>27</v>
      </c>
      <c r="L3284" t="s">
        <v>34</v>
      </c>
      <c r="M3284" t="s">
        <v>34</v>
      </c>
      <c r="N3284" t="s">
        <v>34</v>
      </c>
      <c r="O3284" t="s">
        <v>34</v>
      </c>
      <c r="P3284" t="s">
        <v>34</v>
      </c>
      <c r="Q3284" t="s">
        <v>34</v>
      </c>
      <c r="R3284" t="s">
        <v>34</v>
      </c>
      <c r="S3284" t="s">
        <v>34</v>
      </c>
      <c r="T3284" t="s">
        <v>34</v>
      </c>
      <c r="U3284" t="s">
        <v>34</v>
      </c>
      <c r="V3284" t="s">
        <v>34</v>
      </c>
      <c r="W3284" t="s">
        <v>34</v>
      </c>
      <c r="X3284" t="s">
        <v>34</v>
      </c>
    </row>
    <row r="3285" spans="1:24" x14ac:dyDescent="0.3">
      <c r="A3285" t="s">
        <v>2007</v>
      </c>
      <c r="B3285" t="s">
        <v>2040</v>
      </c>
      <c r="C3285" t="s">
        <v>34</v>
      </c>
      <c r="D3285" t="s">
        <v>2009</v>
      </c>
      <c r="E3285" t="s">
        <v>34</v>
      </c>
      <c r="F3285">
        <v>75</v>
      </c>
      <c r="G3285" t="s">
        <v>34</v>
      </c>
      <c r="H3285" t="s">
        <v>34</v>
      </c>
      <c r="I3285" t="s">
        <v>34</v>
      </c>
      <c r="J3285" t="s">
        <v>34</v>
      </c>
      <c r="K3285" t="s">
        <v>27</v>
      </c>
      <c r="L3285" t="s">
        <v>34</v>
      </c>
      <c r="M3285" t="s">
        <v>34</v>
      </c>
      <c r="N3285" t="s">
        <v>34</v>
      </c>
      <c r="O3285" t="s">
        <v>34</v>
      </c>
      <c r="P3285" t="s">
        <v>34</v>
      </c>
      <c r="Q3285" t="s">
        <v>34</v>
      </c>
      <c r="R3285" t="s">
        <v>34</v>
      </c>
      <c r="S3285" t="s">
        <v>34</v>
      </c>
      <c r="T3285" t="s">
        <v>34</v>
      </c>
      <c r="U3285" t="s">
        <v>34</v>
      </c>
      <c r="V3285" t="s">
        <v>34</v>
      </c>
      <c r="W3285" t="s">
        <v>34</v>
      </c>
      <c r="X3285" t="s">
        <v>34</v>
      </c>
    </row>
    <row r="3286" spans="1:24" x14ac:dyDescent="0.3">
      <c r="A3286" t="s">
        <v>34</v>
      </c>
      <c r="B3286" t="s">
        <v>2011</v>
      </c>
      <c r="C3286" t="s">
        <v>34</v>
      </c>
      <c r="D3286" t="s">
        <v>2029</v>
      </c>
      <c r="E3286" t="s">
        <v>34</v>
      </c>
      <c r="F3286">
        <v>0</v>
      </c>
      <c r="G3286" t="s">
        <v>34</v>
      </c>
      <c r="H3286" t="s">
        <v>34</v>
      </c>
      <c r="I3286" t="s">
        <v>34</v>
      </c>
      <c r="J3286" t="s">
        <v>34</v>
      </c>
      <c r="K3286" t="s">
        <v>34</v>
      </c>
      <c r="L3286" t="s">
        <v>34</v>
      </c>
      <c r="M3286" t="s">
        <v>34</v>
      </c>
      <c r="N3286" t="s">
        <v>34</v>
      </c>
      <c r="O3286" t="s">
        <v>34</v>
      </c>
      <c r="P3286" t="s">
        <v>34</v>
      </c>
      <c r="Q3286" t="s">
        <v>34</v>
      </c>
      <c r="R3286" t="s">
        <v>34</v>
      </c>
      <c r="S3286" t="s">
        <v>34</v>
      </c>
      <c r="T3286" t="s">
        <v>34</v>
      </c>
      <c r="U3286" t="s">
        <v>34</v>
      </c>
      <c r="V3286" t="s">
        <v>34</v>
      </c>
      <c r="W3286" t="s">
        <v>34</v>
      </c>
      <c r="X3286" t="s">
        <v>34</v>
      </c>
    </row>
    <row r="3287" spans="1:24" x14ac:dyDescent="0.3">
      <c r="A3287" t="s">
        <v>34</v>
      </c>
      <c r="B3287" t="s">
        <v>2011</v>
      </c>
      <c r="C3287" t="s">
        <v>34</v>
      </c>
      <c r="D3287" t="s">
        <v>100</v>
      </c>
      <c r="E3287" t="s">
        <v>34</v>
      </c>
      <c r="F3287">
        <v>0</v>
      </c>
      <c r="G3287" t="s">
        <v>34</v>
      </c>
      <c r="H3287" t="s">
        <v>34</v>
      </c>
      <c r="I3287" t="s">
        <v>34</v>
      </c>
      <c r="J3287" t="s">
        <v>34</v>
      </c>
      <c r="K3287" t="s">
        <v>34</v>
      </c>
      <c r="L3287" t="s">
        <v>34</v>
      </c>
      <c r="M3287" t="s">
        <v>34</v>
      </c>
      <c r="N3287" t="s">
        <v>34</v>
      </c>
      <c r="O3287" t="s">
        <v>34</v>
      </c>
      <c r="P3287" t="s">
        <v>34</v>
      </c>
      <c r="Q3287" t="s">
        <v>34</v>
      </c>
      <c r="R3287" t="s">
        <v>34</v>
      </c>
      <c r="S3287" t="s">
        <v>34</v>
      </c>
      <c r="T3287" t="s">
        <v>34</v>
      </c>
      <c r="U3287" t="s">
        <v>34</v>
      </c>
      <c r="V3287" t="s">
        <v>34</v>
      </c>
      <c r="W3287" t="s">
        <v>34</v>
      </c>
      <c r="X3287" t="s">
        <v>34</v>
      </c>
    </row>
    <row r="3288" spans="1:24" x14ac:dyDescent="0.3">
      <c r="A3288" t="s">
        <v>2007</v>
      </c>
      <c r="B3288" t="s">
        <v>2041</v>
      </c>
      <c r="C3288" t="s">
        <v>34</v>
      </c>
      <c r="D3288" t="s">
        <v>2009</v>
      </c>
      <c r="E3288" t="s">
        <v>34</v>
      </c>
      <c r="F3288">
        <v>83</v>
      </c>
      <c r="G3288" t="s">
        <v>34</v>
      </c>
      <c r="H3288" t="s">
        <v>34</v>
      </c>
      <c r="I3288" t="s">
        <v>34</v>
      </c>
      <c r="J3288" t="s">
        <v>34</v>
      </c>
      <c r="K3288" t="s">
        <v>27</v>
      </c>
      <c r="L3288" t="s">
        <v>34</v>
      </c>
      <c r="M3288" t="s">
        <v>34</v>
      </c>
      <c r="N3288" t="s">
        <v>34</v>
      </c>
      <c r="O3288" t="s">
        <v>34</v>
      </c>
      <c r="P3288" t="s">
        <v>34</v>
      </c>
      <c r="Q3288" t="s">
        <v>34</v>
      </c>
      <c r="R3288" t="s">
        <v>34</v>
      </c>
      <c r="S3288" t="s">
        <v>34</v>
      </c>
      <c r="T3288" t="s">
        <v>34</v>
      </c>
      <c r="U3288" t="s">
        <v>34</v>
      </c>
      <c r="V3288" t="s">
        <v>34</v>
      </c>
      <c r="W3288" t="s">
        <v>34</v>
      </c>
      <c r="X3288" t="s">
        <v>34</v>
      </c>
    </row>
    <row r="3289" spans="1:24" x14ac:dyDescent="0.3">
      <c r="A3289" t="s">
        <v>34</v>
      </c>
      <c r="B3289" t="s">
        <v>2011</v>
      </c>
      <c r="C3289" t="s">
        <v>34</v>
      </c>
      <c r="D3289" t="s">
        <v>143</v>
      </c>
      <c r="E3289" t="s">
        <v>34</v>
      </c>
      <c r="F3289">
        <v>0</v>
      </c>
      <c r="G3289" t="s">
        <v>34</v>
      </c>
      <c r="H3289" t="s">
        <v>34</v>
      </c>
      <c r="I3289" t="s">
        <v>34</v>
      </c>
      <c r="J3289" t="s">
        <v>34</v>
      </c>
      <c r="K3289" t="s">
        <v>34</v>
      </c>
      <c r="L3289" t="s">
        <v>34</v>
      </c>
      <c r="M3289" t="s">
        <v>34</v>
      </c>
      <c r="N3289" t="s">
        <v>34</v>
      </c>
      <c r="O3289" t="s">
        <v>34</v>
      </c>
      <c r="P3289" t="s">
        <v>34</v>
      </c>
      <c r="Q3289" t="s">
        <v>34</v>
      </c>
      <c r="R3289" t="s">
        <v>34</v>
      </c>
      <c r="S3289" t="s">
        <v>34</v>
      </c>
      <c r="T3289" t="s">
        <v>34</v>
      </c>
      <c r="U3289" t="s">
        <v>34</v>
      </c>
      <c r="V3289" t="s">
        <v>34</v>
      </c>
      <c r="W3289" t="s">
        <v>34</v>
      </c>
      <c r="X3289" t="s">
        <v>34</v>
      </c>
    </row>
    <row r="3290" spans="1:24" x14ac:dyDescent="0.3">
      <c r="A3290" t="s">
        <v>2007</v>
      </c>
      <c r="B3290" t="s">
        <v>2042</v>
      </c>
      <c r="C3290" t="s">
        <v>34</v>
      </c>
      <c r="D3290" t="s">
        <v>2009</v>
      </c>
      <c r="E3290" t="s">
        <v>34</v>
      </c>
      <c r="F3290">
        <v>71.400000000000006</v>
      </c>
      <c r="G3290" t="s">
        <v>34</v>
      </c>
      <c r="H3290" t="s">
        <v>34</v>
      </c>
      <c r="I3290" t="s">
        <v>34</v>
      </c>
      <c r="J3290" t="s">
        <v>34</v>
      </c>
      <c r="K3290" t="s">
        <v>27</v>
      </c>
      <c r="L3290" t="s">
        <v>34</v>
      </c>
      <c r="M3290" t="s">
        <v>34</v>
      </c>
      <c r="N3290" t="s">
        <v>34</v>
      </c>
      <c r="O3290" t="s">
        <v>34</v>
      </c>
      <c r="P3290" t="s">
        <v>34</v>
      </c>
      <c r="Q3290" t="s">
        <v>34</v>
      </c>
      <c r="R3290" t="s">
        <v>34</v>
      </c>
      <c r="S3290" t="s">
        <v>34</v>
      </c>
      <c r="T3290" t="s">
        <v>34</v>
      </c>
      <c r="U3290" t="s">
        <v>34</v>
      </c>
      <c r="V3290" t="s">
        <v>34</v>
      </c>
      <c r="W3290" t="s">
        <v>34</v>
      </c>
      <c r="X3290" t="s">
        <v>34</v>
      </c>
    </row>
    <row r="3291" spans="1:24" x14ac:dyDescent="0.3">
      <c r="A3291" t="s">
        <v>2007</v>
      </c>
      <c r="B3291" t="s">
        <v>2043</v>
      </c>
      <c r="C3291" t="s">
        <v>34</v>
      </c>
      <c r="D3291" t="s">
        <v>2009</v>
      </c>
      <c r="E3291" t="s">
        <v>34</v>
      </c>
      <c r="F3291">
        <v>77.900000000000006</v>
      </c>
      <c r="G3291" t="s">
        <v>34</v>
      </c>
      <c r="H3291" t="s">
        <v>34</v>
      </c>
      <c r="I3291" t="s">
        <v>34</v>
      </c>
      <c r="J3291" t="s">
        <v>34</v>
      </c>
      <c r="K3291" t="s">
        <v>27</v>
      </c>
      <c r="L3291" t="s">
        <v>34</v>
      </c>
      <c r="M3291" t="s">
        <v>34</v>
      </c>
      <c r="N3291" t="s">
        <v>34</v>
      </c>
      <c r="O3291" t="s">
        <v>34</v>
      </c>
      <c r="P3291" t="s">
        <v>34</v>
      </c>
      <c r="Q3291" t="s">
        <v>34</v>
      </c>
      <c r="R3291" t="s">
        <v>34</v>
      </c>
      <c r="S3291" t="s">
        <v>34</v>
      </c>
      <c r="T3291" t="s">
        <v>34</v>
      </c>
      <c r="U3291" t="s">
        <v>34</v>
      </c>
      <c r="V3291" t="s">
        <v>34</v>
      </c>
      <c r="W3291" t="s">
        <v>34</v>
      </c>
      <c r="X3291" t="s">
        <v>34</v>
      </c>
    </row>
    <row r="3292" spans="1:24" x14ac:dyDescent="0.3">
      <c r="A3292" t="s">
        <v>2007</v>
      </c>
      <c r="B3292" t="s">
        <v>2044</v>
      </c>
      <c r="C3292" t="s">
        <v>34</v>
      </c>
      <c r="D3292" t="s">
        <v>2009</v>
      </c>
      <c r="E3292" t="s">
        <v>34</v>
      </c>
      <c r="F3292">
        <v>89.9</v>
      </c>
      <c r="G3292" t="s">
        <v>34</v>
      </c>
      <c r="H3292" t="s">
        <v>34</v>
      </c>
      <c r="I3292" t="s">
        <v>34</v>
      </c>
      <c r="J3292" t="s">
        <v>34</v>
      </c>
      <c r="K3292" t="s">
        <v>27</v>
      </c>
      <c r="L3292" t="s">
        <v>34</v>
      </c>
      <c r="M3292" t="s">
        <v>34</v>
      </c>
      <c r="N3292" t="s">
        <v>34</v>
      </c>
      <c r="O3292" t="s">
        <v>34</v>
      </c>
      <c r="P3292" t="s">
        <v>34</v>
      </c>
      <c r="Q3292" t="s">
        <v>34</v>
      </c>
      <c r="R3292" t="s">
        <v>34</v>
      </c>
      <c r="S3292" t="s">
        <v>34</v>
      </c>
      <c r="T3292" t="s">
        <v>34</v>
      </c>
      <c r="U3292" t="s">
        <v>34</v>
      </c>
      <c r="V3292" t="s">
        <v>34</v>
      </c>
      <c r="W3292" t="s">
        <v>34</v>
      </c>
      <c r="X3292" t="s">
        <v>34</v>
      </c>
    </row>
    <row r="3293" spans="1:24" x14ac:dyDescent="0.3">
      <c r="A3293" t="s">
        <v>2007</v>
      </c>
      <c r="B3293" t="s">
        <v>2045</v>
      </c>
      <c r="C3293" t="s">
        <v>34</v>
      </c>
      <c r="D3293" t="s">
        <v>2009</v>
      </c>
      <c r="E3293" t="s">
        <v>34</v>
      </c>
      <c r="F3293">
        <v>72.599999999999994</v>
      </c>
      <c r="G3293" t="s">
        <v>34</v>
      </c>
      <c r="H3293" t="s">
        <v>34</v>
      </c>
      <c r="I3293" t="s">
        <v>34</v>
      </c>
      <c r="J3293" t="s">
        <v>34</v>
      </c>
      <c r="K3293" t="s">
        <v>27</v>
      </c>
      <c r="L3293" t="s">
        <v>34</v>
      </c>
      <c r="M3293" t="s">
        <v>34</v>
      </c>
      <c r="N3293" t="s">
        <v>34</v>
      </c>
      <c r="O3293" t="s">
        <v>34</v>
      </c>
      <c r="P3293" t="s">
        <v>34</v>
      </c>
      <c r="Q3293" t="s">
        <v>34</v>
      </c>
      <c r="R3293" t="s">
        <v>34</v>
      </c>
      <c r="S3293" t="s">
        <v>34</v>
      </c>
      <c r="T3293" t="s">
        <v>34</v>
      </c>
      <c r="U3293" t="s">
        <v>34</v>
      </c>
      <c r="V3293" t="s">
        <v>34</v>
      </c>
      <c r="W3293" t="s">
        <v>34</v>
      </c>
      <c r="X3293" t="s">
        <v>34</v>
      </c>
    </row>
    <row r="3294" spans="1:24" x14ac:dyDescent="0.3">
      <c r="A3294" t="s">
        <v>2007</v>
      </c>
      <c r="B3294" t="s">
        <v>2046</v>
      </c>
      <c r="C3294" t="s">
        <v>34</v>
      </c>
      <c r="D3294" t="s">
        <v>2009</v>
      </c>
      <c r="E3294" t="s">
        <v>34</v>
      </c>
      <c r="F3294">
        <v>67.2</v>
      </c>
      <c r="G3294" t="s">
        <v>34</v>
      </c>
      <c r="H3294" t="s">
        <v>34</v>
      </c>
      <c r="I3294" t="s">
        <v>34</v>
      </c>
      <c r="J3294" t="s">
        <v>34</v>
      </c>
      <c r="K3294" t="s">
        <v>27</v>
      </c>
      <c r="L3294" t="s">
        <v>34</v>
      </c>
      <c r="M3294" t="s">
        <v>34</v>
      </c>
      <c r="N3294" t="s">
        <v>34</v>
      </c>
      <c r="O3294" t="s">
        <v>34</v>
      </c>
      <c r="P3294" t="s">
        <v>34</v>
      </c>
      <c r="Q3294" t="s">
        <v>34</v>
      </c>
      <c r="R3294" t="s">
        <v>34</v>
      </c>
      <c r="S3294" t="s">
        <v>34</v>
      </c>
      <c r="T3294" t="s">
        <v>34</v>
      </c>
      <c r="U3294" t="s">
        <v>34</v>
      </c>
      <c r="V3294" t="s">
        <v>34</v>
      </c>
      <c r="W3294" t="s">
        <v>34</v>
      </c>
      <c r="X3294" t="s">
        <v>34</v>
      </c>
    </row>
    <row r="3295" spans="1:24" x14ac:dyDescent="0.3">
      <c r="A3295" t="s">
        <v>34</v>
      </c>
      <c r="B3295" t="s">
        <v>2011</v>
      </c>
      <c r="C3295" t="s">
        <v>34</v>
      </c>
      <c r="D3295" t="s">
        <v>89</v>
      </c>
      <c r="E3295" t="s">
        <v>34</v>
      </c>
      <c r="F3295">
        <v>0</v>
      </c>
      <c r="G3295" t="s">
        <v>34</v>
      </c>
      <c r="H3295" t="s">
        <v>34</v>
      </c>
      <c r="I3295" t="s">
        <v>34</v>
      </c>
      <c r="J3295" t="s">
        <v>34</v>
      </c>
      <c r="K3295" t="s">
        <v>34</v>
      </c>
      <c r="L3295" t="s">
        <v>34</v>
      </c>
      <c r="M3295" t="s">
        <v>34</v>
      </c>
      <c r="N3295" t="s">
        <v>34</v>
      </c>
      <c r="O3295" t="s">
        <v>34</v>
      </c>
      <c r="P3295" t="s">
        <v>34</v>
      </c>
      <c r="Q3295" t="s">
        <v>34</v>
      </c>
      <c r="R3295" t="s">
        <v>34</v>
      </c>
      <c r="S3295" t="s">
        <v>34</v>
      </c>
      <c r="T3295" t="s">
        <v>34</v>
      </c>
      <c r="U3295" t="s">
        <v>34</v>
      </c>
      <c r="V3295" t="s">
        <v>34</v>
      </c>
      <c r="W3295" t="s">
        <v>34</v>
      </c>
      <c r="X3295" t="s">
        <v>34</v>
      </c>
    </row>
    <row r="3296" spans="1:24" x14ac:dyDescent="0.3">
      <c r="A3296" t="s">
        <v>34</v>
      </c>
      <c r="B3296" t="s">
        <v>2011</v>
      </c>
      <c r="C3296" t="s">
        <v>34</v>
      </c>
      <c r="D3296" t="s">
        <v>149</v>
      </c>
      <c r="E3296" t="s">
        <v>34</v>
      </c>
      <c r="F3296">
        <v>0</v>
      </c>
      <c r="G3296" t="s">
        <v>34</v>
      </c>
      <c r="H3296" t="s">
        <v>34</v>
      </c>
      <c r="I3296" t="s">
        <v>34</v>
      </c>
      <c r="J3296" t="s">
        <v>34</v>
      </c>
      <c r="K3296" t="s">
        <v>34</v>
      </c>
      <c r="L3296" t="s">
        <v>34</v>
      </c>
      <c r="M3296" t="s">
        <v>34</v>
      </c>
      <c r="N3296" t="s">
        <v>34</v>
      </c>
      <c r="O3296" t="s">
        <v>34</v>
      </c>
      <c r="P3296" t="s">
        <v>34</v>
      </c>
      <c r="Q3296" t="s">
        <v>34</v>
      </c>
      <c r="R3296" t="s">
        <v>34</v>
      </c>
      <c r="S3296" t="s">
        <v>34</v>
      </c>
      <c r="T3296" t="s">
        <v>34</v>
      </c>
      <c r="U3296" t="s">
        <v>34</v>
      </c>
      <c r="V3296" t="s">
        <v>34</v>
      </c>
      <c r="W3296" t="s">
        <v>34</v>
      </c>
      <c r="X3296" t="s">
        <v>34</v>
      </c>
    </row>
    <row r="3297" spans="1:24" x14ac:dyDescent="0.3">
      <c r="A3297" t="s">
        <v>2007</v>
      </c>
      <c r="B3297" t="s">
        <v>2047</v>
      </c>
      <c r="C3297" t="s">
        <v>34</v>
      </c>
      <c r="D3297" t="s">
        <v>2009</v>
      </c>
      <c r="E3297" t="s">
        <v>34</v>
      </c>
      <c r="F3297">
        <v>48.9</v>
      </c>
      <c r="G3297" t="s">
        <v>34</v>
      </c>
      <c r="H3297" t="s">
        <v>34</v>
      </c>
      <c r="I3297" t="s">
        <v>34</v>
      </c>
      <c r="J3297" t="s">
        <v>34</v>
      </c>
      <c r="K3297" t="s">
        <v>27</v>
      </c>
      <c r="L3297" t="s">
        <v>34</v>
      </c>
      <c r="M3297" t="s">
        <v>34</v>
      </c>
      <c r="N3297" t="s">
        <v>34</v>
      </c>
      <c r="O3297" t="s">
        <v>34</v>
      </c>
      <c r="P3297" t="s">
        <v>34</v>
      </c>
      <c r="Q3297" t="s">
        <v>34</v>
      </c>
      <c r="R3297" t="s">
        <v>34</v>
      </c>
      <c r="S3297" t="s">
        <v>34</v>
      </c>
      <c r="T3297" t="s">
        <v>34</v>
      </c>
      <c r="U3297" t="s">
        <v>34</v>
      </c>
      <c r="V3297" t="s">
        <v>34</v>
      </c>
      <c r="W3297" t="s">
        <v>34</v>
      </c>
      <c r="X3297" t="s">
        <v>34</v>
      </c>
    </row>
    <row r="3298" spans="1:24" x14ac:dyDescent="0.3">
      <c r="A3298" t="s">
        <v>2007</v>
      </c>
      <c r="B3298" t="s">
        <v>2048</v>
      </c>
      <c r="C3298" t="s">
        <v>34</v>
      </c>
      <c r="D3298" t="s">
        <v>2009</v>
      </c>
      <c r="E3298" t="s">
        <v>34</v>
      </c>
      <c r="F3298">
        <v>75.2</v>
      </c>
      <c r="G3298" t="s">
        <v>34</v>
      </c>
      <c r="H3298" t="s">
        <v>34</v>
      </c>
      <c r="I3298" t="s">
        <v>34</v>
      </c>
      <c r="J3298" t="s">
        <v>34</v>
      </c>
      <c r="K3298" t="s">
        <v>27</v>
      </c>
      <c r="L3298" t="s">
        <v>34</v>
      </c>
      <c r="M3298" t="s">
        <v>34</v>
      </c>
      <c r="N3298" t="s">
        <v>34</v>
      </c>
      <c r="O3298" t="s">
        <v>34</v>
      </c>
      <c r="P3298" t="s">
        <v>34</v>
      </c>
      <c r="Q3298" t="s">
        <v>34</v>
      </c>
      <c r="R3298" t="s">
        <v>34</v>
      </c>
      <c r="S3298" t="s">
        <v>34</v>
      </c>
      <c r="T3298" t="s">
        <v>34</v>
      </c>
      <c r="U3298" t="s">
        <v>34</v>
      </c>
      <c r="V3298" t="s">
        <v>34</v>
      </c>
      <c r="W3298" t="s">
        <v>34</v>
      </c>
      <c r="X3298" t="s">
        <v>34</v>
      </c>
    </row>
    <row r="3299" spans="1:24" x14ac:dyDescent="0.3">
      <c r="A3299" t="s">
        <v>2007</v>
      </c>
      <c r="B3299" t="s">
        <v>2049</v>
      </c>
      <c r="C3299" t="s">
        <v>34</v>
      </c>
      <c r="D3299" t="s">
        <v>2009</v>
      </c>
      <c r="E3299" t="s">
        <v>34</v>
      </c>
      <c r="F3299">
        <v>79.8</v>
      </c>
      <c r="G3299" t="s">
        <v>34</v>
      </c>
      <c r="H3299" t="s">
        <v>34</v>
      </c>
      <c r="I3299" t="s">
        <v>34</v>
      </c>
      <c r="J3299" t="s">
        <v>34</v>
      </c>
      <c r="K3299" t="s">
        <v>27</v>
      </c>
      <c r="L3299" t="s">
        <v>34</v>
      </c>
      <c r="M3299" t="s">
        <v>34</v>
      </c>
      <c r="N3299" t="s">
        <v>34</v>
      </c>
      <c r="O3299" t="s">
        <v>34</v>
      </c>
      <c r="P3299" t="s">
        <v>34</v>
      </c>
      <c r="Q3299" t="s">
        <v>34</v>
      </c>
      <c r="R3299" t="s">
        <v>34</v>
      </c>
      <c r="S3299" t="s">
        <v>34</v>
      </c>
      <c r="T3299" t="s">
        <v>34</v>
      </c>
      <c r="U3299" t="s">
        <v>34</v>
      </c>
      <c r="V3299" t="s">
        <v>34</v>
      </c>
      <c r="W3299" t="s">
        <v>34</v>
      </c>
      <c r="X3299" t="s">
        <v>34</v>
      </c>
    </row>
    <row r="3300" spans="1:24" x14ac:dyDescent="0.3">
      <c r="A3300" t="s">
        <v>34</v>
      </c>
      <c r="B3300" t="s">
        <v>2011</v>
      </c>
      <c r="C3300" t="s">
        <v>34</v>
      </c>
      <c r="D3300" t="s">
        <v>62</v>
      </c>
      <c r="E3300" t="s">
        <v>34</v>
      </c>
      <c r="F3300">
        <v>0</v>
      </c>
      <c r="G3300" t="s">
        <v>34</v>
      </c>
      <c r="H3300" t="s">
        <v>34</v>
      </c>
      <c r="I3300" t="s">
        <v>34</v>
      </c>
      <c r="J3300" t="s">
        <v>34</v>
      </c>
      <c r="K3300" t="s">
        <v>34</v>
      </c>
      <c r="L3300" t="s">
        <v>34</v>
      </c>
      <c r="M3300" t="s">
        <v>34</v>
      </c>
      <c r="N3300" t="s">
        <v>34</v>
      </c>
      <c r="O3300" t="s">
        <v>34</v>
      </c>
      <c r="P3300" t="s">
        <v>34</v>
      </c>
      <c r="Q3300" t="s">
        <v>34</v>
      </c>
      <c r="R3300" t="s">
        <v>34</v>
      </c>
      <c r="S3300" t="s">
        <v>34</v>
      </c>
      <c r="T3300" t="s">
        <v>34</v>
      </c>
      <c r="U3300" t="s">
        <v>34</v>
      </c>
      <c r="V3300" t="s">
        <v>34</v>
      </c>
      <c r="W3300" t="s">
        <v>34</v>
      </c>
      <c r="X3300" t="s">
        <v>34</v>
      </c>
    </row>
    <row r="3301" spans="1:24" x14ac:dyDescent="0.3">
      <c r="A3301" t="s">
        <v>34</v>
      </c>
      <c r="B3301" t="s">
        <v>2011</v>
      </c>
      <c r="C3301" t="s">
        <v>34</v>
      </c>
      <c r="D3301" t="s">
        <v>74</v>
      </c>
      <c r="E3301" t="s">
        <v>34</v>
      </c>
      <c r="F3301">
        <v>0</v>
      </c>
      <c r="G3301" t="s">
        <v>34</v>
      </c>
      <c r="H3301" t="s">
        <v>34</v>
      </c>
      <c r="I3301" t="s">
        <v>34</v>
      </c>
      <c r="J3301" t="s">
        <v>34</v>
      </c>
      <c r="K3301" t="s">
        <v>34</v>
      </c>
      <c r="L3301" t="s">
        <v>34</v>
      </c>
      <c r="M3301" t="s">
        <v>34</v>
      </c>
      <c r="N3301" t="s">
        <v>34</v>
      </c>
      <c r="O3301" t="s">
        <v>34</v>
      </c>
      <c r="P3301" t="s">
        <v>34</v>
      </c>
      <c r="Q3301" t="s">
        <v>34</v>
      </c>
      <c r="R3301" t="s">
        <v>34</v>
      </c>
      <c r="S3301" t="s">
        <v>34</v>
      </c>
      <c r="T3301" t="s">
        <v>34</v>
      </c>
      <c r="U3301" t="s">
        <v>34</v>
      </c>
      <c r="V3301" t="s">
        <v>34</v>
      </c>
      <c r="W3301" t="s">
        <v>34</v>
      </c>
      <c r="X3301" t="s">
        <v>34</v>
      </c>
    </row>
    <row r="3302" spans="1:24" x14ac:dyDescent="0.3">
      <c r="A3302" t="s">
        <v>34</v>
      </c>
      <c r="B3302" t="s">
        <v>2011</v>
      </c>
      <c r="C3302" t="s">
        <v>34</v>
      </c>
      <c r="D3302" t="s">
        <v>146</v>
      </c>
      <c r="E3302" t="s">
        <v>34</v>
      </c>
      <c r="F3302">
        <v>0</v>
      </c>
      <c r="G3302" t="s">
        <v>34</v>
      </c>
      <c r="H3302" t="s">
        <v>34</v>
      </c>
      <c r="I3302" t="s">
        <v>34</v>
      </c>
      <c r="J3302" t="s">
        <v>34</v>
      </c>
      <c r="K3302" t="s">
        <v>34</v>
      </c>
      <c r="L3302" t="s">
        <v>34</v>
      </c>
      <c r="M3302" t="s">
        <v>34</v>
      </c>
      <c r="N3302" t="s">
        <v>34</v>
      </c>
      <c r="O3302" t="s">
        <v>34</v>
      </c>
      <c r="P3302" t="s">
        <v>34</v>
      </c>
      <c r="Q3302" t="s">
        <v>34</v>
      </c>
      <c r="R3302" t="s">
        <v>34</v>
      </c>
      <c r="S3302" t="s">
        <v>34</v>
      </c>
      <c r="T3302" t="s">
        <v>34</v>
      </c>
      <c r="U3302" t="s">
        <v>34</v>
      </c>
      <c r="V3302" t="s">
        <v>34</v>
      </c>
      <c r="W3302" t="s">
        <v>34</v>
      </c>
      <c r="X3302" t="s">
        <v>34</v>
      </c>
    </row>
    <row r="3303" spans="1:24" x14ac:dyDescent="0.3">
      <c r="A3303" t="s">
        <v>34</v>
      </c>
      <c r="B3303" t="s">
        <v>2050</v>
      </c>
      <c r="C3303" t="s">
        <v>34</v>
      </c>
      <c r="D3303" t="s">
        <v>360</v>
      </c>
      <c r="E3303" t="s">
        <v>34</v>
      </c>
      <c r="F3303">
        <v>75</v>
      </c>
      <c r="G3303" t="s">
        <v>34</v>
      </c>
      <c r="H3303" t="s">
        <v>34</v>
      </c>
      <c r="I3303" t="s">
        <v>34</v>
      </c>
      <c r="J3303" t="s">
        <v>34</v>
      </c>
      <c r="K3303" t="s">
        <v>34</v>
      </c>
      <c r="L3303" t="s">
        <v>34</v>
      </c>
      <c r="M3303" t="s">
        <v>34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34</v>
      </c>
      <c r="V3303" t="s">
        <v>34</v>
      </c>
      <c r="W3303" t="s">
        <v>34</v>
      </c>
      <c r="X3303" t="s">
        <v>34</v>
      </c>
    </row>
    <row r="3304" spans="1:24" x14ac:dyDescent="0.3">
      <c r="A3304" t="s">
        <v>2007</v>
      </c>
      <c r="B3304" t="s">
        <v>2051</v>
      </c>
      <c r="C3304" t="s">
        <v>34</v>
      </c>
      <c r="D3304" t="s">
        <v>2009</v>
      </c>
      <c r="E3304" t="s">
        <v>34</v>
      </c>
      <c r="F3304">
        <v>92.8</v>
      </c>
      <c r="G3304" t="s">
        <v>34</v>
      </c>
      <c r="H3304" t="s">
        <v>34</v>
      </c>
      <c r="I3304" t="s">
        <v>34</v>
      </c>
      <c r="J3304" t="s">
        <v>34</v>
      </c>
      <c r="K3304" t="s">
        <v>27</v>
      </c>
      <c r="L3304" t="s">
        <v>34</v>
      </c>
      <c r="M3304" t="s">
        <v>34</v>
      </c>
      <c r="N3304" t="s">
        <v>34</v>
      </c>
      <c r="O3304" t="s">
        <v>34</v>
      </c>
      <c r="P3304" t="s">
        <v>34</v>
      </c>
      <c r="Q3304" t="s">
        <v>34</v>
      </c>
      <c r="R3304" t="s">
        <v>34</v>
      </c>
      <c r="S3304" t="s">
        <v>34</v>
      </c>
      <c r="T3304" t="s">
        <v>34</v>
      </c>
      <c r="U3304" t="s">
        <v>34</v>
      </c>
      <c r="V3304" t="s">
        <v>34</v>
      </c>
      <c r="W3304" t="s">
        <v>34</v>
      </c>
      <c r="X3304" t="s">
        <v>34</v>
      </c>
    </row>
    <row r="3305" spans="1:24" x14ac:dyDescent="0.3">
      <c r="A3305" t="s">
        <v>34</v>
      </c>
      <c r="B3305" t="s">
        <v>2011</v>
      </c>
      <c r="C3305" t="s">
        <v>34</v>
      </c>
      <c r="D3305" t="s">
        <v>154</v>
      </c>
      <c r="E3305" t="s">
        <v>34</v>
      </c>
      <c r="F3305">
        <v>0</v>
      </c>
      <c r="G3305" t="s">
        <v>34</v>
      </c>
      <c r="H3305" t="s">
        <v>34</v>
      </c>
      <c r="I3305" t="s">
        <v>34</v>
      </c>
      <c r="J3305" t="s">
        <v>34</v>
      </c>
      <c r="K3305" t="s">
        <v>34</v>
      </c>
      <c r="L3305" t="s">
        <v>34</v>
      </c>
      <c r="M3305" t="s">
        <v>34</v>
      </c>
      <c r="N3305" t="s">
        <v>34</v>
      </c>
      <c r="O3305" t="s">
        <v>34</v>
      </c>
      <c r="P3305" t="s">
        <v>34</v>
      </c>
      <c r="Q3305" t="s">
        <v>34</v>
      </c>
      <c r="R3305" t="s">
        <v>34</v>
      </c>
      <c r="S3305" t="s">
        <v>34</v>
      </c>
      <c r="T3305" t="s">
        <v>34</v>
      </c>
      <c r="U3305" t="s">
        <v>34</v>
      </c>
      <c r="V3305" t="s">
        <v>34</v>
      </c>
      <c r="W3305" t="s">
        <v>34</v>
      </c>
      <c r="X3305" t="s">
        <v>34</v>
      </c>
    </row>
    <row r="3306" spans="1:24" x14ac:dyDescent="0.3">
      <c r="A3306" t="s">
        <v>2007</v>
      </c>
      <c r="B3306" t="s">
        <v>2052</v>
      </c>
      <c r="C3306" t="s">
        <v>34</v>
      </c>
      <c r="D3306" t="s">
        <v>2009</v>
      </c>
      <c r="E3306" t="s">
        <v>34</v>
      </c>
      <c r="F3306">
        <v>80.599999999999994</v>
      </c>
      <c r="G3306" t="s">
        <v>34</v>
      </c>
      <c r="H3306" t="s">
        <v>34</v>
      </c>
      <c r="I3306" t="s">
        <v>34</v>
      </c>
      <c r="J3306" t="s">
        <v>34</v>
      </c>
      <c r="K3306" t="s">
        <v>27</v>
      </c>
      <c r="L3306" t="s">
        <v>34</v>
      </c>
      <c r="M3306" t="s">
        <v>34</v>
      </c>
      <c r="N3306" t="s">
        <v>34</v>
      </c>
      <c r="O3306" t="s">
        <v>34</v>
      </c>
      <c r="P3306" t="s">
        <v>34</v>
      </c>
      <c r="Q3306" t="s">
        <v>34</v>
      </c>
      <c r="R3306" t="s">
        <v>34</v>
      </c>
      <c r="S3306" t="s">
        <v>34</v>
      </c>
      <c r="T3306" t="s">
        <v>34</v>
      </c>
      <c r="U3306" t="s">
        <v>34</v>
      </c>
      <c r="V3306" t="s">
        <v>34</v>
      </c>
      <c r="W3306" t="s">
        <v>34</v>
      </c>
      <c r="X3306" t="s">
        <v>34</v>
      </c>
    </row>
    <row r="3307" spans="1:24" x14ac:dyDescent="0.3">
      <c r="A3307" t="s">
        <v>2007</v>
      </c>
      <c r="B3307" t="s">
        <v>2053</v>
      </c>
      <c r="C3307" t="s">
        <v>34</v>
      </c>
      <c r="D3307" t="s">
        <v>2009</v>
      </c>
      <c r="E3307" t="s">
        <v>34</v>
      </c>
      <c r="F3307">
        <v>73.599999999999994</v>
      </c>
      <c r="G3307" t="s">
        <v>34</v>
      </c>
      <c r="H3307" t="s">
        <v>34</v>
      </c>
      <c r="I3307" t="s">
        <v>34</v>
      </c>
      <c r="J3307" t="s">
        <v>34</v>
      </c>
      <c r="K3307" t="s">
        <v>27</v>
      </c>
      <c r="L3307" t="s">
        <v>34</v>
      </c>
      <c r="M3307" t="s">
        <v>34</v>
      </c>
      <c r="N3307" t="s">
        <v>34</v>
      </c>
      <c r="O3307" t="s">
        <v>34</v>
      </c>
      <c r="P3307" t="s">
        <v>34</v>
      </c>
      <c r="Q3307" t="s">
        <v>34</v>
      </c>
      <c r="R3307" t="s">
        <v>34</v>
      </c>
      <c r="S3307" t="s">
        <v>34</v>
      </c>
      <c r="T3307" t="s">
        <v>34</v>
      </c>
      <c r="U3307" t="s">
        <v>34</v>
      </c>
      <c r="V3307" t="s">
        <v>34</v>
      </c>
      <c r="W3307" t="s">
        <v>34</v>
      </c>
      <c r="X3307" t="s">
        <v>34</v>
      </c>
    </row>
    <row r="3308" spans="1:24" x14ac:dyDescent="0.3">
      <c r="A3308" t="s">
        <v>34</v>
      </c>
      <c r="B3308" t="s">
        <v>2054</v>
      </c>
      <c r="C3308" t="s">
        <v>34</v>
      </c>
      <c r="D3308" t="s">
        <v>2055</v>
      </c>
      <c r="E3308" t="s">
        <v>34</v>
      </c>
      <c r="F3308">
        <v>59.8</v>
      </c>
      <c r="G3308" t="s">
        <v>34</v>
      </c>
      <c r="H3308" t="s">
        <v>34</v>
      </c>
      <c r="I3308" t="s">
        <v>34</v>
      </c>
      <c r="J3308" t="s">
        <v>34</v>
      </c>
      <c r="K3308" t="s">
        <v>34</v>
      </c>
      <c r="L3308" t="s">
        <v>34</v>
      </c>
      <c r="M3308" t="s">
        <v>34</v>
      </c>
      <c r="N3308" t="s">
        <v>34</v>
      </c>
      <c r="O3308" t="s">
        <v>34</v>
      </c>
      <c r="P3308" t="s">
        <v>34</v>
      </c>
      <c r="Q3308" t="s">
        <v>34</v>
      </c>
      <c r="R3308" t="s">
        <v>34</v>
      </c>
      <c r="S3308" t="s">
        <v>34</v>
      </c>
      <c r="T3308" t="s">
        <v>34</v>
      </c>
      <c r="U3308" t="s">
        <v>34</v>
      </c>
      <c r="V3308" t="s">
        <v>34</v>
      </c>
      <c r="W3308" t="s">
        <v>34</v>
      </c>
      <c r="X3308" t="s">
        <v>34</v>
      </c>
    </row>
    <row r="3309" spans="1:24" x14ac:dyDescent="0.3">
      <c r="A3309" t="s">
        <v>34</v>
      </c>
      <c r="B3309" t="s">
        <v>2011</v>
      </c>
      <c r="C3309" t="s">
        <v>34</v>
      </c>
      <c r="D3309" t="s">
        <v>138</v>
      </c>
      <c r="E3309" t="s">
        <v>34</v>
      </c>
      <c r="F3309">
        <v>0</v>
      </c>
      <c r="G3309" t="s">
        <v>34</v>
      </c>
      <c r="H3309" t="s">
        <v>34</v>
      </c>
      <c r="I3309" t="s">
        <v>34</v>
      </c>
      <c r="J3309" t="s">
        <v>34</v>
      </c>
      <c r="K3309" t="s">
        <v>34</v>
      </c>
      <c r="L3309" t="s">
        <v>34</v>
      </c>
      <c r="M3309" t="s">
        <v>34</v>
      </c>
      <c r="N3309" t="s">
        <v>34</v>
      </c>
      <c r="O3309" t="s">
        <v>34</v>
      </c>
      <c r="P3309" t="s">
        <v>34</v>
      </c>
      <c r="Q3309" t="s">
        <v>34</v>
      </c>
      <c r="R3309" t="s">
        <v>34</v>
      </c>
      <c r="S3309" t="s">
        <v>34</v>
      </c>
      <c r="T3309" t="s">
        <v>34</v>
      </c>
      <c r="U3309" t="s">
        <v>34</v>
      </c>
      <c r="V3309" t="s">
        <v>34</v>
      </c>
      <c r="W3309" t="s">
        <v>34</v>
      </c>
      <c r="X3309" t="s">
        <v>34</v>
      </c>
    </row>
    <row r="3310" spans="1:24" x14ac:dyDescent="0.3">
      <c r="A3310" t="s">
        <v>2007</v>
      </c>
      <c r="B3310" t="s">
        <v>2056</v>
      </c>
      <c r="C3310" t="s">
        <v>34</v>
      </c>
      <c r="D3310" t="s">
        <v>2009</v>
      </c>
      <c r="E3310" t="s">
        <v>34</v>
      </c>
      <c r="F3310">
        <v>73.2</v>
      </c>
      <c r="G3310" t="s">
        <v>34</v>
      </c>
      <c r="H3310" t="s">
        <v>34</v>
      </c>
      <c r="I3310" t="s">
        <v>34</v>
      </c>
      <c r="J3310" t="s">
        <v>34</v>
      </c>
      <c r="K3310" t="s">
        <v>27</v>
      </c>
      <c r="L3310" t="s">
        <v>34</v>
      </c>
      <c r="M3310" t="s">
        <v>34</v>
      </c>
      <c r="N3310" t="s">
        <v>34</v>
      </c>
      <c r="O3310" t="s">
        <v>34</v>
      </c>
      <c r="P3310" t="s">
        <v>34</v>
      </c>
      <c r="Q3310" t="s">
        <v>34</v>
      </c>
      <c r="R3310" t="s">
        <v>34</v>
      </c>
      <c r="S3310" t="s">
        <v>34</v>
      </c>
      <c r="T3310" t="s">
        <v>34</v>
      </c>
      <c r="U3310" t="s">
        <v>34</v>
      </c>
      <c r="V3310" t="s">
        <v>34</v>
      </c>
      <c r="W3310" t="s">
        <v>34</v>
      </c>
      <c r="X3310" t="s">
        <v>34</v>
      </c>
    </row>
    <row r="3311" spans="1:24" x14ac:dyDescent="0.3">
      <c r="A3311" t="s">
        <v>34</v>
      </c>
      <c r="B3311" t="s">
        <v>2057</v>
      </c>
      <c r="C3311" t="s">
        <v>34</v>
      </c>
      <c r="D3311" t="s">
        <v>2029</v>
      </c>
      <c r="E3311" t="s">
        <v>34</v>
      </c>
      <c r="F3311">
        <v>0</v>
      </c>
      <c r="G3311" t="s">
        <v>34</v>
      </c>
      <c r="H3311" t="s">
        <v>34</v>
      </c>
      <c r="I3311" t="s">
        <v>34</v>
      </c>
      <c r="J3311" t="s">
        <v>34</v>
      </c>
      <c r="K3311" t="s">
        <v>34</v>
      </c>
      <c r="L3311" t="s">
        <v>34</v>
      </c>
      <c r="M3311" t="s">
        <v>34</v>
      </c>
      <c r="N3311" t="s">
        <v>34</v>
      </c>
      <c r="O3311" t="s">
        <v>34</v>
      </c>
      <c r="P3311" t="s">
        <v>34</v>
      </c>
      <c r="Q3311" t="s">
        <v>34</v>
      </c>
      <c r="R3311" t="s">
        <v>34</v>
      </c>
      <c r="S3311" t="s">
        <v>34</v>
      </c>
      <c r="T3311" t="s">
        <v>34</v>
      </c>
      <c r="U3311" t="s">
        <v>34</v>
      </c>
      <c r="V3311" t="s">
        <v>34</v>
      </c>
      <c r="W3311" t="s">
        <v>34</v>
      </c>
      <c r="X3311" t="s">
        <v>34</v>
      </c>
    </row>
    <row r="3312" spans="1:24" x14ac:dyDescent="0.3">
      <c r="A3312" t="s">
        <v>2007</v>
      </c>
      <c r="B3312" t="s">
        <v>2058</v>
      </c>
      <c r="C3312" t="s">
        <v>34</v>
      </c>
      <c r="D3312" t="s">
        <v>2009</v>
      </c>
      <c r="E3312" t="s">
        <v>34</v>
      </c>
      <c r="F3312">
        <v>77.5</v>
      </c>
      <c r="G3312" t="s">
        <v>34</v>
      </c>
      <c r="H3312" t="s">
        <v>34</v>
      </c>
      <c r="I3312" t="s">
        <v>34</v>
      </c>
      <c r="J3312" t="s">
        <v>34</v>
      </c>
      <c r="K3312" t="s">
        <v>27</v>
      </c>
      <c r="L3312" t="s">
        <v>34</v>
      </c>
      <c r="M3312" t="s">
        <v>34</v>
      </c>
      <c r="N3312" t="s">
        <v>34</v>
      </c>
      <c r="O3312" t="s">
        <v>34</v>
      </c>
      <c r="P3312" t="s">
        <v>34</v>
      </c>
      <c r="Q3312" t="s">
        <v>34</v>
      </c>
      <c r="R3312" t="s">
        <v>34</v>
      </c>
      <c r="S3312" t="s">
        <v>34</v>
      </c>
      <c r="T3312" t="s">
        <v>34</v>
      </c>
      <c r="U3312" t="s">
        <v>34</v>
      </c>
      <c r="V3312" t="s">
        <v>34</v>
      </c>
      <c r="W3312" t="s">
        <v>34</v>
      </c>
      <c r="X3312" t="s">
        <v>34</v>
      </c>
    </row>
    <row r="3313" spans="1:24" x14ac:dyDescent="0.3">
      <c r="A3313" t="s">
        <v>34</v>
      </c>
      <c r="B3313" t="s">
        <v>2011</v>
      </c>
      <c r="C3313" t="s">
        <v>34</v>
      </c>
      <c r="D3313" t="s">
        <v>135</v>
      </c>
      <c r="E3313" t="s">
        <v>34</v>
      </c>
      <c r="F3313">
        <v>0</v>
      </c>
      <c r="G3313" t="s">
        <v>34</v>
      </c>
      <c r="H3313" t="s">
        <v>34</v>
      </c>
      <c r="I3313" t="s">
        <v>34</v>
      </c>
      <c r="J3313" t="s">
        <v>34</v>
      </c>
      <c r="K3313" t="s">
        <v>34</v>
      </c>
      <c r="L3313" t="s">
        <v>34</v>
      </c>
      <c r="M3313" t="s">
        <v>34</v>
      </c>
      <c r="N3313" t="s">
        <v>34</v>
      </c>
      <c r="O3313" t="s">
        <v>34</v>
      </c>
      <c r="P3313" t="s">
        <v>34</v>
      </c>
      <c r="Q3313" t="s">
        <v>34</v>
      </c>
      <c r="R3313" t="s">
        <v>34</v>
      </c>
      <c r="S3313" t="s">
        <v>34</v>
      </c>
      <c r="T3313" t="s">
        <v>34</v>
      </c>
      <c r="U3313" t="s">
        <v>34</v>
      </c>
      <c r="V3313" t="s">
        <v>34</v>
      </c>
      <c r="W3313" t="s">
        <v>34</v>
      </c>
      <c r="X3313" t="s">
        <v>34</v>
      </c>
    </row>
    <row r="3314" spans="1:24" x14ac:dyDescent="0.3">
      <c r="A3314" t="s">
        <v>34</v>
      </c>
      <c r="B3314" t="s">
        <v>2011</v>
      </c>
      <c r="C3314" t="s">
        <v>34</v>
      </c>
      <c r="D3314" t="s">
        <v>94</v>
      </c>
      <c r="E3314" t="s">
        <v>34</v>
      </c>
      <c r="F3314">
        <v>0</v>
      </c>
      <c r="G3314" t="s">
        <v>34</v>
      </c>
      <c r="H3314" t="s">
        <v>34</v>
      </c>
      <c r="I3314" t="s">
        <v>34</v>
      </c>
      <c r="J3314" t="s">
        <v>34</v>
      </c>
      <c r="K3314" t="s">
        <v>34</v>
      </c>
      <c r="L3314" t="s">
        <v>34</v>
      </c>
      <c r="M3314" t="s">
        <v>34</v>
      </c>
      <c r="N3314" t="s">
        <v>34</v>
      </c>
      <c r="O3314" t="s">
        <v>34</v>
      </c>
      <c r="P3314" t="s">
        <v>34</v>
      </c>
      <c r="Q3314" t="s">
        <v>34</v>
      </c>
      <c r="R3314" t="s">
        <v>34</v>
      </c>
      <c r="S3314" t="s">
        <v>34</v>
      </c>
      <c r="T3314" t="s">
        <v>34</v>
      </c>
      <c r="U3314" t="s">
        <v>34</v>
      </c>
      <c r="V3314" t="s">
        <v>34</v>
      </c>
      <c r="W3314" t="s">
        <v>34</v>
      </c>
      <c r="X3314" t="s">
        <v>34</v>
      </c>
    </row>
    <row r="3315" spans="1:24" x14ac:dyDescent="0.3">
      <c r="A3315" t="s">
        <v>34</v>
      </c>
      <c r="B3315" t="s">
        <v>2011</v>
      </c>
      <c r="C3315" t="s">
        <v>34</v>
      </c>
      <c r="D3315" t="s">
        <v>2059</v>
      </c>
      <c r="E3315" t="s">
        <v>34</v>
      </c>
      <c r="F3315">
        <v>0</v>
      </c>
      <c r="G3315" t="s">
        <v>34</v>
      </c>
      <c r="H3315" t="s">
        <v>34</v>
      </c>
      <c r="I3315" t="s">
        <v>34</v>
      </c>
      <c r="J3315" t="s">
        <v>34</v>
      </c>
      <c r="K3315" t="s">
        <v>34</v>
      </c>
      <c r="L3315" t="s">
        <v>34</v>
      </c>
      <c r="M3315" t="s">
        <v>34</v>
      </c>
      <c r="N3315" t="s">
        <v>34</v>
      </c>
      <c r="O3315" t="s">
        <v>34</v>
      </c>
      <c r="P3315" t="s">
        <v>34</v>
      </c>
      <c r="Q3315" t="s">
        <v>34</v>
      </c>
      <c r="R3315" t="s">
        <v>34</v>
      </c>
      <c r="S3315" t="s">
        <v>34</v>
      </c>
      <c r="T3315" t="s">
        <v>34</v>
      </c>
      <c r="U3315" t="s">
        <v>34</v>
      </c>
      <c r="V3315" t="s">
        <v>34</v>
      </c>
      <c r="W3315" t="s">
        <v>34</v>
      </c>
      <c r="X3315" t="s">
        <v>34</v>
      </c>
    </row>
    <row r="3316" spans="1:24" x14ac:dyDescent="0.3">
      <c r="A3316" t="s">
        <v>34</v>
      </c>
      <c r="B3316" t="s">
        <v>2011</v>
      </c>
      <c r="C3316" t="s">
        <v>34</v>
      </c>
      <c r="D3316" t="s">
        <v>64</v>
      </c>
      <c r="E3316" t="s">
        <v>34</v>
      </c>
      <c r="F3316">
        <v>0</v>
      </c>
      <c r="G3316" t="s">
        <v>34</v>
      </c>
      <c r="H3316" t="s">
        <v>34</v>
      </c>
      <c r="I3316" t="s">
        <v>34</v>
      </c>
      <c r="J3316" t="s">
        <v>34</v>
      </c>
      <c r="K3316" t="s">
        <v>34</v>
      </c>
      <c r="L3316" t="s">
        <v>34</v>
      </c>
      <c r="M3316" t="s">
        <v>34</v>
      </c>
      <c r="N3316" t="s">
        <v>34</v>
      </c>
      <c r="O3316" t="s">
        <v>34</v>
      </c>
      <c r="P3316" t="s">
        <v>34</v>
      </c>
      <c r="Q3316" t="s">
        <v>34</v>
      </c>
      <c r="R3316" t="s">
        <v>34</v>
      </c>
      <c r="S3316" t="s">
        <v>34</v>
      </c>
      <c r="T3316" t="s">
        <v>34</v>
      </c>
      <c r="U3316" t="s">
        <v>34</v>
      </c>
      <c r="V3316" t="s">
        <v>34</v>
      </c>
      <c r="W3316" t="s">
        <v>34</v>
      </c>
      <c r="X3316" t="s">
        <v>34</v>
      </c>
    </row>
    <row r="3317" spans="1:24" x14ac:dyDescent="0.3">
      <c r="A3317" t="s">
        <v>2007</v>
      </c>
      <c r="B3317" t="s">
        <v>2060</v>
      </c>
      <c r="C3317" t="s">
        <v>34</v>
      </c>
      <c r="D3317" t="s">
        <v>2009</v>
      </c>
      <c r="E3317" t="s">
        <v>34</v>
      </c>
      <c r="F3317">
        <v>81.8</v>
      </c>
      <c r="G3317" t="s">
        <v>34</v>
      </c>
      <c r="H3317" t="s">
        <v>34</v>
      </c>
      <c r="I3317" t="s">
        <v>34</v>
      </c>
      <c r="J3317" t="s">
        <v>34</v>
      </c>
      <c r="K3317" t="s">
        <v>27</v>
      </c>
      <c r="L3317" t="s">
        <v>34</v>
      </c>
      <c r="M3317" t="s">
        <v>34</v>
      </c>
      <c r="N3317" t="s">
        <v>34</v>
      </c>
      <c r="O3317" t="s">
        <v>34</v>
      </c>
      <c r="P3317" t="s">
        <v>34</v>
      </c>
      <c r="Q3317" t="s">
        <v>34</v>
      </c>
      <c r="R3317" t="s">
        <v>34</v>
      </c>
      <c r="S3317" t="s">
        <v>34</v>
      </c>
      <c r="T3317" t="s">
        <v>34</v>
      </c>
      <c r="U3317" t="s">
        <v>34</v>
      </c>
      <c r="V3317" t="s">
        <v>34</v>
      </c>
      <c r="W3317" t="s">
        <v>34</v>
      </c>
      <c r="X3317" t="s">
        <v>34</v>
      </c>
    </row>
    <row r="3318" spans="1:24" x14ac:dyDescent="0.3">
      <c r="A3318" t="s">
        <v>34</v>
      </c>
      <c r="B3318" t="s">
        <v>2011</v>
      </c>
      <c r="C3318" t="s">
        <v>34</v>
      </c>
      <c r="D3318" t="s">
        <v>2055</v>
      </c>
      <c r="E3318" t="s">
        <v>34</v>
      </c>
      <c r="F3318">
        <v>0</v>
      </c>
      <c r="G3318" t="s">
        <v>34</v>
      </c>
      <c r="H3318" t="s">
        <v>34</v>
      </c>
      <c r="I3318" t="s">
        <v>34</v>
      </c>
      <c r="J3318" t="s">
        <v>34</v>
      </c>
      <c r="K3318" t="s">
        <v>34</v>
      </c>
      <c r="L3318" t="s">
        <v>34</v>
      </c>
      <c r="M3318" t="s">
        <v>34</v>
      </c>
      <c r="N3318" t="s">
        <v>34</v>
      </c>
      <c r="O3318" t="s">
        <v>34</v>
      </c>
      <c r="P3318" t="s">
        <v>34</v>
      </c>
      <c r="Q3318" t="s">
        <v>34</v>
      </c>
      <c r="R3318" t="s">
        <v>34</v>
      </c>
      <c r="S3318" t="s">
        <v>34</v>
      </c>
      <c r="T3318" t="s">
        <v>34</v>
      </c>
      <c r="U3318" t="s">
        <v>34</v>
      </c>
      <c r="V3318" t="s">
        <v>34</v>
      </c>
      <c r="W3318" t="s">
        <v>34</v>
      </c>
      <c r="X3318" t="s">
        <v>34</v>
      </c>
    </row>
    <row r="3319" spans="1:24" x14ac:dyDescent="0.3">
      <c r="A3319" t="s">
        <v>34</v>
      </c>
      <c r="B3319" t="s">
        <v>2011</v>
      </c>
      <c r="C3319" t="s">
        <v>34</v>
      </c>
      <c r="D3319" t="s">
        <v>40</v>
      </c>
      <c r="E3319" t="s">
        <v>34</v>
      </c>
      <c r="F3319">
        <v>0</v>
      </c>
      <c r="G3319" t="s">
        <v>34</v>
      </c>
      <c r="H3319" t="s">
        <v>34</v>
      </c>
      <c r="I3319" t="s">
        <v>34</v>
      </c>
      <c r="J3319" t="s">
        <v>34</v>
      </c>
      <c r="K3319" t="s">
        <v>34</v>
      </c>
      <c r="L3319" t="s">
        <v>34</v>
      </c>
      <c r="M3319" t="s">
        <v>34</v>
      </c>
      <c r="N3319" t="s">
        <v>34</v>
      </c>
      <c r="O3319" t="s">
        <v>34</v>
      </c>
      <c r="P3319" t="s">
        <v>34</v>
      </c>
      <c r="Q3319" t="s">
        <v>34</v>
      </c>
      <c r="R3319" t="s">
        <v>34</v>
      </c>
      <c r="S3319" t="s">
        <v>34</v>
      </c>
      <c r="T3319" t="s">
        <v>34</v>
      </c>
      <c r="U3319" t="s">
        <v>34</v>
      </c>
      <c r="V3319" t="s">
        <v>34</v>
      </c>
      <c r="W3319" t="s">
        <v>34</v>
      </c>
      <c r="X3319" t="s">
        <v>34</v>
      </c>
    </row>
    <row r="3320" spans="1:24" x14ac:dyDescent="0.3">
      <c r="A3320" t="s">
        <v>34</v>
      </c>
      <c r="B3320" t="s">
        <v>2011</v>
      </c>
      <c r="C3320" t="s">
        <v>34</v>
      </c>
      <c r="D3320" t="s">
        <v>193</v>
      </c>
      <c r="E3320" t="s">
        <v>34</v>
      </c>
      <c r="F3320">
        <v>0</v>
      </c>
      <c r="G3320" t="s">
        <v>34</v>
      </c>
      <c r="H3320" t="s">
        <v>34</v>
      </c>
      <c r="I3320" t="s">
        <v>34</v>
      </c>
      <c r="J3320" t="s">
        <v>34</v>
      </c>
      <c r="K3320" t="s">
        <v>34</v>
      </c>
      <c r="L3320" t="s">
        <v>34</v>
      </c>
      <c r="M3320" t="s">
        <v>34</v>
      </c>
      <c r="N3320" t="s">
        <v>34</v>
      </c>
      <c r="O3320" t="s">
        <v>34</v>
      </c>
      <c r="P3320" t="s">
        <v>34</v>
      </c>
      <c r="Q3320" t="s">
        <v>34</v>
      </c>
      <c r="R3320" t="s">
        <v>34</v>
      </c>
      <c r="S3320" t="s">
        <v>34</v>
      </c>
      <c r="T3320" t="s">
        <v>34</v>
      </c>
      <c r="U3320" t="s">
        <v>34</v>
      </c>
      <c r="V3320" t="s">
        <v>34</v>
      </c>
      <c r="W3320" t="s">
        <v>34</v>
      </c>
      <c r="X3320" t="s">
        <v>34</v>
      </c>
    </row>
    <row r="3321" spans="1:24" x14ac:dyDescent="0.3">
      <c r="A3321" t="s">
        <v>2007</v>
      </c>
      <c r="B3321" t="s">
        <v>2061</v>
      </c>
      <c r="C3321" t="s">
        <v>34</v>
      </c>
      <c r="D3321" t="s">
        <v>2009</v>
      </c>
      <c r="E3321" t="s">
        <v>34</v>
      </c>
      <c r="F3321">
        <v>84</v>
      </c>
      <c r="G3321" t="s">
        <v>34</v>
      </c>
      <c r="H3321" t="s">
        <v>34</v>
      </c>
      <c r="I3321" t="s">
        <v>34</v>
      </c>
      <c r="J3321" t="s">
        <v>34</v>
      </c>
      <c r="K3321" t="s">
        <v>27</v>
      </c>
      <c r="L3321" t="s">
        <v>34</v>
      </c>
      <c r="M3321" t="s">
        <v>34</v>
      </c>
      <c r="N3321" t="s">
        <v>34</v>
      </c>
      <c r="O3321" t="s">
        <v>34</v>
      </c>
      <c r="P3321" t="s">
        <v>34</v>
      </c>
      <c r="Q3321" t="s">
        <v>34</v>
      </c>
      <c r="R3321" t="s">
        <v>34</v>
      </c>
      <c r="S3321" t="s">
        <v>34</v>
      </c>
      <c r="T3321" t="s">
        <v>34</v>
      </c>
      <c r="U3321" t="s">
        <v>34</v>
      </c>
      <c r="V3321" t="s">
        <v>34</v>
      </c>
      <c r="W3321" t="s">
        <v>34</v>
      </c>
      <c r="X3321" t="s">
        <v>34</v>
      </c>
    </row>
    <row r="3322" spans="1:24" x14ac:dyDescent="0.3">
      <c r="A3322" t="s">
        <v>2007</v>
      </c>
      <c r="B3322" t="s">
        <v>2062</v>
      </c>
      <c r="C3322" t="s">
        <v>34</v>
      </c>
      <c r="D3322" t="s">
        <v>2009</v>
      </c>
      <c r="E3322" t="s">
        <v>34</v>
      </c>
      <c r="F3322">
        <v>86</v>
      </c>
      <c r="G3322" t="s">
        <v>34</v>
      </c>
      <c r="H3322" t="s">
        <v>34</v>
      </c>
      <c r="I3322" t="s">
        <v>34</v>
      </c>
      <c r="J3322" t="s">
        <v>34</v>
      </c>
      <c r="K3322" t="s">
        <v>27</v>
      </c>
      <c r="L3322" t="s">
        <v>34</v>
      </c>
      <c r="M3322" t="s">
        <v>34</v>
      </c>
      <c r="N3322" t="s">
        <v>34</v>
      </c>
      <c r="O3322" t="s">
        <v>34</v>
      </c>
      <c r="P3322" t="s">
        <v>34</v>
      </c>
      <c r="Q3322" t="s">
        <v>34</v>
      </c>
      <c r="R3322" t="s">
        <v>34</v>
      </c>
      <c r="S3322" t="s">
        <v>34</v>
      </c>
      <c r="T3322" t="s">
        <v>34</v>
      </c>
      <c r="U3322" t="s">
        <v>34</v>
      </c>
      <c r="V3322" t="s">
        <v>34</v>
      </c>
      <c r="W3322" t="s">
        <v>34</v>
      </c>
      <c r="X3322" t="s">
        <v>34</v>
      </c>
    </row>
    <row r="3323" spans="1:24" x14ac:dyDescent="0.3">
      <c r="A3323" t="s">
        <v>2007</v>
      </c>
      <c r="B3323" t="s">
        <v>2063</v>
      </c>
      <c r="C3323" t="s">
        <v>34</v>
      </c>
      <c r="D3323" t="s">
        <v>2009</v>
      </c>
      <c r="E3323" t="s">
        <v>34</v>
      </c>
      <c r="F3323">
        <v>69.7</v>
      </c>
      <c r="G3323" t="s">
        <v>34</v>
      </c>
      <c r="H3323" t="s">
        <v>34</v>
      </c>
      <c r="I3323" t="s">
        <v>34</v>
      </c>
      <c r="J3323" t="s">
        <v>34</v>
      </c>
      <c r="K3323" t="s">
        <v>27</v>
      </c>
      <c r="L3323" t="s">
        <v>34</v>
      </c>
      <c r="M3323" t="s">
        <v>34</v>
      </c>
      <c r="N3323" t="s">
        <v>34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34</v>
      </c>
      <c r="V3323" t="s">
        <v>34</v>
      </c>
      <c r="W3323" t="s">
        <v>34</v>
      </c>
      <c r="X3323" t="s">
        <v>34</v>
      </c>
    </row>
    <row r="3324" spans="1:24" x14ac:dyDescent="0.3">
      <c r="A3324" t="s">
        <v>2007</v>
      </c>
      <c r="B3324" t="s">
        <v>2064</v>
      </c>
      <c r="C3324" t="s">
        <v>34</v>
      </c>
      <c r="D3324" t="s">
        <v>2009</v>
      </c>
      <c r="E3324" t="s">
        <v>34</v>
      </c>
      <c r="F3324">
        <v>74.3</v>
      </c>
      <c r="G3324" t="s">
        <v>34</v>
      </c>
      <c r="H3324" t="s">
        <v>34</v>
      </c>
      <c r="I3324" t="s">
        <v>34</v>
      </c>
      <c r="J3324" t="s">
        <v>34</v>
      </c>
      <c r="K3324" t="s">
        <v>27</v>
      </c>
      <c r="L3324" t="s">
        <v>34</v>
      </c>
      <c r="M3324" t="s">
        <v>34</v>
      </c>
      <c r="N3324" t="s">
        <v>34</v>
      </c>
      <c r="O3324" t="s">
        <v>34</v>
      </c>
      <c r="P3324" t="s">
        <v>34</v>
      </c>
      <c r="Q3324" t="s">
        <v>34</v>
      </c>
      <c r="R3324" t="s">
        <v>34</v>
      </c>
      <c r="S3324" t="s">
        <v>34</v>
      </c>
      <c r="T3324" t="s">
        <v>34</v>
      </c>
      <c r="U3324" t="s">
        <v>34</v>
      </c>
      <c r="V3324" t="s">
        <v>34</v>
      </c>
      <c r="W3324" t="s">
        <v>34</v>
      </c>
      <c r="X3324" t="s">
        <v>34</v>
      </c>
    </row>
    <row r="3325" spans="1:24" x14ac:dyDescent="0.3">
      <c r="A3325" t="s">
        <v>2007</v>
      </c>
      <c r="B3325" t="s">
        <v>2065</v>
      </c>
      <c r="C3325" t="s">
        <v>34</v>
      </c>
      <c r="D3325" t="s">
        <v>2009</v>
      </c>
      <c r="E3325" t="s">
        <v>34</v>
      </c>
      <c r="F3325">
        <v>78.2</v>
      </c>
      <c r="G3325" t="s">
        <v>34</v>
      </c>
      <c r="H3325" t="s">
        <v>34</v>
      </c>
      <c r="I3325" t="s">
        <v>34</v>
      </c>
      <c r="J3325" t="s">
        <v>34</v>
      </c>
      <c r="K3325" t="s">
        <v>27</v>
      </c>
      <c r="L3325" t="s">
        <v>34</v>
      </c>
      <c r="M3325" t="s">
        <v>34</v>
      </c>
      <c r="N3325" t="s">
        <v>34</v>
      </c>
      <c r="O3325" t="s">
        <v>34</v>
      </c>
      <c r="P3325" t="s">
        <v>34</v>
      </c>
      <c r="Q3325" t="s">
        <v>34</v>
      </c>
      <c r="R3325" t="s">
        <v>34</v>
      </c>
      <c r="S3325" t="s">
        <v>34</v>
      </c>
      <c r="T3325" t="s">
        <v>34</v>
      </c>
      <c r="U3325" t="s">
        <v>34</v>
      </c>
      <c r="V3325" t="s">
        <v>34</v>
      </c>
      <c r="W3325" t="s">
        <v>34</v>
      </c>
      <c r="X3325" t="s">
        <v>34</v>
      </c>
    </row>
    <row r="3326" spans="1:24" x14ac:dyDescent="0.3">
      <c r="A3326" t="s">
        <v>2007</v>
      </c>
      <c r="B3326" t="s">
        <v>2066</v>
      </c>
      <c r="C3326" t="s">
        <v>34</v>
      </c>
      <c r="D3326" t="s">
        <v>2009</v>
      </c>
      <c r="E3326" t="s">
        <v>34</v>
      </c>
      <c r="F3326">
        <v>76.3</v>
      </c>
      <c r="G3326" t="s">
        <v>34</v>
      </c>
      <c r="H3326" t="s">
        <v>34</v>
      </c>
      <c r="I3326" t="s">
        <v>34</v>
      </c>
      <c r="J3326" t="s">
        <v>34</v>
      </c>
      <c r="K3326" t="s">
        <v>27</v>
      </c>
      <c r="L3326" t="s">
        <v>34</v>
      </c>
      <c r="M3326" t="s">
        <v>34</v>
      </c>
      <c r="N3326" t="s">
        <v>34</v>
      </c>
      <c r="O3326" t="s">
        <v>34</v>
      </c>
      <c r="P3326" t="s">
        <v>34</v>
      </c>
      <c r="Q3326" t="s">
        <v>34</v>
      </c>
      <c r="R3326" t="s">
        <v>34</v>
      </c>
      <c r="S3326" t="s">
        <v>34</v>
      </c>
      <c r="T3326" t="s">
        <v>34</v>
      </c>
      <c r="U3326" t="s">
        <v>34</v>
      </c>
      <c r="V3326" t="s">
        <v>34</v>
      </c>
      <c r="W3326" t="s">
        <v>34</v>
      </c>
      <c r="X3326" t="s">
        <v>34</v>
      </c>
    </row>
    <row r="3327" spans="1:24" x14ac:dyDescent="0.3">
      <c r="A3327" t="s">
        <v>2007</v>
      </c>
      <c r="B3327" t="s">
        <v>2067</v>
      </c>
      <c r="C3327" t="s">
        <v>34</v>
      </c>
      <c r="D3327" t="s">
        <v>2009</v>
      </c>
      <c r="E3327" t="s">
        <v>34</v>
      </c>
      <c r="F3327">
        <v>95</v>
      </c>
      <c r="G3327" t="s">
        <v>34</v>
      </c>
      <c r="H3327" t="s">
        <v>34</v>
      </c>
      <c r="I3327" t="s">
        <v>34</v>
      </c>
      <c r="J3327" t="s">
        <v>34</v>
      </c>
      <c r="K3327" t="s">
        <v>27</v>
      </c>
      <c r="L3327" t="s">
        <v>34</v>
      </c>
      <c r="M3327" t="s">
        <v>34</v>
      </c>
      <c r="N3327" t="s">
        <v>34</v>
      </c>
      <c r="O3327" t="s">
        <v>34</v>
      </c>
      <c r="P3327" t="s">
        <v>34</v>
      </c>
      <c r="Q3327" t="s">
        <v>34</v>
      </c>
      <c r="R3327" t="s">
        <v>34</v>
      </c>
      <c r="S3327" t="s">
        <v>34</v>
      </c>
      <c r="T3327" t="s">
        <v>34</v>
      </c>
      <c r="U3327" t="s">
        <v>34</v>
      </c>
      <c r="V3327" t="s">
        <v>34</v>
      </c>
      <c r="W3327" t="s">
        <v>34</v>
      </c>
      <c r="X3327" t="s">
        <v>34</v>
      </c>
    </row>
    <row r="3328" spans="1:24" x14ac:dyDescent="0.3">
      <c r="A3328" t="s">
        <v>34</v>
      </c>
      <c r="B3328" t="s">
        <v>2011</v>
      </c>
      <c r="C3328" t="s">
        <v>34</v>
      </c>
      <c r="D3328" t="s">
        <v>121</v>
      </c>
      <c r="E3328" t="s">
        <v>34</v>
      </c>
      <c r="F3328">
        <v>0</v>
      </c>
      <c r="G3328" t="s">
        <v>34</v>
      </c>
      <c r="H3328" t="s">
        <v>34</v>
      </c>
      <c r="I3328" t="s">
        <v>34</v>
      </c>
      <c r="J3328" t="s">
        <v>34</v>
      </c>
      <c r="K3328" t="s">
        <v>34</v>
      </c>
      <c r="L3328" t="s">
        <v>34</v>
      </c>
      <c r="M3328" t="s">
        <v>34</v>
      </c>
      <c r="N3328" t="s">
        <v>34</v>
      </c>
      <c r="O3328" t="s">
        <v>34</v>
      </c>
      <c r="P3328" t="s">
        <v>34</v>
      </c>
      <c r="Q3328" t="s">
        <v>34</v>
      </c>
      <c r="R3328" t="s">
        <v>34</v>
      </c>
      <c r="S3328" t="s">
        <v>34</v>
      </c>
      <c r="T3328" t="s">
        <v>34</v>
      </c>
      <c r="U3328" t="s">
        <v>34</v>
      </c>
      <c r="V3328" t="s">
        <v>34</v>
      </c>
      <c r="W3328" t="s">
        <v>34</v>
      </c>
      <c r="X3328" t="s">
        <v>34</v>
      </c>
    </row>
    <row r="3329" spans="1:24" x14ac:dyDescent="0.3">
      <c r="A3329" t="s">
        <v>2007</v>
      </c>
      <c r="B3329" t="s">
        <v>2068</v>
      </c>
      <c r="C3329" t="s">
        <v>34</v>
      </c>
      <c r="D3329" t="s">
        <v>2009</v>
      </c>
      <c r="E3329" t="s">
        <v>34</v>
      </c>
      <c r="F3329">
        <v>71.5</v>
      </c>
      <c r="G3329" t="s">
        <v>34</v>
      </c>
      <c r="H3329" t="s">
        <v>34</v>
      </c>
      <c r="I3329" t="s">
        <v>34</v>
      </c>
      <c r="J3329" t="s">
        <v>34</v>
      </c>
      <c r="K3329" t="s">
        <v>27</v>
      </c>
      <c r="L3329" t="s">
        <v>34</v>
      </c>
      <c r="M3329" t="s">
        <v>34</v>
      </c>
      <c r="N3329" t="s">
        <v>34</v>
      </c>
      <c r="O3329" t="s">
        <v>34</v>
      </c>
      <c r="P3329" t="s">
        <v>34</v>
      </c>
      <c r="Q3329" t="s">
        <v>34</v>
      </c>
      <c r="R3329" t="s">
        <v>34</v>
      </c>
      <c r="S3329" t="s">
        <v>34</v>
      </c>
      <c r="T3329" t="s">
        <v>34</v>
      </c>
      <c r="U3329" t="s">
        <v>34</v>
      </c>
      <c r="V3329" t="s">
        <v>34</v>
      </c>
      <c r="W3329" t="s">
        <v>34</v>
      </c>
      <c r="X3329" t="s">
        <v>34</v>
      </c>
    </row>
    <row r="3330" spans="1:24" x14ac:dyDescent="0.3">
      <c r="A3330" t="s">
        <v>34</v>
      </c>
      <c r="B3330" t="s">
        <v>2011</v>
      </c>
      <c r="C3330" t="s">
        <v>34</v>
      </c>
      <c r="D3330" t="s">
        <v>56</v>
      </c>
      <c r="E3330" t="s">
        <v>34</v>
      </c>
      <c r="F3330">
        <v>0</v>
      </c>
      <c r="G3330" t="s">
        <v>34</v>
      </c>
      <c r="H3330" t="s">
        <v>34</v>
      </c>
      <c r="I3330" t="s">
        <v>34</v>
      </c>
      <c r="J3330" t="s">
        <v>34</v>
      </c>
      <c r="K3330" t="s">
        <v>34</v>
      </c>
      <c r="L3330" t="s">
        <v>34</v>
      </c>
      <c r="M3330" t="s">
        <v>34</v>
      </c>
      <c r="N3330" t="s">
        <v>34</v>
      </c>
      <c r="O3330" t="s">
        <v>34</v>
      </c>
      <c r="P3330" t="s">
        <v>34</v>
      </c>
      <c r="Q3330" t="s">
        <v>34</v>
      </c>
      <c r="R3330" t="s">
        <v>34</v>
      </c>
      <c r="S3330" t="s">
        <v>34</v>
      </c>
      <c r="T3330" t="s">
        <v>34</v>
      </c>
      <c r="U3330" t="s">
        <v>34</v>
      </c>
      <c r="V3330" t="s">
        <v>34</v>
      </c>
      <c r="W3330" t="s">
        <v>34</v>
      </c>
      <c r="X3330" t="s">
        <v>34</v>
      </c>
    </row>
    <row r="3331" spans="1:24" x14ac:dyDescent="0.3">
      <c r="A3331" t="s">
        <v>34</v>
      </c>
      <c r="B3331" t="s">
        <v>2011</v>
      </c>
      <c r="C3331" t="s">
        <v>34</v>
      </c>
      <c r="D3331" t="s">
        <v>92</v>
      </c>
      <c r="E3331" t="s">
        <v>34</v>
      </c>
      <c r="F3331">
        <v>0</v>
      </c>
      <c r="G3331" t="s">
        <v>34</v>
      </c>
      <c r="H3331" t="s">
        <v>34</v>
      </c>
      <c r="I3331" t="s">
        <v>34</v>
      </c>
      <c r="J3331" t="s">
        <v>34</v>
      </c>
      <c r="K3331" t="s">
        <v>34</v>
      </c>
      <c r="L3331" t="s">
        <v>34</v>
      </c>
      <c r="M3331" t="s">
        <v>34</v>
      </c>
      <c r="N3331" t="s">
        <v>34</v>
      </c>
      <c r="O3331" t="s">
        <v>34</v>
      </c>
      <c r="P3331" t="s">
        <v>34</v>
      </c>
      <c r="Q3331" t="s">
        <v>34</v>
      </c>
      <c r="R3331" t="s">
        <v>34</v>
      </c>
      <c r="S3331" t="s">
        <v>34</v>
      </c>
      <c r="T3331" t="s">
        <v>34</v>
      </c>
      <c r="U3331" t="s">
        <v>34</v>
      </c>
      <c r="V3331" t="s">
        <v>34</v>
      </c>
      <c r="W3331" t="s">
        <v>34</v>
      </c>
      <c r="X3331" t="s">
        <v>34</v>
      </c>
    </row>
    <row r="3332" spans="1:24" x14ac:dyDescent="0.3">
      <c r="A3332" t="s">
        <v>2007</v>
      </c>
      <c r="B3332" t="s">
        <v>2069</v>
      </c>
      <c r="C3332" t="s">
        <v>34</v>
      </c>
      <c r="D3332" t="s">
        <v>2009</v>
      </c>
      <c r="E3332" t="s">
        <v>34</v>
      </c>
      <c r="F3332">
        <v>77.099999999999994</v>
      </c>
      <c r="G3332" t="s">
        <v>34</v>
      </c>
      <c r="H3332" t="s">
        <v>34</v>
      </c>
      <c r="I3332" t="s">
        <v>34</v>
      </c>
      <c r="J3332" t="s">
        <v>34</v>
      </c>
      <c r="K3332" t="s">
        <v>27</v>
      </c>
      <c r="L3332" t="s">
        <v>34</v>
      </c>
      <c r="M3332" t="s">
        <v>34</v>
      </c>
      <c r="N3332" t="s">
        <v>34</v>
      </c>
      <c r="O3332" t="s">
        <v>34</v>
      </c>
      <c r="P3332" t="s">
        <v>34</v>
      </c>
      <c r="Q3332" t="s">
        <v>34</v>
      </c>
      <c r="R3332" t="s">
        <v>34</v>
      </c>
      <c r="S3332" t="s">
        <v>34</v>
      </c>
      <c r="T3332" t="s">
        <v>34</v>
      </c>
      <c r="U3332" t="s">
        <v>34</v>
      </c>
      <c r="V3332" t="s">
        <v>34</v>
      </c>
      <c r="W3332" t="s">
        <v>34</v>
      </c>
      <c r="X3332" t="s">
        <v>34</v>
      </c>
    </row>
    <row r="3333" spans="1:24" x14ac:dyDescent="0.3">
      <c r="A3333" t="s">
        <v>34</v>
      </c>
      <c r="B3333" t="s">
        <v>2011</v>
      </c>
      <c r="C3333" t="s">
        <v>34</v>
      </c>
      <c r="D3333" t="s">
        <v>105</v>
      </c>
      <c r="E3333" t="s">
        <v>34</v>
      </c>
      <c r="F3333">
        <v>0</v>
      </c>
      <c r="G3333" t="s">
        <v>34</v>
      </c>
      <c r="H3333" t="s">
        <v>34</v>
      </c>
      <c r="I3333" t="s">
        <v>34</v>
      </c>
      <c r="J3333" t="s">
        <v>34</v>
      </c>
      <c r="K3333" t="s">
        <v>34</v>
      </c>
      <c r="L3333" t="s">
        <v>34</v>
      </c>
      <c r="M3333" t="s">
        <v>34</v>
      </c>
      <c r="N3333" t="s">
        <v>34</v>
      </c>
      <c r="O3333" t="s">
        <v>34</v>
      </c>
      <c r="P3333" t="s">
        <v>34</v>
      </c>
      <c r="Q3333" t="s">
        <v>34</v>
      </c>
      <c r="R3333" t="s">
        <v>34</v>
      </c>
      <c r="S3333" t="s">
        <v>34</v>
      </c>
      <c r="T3333" t="s">
        <v>34</v>
      </c>
      <c r="U3333" t="s">
        <v>34</v>
      </c>
      <c r="V3333" t="s">
        <v>34</v>
      </c>
      <c r="W3333" t="s">
        <v>34</v>
      </c>
      <c r="X3333" t="s">
        <v>34</v>
      </c>
    </row>
    <row r="3334" spans="1:24" x14ac:dyDescent="0.3">
      <c r="A3334" t="s">
        <v>2007</v>
      </c>
      <c r="B3334" t="s">
        <v>2070</v>
      </c>
      <c r="C3334" t="s">
        <v>34</v>
      </c>
      <c r="D3334" t="s">
        <v>2009</v>
      </c>
      <c r="E3334" t="s">
        <v>34</v>
      </c>
      <c r="F3334">
        <v>90.3</v>
      </c>
      <c r="G3334" t="s">
        <v>34</v>
      </c>
      <c r="H3334" t="s">
        <v>34</v>
      </c>
      <c r="I3334" t="s">
        <v>34</v>
      </c>
      <c r="J3334" t="s">
        <v>34</v>
      </c>
      <c r="K3334" t="s">
        <v>27</v>
      </c>
      <c r="L3334" t="s">
        <v>34</v>
      </c>
      <c r="M3334" t="s">
        <v>34</v>
      </c>
      <c r="N3334" t="s">
        <v>34</v>
      </c>
      <c r="O3334" t="s">
        <v>34</v>
      </c>
      <c r="P3334" t="s">
        <v>34</v>
      </c>
      <c r="Q3334" t="s">
        <v>34</v>
      </c>
      <c r="R3334" t="s">
        <v>34</v>
      </c>
      <c r="S3334" t="s">
        <v>34</v>
      </c>
      <c r="T3334" t="s">
        <v>34</v>
      </c>
      <c r="U3334" t="s">
        <v>34</v>
      </c>
      <c r="V3334" t="s">
        <v>34</v>
      </c>
      <c r="W3334" t="s">
        <v>34</v>
      </c>
      <c r="X3334" t="s">
        <v>34</v>
      </c>
    </row>
    <row r="3335" spans="1:24" x14ac:dyDescent="0.3">
      <c r="A3335" t="s">
        <v>2007</v>
      </c>
      <c r="B3335" t="s">
        <v>2071</v>
      </c>
      <c r="C3335" t="s">
        <v>34</v>
      </c>
      <c r="D3335" t="s">
        <v>2009</v>
      </c>
      <c r="E3335" t="s">
        <v>34</v>
      </c>
      <c r="F3335">
        <v>69.400000000000006</v>
      </c>
      <c r="G3335" t="s">
        <v>34</v>
      </c>
      <c r="H3335" t="s">
        <v>34</v>
      </c>
      <c r="I3335" t="s">
        <v>34</v>
      </c>
      <c r="J3335" t="s">
        <v>34</v>
      </c>
      <c r="K3335" t="s">
        <v>27</v>
      </c>
      <c r="L3335" t="s">
        <v>34</v>
      </c>
      <c r="M3335" t="s">
        <v>34</v>
      </c>
      <c r="N3335" t="s">
        <v>34</v>
      </c>
      <c r="O3335" t="s">
        <v>34</v>
      </c>
      <c r="P3335" t="s">
        <v>34</v>
      </c>
      <c r="Q3335" t="s">
        <v>34</v>
      </c>
      <c r="R3335" t="s">
        <v>34</v>
      </c>
      <c r="S3335" t="s">
        <v>34</v>
      </c>
      <c r="T3335" t="s">
        <v>34</v>
      </c>
      <c r="U3335" t="s">
        <v>34</v>
      </c>
      <c r="V3335" t="s">
        <v>34</v>
      </c>
      <c r="W3335" t="s">
        <v>34</v>
      </c>
      <c r="X3335" t="s">
        <v>34</v>
      </c>
    </row>
    <row r="3336" spans="1:24" x14ac:dyDescent="0.3">
      <c r="A3336" t="s">
        <v>2007</v>
      </c>
      <c r="B3336" t="s">
        <v>2072</v>
      </c>
      <c r="C3336" t="s">
        <v>34</v>
      </c>
      <c r="D3336" t="s">
        <v>2009</v>
      </c>
      <c r="E3336" t="s">
        <v>34</v>
      </c>
      <c r="F3336">
        <v>75.2</v>
      </c>
      <c r="G3336" t="s">
        <v>34</v>
      </c>
      <c r="H3336" t="s">
        <v>34</v>
      </c>
      <c r="I3336" t="s">
        <v>34</v>
      </c>
      <c r="J3336" t="s">
        <v>34</v>
      </c>
      <c r="K3336" t="s">
        <v>27</v>
      </c>
      <c r="L3336" t="s">
        <v>34</v>
      </c>
      <c r="M3336" t="s">
        <v>34</v>
      </c>
      <c r="N3336" t="s">
        <v>34</v>
      </c>
      <c r="O3336" t="s">
        <v>34</v>
      </c>
      <c r="P3336" t="s">
        <v>34</v>
      </c>
      <c r="Q3336" t="s">
        <v>34</v>
      </c>
      <c r="R3336" t="s">
        <v>34</v>
      </c>
      <c r="S3336" t="s">
        <v>34</v>
      </c>
      <c r="T3336" t="s">
        <v>34</v>
      </c>
      <c r="U3336" t="s">
        <v>34</v>
      </c>
      <c r="V3336" t="s">
        <v>34</v>
      </c>
      <c r="W3336" t="s">
        <v>34</v>
      </c>
      <c r="X3336" t="s">
        <v>34</v>
      </c>
    </row>
    <row r="3337" spans="1:24" x14ac:dyDescent="0.3">
      <c r="A3337" t="s">
        <v>34</v>
      </c>
      <c r="B3337" t="s">
        <v>2011</v>
      </c>
      <c r="C3337" t="s">
        <v>34</v>
      </c>
      <c r="D3337" t="s">
        <v>141</v>
      </c>
      <c r="E3337" t="s">
        <v>34</v>
      </c>
      <c r="F3337">
        <v>0</v>
      </c>
      <c r="G3337" t="s">
        <v>34</v>
      </c>
      <c r="H3337" t="s">
        <v>34</v>
      </c>
      <c r="I3337" t="s">
        <v>34</v>
      </c>
      <c r="J3337" t="s">
        <v>34</v>
      </c>
      <c r="K3337" t="s">
        <v>34</v>
      </c>
      <c r="L3337" t="s">
        <v>34</v>
      </c>
      <c r="M3337" t="s">
        <v>34</v>
      </c>
      <c r="N3337" t="s">
        <v>34</v>
      </c>
      <c r="O3337" t="s">
        <v>34</v>
      </c>
      <c r="P3337" t="s">
        <v>34</v>
      </c>
      <c r="Q3337" t="s">
        <v>34</v>
      </c>
      <c r="R3337" t="s">
        <v>34</v>
      </c>
      <c r="S3337" t="s">
        <v>34</v>
      </c>
      <c r="T3337" t="s">
        <v>34</v>
      </c>
      <c r="U3337" t="s">
        <v>34</v>
      </c>
      <c r="V3337" t="s">
        <v>34</v>
      </c>
      <c r="W3337" t="s">
        <v>34</v>
      </c>
      <c r="X3337" t="s">
        <v>34</v>
      </c>
    </row>
    <row r="3338" spans="1:24" x14ac:dyDescent="0.3">
      <c r="A3338" t="s">
        <v>2007</v>
      </c>
      <c r="B3338" t="s">
        <v>2073</v>
      </c>
      <c r="C3338" t="s">
        <v>34</v>
      </c>
      <c r="D3338" t="s">
        <v>2009</v>
      </c>
      <c r="E3338" t="s">
        <v>34</v>
      </c>
      <c r="F3338">
        <v>62.4</v>
      </c>
      <c r="G3338" t="s">
        <v>34</v>
      </c>
      <c r="H3338" t="s">
        <v>34</v>
      </c>
      <c r="I3338" t="s">
        <v>34</v>
      </c>
      <c r="J3338" t="s">
        <v>34</v>
      </c>
      <c r="K3338" t="s">
        <v>27</v>
      </c>
      <c r="L3338" t="s">
        <v>34</v>
      </c>
      <c r="M3338" t="s">
        <v>34</v>
      </c>
      <c r="N3338" t="s">
        <v>34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34</v>
      </c>
      <c r="V3338" t="s">
        <v>34</v>
      </c>
      <c r="W3338" t="s">
        <v>34</v>
      </c>
      <c r="X3338" t="s">
        <v>34</v>
      </c>
    </row>
    <row r="3339" spans="1:24" x14ac:dyDescent="0.3">
      <c r="A3339" t="s">
        <v>2007</v>
      </c>
      <c r="B3339" t="s">
        <v>2074</v>
      </c>
      <c r="C3339" t="s">
        <v>34</v>
      </c>
      <c r="D3339" t="s">
        <v>2009</v>
      </c>
      <c r="E3339" t="s">
        <v>34</v>
      </c>
      <c r="F3339">
        <v>88.7</v>
      </c>
      <c r="G3339" t="s">
        <v>34</v>
      </c>
      <c r="H3339" t="s">
        <v>34</v>
      </c>
      <c r="I3339" t="s">
        <v>34</v>
      </c>
      <c r="J3339" t="s">
        <v>34</v>
      </c>
      <c r="K3339" t="s">
        <v>27</v>
      </c>
      <c r="L3339" t="s">
        <v>34</v>
      </c>
      <c r="M3339" t="s">
        <v>34</v>
      </c>
      <c r="N3339" t="s">
        <v>34</v>
      </c>
      <c r="O3339" t="s">
        <v>34</v>
      </c>
      <c r="P3339" t="s">
        <v>34</v>
      </c>
      <c r="Q3339" t="s">
        <v>34</v>
      </c>
      <c r="R3339" t="s">
        <v>34</v>
      </c>
      <c r="S3339" t="s">
        <v>34</v>
      </c>
      <c r="T3339" t="s">
        <v>34</v>
      </c>
      <c r="U3339" t="s">
        <v>34</v>
      </c>
      <c r="V3339" t="s">
        <v>34</v>
      </c>
      <c r="W3339" t="s">
        <v>34</v>
      </c>
      <c r="X3339" t="s">
        <v>34</v>
      </c>
    </row>
    <row r="3340" spans="1:24" x14ac:dyDescent="0.3">
      <c r="A3340" t="s">
        <v>358</v>
      </c>
      <c r="B3340" t="s">
        <v>2075</v>
      </c>
      <c r="C3340" t="s">
        <v>34</v>
      </c>
      <c r="D3340" t="s">
        <v>360</v>
      </c>
      <c r="E3340" t="s">
        <v>34</v>
      </c>
      <c r="F3340">
        <v>62.1</v>
      </c>
      <c r="G3340">
        <v>2716</v>
      </c>
      <c r="H3340">
        <v>16</v>
      </c>
      <c r="I3340" t="s">
        <v>34</v>
      </c>
      <c r="J3340" t="s">
        <v>34</v>
      </c>
      <c r="K3340" t="s">
        <v>31</v>
      </c>
      <c r="L3340">
        <v>0.25450988899999999</v>
      </c>
      <c r="M3340">
        <v>0.18561182400000001</v>
      </c>
      <c r="N3340">
        <v>0.18517713499999999</v>
      </c>
      <c r="O3340">
        <v>0.230384699</v>
      </c>
      <c r="P3340">
        <v>0.105629211</v>
      </c>
      <c r="Q3340">
        <v>3.8687241999999997E-2</v>
      </c>
      <c r="R3340">
        <v>0.46978917599999998</v>
      </c>
      <c r="S3340">
        <v>0.72179960899999995</v>
      </c>
      <c r="T3340">
        <v>1.0215171E-2</v>
      </c>
      <c r="U3340">
        <v>5.0749836999999999E-2</v>
      </c>
      <c r="V3340">
        <v>0.14279504500000001</v>
      </c>
      <c r="W3340">
        <v>5.6292109999999999E-2</v>
      </c>
      <c r="X3340">
        <v>5.7596169999999999E-3</v>
      </c>
    </row>
    <row r="3341" spans="1:24" x14ac:dyDescent="0.3">
      <c r="A3341" t="s">
        <v>34</v>
      </c>
      <c r="B3341" t="s">
        <v>2011</v>
      </c>
      <c r="C3341" t="s">
        <v>34</v>
      </c>
      <c r="D3341" t="s">
        <v>77</v>
      </c>
      <c r="E3341" t="s">
        <v>34</v>
      </c>
      <c r="F3341">
        <v>0</v>
      </c>
      <c r="G3341" t="s">
        <v>34</v>
      </c>
      <c r="H3341" t="s">
        <v>34</v>
      </c>
      <c r="I3341" t="s">
        <v>34</v>
      </c>
      <c r="J3341" t="s">
        <v>34</v>
      </c>
      <c r="K3341" t="s">
        <v>34</v>
      </c>
      <c r="L3341" t="s">
        <v>34</v>
      </c>
      <c r="M3341" t="s">
        <v>34</v>
      </c>
      <c r="N3341" t="s">
        <v>34</v>
      </c>
      <c r="O3341" t="s">
        <v>34</v>
      </c>
      <c r="P3341" t="s">
        <v>34</v>
      </c>
      <c r="Q3341" t="s">
        <v>34</v>
      </c>
      <c r="R3341" t="s">
        <v>34</v>
      </c>
      <c r="S3341" t="s">
        <v>34</v>
      </c>
      <c r="T3341" t="s">
        <v>34</v>
      </c>
      <c r="U3341" t="s">
        <v>34</v>
      </c>
      <c r="V3341" t="s">
        <v>34</v>
      </c>
      <c r="W3341" t="s">
        <v>34</v>
      </c>
      <c r="X3341" t="s">
        <v>34</v>
      </c>
    </row>
    <row r="3342" spans="1:24" x14ac:dyDescent="0.3">
      <c r="A3342" t="s">
        <v>2007</v>
      </c>
      <c r="B3342" t="s">
        <v>2076</v>
      </c>
      <c r="C3342" t="s">
        <v>34</v>
      </c>
      <c r="D3342" t="s">
        <v>2009</v>
      </c>
      <c r="E3342" t="s">
        <v>34</v>
      </c>
      <c r="F3342">
        <v>87.2</v>
      </c>
      <c r="G3342" t="s">
        <v>34</v>
      </c>
      <c r="H3342" t="s">
        <v>34</v>
      </c>
      <c r="I3342" t="s">
        <v>34</v>
      </c>
      <c r="J3342" t="s">
        <v>34</v>
      </c>
      <c r="K3342" t="s">
        <v>27</v>
      </c>
      <c r="L3342" t="s">
        <v>34</v>
      </c>
      <c r="M3342" t="s">
        <v>34</v>
      </c>
      <c r="N3342" t="s">
        <v>34</v>
      </c>
      <c r="O3342" t="s">
        <v>34</v>
      </c>
      <c r="P3342" t="s">
        <v>34</v>
      </c>
      <c r="Q3342" t="s">
        <v>34</v>
      </c>
      <c r="R3342" t="s">
        <v>34</v>
      </c>
      <c r="S3342" t="s">
        <v>34</v>
      </c>
      <c r="T3342" t="s">
        <v>34</v>
      </c>
      <c r="U3342" t="s">
        <v>34</v>
      </c>
      <c r="V3342" t="s">
        <v>34</v>
      </c>
      <c r="W3342" t="s">
        <v>34</v>
      </c>
      <c r="X3342" t="s">
        <v>34</v>
      </c>
    </row>
    <row r="3343" spans="1:24" x14ac:dyDescent="0.3">
      <c r="A3343" t="s">
        <v>2007</v>
      </c>
      <c r="B3343" t="s">
        <v>2077</v>
      </c>
      <c r="C3343" t="s">
        <v>34</v>
      </c>
      <c r="D3343" t="s">
        <v>2009</v>
      </c>
      <c r="E3343" t="s">
        <v>34</v>
      </c>
      <c r="F3343">
        <v>73.3</v>
      </c>
      <c r="G3343" t="s">
        <v>34</v>
      </c>
      <c r="H3343" t="s">
        <v>34</v>
      </c>
      <c r="I3343" t="s">
        <v>34</v>
      </c>
      <c r="J3343" t="s">
        <v>34</v>
      </c>
      <c r="K3343" t="s">
        <v>27</v>
      </c>
      <c r="L3343" t="s">
        <v>34</v>
      </c>
      <c r="M3343" t="s">
        <v>34</v>
      </c>
      <c r="N3343" t="s">
        <v>34</v>
      </c>
      <c r="O3343" t="s">
        <v>34</v>
      </c>
      <c r="P3343" t="s">
        <v>34</v>
      </c>
      <c r="Q3343" t="s">
        <v>34</v>
      </c>
      <c r="R3343" t="s">
        <v>34</v>
      </c>
      <c r="S3343" t="s">
        <v>34</v>
      </c>
      <c r="T3343" t="s">
        <v>34</v>
      </c>
      <c r="U3343" t="s">
        <v>34</v>
      </c>
      <c r="V3343" t="s">
        <v>34</v>
      </c>
      <c r="W3343" t="s">
        <v>34</v>
      </c>
      <c r="X3343" t="s">
        <v>34</v>
      </c>
    </row>
    <row r="3344" spans="1:24" x14ac:dyDescent="0.3">
      <c r="A3344" t="s">
        <v>2007</v>
      </c>
      <c r="B3344" t="s">
        <v>2078</v>
      </c>
      <c r="C3344" t="s">
        <v>34</v>
      </c>
      <c r="D3344" t="s">
        <v>2009</v>
      </c>
      <c r="E3344" t="s">
        <v>34</v>
      </c>
      <c r="F3344">
        <v>71.2</v>
      </c>
      <c r="G3344" t="s">
        <v>34</v>
      </c>
      <c r="H3344" t="s">
        <v>34</v>
      </c>
      <c r="I3344" t="s">
        <v>34</v>
      </c>
      <c r="J3344" t="s">
        <v>34</v>
      </c>
      <c r="K3344" t="s">
        <v>27</v>
      </c>
      <c r="L3344" t="s">
        <v>34</v>
      </c>
      <c r="M3344" t="s">
        <v>34</v>
      </c>
      <c r="N3344" t="s">
        <v>34</v>
      </c>
      <c r="O3344" t="s">
        <v>34</v>
      </c>
      <c r="P3344" t="s">
        <v>34</v>
      </c>
      <c r="Q3344" t="s">
        <v>34</v>
      </c>
      <c r="R3344" t="s">
        <v>34</v>
      </c>
      <c r="S3344" t="s">
        <v>34</v>
      </c>
      <c r="T3344" t="s">
        <v>34</v>
      </c>
      <c r="U3344" t="s">
        <v>34</v>
      </c>
      <c r="V3344" t="s">
        <v>34</v>
      </c>
      <c r="W3344" t="s">
        <v>34</v>
      </c>
      <c r="X3344" t="s">
        <v>34</v>
      </c>
    </row>
    <row r="3345" spans="1:24" x14ac:dyDescent="0.3">
      <c r="A3345" t="s">
        <v>34</v>
      </c>
      <c r="B3345" t="s">
        <v>2011</v>
      </c>
      <c r="C3345" t="s">
        <v>34</v>
      </c>
      <c r="D3345" t="s">
        <v>118</v>
      </c>
      <c r="E3345" t="s">
        <v>34</v>
      </c>
      <c r="F3345">
        <v>0</v>
      </c>
      <c r="G3345" t="s">
        <v>34</v>
      </c>
      <c r="H3345" t="s">
        <v>34</v>
      </c>
      <c r="I3345" t="s">
        <v>34</v>
      </c>
      <c r="J3345" t="s">
        <v>34</v>
      </c>
      <c r="K3345" t="s">
        <v>34</v>
      </c>
      <c r="L3345" t="s">
        <v>34</v>
      </c>
      <c r="M3345" t="s">
        <v>34</v>
      </c>
      <c r="N3345" t="s">
        <v>34</v>
      </c>
      <c r="O3345" t="s">
        <v>34</v>
      </c>
      <c r="P3345" t="s">
        <v>34</v>
      </c>
      <c r="Q3345" t="s">
        <v>34</v>
      </c>
      <c r="R3345" t="s">
        <v>34</v>
      </c>
      <c r="S3345" t="s">
        <v>34</v>
      </c>
      <c r="T3345" t="s">
        <v>34</v>
      </c>
      <c r="U3345" t="s">
        <v>34</v>
      </c>
      <c r="V3345" t="s">
        <v>34</v>
      </c>
      <c r="W3345" t="s">
        <v>34</v>
      </c>
      <c r="X3345" t="s">
        <v>34</v>
      </c>
    </row>
    <row r="3346" spans="1:24" x14ac:dyDescent="0.3">
      <c r="A3346" t="s">
        <v>2007</v>
      </c>
      <c r="B3346" t="s">
        <v>2079</v>
      </c>
      <c r="C3346" t="s">
        <v>34</v>
      </c>
      <c r="D3346" t="s">
        <v>2009</v>
      </c>
      <c r="E3346" t="s">
        <v>34</v>
      </c>
      <c r="F3346">
        <v>71</v>
      </c>
      <c r="G3346" t="s">
        <v>34</v>
      </c>
      <c r="H3346" t="s">
        <v>34</v>
      </c>
      <c r="I3346" t="s">
        <v>34</v>
      </c>
      <c r="J3346" t="s">
        <v>34</v>
      </c>
      <c r="K3346" t="s">
        <v>27</v>
      </c>
      <c r="L3346" t="s">
        <v>34</v>
      </c>
      <c r="M3346" t="s">
        <v>34</v>
      </c>
      <c r="N3346" t="s">
        <v>34</v>
      </c>
      <c r="O3346" t="s">
        <v>34</v>
      </c>
      <c r="P3346" t="s">
        <v>34</v>
      </c>
      <c r="Q3346" t="s">
        <v>34</v>
      </c>
      <c r="R3346" t="s">
        <v>34</v>
      </c>
      <c r="S3346" t="s">
        <v>34</v>
      </c>
      <c r="T3346" t="s">
        <v>34</v>
      </c>
      <c r="U3346" t="s">
        <v>34</v>
      </c>
      <c r="V3346" t="s">
        <v>34</v>
      </c>
      <c r="W3346" t="s">
        <v>34</v>
      </c>
      <c r="X3346" t="s">
        <v>34</v>
      </c>
    </row>
    <row r="3347" spans="1:24" x14ac:dyDescent="0.3">
      <c r="A3347" t="s">
        <v>2007</v>
      </c>
      <c r="B3347" t="s">
        <v>2080</v>
      </c>
      <c r="C3347" t="s">
        <v>34</v>
      </c>
      <c r="D3347" t="s">
        <v>2009</v>
      </c>
      <c r="E3347" t="s">
        <v>34</v>
      </c>
      <c r="F3347">
        <v>77.099999999999994</v>
      </c>
      <c r="G3347" t="s">
        <v>34</v>
      </c>
      <c r="H3347" t="s">
        <v>34</v>
      </c>
      <c r="I3347" t="s">
        <v>34</v>
      </c>
      <c r="J3347" t="s">
        <v>34</v>
      </c>
      <c r="K3347" t="s">
        <v>27</v>
      </c>
      <c r="L3347" t="s">
        <v>34</v>
      </c>
      <c r="M3347" t="s">
        <v>34</v>
      </c>
      <c r="N3347" t="s">
        <v>34</v>
      </c>
      <c r="O3347" t="s">
        <v>34</v>
      </c>
      <c r="P3347" t="s">
        <v>34</v>
      </c>
      <c r="Q3347" t="s">
        <v>34</v>
      </c>
      <c r="R3347" t="s">
        <v>34</v>
      </c>
      <c r="S3347" t="s">
        <v>34</v>
      </c>
      <c r="T3347" t="s">
        <v>34</v>
      </c>
      <c r="U3347" t="s">
        <v>34</v>
      </c>
      <c r="V3347" t="s">
        <v>34</v>
      </c>
      <c r="W3347" t="s">
        <v>34</v>
      </c>
      <c r="X3347" t="s">
        <v>34</v>
      </c>
    </row>
    <row r="3348" spans="1:24" x14ac:dyDescent="0.3">
      <c r="A3348" t="s">
        <v>2007</v>
      </c>
      <c r="B3348" t="s">
        <v>2081</v>
      </c>
      <c r="C3348" t="s">
        <v>34</v>
      </c>
      <c r="D3348" t="s">
        <v>2009</v>
      </c>
      <c r="E3348" t="s">
        <v>34</v>
      </c>
      <c r="F3348">
        <v>74.2</v>
      </c>
      <c r="G3348" t="s">
        <v>34</v>
      </c>
      <c r="H3348" t="s">
        <v>34</v>
      </c>
      <c r="I3348" t="s">
        <v>34</v>
      </c>
      <c r="J3348" t="s">
        <v>34</v>
      </c>
      <c r="K3348" t="s">
        <v>27</v>
      </c>
      <c r="L3348" t="s">
        <v>34</v>
      </c>
      <c r="M3348" t="s">
        <v>34</v>
      </c>
      <c r="N3348" t="s">
        <v>34</v>
      </c>
      <c r="O3348" t="s">
        <v>34</v>
      </c>
      <c r="P3348" t="s">
        <v>34</v>
      </c>
      <c r="Q3348" t="s">
        <v>34</v>
      </c>
      <c r="R3348" t="s">
        <v>34</v>
      </c>
      <c r="S3348" t="s">
        <v>34</v>
      </c>
      <c r="T3348" t="s">
        <v>34</v>
      </c>
      <c r="U3348" t="s">
        <v>34</v>
      </c>
      <c r="V3348" t="s">
        <v>34</v>
      </c>
      <c r="W3348" t="s">
        <v>34</v>
      </c>
      <c r="X3348" t="s">
        <v>34</v>
      </c>
    </row>
    <row r="3349" spans="1:24" x14ac:dyDescent="0.3">
      <c r="A3349" t="s">
        <v>2007</v>
      </c>
      <c r="B3349" t="s">
        <v>2082</v>
      </c>
      <c r="C3349" t="s">
        <v>34</v>
      </c>
      <c r="D3349" t="s">
        <v>2009</v>
      </c>
      <c r="E3349" t="s">
        <v>34</v>
      </c>
      <c r="F3349">
        <v>73.2</v>
      </c>
      <c r="G3349" t="s">
        <v>34</v>
      </c>
      <c r="H3349" t="s">
        <v>34</v>
      </c>
      <c r="I3349" t="s">
        <v>34</v>
      </c>
      <c r="J3349" t="s">
        <v>34</v>
      </c>
      <c r="K3349" t="s">
        <v>27</v>
      </c>
      <c r="L3349" t="s">
        <v>34</v>
      </c>
      <c r="M3349" t="s">
        <v>34</v>
      </c>
      <c r="N3349" t="s">
        <v>34</v>
      </c>
      <c r="O3349" t="s">
        <v>34</v>
      </c>
      <c r="P3349" t="s">
        <v>34</v>
      </c>
      <c r="Q3349" t="s">
        <v>34</v>
      </c>
      <c r="R3349" t="s">
        <v>34</v>
      </c>
      <c r="S3349" t="s">
        <v>34</v>
      </c>
      <c r="T3349" t="s">
        <v>34</v>
      </c>
      <c r="U3349" t="s">
        <v>34</v>
      </c>
      <c r="V3349" t="s">
        <v>34</v>
      </c>
      <c r="W3349" t="s">
        <v>34</v>
      </c>
      <c r="X3349" t="s">
        <v>34</v>
      </c>
    </row>
    <row r="3350" spans="1:24" x14ac:dyDescent="0.3">
      <c r="A3350" t="s">
        <v>2007</v>
      </c>
      <c r="B3350" t="s">
        <v>2083</v>
      </c>
      <c r="C3350" t="s">
        <v>34</v>
      </c>
      <c r="D3350" t="s">
        <v>2009</v>
      </c>
      <c r="E3350" t="s">
        <v>34</v>
      </c>
      <c r="F3350">
        <v>73.5</v>
      </c>
      <c r="G3350" t="s">
        <v>34</v>
      </c>
      <c r="H3350" t="s">
        <v>34</v>
      </c>
      <c r="I3350" t="s">
        <v>34</v>
      </c>
      <c r="J3350" t="s">
        <v>34</v>
      </c>
      <c r="K3350" t="s">
        <v>27</v>
      </c>
      <c r="L3350" t="s">
        <v>34</v>
      </c>
      <c r="M3350" t="s">
        <v>34</v>
      </c>
      <c r="N3350" t="s">
        <v>34</v>
      </c>
      <c r="O3350" t="s">
        <v>34</v>
      </c>
      <c r="P3350" t="s">
        <v>34</v>
      </c>
      <c r="Q3350" t="s">
        <v>34</v>
      </c>
      <c r="R3350" t="s">
        <v>34</v>
      </c>
      <c r="S3350" t="s">
        <v>34</v>
      </c>
      <c r="T3350" t="s">
        <v>34</v>
      </c>
      <c r="U3350" t="s">
        <v>34</v>
      </c>
      <c r="V3350" t="s">
        <v>34</v>
      </c>
      <c r="W3350" t="s">
        <v>34</v>
      </c>
      <c r="X3350" t="s">
        <v>34</v>
      </c>
    </row>
    <row r="3351" spans="1:24" x14ac:dyDescent="0.3">
      <c r="A3351" t="s">
        <v>2007</v>
      </c>
      <c r="B3351" t="s">
        <v>2084</v>
      </c>
      <c r="C3351" t="s">
        <v>34</v>
      </c>
      <c r="D3351" t="s">
        <v>2009</v>
      </c>
      <c r="E3351" t="s">
        <v>34</v>
      </c>
      <c r="F3351">
        <v>68.099999999999994</v>
      </c>
      <c r="G3351" t="s">
        <v>34</v>
      </c>
      <c r="H3351" t="s">
        <v>34</v>
      </c>
      <c r="I3351" t="s">
        <v>34</v>
      </c>
      <c r="J3351" t="s">
        <v>34</v>
      </c>
      <c r="K3351" t="s">
        <v>27</v>
      </c>
      <c r="L3351" t="s">
        <v>34</v>
      </c>
      <c r="M3351" t="s">
        <v>34</v>
      </c>
      <c r="N3351" t="s">
        <v>34</v>
      </c>
      <c r="O3351" t="s">
        <v>34</v>
      </c>
      <c r="P3351" t="s">
        <v>34</v>
      </c>
      <c r="Q3351" t="s">
        <v>34</v>
      </c>
      <c r="R3351" t="s">
        <v>34</v>
      </c>
      <c r="S3351" t="s">
        <v>34</v>
      </c>
      <c r="T3351" t="s">
        <v>34</v>
      </c>
      <c r="U3351" t="s">
        <v>34</v>
      </c>
      <c r="V3351" t="s">
        <v>34</v>
      </c>
      <c r="W3351" t="s">
        <v>34</v>
      </c>
      <c r="X3351" t="s">
        <v>34</v>
      </c>
    </row>
    <row r="3352" spans="1:24" x14ac:dyDescent="0.3">
      <c r="A3352" t="s">
        <v>2007</v>
      </c>
      <c r="B3352" t="s">
        <v>2085</v>
      </c>
      <c r="C3352" t="s">
        <v>34</v>
      </c>
      <c r="D3352" t="s">
        <v>2009</v>
      </c>
      <c r="E3352" t="s">
        <v>34</v>
      </c>
      <c r="F3352">
        <v>79.900000000000006</v>
      </c>
      <c r="G3352" t="s">
        <v>34</v>
      </c>
      <c r="H3352" t="s">
        <v>34</v>
      </c>
      <c r="I3352" t="s">
        <v>34</v>
      </c>
      <c r="J3352" t="s">
        <v>34</v>
      </c>
      <c r="K3352" t="s">
        <v>27</v>
      </c>
      <c r="L3352" t="s">
        <v>34</v>
      </c>
      <c r="M3352" t="s">
        <v>34</v>
      </c>
      <c r="N3352" t="s">
        <v>34</v>
      </c>
      <c r="O3352" t="s">
        <v>34</v>
      </c>
      <c r="P3352" t="s">
        <v>34</v>
      </c>
      <c r="Q3352" t="s">
        <v>34</v>
      </c>
      <c r="R3352" t="s">
        <v>34</v>
      </c>
      <c r="S3352" t="s">
        <v>34</v>
      </c>
      <c r="T3352" t="s">
        <v>34</v>
      </c>
      <c r="U3352" t="s">
        <v>34</v>
      </c>
      <c r="V3352" t="s">
        <v>34</v>
      </c>
      <c r="W3352" t="s">
        <v>34</v>
      </c>
      <c r="X3352" t="s">
        <v>34</v>
      </c>
    </row>
    <row r="3353" spans="1:24" x14ac:dyDescent="0.3">
      <c r="A3353" t="s">
        <v>2007</v>
      </c>
      <c r="B3353" t="s">
        <v>2086</v>
      </c>
      <c r="C3353" t="s">
        <v>34</v>
      </c>
      <c r="D3353" t="s">
        <v>2009</v>
      </c>
      <c r="E3353" t="s">
        <v>34</v>
      </c>
      <c r="F3353">
        <v>72.2</v>
      </c>
      <c r="G3353" t="s">
        <v>34</v>
      </c>
      <c r="H3353" t="s">
        <v>34</v>
      </c>
      <c r="I3353" t="s">
        <v>34</v>
      </c>
      <c r="J3353" t="s">
        <v>34</v>
      </c>
      <c r="K3353" t="s">
        <v>27</v>
      </c>
      <c r="L3353" t="s">
        <v>34</v>
      </c>
      <c r="M3353" t="s">
        <v>34</v>
      </c>
      <c r="N3353" t="s">
        <v>34</v>
      </c>
      <c r="O3353" t="s">
        <v>34</v>
      </c>
      <c r="P3353" t="s">
        <v>34</v>
      </c>
      <c r="Q3353" t="s">
        <v>34</v>
      </c>
      <c r="R3353" t="s">
        <v>34</v>
      </c>
      <c r="S3353" t="s">
        <v>34</v>
      </c>
      <c r="T3353" t="s">
        <v>34</v>
      </c>
      <c r="U3353" t="s">
        <v>34</v>
      </c>
      <c r="V3353" t="s">
        <v>34</v>
      </c>
      <c r="W3353" t="s">
        <v>34</v>
      </c>
      <c r="X3353" t="s">
        <v>34</v>
      </c>
    </row>
    <row r="3354" spans="1:24" x14ac:dyDescent="0.3">
      <c r="A3354" t="s">
        <v>2007</v>
      </c>
      <c r="B3354" t="s">
        <v>2087</v>
      </c>
      <c r="C3354" t="s">
        <v>34</v>
      </c>
      <c r="D3354" t="s">
        <v>2009</v>
      </c>
      <c r="E3354" t="s">
        <v>34</v>
      </c>
      <c r="F3354">
        <v>74.8</v>
      </c>
      <c r="G3354" t="s">
        <v>34</v>
      </c>
      <c r="H3354" t="s">
        <v>34</v>
      </c>
      <c r="I3354" t="s">
        <v>34</v>
      </c>
      <c r="J3354" t="s">
        <v>34</v>
      </c>
      <c r="K3354" t="s">
        <v>27</v>
      </c>
      <c r="L3354" t="s">
        <v>34</v>
      </c>
      <c r="M3354" t="s">
        <v>34</v>
      </c>
      <c r="N3354" t="s">
        <v>34</v>
      </c>
      <c r="O3354" t="s">
        <v>34</v>
      </c>
      <c r="P3354" t="s">
        <v>34</v>
      </c>
      <c r="Q3354" t="s">
        <v>34</v>
      </c>
      <c r="R3354" t="s">
        <v>34</v>
      </c>
      <c r="S3354" t="s">
        <v>34</v>
      </c>
      <c r="T3354" t="s">
        <v>34</v>
      </c>
      <c r="U3354" t="s">
        <v>34</v>
      </c>
      <c r="V3354" t="s">
        <v>34</v>
      </c>
      <c r="W3354" t="s">
        <v>34</v>
      </c>
      <c r="X3354" t="s">
        <v>34</v>
      </c>
    </row>
    <row r="3355" spans="1:24" x14ac:dyDescent="0.3">
      <c r="A3355" t="s">
        <v>34</v>
      </c>
      <c r="B3355" t="s">
        <v>2011</v>
      </c>
      <c r="C3355" t="s">
        <v>34</v>
      </c>
      <c r="D3355" t="s">
        <v>2088</v>
      </c>
      <c r="E3355" t="s">
        <v>34</v>
      </c>
      <c r="F3355">
        <v>0</v>
      </c>
      <c r="G3355" t="s">
        <v>34</v>
      </c>
      <c r="H3355" t="s">
        <v>34</v>
      </c>
      <c r="I3355" t="s">
        <v>34</v>
      </c>
      <c r="J3355" t="s">
        <v>34</v>
      </c>
      <c r="K3355" t="s">
        <v>34</v>
      </c>
      <c r="L3355" t="s">
        <v>34</v>
      </c>
      <c r="M3355" t="s">
        <v>34</v>
      </c>
      <c r="N3355" t="s">
        <v>34</v>
      </c>
      <c r="O3355" t="s">
        <v>34</v>
      </c>
      <c r="P3355" t="s">
        <v>34</v>
      </c>
      <c r="Q3355" t="s">
        <v>34</v>
      </c>
      <c r="R3355" t="s">
        <v>34</v>
      </c>
      <c r="S3355" t="s">
        <v>34</v>
      </c>
      <c r="T3355" t="s">
        <v>34</v>
      </c>
      <c r="U3355" t="s">
        <v>34</v>
      </c>
      <c r="V3355" t="s">
        <v>34</v>
      </c>
      <c r="W3355" t="s">
        <v>34</v>
      </c>
      <c r="X3355" t="s">
        <v>34</v>
      </c>
    </row>
    <row r="3356" spans="1:24" x14ac:dyDescent="0.3">
      <c r="A3356" t="s">
        <v>2007</v>
      </c>
      <c r="B3356" t="s">
        <v>2089</v>
      </c>
      <c r="C3356" t="s">
        <v>34</v>
      </c>
      <c r="D3356" t="s">
        <v>2009</v>
      </c>
      <c r="E3356" t="s">
        <v>34</v>
      </c>
      <c r="F3356">
        <v>79.8</v>
      </c>
      <c r="G3356" t="s">
        <v>34</v>
      </c>
      <c r="H3356" t="s">
        <v>34</v>
      </c>
      <c r="I3356" t="s">
        <v>34</v>
      </c>
      <c r="J3356" t="s">
        <v>34</v>
      </c>
      <c r="K3356" t="s">
        <v>27</v>
      </c>
      <c r="L3356" t="s">
        <v>34</v>
      </c>
      <c r="M3356" t="s">
        <v>34</v>
      </c>
      <c r="N3356" t="s">
        <v>34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34</v>
      </c>
      <c r="V3356" t="s">
        <v>34</v>
      </c>
      <c r="W3356" t="s">
        <v>34</v>
      </c>
      <c r="X3356" t="s">
        <v>34</v>
      </c>
    </row>
    <row r="3357" spans="1:24" x14ac:dyDescent="0.3">
      <c r="A3357" t="s">
        <v>34</v>
      </c>
      <c r="B3357" t="s">
        <v>2011</v>
      </c>
      <c r="C3357" t="s">
        <v>34</v>
      </c>
      <c r="D3357" t="s">
        <v>112</v>
      </c>
      <c r="E3357" t="s">
        <v>34</v>
      </c>
      <c r="F3357">
        <v>0</v>
      </c>
      <c r="G3357" t="s">
        <v>34</v>
      </c>
      <c r="H3357" t="s">
        <v>34</v>
      </c>
      <c r="I3357" t="s">
        <v>34</v>
      </c>
      <c r="J3357" t="s">
        <v>34</v>
      </c>
      <c r="K3357" t="s">
        <v>34</v>
      </c>
      <c r="L3357" t="s">
        <v>34</v>
      </c>
      <c r="M3357" t="s">
        <v>34</v>
      </c>
      <c r="N3357" t="s">
        <v>34</v>
      </c>
      <c r="O3357" t="s">
        <v>34</v>
      </c>
      <c r="P3357" t="s">
        <v>34</v>
      </c>
      <c r="Q3357" t="s">
        <v>34</v>
      </c>
      <c r="R3357" t="s">
        <v>34</v>
      </c>
      <c r="S3357" t="s">
        <v>34</v>
      </c>
      <c r="T3357" t="s">
        <v>34</v>
      </c>
      <c r="U3357" t="s">
        <v>34</v>
      </c>
      <c r="V3357" t="s">
        <v>34</v>
      </c>
      <c r="W3357" t="s">
        <v>34</v>
      </c>
      <c r="X3357" t="s">
        <v>34</v>
      </c>
    </row>
    <row r="3358" spans="1:24" x14ac:dyDescent="0.3">
      <c r="A3358" t="s">
        <v>34</v>
      </c>
      <c r="B3358" t="s">
        <v>2011</v>
      </c>
      <c r="C3358" t="s">
        <v>34</v>
      </c>
      <c r="D3358" t="s">
        <v>123</v>
      </c>
      <c r="E3358" t="s">
        <v>34</v>
      </c>
      <c r="F3358">
        <v>0</v>
      </c>
      <c r="G3358" t="s">
        <v>34</v>
      </c>
      <c r="H3358" t="s">
        <v>34</v>
      </c>
      <c r="I3358" t="s">
        <v>34</v>
      </c>
      <c r="J3358" t="s">
        <v>34</v>
      </c>
      <c r="K3358" t="s">
        <v>34</v>
      </c>
      <c r="L3358" t="s">
        <v>34</v>
      </c>
      <c r="M3358" t="s">
        <v>34</v>
      </c>
      <c r="N3358" t="s">
        <v>34</v>
      </c>
      <c r="O3358" t="s">
        <v>34</v>
      </c>
      <c r="P3358" t="s">
        <v>34</v>
      </c>
      <c r="Q3358" t="s">
        <v>34</v>
      </c>
      <c r="R3358" t="s">
        <v>34</v>
      </c>
      <c r="S3358" t="s">
        <v>34</v>
      </c>
      <c r="T3358" t="s">
        <v>34</v>
      </c>
      <c r="U3358" t="s">
        <v>34</v>
      </c>
      <c r="V3358" t="s">
        <v>34</v>
      </c>
      <c r="W3358" t="s">
        <v>34</v>
      </c>
      <c r="X3358" t="s">
        <v>34</v>
      </c>
    </row>
    <row r="3359" spans="1:24" x14ac:dyDescent="0.3">
      <c r="A3359" t="s">
        <v>34</v>
      </c>
      <c r="B3359" t="s">
        <v>2011</v>
      </c>
      <c r="C3359" t="s">
        <v>34</v>
      </c>
      <c r="D3359" t="s">
        <v>26</v>
      </c>
      <c r="E3359" t="s">
        <v>34</v>
      </c>
      <c r="F3359">
        <v>0</v>
      </c>
      <c r="G3359" t="s">
        <v>34</v>
      </c>
      <c r="H3359" t="s">
        <v>34</v>
      </c>
      <c r="I3359" t="s">
        <v>34</v>
      </c>
      <c r="J3359" t="s">
        <v>34</v>
      </c>
      <c r="K3359" t="s">
        <v>34</v>
      </c>
      <c r="L3359" t="s">
        <v>34</v>
      </c>
      <c r="M3359" t="s">
        <v>34</v>
      </c>
      <c r="N3359" t="s">
        <v>34</v>
      </c>
      <c r="O3359" t="s">
        <v>34</v>
      </c>
      <c r="P3359" t="s">
        <v>34</v>
      </c>
      <c r="Q3359" t="s">
        <v>34</v>
      </c>
      <c r="R3359" t="s">
        <v>34</v>
      </c>
      <c r="S3359" t="s">
        <v>34</v>
      </c>
      <c r="T3359" t="s">
        <v>34</v>
      </c>
      <c r="U3359" t="s">
        <v>34</v>
      </c>
      <c r="V3359" t="s">
        <v>34</v>
      </c>
      <c r="W3359" t="s">
        <v>34</v>
      </c>
      <c r="X3359" t="s">
        <v>34</v>
      </c>
    </row>
    <row r="3360" spans="1:24" x14ac:dyDescent="0.3">
      <c r="A3360" t="s">
        <v>2007</v>
      </c>
      <c r="B3360" t="s">
        <v>2090</v>
      </c>
      <c r="C3360" t="s">
        <v>34</v>
      </c>
      <c r="D3360" t="s">
        <v>2009</v>
      </c>
      <c r="E3360" t="s">
        <v>34</v>
      </c>
      <c r="F3360">
        <v>70.5</v>
      </c>
      <c r="G3360" t="s">
        <v>34</v>
      </c>
      <c r="H3360" t="s">
        <v>34</v>
      </c>
      <c r="I3360" t="s">
        <v>34</v>
      </c>
      <c r="J3360" t="s">
        <v>34</v>
      </c>
      <c r="K3360" t="s">
        <v>27</v>
      </c>
      <c r="L3360" t="s">
        <v>34</v>
      </c>
      <c r="M3360" t="s">
        <v>34</v>
      </c>
      <c r="N3360" t="s">
        <v>34</v>
      </c>
      <c r="O3360" t="s">
        <v>34</v>
      </c>
      <c r="P3360" t="s">
        <v>34</v>
      </c>
      <c r="Q3360" t="s">
        <v>34</v>
      </c>
      <c r="R3360" t="s">
        <v>34</v>
      </c>
      <c r="S3360" t="s">
        <v>34</v>
      </c>
      <c r="T3360" t="s">
        <v>34</v>
      </c>
      <c r="U3360" t="s">
        <v>34</v>
      </c>
      <c r="V3360" t="s">
        <v>34</v>
      </c>
      <c r="W3360" t="s">
        <v>34</v>
      </c>
      <c r="X3360" t="s">
        <v>34</v>
      </c>
    </row>
    <row r="3361" spans="1:24" x14ac:dyDescent="0.3">
      <c r="A3361" t="s">
        <v>34</v>
      </c>
      <c r="B3361" t="s">
        <v>2011</v>
      </c>
      <c r="C3361" t="s">
        <v>34</v>
      </c>
      <c r="D3361" t="s">
        <v>30</v>
      </c>
      <c r="E3361" t="s">
        <v>34</v>
      </c>
      <c r="F3361">
        <v>0</v>
      </c>
      <c r="G3361" t="s">
        <v>34</v>
      </c>
      <c r="H3361" t="s">
        <v>34</v>
      </c>
      <c r="I3361" t="s">
        <v>34</v>
      </c>
      <c r="J3361" t="s">
        <v>34</v>
      </c>
      <c r="K3361" t="s">
        <v>34</v>
      </c>
      <c r="L3361" t="s">
        <v>34</v>
      </c>
      <c r="M3361" t="s">
        <v>34</v>
      </c>
      <c r="N3361" t="s">
        <v>34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  <c r="T3361" t="s">
        <v>34</v>
      </c>
      <c r="U3361" t="s">
        <v>34</v>
      </c>
      <c r="V3361" t="s">
        <v>34</v>
      </c>
      <c r="W3361" t="s">
        <v>34</v>
      </c>
      <c r="X3361" t="s">
        <v>34</v>
      </c>
    </row>
    <row r="3362" spans="1:24" x14ac:dyDescent="0.3">
      <c r="A3362" t="s">
        <v>34</v>
      </c>
      <c r="B3362" t="s">
        <v>2011</v>
      </c>
      <c r="C3362" t="s">
        <v>34</v>
      </c>
      <c r="D3362" t="s">
        <v>360</v>
      </c>
      <c r="E3362" t="s">
        <v>34</v>
      </c>
      <c r="F3362">
        <v>0</v>
      </c>
      <c r="G3362" t="s">
        <v>34</v>
      </c>
      <c r="H3362" t="s">
        <v>34</v>
      </c>
      <c r="I3362" t="s">
        <v>34</v>
      </c>
      <c r="J3362" t="s">
        <v>34</v>
      </c>
      <c r="K3362" t="s">
        <v>34</v>
      </c>
      <c r="L3362" t="s">
        <v>34</v>
      </c>
      <c r="M3362" t="s">
        <v>34</v>
      </c>
      <c r="N3362" t="s">
        <v>34</v>
      </c>
      <c r="O3362" t="s">
        <v>34</v>
      </c>
      <c r="P3362" t="s">
        <v>34</v>
      </c>
      <c r="Q3362" t="s">
        <v>34</v>
      </c>
      <c r="R3362" t="s">
        <v>34</v>
      </c>
      <c r="S3362" t="s">
        <v>34</v>
      </c>
      <c r="T3362" t="s">
        <v>34</v>
      </c>
      <c r="U3362" t="s">
        <v>34</v>
      </c>
      <c r="V3362" t="s">
        <v>34</v>
      </c>
      <c r="W3362" t="s">
        <v>34</v>
      </c>
      <c r="X3362" t="s">
        <v>34</v>
      </c>
    </row>
    <row r="3363" spans="1:24" x14ac:dyDescent="0.3">
      <c r="A3363" t="s">
        <v>2007</v>
      </c>
      <c r="B3363" t="s">
        <v>2091</v>
      </c>
      <c r="C3363" t="s">
        <v>34</v>
      </c>
      <c r="D3363" t="s">
        <v>2009</v>
      </c>
      <c r="E3363" t="s">
        <v>34</v>
      </c>
      <c r="F3363">
        <v>84.4</v>
      </c>
      <c r="G3363" t="s">
        <v>34</v>
      </c>
      <c r="H3363" t="s">
        <v>34</v>
      </c>
      <c r="I3363" t="s">
        <v>34</v>
      </c>
      <c r="J3363" t="s">
        <v>34</v>
      </c>
      <c r="K3363" t="s">
        <v>27</v>
      </c>
      <c r="L3363" t="s">
        <v>34</v>
      </c>
      <c r="M3363" t="s">
        <v>34</v>
      </c>
      <c r="N3363" t="s">
        <v>34</v>
      </c>
      <c r="O3363" t="s">
        <v>34</v>
      </c>
      <c r="P3363" t="s">
        <v>34</v>
      </c>
      <c r="Q3363" t="s">
        <v>34</v>
      </c>
      <c r="R3363" t="s">
        <v>34</v>
      </c>
      <c r="S3363" t="s">
        <v>34</v>
      </c>
      <c r="T3363" t="s">
        <v>34</v>
      </c>
      <c r="U3363" t="s">
        <v>34</v>
      </c>
      <c r="V3363" t="s">
        <v>34</v>
      </c>
      <c r="W3363" t="s">
        <v>34</v>
      </c>
      <c r="X3363" t="s">
        <v>34</v>
      </c>
    </row>
    <row r="3364" spans="1:24" x14ac:dyDescent="0.3">
      <c r="A3364" t="s">
        <v>2007</v>
      </c>
      <c r="B3364" t="s">
        <v>2092</v>
      </c>
      <c r="C3364" t="s">
        <v>34</v>
      </c>
      <c r="D3364" t="s">
        <v>2009</v>
      </c>
      <c r="E3364" t="s">
        <v>34</v>
      </c>
      <c r="F3364">
        <v>72.8</v>
      </c>
      <c r="G3364" t="s">
        <v>34</v>
      </c>
      <c r="H3364" t="s">
        <v>34</v>
      </c>
      <c r="I3364" t="s">
        <v>34</v>
      </c>
      <c r="J3364" t="s">
        <v>34</v>
      </c>
      <c r="K3364" t="s">
        <v>27</v>
      </c>
      <c r="L3364" t="s">
        <v>34</v>
      </c>
      <c r="M3364" t="s">
        <v>34</v>
      </c>
      <c r="N3364" t="s">
        <v>34</v>
      </c>
      <c r="O3364" t="s">
        <v>34</v>
      </c>
      <c r="P3364" t="s">
        <v>34</v>
      </c>
      <c r="Q3364" t="s">
        <v>34</v>
      </c>
      <c r="R3364" t="s">
        <v>34</v>
      </c>
      <c r="S3364" t="s">
        <v>34</v>
      </c>
      <c r="T3364" t="s">
        <v>34</v>
      </c>
      <c r="U3364" t="s">
        <v>34</v>
      </c>
      <c r="V3364" t="s">
        <v>34</v>
      </c>
      <c r="W3364" t="s">
        <v>34</v>
      </c>
      <c r="X3364" t="s">
        <v>34</v>
      </c>
    </row>
    <row r="3365" spans="1:24" x14ac:dyDescent="0.3">
      <c r="A3365" t="s">
        <v>2007</v>
      </c>
      <c r="B3365" t="s">
        <v>2093</v>
      </c>
      <c r="C3365" t="s">
        <v>34</v>
      </c>
      <c r="D3365" t="s">
        <v>2009</v>
      </c>
      <c r="E3365" t="s">
        <v>34</v>
      </c>
      <c r="F3365">
        <v>70.8</v>
      </c>
      <c r="G3365" t="s">
        <v>34</v>
      </c>
      <c r="H3365" t="s">
        <v>34</v>
      </c>
      <c r="I3365" t="s">
        <v>34</v>
      </c>
      <c r="J3365" t="s">
        <v>34</v>
      </c>
      <c r="K3365" t="s">
        <v>27</v>
      </c>
      <c r="L3365" t="s">
        <v>34</v>
      </c>
      <c r="M3365" t="s">
        <v>34</v>
      </c>
      <c r="N3365" t="s">
        <v>34</v>
      </c>
      <c r="O3365" t="s">
        <v>34</v>
      </c>
      <c r="P3365" t="s">
        <v>34</v>
      </c>
      <c r="Q3365" t="s">
        <v>34</v>
      </c>
      <c r="R3365" t="s">
        <v>34</v>
      </c>
      <c r="S3365" t="s">
        <v>34</v>
      </c>
      <c r="T3365" t="s">
        <v>34</v>
      </c>
      <c r="U3365" t="s">
        <v>34</v>
      </c>
      <c r="V3365" t="s">
        <v>34</v>
      </c>
      <c r="W3365" t="s">
        <v>34</v>
      </c>
      <c r="X3365" t="s">
        <v>34</v>
      </c>
    </row>
    <row r="3366" spans="1:24" x14ac:dyDescent="0.3">
      <c r="A3366" t="s">
        <v>34</v>
      </c>
      <c r="B3366" t="s">
        <v>2011</v>
      </c>
      <c r="C3366" t="s">
        <v>34</v>
      </c>
      <c r="D3366" t="s">
        <v>108</v>
      </c>
      <c r="E3366" t="s">
        <v>34</v>
      </c>
      <c r="F3366">
        <v>0</v>
      </c>
      <c r="G3366" t="s">
        <v>34</v>
      </c>
      <c r="H3366" t="s">
        <v>34</v>
      </c>
      <c r="I3366" t="s">
        <v>34</v>
      </c>
      <c r="J3366" t="s">
        <v>34</v>
      </c>
      <c r="K3366" t="s">
        <v>34</v>
      </c>
      <c r="L3366" t="s">
        <v>34</v>
      </c>
      <c r="M3366" t="s">
        <v>34</v>
      </c>
      <c r="N3366" t="s">
        <v>34</v>
      </c>
      <c r="O3366" t="s">
        <v>34</v>
      </c>
      <c r="P3366" t="s">
        <v>34</v>
      </c>
      <c r="Q3366" t="s">
        <v>34</v>
      </c>
      <c r="R3366" t="s">
        <v>34</v>
      </c>
      <c r="S3366" t="s">
        <v>34</v>
      </c>
      <c r="T3366" t="s">
        <v>34</v>
      </c>
      <c r="U3366" t="s">
        <v>34</v>
      </c>
      <c r="V3366" t="s">
        <v>34</v>
      </c>
      <c r="W3366" t="s">
        <v>34</v>
      </c>
      <c r="X3366" t="s">
        <v>34</v>
      </c>
    </row>
    <row r="3367" spans="1:24" x14ac:dyDescent="0.3">
      <c r="A3367" t="s">
        <v>34</v>
      </c>
      <c r="B3367" t="s">
        <v>2011</v>
      </c>
      <c r="C3367" t="s">
        <v>34</v>
      </c>
      <c r="D3367" t="s">
        <v>127</v>
      </c>
      <c r="E3367" t="s">
        <v>34</v>
      </c>
      <c r="F3367">
        <v>0</v>
      </c>
      <c r="G3367" t="s">
        <v>34</v>
      </c>
      <c r="H3367" t="s">
        <v>34</v>
      </c>
      <c r="I3367" t="s">
        <v>34</v>
      </c>
      <c r="J3367" t="s">
        <v>34</v>
      </c>
      <c r="K3367" t="s">
        <v>34</v>
      </c>
      <c r="L3367" t="s">
        <v>34</v>
      </c>
      <c r="M3367" t="s">
        <v>34</v>
      </c>
      <c r="N3367" t="s">
        <v>34</v>
      </c>
      <c r="O3367" t="s">
        <v>34</v>
      </c>
      <c r="P3367" t="s">
        <v>34</v>
      </c>
      <c r="Q3367" t="s">
        <v>34</v>
      </c>
      <c r="R3367" t="s">
        <v>34</v>
      </c>
      <c r="S3367" t="s">
        <v>34</v>
      </c>
      <c r="T3367" t="s">
        <v>34</v>
      </c>
      <c r="U3367" t="s">
        <v>34</v>
      </c>
      <c r="V3367" t="s">
        <v>34</v>
      </c>
      <c r="W3367" t="s">
        <v>34</v>
      </c>
      <c r="X3367" t="s">
        <v>34</v>
      </c>
    </row>
    <row r="3368" spans="1:24" x14ac:dyDescent="0.3">
      <c r="A3368" t="s">
        <v>34</v>
      </c>
      <c r="B3368" t="s">
        <v>2011</v>
      </c>
      <c r="C3368" t="s">
        <v>34</v>
      </c>
      <c r="D3368" t="s">
        <v>97</v>
      </c>
      <c r="E3368" t="s">
        <v>34</v>
      </c>
      <c r="F3368">
        <v>0</v>
      </c>
      <c r="G3368" t="s">
        <v>34</v>
      </c>
      <c r="H3368" t="s">
        <v>34</v>
      </c>
      <c r="I3368" t="s">
        <v>34</v>
      </c>
      <c r="J3368" t="s">
        <v>34</v>
      </c>
      <c r="K3368" t="s">
        <v>34</v>
      </c>
      <c r="L3368" t="s">
        <v>34</v>
      </c>
      <c r="M3368" t="s">
        <v>34</v>
      </c>
      <c r="N3368" t="s">
        <v>34</v>
      </c>
      <c r="O3368" t="s">
        <v>34</v>
      </c>
      <c r="P3368" t="s">
        <v>34</v>
      </c>
      <c r="Q3368" t="s">
        <v>34</v>
      </c>
      <c r="R3368" t="s">
        <v>34</v>
      </c>
      <c r="S3368" t="s">
        <v>34</v>
      </c>
      <c r="T3368" t="s">
        <v>34</v>
      </c>
      <c r="U3368" t="s">
        <v>34</v>
      </c>
      <c r="V3368" t="s">
        <v>34</v>
      </c>
      <c r="W3368" t="s">
        <v>34</v>
      </c>
      <c r="X3368" t="s">
        <v>34</v>
      </c>
    </row>
    <row r="3369" spans="1:24" x14ac:dyDescent="0.3">
      <c r="A3369" t="s">
        <v>34</v>
      </c>
      <c r="B3369" t="s">
        <v>2011</v>
      </c>
      <c r="C3369" t="s">
        <v>34</v>
      </c>
      <c r="D3369" t="s">
        <v>159</v>
      </c>
      <c r="E3369" t="s">
        <v>34</v>
      </c>
      <c r="F3369">
        <v>0</v>
      </c>
      <c r="G3369" t="s">
        <v>34</v>
      </c>
      <c r="H3369" t="s">
        <v>34</v>
      </c>
      <c r="I3369" t="s">
        <v>34</v>
      </c>
      <c r="J3369" t="s">
        <v>34</v>
      </c>
      <c r="K3369" t="s">
        <v>34</v>
      </c>
      <c r="L3369" t="s">
        <v>34</v>
      </c>
      <c r="M3369" t="s">
        <v>34</v>
      </c>
      <c r="N3369" t="s">
        <v>34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  <c r="T3369" t="s">
        <v>34</v>
      </c>
      <c r="U3369" t="s">
        <v>34</v>
      </c>
      <c r="V3369" t="s">
        <v>34</v>
      </c>
      <c r="W3369" t="s">
        <v>34</v>
      </c>
      <c r="X3369" t="s">
        <v>34</v>
      </c>
    </row>
    <row r="3370" spans="1:24" x14ac:dyDescent="0.3">
      <c r="A3370" t="s">
        <v>34</v>
      </c>
      <c r="B3370" t="s">
        <v>2011</v>
      </c>
      <c r="C3370" t="s">
        <v>34</v>
      </c>
      <c r="D3370" t="s">
        <v>47</v>
      </c>
      <c r="E3370" t="s">
        <v>34</v>
      </c>
      <c r="F3370">
        <v>0</v>
      </c>
      <c r="G3370" t="s">
        <v>34</v>
      </c>
      <c r="H3370" t="s">
        <v>34</v>
      </c>
      <c r="I3370" t="s">
        <v>34</v>
      </c>
      <c r="J3370" t="s">
        <v>34</v>
      </c>
      <c r="K3370" t="s">
        <v>34</v>
      </c>
      <c r="L3370" t="s">
        <v>34</v>
      </c>
      <c r="M3370" t="s">
        <v>34</v>
      </c>
      <c r="N3370" t="s">
        <v>34</v>
      </c>
      <c r="O3370" t="s">
        <v>34</v>
      </c>
      <c r="P3370" t="s">
        <v>34</v>
      </c>
      <c r="Q3370" t="s">
        <v>34</v>
      </c>
      <c r="R3370" t="s">
        <v>34</v>
      </c>
      <c r="S3370" t="s">
        <v>34</v>
      </c>
      <c r="T3370" t="s">
        <v>34</v>
      </c>
      <c r="U3370" t="s">
        <v>34</v>
      </c>
      <c r="V3370" t="s">
        <v>34</v>
      </c>
      <c r="W3370" t="s">
        <v>34</v>
      </c>
      <c r="X3370" t="s">
        <v>34</v>
      </c>
    </row>
    <row r="3371" spans="1:24" x14ac:dyDescent="0.3">
      <c r="A3371" t="s">
        <v>2007</v>
      </c>
      <c r="B3371" t="s">
        <v>2094</v>
      </c>
      <c r="C3371" t="s">
        <v>34</v>
      </c>
      <c r="D3371" t="s">
        <v>2009</v>
      </c>
      <c r="E3371" t="s">
        <v>34</v>
      </c>
      <c r="F3371">
        <v>76.8</v>
      </c>
      <c r="G3371" t="s">
        <v>34</v>
      </c>
      <c r="H3371" t="s">
        <v>34</v>
      </c>
      <c r="I3371" t="s">
        <v>34</v>
      </c>
      <c r="J3371" t="s">
        <v>34</v>
      </c>
      <c r="K3371" t="s">
        <v>27</v>
      </c>
      <c r="L3371" t="s">
        <v>34</v>
      </c>
      <c r="M3371" t="s">
        <v>34</v>
      </c>
      <c r="N3371" t="s">
        <v>34</v>
      </c>
      <c r="O3371" t="s">
        <v>34</v>
      </c>
      <c r="P3371" t="s">
        <v>34</v>
      </c>
      <c r="Q3371" t="s">
        <v>34</v>
      </c>
      <c r="R3371" t="s">
        <v>34</v>
      </c>
      <c r="S3371" t="s">
        <v>34</v>
      </c>
      <c r="T3371" t="s">
        <v>34</v>
      </c>
      <c r="U3371" t="s">
        <v>34</v>
      </c>
      <c r="V3371" t="s">
        <v>34</v>
      </c>
      <c r="W3371" t="s">
        <v>34</v>
      </c>
      <c r="X3371" t="s">
        <v>34</v>
      </c>
    </row>
    <row r="3372" spans="1:24" x14ac:dyDescent="0.3">
      <c r="A3372" t="s">
        <v>2007</v>
      </c>
      <c r="B3372" t="s">
        <v>2095</v>
      </c>
      <c r="C3372" t="s">
        <v>34</v>
      </c>
      <c r="D3372" t="s">
        <v>2009</v>
      </c>
      <c r="E3372" t="s">
        <v>34</v>
      </c>
      <c r="F3372">
        <v>79</v>
      </c>
      <c r="G3372" t="s">
        <v>34</v>
      </c>
      <c r="H3372" t="s">
        <v>34</v>
      </c>
      <c r="I3372" t="s">
        <v>34</v>
      </c>
      <c r="J3372" t="s">
        <v>34</v>
      </c>
      <c r="K3372" t="s">
        <v>27</v>
      </c>
      <c r="L3372" t="s">
        <v>34</v>
      </c>
      <c r="M3372" t="s">
        <v>34</v>
      </c>
      <c r="N3372" t="s">
        <v>34</v>
      </c>
      <c r="O3372" t="s">
        <v>34</v>
      </c>
      <c r="P3372" t="s">
        <v>34</v>
      </c>
      <c r="Q3372" t="s">
        <v>34</v>
      </c>
      <c r="R3372" t="s">
        <v>34</v>
      </c>
      <c r="S3372" t="s">
        <v>34</v>
      </c>
      <c r="T3372" t="s">
        <v>34</v>
      </c>
      <c r="U3372" t="s">
        <v>34</v>
      </c>
      <c r="V3372" t="s">
        <v>34</v>
      </c>
      <c r="W3372" t="s">
        <v>34</v>
      </c>
      <c r="X3372" t="s">
        <v>34</v>
      </c>
    </row>
    <row r="3373" spans="1:24" x14ac:dyDescent="0.3">
      <c r="A3373" t="s">
        <v>34</v>
      </c>
      <c r="B3373" t="s">
        <v>2011</v>
      </c>
      <c r="C3373" t="s">
        <v>34</v>
      </c>
      <c r="D3373" t="s">
        <v>152</v>
      </c>
      <c r="E3373" t="s">
        <v>34</v>
      </c>
      <c r="F3373">
        <v>0</v>
      </c>
      <c r="G3373" t="s">
        <v>34</v>
      </c>
      <c r="H3373" t="s">
        <v>34</v>
      </c>
      <c r="I3373" t="s">
        <v>34</v>
      </c>
      <c r="J3373" t="s">
        <v>34</v>
      </c>
      <c r="K3373" t="s">
        <v>34</v>
      </c>
      <c r="L3373" t="s">
        <v>34</v>
      </c>
      <c r="M3373" t="s">
        <v>34</v>
      </c>
      <c r="N3373" t="s">
        <v>34</v>
      </c>
      <c r="O3373" t="s">
        <v>34</v>
      </c>
      <c r="P3373" t="s">
        <v>34</v>
      </c>
      <c r="Q3373" t="s">
        <v>34</v>
      </c>
      <c r="R3373" t="s">
        <v>34</v>
      </c>
      <c r="S3373" t="s">
        <v>34</v>
      </c>
      <c r="T3373" t="s">
        <v>34</v>
      </c>
      <c r="U3373" t="s">
        <v>34</v>
      </c>
      <c r="V3373" t="s">
        <v>34</v>
      </c>
      <c r="W3373" t="s">
        <v>34</v>
      </c>
      <c r="X3373" t="s">
        <v>34</v>
      </c>
    </row>
    <row r="3374" spans="1:24" x14ac:dyDescent="0.3">
      <c r="A3374" t="s">
        <v>2007</v>
      </c>
      <c r="B3374" t="s">
        <v>2096</v>
      </c>
      <c r="C3374" t="s">
        <v>34</v>
      </c>
      <c r="D3374" t="s">
        <v>2009</v>
      </c>
      <c r="E3374" t="s">
        <v>34</v>
      </c>
      <c r="F3374">
        <v>80.900000000000006</v>
      </c>
      <c r="G3374" t="s">
        <v>34</v>
      </c>
      <c r="H3374" t="s">
        <v>34</v>
      </c>
      <c r="I3374" t="s">
        <v>34</v>
      </c>
      <c r="J3374" t="s">
        <v>34</v>
      </c>
      <c r="K3374" t="s">
        <v>27</v>
      </c>
      <c r="L3374" t="s">
        <v>34</v>
      </c>
      <c r="M3374" t="s">
        <v>34</v>
      </c>
      <c r="N3374" t="s">
        <v>34</v>
      </c>
      <c r="O3374" t="s">
        <v>34</v>
      </c>
      <c r="P3374" t="s">
        <v>34</v>
      </c>
      <c r="Q3374" t="s">
        <v>34</v>
      </c>
      <c r="R3374" t="s">
        <v>34</v>
      </c>
      <c r="S3374" t="s">
        <v>34</v>
      </c>
      <c r="T3374" t="s">
        <v>34</v>
      </c>
      <c r="U3374" t="s">
        <v>34</v>
      </c>
      <c r="V3374" t="s">
        <v>34</v>
      </c>
      <c r="W3374" t="s">
        <v>34</v>
      </c>
      <c r="X3374" t="s">
        <v>34</v>
      </c>
    </row>
    <row r="3375" spans="1:24" x14ac:dyDescent="0.3">
      <c r="A3375" t="s">
        <v>34</v>
      </c>
      <c r="B3375" t="s">
        <v>2097</v>
      </c>
      <c r="C3375" t="s">
        <v>34</v>
      </c>
      <c r="D3375" t="s">
        <v>2029</v>
      </c>
      <c r="E3375" t="s">
        <v>34</v>
      </c>
      <c r="F3375">
        <v>0</v>
      </c>
      <c r="G3375" t="s">
        <v>34</v>
      </c>
      <c r="H3375" t="s">
        <v>34</v>
      </c>
      <c r="I3375" t="s">
        <v>34</v>
      </c>
      <c r="J3375" t="s">
        <v>34</v>
      </c>
      <c r="K3375" t="s">
        <v>34</v>
      </c>
      <c r="L3375" t="s">
        <v>34</v>
      </c>
      <c r="M3375" t="s">
        <v>34</v>
      </c>
      <c r="N3375" t="s">
        <v>34</v>
      </c>
      <c r="O3375" t="s">
        <v>34</v>
      </c>
      <c r="P3375" t="s">
        <v>34</v>
      </c>
      <c r="Q3375" t="s">
        <v>34</v>
      </c>
      <c r="R3375" t="s">
        <v>34</v>
      </c>
      <c r="S3375" t="s">
        <v>34</v>
      </c>
      <c r="T3375" t="s">
        <v>34</v>
      </c>
      <c r="U3375" t="s">
        <v>34</v>
      </c>
      <c r="V3375" t="s">
        <v>34</v>
      </c>
      <c r="W3375" t="s">
        <v>34</v>
      </c>
      <c r="X3375" t="s">
        <v>34</v>
      </c>
    </row>
    <row r="3376" spans="1:24" x14ac:dyDescent="0.3">
      <c r="A3376" t="s">
        <v>2007</v>
      </c>
      <c r="B3376" t="s">
        <v>2098</v>
      </c>
      <c r="C3376" t="s">
        <v>34</v>
      </c>
      <c r="D3376" t="s">
        <v>2009</v>
      </c>
      <c r="E3376" t="s">
        <v>34</v>
      </c>
      <c r="F3376">
        <v>70.599999999999994</v>
      </c>
      <c r="G3376" t="s">
        <v>34</v>
      </c>
      <c r="H3376" t="s">
        <v>34</v>
      </c>
      <c r="I3376" t="s">
        <v>34</v>
      </c>
      <c r="J3376" t="s">
        <v>34</v>
      </c>
      <c r="K3376" t="s">
        <v>27</v>
      </c>
      <c r="L3376" t="s">
        <v>34</v>
      </c>
      <c r="M3376" t="s">
        <v>34</v>
      </c>
      <c r="N3376" t="s">
        <v>34</v>
      </c>
      <c r="O3376" t="s">
        <v>34</v>
      </c>
      <c r="P3376" t="s">
        <v>34</v>
      </c>
      <c r="Q3376" t="s">
        <v>34</v>
      </c>
      <c r="R3376" t="s">
        <v>34</v>
      </c>
      <c r="S3376" t="s">
        <v>34</v>
      </c>
      <c r="T3376" t="s">
        <v>34</v>
      </c>
      <c r="U3376" t="s">
        <v>34</v>
      </c>
      <c r="V3376" t="s">
        <v>34</v>
      </c>
      <c r="W3376" t="s">
        <v>34</v>
      </c>
      <c r="X3376" t="s">
        <v>34</v>
      </c>
    </row>
    <row r="3377" spans="1:24" x14ac:dyDescent="0.3">
      <c r="A3377" t="s">
        <v>2007</v>
      </c>
      <c r="B3377" t="s">
        <v>2099</v>
      </c>
      <c r="C3377" t="s">
        <v>34</v>
      </c>
      <c r="D3377" t="s">
        <v>2009</v>
      </c>
      <c r="E3377" t="s">
        <v>34</v>
      </c>
      <c r="F3377">
        <v>77.099999999999994</v>
      </c>
      <c r="G3377" t="s">
        <v>34</v>
      </c>
      <c r="H3377" t="s">
        <v>34</v>
      </c>
      <c r="I3377" t="s">
        <v>34</v>
      </c>
      <c r="J3377" t="s">
        <v>34</v>
      </c>
      <c r="K3377" t="s">
        <v>27</v>
      </c>
      <c r="L3377" t="s">
        <v>34</v>
      </c>
      <c r="M3377" t="s">
        <v>34</v>
      </c>
      <c r="N3377" t="s">
        <v>34</v>
      </c>
      <c r="O3377" t="s">
        <v>34</v>
      </c>
      <c r="P3377" t="s">
        <v>34</v>
      </c>
      <c r="Q3377" t="s">
        <v>34</v>
      </c>
      <c r="R3377" t="s">
        <v>34</v>
      </c>
      <c r="S3377" t="s">
        <v>34</v>
      </c>
      <c r="T3377" t="s">
        <v>34</v>
      </c>
      <c r="U3377" t="s">
        <v>34</v>
      </c>
      <c r="V3377" t="s">
        <v>34</v>
      </c>
      <c r="W3377" t="s">
        <v>34</v>
      </c>
      <c r="X3377" t="s">
        <v>34</v>
      </c>
    </row>
    <row r="3378" spans="1:24" x14ac:dyDescent="0.3">
      <c r="A3378" t="s">
        <v>34</v>
      </c>
      <c r="B3378" t="s">
        <v>2011</v>
      </c>
      <c r="C3378" t="s">
        <v>34</v>
      </c>
      <c r="D3378" t="s">
        <v>157</v>
      </c>
      <c r="E3378" t="s">
        <v>34</v>
      </c>
      <c r="F3378">
        <v>0</v>
      </c>
      <c r="G3378" t="s">
        <v>34</v>
      </c>
      <c r="H3378" t="s">
        <v>34</v>
      </c>
      <c r="I3378" t="s">
        <v>34</v>
      </c>
      <c r="J3378" t="s">
        <v>34</v>
      </c>
      <c r="K3378" t="s">
        <v>34</v>
      </c>
      <c r="L3378" t="s">
        <v>34</v>
      </c>
      <c r="M3378" t="s">
        <v>34</v>
      </c>
      <c r="N3378" t="s">
        <v>34</v>
      </c>
      <c r="O3378" t="s">
        <v>34</v>
      </c>
      <c r="P3378" t="s">
        <v>34</v>
      </c>
      <c r="Q3378" t="s">
        <v>34</v>
      </c>
      <c r="R3378" t="s">
        <v>34</v>
      </c>
      <c r="S3378" t="s">
        <v>34</v>
      </c>
      <c r="T3378" t="s">
        <v>34</v>
      </c>
      <c r="U3378" t="s">
        <v>34</v>
      </c>
      <c r="V3378" t="s">
        <v>34</v>
      </c>
      <c r="W3378" t="s">
        <v>34</v>
      </c>
      <c r="X3378" t="s">
        <v>34</v>
      </c>
    </row>
    <row r="3379" spans="1:24" x14ac:dyDescent="0.3">
      <c r="A3379" t="s">
        <v>34</v>
      </c>
      <c r="B3379" t="s">
        <v>2011</v>
      </c>
      <c r="C3379" t="s">
        <v>34</v>
      </c>
      <c r="D3379" t="s">
        <v>69</v>
      </c>
      <c r="E3379" t="s">
        <v>34</v>
      </c>
      <c r="F3379">
        <v>0</v>
      </c>
      <c r="G3379" t="s">
        <v>34</v>
      </c>
      <c r="H3379" t="s">
        <v>34</v>
      </c>
      <c r="I3379" t="s">
        <v>34</v>
      </c>
      <c r="J3379" t="s">
        <v>34</v>
      </c>
      <c r="K3379" t="s">
        <v>34</v>
      </c>
      <c r="L3379" t="s">
        <v>34</v>
      </c>
      <c r="M3379" t="s">
        <v>34</v>
      </c>
      <c r="N3379" t="s">
        <v>34</v>
      </c>
      <c r="O3379" t="s">
        <v>34</v>
      </c>
      <c r="P3379" t="s">
        <v>34</v>
      </c>
      <c r="Q3379" t="s">
        <v>34</v>
      </c>
      <c r="R3379" t="s">
        <v>34</v>
      </c>
      <c r="S3379" t="s">
        <v>34</v>
      </c>
      <c r="T3379" t="s">
        <v>34</v>
      </c>
      <c r="U3379" t="s">
        <v>34</v>
      </c>
      <c r="V3379" t="s">
        <v>34</v>
      </c>
      <c r="W3379" t="s">
        <v>34</v>
      </c>
      <c r="X3379" t="s">
        <v>34</v>
      </c>
    </row>
    <row r="3380" spans="1:24" x14ac:dyDescent="0.3">
      <c r="A3380" t="s">
        <v>34</v>
      </c>
      <c r="B3380" t="s">
        <v>1330</v>
      </c>
      <c r="C3380" t="s">
        <v>34</v>
      </c>
      <c r="D3380" t="s">
        <v>64</v>
      </c>
      <c r="E3380" t="s">
        <v>34</v>
      </c>
      <c r="F3380">
        <v>57.1</v>
      </c>
      <c r="G3380" t="s">
        <v>34</v>
      </c>
      <c r="H3380" t="s">
        <v>34</v>
      </c>
      <c r="I3380" t="s">
        <v>34</v>
      </c>
      <c r="J3380" t="s">
        <v>34</v>
      </c>
      <c r="K3380" t="s">
        <v>34</v>
      </c>
      <c r="L3380" t="s">
        <v>34</v>
      </c>
      <c r="M3380" t="s">
        <v>34</v>
      </c>
      <c r="N3380" t="s">
        <v>34</v>
      </c>
      <c r="O3380" t="s">
        <v>34</v>
      </c>
      <c r="P3380" t="s">
        <v>34</v>
      </c>
      <c r="Q3380" t="s">
        <v>34</v>
      </c>
      <c r="R3380" t="s">
        <v>34</v>
      </c>
      <c r="S3380" t="s">
        <v>34</v>
      </c>
      <c r="T3380" t="s">
        <v>34</v>
      </c>
      <c r="U3380" t="s">
        <v>34</v>
      </c>
      <c r="V3380" t="s">
        <v>34</v>
      </c>
      <c r="W3380" t="s">
        <v>34</v>
      </c>
      <c r="X3380" t="s">
        <v>34</v>
      </c>
    </row>
    <row r="3381" spans="1:24" x14ac:dyDescent="0.3">
      <c r="A3381" t="s">
        <v>34</v>
      </c>
      <c r="B3381" t="s">
        <v>2011</v>
      </c>
      <c r="C3381" t="s">
        <v>34</v>
      </c>
      <c r="D3381" t="s">
        <v>33</v>
      </c>
      <c r="E3381" t="s">
        <v>34</v>
      </c>
      <c r="F3381">
        <v>0</v>
      </c>
      <c r="G3381" t="s">
        <v>34</v>
      </c>
      <c r="H3381" t="s">
        <v>34</v>
      </c>
      <c r="I3381" t="s">
        <v>34</v>
      </c>
      <c r="J3381" t="s">
        <v>34</v>
      </c>
      <c r="K3381" t="s">
        <v>34</v>
      </c>
      <c r="L3381" t="s">
        <v>34</v>
      </c>
      <c r="M3381" t="s">
        <v>34</v>
      </c>
      <c r="N3381" t="s">
        <v>34</v>
      </c>
      <c r="O3381" t="s">
        <v>34</v>
      </c>
      <c r="P3381" t="s">
        <v>34</v>
      </c>
      <c r="Q3381" t="s">
        <v>34</v>
      </c>
      <c r="R3381" t="s">
        <v>34</v>
      </c>
      <c r="S3381" t="s">
        <v>34</v>
      </c>
      <c r="T3381" t="s">
        <v>34</v>
      </c>
      <c r="U3381" t="s">
        <v>34</v>
      </c>
      <c r="V3381" t="s">
        <v>34</v>
      </c>
      <c r="W3381" t="s">
        <v>34</v>
      </c>
      <c r="X3381" t="s">
        <v>34</v>
      </c>
    </row>
    <row r="3382" spans="1:24" x14ac:dyDescent="0.3">
      <c r="A3382" t="s">
        <v>2007</v>
      </c>
      <c r="B3382" t="s">
        <v>2100</v>
      </c>
      <c r="C3382" t="s">
        <v>34</v>
      </c>
      <c r="D3382" t="s">
        <v>2009</v>
      </c>
      <c r="E3382" t="s">
        <v>34</v>
      </c>
      <c r="F3382">
        <v>77.900000000000006</v>
      </c>
      <c r="G3382" t="s">
        <v>34</v>
      </c>
      <c r="H3382" t="s">
        <v>34</v>
      </c>
      <c r="I3382" t="s">
        <v>34</v>
      </c>
      <c r="J3382" t="s">
        <v>34</v>
      </c>
      <c r="K3382" t="s">
        <v>27</v>
      </c>
      <c r="L3382" t="s">
        <v>34</v>
      </c>
      <c r="M3382" t="s">
        <v>34</v>
      </c>
      <c r="N3382" t="s">
        <v>34</v>
      </c>
      <c r="O3382" t="s">
        <v>34</v>
      </c>
      <c r="P3382" t="s">
        <v>34</v>
      </c>
      <c r="Q3382" t="s">
        <v>34</v>
      </c>
      <c r="R3382" t="s">
        <v>34</v>
      </c>
      <c r="S3382" t="s">
        <v>34</v>
      </c>
      <c r="T3382" t="s">
        <v>34</v>
      </c>
      <c r="U3382" t="s">
        <v>34</v>
      </c>
      <c r="V3382" t="s">
        <v>34</v>
      </c>
      <c r="W3382" t="s">
        <v>34</v>
      </c>
      <c r="X3382" t="s">
        <v>34</v>
      </c>
    </row>
    <row r="3383" spans="1:24" x14ac:dyDescent="0.3">
      <c r="A3383" t="s">
        <v>358</v>
      </c>
      <c r="B3383" t="s">
        <v>2101</v>
      </c>
      <c r="C3383" t="s">
        <v>34</v>
      </c>
      <c r="D3383" t="s">
        <v>34</v>
      </c>
      <c r="E3383" t="s">
        <v>34</v>
      </c>
      <c r="F3383" t="s">
        <v>34</v>
      </c>
      <c r="G3383">
        <v>98852</v>
      </c>
      <c r="H3383">
        <v>481</v>
      </c>
      <c r="I3383">
        <v>2020</v>
      </c>
      <c r="J3383">
        <v>73</v>
      </c>
      <c r="K3383" t="s">
        <v>34</v>
      </c>
      <c r="L3383" t="s">
        <v>34</v>
      </c>
      <c r="M3383" t="s">
        <v>34</v>
      </c>
      <c r="N3383" t="s">
        <v>34</v>
      </c>
      <c r="O3383" t="s">
        <v>34</v>
      </c>
      <c r="P3383" t="s">
        <v>34</v>
      </c>
      <c r="Q3383" t="s">
        <v>34</v>
      </c>
      <c r="R3383" t="s">
        <v>34</v>
      </c>
      <c r="S3383" t="s">
        <v>34</v>
      </c>
      <c r="T3383" t="s">
        <v>34</v>
      </c>
      <c r="U3383" t="s">
        <v>34</v>
      </c>
      <c r="V3383" t="s">
        <v>34</v>
      </c>
      <c r="W3383" t="s">
        <v>34</v>
      </c>
      <c r="X3383" t="s">
        <v>34</v>
      </c>
    </row>
    <row r="3384" spans="1:24" x14ac:dyDescent="0.3">
      <c r="A3384" t="s">
        <v>358</v>
      </c>
      <c r="B3384" t="s">
        <v>2102</v>
      </c>
      <c r="C3384" t="s">
        <v>34</v>
      </c>
      <c r="D3384" t="s">
        <v>34</v>
      </c>
      <c r="E3384" t="s">
        <v>34</v>
      </c>
      <c r="F3384" t="s">
        <v>34</v>
      </c>
      <c r="G3384">
        <v>781</v>
      </c>
      <c r="H3384">
        <v>1</v>
      </c>
      <c r="I3384">
        <v>2164</v>
      </c>
      <c r="J3384" t="s">
        <v>34</v>
      </c>
      <c r="K3384" t="s">
        <v>34</v>
      </c>
      <c r="L3384" t="s">
        <v>34</v>
      </c>
      <c r="M3384" t="s">
        <v>34</v>
      </c>
      <c r="N3384" t="s">
        <v>34</v>
      </c>
      <c r="O3384" t="s">
        <v>34</v>
      </c>
      <c r="P3384" t="s">
        <v>34</v>
      </c>
      <c r="Q3384" t="s">
        <v>34</v>
      </c>
      <c r="R3384" t="s">
        <v>34</v>
      </c>
      <c r="S3384" t="s">
        <v>34</v>
      </c>
      <c r="T3384" t="s">
        <v>34</v>
      </c>
      <c r="U3384" t="s">
        <v>34</v>
      </c>
      <c r="V3384" t="s">
        <v>34</v>
      </c>
      <c r="W3384" t="s">
        <v>34</v>
      </c>
      <c r="X3384" t="s">
        <v>34</v>
      </c>
    </row>
    <row r="3385" spans="1:24" x14ac:dyDescent="0.3">
      <c r="A3385" t="s">
        <v>358</v>
      </c>
      <c r="B3385" t="s">
        <v>2011</v>
      </c>
      <c r="C3385" t="s">
        <v>34</v>
      </c>
      <c r="D3385" t="s">
        <v>34</v>
      </c>
      <c r="E3385" t="s">
        <v>34</v>
      </c>
      <c r="F3385" t="s">
        <v>34</v>
      </c>
      <c r="G3385">
        <v>825</v>
      </c>
      <c r="H3385">
        <v>1</v>
      </c>
      <c r="I3385" t="s">
        <v>34</v>
      </c>
      <c r="J3385" t="s">
        <v>34</v>
      </c>
      <c r="K3385" t="s">
        <v>34</v>
      </c>
      <c r="L3385" t="s">
        <v>34</v>
      </c>
      <c r="M3385" t="s">
        <v>34</v>
      </c>
      <c r="N3385" t="s">
        <v>34</v>
      </c>
      <c r="O3385" t="s">
        <v>34</v>
      </c>
      <c r="P3385" t="s">
        <v>34</v>
      </c>
      <c r="Q3385" t="s">
        <v>34</v>
      </c>
      <c r="R3385" t="s">
        <v>34</v>
      </c>
      <c r="S3385" t="s">
        <v>34</v>
      </c>
      <c r="T3385" t="s">
        <v>34</v>
      </c>
      <c r="U3385" t="s">
        <v>34</v>
      </c>
      <c r="V3385" t="s">
        <v>34</v>
      </c>
      <c r="W3385" t="s">
        <v>34</v>
      </c>
      <c r="X3385" t="s">
        <v>34</v>
      </c>
    </row>
    <row r="3386" spans="1:24" x14ac:dyDescent="0.3">
      <c r="A3386" t="s">
        <v>358</v>
      </c>
      <c r="B3386" t="s">
        <v>2103</v>
      </c>
      <c r="C3386" t="s">
        <v>34</v>
      </c>
      <c r="D3386" t="s">
        <v>34</v>
      </c>
      <c r="E3386" t="s">
        <v>34</v>
      </c>
      <c r="F3386" t="s">
        <v>34</v>
      </c>
      <c r="G3386">
        <v>459</v>
      </c>
      <c r="H3386">
        <v>5</v>
      </c>
      <c r="I3386" t="s">
        <v>34</v>
      </c>
      <c r="J3386" t="s">
        <v>34</v>
      </c>
      <c r="K3386" t="s">
        <v>34</v>
      </c>
      <c r="L3386" t="s">
        <v>34</v>
      </c>
      <c r="M3386" t="s">
        <v>34</v>
      </c>
      <c r="N3386" t="s">
        <v>34</v>
      </c>
      <c r="O3386" t="s">
        <v>34</v>
      </c>
      <c r="P3386" t="s">
        <v>34</v>
      </c>
      <c r="Q3386" t="s">
        <v>34</v>
      </c>
      <c r="R3386" t="s">
        <v>34</v>
      </c>
      <c r="S3386" t="s">
        <v>34</v>
      </c>
      <c r="T3386" t="s">
        <v>34</v>
      </c>
      <c r="U3386" t="s">
        <v>34</v>
      </c>
      <c r="V3386" t="s">
        <v>34</v>
      </c>
      <c r="W3386" t="s">
        <v>34</v>
      </c>
      <c r="X3386" t="s">
        <v>34</v>
      </c>
    </row>
    <row r="3387" spans="1:24" x14ac:dyDescent="0.3">
      <c r="A3387" t="s">
        <v>2104</v>
      </c>
      <c r="B3387" t="s">
        <v>2011</v>
      </c>
      <c r="C3387" t="s">
        <v>34</v>
      </c>
      <c r="D3387" t="s">
        <v>34</v>
      </c>
      <c r="E3387" t="s">
        <v>34</v>
      </c>
      <c r="F3387" t="s">
        <v>34</v>
      </c>
      <c r="G3387">
        <v>1</v>
      </c>
      <c r="H3387">
        <v>0</v>
      </c>
      <c r="I3387" t="s">
        <v>34</v>
      </c>
      <c r="J3387" t="s">
        <v>34</v>
      </c>
      <c r="K3387" t="s">
        <v>34</v>
      </c>
      <c r="L3387" t="s">
        <v>34</v>
      </c>
      <c r="M3387" t="s">
        <v>34</v>
      </c>
      <c r="N3387" t="s">
        <v>34</v>
      </c>
      <c r="O3387" t="s">
        <v>34</v>
      </c>
      <c r="P3387" t="s">
        <v>34</v>
      </c>
      <c r="Q3387" t="s">
        <v>34</v>
      </c>
      <c r="R3387" t="s">
        <v>34</v>
      </c>
      <c r="S3387" t="s">
        <v>34</v>
      </c>
      <c r="T3387" t="s">
        <v>34</v>
      </c>
      <c r="U3387" t="s">
        <v>34</v>
      </c>
      <c r="V3387" t="s">
        <v>34</v>
      </c>
      <c r="W3387" t="s">
        <v>34</v>
      </c>
      <c r="X3387" t="s">
        <v>34</v>
      </c>
    </row>
    <row r="3388" spans="1:24" x14ac:dyDescent="0.3">
      <c r="A3388" t="s">
        <v>32</v>
      </c>
      <c r="B3388" t="s">
        <v>2011</v>
      </c>
      <c r="C3388" t="s">
        <v>34</v>
      </c>
      <c r="D3388" t="s">
        <v>34</v>
      </c>
      <c r="E3388" t="s">
        <v>34</v>
      </c>
      <c r="F3388" t="s">
        <v>34</v>
      </c>
      <c r="G3388">
        <v>25711</v>
      </c>
      <c r="H3388">
        <v>0</v>
      </c>
      <c r="I3388" t="s">
        <v>34</v>
      </c>
      <c r="J3388" t="s">
        <v>34</v>
      </c>
      <c r="K3388" t="s">
        <v>34</v>
      </c>
      <c r="L3388" t="s">
        <v>34</v>
      </c>
      <c r="M3388" t="s">
        <v>34</v>
      </c>
      <c r="N3388" t="s">
        <v>34</v>
      </c>
      <c r="O3388" t="s">
        <v>34</v>
      </c>
      <c r="P3388" t="s">
        <v>34</v>
      </c>
      <c r="Q3388" t="s">
        <v>34</v>
      </c>
      <c r="R3388" t="s">
        <v>34</v>
      </c>
      <c r="S3388" t="s">
        <v>34</v>
      </c>
      <c r="T3388" t="s">
        <v>34</v>
      </c>
      <c r="U3388" t="s">
        <v>34</v>
      </c>
      <c r="V3388" t="s">
        <v>34</v>
      </c>
      <c r="W3388" t="s">
        <v>34</v>
      </c>
      <c r="X3388" t="s">
        <v>34</v>
      </c>
    </row>
    <row r="3389" spans="1:24" x14ac:dyDescent="0.3">
      <c r="A3389" t="s">
        <v>42</v>
      </c>
      <c r="B3389" t="s">
        <v>2011</v>
      </c>
      <c r="C3389" t="s">
        <v>34</v>
      </c>
      <c r="D3389" t="s">
        <v>34</v>
      </c>
      <c r="E3389" t="s">
        <v>34</v>
      </c>
      <c r="F3389" t="s">
        <v>34</v>
      </c>
      <c r="G3389">
        <v>2778</v>
      </c>
      <c r="H3389">
        <v>0</v>
      </c>
      <c r="I3389" t="s">
        <v>34</v>
      </c>
      <c r="J3389" t="s">
        <v>34</v>
      </c>
      <c r="K3389" t="s">
        <v>34</v>
      </c>
      <c r="L3389" t="s">
        <v>34</v>
      </c>
      <c r="M3389" t="s">
        <v>34</v>
      </c>
      <c r="N3389" t="s">
        <v>34</v>
      </c>
      <c r="O3389" t="s">
        <v>34</v>
      </c>
      <c r="P3389" t="s">
        <v>34</v>
      </c>
      <c r="Q3389" t="s">
        <v>34</v>
      </c>
      <c r="R3389" t="s">
        <v>34</v>
      </c>
      <c r="S3389" t="s">
        <v>34</v>
      </c>
      <c r="T3389" t="s">
        <v>34</v>
      </c>
      <c r="U3389" t="s">
        <v>34</v>
      </c>
      <c r="V3389" t="s">
        <v>34</v>
      </c>
      <c r="W3389" t="s">
        <v>34</v>
      </c>
      <c r="X3389" t="s">
        <v>34</v>
      </c>
    </row>
    <row r="3390" spans="1:24" x14ac:dyDescent="0.3">
      <c r="A3390" t="s">
        <v>45</v>
      </c>
      <c r="B3390" t="s">
        <v>2011</v>
      </c>
      <c r="C3390" t="s">
        <v>34</v>
      </c>
      <c r="D3390" t="s">
        <v>34</v>
      </c>
      <c r="E3390" t="s">
        <v>34</v>
      </c>
      <c r="F3390" t="s">
        <v>34</v>
      </c>
      <c r="G3390">
        <v>914</v>
      </c>
      <c r="H3390">
        <v>0</v>
      </c>
      <c r="I3390" t="s">
        <v>34</v>
      </c>
      <c r="J3390" t="s">
        <v>34</v>
      </c>
      <c r="K3390" t="s">
        <v>34</v>
      </c>
      <c r="L3390" t="s">
        <v>34</v>
      </c>
      <c r="M3390" t="s">
        <v>34</v>
      </c>
      <c r="N3390" t="s">
        <v>34</v>
      </c>
      <c r="O3390" t="s">
        <v>34</v>
      </c>
      <c r="P3390" t="s">
        <v>34</v>
      </c>
      <c r="Q3390" t="s">
        <v>34</v>
      </c>
      <c r="R3390" t="s">
        <v>34</v>
      </c>
      <c r="S3390" t="s">
        <v>34</v>
      </c>
      <c r="T3390" t="s">
        <v>34</v>
      </c>
      <c r="U3390" t="s">
        <v>34</v>
      </c>
      <c r="V3390" t="s">
        <v>34</v>
      </c>
      <c r="W3390" t="s">
        <v>34</v>
      </c>
      <c r="X3390" t="s">
        <v>34</v>
      </c>
    </row>
    <row r="3391" spans="1:24" x14ac:dyDescent="0.3">
      <c r="A3391" t="s">
        <v>51</v>
      </c>
      <c r="B3391" t="s">
        <v>2011</v>
      </c>
      <c r="C3391" t="s">
        <v>34</v>
      </c>
      <c r="D3391" t="s">
        <v>34</v>
      </c>
      <c r="E3391" t="s">
        <v>34</v>
      </c>
      <c r="F3391" t="s">
        <v>34</v>
      </c>
      <c r="G3391">
        <v>5513</v>
      </c>
      <c r="H3391">
        <v>1330</v>
      </c>
      <c r="I3391" t="s">
        <v>34</v>
      </c>
      <c r="J3391" t="s">
        <v>34</v>
      </c>
      <c r="K3391" t="s">
        <v>34</v>
      </c>
      <c r="L3391" t="s">
        <v>34</v>
      </c>
      <c r="M3391" t="s">
        <v>34</v>
      </c>
      <c r="N3391" t="s">
        <v>34</v>
      </c>
      <c r="O3391" t="s">
        <v>34</v>
      </c>
      <c r="P3391" t="s">
        <v>34</v>
      </c>
      <c r="Q3391" t="s">
        <v>34</v>
      </c>
      <c r="R3391" t="s">
        <v>34</v>
      </c>
      <c r="S3391" t="s">
        <v>34</v>
      </c>
      <c r="T3391" t="s">
        <v>34</v>
      </c>
      <c r="U3391" t="s">
        <v>34</v>
      </c>
      <c r="V3391" t="s">
        <v>34</v>
      </c>
      <c r="W3391" t="s">
        <v>34</v>
      </c>
      <c r="X3391" t="s">
        <v>34</v>
      </c>
    </row>
    <row r="3392" spans="1:24" x14ac:dyDescent="0.3">
      <c r="A3392" t="s">
        <v>54</v>
      </c>
      <c r="B3392" t="s">
        <v>2011</v>
      </c>
      <c r="C3392" t="s">
        <v>34</v>
      </c>
      <c r="D3392" t="s">
        <v>34</v>
      </c>
      <c r="E3392" t="s">
        <v>34</v>
      </c>
      <c r="F3392" t="s">
        <v>34</v>
      </c>
      <c r="G3392">
        <v>10713</v>
      </c>
      <c r="H3392">
        <v>23</v>
      </c>
      <c r="I3392" t="s">
        <v>34</v>
      </c>
      <c r="J3392" t="s">
        <v>34</v>
      </c>
      <c r="K3392" t="s">
        <v>34</v>
      </c>
      <c r="L3392" t="s">
        <v>34</v>
      </c>
      <c r="M3392" t="s">
        <v>34</v>
      </c>
      <c r="N3392" t="s">
        <v>34</v>
      </c>
      <c r="O3392" t="s">
        <v>34</v>
      </c>
      <c r="P3392" t="s">
        <v>34</v>
      </c>
      <c r="Q3392" t="s">
        <v>34</v>
      </c>
      <c r="R3392" t="s">
        <v>34</v>
      </c>
      <c r="S3392" t="s">
        <v>34</v>
      </c>
      <c r="T3392" t="s">
        <v>34</v>
      </c>
      <c r="U3392" t="s">
        <v>34</v>
      </c>
      <c r="V3392" t="s">
        <v>34</v>
      </c>
      <c r="W3392" t="s">
        <v>34</v>
      </c>
      <c r="X3392" t="s">
        <v>34</v>
      </c>
    </row>
    <row r="3393" spans="1:24" x14ac:dyDescent="0.3">
      <c r="A3393" t="s">
        <v>2054</v>
      </c>
      <c r="B3393" t="s">
        <v>2011</v>
      </c>
      <c r="C3393" t="s">
        <v>34</v>
      </c>
      <c r="D3393" t="s">
        <v>34</v>
      </c>
      <c r="E3393" t="s">
        <v>34</v>
      </c>
      <c r="F3393" t="s">
        <v>34</v>
      </c>
      <c r="G3393">
        <v>43787</v>
      </c>
      <c r="H3393">
        <v>318</v>
      </c>
      <c r="I3393" t="s">
        <v>34</v>
      </c>
      <c r="J3393" t="s">
        <v>34</v>
      </c>
      <c r="K3393" t="s">
        <v>34</v>
      </c>
      <c r="L3393" t="s">
        <v>34</v>
      </c>
      <c r="M3393" t="s">
        <v>34</v>
      </c>
      <c r="N3393" t="s">
        <v>34</v>
      </c>
      <c r="O3393" t="s">
        <v>34</v>
      </c>
      <c r="P3393" t="s">
        <v>34</v>
      </c>
      <c r="Q3393" t="s">
        <v>34</v>
      </c>
      <c r="R3393" t="s">
        <v>34</v>
      </c>
      <c r="S3393" t="s">
        <v>34</v>
      </c>
      <c r="T3393" t="s">
        <v>34</v>
      </c>
      <c r="U3393" t="s">
        <v>34</v>
      </c>
      <c r="V3393" t="s">
        <v>34</v>
      </c>
      <c r="W3393" t="s">
        <v>34</v>
      </c>
      <c r="X3393" t="s">
        <v>34</v>
      </c>
    </row>
    <row r="3394" spans="1:24" x14ac:dyDescent="0.3">
      <c r="A3394" t="s">
        <v>57</v>
      </c>
      <c r="B3394" t="s">
        <v>2011</v>
      </c>
      <c r="C3394" t="s">
        <v>34</v>
      </c>
      <c r="D3394" t="s">
        <v>34</v>
      </c>
      <c r="E3394" t="s">
        <v>34</v>
      </c>
      <c r="F3394" t="s">
        <v>34</v>
      </c>
      <c r="G3394">
        <v>0</v>
      </c>
      <c r="H3394">
        <v>9</v>
      </c>
      <c r="I3394" t="s">
        <v>34</v>
      </c>
      <c r="J3394" t="s">
        <v>34</v>
      </c>
      <c r="K3394" t="s">
        <v>34</v>
      </c>
      <c r="L3394" t="s">
        <v>34</v>
      </c>
      <c r="M3394" t="s">
        <v>34</v>
      </c>
      <c r="N3394" t="s">
        <v>34</v>
      </c>
      <c r="O3394" t="s">
        <v>34</v>
      </c>
      <c r="P3394" t="s">
        <v>34</v>
      </c>
      <c r="Q3394" t="s">
        <v>34</v>
      </c>
      <c r="R3394" t="s">
        <v>34</v>
      </c>
      <c r="S3394" t="s">
        <v>34</v>
      </c>
      <c r="T3394" t="s">
        <v>34</v>
      </c>
      <c r="U3394" t="s">
        <v>34</v>
      </c>
      <c r="V3394" t="s">
        <v>34</v>
      </c>
      <c r="W3394" t="s">
        <v>34</v>
      </c>
      <c r="X3394" t="s">
        <v>34</v>
      </c>
    </row>
    <row r="3395" spans="1:24" x14ac:dyDescent="0.3">
      <c r="A3395" t="s">
        <v>63</v>
      </c>
      <c r="B3395" t="s">
        <v>2011</v>
      </c>
      <c r="C3395" t="s">
        <v>34</v>
      </c>
      <c r="D3395" t="s">
        <v>34</v>
      </c>
      <c r="E3395" t="s">
        <v>34</v>
      </c>
      <c r="F3395" t="s">
        <v>34</v>
      </c>
      <c r="G3395">
        <v>0</v>
      </c>
      <c r="H3395">
        <v>2012</v>
      </c>
      <c r="I3395" t="s">
        <v>34</v>
      </c>
      <c r="J3395" t="s">
        <v>34</v>
      </c>
      <c r="K3395" t="s">
        <v>34</v>
      </c>
      <c r="L3395" t="s">
        <v>34</v>
      </c>
      <c r="M3395" t="s">
        <v>34</v>
      </c>
      <c r="N3395" t="s">
        <v>34</v>
      </c>
      <c r="O3395" t="s">
        <v>34</v>
      </c>
      <c r="P3395" t="s">
        <v>34</v>
      </c>
      <c r="Q3395" t="s">
        <v>34</v>
      </c>
      <c r="R3395" t="s">
        <v>34</v>
      </c>
      <c r="S3395" t="s">
        <v>34</v>
      </c>
      <c r="T3395" t="s">
        <v>34</v>
      </c>
      <c r="U3395" t="s">
        <v>34</v>
      </c>
      <c r="V3395" t="s">
        <v>34</v>
      </c>
      <c r="W3395" t="s">
        <v>34</v>
      </c>
      <c r="X3395" t="s">
        <v>34</v>
      </c>
    </row>
    <row r="3396" spans="1:24" x14ac:dyDescent="0.3">
      <c r="A3396" t="s">
        <v>67</v>
      </c>
      <c r="B3396" t="s">
        <v>2011</v>
      </c>
      <c r="C3396" t="s">
        <v>34</v>
      </c>
      <c r="D3396" t="s">
        <v>34</v>
      </c>
      <c r="E3396" t="s">
        <v>34</v>
      </c>
      <c r="F3396" t="s">
        <v>34</v>
      </c>
      <c r="G3396">
        <v>2321</v>
      </c>
      <c r="H3396">
        <v>0</v>
      </c>
      <c r="I3396" t="s">
        <v>34</v>
      </c>
      <c r="J3396" t="s">
        <v>34</v>
      </c>
      <c r="K3396" t="s">
        <v>34</v>
      </c>
      <c r="L3396" t="s">
        <v>34</v>
      </c>
      <c r="M3396" t="s">
        <v>34</v>
      </c>
      <c r="N3396" t="s">
        <v>34</v>
      </c>
      <c r="O3396" t="s">
        <v>34</v>
      </c>
      <c r="P3396" t="s">
        <v>34</v>
      </c>
      <c r="Q3396" t="s">
        <v>34</v>
      </c>
      <c r="R3396" t="s">
        <v>34</v>
      </c>
      <c r="S3396" t="s">
        <v>34</v>
      </c>
      <c r="T3396" t="s">
        <v>34</v>
      </c>
      <c r="U3396" t="s">
        <v>34</v>
      </c>
      <c r="V3396" t="s">
        <v>34</v>
      </c>
      <c r="W3396" t="s">
        <v>34</v>
      </c>
      <c r="X3396" t="s">
        <v>34</v>
      </c>
    </row>
    <row r="3397" spans="1:24" x14ac:dyDescent="0.3">
      <c r="A3397" t="s">
        <v>75</v>
      </c>
      <c r="B3397" t="s">
        <v>2105</v>
      </c>
      <c r="C3397" t="s">
        <v>34</v>
      </c>
      <c r="D3397" t="s">
        <v>34</v>
      </c>
      <c r="E3397" t="s">
        <v>34</v>
      </c>
      <c r="F3397" t="s">
        <v>34</v>
      </c>
      <c r="G3397">
        <v>15769</v>
      </c>
      <c r="H3397">
        <v>286</v>
      </c>
      <c r="I3397">
        <v>22001</v>
      </c>
      <c r="J3397">
        <v>4</v>
      </c>
      <c r="K3397" t="s">
        <v>34</v>
      </c>
      <c r="L3397" t="s">
        <v>34</v>
      </c>
      <c r="M3397" t="s">
        <v>34</v>
      </c>
      <c r="N3397" t="s">
        <v>34</v>
      </c>
      <c r="O3397" t="s">
        <v>34</v>
      </c>
      <c r="P3397" t="s">
        <v>34</v>
      </c>
      <c r="Q3397" t="s">
        <v>34</v>
      </c>
      <c r="R3397" t="s">
        <v>34</v>
      </c>
      <c r="S3397" t="s">
        <v>34</v>
      </c>
      <c r="T3397" t="s">
        <v>34</v>
      </c>
      <c r="U3397" t="s">
        <v>34</v>
      </c>
      <c r="V3397" t="s">
        <v>34</v>
      </c>
      <c r="W3397" t="s">
        <v>34</v>
      </c>
      <c r="X3397" t="s">
        <v>34</v>
      </c>
    </row>
    <row r="3398" spans="1:24" x14ac:dyDescent="0.3">
      <c r="A3398" t="s">
        <v>75</v>
      </c>
      <c r="B3398" t="s">
        <v>71</v>
      </c>
      <c r="C3398" t="s">
        <v>34</v>
      </c>
      <c r="D3398" t="s">
        <v>34</v>
      </c>
      <c r="E3398" t="s">
        <v>34</v>
      </c>
      <c r="F3398" t="s">
        <v>34</v>
      </c>
      <c r="G3398">
        <v>7826</v>
      </c>
      <c r="H3398">
        <v>128</v>
      </c>
      <c r="I3398">
        <v>22003</v>
      </c>
      <c r="J3398">
        <v>3</v>
      </c>
      <c r="K3398" t="s">
        <v>34</v>
      </c>
      <c r="L3398" t="s">
        <v>34</v>
      </c>
      <c r="M3398" t="s">
        <v>34</v>
      </c>
      <c r="N3398" t="s">
        <v>34</v>
      </c>
      <c r="O3398" t="s">
        <v>34</v>
      </c>
      <c r="P3398" t="s">
        <v>34</v>
      </c>
      <c r="Q3398" t="s">
        <v>34</v>
      </c>
      <c r="R3398" t="s">
        <v>34</v>
      </c>
      <c r="S3398" t="s">
        <v>34</v>
      </c>
      <c r="T3398" t="s">
        <v>34</v>
      </c>
      <c r="U3398" t="s">
        <v>34</v>
      </c>
      <c r="V3398" t="s">
        <v>34</v>
      </c>
      <c r="W3398" t="s">
        <v>34</v>
      </c>
      <c r="X3398" t="s">
        <v>34</v>
      </c>
    </row>
    <row r="3399" spans="1:24" x14ac:dyDescent="0.3">
      <c r="A3399" t="s">
        <v>75</v>
      </c>
      <c r="B3399" t="s">
        <v>2106</v>
      </c>
      <c r="C3399" t="s">
        <v>34</v>
      </c>
      <c r="D3399" t="s">
        <v>34</v>
      </c>
      <c r="E3399" t="s">
        <v>34</v>
      </c>
      <c r="F3399" t="s">
        <v>34</v>
      </c>
      <c r="G3399">
        <v>34618</v>
      </c>
      <c r="H3399">
        <v>285</v>
      </c>
      <c r="I3399">
        <v>22005</v>
      </c>
      <c r="J3399">
        <v>0</v>
      </c>
      <c r="K3399" t="s">
        <v>34</v>
      </c>
      <c r="L3399" t="s">
        <v>34</v>
      </c>
      <c r="M3399" t="s">
        <v>34</v>
      </c>
      <c r="N3399" t="s">
        <v>34</v>
      </c>
      <c r="O3399" t="s">
        <v>34</v>
      </c>
      <c r="P3399" t="s">
        <v>34</v>
      </c>
      <c r="Q3399" t="s">
        <v>34</v>
      </c>
      <c r="R3399" t="s">
        <v>34</v>
      </c>
      <c r="S3399" t="s">
        <v>34</v>
      </c>
      <c r="T3399" t="s">
        <v>34</v>
      </c>
      <c r="U3399" t="s">
        <v>34</v>
      </c>
      <c r="V3399" t="s">
        <v>34</v>
      </c>
      <c r="W3399" t="s">
        <v>34</v>
      </c>
      <c r="X3399" t="s">
        <v>34</v>
      </c>
    </row>
    <row r="3400" spans="1:24" x14ac:dyDescent="0.3">
      <c r="A3400" t="s">
        <v>75</v>
      </c>
      <c r="B3400" t="s">
        <v>2107</v>
      </c>
      <c r="C3400" t="s">
        <v>34</v>
      </c>
      <c r="D3400" t="s">
        <v>34</v>
      </c>
      <c r="E3400" t="s">
        <v>34</v>
      </c>
      <c r="F3400" t="s">
        <v>34</v>
      </c>
      <c r="G3400">
        <v>5532</v>
      </c>
      <c r="H3400">
        <v>68</v>
      </c>
      <c r="I3400">
        <v>22007</v>
      </c>
      <c r="J3400">
        <v>0</v>
      </c>
      <c r="K3400" t="s">
        <v>34</v>
      </c>
      <c r="L3400" t="s">
        <v>34</v>
      </c>
      <c r="M3400" t="s">
        <v>34</v>
      </c>
      <c r="N3400" t="s">
        <v>34</v>
      </c>
      <c r="O3400" t="s">
        <v>34</v>
      </c>
      <c r="P3400" t="s">
        <v>34</v>
      </c>
      <c r="Q3400" t="s">
        <v>34</v>
      </c>
      <c r="R3400" t="s">
        <v>34</v>
      </c>
      <c r="S3400" t="s">
        <v>34</v>
      </c>
      <c r="T3400" t="s">
        <v>34</v>
      </c>
      <c r="U3400" t="s">
        <v>34</v>
      </c>
      <c r="V3400" t="s">
        <v>34</v>
      </c>
      <c r="W3400" t="s">
        <v>34</v>
      </c>
      <c r="X3400" t="s">
        <v>34</v>
      </c>
    </row>
    <row r="3401" spans="1:24" x14ac:dyDescent="0.3">
      <c r="A3401" t="s">
        <v>75</v>
      </c>
      <c r="B3401" t="s">
        <v>2108</v>
      </c>
      <c r="C3401" t="s">
        <v>34</v>
      </c>
      <c r="D3401" t="s">
        <v>34</v>
      </c>
      <c r="E3401" t="s">
        <v>34</v>
      </c>
      <c r="F3401" t="s">
        <v>34</v>
      </c>
      <c r="G3401">
        <v>11526</v>
      </c>
      <c r="H3401">
        <v>200</v>
      </c>
      <c r="I3401">
        <v>22009</v>
      </c>
      <c r="J3401">
        <v>2</v>
      </c>
      <c r="K3401" t="s">
        <v>34</v>
      </c>
      <c r="L3401" t="s">
        <v>34</v>
      </c>
      <c r="M3401" t="s">
        <v>34</v>
      </c>
      <c r="N3401" t="s">
        <v>34</v>
      </c>
      <c r="O3401" t="s">
        <v>34</v>
      </c>
      <c r="P3401" t="s">
        <v>34</v>
      </c>
      <c r="Q3401" t="s">
        <v>34</v>
      </c>
      <c r="R3401" t="s">
        <v>34</v>
      </c>
      <c r="S3401" t="s">
        <v>34</v>
      </c>
      <c r="T3401" t="s">
        <v>34</v>
      </c>
      <c r="U3401" t="s">
        <v>34</v>
      </c>
      <c r="V3401" t="s">
        <v>34</v>
      </c>
      <c r="W3401" t="s">
        <v>34</v>
      </c>
      <c r="X3401" t="s">
        <v>34</v>
      </c>
    </row>
    <row r="3402" spans="1:24" x14ac:dyDescent="0.3">
      <c r="A3402" t="s">
        <v>75</v>
      </c>
      <c r="B3402" t="s">
        <v>2109</v>
      </c>
      <c r="C3402" t="s">
        <v>34</v>
      </c>
      <c r="D3402" t="s">
        <v>34</v>
      </c>
      <c r="E3402" t="s">
        <v>34</v>
      </c>
      <c r="F3402" t="s">
        <v>34</v>
      </c>
      <c r="G3402">
        <v>9198</v>
      </c>
      <c r="H3402">
        <v>137</v>
      </c>
      <c r="I3402">
        <v>22011</v>
      </c>
      <c r="J3402">
        <v>6</v>
      </c>
      <c r="K3402" t="s">
        <v>34</v>
      </c>
      <c r="L3402" t="s">
        <v>34</v>
      </c>
      <c r="M3402" t="s">
        <v>34</v>
      </c>
      <c r="N3402" t="s">
        <v>34</v>
      </c>
      <c r="O3402" t="s">
        <v>34</v>
      </c>
      <c r="P3402" t="s">
        <v>34</v>
      </c>
      <c r="Q3402" t="s">
        <v>34</v>
      </c>
      <c r="R3402" t="s">
        <v>34</v>
      </c>
      <c r="S3402" t="s">
        <v>34</v>
      </c>
      <c r="T3402" t="s">
        <v>34</v>
      </c>
      <c r="U3402" t="s">
        <v>34</v>
      </c>
      <c r="V3402" t="s">
        <v>34</v>
      </c>
      <c r="W3402" t="s">
        <v>34</v>
      </c>
      <c r="X3402" t="s">
        <v>34</v>
      </c>
    </row>
    <row r="3403" spans="1:24" x14ac:dyDescent="0.3">
      <c r="A3403" t="s">
        <v>75</v>
      </c>
      <c r="B3403" t="s">
        <v>2110</v>
      </c>
      <c r="C3403" t="s">
        <v>34</v>
      </c>
      <c r="D3403" t="s">
        <v>34</v>
      </c>
      <c r="E3403" t="s">
        <v>34</v>
      </c>
      <c r="F3403" t="s">
        <v>34</v>
      </c>
      <c r="G3403">
        <v>3949</v>
      </c>
      <c r="H3403">
        <v>107</v>
      </c>
      <c r="I3403">
        <v>22013</v>
      </c>
      <c r="J3403">
        <v>0</v>
      </c>
      <c r="K3403" t="s">
        <v>34</v>
      </c>
      <c r="L3403" t="s">
        <v>34</v>
      </c>
      <c r="M3403" t="s">
        <v>34</v>
      </c>
      <c r="N3403" t="s">
        <v>34</v>
      </c>
      <c r="O3403" t="s">
        <v>34</v>
      </c>
      <c r="P3403" t="s">
        <v>34</v>
      </c>
      <c r="Q3403" t="s">
        <v>34</v>
      </c>
      <c r="R3403" t="s">
        <v>34</v>
      </c>
      <c r="S3403" t="s">
        <v>34</v>
      </c>
      <c r="T3403" t="s">
        <v>34</v>
      </c>
      <c r="U3403" t="s">
        <v>34</v>
      </c>
      <c r="V3403" t="s">
        <v>34</v>
      </c>
      <c r="W3403" t="s">
        <v>34</v>
      </c>
      <c r="X3403" t="s">
        <v>34</v>
      </c>
    </row>
    <row r="3404" spans="1:24" x14ac:dyDescent="0.3">
      <c r="A3404" t="s">
        <v>75</v>
      </c>
      <c r="B3404" t="s">
        <v>2111</v>
      </c>
      <c r="C3404" t="s">
        <v>34</v>
      </c>
      <c r="D3404" t="s">
        <v>34</v>
      </c>
      <c r="E3404" t="s">
        <v>34</v>
      </c>
      <c r="F3404" t="s">
        <v>34</v>
      </c>
      <c r="G3404">
        <v>37213</v>
      </c>
      <c r="H3404">
        <v>456</v>
      </c>
      <c r="I3404">
        <v>22015</v>
      </c>
      <c r="J3404">
        <v>0</v>
      </c>
      <c r="K3404" t="s">
        <v>34</v>
      </c>
      <c r="L3404" t="s">
        <v>34</v>
      </c>
      <c r="M3404" t="s">
        <v>34</v>
      </c>
      <c r="N3404" t="s">
        <v>34</v>
      </c>
      <c r="O3404" t="s">
        <v>34</v>
      </c>
      <c r="P3404" t="s">
        <v>34</v>
      </c>
      <c r="Q3404" t="s">
        <v>34</v>
      </c>
      <c r="R3404" t="s">
        <v>34</v>
      </c>
      <c r="S3404" t="s">
        <v>34</v>
      </c>
      <c r="T3404" t="s">
        <v>34</v>
      </c>
      <c r="U3404" t="s">
        <v>34</v>
      </c>
      <c r="V3404" t="s">
        <v>34</v>
      </c>
      <c r="W3404" t="s">
        <v>34</v>
      </c>
      <c r="X3404" t="s">
        <v>34</v>
      </c>
    </row>
    <row r="3405" spans="1:24" x14ac:dyDescent="0.3">
      <c r="A3405" t="s">
        <v>75</v>
      </c>
      <c r="B3405" t="s">
        <v>413</v>
      </c>
      <c r="C3405" t="s">
        <v>34</v>
      </c>
      <c r="D3405" t="s">
        <v>34</v>
      </c>
      <c r="E3405" t="s">
        <v>34</v>
      </c>
      <c r="F3405" t="s">
        <v>34</v>
      </c>
      <c r="G3405">
        <v>66793</v>
      </c>
      <c r="H3405">
        <v>1084</v>
      </c>
      <c r="I3405">
        <v>22017</v>
      </c>
      <c r="J3405">
        <v>107</v>
      </c>
      <c r="K3405" t="s">
        <v>34</v>
      </c>
      <c r="L3405" t="s">
        <v>34</v>
      </c>
      <c r="M3405" t="s">
        <v>34</v>
      </c>
      <c r="N3405" t="s">
        <v>34</v>
      </c>
      <c r="O3405" t="s">
        <v>34</v>
      </c>
      <c r="P3405" t="s">
        <v>34</v>
      </c>
      <c r="Q3405" t="s">
        <v>34</v>
      </c>
      <c r="R3405" t="s">
        <v>34</v>
      </c>
      <c r="S3405" t="s">
        <v>34</v>
      </c>
      <c r="T3405" t="s">
        <v>34</v>
      </c>
      <c r="U3405" t="s">
        <v>34</v>
      </c>
      <c r="V3405" t="s">
        <v>34</v>
      </c>
      <c r="W3405" t="s">
        <v>34</v>
      </c>
      <c r="X3405" t="s">
        <v>34</v>
      </c>
    </row>
    <row r="3406" spans="1:24" x14ac:dyDescent="0.3">
      <c r="A3406" t="s">
        <v>75</v>
      </c>
      <c r="B3406" t="s">
        <v>2112</v>
      </c>
      <c r="C3406" t="s">
        <v>34</v>
      </c>
      <c r="D3406" t="s">
        <v>34</v>
      </c>
      <c r="E3406" t="s">
        <v>34</v>
      </c>
      <c r="F3406" t="s">
        <v>34</v>
      </c>
      <c r="G3406">
        <v>54298</v>
      </c>
      <c r="H3406">
        <v>682</v>
      </c>
      <c r="I3406">
        <v>22019</v>
      </c>
      <c r="J3406">
        <v>75</v>
      </c>
      <c r="K3406" t="s">
        <v>34</v>
      </c>
      <c r="L3406" t="s">
        <v>34</v>
      </c>
      <c r="M3406" t="s">
        <v>34</v>
      </c>
      <c r="N3406" t="s">
        <v>34</v>
      </c>
      <c r="O3406" t="s">
        <v>34</v>
      </c>
      <c r="P3406" t="s">
        <v>34</v>
      </c>
      <c r="Q3406" t="s">
        <v>34</v>
      </c>
      <c r="R3406" t="s">
        <v>34</v>
      </c>
      <c r="S3406" t="s">
        <v>34</v>
      </c>
      <c r="T3406" t="s">
        <v>34</v>
      </c>
      <c r="U3406" t="s">
        <v>34</v>
      </c>
      <c r="V3406" t="s">
        <v>34</v>
      </c>
      <c r="W3406" t="s">
        <v>34</v>
      </c>
      <c r="X3406" t="s">
        <v>34</v>
      </c>
    </row>
    <row r="3407" spans="1:24" x14ac:dyDescent="0.3">
      <c r="A3407" t="s">
        <v>75</v>
      </c>
      <c r="B3407" t="s">
        <v>553</v>
      </c>
      <c r="C3407" t="s">
        <v>34</v>
      </c>
      <c r="D3407" t="s">
        <v>34</v>
      </c>
      <c r="E3407" t="s">
        <v>34</v>
      </c>
      <c r="F3407" t="s">
        <v>34</v>
      </c>
      <c r="G3407">
        <v>3035</v>
      </c>
      <c r="H3407">
        <v>49</v>
      </c>
      <c r="I3407">
        <v>22021</v>
      </c>
      <c r="J3407">
        <v>0</v>
      </c>
      <c r="K3407" t="s">
        <v>34</v>
      </c>
      <c r="L3407" t="s">
        <v>34</v>
      </c>
      <c r="M3407" t="s">
        <v>34</v>
      </c>
      <c r="N3407" t="s">
        <v>34</v>
      </c>
      <c r="O3407" t="s">
        <v>34</v>
      </c>
      <c r="P3407" t="s">
        <v>34</v>
      </c>
      <c r="Q3407" t="s">
        <v>34</v>
      </c>
      <c r="R3407" t="s">
        <v>34</v>
      </c>
      <c r="S3407" t="s">
        <v>34</v>
      </c>
      <c r="T3407" t="s">
        <v>34</v>
      </c>
      <c r="U3407" t="s">
        <v>34</v>
      </c>
      <c r="V3407" t="s">
        <v>34</v>
      </c>
      <c r="W3407" t="s">
        <v>34</v>
      </c>
      <c r="X3407" t="s">
        <v>34</v>
      </c>
    </row>
    <row r="3408" spans="1:24" x14ac:dyDescent="0.3">
      <c r="A3408" t="s">
        <v>75</v>
      </c>
      <c r="B3408" t="s">
        <v>534</v>
      </c>
      <c r="C3408" t="s">
        <v>34</v>
      </c>
      <c r="D3408" t="s">
        <v>34</v>
      </c>
      <c r="E3408" t="s">
        <v>34</v>
      </c>
      <c r="F3408" t="s">
        <v>34</v>
      </c>
      <c r="G3408">
        <v>1192</v>
      </c>
      <c r="H3408">
        <v>8</v>
      </c>
      <c r="I3408">
        <v>22023</v>
      </c>
      <c r="J3408">
        <v>0</v>
      </c>
      <c r="K3408" t="s">
        <v>34</v>
      </c>
      <c r="L3408" t="s">
        <v>34</v>
      </c>
      <c r="M3408" t="s">
        <v>34</v>
      </c>
      <c r="N3408" t="s">
        <v>34</v>
      </c>
      <c r="O3408" t="s">
        <v>34</v>
      </c>
      <c r="P3408" t="s">
        <v>34</v>
      </c>
      <c r="Q3408" t="s">
        <v>34</v>
      </c>
      <c r="R3408" t="s">
        <v>34</v>
      </c>
      <c r="S3408" t="s">
        <v>34</v>
      </c>
      <c r="T3408" t="s">
        <v>34</v>
      </c>
      <c r="U3408" t="s">
        <v>34</v>
      </c>
      <c r="V3408" t="s">
        <v>34</v>
      </c>
      <c r="W3408" t="s">
        <v>34</v>
      </c>
      <c r="X3408" t="s">
        <v>34</v>
      </c>
    </row>
    <row r="3409" spans="1:24" x14ac:dyDescent="0.3">
      <c r="A3409" t="s">
        <v>75</v>
      </c>
      <c r="B3409" t="s">
        <v>2113</v>
      </c>
      <c r="C3409" t="s">
        <v>34</v>
      </c>
      <c r="D3409" t="s">
        <v>34</v>
      </c>
      <c r="E3409" t="s">
        <v>34</v>
      </c>
      <c r="F3409" t="s">
        <v>34</v>
      </c>
      <c r="G3409">
        <v>2679</v>
      </c>
      <c r="H3409">
        <v>55</v>
      </c>
      <c r="I3409">
        <v>22025</v>
      </c>
      <c r="J3409">
        <v>0</v>
      </c>
      <c r="K3409" t="s">
        <v>34</v>
      </c>
      <c r="L3409" t="s">
        <v>34</v>
      </c>
      <c r="M3409" t="s">
        <v>34</v>
      </c>
      <c r="N3409" t="s">
        <v>34</v>
      </c>
      <c r="O3409" t="s">
        <v>34</v>
      </c>
      <c r="P3409" t="s">
        <v>34</v>
      </c>
      <c r="Q3409" t="s">
        <v>34</v>
      </c>
      <c r="R3409" t="s">
        <v>34</v>
      </c>
      <c r="S3409" t="s">
        <v>34</v>
      </c>
      <c r="T3409" t="s">
        <v>34</v>
      </c>
      <c r="U3409" t="s">
        <v>34</v>
      </c>
      <c r="V3409" t="s">
        <v>34</v>
      </c>
      <c r="W3409" t="s">
        <v>34</v>
      </c>
      <c r="X3409" t="s">
        <v>34</v>
      </c>
    </row>
    <row r="3410" spans="1:24" x14ac:dyDescent="0.3">
      <c r="A3410" t="s">
        <v>75</v>
      </c>
      <c r="B3410" t="s">
        <v>501</v>
      </c>
      <c r="C3410" t="s">
        <v>34</v>
      </c>
      <c r="D3410" t="s">
        <v>34</v>
      </c>
      <c r="E3410" t="s">
        <v>34</v>
      </c>
      <c r="F3410" t="s">
        <v>34</v>
      </c>
      <c r="G3410">
        <v>3254</v>
      </c>
      <c r="H3410">
        <v>72</v>
      </c>
      <c r="I3410">
        <v>22027</v>
      </c>
      <c r="J3410">
        <v>4</v>
      </c>
      <c r="K3410" t="s">
        <v>34</v>
      </c>
      <c r="L3410" t="s">
        <v>34</v>
      </c>
      <c r="M3410" t="s">
        <v>34</v>
      </c>
      <c r="N3410" t="s">
        <v>34</v>
      </c>
      <c r="O3410" t="s">
        <v>34</v>
      </c>
      <c r="P3410" t="s">
        <v>34</v>
      </c>
      <c r="Q3410" t="s">
        <v>34</v>
      </c>
      <c r="R3410" t="s">
        <v>34</v>
      </c>
      <c r="S3410" t="s">
        <v>34</v>
      </c>
      <c r="T3410" t="s">
        <v>34</v>
      </c>
      <c r="U3410" t="s">
        <v>34</v>
      </c>
      <c r="V3410" t="s">
        <v>34</v>
      </c>
      <c r="W3410" t="s">
        <v>34</v>
      </c>
      <c r="X3410" t="s">
        <v>34</v>
      </c>
    </row>
    <row r="3411" spans="1:24" x14ac:dyDescent="0.3">
      <c r="A3411" t="s">
        <v>75</v>
      </c>
      <c r="B3411" t="s">
        <v>2114</v>
      </c>
      <c r="C3411" t="s">
        <v>34</v>
      </c>
      <c r="D3411" t="s">
        <v>34</v>
      </c>
      <c r="E3411" t="s">
        <v>34</v>
      </c>
      <c r="F3411" t="s">
        <v>34</v>
      </c>
      <c r="G3411">
        <v>5057</v>
      </c>
      <c r="H3411">
        <v>89</v>
      </c>
      <c r="I3411">
        <v>22029</v>
      </c>
      <c r="J3411">
        <v>5</v>
      </c>
      <c r="K3411" t="s">
        <v>34</v>
      </c>
      <c r="L3411" t="s">
        <v>34</v>
      </c>
      <c r="M3411" t="s">
        <v>34</v>
      </c>
      <c r="N3411" t="s">
        <v>34</v>
      </c>
      <c r="O3411" t="s">
        <v>34</v>
      </c>
      <c r="P3411" t="s">
        <v>34</v>
      </c>
      <c r="Q3411" t="s">
        <v>34</v>
      </c>
      <c r="R3411" t="s">
        <v>34</v>
      </c>
      <c r="S3411" t="s">
        <v>34</v>
      </c>
      <c r="T3411" t="s">
        <v>34</v>
      </c>
      <c r="U3411" t="s">
        <v>34</v>
      </c>
      <c r="V3411" t="s">
        <v>34</v>
      </c>
      <c r="W3411" t="s">
        <v>34</v>
      </c>
      <c r="X3411" t="s">
        <v>34</v>
      </c>
    </row>
    <row r="3412" spans="1:24" x14ac:dyDescent="0.3">
      <c r="A3412" t="s">
        <v>75</v>
      </c>
      <c r="B3412" t="s">
        <v>2115</v>
      </c>
      <c r="C3412" t="s">
        <v>34</v>
      </c>
      <c r="D3412" t="s">
        <v>34</v>
      </c>
      <c r="E3412" t="s">
        <v>34</v>
      </c>
      <c r="F3412" t="s">
        <v>34</v>
      </c>
      <c r="G3412">
        <v>7284</v>
      </c>
      <c r="H3412">
        <v>131</v>
      </c>
      <c r="I3412">
        <v>22031</v>
      </c>
      <c r="J3412">
        <v>0</v>
      </c>
      <c r="K3412" t="s">
        <v>34</v>
      </c>
      <c r="L3412" t="s">
        <v>34</v>
      </c>
      <c r="M3412" t="s">
        <v>34</v>
      </c>
      <c r="N3412" t="s">
        <v>34</v>
      </c>
      <c r="O3412" t="s">
        <v>34</v>
      </c>
      <c r="P3412" t="s">
        <v>34</v>
      </c>
      <c r="Q3412" t="s">
        <v>34</v>
      </c>
      <c r="R3412" t="s">
        <v>34</v>
      </c>
      <c r="S3412" t="s">
        <v>34</v>
      </c>
      <c r="T3412" t="s">
        <v>34</v>
      </c>
      <c r="U3412" t="s">
        <v>34</v>
      </c>
      <c r="V3412" t="s">
        <v>34</v>
      </c>
      <c r="W3412" t="s">
        <v>34</v>
      </c>
      <c r="X3412" t="s">
        <v>34</v>
      </c>
    </row>
    <row r="3413" spans="1:24" x14ac:dyDescent="0.3">
      <c r="A3413" t="s">
        <v>75</v>
      </c>
      <c r="B3413" t="s">
        <v>2116</v>
      </c>
      <c r="C3413" t="s">
        <v>34</v>
      </c>
      <c r="D3413" t="s">
        <v>34</v>
      </c>
      <c r="E3413" t="s">
        <v>34</v>
      </c>
      <c r="F3413" t="s">
        <v>34</v>
      </c>
      <c r="G3413">
        <v>109904</v>
      </c>
      <c r="H3413">
        <v>1293</v>
      </c>
      <c r="I3413">
        <v>22033</v>
      </c>
      <c r="J3413">
        <v>124</v>
      </c>
      <c r="K3413" t="s">
        <v>34</v>
      </c>
      <c r="L3413" t="s">
        <v>34</v>
      </c>
      <c r="M3413" t="s">
        <v>34</v>
      </c>
      <c r="N3413" t="s">
        <v>34</v>
      </c>
      <c r="O3413" t="s">
        <v>34</v>
      </c>
      <c r="P3413" t="s">
        <v>34</v>
      </c>
      <c r="Q3413" t="s">
        <v>34</v>
      </c>
      <c r="R3413" t="s">
        <v>34</v>
      </c>
      <c r="S3413" t="s">
        <v>34</v>
      </c>
      <c r="T3413" t="s">
        <v>34</v>
      </c>
      <c r="U3413" t="s">
        <v>34</v>
      </c>
      <c r="V3413" t="s">
        <v>34</v>
      </c>
      <c r="W3413" t="s">
        <v>34</v>
      </c>
      <c r="X3413" t="s">
        <v>34</v>
      </c>
    </row>
    <row r="3414" spans="1:24" x14ac:dyDescent="0.3">
      <c r="A3414" t="s">
        <v>75</v>
      </c>
      <c r="B3414" t="s">
        <v>2117</v>
      </c>
      <c r="C3414" t="s">
        <v>34</v>
      </c>
      <c r="D3414" t="s">
        <v>34</v>
      </c>
      <c r="E3414" t="s">
        <v>34</v>
      </c>
      <c r="F3414" t="s">
        <v>34</v>
      </c>
      <c r="G3414">
        <v>2478</v>
      </c>
      <c r="H3414">
        <v>35</v>
      </c>
      <c r="I3414">
        <v>22035</v>
      </c>
      <c r="J3414">
        <v>0</v>
      </c>
      <c r="K3414" t="s">
        <v>34</v>
      </c>
      <c r="L3414" t="s">
        <v>34</v>
      </c>
      <c r="M3414" t="s">
        <v>34</v>
      </c>
      <c r="N3414" t="s">
        <v>34</v>
      </c>
      <c r="O3414" t="s">
        <v>34</v>
      </c>
      <c r="P3414" t="s">
        <v>34</v>
      </c>
      <c r="Q3414" t="s">
        <v>34</v>
      </c>
      <c r="R3414" t="s">
        <v>34</v>
      </c>
      <c r="S3414" t="s">
        <v>34</v>
      </c>
      <c r="T3414" t="s">
        <v>34</v>
      </c>
      <c r="U3414" t="s">
        <v>34</v>
      </c>
      <c r="V3414" t="s">
        <v>34</v>
      </c>
      <c r="W3414" t="s">
        <v>34</v>
      </c>
      <c r="X3414" t="s">
        <v>34</v>
      </c>
    </row>
    <row r="3415" spans="1:24" x14ac:dyDescent="0.3">
      <c r="A3415" t="s">
        <v>75</v>
      </c>
      <c r="B3415" t="s">
        <v>2118</v>
      </c>
      <c r="C3415" t="s">
        <v>34</v>
      </c>
      <c r="D3415" t="s">
        <v>34</v>
      </c>
      <c r="E3415" t="s">
        <v>34</v>
      </c>
      <c r="F3415" t="s">
        <v>34</v>
      </c>
      <c r="G3415">
        <v>7260</v>
      </c>
      <c r="H3415">
        <v>162</v>
      </c>
      <c r="I3415">
        <v>22037</v>
      </c>
      <c r="J3415">
        <v>0</v>
      </c>
      <c r="K3415" t="s">
        <v>34</v>
      </c>
      <c r="L3415" t="s">
        <v>34</v>
      </c>
      <c r="M3415" t="s">
        <v>34</v>
      </c>
      <c r="N3415" t="s">
        <v>34</v>
      </c>
      <c r="O3415" t="s">
        <v>34</v>
      </c>
      <c r="P3415" t="s">
        <v>34</v>
      </c>
      <c r="Q3415" t="s">
        <v>34</v>
      </c>
      <c r="R3415" t="s">
        <v>34</v>
      </c>
      <c r="S3415" t="s">
        <v>34</v>
      </c>
      <c r="T3415" t="s">
        <v>34</v>
      </c>
      <c r="U3415" t="s">
        <v>34</v>
      </c>
      <c r="V3415" t="s">
        <v>34</v>
      </c>
      <c r="W3415" t="s">
        <v>34</v>
      </c>
      <c r="X3415" t="s">
        <v>34</v>
      </c>
    </row>
    <row r="3416" spans="1:24" x14ac:dyDescent="0.3">
      <c r="A3416" t="s">
        <v>75</v>
      </c>
      <c r="B3416" t="s">
        <v>2119</v>
      </c>
      <c r="C3416" t="s">
        <v>34</v>
      </c>
      <c r="D3416" t="s">
        <v>34</v>
      </c>
      <c r="E3416" t="s">
        <v>34</v>
      </c>
      <c r="F3416" t="s">
        <v>34</v>
      </c>
      <c r="G3416">
        <v>8335</v>
      </c>
      <c r="H3416">
        <v>152</v>
      </c>
      <c r="I3416">
        <v>22039</v>
      </c>
      <c r="J3416">
        <v>24</v>
      </c>
      <c r="K3416" t="s">
        <v>34</v>
      </c>
      <c r="L3416" t="s">
        <v>34</v>
      </c>
      <c r="M3416" t="s">
        <v>34</v>
      </c>
      <c r="N3416" t="s">
        <v>34</v>
      </c>
      <c r="O3416" t="s">
        <v>34</v>
      </c>
      <c r="P3416" t="s">
        <v>34</v>
      </c>
      <c r="Q3416" t="s">
        <v>34</v>
      </c>
      <c r="R3416" t="s">
        <v>34</v>
      </c>
      <c r="S3416" t="s">
        <v>34</v>
      </c>
      <c r="T3416" t="s">
        <v>34</v>
      </c>
      <c r="U3416" t="s">
        <v>34</v>
      </c>
      <c r="V3416" t="s">
        <v>34</v>
      </c>
      <c r="W3416" t="s">
        <v>34</v>
      </c>
      <c r="X3416" t="s">
        <v>34</v>
      </c>
    </row>
    <row r="3417" spans="1:24" x14ac:dyDescent="0.3">
      <c r="A3417" t="s">
        <v>75</v>
      </c>
      <c r="B3417" t="s">
        <v>257</v>
      </c>
      <c r="C3417" t="s">
        <v>34</v>
      </c>
      <c r="D3417" t="s">
        <v>34</v>
      </c>
      <c r="E3417" t="s">
        <v>34</v>
      </c>
      <c r="F3417" t="s">
        <v>34</v>
      </c>
      <c r="G3417">
        <v>7242</v>
      </c>
      <c r="H3417">
        <v>162</v>
      </c>
      <c r="I3417">
        <v>22041</v>
      </c>
      <c r="J3417">
        <v>6</v>
      </c>
      <c r="K3417" t="s">
        <v>34</v>
      </c>
      <c r="L3417" t="s">
        <v>34</v>
      </c>
      <c r="M3417" t="s">
        <v>34</v>
      </c>
      <c r="N3417" t="s">
        <v>34</v>
      </c>
      <c r="O3417" t="s">
        <v>34</v>
      </c>
      <c r="P3417" t="s">
        <v>34</v>
      </c>
      <c r="Q3417" t="s">
        <v>34</v>
      </c>
      <c r="R3417" t="s">
        <v>34</v>
      </c>
      <c r="S3417" t="s">
        <v>34</v>
      </c>
      <c r="T3417" t="s">
        <v>34</v>
      </c>
      <c r="U3417" t="s">
        <v>34</v>
      </c>
      <c r="V3417" t="s">
        <v>34</v>
      </c>
      <c r="W3417" t="s">
        <v>34</v>
      </c>
      <c r="X3417" t="s">
        <v>34</v>
      </c>
    </row>
    <row r="3418" spans="1:24" x14ac:dyDescent="0.3">
      <c r="A3418" t="s">
        <v>75</v>
      </c>
      <c r="B3418" t="s">
        <v>445</v>
      </c>
      <c r="C3418" t="s">
        <v>34</v>
      </c>
      <c r="D3418" t="s">
        <v>34</v>
      </c>
      <c r="E3418" t="s">
        <v>34</v>
      </c>
      <c r="F3418" t="s">
        <v>34</v>
      </c>
      <c r="G3418">
        <v>5800</v>
      </c>
      <c r="H3418">
        <v>85</v>
      </c>
      <c r="I3418">
        <v>22043</v>
      </c>
      <c r="J3418">
        <v>0</v>
      </c>
      <c r="K3418" t="s">
        <v>34</v>
      </c>
      <c r="L3418" t="s">
        <v>34</v>
      </c>
      <c r="M3418" t="s">
        <v>34</v>
      </c>
      <c r="N3418" t="s">
        <v>34</v>
      </c>
      <c r="O3418" t="s">
        <v>34</v>
      </c>
      <c r="P3418" t="s">
        <v>34</v>
      </c>
      <c r="Q3418" t="s">
        <v>34</v>
      </c>
      <c r="R3418" t="s">
        <v>34</v>
      </c>
      <c r="S3418" t="s">
        <v>34</v>
      </c>
      <c r="T3418" t="s">
        <v>34</v>
      </c>
      <c r="U3418" t="s">
        <v>34</v>
      </c>
      <c r="V3418" t="s">
        <v>34</v>
      </c>
      <c r="W3418" t="s">
        <v>34</v>
      </c>
      <c r="X3418" t="s">
        <v>34</v>
      </c>
    </row>
    <row r="3419" spans="1:24" x14ac:dyDescent="0.3">
      <c r="A3419" t="s">
        <v>75</v>
      </c>
      <c r="B3419" t="s">
        <v>2120</v>
      </c>
      <c r="C3419" t="s">
        <v>34</v>
      </c>
      <c r="D3419" t="s">
        <v>34</v>
      </c>
      <c r="E3419" t="s">
        <v>34</v>
      </c>
      <c r="F3419" t="s">
        <v>34</v>
      </c>
      <c r="G3419">
        <v>18939</v>
      </c>
      <c r="H3419">
        <v>256</v>
      </c>
      <c r="I3419">
        <v>22045</v>
      </c>
      <c r="J3419">
        <v>11</v>
      </c>
      <c r="K3419" t="s">
        <v>34</v>
      </c>
      <c r="L3419" t="s">
        <v>34</v>
      </c>
      <c r="M3419" t="s">
        <v>34</v>
      </c>
      <c r="N3419" t="s">
        <v>34</v>
      </c>
      <c r="O3419" t="s">
        <v>34</v>
      </c>
      <c r="P3419" t="s">
        <v>34</v>
      </c>
      <c r="Q3419" t="s">
        <v>34</v>
      </c>
      <c r="R3419" t="s">
        <v>34</v>
      </c>
      <c r="S3419" t="s">
        <v>34</v>
      </c>
      <c r="T3419" t="s">
        <v>34</v>
      </c>
      <c r="U3419" t="s">
        <v>34</v>
      </c>
      <c r="V3419" t="s">
        <v>34</v>
      </c>
      <c r="W3419" t="s">
        <v>34</v>
      </c>
      <c r="X3419" t="s">
        <v>34</v>
      </c>
    </row>
    <row r="3420" spans="1:24" x14ac:dyDescent="0.3">
      <c r="A3420" t="s">
        <v>75</v>
      </c>
      <c r="B3420" t="s">
        <v>2121</v>
      </c>
      <c r="C3420" t="s">
        <v>34</v>
      </c>
      <c r="D3420" t="s">
        <v>34</v>
      </c>
      <c r="E3420" t="s">
        <v>34</v>
      </c>
      <c r="F3420" t="s">
        <v>34</v>
      </c>
      <c r="G3420">
        <v>8927</v>
      </c>
      <c r="H3420">
        <v>147</v>
      </c>
      <c r="I3420">
        <v>22047</v>
      </c>
      <c r="J3420">
        <v>0</v>
      </c>
      <c r="K3420" t="s">
        <v>34</v>
      </c>
      <c r="L3420" t="s">
        <v>34</v>
      </c>
      <c r="M3420" t="s">
        <v>34</v>
      </c>
      <c r="N3420" t="s">
        <v>34</v>
      </c>
      <c r="O3420" t="s">
        <v>34</v>
      </c>
      <c r="P3420" t="s">
        <v>34</v>
      </c>
      <c r="Q3420" t="s">
        <v>34</v>
      </c>
      <c r="R3420" t="s">
        <v>34</v>
      </c>
      <c r="S3420" t="s">
        <v>34</v>
      </c>
      <c r="T3420" t="s">
        <v>34</v>
      </c>
      <c r="U3420" t="s">
        <v>34</v>
      </c>
      <c r="V3420" t="s">
        <v>34</v>
      </c>
      <c r="W3420" t="s">
        <v>34</v>
      </c>
      <c r="X3420" t="s">
        <v>34</v>
      </c>
    </row>
    <row r="3421" spans="1:24" x14ac:dyDescent="0.3">
      <c r="A3421" t="s">
        <v>75</v>
      </c>
      <c r="B3421" t="s">
        <v>616</v>
      </c>
      <c r="C3421" t="s">
        <v>34</v>
      </c>
      <c r="D3421" t="s">
        <v>34</v>
      </c>
      <c r="E3421" t="s">
        <v>34</v>
      </c>
      <c r="F3421" t="s">
        <v>34</v>
      </c>
      <c r="G3421">
        <v>4322</v>
      </c>
      <c r="H3421">
        <v>71</v>
      </c>
      <c r="I3421">
        <v>22049</v>
      </c>
      <c r="J3421">
        <v>0</v>
      </c>
      <c r="K3421" t="s">
        <v>34</v>
      </c>
      <c r="L3421" t="s">
        <v>34</v>
      </c>
      <c r="M3421" t="s">
        <v>34</v>
      </c>
      <c r="N3421" t="s">
        <v>34</v>
      </c>
      <c r="O3421" t="s">
        <v>34</v>
      </c>
      <c r="P3421" t="s">
        <v>34</v>
      </c>
      <c r="Q3421" t="s">
        <v>34</v>
      </c>
      <c r="R3421" t="s">
        <v>34</v>
      </c>
      <c r="S3421" t="s">
        <v>34</v>
      </c>
      <c r="T3421" t="s">
        <v>34</v>
      </c>
      <c r="U3421" t="s">
        <v>34</v>
      </c>
      <c r="V3421" t="s">
        <v>34</v>
      </c>
      <c r="W3421" t="s">
        <v>34</v>
      </c>
      <c r="X3421" t="s">
        <v>34</v>
      </c>
    </row>
    <row r="3422" spans="1:24" x14ac:dyDescent="0.3">
      <c r="A3422" t="s">
        <v>75</v>
      </c>
      <c r="B3422" t="s">
        <v>651</v>
      </c>
      <c r="C3422" t="s">
        <v>34</v>
      </c>
      <c r="D3422" t="s">
        <v>34</v>
      </c>
      <c r="E3422" t="s">
        <v>34</v>
      </c>
      <c r="F3422" t="s">
        <v>34</v>
      </c>
      <c r="G3422">
        <v>112363</v>
      </c>
      <c r="H3422">
        <v>1296</v>
      </c>
      <c r="I3422">
        <v>22051</v>
      </c>
      <c r="J3422">
        <v>215</v>
      </c>
      <c r="K3422" t="s">
        <v>34</v>
      </c>
      <c r="L3422" t="s">
        <v>34</v>
      </c>
      <c r="M3422" t="s">
        <v>34</v>
      </c>
      <c r="N3422" t="s">
        <v>34</v>
      </c>
      <c r="O3422" t="s">
        <v>34</v>
      </c>
      <c r="P3422" t="s">
        <v>34</v>
      </c>
      <c r="Q3422" t="s">
        <v>34</v>
      </c>
      <c r="R3422" t="s">
        <v>34</v>
      </c>
      <c r="S3422" t="s">
        <v>34</v>
      </c>
      <c r="T3422" t="s">
        <v>34</v>
      </c>
      <c r="U3422" t="s">
        <v>34</v>
      </c>
      <c r="V3422" t="s">
        <v>34</v>
      </c>
      <c r="W3422" t="s">
        <v>34</v>
      </c>
      <c r="X3422" t="s">
        <v>34</v>
      </c>
    </row>
    <row r="3423" spans="1:24" x14ac:dyDescent="0.3">
      <c r="A3423" t="s">
        <v>75</v>
      </c>
      <c r="B3423" t="s">
        <v>1020</v>
      </c>
      <c r="C3423" t="s">
        <v>34</v>
      </c>
      <c r="D3423" t="s">
        <v>34</v>
      </c>
      <c r="E3423" t="s">
        <v>34</v>
      </c>
      <c r="F3423" t="s">
        <v>34</v>
      </c>
      <c r="G3423">
        <v>6895</v>
      </c>
      <c r="H3423">
        <v>146</v>
      </c>
      <c r="I3423">
        <v>22053</v>
      </c>
      <c r="J3423">
        <v>5</v>
      </c>
      <c r="K3423" t="s">
        <v>34</v>
      </c>
      <c r="L3423" t="s">
        <v>34</v>
      </c>
      <c r="M3423" t="s">
        <v>34</v>
      </c>
      <c r="N3423" t="s">
        <v>34</v>
      </c>
      <c r="O3423" t="s">
        <v>34</v>
      </c>
      <c r="P3423" t="s">
        <v>34</v>
      </c>
      <c r="Q3423" t="s">
        <v>34</v>
      </c>
      <c r="R3423" t="s">
        <v>34</v>
      </c>
      <c r="S3423" t="s">
        <v>34</v>
      </c>
      <c r="T3423" t="s">
        <v>34</v>
      </c>
      <c r="U3423" t="s">
        <v>34</v>
      </c>
      <c r="V3423" t="s">
        <v>34</v>
      </c>
      <c r="W3423" t="s">
        <v>34</v>
      </c>
      <c r="X3423" t="s">
        <v>34</v>
      </c>
    </row>
    <row r="3424" spans="1:24" x14ac:dyDescent="0.3">
      <c r="A3424" t="s">
        <v>75</v>
      </c>
      <c r="B3424" t="s">
        <v>1033</v>
      </c>
      <c r="C3424" t="s">
        <v>34</v>
      </c>
      <c r="D3424" t="s">
        <v>34</v>
      </c>
      <c r="E3424" t="s">
        <v>34</v>
      </c>
      <c r="F3424" t="s">
        <v>34</v>
      </c>
      <c r="G3424">
        <v>61834</v>
      </c>
      <c r="H3424">
        <v>478</v>
      </c>
      <c r="I3424">
        <v>22055</v>
      </c>
      <c r="J3424">
        <v>80</v>
      </c>
      <c r="K3424" t="s">
        <v>34</v>
      </c>
      <c r="L3424" t="s">
        <v>34</v>
      </c>
      <c r="M3424" t="s">
        <v>34</v>
      </c>
      <c r="N3424" t="s">
        <v>34</v>
      </c>
      <c r="O3424" t="s">
        <v>34</v>
      </c>
      <c r="P3424" t="s">
        <v>34</v>
      </c>
      <c r="Q3424" t="s">
        <v>34</v>
      </c>
      <c r="R3424" t="s">
        <v>34</v>
      </c>
      <c r="S3424" t="s">
        <v>34</v>
      </c>
      <c r="T3424" t="s">
        <v>34</v>
      </c>
      <c r="U3424" t="s">
        <v>34</v>
      </c>
      <c r="V3424" t="s">
        <v>34</v>
      </c>
      <c r="W3424" t="s">
        <v>34</v>
      </c>
      <c r="X3424" t="s">
        <v>34</v>
      </c>
    </row>
    <row r="3425" spans="1:24" x14ac:dyDescent="0.3">
      <c r="A3425" t="s">
        <v>75</v>
      </c>
      <c r="B3425" t="s">
        <v>2122</v>
      </c>
      <c r="C3425" t="s">
        <v>34</v>
      </c>
      <c r="D3425" t="s">
        <v>34</v>
      </c>
      <c r="E3425" t="s">
        <v>34</v>
      </c>
      <c r="F3425" t="s">
        <v>34</v>
      </c>
      <c r="G3425">
        <v>27540</v>
      </c>
      <c r="H3425">
        <v>353</v>
      </c>
      <c r="I3425">
        <v>22057</v>
      </c>
      <c r="J3425">
        <v>21</v>
      </c>
      <c r="K3425" t="s">
        <v>34</v>
      </c>
      <c r="L3425" t="s">
        <v>34</v>
      </c>
      <c r="M3425" t="s">
        <v>34</v>
      </c>
      <c r="N3425" t="s">
        <v>34</v>
      </c>
      <c r="O3425" t="s">
        <v>34</v>
      </c>
      <c r="P3425" t="s">
        <v>34</v>
      </c>
      <c r="Q3425" t="s">
        <v>34</v>
      </c>
      <c r="R3425" t="s">
        <v>34</v>
      </c>
      <c r="S3425" t="s">
        <v>34</v>
      </c>
      <c r="T3425" t="s">
        <v>34</v>
      </c>
      <c r="U3425" t="s">
        <v>34</v>
      </c>
      <c r="V3425" t="s">
        <v>34</v>
      </c>
      <c r="W3425" t="s">
        <v>34</v>
      </c>
      <c r="X3425" t="s">
        <v>34</v>
      </c>
    </row>
    <row r="3426" spans="1:24" x14ac:dyDescent="0.3">
      <c r="A3426" t="s">
        <v>75</v>
      </c>
      <c r="B3426" t="s">
        <v>1330</v>
      </c>
      <c r="C3426" t="s">
        <v>34</v>
      </c>
      <c r="D3426" t="s">
        <v>34</v>
      </c>
      <c r="E3426" t="s">
        <v>34</v>
      </c>
      <c r="F3426" t="s">
        <v>34</v>
      </c>
      <c r="G3426">
        <v>4144</v>
      </c>
      <c r="H3426">
        <v>51</v>
      </c>
      <c r="I3426">
        <v>22059</v>
      </c>
      <c r="J3426">
        <v>0</v>
      </c>
      <c r="K3426" t="s">
        <v>34</v>
      </c>
      <c r="L3426" t="s">
        <v>34</v>
      </c>
      <c r="M3426" t="s">
        <v>34</v>
      </c>
      <c r="N3426" t="s">
        <v>34</v>
      </c>
      <c r="O3426" t="s">
        <v>34</v>
      </c>
      <c r="P3426" t="s">
        <v>34</v>
      </c>
      <c r="Q3426" t="s">
        <v>34</v>
      </c>
      <c r="R3426" t="s">
        <v>34</v>
      </c>
      <c r="S3426" t="s">
        <v>34</v>
      </c>
      <c r="T3426" t="s">
        <v>34</v>
      </c>
      <c r="U3426" t="s">
        <v>34</v>
      </c>
      <c r="V3426" t="s">
        <v>34</v>
      </c>
      <c r="W3426" t="s">
        <v>34</v>
      </c>
      <c r="X3426" t="s">
        <v>34</v>
      </c>
    </row>
    <row r="3427" spans="1:24" x14ac:dyDescent="0.3">
      <c r="A3427" t="s">
        <v>75</v>
      </c>
      <c r="B3427" t="s">
        <v>401</v>
      </c>
      <c r="C3427" t="s">
        <v>34</v>
      </c>
      <c r="D3427" t="s">
        <v>34</v>
      </c>
      <c r="E3427" t="s">
        <v>34</v>
      </c>
      <c r="F3427" t="s">
        <v>34</v>
      </c>
      <c r="G3427">
        <v>12114</v>
      </c>
      <c r="H3427">
        <v>131</v>
      </c>
      <c r="I3427">
        <v>22061</v>
      </c>
      <c r="J3427">
        <v>17</v>
      </c>
      <c r="K3427" t="s">
        <v>34</v>
      </c>
      <c r="L3427" t="s">
        <v>34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34</v>
      </c>
      <c r="S3427" t="s">
        <v>34</v>
      </c>
      <c r="T3427" t="s">
        <v>34</v>
      </c>
      <c r="U3427" t="s">
        <v>34</v>
      </c>
      <c r="V3427" t="s">
        <v>34</v>
      </c>
      <c r="W3427" t="s">
        <v>34</v>
      </c>
      <c r="X3427" t="s">
        <v>34</v>
      </c>
    </row>
    <row r="3428" spans="1:24" x14ac:dyDescent="0.3">
      <c r="A3428" t="s">
        <v>75</v>
      </c>
      <c r="B3428" t="s">
        <v>874</v>
      </c>
      <c r="C3428" t="s">
        <v>34</v>
      </c>
      <c r="D3428" t="s">
        <v>34</v>
      </c>
      <c r="E3428" t="s">
        <v>34</v>
      </c>
      <c r="F3428" t="s">
        <v>34</v>
      </c>
      <c r="G3428">
        <v>36911</v>
      </c>
      <c r="H3428">
        <v>447</v>
      </c>
      <c r="I3428">
        <v>22063</v>
      </c>
      <c r="J3428">
        <v>0</v>
      </c>
      <c r="K3428" t="s">
        <v>34</v>
      </c>
      <c r="L3428" t="s">
        <v>34</v>
      </c>
      <c r="M3428" t="s">
        <v>34</v>
      </c>
      <c r="N3428" t="s">
        <v>34</v>
      </c>
      <c r="O3428" t="s">
        <v>34</v>
      </c>
      <c r="P3428" t="s">
        <v>34</v>
      </c>
      <c r="Q3428" t="s">
        <v>34</v>
      </c>
      <c r="R3428" t="s">
        <v>34</v>
      </c>
      <c r="S3428" t="s">
        <v>34</v>
      </c>
      <c r="T3428" t="s">
        <v>34</v>
      </c>
      <c r="U3428" t="s">
        <v>34</v>
      </c>
      <c r="V3428" t="s">
        <v>34</v>
      </c>
      <c r="W3428" t="s">
        <v>34</v>
      </c>
      <c r="X3428" t="s">
        <v>34</v>
      </c>
    </row>
    <row r="3429" spans="1:24" x14ac:dyDescent="0.3">
      <c r="A3429" t="s">
        <v>75</v>
      </c>
      <c r="B3429" t="s">
        <v>897</v>
      </c>
      <c r="C3429" t="s">
        <v>34</v>
      </c>
      <c r="D3429" t="s">
        <v>34</v>
      </c>
      <c r="E3429" t="s">
        <v>34</v>
      </c>
      <c r="F3429" t="s">
        <v>34</v>
      </c>
      <c r="G3429">
        <v>3246</v>
      </c>
      <c r="H3429">
        <v>58</v>
      </c>
      <c r="I3429">
        <v>22065</v>
      </c>
      <c r="J3429">
        <v>0</v>
      </c>
      <c r="K3429" t="s">
        <v>34</v>
      </c>
      <c r="L3429" t="s">
        <v>34</v>
      </c>
      <c r="M3429" t="s">
        <v>34</v>
      </c>
      <c r="N3429" t="s">
        <v>34</v>
      </c>
      <c r="O3429" t="s">
        <v>34</v>
      </c>
      <c r="P3429" t="s">
        <v>34</v>
      </c>
      <c r="Q3429" t="s">
        <v>34</v>
      </c>
      <c r="R3429" t="s">
        <v>34</v>
      </c>
      <c r="S3429" t="s">
        <v>34</v>
      </c>
      <c r="T3429" t="s">
        <v>34</v>
      </c>
      <c r="U3429" t="s">
        <v>34</v>
      </c>
      <c r="V3429" t="s">
        <v>34</v>
      </c>
      <c r="W3429" t="s">
        <v>34</v>
      </c>
      <c r="X3429" t="s">
        <v>34</v>
      </c>
    </row>
    <row r="3430" spans="1:24" x14ac:dyDescent="0.3">
      <c r="A3430" t="s">
        <v>75</v>
      </c>
      <c r="B3430" t="s">
        <v>2123</v>
      </c>
      <c r="C3430" t="s">
        <v>34</v>
      </c>
      <c r="D3430" t="s">
        <v>34</v>
      </c>
      <c r="E3430" t="s">
        <v>34</v>
      </c>
      <c r="F3430" t="s">
        <v>34</v>
      </c>
      <c r="G3430">
        <v>6792</v>
      </c>
      <c r="H3430">
        <v>131</v>
      </c>
      <c r="I3430">
        <v>22067</v>
      </c>
      <c r="J3430">
        <v>12</v>
      </c>
      <c r="K3430" t="s">
        <v>34</v>
      </c>
      <c r="L3430" t="s">
        <v>34</v>
      </c>
      <c r="M3430" t="s">
        <v>34</v>
      </c>
      <c r="N3430" t="s">
        <v>34</v>
      </c>
      <c r="O3430" t="s">
        <v>34</v>
      </c>
      <c r="P3430" t="s">
        <v>34</v>
      </c>
      <c r="Q3430" t="s">
        <v>34</v>
      </c>
      <c r="R3430" t="s">
        <v>34</v>
      </c>
      <c r="S3430" t="s">
        <v>34</v>
      </c>
      <c r="T3430" t="s">
        <v>34</v>
      </c>
      <c r="U3430" t="s">
        <v>34</v>
      </c>
      <c r="V3430" t="s">
        <v>34</v>
      </c>
      <c r="W3430" t="s">
        <v>34</v>
      </c>
      <c r="X3430" t="s">
        <v>34</v>
      </c>
    </row>
    <row r="3431" spans="1:24" x14ac:dyDescent="0.3">
      <c r="A3431" t="s">
        <v>75</v>
      </c>
      <c r="B3431" t="s">
        <v>2124</v>
      </c>
      <c r="C3431" t="s">
        <v>34</v>
      </c>
      <c r="D3431" t="s">
        <v>34</v>
      </c>
      <c r="E3431" t="s">
        <v>34</v>
      </c>
      <c r="F3431" t="s">
        <v>34</v>
      </c>
      <c r="G3431">
        <v>10044</v>
      </c>
      <c r="H3431">
        <v>157</v>
      </c>
      <c r="I3431">
        <v>22069</v>
      </c>
      <c r="J3431">
        <v>8</v>
      </c>
      <c r="K3431" t="s">
        <v>34</v>
      </c>
      <c r="L3431" t="s">
        <v>34</v>
      </c>
      <c r="M3431" t="s">
        <v>34</v>
      </c>
      <c r="N3431" t="s">
        <v>34</v>
      </c>
      <c r="O3431" t="s">
        <v>34</v>
      </c>
      <c r="P3431" t="s">
        <v>34</v>
      </c>
      <c r="Q3431" t="s">
        <v>34</v>
      </c>
      <c r="R3431" t="s">
        <v>34</v>
      </c>
      <c r="S3431" t="s">
        <v>34</v>
      </c>
      <c r="T3431" t="s">
        <v>34</v>
      </c>
      <c r="U3431" t="s">
        <v>34</v>
      </c>
      <c r="V3431" t="s">
        <v>34</v>
      </c>
      <c r="W3431" t="s">
        <v>34</v>
      </c>
      <c r="X3431" t="s">
        <v>34</v>
      </c>
    </row>
    <row r="3432" spans="1:24" x14ac:dyDescent="0.3">
      <c r="A3432" t="s">
        <v>75</v>
      </c>
      <c r="B3432" t="s">
        <v>483</v>
      </c>
      <c r="C3432" t="s">
        <v>34</v>
      </c>
      <c r="D3432" t="s">
        <v>34</v>
      </c>
      <c r="E3432" t="s">
        <v>34</v>
      </c>
      <c r="F3432" t="s">
        <v>34</v>
      </c>
      <c r="G3432">
        <v>86126</v>
      </c>
      <c r="H3432">
        <v>1087</v>
      </c>
      <c r="I3432">
        <v>22071</v>
      </c>
      <c r="J3432">
        <v>111</v>
      </c>
      <c r="K3432" t="s">
        <v>34</v>
      </c>
      <c r="L3432" t="s">
        <v>34</v>
      </c>
      <c r="M3432" t="s">
        <v>34</v>
      </c>
      <c r="N3432" t="s">
        <v>34</v>
      </c>
      <c r="O3432" t="s">
        <v>34</v>
      </c>
      <c r="P3432" t="s">
        <v>34</v>
      </c>
      <c r="Q3432" t="s">
        <v>34</v>
      </c>
      <c r="R3432" t="s">
        <v>34</v>
      </c>
      <c r="S3432" t="s">
        <v>34</v>
      </c>
      <c r="T3432" t="s">
        <v>34</v>
      </c>
      <c r="U3432" t="s">
        <v>34</v>
      </c>
      <c r="V3432" t="s">
        <v>34</v>
      </c>
      <c r="W3432" t="s">
        <v>34</v>
      </c>
      <c r="X3432" t="s">
        <v>34</v>
      </c>
    </row>
    <row r="3433" spans="1:24" x14ac:dyDescent="0.3">
      <c r="A3433" t="s">
        <v>75</v>
      </c>
      <c r="B3433" t="s">
        <v>1367</v>
      </c>
      <c r="C3433" t="s">
        <v>34</v>
      </c>
      <c r="D3433" t="s">
        <v>34</v>
      </c>
      <c r="E3433" t="s">
        <v>34</v>
      </c>
      <c r="F3433" t="s">
        <v>34</v>
      </c>
      <c r="G3433">
        <v>50145</v>
      </c>
      <c r="H3433">
        <v>708</v>
      </c>
      <c r="I3433">
        <v>22073</v>
      </c>
      <c r="J3433">
        <v>88</v>
      </c>
      <c r="K3433" t="s">
        <v>34</v>
      </c>
      <c r="L3433" t="s">
        <v>34</v>
      </c>
      <c r="M3433" t="s">
        <v>34</v>
      </c>
      <c r="N3433" t="s">
        <v>34</v>
      </c>
      <c r="O3433" t="s">
        <v>34</v>
      </c>
      <c r="P3433" t="s">
        <v>34</v>
      </c>
      <c r="Q3433" t="s">
        <v>34</v>
      </c>
      <c r="R3433" t="s">
        <v>34</v>
      </c>
      <c r="S3433" t="s">
        <v>34</v>
      </c>
      <c r="T3433" t="s">
        <v>34</v>
      </c>
      <c r="U3433" t="s">
        <v>34</v>
      </c>
      <c r="V3433" t="s">
        <v>34</v>
      </c>
      <c r="W3433" t="s">
        <v>34</v>
      </c>
      <c r="X3433" t="s">
        <v>34</v>
      </c>
    </row>
    <row r="3434" spans="1:24" x14ac:dyDescent="0.3">
      <c r="A3434" t="s">
        <v>75</v>
      </c>
      <c r="B3434" t="s">
        <v>2125</v>
      </c>
      <c r="C3434" t="s">
        <v>34</v>
      </c>
      <c r="D3434" t="s">
        <v>34</v>
      </c>
      <c r="E3434" t="s">
        <v>34</v>
      </c>
      <c r="F3434" t="s">
        <v>34</v>
      </c>
      <c r="G3434">
        <v>6366</v>
      </c>
      <c r="H3434">
        <v>44</v>
      </c>
      <c r="I3434">
        <v>22075</v>
      </c>
      <c r="J3434">
        <v>0</v>
      </c>
      <c r="K3434" t="s">
        <v>34</v>
      </c>
      <c r="L3434" t="s">
        <v>34</v>
      </c>
      <c r="M3434" t="s">
        <v>34</v>
      </c>
      <c r="N3434" t="s">
        <v>34</v>
      </c>
      <c r="O3434" t="s">
        <v>34</v>
      </c>
      <c r="P3434" t="s">
        <v>34</v>
      </c>
      <c r="Q3434" t="s">
        <v>34</v>
      </c>
      <c r="R3434" t="s">
        <v>34</v>
      </c>
      <c r="S3434" t="s">
        <v>34</v>
      </c>
      <c r="T3434" t="s">
        <v>34</v>
      </c>
      <c r="U3434" t="s">
        <v>34</v>
      </c>
      <c r="V3434" t="s">
        <v>34</v>
      </c>
      <c r="W3434" t="s">
        <v>34</v>
      </c>
      <c r="X3434" t="s">
        <v>34</v>
      </c>
    </row>
    <row r="3435" spans="1:24" x14ac:dyDescent="0.3">
      <c r="A3435" t="s">
        <v>75</v>
      </c>
      <c r="B3435" t="s">
        <v>2126</v>
      </c>
      <c r="C3435" t="s">
        <v>34</v>
      </c>
      <c r="D3435" t="s">
        <v>34</v>
      </c>
      <c r="E3435" t="s">
        <v>34</v>
      </c>
      <c r="F3435" t="s">
        <v>34</v>
      </c>
      <c r="G3435">
        <v>6200</v>
      </c>
      <c r="H3435">
        <v>89</v>
      </c>
      <c r="I3435">
        <v>22077</v>
      </c>
      <c r="J3435">
        <v>0</v>
      </c>
      <c r="K3435" t="s">
        <v>34</v>
      </c>
      <c r="L3435" t="s">
        <v>34</v>
      </c>
      <c r="M3435" t="s">
        <v>34</v>
      </c>
      <c r="N3435" t="s">
        <v>34</v>
      </c>
      <c r="O3435" t="s">
        <v>34</v>
      </c>
      <c r="P3435" t="s">
        <v>34</v>
      </c>
      <c r="Q3435" t="s">
        <v>34</v>
      </c>
      <c r="R3435" t="s">
        <v>34</v>
      </c>
      <c r="S3435" t="s">
        <v>34</v>
      </c>
      <c r="T3435" t="s">
        <v>34</v>
      </c>
      <c r="U3435" t="s">
        <v>34</v>
      </c>
      <c r="V3435" t="s">
        <v>34</v>
      </c>
      <c r="W3435" t="s">
        <v>34</v>
      </c>
      <c r="X3435" t="s">
        <v>34</v>
      </c>
    </row>
    <row r="3436" spans="1:24" x14ac:dyDescent="0.3">
      <c r="A3436" t="s">
        <v>75</v>
      </c>
      <c r="B3436" t="s">
        <v>2127</v>
      </c>
      <c r="C3436" t="s">
        <v>34</v>
      </c>
      <c r="D3436" t="s">
        <v>34</v>
      </c>
      <c r="E3436" t="s">
        <v>34</v>
      </c>
      <c r="F3436" t="s">
        <v>34</v>
      </c>
      <c r="G3436">
        <v>32530</v>
      </c>
      <c r="H3436">
        <v>551</v>
      </c>
      <c r="I3436">
        <v>22079</v>
      </c>
      <c r="J3436">
        <v>26</v>
      </c>
      <c r="K3436" t="s">
        <v>34</v>
      </c>
      <c r="L3436" t="s">
        <v>34</v>
      </c>
      <c r="M3436" t="s">
        <v>34</v>
      </c>
      <c r="N3436" t="s">
        <v>34</v>
      </c>
      <c r="O3436" t="s">
        <v>34</v>
      </c>
      <c r="P3436" t="s">
        <v>34</v>
      </c>
      <c r="Q3436" t="s">
        <v>34</v>
      </c>
      <c r="R3436" t="s">
        <v>34</v>
      </c>
      <c r="S3436" t="s">
        <v>34</v>
      </c>
      <c r="T3436" t="s">
        <v>34</v>
      </c>
      <c r="U3436" t="s">
        <v>34</v>
      </c>
      <c r="V3436" t="s">
        <v>34</v>
      </c>
      <c r="W3436" t="s">
        <v>34</v>
      </c>
      <c r="X3436" t="s">
        <v>34</v>
      </c>
    </row>
    <row r="3437" spans="1:24" x14ac:dyDescent="0.3">
      <c r="A3437" t="s">
        <v>75</v>
      </c>
      <c r="B3437" t="s">
        <v>1915</v>
      </c>
      <c r="C3437" t="s">
        <v>34</v>
      </c>
      <c r="D3437" t="s">
        <v>34</v>
      </c>
      <c r="E3437" t="s">
        <v>34</v>
      </c>
      <c r="F3437" t="s">
        <v>34</v>
      </c>
      <c r="G3437">
        <v>2097</v>
      </c>
      <c r="H3437">
        <v>52</v>
      </c>
      <c r="I3437">
        <v>22081</v>
      </c>
      <c r="J3437">
        <v>0</v>
      </c>
      <c r="K3437" t="s">
        <v>34</v>
      </c>
      <c r="L3437" t="s">
        <v>34</v>
      </c>
      <c r="M3437" t="s">
        <v>34</v>
      </c>
      <c r="N3437" t="s">
        <v>34</v>
      </c>
      <c r="O3437" t="s">
        <v>34</v>
      </c>
      <c r="P3437" t="s">
        <v>34</v>
      </c>
      <c r="Q3437" t="s">
        <v>34</v>
      </c>
      <c r="R3437" t="s">
        <v>34</v>
      </c>
      <c r="S3437" t="s">
        <v>34</v>
      </c>
      <c r="T3437" t="s">
        <v>34</v>
      </c>
      <c r="U3437" t="s">
        <v>34</v>
      </c>
      <c r="V3437" t="s">
        <v>34</v>
      </c>
      <c r="W3437" t="s">
        <v>34</v>
      </c>
      <c r="X3437" t="s">
        <v>34</v>
      </c>
    </row>
    <row r="3438" spans="1:24" x14ac:dyDescent="0.3">
      <c r="A3438" t="s">
        <v>75</v>
      </c>
      <c r="B3438" t="s">
        <v>1144</v>
      </c>
      <c r="C3438" t="s">
        <v>34</v>
      </c>
      <c r="D3438" t="s">
        <v>34</v>
      </c>
      <c r="E3438" t="s">
        <v>34</v>
      </c>
      <c r="F3438" t="s">
        <v>34</v>
      </c>
      <c r="G3438">
        <v>6550</v>
      </c>
      <c r="H3438">
        <v>92</v>
      </c>
      <c r="I3438">
        <v>22083</v>
      </c>
      <c r="J3438">
        <v>2</v>
      </c>
      <c r="K3438" t="s">
        <v>34</v>
      </c>
      <c r="L3438" t="s">
        <v>34</v>
      </c>
      <c r="M3438" t="s">
        <v>34</v>
      </c>
      <c r="N3438" t="s">
        <v>34</v>
      </c>
      <c r="O3438" t="s">
        <v>34</v>
      </c>
      <c r="P3438" t="s">
        <v>34</v>
      </c>
      <c r="Q3438" t="s">
        <v>34</v>
      </c>
      <c r="R3438" t="s">
        <v>34</v>
      </c>
      <c r="S3438" t="s">
        <v>34</v>
      </c>
      <c r="T3438" t="s">
        <v>34</v>
      </c>
      <c r="U3438" t="s">
        <v>34</v>
      </c>
      <c r="V3438" t="s">
        <v>34</v>
      </c>
      <c r="W3438" t="s">
        <v>34</v>
      </c>
      <c r="X3438" t="s">
        <v>34</v>
      </c>
    </row>
    <row r="3439" spans="1:24" x14ac:dyDescent="0.3">
      <c r="A3439" t="s">
        <v>75</v>
      </c>
      <c r="B3439" t="s">
        <v>1920</v>
      </c>
      <c r="C3439" t="s">
        <v>34</v>
      </c>
      <c r="D3439" t="s">
        <v>34</v>
      </c>
      <c r="E3439" t="s">
        <v>34</v>
      </c>
      <c r="F3439" t="s">
        <v>34</v>
      </c>
      <c r="G3439">
        <v>6306</v>
      </c>
      <c r="H3439">
        <v>108</v>
      </c>
      <c r="I3439">
        <v>22085</v>
      </c>
      <c r="J3439">
        <v>0</v>
      </c>
      <c r="K3439" t="s">
        <v>34</v>
      </c>
      <c r="L3439" t="s">
        <v>34</v>
      </c>
      <c r="M3439" t="s">
        <v>34</v>
      </c>
      <c r="N3439" t="s">
        <v>34</v>
      </c>
      <c r="O3439" t="s">
        <v>34</v>
      </c>
      <c r="P3439" t="s">
        <v>34</v>
      </c>
      <c r="Q3439" t="s">
        <v>34</v>
      </c>
      <c r="R3439" t="s">
        <v>34</v>
      </c>
      <c r="S3439" t="s">
        <v>34</v>
      </c>
      <c r="T3439" t="s">
        <v>34</v>
      </c>
      <c r="U3439" t="s">
        <v>34</v>
      </c>
      <c r="V3439" t="s">
        <v>34</v>
      </c>
      <c r="W3439" t="s">
        <v>34</v>
      </c>
      <c r="X3439" t="s">
        <v>34</v>
      </c>
    </row>
    <row r="3440" spans="1:24" x14ac:dyDescent="0.3">
      <c r="A3440" t="s">
        <v>75</v>
      </c>
      <c r="B3440" t="s">
        <v>2128</v>
      </c>
      <c r="C3440" t="s">
        <v>34</v>
      </c>
      <c r="D3440" t="s">
        <v>34</v>
      </c>
      <c r="E3440" t="s">
        <v>34</v>
      </c>
      <c r="F3440" t="s">
        <v>34</v>
      </c>
      <c r="G3440">
        <v>11133</v>
      </c>
      <c r="H3440">
        <v>107</v>
      </c>
      <c r="I3440">
        <v>22087</v>
      </c>
      <c r="J3440">
        <v>8</v>
      </c>
      <c r="K3440" t="s">
        <v>34</v>
      </c>
      <c r="L3440" t="s">
        <v>34</v>
      </c>
      <c r="M3440" t="s">
        <v>34</v>
      </c>
      <c r="N3440" t="s">
        <v>34</v>
      </c>
      <c r="O3440" t="s">
        <v>34</v>
      </c>
      <c r="P3440" t="s">
        <v>34</v>
      </c>
      <c r="Q3440" t="s">
        <v>34</v>
      </c>
      <c r="R3440" t="s">
        <v>34</v>
      </c>
      <c r="S3440" t="s">
        <v>34</v>
      </c>
      <c r="T3440" t="s">
        <v>34</v>
      </c>
      <c r="U3440" t="s">
        <v>34</v>
      </c>
      <c r="V3440" t="s">
        <v>34</v>
      </c>
      <c r="W3440" t="s">
        <v>34</v>
      </c>
      <c r="X3440" t="s">
        <v>34</v>
      </c>
    </row>
    <row r="3441" spans="1:24" x14ac:dyDescent="0.3">
      <c r="A3441" t="s">
        <v>75</v>
      </c>
      <c r="B3441" t="s">
        <v>1794</v>
      </c>
      <c r="C3441" t="s">
        <v>34</v>
      </c>
      <c r="D3441" t="s">
        <v>34</v>
      </c>
      <c r="E3441" t="s">
        <v>34</v>
      </c>
      <c r="F3441" t="s">
        <v>34</v>
      </c>
      <c r="G3441">
        <v>13713</v>
      </c>
      <c r="H3441">
        <v>141</v>
      </c>
      <c r="I3441">
        <v>22089</v>
      </c>
      <c r="J3441">
        <v>8</v>
      </c>
      <c r="K3441" t="s">
        <v>34</v>
      </c>
      <c r="L3441" t="s">
        <v>34</v>
      </c>
      <c r="M3441" t="s">
        <v>34</v>
      </c>
      <c r="N3441" t="s">
        <v>34</v>
      </c>
      <c r="O3441" t="s">
        <v>34</v>
      </c>
      <c r="P3441" t="s">
        <v>34</v>
      </c>
      <c r="Q3441" t="s">
        <v>34</v>
      </c>
      <c r="R3441" t="s">
        <v>34</v>
      </c>
      <c r="S3441" t="s">
        <v>34</v>
      </c>
      <c r="T3441" t="s">
        <v>34</v>
      </c>
      <c r="U3441" t="s">
        <v>34</v>
      </c>
      <c r="V3441" t="s">
        <v>34</v>
      </c>
      <c r="W3441" t="s">
        <v>34</v>
      </c>
      <c r="X3441" t="s">
        <v>34</v>
      </c>
    </row>
    <row r="3442" spans="1:24" x14ac:dyDescent="0.3">
      <c r="A3442" t="s">
        <v>75</v>
      </c>
      <c r="B3442" t="s">
        <v>2129</v>
      </c>
      <c r="C3442" t="s">
        <v>34</v>
      </c>
      <c r="D3442" t="s">
        <v>34</v>
      </c>
      <c r="E3442" t="s">
        <v>34</v>
      </c>
      <c r="F3442" t="s">
        <v>34</v>
      </c>
      <c r="G3442">
        <v>1894</v>
      </c>
      <c r="H3442">
        <v>23</v>
      </c>
      <c r="I3442">
        <v>22091</v>
      </c>
      <c r="J3442">
        <v>0</v>
      </c>
      <c r="K3442" t="s">
        <v>34</v>
      </c>
      <c r="L3442" t="s">
        <v>34</v>
      </c>
      <c r="M3442" t="s">
        <v>34</v>
      </c>
      <c r="N3442" t="s">
        <v>34</v>
      </c>
      <c r="O3442" t="s">
        <v>34</v>
      </c>
      <c r="P3442" t="s">
        <v>34</v>
      </c>
      <c r="Q3442" t="s">
        <v>34</v>
      </c>
      <c r="R3442" t="s">
        <v>34</v>
      </c>
      <c r="S3442" t="s">
        <v>34</v>
      </c>
      <c r="T3442" t="s">
        <v>34</v>
      </c>
      <c r="U3442" t="s">
        <v>34</v>
      </c>
      <c r="V3442" t="s">
        <v>34</v>
      </c>
      <c r="W3442" t="s">
        <v>34</v>
      </c>
      <c r="X3442" t="s">
        <v>34</v>
      </c>
    </row>
    <row r="3443" spans="1:24" x14ac:dyDescent="0.3">
      <c r="A3443" t="s">
        <v>75</v>
      </c>
      <c r="B3443" t="s">
        <v>2130</v>
      </c>
      <c r="C3443" t="s">
        <v>34</v>
      </c>
      <c r="D3443" t="s">
        <v>34</v>
      </c>
      <c r="E3443" t="s">
        <v>34</v>
      </c>
      <c r="F3443" t="s">
        <v>34</v>
      </c>
      <c r="G3443">
        <v>5726</v>
      </c>
      <c r="H3443">
        <v>75</v>
      </c>
      <c r="I3443">
        <v>22093</v>
      </c>
      <c r="J3443">
        <v>0</v>
      </c>
      <c r="K3443" t="s">
        <v>34</v>
      </c>
      <c r="L3443" t="s">
        <v>34</v>
      </c>
      <c r="M3443" t="s">
        <v>34</v>
      </c>
      <c r="N3443" t="s">
        <v>34</v>
      </c>
      <c r="O3443" t="s">
        <v>34</v>
      </c>
      <c r="P3443" t="s">
        <v>34</v>
      </c>
      <c r="Q3443" t="s">
        <v>34</v>
      </c>
      <c r="R3443" t="s">
        <v>34</v>
      </c>
      <c r="S3443" t="s">
        <v>34</v>
      </c>
      <c r="T3443" t="s">
        <v>34</v>
      </c>
      <c r="U3443" t="s">
        <v>34</v>
      </c>
      <c r="V3443" t="s">
        <v>34</v>
      </c>
      <c r="W3443" t="s">
        <v>34</v>
      </c>
      <c r="X3443" t="s">
        <v>34</v>
      </c>
    </row>
    <row r="3444" spans="1:24" x14ac:dyDescent="0.3">
      <c r="A3444" t="s">
        <v>75</v>
      </c>
      <c r="B3444" t="s">
        <v>2131</v>
      </c>
      <c r="C3444" t="s">
        <v>34</v>
      </c>
      <c r="D3444" t="s">
        <v>34</v>
      </c>
      <c r="E3444" t="s">
        <v>34</v>
      </c>
      <c r="F3444" t="s">
        <v>34</v>
      </c>
      <c r="G3444">
        <v>10440</v>
      </c>
      <c r="H3444">
        <v>180</v>
      </c>
      <c r="I3444">
        <v>22095</v>
      </c>
      <c r="J3444">
        <v>0</v>
      </c>
      <c r="K3444" t="s">
        <v>34</v>
      </c>
      <c r="L3444" t="s">
        <v>34</v>
      </c>
      <c r="M3444" t="s">
        <v>34</v>
      </c>
      <c r="N3444" t="s">
        <v>34</v>
      </c>
      <c r="O3444" t="s">
        <v>34</v>
      </c>
      <c r="P3444" t="s">
        <v>34</v>
      </c>
      <c r="Q3444" t="s">
        <v>34</v>
      </c>
      <c r="R3444" t="s">
        <v>34</v>
      </c>
      <c r="S3444" t="s">
        <v>34</v>
      </c>
      <c r="T3444" t="s">
        <v>34</v>
      </c>
      <c r="U3444" t="s">
        <v>34</v>
      </c>
      <c r="V3444" t="s">
        <v>34</v>
      </c>
      <c r="W3444" t="s">
        <v>34</v>
      </c>
      <c r="X3444" t="s">
        <v>34</v>
      </c>
    </row>
    <row r="3445" spans="1:24" x14ac:dyDescent="0.3">
      <c r="A3445" t="s">
        <v>75</v>
      </c>
      <c r="B3445" t="s">
        <v>2132</v>
      </c>
      <c r="C3445" t="s">
        <v>34</v>
      </c>
      <c r="D3445" t="s">
        <v>34</v>
      </c>
      <c r="E3445" t="s">
        <v>34</v>
      </c>
      <c r="F3445" t="s">
        <v>34</v>
      </c>
      <c r="G3445">
        <v>22036</v>
      </c>
      <c r="H3445">
        <v>389</v>
      </c>
      <c r="I3445">
        <v>22097</v>
      </c>
      <c r="J3445">
        <v>16</v>
      </c>
      <c r="K3445" t="s">
        <v>34</v>
      </c>
      <c r="L3445" t="s">
        <v>34</v>
      </c>
      <c r="M3445" t="s">
        <v>34</v>
      </c>
      <c r="N3445" t="s">
        <v>34</v>
      </c>
      <c r="O3445" t="s">
        <v>34</v>
      </c>
      <c r="P3445" t="s">
        <v>34</v>
      </c>
      <c r="Q3445" t="s">
        <v>34</v>
      </c>
      <c r="R3445" t="s">
        <v>34</v>
      </c>
      <c r="S3445" t="s">
        <v>34</v>
      </c>
      <c r="T3445" t="s">
        <v>34</v>
      </c>
      <c r="U3445" t="s">
        <v>34</v>
      </c>
      <c r="V3445" t="s">
        <v>34</v>
      </c>
      <c r="W3445" t="s">
        <v>34</v>
      </c>
      <c r="X3445" t="s">
        <v>34</v>
      </c>
    </row>
    <row r="3446" spans="1:24" x14ac:dyDescent="0.3">
      <c r="A3446" t="s">
        <v>75</v>
      </c>
      <c r="B3446" t="s">
        <v>2133</v>
      </c>
      <c r="C3446" t="s">
        <v>34</v>
      </c>
      <c r="D3446" t="s">
        <v>34</v>
      </c>
      <c r="E3446" t="s">
        <v>34</v>
      </c>
      <c r="F3446" t="s">
        <v>34</v>
      </c>
      <c r="G3446">
        <v>12856</v>
      </c>
      <c r="H3446">
        <v>180</v>
      </c>
      <c r="I3446">
        <v>22099</v>
      </c>
      <c r="J3446">
        <v>0</v>
      </c>
      <c r="K3446" t="s">
        <v>34</v>
      </c>
      <c r="L3446" t="s">
        <v>34</v>
      </c>
      <c r="M3446" t="s">
        <v>34</v>
      </c>
      <c r="N3446" t="s">
        <v>34</v>
      </c>
      <c r="O3446" t="s">
        <v>34</v>
      </c>
      <c r="P3446" t="s">
        <v>34</v>
      </c>
      <c r="Q3446" t="s">
        <v>34</v>
      </c>
      <c r="R3446" t="s">
        <v>34</v>
      </c>
      <c r="S3446" t="s">
        <v>34</v>
      </c>
      <c r="T3446" t="s">
        <v>34</v>
      </c>
      <c r="U3446" t="s">
        <v>34</v>
      </c>
      <c r="V3446" t="s">
        <v>34</v>
      </c>
      <c r="W3446" t="s">
        <v>34</v>
      </c>
      <c r="X3446" t="s">
        <v>34</v>
      </c>
    </row>
    <row r="3447" spans="1:24" x14ac:dyDescent="0.3">
      <c r="A3447" t="s">
        <v>75</v>
      </c>
      <c r="B3447" t="s">
        <v>2134</v>
      </c>
      <c r="C3447" t="s">
        <v>34</v>
      </c>
      <c r="D3447" t="s">
        <v>34</v>
      </c>
      <c r="E3447" t="s">
        <v>34</v>
      </c>
      <c r="F3447" t="s">
        <v>34</v>
      </c>
      <c r="G3447">
        <v>12397</v>
      </c>
      <c r="H3447">
        <v>255</v>
      </c>
      <c r="I3447">
        <v>22101</v>
      </c>
      <c r="J3447">
        <v>15</v>
      </c>
      <c r="K3447" t="s">
        <v>34</v>
      </c>
      <c r="L3447" t="s">
        <v>34</v>
      </c>
      <c r="M3447" t="s">
        <v>34</v>
      </c>
      <c r="N3447" t="s">
        <v>34</v>
      </c>
      <c r="O3447" t="s">
        <v>34</v>
      </c>
      <c r="P3447" t="s">
        <v>34</v>
      </c>
      <c r="Q3447" t="s">
        <v>34</v>
      </c>
      <c r="R3447" t="s">
        <v>34</v>
      </c>
      <c r="S3447" t="s">
        <v>34</v>
      </c>
      <c r="T3447" t="s">
        <v>34</v>
      </c>
      <c r="U3447" t="s">
        <v>34</v>
      </c>
      <c r="V3447" t="s">
        <v>34</v>
      </c>
      <c r="W3447" t="s">
        <v>34</v>
      </c>
      <c r="X3447" t="s">
        <v>34</v>
      </c>
    </row>
    <row r="3448" spans="1:24" x14ac:dyDescent="0.3">
      <c r="A3448" t="s">
        <v>75</v>
      </c>
      <c r="B3448" t="s">
        <v>2135</v>
      </c>
      <c r="C3448" t="s">
        <v>34</v>
      </c>
      <c r="D3448" t="s">
        <v>34</v>
      </c>
      <c r="E3448" t="s">
        <v>34</v>
      </c>
      <c r="F3448" t="s">
        <v>34</v>
      </c>
      <c r="G3448">
        <v>71528</v>
      </c>
      <c r="H3448">
        <v>820</v>
      </c>
      <c r="I3448">
        <v>22103</v>
      </c>
      <c r="J3448">
        <v>149</v>
      </c>
      <c r="K3448" t="s">
        <v>34</v>
      </c>
      <c r="L3448" t="s">
        <v>34</v>
      </c>
      <c r="M3448" t="s">
        <v>34</v>
      </c>
      <c r="N3448" t="s">
        <v>34</v>
      </c>
      <c r="O3448" t="s">
        <v>34</v>
      </c>
      <c r="P3448" t="s">
        <v>34</v>
      </c>
      <c r="Q3448" t="s">
        <v>34</v>
      </c>
      <c r="R3448" t="s">
        <v>34</v>
      </c>
      <c r="S3448" t="s">
        <v>34</v>
      </c>
      <c r="T3448" t="s">
        <v>34</v>
      </c>
      <c r="U3448" t="s">
        <v>34</v>
      </c>
      <c r="V3448" t="s">
        <v>34</v>
      </c>
      <c r="W3448" t="s">
        <v>34</v>
      </c>
      <c r="X3448" t="s">
        <v>34</v>
      </c>
    </row>
    <row r="3449" spans="1:24" x14ac:dyDescent="0.3">
      <c r="A3449" t="s">
        <v>75</v>
      </c>
      <c r="B3449" t="s">
        <v>2136</v>
      </c>
      <c r="C3449" t="s">
        <v>34</v>
      </c>
      <c r="D3449" t="s">
        <v>34</v>
      </c>
      <c r="E3449" t="s">
        <v>34</v>
      </c>
      <c r="F3449" t="s">
        <v>34</v>
      </c>
      <c r="G3449">
        <v>34430</v>
      </c>
      <c r="H3449">
        <v>582</v>
      </c>
      <c r="I3449">
        <v>22105</v>
      </c>
      <c r="J3449">
        <v>64</v>
      </c>
      <c r="K3449" t="s">
        <v>34</v>
      </c>
      <c r="L3449" t="s">
        <v>34</v>
      </c>
      <c r="M3449" t="s">
        <v>34</v>
      </c>
      <c r="N3449" t="s">
        <v>34</v>
      </c>
      <c r="O3449" t="s">
        <v>34</v>
      </c>
      <c r="P3449" t="s">
        <v>34</v>
      </c>
      <c r="Q3449" t="s">
        <v>34</v>
      </c>
      <c r="R3449" t="s">
        <v>34</v>
      </c>
      <c r="S3449" t="s">
        <v>34</v>
      </c>
      <c r="T3449" t="s">
        <v>34</v>
      </c>
      <c r="U3449" t="s">
        <v>34</v>
      </c>
      <c r="V3449" t="s">
        <v>34</v>
      </c>
      <c r="W3449" t="s">
        <v>34</v>
      </c>
      <c r="X3449" t="s">
        <v>34</v>
      </c>
    </row>
    <row r="3450" spans="1:24" x14ac:dyDescent="0.3">
      <c r="A3450" t="s">
        <v>75</v>
      </c>
      <c r="B3450" t="s">
        <v>2137</v>
      </c>
      <c r="C3450" t="s">
        <v>34</v>
      </c>
      <c r="D3450" t="s">
        <v>34</v>
      </c>
      <c r="E3450" t="s">
        <v>34</v>
      </c>
      <c r="F3450" t="s">
        <v>34</v>
      </c>
      <c r="G3450">
        <v>975</v>
      </c>
      <c r="H3450">
        <v>11</v>
      </c>
      <c r="I3450">
        <v>22107</v>
      </c>
      <c r="J3450">
        <v>0</v>
      </c>
      <c r="K3450" t="s">
        <v>34</v>
      </c>
      <c r="L3450" t="s">
        <v>34</v>
      </c>
      <c r="M3450" t="s">
        <v>34</v>
      </c>
      <c r="N3450" t="s">
        <v>34</v>
      </c>
      <c r="O3450" t="s">
        <v>34</v>
      </c>
      <c r="P3450" t="s">
        <v>34</v>
      </c>
      <c r="Q3450" t="s">
        <v>34</v>
      </c>
      <c r="R3450" t="s">
        <v>34</v>
      </c>
      <c r="S3450" t="s">
        <v>34</v>
      </c>
      <c r="T3450" t="s">
        <v>34</v>
      </c>
      <c r="U3450" t="s">
        <v>34</v>
      </c>
      <c r="V3450" t="s">
        <v>34</v>
      </c>
      <c r="W3450" t="s">
        <v>34</v>
      </c>
      <c r="X3450" t="s">
        <v>34</v>
      </c>
    </row>
    <row r="3451" spans="1:24" x14ac:dyDescent="0.3">
      <c r="A3451" t="s">
        <v>75</v>
      </c>
      <c r="B3451" t="s">
        <v>2138</v>
      </c>
      <c r="C3451" t="s">
        <v>34</v>
      </c>
      <c r="D3451" t="s">
        <v>34</v>
      </c>
      <c r="E3451" t="s">
        <v>34</v>
      </c>
      <c r="F3451" t="s">
        <v>34</v>
      </c>
      <c r="G3451">
        <v>30631</v>
      </c>
      <c r="H3451">
        <v>401</v>
      </c>
      <c r="I3451">
        <v>22109</v>
      </c>
      <c r="J3451">
        <v>26</v>
      </c>
      <c r="K3451" t="s">
        <v>34</v>
      </c>
      <c r="L3451" t="s">
        <v>34</v>
      </c>
      <c r="M3451" t="s">
        <v>34</v>
      </c>
      <c r="N3451" t="s">
        <v>34</v>
      </c>
      <c r="O3451" t="s">
        <v>34</v>
      </c>
      <c r="P3451" t="s">
        <v>34</v>
      </c>
      <c r="Q3451" t="s">
        <v>34</v>
      </c>
      <c r="R3451" t="s">
        <v>34</v>
      </c>
      <c r="S3451" t="s">
        <v>34</v>
      </c>
      <c r="T3451" t="s">
        <v>34</v>
      </c>
      <c r="U3451" t="s">
        <v>34</v>
      </c>
      <c r="V3451" t="s">
        <v>34</v>
      </c>
      <c r="W3451" t="s">
        <v>34</v>
      </c>
      <c r="X3451" t="s">
        <v>34</v>
      </c>
    </row>
    <row r="3452" spans="1:24" x14ac:dyDescent="0.3">
      <c r="A3452" t="s">
        <v>75</v>
      </c>
      <c r="B3452" t="s">
        <v>743</v>
      </c>
      <c r="C3452" t="s">
        <v>34</v>
      </c>
      <c r="D3452" t="s">
        <v>34</v>
      </c>
      <c r="E3452" t="s">
        <v>34</v>
      </c>
      <c r="F3452" t="s">
        <v>34</v>
      </c>
      <c r="G3452">
        <v>6858</v>
      </c>
      <c r="H3452">
        <v>125</v>
      </c>
      <c r="I3452">
        <v>22111</v>
      </c>
      <c r="J3452">
        <v>0</v>
      </c>
      <c r="K3452" t="s">
        <v>34</v>
      </c>
      <c r="L3452" t="s">
        <v>34</v>
      </c>
      <c r="M3452" t="s">
        <v>34</v>
      </c>
      <c r="N3452" t="s">
        <v>34</v>
      </c>
      <c r="O3452" t="s">
        <v>34</v>
      </c>
      <c r="P3452" t="s">
        <v>34</v>
      </c>
      <c r="Q3452" t="s">
        <v>34</v>
      </c>
      <c r="R3452" t="s">
        <v>34</v>
      </c>
      <c r="S3452" t="s">
        <v>34</v>
      </c>
      <c r="T3452" t="s">
        <v>34</v>
      </c>
      <c r="U3452" t="s">
        <v>34</v>
      </c>
      <c r="V3452" t="s">
        <v>34</v>
      </c>
      <c r="W3452" t="s">
        <v>34</v>
      </c>
      <c r="X3452" t="s">
        <v>34</v>
      </c>
    </row>
    <row r="3453" spans="1:24" x14ac:dyDescent="0.3">
      <c r="A3453" t="s">
        <v>75</v>
      </c>
      <c r="B3453" t="s">
        <v>2011</v>
      </c>
      <c r="C3453" t="s">
        <v>34</v>
      </c>
      <c r="D3453" t="s">
        <v>34</v>
      </c>
      <c r="E3453" t="s">
        <v>34</v>
      </c>
      <c r="F3453" t="s">
        <v>34</v>
      </c>
      <c r="G3453">
        <v>967</v>
      </c>
      <c r="H3453">
        <v>0</v>
      </c>
      <c r="I3453" t="s">
        <v>34</v>
      </c>
      <c r="J3453" t="s">
        <v>34</v>
      </c>
      <c r="K3453" t="s">
        <v>34</v>
      </c>
      <c r="L3453" t="s">
        <v>34</v>
      </c>
      <c r="M3453" t="s">
        <v>34</v>
      </c>
      <c r="N3453" t="s">
        <v>34</v>
      </c>
      <c r="O3453" t="s">
        <v>34</v>
      </c>
      <c r="P3453" t="s">
        <v>34</v>
      </c>
      <c r="Q3453" t="s">
        <v>34</v>
      </c>
      <c r="R3453" t="s">
        <v>34</v>
      </c>
      <c r="S3453" t="s">
        <v>34</v>
      </c>
      <c r="T3453" t="s">
        <v>34</v>
      </c>
      <c r="U3453" t="s">
        <v>34</v>
      </c>
      <c r="V3453" t="s">
        <v>34</v>
      </c>
      <c r="W3453" t="s">
        <v>34</v>
      </c>
      <c r="X3453" t="s">
        <v>34</v>
      </c>
    </row>
    <row r="3454" spans="1:24" x14ac:dyDescent="0.3">
      <c r="A3454" t="s">
        <v>75</v>
      </c>
      <c r="B3454" t="s">
        <v>1792</v>
      </c>
      <c r="C3454" t="s">
        <v>34</v>
      </c>
      <c r="D3454" t="s">
        <v>34</v>
      </c>
      <c r="E3454" t="s">
        <v>34</v>
      </c>
      <c r="F3454" t="s">
        <v>34</v>
      </c>
      <c r="G3454">
        <v>15131</v>
      </c>
      <c r="H3454">
        <v>214</v>
      </c>
      <c r="I3454">
        <v>22113</v>
      </c>
      <c r="J3454">
        <v>6</v>
      </c>
      <c r="K3454" t="s">
        <v>34</v>
      </c>
      <c r="L3454" t="s">
        <v>34</v>
      </c>
      <c r="M3454" t="s">
        <v>34</v>
      </c>
      <c r="N3454" t="s">
        <v>34</v>
      </c>
      <c r="O3454" t="s">
        <v>34</v>
      </c>
      <c r="P3454" t="s">
        <v>34</v>
      </c>
      <c r="Q3454" t="s">
        <v>34</v>
      </c>
      <c r="R3454" t="s">
        <v>34</v>
      </c>
      <c r="S3454" t="s">
        <v>34</v>
      </c>
      <c r="T3454" t="s">
        <v>34</v>
      </c>
      <c r="U3454" t="s">
        <v>34</v>
      </c>
      <c r="V3454" t="s">
        <v>34</v>
      </c>
      <c r="W3454" t="s">
        <v>34</v>
      </c>
      <c r="X3454" t="s">
        <v>34</v>
      </c>
    </row>
    <row r="3455" spans="1:24" x14ac:dyDescent="0.3">
      <c r="A3455" t="s">
        <v>75</v>
      </c>
      <c r="B3455" t="s">
        <v>1526</v>
      </c>
      <c r="C3455" t="s">
        <v>34</v>
      </c>
      <c r="D3455" t="s">
        <v>34</v>
      </c>
      <c r="E3455" t="s">
        <v>34</v>
      </c>
      <c r="F3455" t="s">
        <v>34</v>
      </c>
      <c r="G3455">
        <v>9865</v>
      </c>
      <c r="H3455">
        <v>185</v>
      </c>
      <c r="I3455">
        <v>22115</v>
      </c>
      <c r="J3455">
        <v>7</v>
      </c>
      <c r="K3455" t="s">
        <v>34</v>
      </c>
      <c r="L3455" t="s">
        <v>34</v>
      </c>
      <c r="M3455" t="s">
        <v>34</v>
      </c>
      <c r="N3455" t="s">
        <v>34</v>
      </c>
      <c r="O3455" t="s">
        <v>34</v>
      </c>
      <c r="P3455" t="s">
        <v>34</v>
      </c>
      <c r="Q3455" t="s">
        <v>34</v>
      </c>
      <c r="R3455" t="s">
        <v>34</v>
      </c>
      <c r="S3455" t="s">
        <v>34</v>
      </c>
      <c r="T3455" t="s">
        <v>34</v>
      </c>
      <c r="U3455" t="s">
        <v>34</v>
      </c>
      <c r="V3455" t="s">
        <v>34</v>
      </c>
      <c r="W3455" t="s">
        <v>34</v>
      </c>
      <c r="X3455" t="s">
        <v>34</v>
      </c>
    </row>
    <row r="3456" spans="1:24" x14ac:dyDescent="0.3">
      <c r="A3456" t="s">
        <v>75</v>
      </c>
      <c r="B3456" t="s">
        <v>153</v>
      </c>
      <c r="C3456" t="s">
        <v>34</v>
      </c>
      <c r="D3456" t="s">
        <v>34</v>
      </c>
      <c r="E3456" t="s">
        <v>34</v>
      </c>
      <c r="F3456" t="s">
        <v>34</v>
      </c>
      <c r="G3456">
        <v>12820</v>
      </c>
      <c r="H3456">
        <v>240</v>
      </c>
      <c r="I3456">
        <v>22117</v>
      </c>
      <c r="J3456">
        <v>13</v>
      </c>
      <c r="K3456" t="s">
        <v>34</v>
      </c>
      <c r="L3456" t="s">
        <v>34</v>
      </c>
      <c r="M3456" t="s">
        <v>34</v>
      </c>
      <c r="N3456" t="s">
        <v>34</v>
      </c>
      <c r="O3456" t="s">
        <v>34</v>
      </c>
      <c r="P3456" t="s">
        <v>34</v>
      </c>
      <c r="Q3456" t="s">
        <v>34</v>
      </c>
      <c r="R3456" t="s">
        <v>34</v>
      </c>
      <c r="S3456" t="s">
        <v>34</v>
      </c>
      <c r="T3456" t="s">
        <v>34</v>
      </c>
      <c r="U3456" t="s">
        <v>34</v>
      </c>
      <c r="V3456" t="s">
        <v>34</v>
      </c>
      <c r="W3456" t="s">
        <v>34</v>
      </c>
      <c r="X3456" t="s">
        <v>34</v>
      </c>
    </row>
    <row r="3457" spans="1:24" x14ac:dyDescent="0.3">
      <c r="A3457" t="s">
        <v>75</v>
      </c>
      <c r="B3457" t="s">
        <v>1364</v>
      </c>
      <c r="C3457" t="s">
        <v>34</v>
      </c>
      <c r="D3457" t="s">
        <v>34</v>
      </c>
      <c r="E3457" t="s">
        <v>34</v>
      </c>
      <c r="F3457" t="s">
        <v>34</v>
      </c>
      <c r="G3457">
        <v>11025</v>
      </c>
      <c r="H3457">
        <v>169</v>
      </c>
      <c r="I3457">
        <v>22119</v>
      </c>
      <c r="J3457">
        <v>16</v>
      </c>
      <c r="K3457" t="s">
        <v>34</v>
      </c>
      <c r="L3457" t="s">
        <v>34</v>
      </c>
      <c r="M3457" t="s">
        <v>34</v>
      </c>
      <c r="N3457" t="s">
        <v>34</v>
      </c>
      <c r="O3457" t="s">
        <v>34</v>
      </c>
      <c r="P3457" t="s">
        <v>34</v>
      </c>
      <c r="Q3457" t="s">
        <v>34</v>
      </c>
      <c r="R3457" t="s">
        <v>34</v>
      </c>
      <c r="S3457" t="s">
        <v>34</v>
      </c>
      <c r="T3457" t="s">
        <v>34</v>
      </c>
      <c r="U3457" t="s">
        <v>34</v>
      </c>
      <c r="V3457" t="s">
        <v>34</v>
      </c>
      <c r="W3457" t="s">
        <v>34</v>
      </c>
      <c r="X3457" t="s">
        <v>34</v>
      </c>
    </row>
    <row r="3458" spans="1:24" x14ac:dyDescent="0.3">
      <c r="A3458" t="s">
        <v>75</v>
      </c>
      <c r="B3458" t="s">
        <v>2139</v>
      </c>
      <c r="C3458" t="s">
        <v>34</v>
      </c>
      <c r="D3458" t="s">
        <v>34</v>
      </c>
      <c r="E3458" t="s">
        <v>34</v>
      </c>
      <c r="F3458" t="s">
        <v>34</v>
      </c>
      <c r="G3458">
        <v>7238</v>
      </c>
      <c r="H3458">
        <v>83</v>
      </c>
      <c r="I3458">
        <v>22121</v>
      </c>
      <c r="J3458">
        <v>0</v>
      </c>
      <c r="K3458" t="s">
        <v>34</v>
      </c>
      <c r="L3458" t="s">
        <v>34</v>
      </c>
      <c r="M3458" t="s">
        <v>34</v>
      </c>
      <c r="N3458" t="s">
        <v>34</v>
      </c>
      <c r="O3458" t="s">
        <v>34</v>
      </c>
      <c r="P3458" t="s">
        <v>34</v>
      </c>
      <c r="Q3458" t="s">
        <v>34</v>
      </c>
      <c r="R3458" t="s">
        <v>34</v>
      </c>
      <c r="S3458" t="s">
        <v>34</v>
      </c>
      <c r="T3458" t="s">
        <v>34</v>
      </c>
      <c r="U3458" t="s">
        <v>34</v>
      </c>
      <c r="V3458" t="s">
        <v>34</v>
      </c>
      <c r="W3458" t="s">
        <v>34</v>
      </c>
      <c r="X3458" t="s">
        <v>34</v>
      </c>
    </row>
    <row r="3459" spans="1:24" x14ac:dyDescent="0.3">
      <c r="A3459" t="s">
        <v>75</v>
      </c>
      <c r="B3459" t="s">
        <v>2140</v>
      </c>
      <c r="C3459" t="s">
        <v>34</v>
      </c>
      <c r="D3459" t="s">
        <v>34</v>
      </c>
      <c r="E3459" t="s">
        <v>34</v>
      </c>
      <c r="F3459" t="s">
        <v>34</v>
      </c>
      <c r="G3459">
        <v>3575</v>
      </c>
      <c r="H3459">
        <v>57</v>
      </c>
      <c r="I3459">
        <v>22123</v>
      </c>
      <c r="J3459">
        <v>0</v>
      </c>
      <c r="K3459" t="s">
        <v>34</v>
      </c>
      <c r="L3459" t="s">
        <v>34</v>
      </c>
      <c r="M3459" t="s">
        <v>34</v>
      </c>
      <c r="N3459" t="s">
        <v>34</v>
      </c>
      <c r="O3459" t="s">
        <v>34</v>
      </c>
      <c r="P3459" t="s">
        <v>34</v>
      </c>
      <c r="Q3459" t="s">
        <v>34</v>
      </c>
      <c r="R3459" t="s">
        <v>34</v>
      </c>
      <c r="S3459" t="s">
        <v>34</v>
      </c>
      <c r="T3459" t="s">
        <v>34</v>
      </c>
      <c r="U3459" t="s">
        <v>34</v>
      </c>
      <c r="V3459" t="s">
        <v>34</v>
      </c>
      <c r="W3459" t="s">
        <v>34</v>
      </c>
      <c r="X3459" t="s">
        <v>34</v>
      </c>
    </row>
    <row r="3460" spans="1:24" x14ac:dyDescent="0.3">
      <c r="A3460" t="s">
        <v>75</v>
      </c>
      <c r="B3460" t="s">
        <v>2141</v>
      </c>
      <c r="C3460" t="s">
        <v>34</v>
      </c>
      <c r="D3460" t="s">
        <v>34</v>
      </c>
      <c r="E3460" t="s">
        <v>34</v>
      </c>
      <c r="F3460" t="s">
        <v>34</v>
      </c>
      <c r="G3460">
        <v>2818</v>
      </c>
      <c r="H3460">
        <v>42</v>
      </c>
      <c r="I3460">
        <v>22125</v>
      </c>
      <c r="J3460">
        <v>0</v>
      </c>
      <c r="K3460" t="s">
        <v>34</v>
      </c>
      <c r="L3460" t="s">
        <v>34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34</v>
      </c>
      <c r="V3460" t="s">
        <v>34</v>
      </c>
      <c r="W3460" t="s">
        <v>34</v>
      </c>
      <c r="X3460" t="s">
        <v>34</v>
      </c>
    </row>
    <row r="3461" spans="1:24" x14ac:dyDescent="0.3">
      <c r="A3461" t="s">
        <v>75</v>
      </c>
      <c r="B3461" t="s">
        <v>2142</v>
      </c>
      <c r="C3461" t="s">
        <v>34</v>
      </c>
      <c r="D3461" t="s">
        <v>34</v>
      </c>
      <c r="E3461" t="s">
        <v>34</v>
      </c>
      <c r="F3461" t="s">
        <v>34</v>
      </c>
      <c r="G3461">
        <v>4378</v>
      </c>
      <c r="H3461">
        <v>60</v>
      </c>
      <c r="I3461">
        <v>22127</v>
      </c>
      <c r="J3461">
        <v>5</v>
      </c>
      <c r="K3461" t="s">
        <v>34</v>
      </c>
      <c r="L3461" t="s">
        <v>34</v>
      </c>
      <c r="M3461" t="s">
        <v>34</v>
      </c>
      <c r="N3461" t="s">
        <v>34</v>
      </c>
      <c r="O3461" t="s">
        <v>34</v>
      </c>
      <c r="P3461" t="s">
        <v>34</v>
      </c>
      <c r="Q3461" t="s">
        <v>34</v>
      </c>
      <c r="R3461" t="s">
        <v>34</v>
      </c>
      <c r="S3461" t="s">
        <v>34</v>
      </c>
      <c r="T3461" t="s">
        <v>34</v>
      </c>
      <c r="U3461" t="s">
        <v>34</v>
      </c>
      <c r="V3461" t="s">
        <v>34</v>
      </c>
      <c r="W3461" t="s">
        <v>34</v>
      </c>
      <c r="X3461" t="s">
        <v>34</v>
      </c>
    </row>
    <row r="3462" spans="1:24" x14ac:dyDescent="0.3">
      <c r="A3462" t="s">
        <v>78</v>
      </c>
      <c r="B3462" t="s">
        <v>2011</v>
      </c>
      <c r="C3462" t="s">
        <v>34</v>
      </c>
      <c r="D3462" t="s">
        <v>34</v>
      </c>
      <c r="E3462" t="s">
        <v>34</v>
      </c>
      <c r="F3462" t="s">
        <v>34</v>
      </c>
      <c r="G3462">
        <v>411</v>
      </c>
      <c r="H3462">
        <v>0</v>
      </c>
      <c r="I3462" t="s">
        <v>34</v>
      </c>
      <c r="J3462" t="s">
        <v>34</v>
      </c>
      <c r="K3462" t="s">
        <v>34</v>
      </c>
      <c r="L3462" t="s">
        <v>34</v>
      </c>
      <c r="M3462" t="s">
        <v>34</v>
      </c>
      <c r="N3462" t="s">
        <v>34</v>
      </c>
      <c r="O3462" t="s">
        <v>34</v>
      </c>
      <c r="P3462" t="s">
        <v>34</v>
      </c>
      <c r="Q3462" t="s">
        <v>34</v>
      </c>
      <c r="R3462" t="s">
        <v>34</v>
      </c>
      <c r="S3462" t="s">
        <v>34</v>
      </c>
      <c r="T3462" t="s">
        <v>34</v>
      </c>
      <c r="U3462" t="s">
        <v>34</v>
      </c>
      <c r="V3462" t="s">
        <v>34</v>
      </c>
      <c r="W3462" t="s">
        <v>34</v>
      </c>
      <c r="X3462" t="s">
        <v>34</v>
      </c>
    </row>
    <row r="3463" spans="1:24" x14ac:dyDescent="0.3">
      <c r="A3463" t="s">
        <v>81</v>
      </c>
      <c r="B3463" t="s">
        <v>2011</v>
      </c>
      <c r="C3463" t="s">
        <v>34</v>
      </c>
      <c r="D3463" t="s">
        <v>34</v>
      </c>
      <c r="E3463" t="s">
        <v>34</v>
      </c>
      <c r="F3463" t="s">
        <v>34</v>
      </c>
      <c r="G3463">
        <v>1</v>
      </c>
      <c r="H3463">
        <v>103</v>
      </c>
      <c r="I3463" t="s">
        <v>34</v>
      </c>
      <c r="J3463" t="s">
        <v>34</v>
      </c>
      <c r="K3463" t="s">
        <v>34</v>
      </c>
      <c r="L3463" t="s">
        <v>34</v>
      </c>
      <c r="M3463" t="s">
        <v>34</v>
      </c>
      <c r="N3463" t="s">
        <v>34</v>
      </c>
      <c r="O3463" t="s">
        <v>34</v>
      </c>
      <c r="P3463" t="s">
        <v>34</v>
      </c>
      <c r="Q3463" t="s">
        <v>34</v>
      </c>
      <c r="R3463" t="s">
        <v>34</v>
      </c>
      <c r="S3463" t="s">
        <v>34</v>
      </c>
      <c r="T3463" t="s">
        <v>34</v>
      </c>
      <c r="U3463" t="s">
        <v>34</v>
      </c>
      <c r="V3463" t="s">
        <v>34</v>
      </c>
      <c r="W3463" t="s">
        <v>34</v>
      </c>
      <c r="X3463" t="s">
        <v>34</v>
      </c>
    </row>
    <row r="3464" spans="1:24" x14ac:dyDescent="0.3">
      <c r="A3464" t="s">
        <v>84</v>
      </c>
      <c r="B3464" t="s">
        <v>2011</v>
      </c>
      <c r="C3464" t="s">
        <v>34</v>
      </c>
      <c r="D3464" t="s">
        <v>34</v>
      </c>
      <c r="E3464" t="s">
        <v>34</v>
      </c>
      <c r="F3464" t="s">
        <v>34</v>
      </c>
      <c r="G3464">
        <v>133353</v>
      </c>
      <c r="H3464">
        <v>22</v>
      </c>
      <c r="I3464" t="s">
        <v>34</v>
      </c>
      <c r="J3464" t="s">
        <v>34</v>
      </c>
      <c r="K3464" t="s">
        <v>34</v>
      </c>
      <c r="L3464" t="s">
        <v>34</v>
      </c>
      <c r="M3464" t="s">
        <v>34</v>
      </c>
      <c r="N3464" t="s">
        <v>34</v>
      </c>
      <c r="O3464" t="s">
        <v>34</v>
      </c>
      <c r="P3464" t="s">
        <v>34</v>
      </c>
      <c r="Q3464" t="s">
        <v>34</v>
      </c>
      <c r="R3464" t="s">
        <v>34</v>
      </c>
      <c r="S3464" t="s">
        <v>34</v>
      </c>
      <c r="T3464" t="s">
        <v>34</v>
      </c>
      <c r="U3464" t="s">
        <v>34</v>
      </c>
      <c r="V3464" t="s">
        <v>34</v>
      </c>
      <c r="W3464" t="s">
        <v>34</v>
      </c>
      <c r="X3464" t="s">
        <v>34</v>
      </c>
    </row>
    <row r="3465" spans="1:24" x14ac:dyDescent="0.3">
      <c r="A3465" t="s">
        <v>87</v>
      </c>
      <c r="B3465" t="s">
        <v>2011</v>
      </c>
      <c r="C3465" t="s">
        <v>34</v>
      </c>
      <c r="D3465" t="s">
        <v>34</v>
      </c>
      <c r="E3465" t="s">
        <v>34</v>
      </c>
      <c r="F3465" t="s">
        <v>34</v>
      </c>
      <c r="G3465">
        <v>11709</v>
      </c>
      <c r="H3465">
        <v>28</v>
      </c>
      <c r="I3465" t="s">
        <v>34</v>
      </c>
      <c r="J3465" t="s">
        <v>34</v>
      </c>
      <c r="K3465" t="s">
        <v>34</v>
      </c>
      <c r="L3465" t="s">
        <v>34</v>
      </c>
      <c r="M3465" t="s">
        <v>34</v>
      </c>
      <c r="N3465" t="s">
        <v>34</v>
      </c>
      <c r="O3465" t="s">
        <v>34</v>
      </c>
      <c r="P3465" t="s">
        <v>34</v>
      </c>
      <c r="Q3465" t="s">
        <v>34</v>
      </c>
      <c r="R3465" t="s">
        <v>34</v>
      </c>
      <c r="S3465" t="s">
        <v>34</v>
      </c>
      <c r="T3465" t="s">
        <v>34</v>
      </c>
      <c r="U3465" t="s">
        <v>34</v>
      </c>
      <c r="V3465" t="s">
        <v>34</v>
      </c>
      <c r="W3465" t="s">
        <v>34</v>
      </c>
      <c r="X3465" t="s">
        <v>34</v>
      </c>
    </row>
    <row r="3466" spans="1:24" x14ac:dyDescent="0.3">
      <c r="A3466" t="s">
        <v>90</v>
      </c>
      <c r="B3466" t="s">
        <v>2011</v>
      </c>
      <c r="C3466" t="s">
        <v>34</v>
      </c>
      <c r="D3466" t="s">
        <v>34</v>
      </c>
      <c r="E3466" t="s">
        <v>34</v>
      </c>
      <c r="F3466" t="s">
        <v>34</v>
      </c>
      <c r="G3466">
        <v>6779</v>
      </c>
      <c r="H3466">
        <v>170</v>
      </c>
      <c r="I3466" t="s">
        <v>34</v>
      </c>
      <c r="J3466" t="s">
        <v>34</v>
      </c>
      <c r="K3466" t="s">
        <v>34</v>
      </c>
      <c r="L3466" t="s">
        <v>34</v>
      </c>
      <c r="M3466" t="s">
        <v>34</v>
      </c>
      <c r="N3466" t="s">
        <v>34</v>
      </c>
      <c r="O3466" t="s">
        <v>34</v>
      </c>
      <c r="P3466" t="s">
        <v>34</v>
      </c>
      <c r="Q3466" t="s">
        <v>34</v>
      </c>
      <c r="R3466" t="s">
        <v>34</v>
      </c>
      <c r="S3466" t="s">
        <v>34</v>
      </c>
      <c r="T3466" t="s">
        <v>34</v>
      </c>
      <c r="U3466" t="s">
        <v>34</v>
      </c>
      <c r="V3466" t="s">
        <v>34</v>
      </c>
      <c r="W3466" t="s">
        <v>34</v>
      </c>
      <c r="X3466" t="s">
        <v>34</v>
      </c>
    </row>
    <row r="3467" spans="1:24" x14ac:dyDescent="0.3">
      <c r="A3467" t="s">
        <v>96</v>
      </c>
      <c r="B3467" t="s">
        <v>2143</v>
      </c>
      <c r="C3467" t="s">
        <v>34</v>
      </c>
      <c r="D3467" t="s">
        <v>34</v>
      </c>
      <c r="E3467" t="s">
        <v>34</v>
      </c>
      <c r="F3467" t="s">
        <v>34</v>
      </c>
      <c r="G3467">
        <v>13607</v>
      </c>
      <c r="H3467">
        <v>209</v>
      </c>
      <c r="I3467" t="s">
        <v>34</v>
      </c>
      <c r="J3467" t="s">
        <v>34</v>
      </c>
      <c r="K3467" t="s">
        <v>34</v>
      </c>
      <c r="L3467" t="s">
        <v>34</v>
      </c>
      <c r="M3467" t="s">
        <v>34</v>
      </c>
      <c r="N3467" t="s">
        <v>34</v>
      </c>
      <c r="O3467" t="s">
        <v>34</v>
      </c>
      <c r="P3467" t="s">
        <v>34</v>
      </c>
      <c r="Q3467" t="s">
        <v>34</v>
      </c>
      <c r="R3467" t="s">
        <v>34</v>
      </c>
      <c r="S3467" t="s">
        <v>34</v>
      </c>
      <c r="T3467" t="s">
        <v>34</v>
      </c>
      <c r="U3467" t="s">
        <v>34</v>
      </c>
      <c r="V3467" t="s">
        <v>34</v>
      </c>
      <c r="W3467" t="s">
        <v>34</v>
      </c>
      <c r="X3467" t="s">
        <v>34</v>
      </c>
    </row>
    <row r="3468" spans="1:24" x14ac:dyDescent="0.3">
      <c r="A3468" t="s">
        <v>96</v>
      </c>
      <c r="B3468" t="s">
        <v>2144</v>
      </c>
      <c r="C3468" t="s">
        <v>34</v>
      </c>
      <c r="D3468" t="s">
        <v>34</v>
      </c>
      <c r="E3468" t="s">
        <v>34</v>
      </c>
      <c r="F3468" t="s">
        <v>34</v>
      </c>
      <c r="G3468">
        <v>110862</v>
      </c>
      <c r="H3468">
        <v>1145</v>
      </c>
      <c r="I3468" t="s">
        <v>34</v>
      </c>
      <c r="J3468" t="s">
        <v>34</v>
      </c>
      <c r="K3468" t="s">
        <v>34</v>
      </c>
      <c r="L3468" t="s">
        <v>34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  <c r="T3468" t="s">
        <v>34</v>
      </c>
      <c r="U3468" t="s">
        <v>34</v>
      </c>
      <c r="V3468" t="s">
        <v>34</v>
      </c>
      <c r="W3468" t="s">
        <v>34</v>
      </c>
      <c r="X3468" t="s">
        <v>34</v>
      </c>
    </row>
    <row r="3469" spans="1:24" x14ac:dyDescent="0.3">
      <c r="A3469" t="s">
        <v>101</v>
      </c>
      <c r="B3469" t="s">
        <v>2011</v>
      </c>
      <c r="C3469" t="s">
        <v>34</v>
      </c>
      <c r="D3469" t="s">
        <v>34</v>
      </c>
      <c r="E3469" t="s">
        <v>34</v>
      </c>
      <c r="F3469" t="s">
        <v>34</v>
      </c>
      <c r="G3469">
        <v>1742</v>
      </c>
      <c r="H3469">
        <v>381</v>
      </c>
      <c r="I3469" t="s">
        <v>34</v>
      </c>
      <c r="J3469" t="s">
        <v>34</v>
      </c>
      <c r="K3469" t="s">
        <v>34</v>
      </c>
      <c r="L3469" t="s">
        <v>34</v>
      </c>
      <c r="M3469" t="s">
        <v>34</v>
      </c>
      <c r="N3469" t="s">
        <v>34</v>
      </c>
      <c r="O3469" t="s">
        <v>34</v>
      </c>
      <c r="P3469" t="s">
        <v>34</v>
      </c>
      <c r="Q3469" t="s">
        <v>34</v>
      </c>
      <c r="R3469" t="s">
        <v>34</v>
      </c>
      <c r="S3469" t="s">
        <v>34</v>
      </c>
      <c r="T3469" t="s">
        <v>34</v>
      </c>
      <c r="U3469" t="s">
        <v>34</v>
      </c>
      <c r="V3469" t="s">
        <v>34</v>
      </c>
      <c r="W3469" t="s">
        <v>34</v>
      </c>
      <c r="X3469" t="s">
        <v>34</v>
      </c>
    </row>
    <row r="3470" spans="1:24" x14ac:dyDescent="0.3">
      <c r="A3470" t="s">
        <v>106</v>
      </c>
      <c r="B3470" t="s">
        <v>2011</v>
      </c>
      <c r="C3470" t="s">
        <v>34</v>
      </c>
      <c r="D3470" t="s">
        <v>34</v>
      </c>
      <c r="E3470" t="s">
        <v>34</v>
      </c>
      <c r="F3470" t="s">
        <v>34</v>
      </c>
      <c r="G3470">
        <v>8256</v>
      </c>
      <c r="H3470">
        <v>27</v>
      </c>
      <c r="I3470" t="s">
        <v>34</v>
      </c>
      <c r="J3470" t="s">
        <v>34</v>
      </c>
      <c r="K3470" t="s">
        <v>34</v>
      </c>
      <c r="L3470" t="s">
        <v>34</v>
      </c>
      <c r="M3470" t="s">
        <v>34</v>
      </c>
      <c r="N3470" t="s">
        <v>34</v>
      </c>
      <c r="O3470" t="s">
        <v>34</v>
      </c>
      <c r="P3470" t="s">
        <v>34</v>
      </c>
      <c r="Q3470" t="s">
        <v>34</v>
      </c>
      <c r="R3470" t="s">
        <v>34</v>
      </c>
      <c r="S3470" t="s">
        <v>34</v>
      </c>
      <c r="T3470" t="s">
        <v>34</v>
      </c>
      <c r="U3470" t="s">
        <v>34</v>
      </c>
      <c r="V3470" t="s">
        <v>34</v>
      </c>
      <c r="W3470" t="s">
        <v>34</v>
      </c>
      <c r="X3470" t="s">
        <v>34</v>
      </c>
    </row>
    <row r="3471" spans="1:24" x14ac:dyDescent="0.3">
      <c r="A3471" t="s">
        <v>110</v>
      </c>
      <c r="B3471" t="s">
        <v>2011</v>
      </c>
      <c r="C3471" t="s">
        <v>34</v>
      </c>
      <c r="D3471" t="s">
        <v>34</v>
      </c>
      <c r="E3471" t="s">
        <v>34</v>
      </c>
      <c r="F3471" t="s">
        <v>34</v>
      </c>
      <c r="G3471">
        <v>3258</v>
      </c>
      <c r="H3471">
        <v>0</v>
      </c>
      <c r="I3471" t="s">
        <v>34</v>
      </c>
      <c r="J3471" t="s">
        <v>34</v>
      </c>
      <c r="K3471" t="s">
        <v>34</v>
      </c>
      <c r="L3471" t="s">
        <v>34</v>
      </c>
      <c r="M3471" t="s">
        <v>34</v>
      </c>
      <c r="N3471" t="s">
        <v>34</v>
      </c>
      <c r="O3471" t="s">
        <v>34</v>
      </c>
      <c r="P3471" t="s">
        <v>34</v>
      </c>
      <c r="Q3471" t="s">
        <v>34</v>
      </c>
      <c r="R3471" t="s">
        <v>34</v>
      </c>
      <c r="S3471" t="s">
        <v>34</v>
      </c>
      <c r="T3471" t="s">
        <v>34</v>
      </c>
      <c r="U3471" t="s">
        <v>34</v>
      </c>
      <c r="V3471" t="s">
        <v>34</v>
      </c>
      <c r="W3471" t="s">
        <v>34</v>
      </c>
      <c r="X3471" t="s">
        <v>34</v>
      </c>
    </row>
    <row r="3472" spans="1:24" x14ac:dyDescent="0.3">
      <c r="A3472" t="s">
        <v>113</v>
      </c>
      <c r="B3472" t="s">
        <v>2145</v>
      </c>
      <c r="C3472" t="s">
        <v>34</v>
      </c>
      <c r="D3472" t="s">
        <v>34</v>
      </c>
      <c r="E3472" t="s">
        <v>34</v>
      </c>
      <c r="F3472" t="s">
        <v>34</v>
      </c>
      <c r="G3472">
        <v>62281</v>
      </c>
      <c r="H3472">
        <v>694</v>
      </c>
      <c r="I3472" t="s">
        <v>34</v>
      </c>
      <c r="J3472" t="s">
        <v>34</v>
      </c>
      <c r="K3472" t="s">
        <v>34</v>
      </c>
      <c r="L3472" t="s">
        <v>34</v>
      </c>
      <c r="M3472" t="s">
        <v>34</v>
      </c>
      <c r="N3472" t="s">
        <v>34</v>
      </c>
      <c r="O3472" t="s">
        <v>34</v>
      </c>
      <c r="P3472" t="s">
        <v>34</v>
      </c>
      <c r="Q3472" t="s">
        <v>34</v>
      </c>
      <c r="R3472" t="s">
        <v>34</v>
      </c>
      <c r="S3472" t="s">
        <v>34</v>
      </c>
      <c r="T3472" t="s">
        <v>34</v>
      </c>
      <c r="U3472" t="s">
        <v>34</v>
      </c>
      <c r="V3472" t="s">
        <v>34</v>
      </c>
      <c r="W3472" t="s">
        <v>34</v>
      </c>
      <c r="X3472" t="s">
        <v>34</v>
      </c>
    </row>
    <row r="3473" spans="1:24" x14ac:dyDescent="0.3">
      <c r="A3473" t="s">
        <v>116</v>
      </c>
      <c r="B3473" t="s">
        <v>2146</v>
      </c>
      <c r="C3473" t="s">
        <v>34</v>
      </c>
      <c r="D3473" t="s">
        <v>34</v>
      </c>
      <c r="E3473" t="s">
        <v>34</v>
      </c>
      <c r="F3473" t="s">
        <v>34</v>
      </c>
      <c r="G3473">
        <v>2272601</v>
      </c>
      <c r="H3473">
        <v>39597</v>
      </c>
      <c r="I3473" t="s">
        <v>34</v>
      </c>
      <c r="J3473" t="s">
        <v>34</v>
      </c>
      <c r="K3473" t="s">
        <v>34</v>
      </c>
      <c r="L3473" t="s">
        <v>34</v>
      </c>
      <c r="M3473" t="s">
        <v>34</v>
      </c>
      <c r="N3473" t="s">
        <v>34</v>
      </c>
      <c r="O3473" t="s">
        <v>34</v>
      </c>
      <c r="P3473" t="s">
        <v>34</v>
      </c>
      <c r="Q3473" t="s">
        <v>34</v>
      </c>
      <c r="R3473" t="s">
        <v>34</v>
      </c>
      <c r="S3473" t="s">
        <v>34</v>
      </c>
      <c r="T3473" t="s">
        <v>34</v>
      </c>
      <c r="U3473" t="s">
        <v>34</v>
      </c>
      <c r="V3473" t="s">
        <v>34</v>
      </c>
      <c r="W3473" t="s">
        <v>34</v>
      </c>
      <c r="X3473" t="s">
        <v>34</v>
      </c>
    </row>
    <row r="3474" spans="1:24" x14ac:dyDescent="0.3">
      <c r="A3474" t="s">
        <v>122</v>
      </c>
      <c r="B3474" t="s">
        <v>2011</v>
      </c>
      <c r="C3474" t="s">
        <v>34</v>
      </c>
      <c r="D3474" t="s">
        <v>34</v>
      </c>
      <c r="E3474" t="s">
        <v>34</v>
      </c>
      <c r="F3474" t="s">
        <v>34</v>
      </c>
      <c r="G3474">
        <v>0</v>
      </c>
      <c r="H3474">
        <v>47</v>
      </c>
      <c r="I3474" t="s">
        <v>34</v>
      </c>
      <c r="J3474" t="s">
        <v>34</v>
      </c>
      <c r="K3474" t="s">
        <v>34</v>
      </c>
      <c r="L3474" t="s">
        <v>34</v>
      </c>
      <c r="M3474" t="s">
        <v>34</v>
      </c>
      <c r="N3474" t="s">
        <v>34</v>
      </c>
      <c r="O3474" t="s">
        <v>34</v>
      </c>
      <c r="P3474" t="s">
        <v>34</v>
      </c>
      <c r="Q3474" t="s">
        <v>34</v>
      </c>
      <c r="R3474" t="s">
        <v>34</v>
      </c>
      <c r="S3474" t="s">
        <v>34</v>
      </c>
      <c r="T3474" t="s">
        <v>34</v>
      </c>
      <c r="U3474" t="s">
        <v>34</v>
      </c>
      <c r="V3474" t="s">
        <v>34</v>
      </c>
      <c r="W3474" t="s">
        <v>34</v>
      </c>
      <c r="X3474" t="s">
        <v>34</v>
      </c>
    </row>
    <row r="3475" spans="1:24" x14ac:dyDescent="0.3">
      <c r="A3475" t="s">
        <v>2147</v>
      </c>
      <c r="B3475" t="s">
        <v>2148</v>
      </c>
      <c r="C3475" t="s">
        <v>34</v>
      </c>
      <c r="D3475" t="s">
        <v>34</v>
      </c>
      <c r="E3475" t="s">
        <v>34</v>
      </c>
      <c r="F3475" t="s">
        <v>34</v>
      </c>
      <c r="G3475">
        <v>66</v>
      </c>
      <c r="H3475">
        <v>0</v>
      </c>
      <c r="I3475" t="s">
        <v>34</v>
      </c>
      <c r="J3475" t="s">
        <v>34</v>
      </c>
      <c r="K3475" t="s">
        <v>34</v>
      </c>
      <c r="L3475" t="s">
        <v>34</v>
      </c>
      <c r="M3475" t="s">
        <v>34</v>
      </c>
      <c r="N3475" t="s">
        <v>34</v>
      </c>
      <c r="O3475" t="s">
        <v>34</v>
      </c>
      <c r="P3475" t="s">
        <v>34</v>
      </c>
      <c r="Q3475" t="s">
        <v>34</v>
      </c>
      <c r="R3475" t="s">
        <v>34</v>
      </c>
      <c r="S3475" t="s">
        <v>34</v>
      </c>
      <c r="T3475" t="s">
        <v>34</v>
      </c>
      <c r="U3475" t="s">
        <v>34</v>
      </c>
      <c r="V3475" t="s">
        <v>34</v>
      </c>
      <c r="W3475" t="s">
        <v>34</v>
      </c>
      <c r="X3475" t="s">
        <v>34</v>
      </c>
    </row>
    <row r="3476" spans="1:24" x14ac:dyDescent="0.3">
      <c r="A3476" t="s">
        <v>2147</v>
      </c>
      <c r="B3476" t="s">
        <v>2149</v>
      </c>
      <c r="C3476" t="s">
        <v>34</v>
      </c>
      <c r="D3476" t="s">
        <v>34</v>
      </c>
      <c r="E3476" t="s">
        <v>34</v>
      </c>
      <c r="F3476" t="s">
        <v>34</v>
      </c>
      <c r="G3476">
        <v>5190</v>
      </c>
      <c r="H3476">
        <v>23</v>
      </c>
      <c r="I3476" t="s">
        <v>34</v>
      </c>
      <c r="J3476" t="s">
        <v>34</v>
      </c>
      <c r="K3476" t="s">
        <v>34</v>
      </c>
      <c r="L3476" t="s">
        <v>34</v>
      </c>
      <c r="M3476" t="s">
        <v>34</v>
      </c>
      <c r="N3476" t="s">
        <v>34</v>
      </c>
      <c r="O3476" t="s">
        <v>34</v>
      </c>
      <c r="P3476" t="s">
        <v>34</v>
      </c>
      <c r="Q3476" t="s">
        <v>34</v>
      </c>
      <c r="R3476" t="s">
        <v>34</v>
      </c>
      <c r="S3476" t="s">
        <v>34</v>
      </c>
      <c r="T3476" t="s">
        <v>34</v>
      </c>
      <c r="U3476" t="s">
        <v>34</v>
      </c>
      <c r="V3476" t="s">
        <v>34</v>
      </c>
      <c r="W3476" t="s">
        <v>34</v>
      </c>
      <c r="X3476" t="s">
        <v>34</v>
      </c>
    </row>
    <row r="3477" spans="1:24" x14ac:dyDescent="0.3">
      <c r="A3477" t="s">
        <v>2147</v>
      </c>
      <c r="B3477" t="s">
        <v>2150</v>
      </c>
      <c r="C3477" t="s">
        <v>34</v>
      </c>
      <c r="D3477" t="s">
        <v>34</v>
      </c>
      <c r="E3477" t="s">
        <v>34</v>
      </c>
      <c r="F3477" t="s">
        <v>34</v>
      </c>
      <c r="G3477">
        <v>24</v>
      </c>
      <c r="H3477">
        <v>0</v>
      </c>
      <c r="I3477" t="s">
        <v>34</v>
      </c>
      <c r="J3477" t="s">
        <v>34</v>
      </c>
      <c r="K3477" t="s">
        <v>34</v>
      </c>
      <c r="L3477" t="s">
        <v>34</v>
      </c>
      <c r="M3477" t="s">
        <v>34</v>
      </c>
      <c r="N3477" t="s">
        <v>34</v>
      </c>
      <c r="O3477" t="s">
        <v>34</v>
      </c>
      <c r="P3477" t="s">
        <v>34</v>
      </c>
      <c r="Q3477" t="s">
        <v>34</v>
      </c>
      <c r="R3477" t="s">
        <v>34</v>
      </c>
      <c r="S3477" t="s">
        <v>34</v>
      </c>
      <c r="T3477" t="s">
        <v>34</v>
      </c>
      <c r="U3477" t="s">
        <v>34</v>
      </c>
      <c r="V3477" t="s">
        <v>34</v>
      </c>
      <c r="W3477" t="s">
        <v>34</v>
      </c>
      <c r="X3477" t="s">
        <v>34</v>
      </c>
    </row>
    <row r="3478" spans="1:24" x14ac:dyDescent="0.3">
      <c r="A3478" t="s">
        <v>2147</v>
      </c>
      <c r="B3478" t="s">
        <v>2011</v>
      </c>
      <c r="C3478" t="s">
        <v>34</v>
      </c>
      <c r="D3478" t="s">
        <v>34</v>
      </c>
      <c r="E3478" t="s">
        <v>34</v>
      </c>
      <c r="F3478" t="s">
        <v>34</v>
      </c>
      <c r="G3478">
        <v>3431</v>
      </c>
      <c r="H3478">
        <v>3</v>
      </c>
      <c r="I3478" t="s">
        <v>34</v>
      </c>
      <c r="J3478" t="s">
        <v>34</v>
      </c>
      <c r="K3478" t="s">
        <v>34</v>
      </c>
      <c r="L3478" t="s">
        <v>34</v>
      </c>
      <c r="M3478" t="s">
        <v>34</v>
      </c>
      <c r="N3478" t="s">
        <v>34</v>
      </c>
      <c r="O3478" t="s">
        <v>34</v>
      </c>
      <c r="P3478" t="s">
        <v>34</v>
      </c>
      <c r="Q3478" t="s">
        <v>34</v>
      </c>
      <c r="R3478" t="s">
        <v>34</v>
      </c>
      <c r="S3478" t="s">
        <v>34</v>
      </c>
      <c r="T3478" t="s">
        <v>34</v>
      </c>
      <c r="U3478" t="s">
        <v>34</v>
      </c>
      <c r="V3478" t="s">
        <v>34</v>
      </c>
      <c r="W3478" t="s">
        <v>34</v>
      </c>
      <c r="X3478" t="s">
        <v>34</v>
      </c>
    </row>
    <row r="3479" spans="1:24" x14ac:dyDescent="0.3">
      <c r="A3479" t="s">
        <v>124</v>
      </c>
      <c r="B3479" t="s">
        <v>2011</v>
      </c>
      <c r="C3479" t="s">
        <v>34</v>
      </c>
      <c r="D3479" t="s">
        <v>34</v>
      </c>
      <c r="E3479" t="s">
        <v>34</v>
      </c>
      <c r="F3479" t="s">
        <v>34</v>
      </c>
      <c r="G3479">
        <v>0</v>
      </c>
      <c r="H3479">
        <v>5</v>
      </c>
      <c r="I3479" t="s">
        <v>34</v>
      </c>
      <c r="J3479" t="s">
        <v>34</v>
      </c>
      <c r="K3479" t="s">
        <v>34</v>
      </c>
      <c r="L3479" t="s">
        <v>34</v>
      </c>
      <c r="M3479" t="s">
        <v>34</v>
      </c>
      <c r="N3479" t="s">
        <v>34</v>
      </c>
      <c r="O3479" t="s">
        <v>34</v>
      </c>
      <c r="P3479" t="s">
        <v>34</v>
      </c>
      <c r="Q3479" t="s">
        <v>34</v>
      </c>
      <c r="R3479" t="s">
        <v>34</v>
      </c>
      <c r="S3479" t="s">
        <v>34</v>
      </c>
      <c r="T3479" t="s">
        <v>34</v>
      </c>
      <c r="U3479" t="s">
        <v>34</v>
      </c>
      <c r="V3479" t="s">
        <v>34</v>
      </c>
      <c r="W3479" t="s">
        <v>34</v>
      </c>
      <c r="X3479" t="s">
        <v>34</v>
      </c>
    </row>
    <row r="3480" spans="1:24" x14ac:dyDescent="0.3">
      <c r="A3480" t="s">
        <v>126</v>
      </c>
      <c r="B3480" t="s">
        <v>2011</v>
      </c>
      <c r="C3480" t="s">
        <v>34</v>
      </c>
      <c r="D3480" t="s">
        <v>34</v>
      </c>
      <c r="E3480" t="s">
        <v>34</v>
      </c>
      <c r="F3480" t="s">
        <v>34</v>
      </c>
      <c r="G3480">
        <v>4302</v>
      </c>
      <c r="H3480">
        <v>0</v>
      </c>
      <c r="I3480" t="s">
        <v>34</v>
      </c>
      <c r="J3480" t="s">
        <v>34</v>
      </c>
      <c r="K3480" t="s">
        <v>34</v>
      </c>
      <c r="L3480" t="s">
        <v>34</v>
      </c>
      <c r="M3480" t="s">
        <v>34</v>
      </c>
      <c r="N3480" t="s">
        <v>34</v>
      </c>
      <c r="O3480" t="s">
        <v>34</v>
      </c>
      <c r="P3480" t="s">
        <v>34</v>
      </c>
      <c r="Q3480" t="s">
        <v>34</v>
      </c>
      <c r="R3480" t="s">
        <v>34</v>
      </c>
      <c r="S3480" t="s">
        <v>34</v>
      </c>
      <c r="T3480" t="s">
        <v>34</v>
      </c>
      <c r="U3480" t="s">
        <v>34</v>
      </c>
      <c r="V3480" t="s">
        <v>34</v>
      </c>
      <c r="W3480" t="s">
        <v>34</v>
      </c>
      <c r="X3480" t="s">
        <v>34</v>
      </c>
    </row>
    <row r="3481" spans="1:24" x14ac:dyDescent="0.3">
      <c r="A3481" t="s">
        <v>2007</v>
      </c>
      <c r="B3481" t="s">
        <v>2151</v>
      </c>
      <c r="C3481" t="s">
        <v>34</v>
      </c>
      <c r="D3481" t="s">
        <v>34</v>
      </c>
      <c r="E3481" t="s">
        <v>34</v>
      </c>
      <c r="F3481" t="s">
        <v>34</v>
      </c>
      <c r="G3481">
        <v>2128</v>
      </c>
      <c r="H3481" t="s">
        <v>34</v>
      </c>
      <c r="I3481">
        <v>72001</v>
      </c>
      <c r="J3481" t="s">
        <v>34</v>
      </c>
      <c r="K3481" t="s">
        <v>34</v>
      </c>
      <c r="L3481" t="s">
        <v>34</v>
      </c>
      <c r="M3481" t="s">
        <v>34</v>
      </c>
      <c r="N3481" t="s">
        <v>34</v>
      </c>
      <c r="O3481" t="s">
        <v>34</v>
      </c>
      <c r="P3481" t="s">
        <v>34</v>
      </c>
      <c r="Q3481" t="s">
        <v>34</v>
      </c>
      <c r="R3481" t="s">
        <v>34</v>
      </c>
      <c r="S3481" t="s">
        <v>34</v>
      </c>
      <c r="T3481" t="s">
        <v>34</v>
      </c>
      <c r="U3481" t="s">
        <v>34</v>
      </c>
      <c r="V3481" t="s">
        <v>34</v>
      </c>
      <c r="W3481" t="s">
        <v>34</v>
      </c>
      <c r="X3481" t="s">
        <v>34</v>
      </c>
    </row>
    <row r="3482" spans="1:24" x14ac:dyDescent="0.3">
      <c r="A3482" t="s">
        <v>2007</v>
      </c>
      <c r="B3482" t="s">
        <v>2152</v>
      </c>
      <c r="C3482" t="s">
        <v>34</v>
      </c>
      <c r="D3482" t="s">
        <v>34</v>
      </c>
      <c r="E3482" t="s">
        <v>34</v>
      </c>
      <c r="F3482" t="s">
        <v>34</v>
      </c>
      <c r="G3482">
        <v>5944</v>
      </c>
      <c r="H3482" t="s">
        <v>34</v>
      </c>
      <c r="I3482">
        <v>72003</v>
      </c>
      <c r="J3482" t="s">
        <v>34</v>
      </c>
      <c r="K3482" t="s">
        <v>34</v>
      </c>
      <c r="L3482" t="s">
        <v>34</v>
      </c>
      <c r="M3482" t="s">
        <v>34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34</v>
      </c>
      <c r="U3482" t="s">
        <v>34</v>
      </c>
      <c r="V3482" t="s">
        <v>34</v>
      </c>
      <c r="W3482" t="s">
        <v>34</v>
      </c>
      <c r="X3482" t="s">
        <v>34</v>
      </c>
    </row>
    <row r="3483" spans="1:24" x14ac:dyDescent="0.3">
      <c r="A3483" t="s">
        <v>2007</v>
      </c>
      <c r="B3483" t="s">
        <v>2153</v>
      </c>
      <c r="C3483" t="s">
        <v>34</v>
      </c>
      <c r="D3483" t="s">
        <v>34</v>
      </c>
      <c r="E3483" t="s">
        <v>34</v>
      </c>
      <c r="F3483" t="s">
        <v>34</v>
      </c>
      <c r="G3483">
        <v>6903</v>
      </c>
      <c r="H3483" t="s">
        <v>34</v>
      </c>
      <c r="I3483">
        <v>72005</v>
      </c>
      <c r="J3483" t="s">
        <v>34</v>
      </c>
      <c r="K3483" t="s">
        <v>34</v>
      </c>
      <c r="L3483" t="s">
        <v>34</v>
      </c>
      <c r="M3483" t="s">
        <v>34</v>
      </c>
      <c r="N3483" t="s">
        <v>34</v>
      </c>
      <c r="O3483" t="s">
        <v>34</v>
      </c>
      <c r="P3483" t="s">
        <v>34</v>
      </c>
      <c r="Q3483" t="s">
        <v>34</v>
      </c>
      <c r="R3483" t="s">
        <v>34</v>
      </c>
      <c r="S3483" t="s">
        <v>34</v>
      </c>
      <c r="T3483" t="s">
        <v>34</v>
      </c>
      <c r="U3483" t="s">
        <v>34</v>
      </c>
      <c r="V3483" t="s">
        <v>34</v>
      </c>
      <c r="W3483" t="s">
        <v>34</v>
      </c>
      <c r="X3483" t="s">
        <v>34</v>
      </c>
    </row>
    <row r="3484" spans="1:24" x14ac:dyDescent="0.3">
      <c r="A3484" t="s">
        <v>2007</v>
      </c>
      <c r="B3484" t="s">
        <v>2154</v>
      </c>
      <c r="C3484" t="s">
        <v>34</v>
      </c>
      <c r="D3484" t="s">
        <v>34</v>
      </c>
      <c r="E3484" t="s">
        <v>34</v>
      </c>
      <c r="F3484" t="s">
        <v>34</v>
      </c>
      <c r="G3484">
        <v>3864</v>
      </c>
      <c r="H3484" t="s">
        <v>34</v>
      </c>
      <c r="I3484">
        <v>72007</v>
      </c>
      <c r="J3484" t="s">
        <v>34</v>
      </c>
      <c r="K3484" t="s">
        <v>34</v>
      </c>
      <c r="L3484" t="s">
        <v>34</v>
      </c>
      <c r="M3484" t="s">
        <v>34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34</v>
      </c>
      <c r="U3484" t="s">
        <v>34</v>
      </c>
      <c r="V3484" t="s">
        <v>34</v>
      </c>
      <c r="W3484" t="s">
        <v>34</v>
      </c>
      <c r="X3484" t="s">
        <v>34</v>
      </c>
    </row>
    <row r="3485" spans="1:24" x14ac:dyDescent="0.3">
      <c r="A3485" t="s">
        <v>2007</v>
      </c>
      <c r="B3485" t="s">
        <v>2155</v>
      </c>
      <c r="C3485" t="s">
        <v>34</v>
      </c>
      <c r="D3485" t="s">
        <v>34</v>
      </c>
      <c r="E3485" t="s">
        <v>34</v>
      </c>
      <c r="F3485" t="s">
        <v>34</v>
      </c>
      <c r="G3485">
        <v>3450</v>
      </c>
      <c r="H3485" t="s">
        <v>34</v>
      </c>
      <c r="I3485">
        <v>72009</v>
      </c>
      <c r="J3485" t="s">
        <v>34</v>
      </c>
      <c r="K3485" t="s">
        <v>34</v>
      </c>
      <c r="L3485" t="s">
        <v>34</v>
      </c>
      <c r="M3485" t="s">
        <v>34</v>
      </c>
      <c r="N3485" t="s">
        <v>34</v>
      </c>
      <c r="O3485" t="s">
        <v>34</v>
      </c>
      <c r="P3485" t="s">
        <v>34</v>
      </c>
      <c r="Q3485" t="s">
        <v>34</v>
      </c>
      <c r="R3485" t="s">
        <v>34</v>
      </c>
      <c r="S3485" t="s">
        <v>34</v>
      </c>
      <c r="T3485" t="s">
        <v>34</v>
      </c>
      <c r="U3485" t="s">
        <v>34</v>
      </c>
      <c r="V3485" t="s">
        <v>34</v>
      </c>
      <c r="W3485" t="s">
        <v>34</v>
      </c>
      <c r="X3485" t="s">
        <v>34</v>
      </c>
    </row>
    <row r="3486" spans="1:24" x14ac:dyDescent="0.3">
      <c r="A3486" t="s">
        <v>2007</v>
      </c>
      <c r="B3486" t="s">
        <v>2156</v>
      </c>
      <c r="C3486" t="s">
        <v>34</v>
      </c>
      <c r="D3486" t="s">
        <v>34</v>
      </c>
      <c r="E3486" t="s">
        <v>34</v>
      </c>
      <c r="F3486" t="s">
        <v>34</v>
      </c>
      <c r="G3486">
        <v>3435</v>
      </c>
      <c r="H3486" t="s">
        <v>34</v>
      </c>
      <c r="I3486">
        <v>72011</v>
      </c>
      <c r="J3486" t="s">
        <v>34</v>
      </c>
      <c r="K3486" t="s">
        <v>34</v>
      </c>
      <c r="L3486" t="s">
        <v>34</v>
      </c>
      <c r="M3486" t="s">
        <v>34</v>
      </c>
      <c r="N3486" t="s">
        <v>34</v>
      </c>
      <c r="O3486" t="s">
        <v>34</v>
      </c>
      <c r="P3486" t="s">
        <v>34</v>
      </c>
      <c r="Q3486" t="s">
        <v>34</v>
      </c>
      <c r="R3486" t="s">
        <v>34</v>
      </c>
      <c r="S3486" t="s">
        <v>34</v>
      </c>
      <c r="T3486" t="s">
        <v>34</v>
      </c>
      <c r="U3486" t="s">
        <v>34</v>
      </c>
      <c r="V3486" t="s">
        <v>34</v>
      </c>
      <c r="W3486" t="s">
        <v>34</v>
      </c>
      <c r="X3486" t="s">
        <v>34</v>
      </c>
    </row>
    <row r="3487" spans="1:24" x14ac:dyDescent="0.3">
      <c r="A3487" t="s">
        <v>2007</v>
      </c>
      <c r="B3487" t="s">
        <v>2157</v>
      </c>
      <c r="C3487" t="s">
        <v>34</v>
      </c>
      <c r="D3487" t="s">
        <v>34</v>
      </c>
      <c r="E3487" t="s">
        <v>34</v>
      </c>
      <c r="F3487" t="s">
        <v>34</v>
      </c>
      <c r="G3487">
        <v>12140</v>
      </c>
      <c r="H3487" t="s">
        <v>34</v>
      </c>
      <c r="I3487">
        <v>72013</v>
      </c>
      <c r="J3487" t="s">
        <v>34</v>
      </c>
      <c r="K3487" t="s">
        <v>34</v>
      </c>
      <c r="L3487" t="s">
        <v>34</v>
      </c>
      <c r="M3487" t="s">
        <v>34</v>
      </c>
      <c r="N3487" t="s">
        <v>34</v>
      </c>
      <c r="O3487" t="s">
        <v>34</v>
      </c>
      <c r="P3487" t="s">
        <v>34</v>
      </c>
      <c r="Q3487" t="s">
        <v>34</v>
      </c>
      <c r="R3487" t="s">
        <v>34</v>
      </c>
      <c r="S3487" t="s">
        <v>34</v>
      </c>
      <c r="T3487" t="s">
        <v>34</v>
      </c>
      <c r="U3487" t="s">
        <v>34</v>
      </c>
      <c r="V3487" t="s">
        <v>34</v>
      </c>
      <c r="W3487" t="s">
        <v>34</v>
      </c>
      <c r="X3487" t="s">
        <v>34</v>
      </c>
    </row>
    <row r="3488" spans="1:24" x14ac:dyDescent="0.3">
      <c r="A3488" t="s">
        <v>2007</v>
      </c>
      <c r="B3488" t="s">
        <v>2158</v>
      </c>
      <c r="C3488" t="s">
        <v>34</v>
      </c>
      <c r="D3488" t="s">
        <v>34</v>
      </c>
      <c r="E3488" t="s">
        <v>34</v>
      </c>
      <c r="F3488" t="s">
        <v>34</v>
      </c>
      <c r="G3488">
        <v>1799</v>
      </c>
      <c r="H3488" t="s">
        <v>34</v>
      </c>
      <c r="I3488">
        <v>72015</v>
      </c>
      <c r="J3488" t="s">
        <v>34</v>
      </c>
      <c r="K3488" t="s">
        <v>34</v>
      </c>
      <c r="L3488" t="s">
        <v>34</v>
      </c>
      <c r="M3488" t="s">
        <v>34</v>
      </c>
      <c r="N3488" t="s">
        <v>34</v>
      </c>
      <c r="O3488" t="s">
        <v>34</v>
      </c>
      <c r="P3488" t="s">
        <v>34</v>
      </c>
      <c r="Q3488" t="s">
        <v>34</v>
      </c>
      <c r="R3488" t="s">
        <v>34</v>
      </c>
      <c r="S3488" t="s">
        <v>34</v>
      </c>
      <c r="T3488" t="s">
        <v>34</v>
      </c>
      <c r="U3488" t="s">
        <v>34</v>
      </c>
      <c r="V3488" t="s">
        <v>34</v>
      </c>
      <c r="W3488" t="s">
        <v>34</v>
      </c>
      <c r="X3488" t="s">
        <v>34</v>
      </c>
    </row>
    <row r="3489" spans="1:24" x14ac:dyDescent="0.3">
      <c r="A3489" t="s">
        <v>2007</v>
      </c>
      <c r="B3489" t="s">
        <v>2159</v>
      </c>
      <c r="C3489" t="s">
        <v>34</v>
      </c>
      <c r="D3489" t="s">
        <v>34</v>
      </c>
      <c r="E3489" t="s">
        <v>34</v>
      </c>
      <c r="F3489" t="s">
        <v>34</v>
      </c>
      <c r="G3489">
        <v>3092</v>
      </c>
      <c r="H3489" t="s">
        <v>34</v>
      </c>
      <c r="I3489">
        <v>72017</v>
      </c>
      <c r="J3489" t="s">
        <v>34</v>
      </c>
      <c r="K3489" t="s">
        <v>34</v>
      </c>
      <c r="L3489" t="s">
        <v>34</v>
      </c>
      <c r="M3489" t="s">
        <v>34</v>
      </c>
      <c r="N3489" t="s">
        <v>34</v>
      </c>
      <c r="O3489" t="s">
        <v>34</v>
      </c>
      <c r="P3489" t="s">
        <v>34</v>
      </c>
      <c r="Q3489" t="s">
        <v>34</v>
      </c>
      <c r="R3489" t="s">
        <v>34</v>
      </c>
      <c r="S3489" t="s">
        <v>34</v>
      </c>
      <c r="T3489" t="s">
        <v>34</v>
      </c>
      <c r="U3489" t="s">
        <v>34</v>
      </c>
      <c r="V3489" t="s">
        <v>34</v>
      </c>
      <c r="W3489" t="s">
        <v>34</v>
      </c>
      <c r="X3489" t="s">
        <v>34</v>
      </c>
    </row>
    <row r="3490" spans="1:24" x14ac:dyDescent="0.3">
      <c r="A3490" t="s">
        <v>2007</v>
      </c>
      <c r="B3490" t="s">
        <v>2160</v>
      </c>
      <c r="C3490" t="s">
        <v>34</v>
      </c>
      <c r="D3490" t="s">
        <v>34</v>
      </c>
      <c r="E3490" t="s">
        <v>34</v>
      </c>
      <c r="F3490" t="s">
        <v>34</v>
      </c>
      <c r="G3490">
        <v>4547</v>
      </c>
      <c r="H3490" t="s">
        <v>34</v>
      </c>
      <c r="I3490">
        <v>72019</v>
      </c>
      <c r="J3490" t="s">
        <v>34</v>
      </c>
      <c r="K3490" t="s">
        <v>34</v>
      </c>
      <c r="L3490" t="s">
        <v>34</v>
      </c>
      <c r="M3490" t="s">
        <v>34</v>
      </c>
      <c r="N3490" t="s">
        <v>34</v>
      </c>
      <c r="O3490" t="s">
        <v>34</v>
      </c>
      <c r="P3490" t="s">
        <v>34</v>
      </c>
      <c r="Q3490" t="s">
        <v>34</v>
      </c>
      <c r="R3490" t="s">
        <v>34</v>
      </c>
      <c r="S3490" t="s">
        <v>34</v>
      </c>
      <c r="T3490" t="s">
        <v>34</v>
      </c>
      <c r="U3490" t="s">
        <v>34</v>
      </c>
      <c r="V3490" t="s">
        <v>34</v>
      </c>
      <c r="W3490" t="s">
        <v>34</v>
      </c>
      <c r="X3490" t="s">
        <v>34</v>
      </c>
    </row>
    <row r="3491" spans="1:24" x14ac:dyDescent="0.3">
      <c r="A3491" t="s">
        <v>2007</v>
      </c>
      <c r="B3491" t="s">
        <v>2161</v>
      </c>
      <c r="C3491" t="s">
        <v>34</v>
      </c>
      <c r="D3491" t="s">
        <v>34</v>
      </c>
      <c r="E3491" t="s">
        <v>34</v>
      </c>
      <c r="F3491" t="s">
        <v>34</v>
      </c>
      <c r="G3491">
        <v>32904</v>
      </c>
      <c r="H3491" t="s">
        <v>34</v>
      </c>
      <c r="I3491">
        <v>72021</v>
      </c>
      <c r="J3491" t="s">
        <v>34</v>
      </c>
      <c r="K3491" t="s">
        <v>34</v>
      </c>
      <c r="L3491" t="s">
        <v>34</v>
      </c>
      <c r="M3491" t="s">
        <v>34</v>
      </c>
      <c r="N3491" t="s">
        <v>34</v>
      </c>
      <c r="O3491" t="s">
        <v>34</v>
      </c>
      <c r="P3491" t="s">
        <v>34</v>
      </c>
      <c r="Q3491" t="s">
        <v>34</v>
      </c>
      <c r="R3491" t="s">
        <v>34</v>
      </c>
      <c r="S3491" t="s">
        <v>34</v>
      </c>
      <c r="T3491" t="s">
        <v>34</v>
      </c>
      <c r="U3491" t="s">
        <v>34</v>
      </c>
      <c r="V3491" t="s">
        <v>34</v>
      </c>
      <c r="W3491" t="s">
        <v>34</v>
      </c>
      <c r="X3491" t="s">
        <v>34</v>
      </c>
    </row>
    <row r="3492" spans="1:24" x14ac:dyDescent="0.3">
      <c r="A3492" t="s">
        <v>2007</v>
      </c>
      <c r="B3492" t="s">
        <v>2162</v>
      </c>
      <c r="C3492" t="s">
        <v>34</v>
      </c>
      <c r="D3492" t="s">
        <v>34</v>
      </c>
      <c r="E3492" t="s">
        <v>34</v>
      </c>
      <c r="F3492" t="s">
        <v>34</v>
      </c>
      <c r="G3492">
        <v>4903</v>
      </c>
      <c r="H3492" t="s">
        <v>34</v>
      </c>
      <c r="I3492">
        <v>72023</v>
      </c>
      <c r="J3492" t="s">
        <v>34</v>
      </c>
      <c r="K3492" t="s">
        <v>34</v>
      </c>
      <c r="L3492" t="s">
        <v>34</v>
      </c>
      <c r="M3492" t="s">
        <v>34</v>
      </c>
      <c r="N3492" t="s">
        <v>34</v>
      </c>
      <c r="O3492" t="s">
        <v>34</v>
      </c>
      <c r="P3492" t="s">
        <v>34</v>
      </c>
      <c r="Q3492" t="s">
        <v>34</v>
      </c>
      <c r="R3492" t="s">
        <v>34</v>
      </c>
      <c r="S3492" t="s">
        <v>34</v>
      </c>
      <c r="T3492" t="s">
        <v>34</v>
      </c>
      <c r="U3492" t="s">
        <v>34</v>
      </c>
      <c r="V3492" t="s">
        <v>34</v>
      </c>
      <c r="W3492" t="s">
        <v>34</v>
      </c>
      <c r="X3492" t="s">
        <v>34</v>
      </c>
    </row>
    <row r="3493" spans="1:24" x14ac:dyDescent="0.3">
      <c r="A3493" t="s">
        <v>2007</v>
      </c>
      <c r="B3493" t="s">
        <v>2163</v>
      </c>
      <c r="C3493" t="s">
        <v>34</v>
      </c>
      <c r="D3493" t="s">
        <v>34</v>
      </c>
      <c r="E3493" t="s">
        <v>34</v>
      </c>
      <c r="F3493" t="s">
        <v>34</v>
      </c>
      <c r="G3493">
        <v>20776</v>
      </c>
      <c r="H3493" t="s">
        <v>34</v>
      </c>
      <c r="I3493">
        <v>72025</v>
      </c>
      <c r="J3493" t="s">
        <v>34</v>
      </c>
      <c r="K3493" t="s">
        <v>34</v>
      </c>
      <c r="L3493" t="s">
        <v>34</v>
      </c>
      <c r="M3493" t="s">
        <v>34</v>
      </c>
      <c r="N3493" t="s">
        <v>34</v>
      </c>
      <c r="O3493" t="s">
        <v>34</v>
      </c>
      <c r="P3493" t="s">
        <v>34</v>
      </c>
      <c r="Q3493" t="s">
        <v>34</v>
      </c>
      <c r="R3493" t="s">
        <v>34</v>
      </c>
      <c r="S3493" t="s">
        <v>34</v>
      </c>
      <c r="T3493" t="s">
        <v>34</v>
      </c>
      <c r="U3493" t="s">
        <v>34</v>
      </c>
      <c r="V3493" t="s">
        <v>34</v>
      </c>
      <c r="W3493" t="s">
        <v>34</v>
      </c>
      <c r="X3493" t="s">
        <v>34</v>
      </c>
    </row>
    <row r="3494" spans="1:24" x14ac:dyDescent="0.3">
      <c r="A3494" t="s">
        <v>2007</v>
      </c>
      <c r="B3494" t="s">
        <v>2164</v>
      </c>
      <c r="C3494" t="s">
        <v>34</v>
      </c>
      <c r="D3494" t="s">
        <v>34</v>
      </c>
      <c r="E3494" t="s">
        <v>34</v>
      </c>
      <c r="F3494" t="s">
        <v>34</v>
      </c>
      <c r="G3494">
        <v>4553</v>
      </c>
      <c r="H3494" t="s">
        <v>34</v>
      </c>
      <c r="I3494">
        <v>72027</v>
      </c>
      <c r="J3494" t="s">
        <v>34</v>
      </c>
      <c r="K3494" t="s">
        <v>34</v>
      </c>
      <c r="L3494" t="s">
        <v>34</v>
      </c>
      <c r="M3494" t="s">
        <v>34</v>
      </c>
      <c r="N3494" t="s">
        <v>34</v>
      </c>
      <c r="O3494" t="s">
        <v>34</v>
      </c>
      <c r="P3494" t="s">
        <v>34</v>
      </c>
      <c r="Q3494" t="s">
        <v>34</v>
      </c>
      <c r="R3494" t="s">
        <v>34</v>
      </c>
      <c r="S3494" t="s">
        <v>34</v>
      </c>
      <c r="T3494" t="s">
        <v>34</v>
      </c>
      <c r="U3494" t="s">
        <v>34</v>
      </c>
      <c r="V3494" t="s">
        <v>34</v>
      </c>
      <c r="W3494" t="s">
        <v>34</v>
      </c>
      <c r="X3494" t="s">
        <v>34</v>
      </c>
    </row>
    <row r="3495" spans="1:24" x14ac:dyDescent="0.3">
      <c r="A3495" t="s">
        <v>2007</v>
      </c>
      <c r="B3495" t="s">
        <v>2165</v>
      </c>
      <c r="C3495" t="s">
        <v>34</v>
      </c>
      <c r="D3495" t="s">
        <v>34</v>
      </c>
      <c r="E3495" t="s">
        <v>34</v>
      </c>
      <c r="F3495" t="s">
        <v>34</v>
      </c>
      <c r="G3495">
        <v>6266</v>
      </c>
      <c r="H3495" t="s">
        <v>34</v>
      </c>
      <c r="I3495">
        <v>72029</v>
      </c>
      <c r="J3495" t="s">
        <v>34</v>
      </c>
      <c r="K3495" t="s">
        <v>34</v>
      </c>
      <c r="L3495" t="s">
        <v>34</v>
      </c>
      <c r="M3495" t="s">
        <v>34</v>
      </c>
      <c r="N3495" t="s">
        <v>34</v>
      </c>
      <c r="O3495" t="s">
        <v>34</v>
      </c>
      <c r="P3495" t="s">
        <v>34</v>
      </c>
      <c r="Q3495" t="s">
        <v>34</v>
      </c>
      <c r="R3495" t="s">
        <v>34</v>
      </c>
      <c r="S3495" t="s">
        <v>34</v>
      </c>
      <c r="T3495" t="s">
        <v>34</v>
      </c>
      <c r="U3495" t="s">
        <v>34</v>
      </c>
      <c r="V3495" t="s">
        <v>34</v>
      </c>
      <c r="W3495" t="s">
        <v>34</v>
      </c>
      <c r="X3495" t="s">
        <v>34</v>
      </c>
    </row>
    <row r="3496" spans="1:24" x14ac:dyDescent="0.3">
      <c r="A3496" t="s">
        <v>2007</v>
      </c>
      <c r="B3496" t="s">
        <v>2166</v>
      </c>
      <c r="C3496" t="s">
        <v>34</v>
      </c>
      <c r="D3496" t="s">
        <v>34</v>
      </c>
      <c r="E3496" t="s">
        <v>34</v>
      </c>
      <c r="F3496" t="s">
        <v>34</v>
      </c>
      <c r="G3496">
        <v>26970</v>
      </c>
      <c r="H3496" t="s">
        <v>34</v>
      </c>
      <c r="I3496">
        <v>72031</v>
      </c>
      <c r="J3496" t="s">
        <v>34</v>
      </c>
      <c r="K3496" t="s">
        <v>34</v>
      </c>
      <c r="L3496" t="s">
        <v>34</v>
      </c>
      <c r="M3496" t="s">
        <v>34</v>
      </c>
      <c r="N3496" t="s">
        <v>34</v>
      </c>
      <c r="O3496" t="s">
        <v>34</v>
      </c>
      <c r="P3496" t="s">
        <v>34</v>
      </c>
      <c r="Q3496" t="s">
        <v>34</v>
      </c>
      <c r="R3496" t="s">
        <v>34</v>
      </c>
      <c r="S3496" t="s">
        <v>34</v>
      </c>
      <c r="T3496" t="s">
        <v>34</v>
      </c>
      <c r="U3496" t="s">
        <v>34</v>
      </c>
      <c r="V3496" t="s">
        <v>34</v>
      </c>
      <c r="W3496" t="s">
        <v>34</v>
      </c>
      <c r="X3496" t="s">
        <v>34</v>
      </c>
    </row>
    <row r="3497" spans="1:24" x14ac:dyDescent="0.3">
      <c r="A3497" t="s">
        <v>2007</v>
      </c>
      <c r="B3497" t="s">
        <v>2167</v>
      </c>
      <c r="C3497" t="s">
        <v>34</v>
      </c>
      <c r="D3497" t="s">
        <v>34</v>
      </c>
      <c r="E3497" t="s">
        <v>34</v>
      </c>
      <c r="F3497" t="s">
        <v>34</v>
      </c>
      <c r="G3497">
        <v>4010</v>
      </c>
      <c r="H3497" t="s">
        <v>34</v>
      </c>
      <c r="I3497">
        <v>72033</v>
      </c>
      <c r="J3497" t="s">
        <v>34</v>
      </c>
      <c r="K3497" t="s">
        <v>34</v>
      </c>
      <c r="L3497" t="s">
        <v>34</v>
      </c>
      <c r="M3497" t="s">
        <v>34</v>
      </c>
      <c r="N3497" t="s">
        <v>34</v>
      </c>
      <c r="O3497" t="s">
        <v>34</v>
      </c>
      <c r="P3497" t="s">
        <v>34</v>
      </c>
      <c r="Q3497" t="s">
        <v>34</v>
      </c>
      <c r="R3497" t="s">
        <v>34</v>
      </c>
      <c r="S3497" t="s">
        <v>34</v>
      </c>
      <c r="T3497" t="s">
        <v>34</v>
      </c>
      <c r="U3497" t="s">
        <v>34</v>
      </c>
      <c r="V3497" t="s">
        <v>34</v>
      </c>
      <c r="W3497" t="s">
        <v>34</v>
      </c>
      <c r="X3497" t="s">
        <v>34</v>
      </c>
    </row>
    <row r="3498" spans="1:24" x14ac:dyDescent="0.3">
      <c r="A3498" t="s">
        <v>2007</v>
      </c>
      <c r="B3498" t="s">
        <v>2168</v>
      </c>
      <c r="C3498" t="s">
        <v>34</v>
      </c>
      <c r="D3498" t="s">
        <v>34</v>
      </c>
      <c r="E3498" t="s">
        <v>34</v>
      </c>
      <c r="F3498" t="s">
        <v>34</v>
      </c>
      <c r="G3498">
        <v>5622</v>
      </c>
      <c r="H3498" t="s">
        <v>34</v>
      </c>
      <c r="I3498">
        <v>72035</v>
      </c>
      <c r="J3498" t="s">
        <v>34</v>
      </c>
      <c r="K3498" t="s">
        <v>34</v>
      </c>
      <c r="L3498" t="s">
        <v>34</v>
      </c>
      <c r="M3498" t="s">
        <v>34</v>
      </c>
      <c r="N3498" t="s">
        <v>34</v>
      </c>
      <c r="O3498" t="s">
        <v>34</v>
      </c>
      <c r="P3498" t="s">
        <v>34</v>
      </c>
      <c r="Q3498" t="s">
        <v>34</v>
      </c>
      <c r="R3498" t="s">
        <v>34</v>
      </c>
      <c r="S3498" t="s">
        <v>34</v>
      </c>
      <c r="T3498" t="s">
        <v>34</v>
      </c>
      <c r="U3498" t="s">
        <v>34</v>
      </c>
      <c r="V3498" t="s">
        <v>34</v>
      </c>
      <c r="W3498" t="s">
        <v>34</v>
      </c>
      <c r="X3498" t="s">
        <v>34</v>
      </c>
    </row>
    <row r="3499" spans="1:24" x14ac:dyDescent="0.3">
      <c r="A3499" t="s">
        <v>2007</v>
      </c>
      <c r="B3499" t="s">
        <v>2169</v>
      </c>
      <c r="C3499" t="s">
        <v>34</v>
      </c>
      <c r="D3499" t="s">
        <v>34</v>
      </c>
      <c r="E3499" t="s">
        <v>34</v>
      </c>
      <c r="F3499" t="s">
        <v>34</v>
      </c>
      <c r="G3499">
        <v>1339</v>
      </c>
      <c r="H3499" t="s">
        <v>34</v>
      </c>
      <c r="I3499">
        <v>72037</v>
      </c>
      <c r="J3499" t="s">
        <v>34</v>
      </c>
      <c r="K3499" t="s">
        <v>34</v>
      </c>
      <c r="L3499" t="s">
        <v>34</v>
      </c>
      <c r="M3499" t="s">
        <v>34</v>
      </c>
      <c r="N3499" t="s">
        <v>34</v>
      </c>
      <c r="O3499" t="s">
        <v>34</v>
      </c>
      <c r="P3499" t="s">
        <v>34</v>
      </c>
      <c r="Q3499" t="s">
        <v>34</v>
      </c>
      <c r="R3499" t="s">
        <v>34</v>
      </c>
      <c r="S3499" t="s">
        <v>34</v>
      </c>
      <c r="T3499" t="s">
        <v>34</v>
      </c>
      <c r="U3499" t="s">
        <v>34</v>
      </c>
      <c r="V3499" t="s">
        <v>34</v>
      </c>
      <c r="W3499" t="s">
        <v>34</v>
      </c>
      <c r="X3499" t="s">
        <v>34</v>
      </c>
    </row>
    <row r="3500" spans="1:24" x14ac:dyDescent="0.3">
      <c r="A3500" t="s">
        <v>2007</v>
      </c>
      <c r="B3500" t="s">
        <v>2170</v>
      </c>
      <c r="C3500" t="s">
        <v>34</v>
      </c>
      <c r="D3500" t="s">
        <v>34</v>
      </c>
      <c r="E3500" t="s">
        <v>34</v>
      </c>
      <c r="F3500" t="s">
        <v>34</v>
      </c>
      <c r="G3500">
        <v>2464</v>
      </c>
      <c r="H3500" t="s">
        <v>34</v>
      </c>
      <c r="I3500">
        <v>72039</v>
      </c>
      <c r="J3500" t="s">
        <v>34</v>
      </c>
      <c r="K3500" t="s">
        <v>34</v>
      </c>
      <c r="L3500" t="s">
        <v>34</v>
      </c>
      <c r="M3500" t="s">
        <v>34</v>
      </c>
      <c r="N3500" t="s">
        <v>34</v>
      </c>
      <c r="O3500" t="s">
        <v>34</v>
      </c>
      <c r="P3500" t="s">
        <v>34</v>
      </c>
      <c r="Q3500" t="s">
        <v>34</v>
      </c>
      <c r="R3500" t="s">
        <v>34</v>
      </c>
      <c r="S3500" t="s">
        <v>34</v>
      </c>
      <c r="T3500" t="s">
        <v>34</v>
      </c>
      <c r="U3500" t="s">
        <v>34</v>
      </c>
      <c r="V3500" t="s">
        <v>34</v>
      </c>
      <c r="W3500" t="s">
        <v>34</v>
      </c>
      <c r="X3500" t="s">
        <v>34</v>
      </c>
    </row>
    <row r="3501" spans="1:24" x14ac:dyDescent="0.3">
      <c r="A3501" t="s">
        <v>2007</v>
      </c>
      <c r="B3501" t="s">
        <v>2171</v>
      </c>
      <c r="C3501" t="s">
        <v>34</v>
      </c>
      <c r="D3501" t="s">
        <v>34</v>
      </c>
      <c r="E3501" t="s">
        <v>34</v>
      </c>
      <c r="F3501" t="s">
        <v>34</v>
      </c>
      <c r="G3501">
        <v>5411</v>
      </c>
      <c r="H3501" t="s">
        <v>34</v>
      </c>
      <c r="I3501">
        <v>72041</v>
      </c>
      <c r="J3501" t="s">
        <v>34</v>
      </c>
      <c r="K3501" t="s">
        <v>34</v>
      </c>
      <c r="L3501" t="s">
        <v>34</v>
      </c>
      <c r="M3501" t="s">
        <v>34</v>
      </c>
      <c r="N3501" t="s">
        <v>34</v>
      </c>
      <c r="O3501" t="s">
        <v>34</v>
      </c>
      <c r="P3501" t="s">
        <v>34</v>
      </c>
      <c r="Q3501" t="s">
        <v>34</v>
      </c>
      <c r="R3501" t="s">
        <v>34</v>
      </c>
      <c r="S3501" t="s">
        <v>34</v>
      </c>
      <c r="T3501" t="s">
        <v>34</v>
      </c>
      <c r="U3501" t="s">
        <v>34</v>
      </c>
      <c r="V3501" t="s">
        <v>34</v>
      </c>
      <c r="W3501" t="s">
        <v>34</v>
      </c>
      <c r="X3501" t="s">
        <v>34</v>
      </c>
    </row>
    <row r="3502" spans="1:24" x14ac:dyDescent="0.3">
      <c r="A3502" t="s">
        <v>2007</v>
      </c>
      <c r="B3502" t="s">
        <v>2172</v>
      </c>
      <c r="C3502" t="s">
        <v>34</v>
      </c>
      <c r="D3502" t="s">
        <v>34</v>
      </c>
      <c r="E3502" t="s">
        <v>34</v>
      </c>
      <c r="F3502" t="s">
        <v>34</v>
      </c>
      <c r="G3502">
        <v>4338</v>
      </c>
      <c r="H3502" t="s">
        <v>34</v>
      </c>
      <c r="I3502">
        <v>72043</v>
      </c>
      <c r="J3502" t="s">
        <v>34</v>
      </c>
      <c r="K3502" t="s">
        <v>34</v>
      </c>
      <c r="L3502" t="s">
        <v>34</v>
      </c>
      <c r="M3502" t="s">
        <v>34</v>
      </c>
      <c r="N3502" t="s">
        <v>34</v>
      </c>
      <c r="O3502" t="s">
        <v>34</v>
      </c>
      <c r="P3502" t="s">
        <v>34</v>
      </c>
      <c r="Q3502" t="s">
        <v>34</v>
      </c>
      <c r="R3502" t="s">
        <v>34</v>
      </c>
      <c r="S3502" t="s">
        <v>34</v>
      </c>
      <c r="T3502" t="s">
        <v>34</v>
      </c>
      <c r="U3502" t="s">
        <v>34</v>
      </c>
      <c r="V3502" t="s">
        <v>34</v>
      </c>
      <c r="W3502" t="s">
        <v>34</v>
      </c>
      <c r="X3502" t="s">
        <v>34</v>
      </c>
    </row>
    <row r="3503" spans="1:24" x14ac:dyDescent="0.3">
      <c r="A3503" t="s">
        <v>2007</v>
      </c>
      <c r="B3503" t="s">
        <v>2173</v>
      </c>
      <c r="C3503" t="s">
        <v>34</v>
      </c>
      <c r="D3503" t="s">
        <v>34</v>
      </c>
      <c r="E3503" t="s">
        <v>34</v>
      </c>
      <c r="F3503" t="s">
        <v>34</v>
      </c>
      <c r="G3503">
        <v>2729</v>
      </c>
      <c r="H3503" t="s">
        <v>34</v>
      </c>
      <c r="I3503">
        <v>72045</v>
      </c>
      <c r="J3503" t="s">
        <v>34</v>
      </c>
      <c r="K3503" t="s">
        <v>34</v>
      </c>
      <c r="L3503" t="s">
        <v>34</v>
      </c>
      <c r="M3503" t="s">
        <v>34</v>
      </c>
      <c r="N3503" t="s">
        <v>34</v>
      </c>
      <c r="O3503" t="s">
        <v>34</v>
      </c>
      <c r="P3503" t="s">
        <v>34</v>
      </c>
      <c r="Q3503" t="s">
        <v>34</v>
      </c>
      <c r="R3503" t="s">
        <v>34</v>
      </c>
      <c r="S3503" t="s">
        <v>34</v>
      </c>
      <c r="T3503" t="s">
        <v>34</v>
      </c>
      <c r="U3503" t="s">
        <v>34</v>
      </c>
      <c r="V3503" t="s">
        <v>34</v>
      </c>
      <c r="W3503" t="s">
        <v>34</v>
      </c>
      <c r="X3503" t="s">
        <v>34</v>
      </c>
    </row>
    <row r="3504" spans="1:24" x14ac:dyDescent="0.3">
      <c r="A3504" t="s">
        <v>2007</v>
      </c>
      <c r="B3504" t="s">
        <v>2174</v>
      </c>
      <c r="C3504" t="s">
        <v>34</v>
      </c>
      <c r="D3504" t="s">
        <v>34</v>
      </c>
      <c r="E3504" t="s">
        <v>34</v>
      </c>
      <c r="F3504" t="s">
        <v>34</v>
      </c>
      <c r="G3504">
        <v>5986</v>
      </c>
      <c r="H3504" t="s">
        <v>34</v>
      </c>
      <c r="I3504">
        <v>72047</v>
      </c>
      <c r="J3504" t="s">
        <v>34</v>
      </c>
      <c r="K3504" t="s">
        <v>34</v>
      </c>
      <c r="L3504" t="s">
        <v>34</v>
      </c>
      <c r="M3504" t="s">
        <v>34</v>
      </c>
      <c r="N3504" t="s">
        <v>34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  <c r="T3504" t="s">
        <v>34</v>
      </c>
      <c r="U3504" t="s">
        <v>34</v>
      </c>
      <c r="V3504" t="s">
        <v>34</v>
      </c>
      <c r="W3504" t="s">
        <v>34</v>
      </c>
      <c r="X3504" t="s">
        <v>34</v>
      </c>
    </row>
    <row r="3505" spans="1:24" x14ac:dyDescent="0.3">
      <c r="A3505" t="s">
        <v>2007</v>
      </c>
      <c r="B3505" t="s">
        <v>2175</v>
      </c>
      <c r="C3505" t="s">
        <v>34</v>
      </c>
      <c r="D3505" t="s">
        <v>34</v>
      </c>
      <c r="E3505" t="s">
        <v>34</v>
      </c>
      <c r="F3505" t="s">
        <v>34</v>
      </c>
      <c r="G3505">
        <v>160</v>
      </c>
      <c r="H3505" t="s">
        <v>34</v>
      </c>
      <c r="I3505">
        <v>72049</v>
      </c>
      <c r="J3505" t="s">
        <v>34</v>
      </c>
      <c r="K3505" t="s">
        <v>34</v>
      </c>
      <c r="L3505" t="s">
        <v>34</v>
      </c>
      <c r="M3505" t="s">
        <v>34</v>
      </c>
      <c r="N3505" t="s">
        <v>34</v>
      </c>
      <c r="O3505" t="s">
        <v>34</v>
      </c>
      <c r="P3505" t="s">
        <v>34</v>
      </c>
      <c r="Q3505" t="s">
        <v>34</v>
      </c>
      <c r="R3505" t="s">
        <v>34</v>
      </c>
      <c r="S3505" t="s">
        <v>34</v>
      </c>
      <c r="T3505" t="s">
        <v>34</v>
      </c>
      <c r="U3505" t="s">
        <v>34</v>
      </c>
      <c r="V3505" t="s">
        <v>34</v>
      </c>
      <c r="W3505" t="s">
        <v>34</v>
      </c>
      <c r="X3505" t="s">
        <v>34</v>
      </c>
    </row>
    <row r="3506" spans="1:24" x14ac:dyDescent="0.3">
      <c r="A3506" t="s">
        <v>2007</v>
      </c>
      <c r="B3506" t="s">
        <v>2176</v>
      </c>
      <c r="C3506" t="s">
        <v>34</v>
      </c>
      <c r="D3506" t="s">
        <v>34</v>
      </c>
      <c r="E3506" t="s">
        <v>34</v>
      </c>
      <c r="F3506" t="s">
        <v>34</v>
      </c>
      <c r="G3506">
        <v>6508</v>
      </c>
      <c r="H3506" t="s">
        <v>34</v>
      </c>
      <c r="I3506">
        <v>72051</v>
      </c>
      <c r="J3506" t="s">
        <v>34</v>
      </c>
      <c r="K3506" t="s">
        <v>34</v>
      </c>
      <c r="L3506" t="s">
        <v>34</v>
      </c>
      <c r="M3506" t="s">
        <v>34</v>
      </c>
      <c r="N3506" t="s">
        <v>34</v>
      </c>
      <c r="O3506" t="s">
        <v>34</v>
      </c>
      <c r="P3506" t="s">
        <v>34</v>
      </c>
      <c r="Q3506" t="s">
        <v>34</v>
      </c>
      <c r="R3506" t="s">
        <v>34</v>
      </c>
      <c r="S3506" t="s">
        <v>34</v>
      </c>
      <c r="T3506" t="s">
        <v>34</v>
      </c>
      <c r="U3506" t="s">
        <v>34</v>
      </c>
      <c r="V3506" t="s">
        <v>34</v>
      </c>
      <c r="W3506" t="s">
        <v>34</v>
      </c>
      <c r="X3506" t="s">
        <v>34</v>
      </c>
    </row>
    <row r="3507" spans="1:24" x14ac:dyDescent="0.3">
      <c r="A3507" t="s">
        <v>2007</v>
      </c>
      <c r="B3507" t="s">
        <v>2177</v>
      </c>
      <c r="C3507" t="s">
        <v>34</v>
      </c>
      <c r="D3507" t="s">
        <v>34</v>
      </c>
      <c r="E3507" t="s">
        <v>34</v>
      </c>
      <c r="F3507" t="s">
        <v>34</v>
      </c>
      <c r="G3507">
        <v>4456</v>
      </c>
      <c r="H3507" t="s">
        <v>34</v>
      </c>
      <c r="I3507">
        <v>72053</v>
      </c>
      <c r="J3507" t="s">
        <v>34</v>
      </c>
      <c r="K3507" t="s">
        <v>34</v>
      </c>
      <c r="L3507" t="s">
        <v>34</v>
      </c>
      <c r="M3507" t="s">
        <v>34</v>
      </c>
      <c r="N3507" t="s">
        <v>34</v>
      </c>
      <c r="O3507" t="s">
        <v>34</v>
      </c>
      <c r="P3507" t="s">
        <v>34</v>
      </c>
      <c r="Q3507" t="s">
        <v>34</v>
      </c>
      <c r="R3507" t="s">
        <v>34</v>
      </c>
      <c r="S3507" t="s">
        <v>34</v>
      </c>
      <c r="T3507" t="s">
        <v>34</v>
      </c>
      <c r="U3507" t="s">
        <v>34</v>
      </c>
      <c r="V3507" t="s">
        <v>34</v>
      </c>
      <c r="W3507" t="s">
        <v>34</v>
      </c>
      <c r="X3507" t="s">
        <v>34</v>
      </c>
    </row>
    <row r="3508" spans="1:24" x14ac:dyDescent="0.3">
      <c r="A3508" t="s">
        <v>2007</v>
      </c>
      <c r="B3508" t="s">
        <v>51</v>
      </c>
      <c r="C3508" t="s">
        <v>34</v>
      </c>
      <c r="D3508" t="s">
        <v>34</v>
      </c>
      <c r="E3508" t="s">
        <v>34</v>
      </c>
      <c r="F3508" t="s">
        <v>34</v>
      </c>
      <c r="G3508">
        <v>2360</v>
      </c>
      <c r="H3508" t="s">
        <v>34</v>
      </c>
      <c r="I3508">
        <v>72054</v>
      </c>
      <c r="J3508" t="s">
        <v>34</v>
      </c>
      <c r="K3508" t="s">
        <v>34</v>
      </c>
      <c r="L3508" t="s">
        <v>34</v>
      </c>
      <c r="M3508" t="s">
        <v>34</v>
      </c>
      <c r="N3508" t="s">
        <v>34</v>
      </c>
      <c r="O3508" t="s">
        <v>34</v>
      </c>
      <c r="P3508" t="s">
        <v>34</v>
      </c>
      <c r="Q3508" t="s">
        <v>34</v>
      </c>
      <c r="R3508" t="s">
        <v>34</v>
      </c>
      <c r="S3508" t="s">
        <v>34</v>
      </c>
      <c r="T3508" t="s">
        <v>34</v>
      </c>
      <c r="U3508" t="s">
        <v>34</v>
      </c>
      <c r="V3508" t="s">
        <v>34</v>
      </c>
      <c r="W3508" t="s">
        <v>34</v>
      </c>
      <c r="X3508" t="s">
        <v>34</v>
      </c>
    </row>
    <row r="3509" spans="1:24" x14ac:dyDescent="0.3">
      <c r="A3509" t="s">
        <v>2007</v>
      </c>
      <c r="B3509" t="s">
        <v>2178</v>
      </c>
      <c r="C3509" t="s">
        <v>34</v>
      </c>
      <c r="D3509" t="s">
        <v>34</v>
      </c>
      <c r="E3509" t="s">
        <v>34</v>
      </c>
      <c r="F3509" t="s">
        <v>34</v>
      </c>
      <c r="G3509">
        <v>1411</v>
      </c>
      <c r="H3509" t="s">
        <v>34</v>
      </c>
      <c r="I3509">
        <v>72055</v>
      </c>
      <c r="J3509" t="s">
        <v>34</v>
      </c>
      <c r="K3509" t="s">
        <v>34</v>
      </c>
      <c r="L3509" t="s">
        <v>34</v>
      </c>
      <c r="M3509" t="s">
        <v>34</v>
      </c>
      <c r="N3509" t="s">
        <v>34</v>
      </c>
      <c r="O3509" t="s">
        <v>34</v>
      </c>
      <c r="P3509" t="s">
        <v>34</v>
      </c>
      <c r="Q3509" t="s">
        <v>34</v>
      </c>
      <c r="R3509" t="s">
        <v>34</v>
      </c>
      <c r="S3509" t="s">
        <v>34</v>
      </c>
      <c r="T3509" t="s">
        <v>34</v>
      </c>
      <c r="U3509" t="s">
        <v>34</v>
      </c>
      <c r="V3509" t="s">
        <v>34</v>
      </c>
      <c r="W3509" t="s">
        <v>34</v>
      </c>
      <c r="X3509" t="s">
        <v>34</v>
      </c>
    </row>
    <row r="3510" spans="1:24" x14ac:dyDescent="0.3">
      <c r="A3510" t="s">
        <v>2007</v>
      </c>
      <c r="B3510" t="s">
        <v>2179</v>
      </c>
      <c r="C3510" t="s">
        <v>34</v>
      </c>
      <c r="D3510" t="s">
        <v>34</v>
      </c>
      <c r="E3510" t="s">
        <v>34</v>
      </c>
      <c r="F3510" t="s">
        <v>34</v>
      </c>
      <c r="G3510">
        <v>4478</v>
      </c>
      <c r="H3510" t="s">
        <v>34</v>
      </c>
      <c r="I3510">
        <v>72057</v>
      </c>
      <c r="J3510" t="s">
        <v>34</v>
      </c>
      <c r="K3510" t="s">
        <v>34</v>
      </c>
      <c r="L3510" t="s">
        <v>34</v>
      </c>
      <c r="M3510" t="s">
        <v>34</v>
      </c>
      <c r="N3510" t="s">
        <v>34</v>
      </c>
      <c r="O3510" t="s">
        <v>34</v>
      </c>
      <c r="P3510" t="s">
        <v>34</v>
      </c>
      <c r="Q3510" t="s">
        <v>34</v>
      </c>
      <c r="R3510" t="s">
        <v>34</v>
      </c>
      <c r="S3510" t="s">
        <v>34</v>
      </c>
      <c r="T3510" t="s">
        <v>34</v>
      </c>
      <c r="U3510" t="s">
        <v>34</v>
      </c>
      <c r="V3510" t="s">
        <v>34</v>
      </c>
      <c r="W3510" t="s">
        <v>34</v>
      </c>
      <c r="X3510" t="s">
        <v>34</v>
      </c>
    </row>
    <row r="3511" spans="1:24" x14ac:dyDescent="0.3">
      <c r="A3511" t="s">
        <v>2007</v>
      </c>
      <c r="B3511" t="s">
        <v>2180</v>
      </c>
      <c r="C3511" t="s">
        <v>34</v>
      </c>
      <c r="D3511" t="s">
        <v>34</v>
      </c>
      <c r="E3511" t="s">
        <v>34</v>
      </c>
      <c r="F3511" t="s">
        <v>34</v>
      </c>
      <c r="G3511">
        <v>1981</v>
      </c>
      <c r="H3511" t="s">
        <v>34</v>
      </c>
      <c r="I3511">
        <v>72059</v>
      </c>
      <c r="J3511" t="s">
        <v>34</v>
      </c>
      <c r="K3511" t="s">
        <v>34</v>
      </c>
      <c r="L3511" t="s">
        <v>34</v>
      </c>
      <c r="M3511" t="s">
        <v>34</v>
      </c>
      <c r="N3511" t="s">
        <v>34</v>
      </c>
      <c r="O3511" t="s">
        <v>34</v>
      </c>
      <c r="P3511" t="s">
        <v>34</v>
      </c>
      <c r="Q3511" t="s">
        <v>34</v>
      </c>
      <c r="R3511" t="s">
        <v>34</v>
      </c>
      <c r="S3511" t="s">
        <v>34</v>
      </c>
      <c r="T3511" t="s">
        <v>34</v>
      </c>
      <c r="U3511" t="s">
        <v>34</v>
      </c>
      <c r="V3511" t="s">
        <v>34</v>
      </c>
      <c r="W3511" t="s">
        <v>34</v>
      </c>
      <c r="X3511" t="s">
        <v>34</v>
      </c>
    </row>
    <row r="3512" spans="1:24" x14ac:dyDescent="0.3">
      <c r="A3512" t="s">
        <v>2007</v>
      </c>
      <c r="B3512" t="s">
        <v>2181</v>
      </c>
      <c r="C3512" t="s">
        <v>34</v>
      </c>
      <c r="D3512" t="s">
        <v>34</v>
      </c>
      <c r="E3512" t="s">
        <v>34</v>
      </c>
      <c r="F3512" t="s">
        <v>34</v>
      </c>
      <c r="G3512">
        <v>14783</v>
      </c>
      <c r="H3512" t="s">
        <v>34</v>
      </c>
      <c r="I3512">
        <v>72061</v>
      </c>
      <c r="J3512" t="s">
        <v>34</v>
      </c>
      <c r="K3512" t="s">
        <v>34</v>
      </c>
      <c r="L3512" t="s">
        <v>34</v>
      </c>
      <c r="M3512" t="s">
        <v>34</v>
      </c>
      <c r="N3512" t="s">
        <v>34</v>
      </c>
      <c r="O3512" t="s">
        <v>34</v>
      </c>
      <c r="P3512" t="s">
        <v>34</v>
      </c>
      <c r="Q3512" t="s">
        <v>34</v>
      </c>
      <c r="R3512" t="s">
        <v>34</v>
      </c>
      <c r="S3512" t="s">
        <v>34</v>
      </c>
      <c r="T3512" t="s">
        <v>34</v>
      </c>
      <c r="U3512" t="s">
        <v>34</v>
      </c>
      <c r="V3512" t="s">
        <v>34</v>
      </c>
      <c r="W3512" t="s">
        <v>34</v>
      </c>
      <c r="X3512" t="s">
        <v>34</v>
      </c>
    </row>
    <row r="3513" spans="1:24" x14ac:dyDescent="0.3">
      <c r="A3513" t="s">
        <v>2007</v>
      </c>
      <c r="B3513" t="s">
        <v>2182</v>
      </c>
      <c r="C3513" t="s">
        <v>34</v>
      </c>
      <c r="D3513" t="s">
        <v>34</v>
      </c>
      <c r="E3513" t="s">
        <v>34</v>
      </c>
      <c r="F3513" t="s">
        <v>34</v>
      </c>
      <c r="G3513">
        <v>7012</v>
      </c>
      <c r="H3513" t="s">
        <v>34</v>
      </c>
      <c r="I3513">
        <v>72063</v>
      </c>
      <c r="J3513" t="s">
        <v>34</v>
      </c>
      <c r="K3513" t="s">
        <v>34</v>
      </c>
      <c r="L3513" t="s">
        <v>34</v>
      </c>
      <c r="M3513" t="s">
        <v>34</v>
      </c>
      <c r="N3513" t="s">
        <v>34</v>
      </c>
      <c r="O3513" t="s">
        <v>34</v>
      </c>
      <c r="P3513" t="s">
        <v>34</v>
      </c>
      <c r="Q3513" t="s">
        <v>34</v>
      </c>
      <c r="R3513" t="s">
        <v>34</v>
      </c>
      <c r="S3513" t="s">
        <v>34</v>
      </c>
      <c r="T3513" t="s">
        <v>34</v>
      </c>
      <c r="U3513" t="s">
        <v>34</v>
      </c>
      <c r="V3513" t="s">
        <v>34</v>
      </c>
      <c r="W3513" t="s">
        <v>34</v>
      </c>
      <c r="X3513" t="s">
        <v>34</v>
      </c>
    </row>
    <row r="3514" spans="1:24" x14ac:dyDescent="0.3">
      <c r="A3514" t="s">
        <v>2007</v>
      </c>
      <c r="B3514" t="s">
        <v>2183</v>
      </c>
      <c r="C3514" t="s">
        <v>34</v>
      </c>
      <c r="D3514" t="s">
        <v>34</v>
      </c>
      <c r="E3514" t="s">
        <v>34</v>
      </c>
      <c r="F3514" t="s">
        <v>34</v>
      </c>
      <c r="G3514">
        <v>4962</v>
      </c>
      <c r="H3514" t="s">
        <v>34</v>
      </c>
      <c r="I3514">
        <v>72065</v>
      </c>
      <c r="J3514" t="s">
        <v>34</v>
      </c>
      <c r="K3514" t="s">
        <v>34</v>
      </c>
      <c r="L3514" t="s">
        <v>34</v>
      </c>
      <c r="M3514" t="s">
        <v>34</v>
      </c>
      <c r="N3514" t="s">
        <v>34</v>
      </c>
      <c r="O3514" t="s">
        <v>34</v>
      </c>
      <c r="P3514" t="s">
        <v>34</v>
      </c>
      <c r="Q3514" t="s">
        <v>34</v>
      </c>
      <c r="R3514" t="s">
        <v>34</v>
      </c>
      <c r="S3514" t="s">
        <v>34</v>
      </c>
      <c r="T3514" t="s">
        <v>34</v>
      </c>
      <c r="U3514" t="s">
        <v>34</v>
      </c>
      <c r="V3514" t="s">
        <v>34</v>
      </c>
      <c r="W3514" t="s">
        <v>34</v>
      </c>
      <c r="X3514" t="s">
        <v>34</v>
      </c>
    </row>
    <row r="3515" spans="1:24" x14ac:dyDescent="0.3">
      <c r="A3515" t="s">
        <v>2007</v>
      </c>
      <c r="B3515" t="s">
        <v>2184</v>
      </c>
      <c r="C3515" t="s">
        <v>34</v>
      </c>
      <c r="D3515" t="s">
        <v>34</v>
      </c>
      <c r="E3515" t="s">
        <v>34</v>
      </c>
      <c r="F3515" t="s">
        <v>34</v>
      </c>
      <c r="G3515">
        <v>1758</v>
      </c>
      <c r="H3515" t="s">
        <v>34</v>
      </c>
      <c r="I3515">
        <v>72067</v>
      </c>
      <c r="J3515" t="s">
        <v>34</v>
      </c>
      <c r="K3515" t="s">
        <v>34</v>
      </c>
      <c r="L3515" t="s">
        <v>34</v>
      </c>
      <c r="M3515" t="s">
        <v>34</v>
      </c>
      <c r="N3515" t="s">
        <v>34</v>
      </c>
      <c r="O3515" t="s">
        <v>34</v>
      </c>
      <c r="P3515" t="s">
        <v>34</v>
      </c>
      <c r="Q3515" t="s">
        <v>34</v>
      </c>
      <c r="R3515" t="s">
        <v>34</v>
      </c>
      <c r="S3515" t="s">
        <v>34</v>
      </c>
      <c r="T3515" t="s">
        <v>34</v>
      </c>
      <c r="U3515" t="s">
        <v>34</v>
      </c>
      <c r="V3515" t="s">
        <v>34</v>
      </c>
      <c r="W3515" t="s">
        <v>34</v>
      </c>
      <c r="X3515" t="s">
        <v>34</v>
      </c>
    </row>
    <row r="3516" spans="1:24" x14ac:dyDescent="0.3">
      <c r="A3516" t="s">
        <v>2007</v>
      </c>
      <c r="B3516" t="s">
        <v>2185</v>
      </c>
      <c r="C3516" t="s">
        <v>34</v>
      </c>
      <c r="D3516" t="s">
        <v>34</v>
      </c>
      <c r="E3516" t="s">
        <v>34</v>
      </c>
      <c r="F3516" t="s">
        <v>34</v>
      </c>
      <c r="G3516">
        <v>7431</v>
      </c>
      <c r="H3516" t="s">
        <v>34</v>
      </c>
      <c r="I3516">
        <v>72069</v>
      </c>
      <c r="J3516" t="s">
        <v>34</v>
      </c>
      <c r="K3516" t="s">
        <v>34</v>
      </c>
      <c r="L3516" t="s">
        <v>34</v>
      </c>
      <c r="M3516" t="s">
        <v>34</v>
      </c>
      <c r="N3516" t="s">
        <v>34</v>
      </c>
      <c r="O3516" t="s">
        <v>34</v>
      </c>
      <c r="P3516" t="s">
        <v>34</v>
      </c>
      <c r="Q3516" t="s">
        <v>34</v>
      </c>
      <c r="R3516" t="s">
        <v>34</v>
      </c>
      <c r="S3516" t="s">
        <v>34</v>
      </c>
      <c r="T3516" t="s">
        <v>34</v>
      </c>
      <c r="U3516" t="s">
        <v>34</v>
      </c>
      <c r="V3516" t="s">
        <v>34</v>
      </c>
      <c r="W3516" t="s">
        <v>34</v>
      </c>
      <c r="X3516" t="s">
        <v>34</v>
      </c>
    </row>
    <row r="3517" spans="1:24" x14ac:dyDescent="0.3">
      <c r="A3517" t="s">
        <v>2007</v>
      </c>
      <c r="B3517" t="s">
        <v>2186</v>
      </c>
      <c r="C3517" t="s">
        <v>34</v>
      </c>
      <c r="D3517" t="s">
        <v>34</v>
      </c>
      <c r="E3517" t="s">
        <v>34</v>
      </c>
      <c r="F3517" t="s">
        <v>34</v>
      </c>
      <c r="G3517">
        <v>6395</v>
      </c>
      <c r="H3517" t="s">
        <v>34</v>
      </c>
      <c r="I3517">
        <v>72071</v>
      </c>
      <c r="J3517" t="s">
        <v>34</v>
      </c>
      <c r="K3517" t="s">
        <v>34</v>
      </c>
      <c r="L3517" t="s">
        <v>34</v>
      </c>
      <c r="M3517" t="s">
        <v>34</v>
      </c>
      <c r="N3517" t="s">
        <v>34</v>
      </c>
      <c r="O3517" t="s">
        <v>34</v>
      </c>
      <c r="P3517" t="s">
        <v>34</v>
      </c>
      <c r="Q3517" t="s">
        <v>34</v>
      </c>
      <c r="R3517" t="s">
        <v>34</v>
      </c>
      <c r="S3517" t="s">
        <v>34</v>
      </c>
      <c r="T3517" t="s">
        <v>34</v>
      </c>
      <c r="U3517" t="s">
        <v>34</v>
      </c>
      <c r="V3517" t="s">
        <v>34</v>
      </c>
      <c r="W3517" t="s">
        <v>34</v>
      </c>
      <c r="X3517" t="s">
        <v>34</v>
      </c>
    </row>
    <row r="3518" spans="1:24" x14ac:dyDescent="0.3">
      <c r="A3518" t="s">
        <v>2007</v>
      </c>
      <c r="B3518" t="s">
        <v>2187</v>
      </c>
      <c r="C3518" t="s">
        <v>34</v>
      </c>
      <c r="D3518" t="s">
        <v>34</v>
      </c>
      <c r="E3518" t="s">
        <v>34</v>
      </c>
      <c r="F3518" t="s">
        <v>34</v>
      </c>
      <c r="G3518">
        <v>2041</v>
      </c>
      <c r="H3518" t="s">
        <v>34</v>
      </c>
      <c r="I3518">
        <v>72073</v>
      </c>
      <c r="J3518" t="s">
        <v>34</v>
      </c>
      <c r="K3518" t="s">
        <v>34</v>
      </c>
      <c r="L3518" t="s">
        <v>34</v>
      </c>
      <c r="M3518" t="s">
        <v>34</v>
      </c>
      <c r="N3518" t="s">
        <v>34</v>
      </c>
      <c r="O3518" t="s">
        <v>34</v>
      </c>
      <c r="P3518" t="s">
        <v>34</v>
      </c>
      <c r="Q3518" t="s">
        <v>34</v>
      </c>
      <c r="R3518" t="s">
        <v>34</v>
      </c>
      <c r="S3518" t="s">
        <v>34</v>
      </c>
      <c r="T3518" t="s">
        <v>34</v>
      </c>
      <c r="U3518" t="s">
        <v>34</v>
      </c>
      <c r="V3518" t="s">
        <v>34</v>
      </c>
      <c r="W3518" t="s">
        <v>34</v>
      </c>
      <c r="X3518" t="s">
        <v>34</v>
      </c>
    </row>
    <row r="3519" spans="1:24" x14ac:dyDescent="0.3">
      <c r="A3519" t="s">
        <v>2007</v>
      </c>
      <c r="B3519" t="s">
        <v>2188</v>
      </c>
      <c r="C3519" t="s">
        <v>34</v>
      </c>
      <c r="D3519" t="s">
        <v>34</v>
      </c>
      <c r="E3519" t="s">
        <v>34</v>
      </c>
      <c r="F3519" t="s">
        <v>34</v>
      </c>
      <c r="G3519">
        <v>5649</v>
      </c>
      <c r="H3519" t="s">
        <v>34</v>
      </c>
      <c r="I3519">
        <v>72075</v>
      </c>
      <c r="J3519" t="s">
        <v>34</v>
      </c>
      <c r="K3519" t="s">
        <v>34</v>
      </c>
      <c r="L3519" t="s">
        <v>34</v>
      </c>
      <c r="M3519" t="s">
        <v>34</v>
      </c>
      <c r="N3519" t="s">
        <v>34</v>
      </c>
      <c r="O3519" t="s">
        <v>34</v>
      </c>
      <c r="P3519" t="s">
        <v>34</v>
      </c>
      <c r="Q3519" t="s">
        <v>34</v>
      </c>
      <c r="R3519" t="s">
        <v>34</v>
      </c>
      <c r="S3519" t="s">
        <v>34</v>
      </c>
      <c r="T3519" t="s">
        <v>34</v>
      </c>
      <c r="U3519" t="s">
        <v>34</v>
      </c>
      <c r="V3519" t="s">
        <v>34</v>
      </c>
      <c r="W3519" t="s">
        <v>34</v>
      </c>
      <c r="X3519" t="s">
        <v>34</v>
      </c>
    </row>
    <row r="3520" spans="1:24" x14ac:dyDescent="0.3">
      <c r="A3520" t="s">
        <v>2007</v>
      </c>
      <c r="B3520" t="s">
        <v>2189</v>
      </c>
      <c r="C3520" t="s">
        <v>34</v>
      </c>
      <c r="D3520" t="s">
        <v>34</v>
      </c>
      <c r="E3520" t="s">
        <v>34</v>
      </c>
      <c r="F3520" t="s">
        <v>34</v>
      </c>
      <c r="G3520">
        <v>5934</v>
      </c>
      <c r="H3520" t="s">
        <v>34</v>
      </c>
      <c r="I3520">
        <v>72077</v>
      </c>
      <c r="J3520" t="s">
        <v>34</v>
      </c>
      <c r="K3520" t="s">
        <v>34</v>
      </c>
      <c r="L3520" t="s">
        <v>34</v>
      </c>
      <c r="M3520" t="s">
        <v>34</v>
      </c>
      <c r="N3520" t="s">
        <v>34</v>
      </c>
      <c r="O3520" t="s">
        <v>34</v>
      </c>
      <c r="P3520" t="s">
        <v>34</v>
      </c>
      <c r="Q3520" t="s">
        <v>34</v>
      </c>
      <c r="R3520" t="s">
        <v>34</v>
      </c>
      <c r="S3520" t="s">
        <v>34</v>
      </c>
      <c r="T3520" t="s">
        <v>34</v>
      </c>
      <c r="U3520" t="s">
        <v>34</v>
      </c>
      <c r="V3520" t="s">
        <v>34</v>
      </c>
      <c r="W3520" t="s">
        <v>34</v>
      </c>
      <c r="X3520" t="s">
        <v>34</v>
      </c>
    </row>
    <row r="3521" spans="1:24" x14ac:dyDescent="0.3">
      <c r="A3521" t="s">
        <v>2007</v>
      </c>
      <c r="B3521" t="s">
        <v>2190</v>
      </c>
      <c r="C3521" t="s">
        <v>34</v>
      </c>
      <c r="D3521" t="s">
        <v>34</v>
      </c>
      <c r="E3521" t="s">
        <v>34</v>
      </c>
      <c r="F3521" t="s">
        <v>34</v>
      </c>
      <c r="G3521">
        <v>2414</v>
      </c>
      <c r="H3521" t="s">
        <v>34</v>
      </c>
      <c r="I3521">
        <v>72079</v>
      </c>
      <c r="J3521" t="s">
        <v>34</v>
      </c>
      <c r="K3521" t="s">
        <v>34</v>
      </c>
      <c r="L3521" t="s">
        <v>34</v>
      </c>
      <c r="M3521" t="s">
        <v>34</v>
      </c>
      <c r="N3521" t="s">
        <v>34</v>
      </c>
      <c r="O3521" t="s">
        <v>34</v>
      </c>
      <c r="P3521" t="s">
        <v>34</v>
      </c>
      <c r="Q3521" t="s">
        <v>34</v>
      </c>
      <c r="R3521" t="s">
        <v>34</v>
      </c>
      <c r="S3521" t="s">
        <v>34</v>
      </c>
      <c r="T3521" t="s">
        <v>34</v>
      </c>
      <c r="U3521" t="s">
        <v>34</v>
      </c>
      <c r="V3521" t="s">
        <v>34</v>
      </c>
      <c r="W3521" t="s">
        <v>34</v>
      </c>
      <c r="X3521" t="s">
        <v>34</v>
      </c>
    </row>
    <row r="3522" spans="1:24" x14ac:dyDescent="0.3">
      <c r="A3522" t="s">
        <v>2007</v>
      </c>
      <c r="B3522" t="s">
        <v>2191</v>
      </c>
      <c r="C3522" t="s">
        <v>34</v>
      </c>
      <c r="D3522" t="s">
        <v>34</v>
      </c>
      <c r="E3522" t="s">
        <v>34</v>
      </c>
      <c r="F3522" t="s">
        <v>34</v>
      </c>
      <c r="G3522">
        <v>3595</v>
      </c>
      <c r="H3522" t="s">
        <v>34</v>
      </c>
      <c r="I3522">
        <v>72081</v>
      </c>
      <c r="J3522" t="s">
        <v>34</v>
      </c>
      <c r="K3522" t="s">
        <v>34</v>
      </c>
      <c r="L3522" t="s">
        <v>34</v>
      </c>
      <c r="M3522" t="s">
        <v>34</v>
      </c>
      <c r="N3522" t="s">
        <v>34</v>
      </c>
      <c r="O3522" t="s">
        <v>34</v>
      </c>
      <c r="P3522" t="s">
        <v>34</v>
      </c>
      <c r="Q3522" t="s">
        <v>34</v>
      </c>
      <c r="R3522" t="s">
        <v>34</v>
      </c>
      <c r="S3522" t="s">
        <v>34</v>
      </c>
      <c r="T3522" t="s">
        <v>34</v>
      </c>
      <c r="U3522" t="s">
        <v>34</v>
      </c>
      <c r="V3522" t="s">
        <v>34</v>
      </c>
      <c r="W3522" t="s">
        <v>34</v>
      </c>
      <c r="X3522" t="s">
        <v>34</v>
      </c>
    </row>
    <row r="3523" spans="1:24" x14ac:dyDescent="0.3">
      <c r="A3523" t="s">
        <v>2007</v>
      </c>
      <c r="B3523" t="s">
        <v>2192</v>
      </c>
      <c r="C3523" t="s">
        <v>34</v>
      </c>
      <c r="D3523" t="s">
        <v>34</v>
      </c>
      <c r="E3523" t="s">
        <v>34</v>
      </c>
      <c r="F3523" t="s">
        <v>34</v>
      </c>
      <c r="G3523">
        <v>1051</v>
      </c>
      <c r="H3523" t="s">
        <v>34</v>
      </c>
      <c r="I3523">
        <v>72083</v>
      </c>
      <c r="J3523" t="s">
        <v>34</v>
      </c>
      <c r="K3523" t="s">
        <v>34</v>
      </c>
      <c r="L3523" t="s">
        <v>34</v>
      </c>
      <c r="M3523" t="s">
        <v>34</v>
      </c>
      <c r="N3523" t="s">
        <v>34</v>
      </c>
      <c r="O3523" t="s">
        <v>34</v>
      </c>
      <c r="P3523" t="s">
        <v>34</v>
      </c>
      <c r="Q3523" t="s">
        <v>34</v>
      </c>
      <c r="R3523" t="s">
        <v>34</v>
      </c>
      <c r="S3523" t="s">
        <v>34</v>
      </c>
      <c r="T3523" t="s">
        <v>34</v>
      </c>
      <c r="U3523" t="s">
        <v>34</v>
      </c>
      <c r="V3523" t="s">
        <v>34</v>
      </c>
      <c r="W3523" t="s">
        <v>34</v>
      </c>
      <c r="X3523" t="s">
        <v>34</v>
      </c>
    </row>
    <row r="3524" spans="1:24" x14ac:dyDescent="0.3">
      <c r="A3524" t="s">
        <v>2007</v>
      </c>
      <c r="B3524" t="s">
        <v>2193</v>
      </c>
      <c r="C3524" t="s">
        <v>34</v>
      </c>
      <c r="D3524" t="s">
        <v>34</v>
      </c>
      <c r="E3524" t="s">
        <v>34</v>
      </c>
      <c r="F3524" t="s">
        <v>34</v>
      </c>
      <c r="G3524">
        <v>5108</v>
      </c>
      <c r="H3524" t="s">
        <v>34</v>
      </c>
      <c r="I3524">
        <v>72085</v>
      </c>
      <c r="J3524" t="s">
        <v>34</v>
      </c>
      <c r="K3524" t="s">
        <v>34</v>
      </c>
      <c r="L3524" t="s">
        <v>34</v>
      </c>
      <c r="M3524" t="s">
        <v>34</v>
      </c>
      <c r="N3524" t="s">
        <v>34</v>
      </c>
      <c r="O3524" t="s">
        <v>34</v>
      </c>
      <c r="P3524" t="s">
        <v>34</v>
      </c>
      <c r="Q3524" t="s">
        <v>34</v>
      </c>
      <c r="R3524" t="s">
        <v>34</v>
      </c>
      <c r="S3524" t="s">
        <v>34</v>
      </c>
      <c r="T3524" t="s">
        <v>34</v>
      </c>
      <c r="U3524" t="s">
        <v>34</v>
      </c>
      <c r="V3524" t="s">
        <v>34</v>
      </c>
      <c r="W3524" t="s">
        <v>34</v>
      </c>
      <c r="X3524" t="s">
        <v>34</v>
      </c>
    </row>
    <row r="3525" spans="1:24" x14ac:dyDescent="0.3">
      <c r="A3525" t="s">
        <v>2007</v>
      </c>
      <c r="B3525" t="s">
        <v>2194</v>
      </c>
      <c r="C3525" t="s">
        <v>34</v>
      </c>
      <c r="D3525" t="s">
        <v>34</v>
      </c>
      <c r="E3525" t="s">
        <v>34</v>
      </c>
      <c r="F3525" t="s">
        <v>34</v>
      </c>
      <c r="G3525">
        <v>3119</v>
      </c>
      <c r="H3525" t="s">
        <v>34</v>
      </c>
      <c r="I3525">
        <v>72087</v>
      </c>
      <c r="J3525" t="s">
        <v>34</v>
      </c>
      <c r="K3525" t="s">
        <v>34</v>
      </c>
      <c r="L3525" t="s">
        <v>34</v>
      </c>
      <c r="M3525" t="s">
        <v>34</v>
      </c>
      <c r="N3525" t="s">
        <v>34</v>
      </c>
      <c r="O3525" t="s">
        <v>34</v>
      </c>
      <c r="P3525" t="s">
        <v>34</v>
      </c>
      <c r="Q3525" t="s">
        <v>34</v>
      </c>
      <c r="R3525" t="s">
        <v>34</v>
      </c>
      <c r="S3525" t="s">
        <v>34</v>
      </c>
      <c r="T3525" t="s">
        <v>34</v>
      </c>
      <c r="U3525" t="s">
        <v>34</v>
      </c>
      <c r="V3525" t="s">
        <v>34</v>
      </c>
      <c r="W3525" t="s">
        <v>34</v>
      </c>
      <c r="X3525" t="s">
        <v>34</v>
      </c>
    </row>
    <row r="3526" spans="1:24" x14ac:dyDescent="0.3">
      <c r="A3526" t="s">
        <v>2007</v>
      </c>
      <c r="B3526" t="s">
        <v>2195</v>
      </c>
      <c r="C3526" t="s">
        <v>34</v>
      </c>
      <c r="D3526" t="s">
        <v>34</v>
      </c>
      <c r="E3526" t="s">
        <v>34</v>
      </c>
      <c r="F3526" t="s">
        <v>34</v>
      </c>
      <c r="G3526">
        <v>2437</v>
      </c>
      <c r="H3526" t="s">
        <v>34</v>
      </c>
      <c r="I3526">
        <v>72089</v>
      </c>
      <c r="J3526" t="s">
        <v>34</v>
      </c>
      <c r="K3526" t="s">
        <v>34</v>
      </c>
      <c r="L3526" t="s">
        <v>34</v>
      </c>
      <c r="M3526" t="s">
        <v>34</v>
      </c>
      <c r="N3526" t="s">
        <v>34</v>
      </c>
      <c r="O3526" t="s">
        <v>34</v>
      </c>
      <c r="P3526" t="s">
        <v>34</v>
      </c>
      <c r="Q3526" t="s">
        <v>34</v>
      </c>
      <c r="R3526" t="s">
        <v>34</v>
      </c>
      <c r="S3526" t="s">
        <v>34</v>
      </c>
      <c r="T3526" t="s">
        <v>34</v>
      </c>
      <c r="U3526" t="s">
        <v>34</v>
      </c>
      <c r="V3526" t="s">
        <v>34</v>
      </c>
      <c r="W3526" t="s">
        <v>34</v>
      </c>
      <c r="X3526" t="s">
        <v>34</v>
      </c>
    </row>
    <row r="3527" spans="1:24" x14ac:dyDescent="0.3">
      <c r="A3527" t="s">
        <v>2007</v>
      </c>
      <c r="B3527" t="s">
        <v>2196</v>
      </c>
      <c r="C3527" t="s">
        <v>34</v>
      </c>
      <c r="D3527" t="s">
        <v>34</v>
      </c>
      <c r="E3527" t="s">
        <v>34</v>
      </c>
      <c r="F3527" t="s">
        <v>34</v>
      </c>
      <c r="G3527">
        <v>5801</v>
      </c>
      <c r="H3527" t="s">
        <v>34</v>
      </c>
      <c r="I3527">
        <v>72091</v>
      </c>
      <c r="J3527" t="s">
        <v>34</v>
      </c>
      <c r="K3527" t="s">
        <v>34</v>
      </c>
      <c r="L3527" t="s">
        <v>34</v>
      </c>
      <c r="M3527" t="s">
        <v>34</v>
      </c>
      <c r="N3527" t="s">
        <v>34</v>
      </c>
      <c r="O3527" t="s">
        <v>34</v>
      </c>
      <c r="P3527" t="s">
        <v>34</v>
      </c>
      <c r="Q3527" t="s">
        <v>34</v>
      </c>
      <c r="R3527" t="s">
        <v>34</v>
      </c>
      <c r="S3527" t="s">
        <v>34</v>
      </c>
      <c r="T3527" t="s">
        <v>34</v>
      </c>
      <c r="U3527" t="s">
        <v>34</v>
      </c>
      <c r="V3527" t="s">
        <v>34</v>
      </c>
      <c r="W3527" t="s">
        <v>34</v>
      </c>
      <c r="X3527" t="s">
        <v>34</v>
      </c>
    </row>
    <row r="3528" spans="1:24" x14ac:dyDescent="0.3">
      <c r="A3528" t="s">
        <v>2007</v>
      </c>
      <c r="B3528" t="s">
        <v>2197</v>
      </c>
      <c r="C3528" t="s">
        <v>34</v>
      </c>
      <c r="D3528" t="s">
        <v>34</v>
      </c>
      <c r="E3528" t="s">
        <v>34</v>
      </c>
      <c r="F3528" t="s">
        <v>34</v>
      </c>
      <c r="G3528">
        <v>546</v>
      </c>
      <c r="H3528" t="s">
        <v>34</v>
      </c>
      <c r="I3528">
        <v>72093</v>
      </c>
      <c r="J3528" t="s">
        <v>34</v>
      </c>
      <c r="K3528" t="s">
        <v>34</v>
      </c>
      <c r="L3528" t="s">
        <v>34</v>
      </c>
      <c r="M3528" t="s">
        <v>34</v>
      </c>
      <c r="N3528" t="s">
        <v>34</v>
      </c>
      <c r="O3528" t="s">
        <v>34</v>
      </c>
      <c r="P3528" t="s">
        <v>34</v>
      </c>
      <c r="Q3528" t="s">
        <v>34</v>
      </c>
      <c r="R3528" t="s">
        <v>34</v>
      </c>
      <c r="S3528" t="s">
        <v>34</v>
      </c>
      <c r="T3528" t="s">
        <v>34</v>
      </c>
      <c r="U3528" t="s">
        <v>34</v>
      </c>
      <c r="V3528" t="s">
        <v>34</v>
      </c>
      <c r="W3528" t="s">
        <v>34</v>
      </c>
      <c r="X3528" t="s">
        <v>34</v>
      </c>
    </row>
    <row r="3529" spans="1:24" x14ac:dyDescent="0.3">
      <c r="A3529" t="s">
        <v>2007</v>
      </c>
      <c r="B3529" t="s">
        <v>2198</v>
      </c>
      <c r="C3529" t="s">
        <v>34</v>
      </c>
      <c r="D3529" t="s">
        <v>34</v>
      </c>
      <c r="E3529" t="s">
        <v>34</v>
      </c>
      <c r="F3529" t="s">
        <v>34</v>
      </c>
      <c r="G3529">
        <v>1326</v>
      </c>
      <c r="H3529" t="s">
        <v>34</v>
      </c>
      <c r="I3529">
        <v>72095</v>
      </c>
      <c r="J3529" t="s">
        <v>34</v>
      </c>
      <c r="K3529" t="s">
        <v>34</v>
      </c>
      <c r="L3529" t="s">
        <v>34</v>
      </c>
      <c r="M3529" t="s">
        <v>34</v>
      </c>
      <c r="N3529" t="s">
        <v>34</v>
      </c>
      <c r="O3529" t="s">
        <v>34</v>
      </c>
      <c r="P3529" t="s">
        <v>34</v>
      </c>
      <c r="Q3529" t="s">
        <v>34</v>
      </c>
      <c r="R3529" t="s">
        <v>34</v>
      </c>
      <c r="S3529" t="s">
        <v>34</v>
      </c>
      <c r="T3529" t="s">
        <v>34</v>
      </c>
      <c r="U3529" t="s">
        <v>34</v>
      </c>
      <c r="V3529" t="s">
        <v>34</v>
      </c>
      <c r="W3529" t="s">
        <v>34</v>
      </c>
      <c r="X3529" t="s">
        <v>34</v>
      </c>
    </row>
    <row r="3530" spans="1:24" x14ac:dyDescent="0.3">
      <c r="A3530" t="s">
        <v>2007</v>
      </c>
      <c r="B3530" t="s">
        <v>2199</v>
      </c>
      <c r="C3530" t="s">
        <v>34</v>
      </c>
      <c r="D3530" t="s">
        <v>34</v>
      </c>
      <c r="E3530" t="s">
        <v>34</v>
      </c>
      <c r="F3530" t="s">
        <v>34</v>
      </c>
      <c r="G3530">
        <v>9370</v>
      </c>
      <c r="H3530" t="s">
        <v>34</v>
      </c>
      <c r="I3530">
        <v>72097</v>
      </c>
      <c r="J3530" t="s">
        <v>34</v>
      </c>
      <c r="K3530" t="s">
        <v>34</v>
      </c>
      <c r="L3530" t="s">
        <v>34</v>
      </c>
      <c r="M3530" t="s">
        <v>34</v>
      </c>
      <c r="N3530" t="s">
        <v>34</v>
      </c>
      <c r="O3530" t="s">
        <v>34</v>
      </c>
      <c r="P3530" t="s">
        <v>34</v>
      </c>
      <c r="Q3530" t="s">
        <v>34</v>
      </c>
      <c r="R3530" t="s">
        <v>34</v>
      </c>
      <c r="S3530" t="s">
        <v>34</v>
      </c>
      <c r="T3530" t="s">
        <v>34</v>
      </c>
      <c r="U3530" t="s">
        <v>34</v>
      </c>
      <c r="V3530" t="s">
        <v>34</v>
      </c>
      <c r="W3530" t="s">
        <v>34</v>
      </c>
      <c r="X3530" t="s">
        <v>34</v>
      </c>
    </row>
    <row r="3531" spans="1:24" x14ac:dyDescent="0.3">
      <c r="A3531" t="s">
        <v>2007</v>
      </c>
      <c r="B3531" t="s">
        <v>2200</v>
      </c>
      <c r="C3531" t="s">
        <v>34</v>
      </c>
      <c r="D3531" t="s">
        <v>34</v>
      </c>
      <c r="E3531" t="s">
        <v>34</v>
      </c>
      <c r="F3531" t="s">
        <v>34</v>
      </c>
      <c r="G3531">
        <v>5601</v>
      </c>
      <c r="H3531" t="s">
        <v>34</v>
      </c>
      <c r="I3531">
        <v>72099</v>
      </c>
      <c r="J3531" t="s">
        <v>34</v>
      </c>
      <c r="K3531" t="s">
        <v>34</v>
      </c>
      <c r="L3531" t="s">
        <v>34</v>
      </c>
      <c r="M3531" t="s">
        <v>34</v>
      </c>
      <c r="N3531" t="s">
        <v>34</v>
      </c>
      <c r="O3531" t="s">
        <v>34</v>
      </c>
      <c r="P3531" t="s">
        <v>34</v>
      </c>
      <c r="Q3531" t="s">
        <v>34</v>
      </c>
      <c r="R3531" t="s">
        <v>34</v>
      </c>
      <c r="S3531" t="s">
        <v>34</v>
      </c>
      <c r="T3531" t="s">
        <v>34</v>
      </c>
      <c r="U3531" t="s">
        <v>34</v>
      </c>
      <c r="V3531" t="s">
        <v>34</v>
      </c>
      <c r="W3531" t="s">
        <v>34</v>
      </c>
      <c r="X3531" t="s">
        <v>34</v>
      </c>
    </row>
    <row r="3532" spans="1:24" x14ac:dyDescent="0.3">
      <c r="A3532" t="s">
        <v>2007</v>
      </c>
      <c r="B3532" t="s">
        <v>2201</v>
      </c>
      <c r="C3532" t="s">
        <v>34</v>
      </c>
      <c r="D3532" t="s">
        <v>34</v>
      </c>
      <c r="E3532" t="s">
        <v>34</v>
      </c>
      <c r="F3532" t="s">
        <v>34</v>
      </c>
      <c r="G3532">
        <v>4446</v>
      </c>
      <c r="H3532" t="s">
        <v>34</v>
      </c>
      <c r="I3532">
        <v>72101</v>
      </c>
      <c r="J3532" t="s">
        <v>34</v>
      </c>
      <c r="K3532" t="s">
        <v>34</v>
      </c>
      <c r="L3532" t="s">
        <v>34</v>
      </c>
      <c r="M3532" t="s">
        <v>34</v>
      </c>
      <c r="N3532" t="s">
        <v>34</v>
      </c>
      <c r="O3532" t="s">
        <v>34</v>
      </c>
      <c r="P3532" t="s">
        <v>34</v>
      </c>
      <c r="Q3532" t="s">
        <v>34</v>
      </c>
      <c r="R3532" t="s">
        <v>34</v>
      </c>
      <c r="S3532" t="s">
        <v>34</v>
      </c>
      <c r="T3532" t="s">
        <v>34</v>
      </c>
      <c r="U3532" t="s">
        <v>34</v>
      </c>
      <c r="V3532" t="s">
        <v>34</v>
      </c>
      <c r="W3532" t="s">
        <v>34</v>
      </c>
      <c r="X3532" t="s">
        <v>34</v>
      </c>
    </row>
    <row r="3533" spans="1:24" x14ac:dyDescent="0.3">
      <c r="A3533" t="s">
        <v>2007</v>
      </c>
      <c r="B3533" t="s">
        <v>2202</v>
      </c>
      <c r="C3533" t="s">
        <v>34</v>
      </c>
      <c r="D3533" t="s">
        <v>34</v>
      </c>
      <c r="E3533" t="s">
        <v>34</v>
      </c>
      <c r="F3533" t="s">
        <v>34</v>
      </c>
      <c r="G3533">
        <v>3221</v>
      </c>
      <c r="H3533" t="s">
        <v>34</v>
      </c>
      <c r="I3533">
        <v>72103</v>
      </c>
      <c r="J3533" t="s">
        <v>34</v>
      </c>
      <c r="K3533" t="s">
        <v>34</v>
      </c>
      <c r="L3533" t="s">
        <v>34</v>
      </c>
      <c r="M3533" t="s">
        <v>34</v>
      </c>
      <c r="N3533" t="s">
        <v>34</v>
      </c>
      <c r="O3533" t="s">
        <v>34</v>
      </c>
      <c r="P3533" t="s">
        <v>34</v>
      </c>
      <c r="Q3533" t="s">
        <v>34</v>
      </c>
      <c r="R3533" t="s">
        <v>34</v>
      </c>
      <c r="S3533" t="s">
        <v>34</v>
      </c>
      <c r="T3533" t="s">
        <v>34</v>
      </c>
      <c r="U3533" t="s">
        <v>34</v>
      </c>
      <c r="V3533" t="s">
        <v>34</v>
      </c>
      <c r="W3533" t="s">
        <v>34</v>
      </c>
      <c r="X3533" t="s">
        <v>34</v>
      </c>
    </row>
    <row r="3534" spans="1:24" x14ac:dyDescent="0.3">
      <c r="A3534" t="s">
        <v>2007</v>
      </c>
      <c r="B3534" t="s">
        <v>2203</v>
      </c>
      <c r="C3534" t="s">
        <v>34</v>
      </c>
      <c r="D3534" t="s">
        <v>34</v>
      </c>
      <c r="E3534" t="s">
        <v>34</v>
      </c>
      <c r="F3534" t="s">
        <v>34</v>
      </c>
      <c r="G3534">
        <v>4905</v>
      </c>
      <c r="H3534" t="s">
        <v>34</v>
      </c>
      <c r="I3534">
        <v>72105</v>
      </c>
      <c r="J3534" t="s">
        <v>34</v>
      </c>
      <c r="K3534" t="s">
        <v>34</v>
      </c>
      <c r="L3534" t="s">
        <v>34</v>
      </c>
      <c r="M3534" t="s">
        <v>34</v>
      </c>
      <c r="N3534" t="s">
        <v>34</v>
      </c>
      <c r="O3534" t="s">
        <v>34</v>
      </c>
      <c r="P3534" t="s">
        <v>34</v>
      </c>
      <c r="Q3534" t="s">
        <v>34</v>
      </c>
      <c r="R3534" t="s">
        <v>34</v>
      </c>
      <c r="S3534" t="s">
        <v>34</v>
      </c>
      <c r="T3534" t="s">
        <v>34</v>
      </c>
      <c r="U3534" t="s">
        <v>34</v>
      </c>
      <c r="V3534" t="s">
        <v>34</v>
      </c>
      <c r="W3534" t="s">
        <v>34</v>
      </c>
      <c r="X3534" t="s">
        <v>34</v>
      </c>
    </row>
    <row r="3535" spans="1:24" x14ac:dyDescent="0.3">
      <c r="A3535" t="s">
        <v>2007</v>
      </c>
      <c r="B3535" t="s">
        <v>2204</v>
      </c>
      <c r="C3535" t="s">
        <v>34</v>
      </c>
      <c r="D3535" t="s">
        <v>34</v>
      </c>
      <c r="E3535" t="s">
        <v>34</v>
      </c>
      <c r="F3535" t="s">
        <v>34</v>
      </c>
      <c r="G3535">
        <v>2806</v>
      </c>
      <c r="H3535" t="s">
        <v>34</v>
      </c>
      <c r="I3535">
        <v>72107</v>
      </c>
      <c r="J3535" t="s">
        <v>34</v>
      </c>
      <c r="K3535" t="s">
        <v>34</v>
      </c>
      <c r="L3535" t="s">
        <v>34</v>
      </c>
      <c r="M3535" t="s">
        <v>34</v>
      </c>
      <c r="N3535" t="s">
        <v>34</v>
      </c>
      <c r="O3535" t="s">
        <v>34</v>
      </c>
      <c r="P3535" t="s">
        <v>34</v>
      </c>
      <c r="Q3535" t="s">
        <v>34</v>
      </c>
      <c r="R3535" t="s">
        <v>34</v>
      </c>
      <c r="S3535" t="s">
        <v>34</v>
      </c>
      <c r="T3535" t="s">
        <v>34</v>
      </c>
      <c r="U3535" t="s">
        <v>34</v>
      </c>
      <c r="V3535" t="s">
        <v>34</v>
      </c>
      <c r="W3535" t="s">
        <v>34</v>
      </c>
      <c r="X3535" t="s">
        <v>34</v>
      </c>
    </row>
    <row r="3536" spans="1:24" x14ac:dyDescent="0.3">
      <c r="A3536" t="s">
        <v>2007</v>
      </c>
      <c r="B3536" t="s">
        <v>2205</v>
      </c>
      <c r="C3536" t="s">
        <v>34</v>
      </c>
      <c r="D3536" t="s">
        <v>34</v>
      </c>
      <c r="E3536" t="s">
        <v>34</v>
      </c>
      <c r="F3536" t="s">
        <v>34</v>
      </c>
      <c r="G3536">
        <v>1952</v>
      </c>
      <c r="H3536" t="s">
        <v>34</v>
      </c>
      <c r="I3536">
        <v>72109</v>
      </c>
      <c r="J3536" t="s">
        <v>34</v>
      </c>
      <c r="K3536" t="s">
        <v>34</v>
      </c>
      <c r="L3536" t="s">
        <v>34</v>
      </c>
      <c r="M3536" t="s">
        <v>34</v>
      </c>
      <c r="N3536" t="s">
        <v>34</v>
      </c>
      <c r="O3536" t="s">
        <v>34</v>
      </c>
      <c r="P3536" t="s">
        <v>34</v>
      </c>
      <c r="Q3536" t="s">
        <v>34</v>
      </c>
      <c r="R3536" t="s">
        <v>34</v>
      </c>
      <c r="S3536" t="s">
        <v>34</v>
      </c>
      <c r="T3536" t="s">
        <v>34</v>
      </c>
      <c r="U3536" t="s">
        <v>34</v>
      </c>
      <c r="V3536" t="s">
        <v>34</v>
      </c>
      <c r="W3536" t="s">
        <v>34</v>
      </c>
      <c r="X3536" t="s">
        <v>34</v>
      </c>
    </row>
    <row r="3537" spans="1:24" x14ac:dyDescent="0.3">
      <c r="A3537" t="s">
        <v>2007</v>
      </c>
      <c r="B3537" t="s">
        <v>2206</v>
      </c>
      <c r="C3537" t="s">
        <v>34</v>
      </c>
      <c r="D3537" t="s">
        <v>34</v>
      </c>
      <c r="E3537" t="s">
        <v>34</v>
      </c>
      <c r="F3537" t="s">
        <v>34</v>
      </c>
      <c r="G3537">
        <v>2181</v>
      </c>
      <c r="H3537" t="s">
        <v>34</v>
      </c>
      <c r="I3537">
        <v>72111</v>
      </c>
      <c r="J3537" t="s">
        <v>34</v>
      </c>
      <c r="K3537" t="s">
        <v>34</v>
      </c>
      <c r="L3537" t="s">
        <v>34</v>
      </c>
      <c r="M3537" t="s">
        <v>34</v>
      </c>
      <c r="N3537" t="s">
        <v>34</v>
      </c>
      <c r="O3537" t="s">
        <v>34</v>
      </c>
      <c r="P3537" t="s">
        <v>34</v>
      </c>
      <c r="Q3537" t="s">
        <v>34</v>
      </c>
      <c r="R3537" t="s">
        <v>34</v>
      </c>
      <c r="S3537" t="s">
        <v>34</v>
      </c>
      <c r="T3537" t="s">
        <v>34</v>
      </c>
      <c r="U3537" t="s">
        <v>34</v>
      </c>
      <c r="V3537" t="s">
        <v>34</v>
      </c>
      <c r="W3537" t="s">
        <v>34</v>
      </c>
      <c r="X3537" t="s">
        <v>34</v>
      </c>
    </row>
    <row r="3538" spans="1:24" x14ac:dyDescent="0.3">
      <c r="A3538" t="s">
        <v>2007</v>
      </c>
      <c r="B3538" t="s">
        <v>2207</v>
      </c>
      <c r="C3538" t="s">
        <v>34</v>
      </c>
      <c r="D3538" t="s">
        <v>34</v>
      </c>
      <c r="E3538" t="s">
        <v>34</v>
      </c>
      <c r="F3538" t="s">
        <v>34</v>
      </c>
      <c r="G3538">
        <v>16930</v>
      </c>
      <c r="H3538" t="s">
        <v>34</v>
      </c>
      <c r="I3538">
        <v>72113</v>
      </c>
      <c r="J3538" t="s">
        <v>34</v>
      </c>
      <c r="K3538" t="s">
        <v>34</v>
      </c>
      <c r="L3538" t="s">
        <v>34</v>
      </c>
      <c r="M3538" t="s">
        <v>34</v>
      </c>
      <c r="N3538" t="s">
        <v>34</v>
      </c>
      <c r="O3538" t="s">
        <v>34</v>
      </c>
      <c r="P3538" t="s">
        <v>34</v>
      </c>
      <c r="Q3538" t="s">
        <v>34</v>
      </c>
      <c r="R3538" t="s">
        <v>34</v>
      </c>
      <c r="S3538" t="s">
        <v>34</v>
      </c>
      <c r="T3538" t="s">
        <v>34</v>
      </c>
      <c r="U3538" t="s">
        <v>34</v>
      </c>
      <c r="V3538" t="s">
        <v>34</v>
      </c>
      <c r="W3538" t="s">
        <v>34</v>
      </c>
      <c r="X3538" t="s">
        <v>34</v>
      </c>
    </row>
    <row r="3539" spans="1:24" x14ac:dyDescent="0.3">
      <c r="A3539" t="s">
        <v>2007</v>
      </c>
      <c r="B3539" t="s">
        <v>2208</v>
      </c>
      <c r="C3539" t="s">
        <v>34</v>
      </c>
      <c r="D3539" t="s">
        <v>34</v>
      </c>
      <c r="E3539" t="s">
        <v>34</v>
      </c>
      <c r="F3539" t="s">
        <v>34</v>
      </c>
      <c r="G3539">
        <v>3557</v>
      </c>
      <c r="H3539" t="s">
        <v>34</v>
      </c>
      <c r="I3539">
        <v>72115</v>
      </c>
      <c r="J3539" t="s">
        <v>34</v>
      </c>
      <c r="K3539" t="s">
        <v>34</v>
      </c>
      <c r="L3539" t="s">
        <v>34</v>
      </c>
      <c r="M3539" t="s">
        <v>34</v>
      </c>
      <c r="N3539" t="s">
        <v>34</v>
      </c>
      <c r="O3539" t="s">
        <v>34</v>
      </c>
      <c r="P3539" t="s">
        <v>34</v>
      </c>
      <c r="Q3539" t="s">
        <v>34</v>
      </c>
      <c r="R3539" t="s">
        <v>34</v>
      </c>
      <c r="S3539" t="s">
        <v>34</v>
      </c>
      <c r="T3539" t="s">
        <v>34</v>
      </c>
      <c r="U3539" t="s">
        <v>34</v>
      </c>
      <c r="V3539" t="s">
        <v>34</v>
      </c>
      <c r="W3539" t="s">
        <v>34</v>
      </c>
      <c r="X3539" t="s">
        <v>34</v>
      </c>
    </row>
    <row r="3540" spans="1:24" x14ac:dyDescent="0.3">
      <c r="A3540" t="s">
        <v>2007</v>
      </c>
      <c r="B3540" t="s">
        <v>2209</v>
      </c>
      <c r="C3540" t="s">
        <v>34</v>
      </c>
      <c r="D3540" t="s">
        <v>34</v>
      </c>
      <c r="E3540" t="s">
        <v>34</v>
      </c>
      <c r="F3540" t="s">
        <v>34</v>
      </c>
      <c r="G3540">
        <v>2108</v>
      </c>
      <c r="H3540" t="s">
        <v>34</v>
      </c>
      <c r="I3540">
        <v>72117</v>
      </c>
      <c r="J3540" t="s">
        <v>34</v>
      </c>
      <c r="K3540" t="s">
        <v>34</v>
      </c>
      <c r="L3540" t="s">
        <v>34</v>
      </c>
      <c r="M3540" t="s">
        <v>34</v>
      </c>
      <c r="N3540" t="s">
        <v>34</v>
      </c>
      <c r="O3540" t="s">
        <v>34</v>
      </c>
      <c r="P3540" t="s">
        <v>34</v>
      </c>
      <c r="Q3540" t="s">
        <v>34</v>
      </c>
      <c r="R3540" t="s">
        <v>34</v>
      </c>
      <c r="S3540" t="s">
        <v>34</v>
      </c>
      <c r="T3540" t="s">
        <v>34</v>
      </c>
      <c r="U3540" t="s">
        <v>34</v>
      </c>
      <c r="V3540" t="s">
        <v>34</v>
      </c>
      <c r="W3540" t="s">
        <v>34</v>
      </c>
      <c r="X3540" t="s">
        <v>34</v>
      </c>
    </row>
    <row r="3541" spans="1:24" x14ac:dyDescent="0.3">
      <c r="A3541" t="s">
        <v>2007</v>
      </c>
      <c r="B3541" t="s">
        <v>1387</v>
      </c>
      <c r="C3541" t="s">
        <v>34</v>
      </c>
      <c r="D3541" t="s">
        <v>34</v>
      </c>
      <c r="E3541" t="s">
        <v>34</v>
      </c>
      <c r="F3541" t="s">
        <v>34</v>
      </c>
      <c r="G3541">
        <v>7206</v>
      </c>
      <c r="H3541" t="s">
        <v>34</v>
      </c>
      <c r="I3541">
        <v>72119</v>
      </c>
      <c r="J3541" t="s">
        <v>34</v>
      </c>
      <c r="K3541" t="s">
        <v>34</v>
      </c>
      <c r="L3541" t="s">
        <v>34</v>
      </c>
      <c r="M3541" t="s">
        <v>34</v>
      </c>
      <c r="N3541" t="s">
        <v>34</v>
      </c>
      <c r="O3541" t="s">
        <v>34</v>
      </c>
      <c r="P3541" t="s">
        <v>34</v>
      </c>
      <c r="Q3541" t="s">
        <v>34</v>
      </c>
      <c r="R3541" t="s">
        <v>34</v>
      </c>
      <c r="S3541" t="s">
        <v>34</v>
      </c>
      <c r="T3541" t="s">
        <v>34</v>
      </c>
      <c r="U3541" t="s">
        <v>34</v>
      </c>
      <c r="V3541" t="s">
        <v>34</v>
      </c>
      <c r="W3541" t="s">
        <v>34</v>
      </c>
      <c r="X3541" t="s">
        <v>34</v>
      </c>
    </row>
    <row r="3542" spans="1:24" x14ac:dyDescent="0.3">
      <c r="A3542" t="s">
        <v>2007</v>
      </c>
      <c r="B3542" t="s">
        <v>2210</v>
      </c>
      <c r="C3542" t="s">
        <v>34</v>
      </c>
      <c r="D3542" t="s">
        <v>34</v>
      </c>
      <c r="E3542" t="s">
        <v>34</v>
      </c>
      <c r="F3542" t="s">
        <v>34</v>
      </c>
      <c r="G3542">
        <v>2199</v>
      </c>
      <c r="H3542" t="s">
        <v>34</v>
      </c>
      <c r="I3542">
        <v>72121</v>
      </c>
      <c r="J3542" t="s">
        <v>34</v>
      </c>
      <c r="K3542" t="s">
        <v>34</v>
      </c>
      <c r="L3542" t="s">
        <v>34</v>
      </c>
      <c r="M3542" t="s">
        <v>34</v>
      </c>
      <c r="N3542" t="s">
        <v>34</v>
      </c>
      <c r="O3542" t="s">
        <v>34</v>
      </c>
      <c r="P3542" t="s">
        <v>34</v>
      </c>
      <c r="Q3542" t="s">
        <v>34</v>
      </c>
      <c r="R3542" t="s">
        <v>34</v>
      </c>
      <c r="S3542" t="s">
        <v>34</v>
      </c>
      <c r="T3542" t="s">
        <v>34</v>
      </c>
      <c r="U3542" t="s">
        <v>34</v>
      </c>
      <c r="V3542" t="s">
        <v>34</v>
      </c>
      <c r="W3542" t="s">
        <v>34</v>
      </c>
      <c r="X3542" t="s">
        <v>34</v>
      </c>
    </row>
    <row r="3543" spans="1:24" x14ac:dyDescent="0.3">
      <c r="A3543" t="s">
        <v>2007</v>
      </c>
      <c r="B3543" t="s">
        <v>2211</v>
      </c>
      <c r="C3543" t="s">
        <v>34</v>
      </c>
      <c r="D3543" t="s">
        <v>34</v>
      </c>
      <c r="E3543" t="s">
        <v>34</v>
      </c>
      <c r="F3543" t="s">
        <v>34</v>
      </c>
      <c r="G3543">
        <v>3328</v>
      </c>
      <c r="H3543" t="s">
        <v>34</v>
      </c>
      <c r="I3543">
        <v>72123</v>
      </c>
      <c r="J3543" t="s">
        <v>34</v>
      </c>
      <c r="K3543" t="s">
        <v>34</v>
      </c>
      <c r="L3543" t="s">
        <v>34</v>
      </c>
      <c r="M3543" t="s">
        <v>34</v>
      </c>
      <c r="N3543" t="s">
        <v>34</v>
      </c>
      <c r="O3543" t="s">
        <v>34</v>
      </c>
      <c r="P3543" t="s">
        <v>34</v>
      </c>
      <c r="Q3543" t="s">
        <v>34</v>
      </c>
      <c r="R3543" t="s">
        <v>34</v>
      </c>
      <c r="S3543" t="s">
        <v>34</v>
      </c>
      <c r="T3543" t="s">
        <v>34</v>
      </c>
      <c r="U3543" t="s">
        <v>34</v>
      </c>
      <c r="V3543" t="s">
        <v>34</v>
      </c>
      <c r="W3543" t="s">
        <v>34</v>
      </c>
      <c r="X3543" t="s">
        <v>34</v>
      </c>
    </row>
    <row r="3544" spans="1:24" x14ac:dyDescent="0.3">
      <c r="A3544" t="s">
        <v>2007</v>
      </c>
      <c r="B3544" t="s">
        <v>2212</v>
      </c>
      <c r="C3544" t="s">
        <v>34</v>
      </c>
      <c r="D3544" t="s">
        <v>34</v>
      </c>
      <c r="E3544" t="s">
        <v>34</v>
      </c>
      <c r="F3544" t="s">
        <v>34</v>
      </c>
      <c r="G3544">
        <v>3406</v>
      </c>
      <c r="H3544" t="s">
        <v>34</v>
      </c>
      <c r="I3544">
        <v>72125</v>
      </c>
      <c r="J3544" t="s">
        <v>34</v>
      </c>
      <c r="K3544" t="s">
        <v>34</v>
      </c>
      <c r="L3544" t="s">
        <v>34</v>
      </c>
      <c r="M3544" t="s">
        <v>34</v>
      </c>
      <c r="N3544" t="s">
        <v>34</v>
      </c>
      <c r="O3544" t="s">
        <v>34</v>
      </c>
      <c r="P3544" t="s">
        <v>34</v>
      </c>
      <c r="Q3544" t="s">
        <v>34</v>
      </c>
      <c r="R3544" t="s">
        <v>34</v>
      </c>
      <c r="S3544" t="s">
        <v>34</v>
      </c>
      <c r="T3544" t="s">
        <v>34</v>
      </c>
      <c r="U3544" t="s">
        <v>34</v>
      </c>
      <c r="V3544" t="s">
        <v>34</v>
      </c>
      <c r="W3544" t="s">
        <v>34</v>
      </c>
      <c r="X3544" t="s">
        <v>34</v>
      </c>
    </row>
    <row r="3545" spans="1:24" x14ac:dyDescent="0.3">
      <c r="A3545" t="s">
        <v>2007</v>
      </c>
      <c r="B3545" t="s">
        <v>727</v>
      </c>
      <c r="C3545" t="s">
        <v>34</v>
      </c>
      <c r="D3545" t="s">
        <v>34</v>
      </c>
      <c r="E3545" t="s">
        <v>34</v>
      </c>
      <c r="F3545" t="s">
        <v>34</v>
      </c>
      <c r="G3545">
        <v>58878</v>
      </c>
      <c r="H3545" t="s">
        <v>34</v>
      </c>
      <c r="I3545">
        <v>72127</v>
      </c>
      <c r="J3545" t="s">
        <v>34</v>
      </c>
      <c r="K3545" t="s">
        <v>34</v>
      </c>
      <c r="L3545" t="s">
        <v>34</v>
      </c>
      <c r="M3545" t="s">
        <v>34</v>
      </c>
      <c r="N3545" t="s">
        <v>34</v>
      </c>
      <c r="O3545" t="s">
        <v>34</v>
      </c>
      <c r="P3545" t="s">
        <v>34</v>
      </c>
      <c r="Q3545" t="s">
        <v>34</v>
      </c>
      <c r="R3545" t="s">
        <v>34</v>
      </c>
      <c r="S3545" t="s">
        <v>34</v>
      </c>
      <c r="T3545" t="s">
        <v>34</v>
      </c>
      <c r="U3545" t="s">
        <v>34</v>
      </c>
      <c r="V3545" t="s">
        <v>34</v>
      </c>
      <c r="W3545" t="s">
        <v>34</v>
      </c>
      <c r="X3545" t="s">
        <v>34</v>
      </c>
    </row>
    <row r="3546" spans="1:24" x14ac:dyDescent="0.3">
      <c r="A3546" t="s">
        <v>2007</v>
      </c>
      <c r="B3546" t="s">
        <v>2213</v>
      </c>
      <c r="C3546" t="s">
        <v>34</v>
      </c>
      <c r="D3546" t="s">
        <v>34</v>
      </c>
      <c r="E3546" t="s">
        <v>34</v>
      </c>
      <c r="F3546" t="s">
        <v>34</v>
      </c>
      <c r="G3546">
        <v>5213</v>
      </c>
      <c r="H3546" t="s">
        <v>34</v>
      </c>
      <c r="I3546">
        <v>72129</v>
      </c>
      <c r="J3546" t="s">
        <v>34</v>
      </c>
      <c r="K3546" t="s">
        <v>34</v>
      </c>
      <c r="L3546" t="s">
        <v>34</v>
      </c>
      <c r="M3546" t="s">
        <v>34</v>
      </c>
      <c r="N3546" t="s">
        <v>34</v>
      </c>
      <c r="O3546" t="s">
        <v>34</v>
      </c>
      <c r="P3546" t="s">
        <v>34</v>
      </c>
      <c r="Q3546" t="s">
        <v>34</v>
      </c>
      <c r="R3546" t="s">
        <v>34</v>
      </c>
      <c r="S3546" t="s">
        <v>34</v>
      </c>
      <c r="T3546" t="s">
        <v>34</v>
      </c>
      <c r="U3546" t="s">
        <v>34</v>
      </c>
      <c r="V3546" t="s">
        <v>34</v>
      </c>
      <c r="W3546" t="s">
        <v>34</v>
      </c>
      <c r="X3546" t="s">
        <v>34</v>
      </c>
    </row>
    <row r="3547" spans="1:24" x14ac:dyDescent="0.3">
      <c r="A3547" t="s">
        <v>2007</v>
      </c>
      <c r="B3547" t="s">
        <v>2214</v>
      </c>
      <c r="C3547" t="s">
        <v>34</v>
      </c>
      <c r="D3547" t="s">
        <v>34</v>
      </c>
      <c r="E3547" t="s">
        <v>34</v>
      </c>
      <c r="F3547" t="s">
        <v>34</v>
      </c>
      <c r="G3547">
        <v>6005</v>
      </c>
      <c r="H3547" t="s">
        <v>34</v>
      </c>
      <c r="I3547">
        <v>72131</v>
      </c>
      <c r="J3547" t="s">
        <v>34</v>
      </c>
      <c r="K3547" t="s">
        <v>34</v>
      </c>
      <c r="L3547" t="s">
        <v>34</v>
      </c>
      <c r="M3547" t="s">
        <v>34</v>
      </c>
      <c r="N3547" t="s">
        <v>34</v>
      </c>
      <c r="O3547" t="s">
        <v>34</v>
      </c>
      <c r="P3547" t="s">
        <v>34</v>
      </c>
      <c r="Q3547" t="s">
        <v>34</v>
      </c>
      <c r="R3547" t="s">
        <v>34</v>
      </c>
      <c r="S3547" t="s">
        <v>34</v>
      </c>
      <c r="T3547" t="s">
        <v>34</v>
      </c>
      <c r="U3547" t="s">
        <v>34</v>
      </c>
      <c r="V3547" t="s">
        <v>34</v>
      </c>
      <c r="W3547" t="s">
        <v>34</v>
      </c>
      <c r="X3547" t="s">
        <v>34</v>
      </c>
    </row>
    <row r="3548" spans="1:24" x14ac:dyDescent="0.3">
      <c r="A3548" t="s">
        <v>2007</v>
      </c>
      <c r="B3548" t="s">
        <v>2215</v>
      </c>
      <c r="C3548" t="s">
        <v>34</v>
      </c>
      <c r="D3548" t="s">
        <v>34</v>
      </c>
      <c r="E3548" t="s">
        <v>34</v>
      </c>
      <c r="F3548" t="s">
        <v>34</v>
      </c>
      <c r="G3548">
        <v>2481</v>
      </c>
      <c r="H3548" t="s">
        <v>34</v>
      </c>
      <c r="I3548">
        <v>72133</v>
      </c>
      <c r="J3548" t="s">
        <v>34</v>
      </c>
      <c r="K3548" t="s">
        <v>34</v>
      </c>
      <c r="L3548" t="s">
        <v>34</v>
      </c>
      <c r="M3548" t="s">
        <v>34</v>
      </c>
      <c r="N3548" t="s">
        <v>34</v>
      </c>
      <c r="O3548" t="s">
        <v>34</v>
      </c>
      <c r="P3548" t="s">
        <v>34</v>
      </c>
      <c r="Q3548" t="s">
        <v>34</v>
      </c>
      <c r="R3548" t="s">
        <v>34</v>
      </c>
      <c r="S3548" t="s">
        <v>34</v>
      </c>
      <c r="T3548" t="s">
        <v>34</v>
      </c>
      <c r="U3548" t="s">
        <v>34</v>
      </c>
      <c r="V3548" t="s">
        <v>34</v>
      </c>
      <c r="W3548" t="s">
        <v>34</v>
      </c>
      <c r="X3548" t="s">
        <v>34</v>
      </c>
    </row>
    <row r="3549" spans="1:24" x14ac:dyDescent="0.3">
      <c r="A3549" t="s">
        <v>2007</v>
      </c>
      <c r="B3549" t="s">
        <v>2216</v>
      </c>
      <c r="C3549" t="s">
        <v>34</v>
      </c>
      <c r="D3549" t="s">
        <v>34</v>
      </c>
      <c r="E3549" t="s">
        <v>34</v>
      </c>
      <c r="F3549" t="s">
        <v>34</v>
      </c>
      <c r="G3549">
        <v>11605</v>
      </c>
      <c r="H3549" t="s">
        <v>34</v>
      </c>
      <c r="I3549">
        <v>72135</v>
      </c>
      <c r="J3549" t="s">
        <v>34</v>
      </c>
      <c r="K3549" t="s">
        <v>34</v>
      </c>
      <c r="L3549" t="s">
        <v>34</v>
      </c>
      <c r="M3549" t="s">
        <v>34</v>
      </c>
      <c r="N3549" t="s">
        <v>34</v>
      </c>
      <c r="O3549" t="s">
        <v>34</v>
      </c>
      <c r="P3549" t="s">
        <v>34</v>
      </c>
      <c r="Q3549" t="s">
        <v>34</v>
      </c>
      <c r="R3549" t="s">
        <v>34</v>
      </c>
      <c r="S3549" t="s">
        <v>34</v>
      </c>
      <c r="T3549" t="s">
        <v>34</v>
      </c>
      <c r="U3549" t="s">
        <v>34</v>
      </c>
      <c r="V3549" t="s">
        <v>34</v>
      </c>
      <c r="W3549" t="s">
        <v>34</v>
      </c>
      <c r="X3549" t="s">
        <v>34</v>
      </c>
    </row>
    <row r="3550" spans="1:24" x14ac:dyDescent="0.3">
      <c r="A3550" t="s">
        <v>2007</v>
      </c>
      <c r="B3550" t="s">
        <v>2217</v>
      </c>
      <c r="C3550" t="s">
        <v>34</v>
      </c>
      <c r="D3550" t="s">
        <v>34</v>
      </c>
      <c r="E3550" t="s">
        <v>34</v>
      </c>
      <c r="F3550" t="s">
        <v>34</v>
      </c>
      <c r="G3550">
        <v>12394</v>
      </c>
      <c r="H3550" t="s">
        <v>34</v>
      </c>
      <c r="I3550">
        <v>72137</v>
      </c>
      <c r="J3550" t="s">
        <v>34</v>
      </c>
      <c r="K3550" t="s">
        <v>34</v>
      </c>
      <c r="L3550" t="s">
        <v>34</v>
      </c>
      <c r="M3550" t="s">
        <v>34</v>
      </c>
      <c r="N3550" t="s">
        <v>34</v>
      </c>
      <c r="O3550" t="s">
        <v>34</v>
      </c>
      <c r="P3550" t="s">
        <v>34</v>
      </c>
      <c r="Q3550" t="s">
        <v>34</v>
      </c>
      <c r="R3550" t="s">
        <v>34</v>
      </c>
      <c r="S3550" t="s">
        <v>34</v>
      </c>
      <c r="T3550" t="s">
        <v>34</v>
      </c>
      <c r="U3550" t="s">
        <v>34</v>
      </c>
      <c r="V3550" t="s">
        <v>34</v>
      </c>
      <c r="W3550" t="s">
        <v>34</v>
      </c>
      <c r="X3550" t="s">
        <v>34</v>
      </c>
    </row>
    <row r="3551" spans="1:24" x14ac:dyDescent="0.3">
      <c r="A3551" t="s">
        <v>2007</v>
      </c>
      <c r="B3551" t="s">
        <v>2218</v>
      </c>
      <c r="C3551" t="s">
        <v>34</v>
      </c>
      <c r="D3551" t="s">
        <v>34</v>
      </c>
      <c r="E3551" t="s">
        <v>34</v>
      </c>
      <c r="F3551" t="s">
        <v>34</v>
      </c>
      <c r="G3551">
        <v>9624</v>
      </c>
      <c r="H3551" t="s">
        <v>34</v>
      </c>
      <c r="I3551">
        <v>72139</v>
      </c>
      <c r="J3551" t="s">
        <v>34</v>
      </c>
      <c r="K3551" t="s">
        <v>34</v>
      </c>
      <c r="L3551" t="s">
        <v>34</v>
      </c>
      <c r="M3551" t="s">
        <v>34</v>
      </c>
      <c r="N3551" t="s">
        <v>34</v>
      </c>
      <c r="O3551" t="s">
        <v>34</v>
      </c>
      <c r="P3551" t="s">
        <v>34</v>
      </c>
      <c r="Q3551" t="s">
        <v>34</v>
      </c>
      <c r="R3551" t="s">
        <v>34</v>
      </c>
      <c r="S3551" t="s">
        <v>34</v>
      </c>
      <c r="T3551" t="s">
        <v>34</v>
      </c>
      <c r="U3551" t="s">
        <v>34</v>
      </c>
      <c r="V3551" t="s">
        <v>34</v>
      </c>
      <c r="W3551" t="s">
        <v>34</v>
      </c>
      <c r="X3551" t="s">
        <v>34</v>
      </c>
    </row>
    <row r="3552" spans="1:24" x14ac:dyDescent="0.3">
      <c r="A3552" t="s">
        <v>2007</v>
      </c>
      <c r="B3552" t="s">
        <v>2011</v>
      </c>
      <c r="C3552" t="s">
        <v>34</v>
      </c>
      <c r="D3552" t="s">
        <v>34</v>
      </c>
      <c r="E3552" t="s">
        <v>34</v>
      </c>
      <c r="F3552" t="s">
        <v>34</v>
      </c>
      <c r="G3552">
        <v>16647</v>
      </c>
      <c r="H3552">
        <v>4086</v>
      </c>
      <c r="I3552" t="s">
        <v>34</v>
      </c>
      <c r="J3552" t="s">
        <v>34</v>
      </c>
      <c r="K3552" t="s">
        <v>34</v>
      </c>
      <c r="L3552" t="s">
        <v>34</v>
      </c>
      <c r="M3552" t="s">
        <v>34</v>
      </c>
      <c r="N3552" t="s">
        <v>34</v>
      </c>
      <c r="O3552" t="s">
        <v>34</v>
      </c>
      <c r="P3552" t="s">
        <v>34</v>
      </c>
      <c r="Q3552" t="s">
        <v>34</v>
      </c>
      <c r="R3552" t="s">
        <v>34</v>
      </c>
      <c r="S3552" t="s">
        <v>34</v>
      </c>
      <c r="T3552" t="s">
        <v>34</v>
      </c>
      <c r="U3552" t="s">
        <v>34</v>
      </c>
      <c r="V3552" t="s">
        <v>34</v>
      </c>
      <c r="W3552" t="s">
        <v>34</v>
      </c>
      <c r="X3552" t="s">
        <v>34</v>
      </c>
    </row>
    <row r="3553" spans="1:24" x14ac:dyDescent="0.3">
      <c r="A3553" t="s">
        <v>2007</v>
      </c>
      <c r="B3553" t="s">
        <v>2219</v>
      </c>
      <c r="C3553" t="s">
        <v>34</v>
      </c>
      <c r="D3553" t="s">
        <v>34</v>
      </c>
      <c r="E3553" t="s">
        <v>34</v>
      </c>
      <c r="F3553" t="s">
        <v>34</v>
      </c>
      <c r="G3553">
        <v>3200</v>
      </c>
      <c r="H3553" t="s">
        <v>34</v>
      </c>
      <c r="I3553">
        <v>72141</v>
      </c>
      <c r="J3553" t="s">
        <v>34</v>
      </c>
      <c r="K3553" t="s">
        <v>34</v>
      </c>
      <c r="L3553" t="s">
        <v>34</v>
      </c>
      <c r="M3553" t="s">
        <v>34</v>
      </c>
      <c r="N3553" t="s">
        <v>34</v>
      </c>
      <c r="O3553" t="s">
        <v>34</v>
      </c>
      <c r="P3553" t="s">
        <v>34</v>
      </c>
      <c r="Q3553" t="s">
        <v>34</v>
      </c>
      <c r="R3553" t="s">
        <v>34</v>
      </c>
      <c r="S3553" t="s">
        <v>34</v>
      </c>
      <c r="T3553" t="s">
        <v>34</v>
      </c>
      <c r="U3553" t="s">
        <v>34</v>
      </c>
      <c r="V3553" t="s">
        <v>34</v>
      </c>
      <c r="W3553" t="s">
        <v>34</v>
      </c>
      <c r="X3553" t="s">
        <v>34</v>
      </c>
    </row>
    <row r="3554" spans="1:24" x14ac:dyDescent="0.3">
      <c r="A3554" t="s">
        <v>2007</v>
      </c>
      <c r="B3554" t="s">
        <v>2220</v>
      </c>
      <c r="C3554" t="s">
        <v>34</v>
      </c>
      <c r="D3554" t="s">
        <v>34</v>
      </c>
      <c r="E3554" t="s">
        <v>34</v>
      </c>
      <c r="F3554" t="s">
        <v>34</v>
      </c>
      <c r="G3554">
        <v>6022</v>
      </c>
      <c r="H3554" t="s">
        <v>34</v>
      </c>
      <c r="I3554">
        <v>72143</v>
      </c>
      <c r="J3554" t="s">
        <v>34</v>
      </c>
      <c r="K3554" t="s">
        <v>34</v>
      </c>
      <c r="L3554" t="s">
        <v>34</v>
      </c>
      <c r="M3554" t="s">
        <v>34</v>
      </c>
      <c r="N3554" t="s">
        <v>34</v>
      </c>
      <c r="O3554" t="s">
        <v>34</v>
      </c>
      <c r="P3554" t="s">
        <v>34</v>
      </c>
      <c r="Q3554" t="s">
        <v>34</v>
      </c>
      <c r="R3554" t="s">
        <v>34</v>
      </c>
      <c r="S3554" t="s">
        <v>34</v>
      </c>
      <c r="T3554" t="s">
        <v>34</v>
      </c>
      <c r="U3554" t="s">
        <v>34</v>
      </c>
      <c r="V3554" t="s">
        <v>34</v>
      </c>
      <c r="W3554" t="s">
        <v>34</v>
      </c>
      <c r="X3554" t="s">
        <v>34</v>
      </c>
    </row>
    <row r="3555" spans="1:24" x14ac:dyDescent="0.3">
      <c r="A3555" t="s">
        <v>2007</v>
      </c>
      <c r="B3555" t="s">
        <v>2221</v>
      </c>
      <c r="C3555" t="s">
        <v>34</v>
      </c>
      <c r="D3555" t="s">
        <v>34</v>
      </c>
      <c r="E3555" t="s">
        <v>34</v>
      </c>
      <c r="F3555" t="s">
        <v>34</v>
      </c>
      <c r="G3555">
        <v>10090</v>
      </c>
      <c r="H3555" t="s">
        <v>34</v>
      </c>
      <c r="I3555">
        <v>72145</v>
      </c>
      <c r="J3555" t="s">
        <v>34</v>
      </c>
      <c r="K3555" t="s">
        <v>34</v>
      </c>
      <c r="L3555" t="s">
        <v>34</v>
      </c>
      <c r="M3555" t="s">
        <v>34</v>
      </c>
      <c r="N3555" t="s">
        <v>34</v>
      </c>
      <c r="O3555" t="s">
        <v>34</v>
      </c>
      <c r="P3555" t="s">
        <v>34</v>
      </c>
      <c r="Q3555" t="s">
        <v>34</v>
      </c>
      <c r="R3555" t="s">
        <v>34</v>
      </c>
      <c r="S3555" t="s">
        <v>34</v>
      </c>
      <c r="T3555" t="s">
        <v>34</v>
      </c>
      <c r="U3555" t="s">
        <v>34</v>
      </c>
      <c r="V3555" t="s">
        <v>34</v>
      </c>
      <c r="W3555" t="s">
        <v>34</v>
      </c>
      <c r="X3555" t="s">
        <v>34</v>
      </c>
    </row>
    <row r="3556" spans="1:24" x14ac:dyDescent="0.3">
      <c r="A3556" t="s">
        <v>2007</v>
      </c>
      <c r="B3556" t="s">
        <v>2222</v>
      </c>
      <c r="C3556" t="s">
        <v>34</v>
      </c>
      <c r="D3556" t="s">
        <v>34</v>
      </c>
      <c r="E3556" t="s">
        <v>34</v>
      </c>
      <c r="F3556" t="s">
        <v>34</v>
      </c>
      <c r="G3556">
        <v>704</v>
      </c>
      <c r="H3556" t="s">
        <v>34</v>
      </c>
      <c r="I3556">
        <v>72147</v>
      </c>
      <c r="J3556" t="s">
        <v>34</v>
      </c>
      <c r="K3556" t="s">
        <v>34</v>
      </c>
      <c r="L3556" t="s">
        <v>34</v>
      </c>
      <c r="M3556" t="s">
        <v>34</v>
      </c>
      <c r="N3556" t="s">
        <v>34</v>
      </c>
      <c r="O3556" t="s">
        <v>34</v>
      </c>
      <c r="P3556" t="s">
        <v>34</v>
      </c>
      <c r="Q3556" t="s">
        <v>34</v>
      </c>
      <c r="R3556" t="s">
        <v>34</v>
      </c>
      <c r="S3556" t="s">
        <v>34</v>
      </c>
      <c r="T3556" t="s">
        <v>34</v>
      </c>
      <c r="U3556" t="s">
        <v>34</v>
      </c>
      <c r="V3556" t="s">
        <v>34</v>
      </c>
      <c r="W3556" t="s">
        <v>34</v>
      </c>
      <c r="X3556" t="s">
        <v>34</v>
      </c>
    </row>
    <row r="3557" spans="1:24" x14ac:dyDescent="0.3">
      <c r="A3557" t="s">
        <v>2007</v>
      </c>
      <c r="B3557" t="s">
        <v>2223</v>
      </c>
      <c r="C3557" t="s">
        <v>34</v>
      </c>
      <c r="D3557" t="s">
        <v>34</v>
      </c>
      <c r="E3557" t="s">
        <v>34</v>
      </c>
      <c r="F3557" t="s">
        <v>34</v>
      </c>
      <c r="G3557">
        <v>2917</v>
      </c>
      <c r="H3557" t="s">
        <v>34</v>
      </c>
      <c r="I3557">
        <v>72149</v>
      </c>
      <c r="J3557" t="s">
        <v>34</v>
      </c>
      <c r="K3557" t="s">
        <v>34</v>
      </c>
      <c r="L3557" t="s">
        <v>34</v>
      </c>
      <c r="M3557" t="s">
        <v>34</v>
      </c>
      <c r="N3557" t="s">
        <v>34</v>
      </c>
      <c r="O3557" t="s">
        <v>34</v>
      </c>
      <c r="P3557" t="s">
        <v>34</v>
      </c>
      <c r="Q3557" t="s">
        <v>34</v>
      </c>
      <c r="R3557" t="s">
        <v>34</v>
      </c>
      <c r="S3557" t="s">
        <v>34</v>
      </c>
      <c r="T3557" t="s">
        <v>34</v>
      </c>
      <c r="U3557" t="s">
        <v>34</v>
      </c>
      <c r="V3557" t="s">
        <v>34</v>
      </c>
      <c r="W3557" t="s">
        <v>34</v>
      </c>
      <c r="X3557" t="s">
        <v>34</v>
      </c>
    </row>
    <row r="3558" spans="1:24" x14ac:dyDescent="0.3">
      <c r="A3558" t="s">
        <v>2007</v>
      </c>
      <c r="B3558" t="s">
        <v>2224</v>
      </c>
      <c r="C3558" t="s">
        <v>34</v>
      </c>
      <c r="D3558" t="s">
        <v>34</v>
      </c>
      <c r="E3558" t="s">
        <v>34</v>
      </c>
      <c r="F3558" t="s">
        <v>34</v>
      </c>
      <c r="G3558">
        <v>4198</v>
      </c>
      <c r="H3558" t="s">
        <v>34</v>
      </c>
      <c r="I3558">
        <v>72151</v>
      </c>
      <c r="J3558" t="s">
        <v>34</v>
      </c>
      <c r="K3558" t="s">
        <v>34</v>
      </c>
      <c r="L3558" t="s">
        <v>34</v>
      </c>
      <c r="M3558" t="s">
        <v>34</v>
      </c>
      <c r="N3558" t="s">
        <v>34</v>
      </c>
      <c r="O3558" t="s">
        <v>34</v>
      </c>
      <c r="P3558" t="s">
        <v>34</v>
      </c>
      <c r="Q3558" t="s">
        <v>34</v>
      </c>
      <c r="R3558" t="s">
        <v>34</v>
      </c>
      <c r="S3558" t="s">
        <v>34</v>
      </c>
      <c r="T3558" t="s">
        <v>34</v>
      </c>
      <c r="U3558" t="s">
        <v>34</v>
      </c>
      <c r="V3558" t="s">
        <v>34</v>
      </c>
      <c r="W3558" t="s">
        <v>34</v>
      </c>
      <c r="X3558" t="s">
        <v>34</v>
      </c>
    </row>
    <row r="3559" spans="1:24" x14ac:dyDescent="0.3">
      <c r="A3559" t="s">
        <v>2007</v>
      </c>
      <c r="B3559" t="s">
        <v>2225</v>
      </c>
      <c r="C3559" t="s">
        <v>34</v>
      </c>
      <c r="D3559" t="s">
        <v>34</v>
      </c>
      <c r="E3559" t="s">
        <v>34</v>
      </c>
      <c r="F3559" t="s">
        <v>34</v>
      </c>
      <c r="G3559">
        <v>4068</v>
      </c>
      <c r="H3559" t="s">
        <v>34</v>
      </c>
      <c r="I3559">
        <v>72153</v>
      </c>
      <c r="J3559" t="s">
        <v>34</v>
      </c>
      <c r="K3559" t="s">
        <v>34</v>
      </c>
      <c r="L3559" t="s">
        <v>34</v>
      </c>
      <c r="M3559" t="s">
        <v>34</v>
      </c>
      <c r="N3559" t="s">
        <v>34</v>
      </c>
      <c r="O3559" t="s">
        <v>34</v>
      </c>
      <c r="P3559" t="s">
        <v>34</v>
      </c>
      <c r="Q3559" t="s">
        <v>34</v>
      </c>
      <c r="R3559" t="s">
        <v>34</v>
      </c>
      <c r="S3559" t="s">
        <v>34</v>
      </c>
      <c r="T3559" t="s">
        <v>34</v>
      </c>
      <c r="U3559" t="s">
        <v>34</v>
      </c>
      <c r="V3559" t="s">
        <v>34</v>
      </c>
      <c r="W3559" t="s">
        <v>34</v>
      </c>
      <c r="X3559" t="s">
        <v>34</v>
      </c>
    </row>
    <row r="3560" spans="1:24" x14ac:dyDescent="0.3">
      <c r="A3560" t="s">
        <v>133</v>
      </c>
      <c r="B3560" t="s">
        <v>2011</v>
      </c>
      <c r="C3560" t="s">
        <v>34</v>
      </c>
      <c r="D3560" t="s">
        <v>34</v>
      </c>
      <c r="E3560" t="s">
        <v>34</v>
      </c>
      <c r="F3560" t="s">
        <v>34</v>
      </c>
      <c r="G3560">
        <v>30467</v>
      </c>
      <c r="H3560">
        <v>23</v>
      </c>
      <c r="I3560" t="s">
        <v>34</v>
      </c>
      <c r="J3560" t="s">
        <v>34</v>
      </c>
      <c r="K3560" t="s">
        <v>34</v>
      </c>
      <c r="L3560" t="s">
        <v>34</v>
      </c>
      <c r="M3560" t="s">
        <v>34</v>
      </c>
      <c r="N3560" t="s">
        <v>34</v>
      </c>
      <c r="O3560" t="s">
        <v>34</v>
      </c>
      <c r="P3560" t="s">
        <v>34</v>
      </c>
      <c r="Q3560" t="s">
        <v>34</v>
      </c>
      <c r="R3560" t="s">
        <v>34</v>
      </c>
      <c r="S3560" t="s">
        <v>34</v>
      </c>
      <c r="T3560" t="s">
        <v>34</v>
      </c>
      <c r="U3560" t="s">
        <v>34</v>
      </c>
      <c r="V3560" t="s">
        <v>34</v>
      </c>
      <c r="W3560" t="s">
        <v>34</v>
      </c>
      <c r="X3560" t="s">
        <v>34</v>
      </c>
    </row>
    <row r="3561" spans="1:24" x14ac:dyDescent="0.3">
      <c r="A3561" t="s">
        <v>139</v>
      </c>
      <c r="B3561" t="s">
        <v>2011</v>
      </c>
      <c r="C3561" t="s">
        <v>34</v>
      </c>
      <c r="D3561" t="s">
        <v>34</v>
      </c>
      <c r="E3561" t="s">
        <v>34</v>
      </c>
      <c r="F3561" t="s">
        <v>34</v>
      </c>
      <c r="G3561">
        <v>30553</v>
      </c>
      <c r="H3561">
        <v>661</v>
      </c>
      <c r="I3561" t="s">
        <v>34</v>
      </c>
      <c r="J3561" t="s">
        <v>34</v>
      </c>
      <c r="K3561" t="s">
        <v>34</v>
      </c>
      <c r="L3561" t="s">
        <v>34</v>
      </c>
      <c r="M3561" t="s">
        <v>34</v>
      </c>
      <c r="N3561" t="s">
        <v>34</v>
      </c>
      <c r="O3561" t="s">
        <v>34</v>
      </c>
      <c r="P3561" t="s">
        <v>34</v>
      </c>
      <c r="Q3561" t="s">
        <v>34</v>
      </c>
      <c r="R3561" t="s">
        <v>34</v>
      </c>
      <c r="S3561" t="s">
        <v>34</v>
      </c>
      <c r="T3561" t="s">
        <v>34</v>
      </c>
      <c r="U3561" t="s">
        <v>34</v>
      </c>
      <c r="V3561" t="s">
        <v>34</v>
      </c>
      <c r="W3561" t="s">
        <v>34</v>
      </c>
      <c r="X3561" t="s">
        <v>34</v>
      </c>
    </row>
    <row r="3562" spans="1:24" x14ac:dyDescent="0.3">
      <c r="A3562" t="s">
        <v>142</v>
      </c>
      <c r="B3562" t="s">
        <v>2226</v>
      </c>
      <c r="C3562" t="s">
        <v>34</v>
      </c>
      <c r="D3562" t="s">
        <v>34</v>
      </c>
      <c r="E3562" t="s">
        <v>34</v>
      </c>
      <c r="F3562" t="s">
        <v>34</v>
      </c>
      <c r="G3562">
        <v>65</v>
      </c>
      <c r="H3562">
        <v>0</v>
      </c>
      <c r="I3562" t="s">
        <v>34</v>
      </c>
      <c r="J3562" t="s">
        <v>34</v>
      </c>
      <c r="K3562" t="s">
        <v>34</v>
      </c>
      <c r="L3562" t="s">
        <v>34</v>
      </c>
      <c r="M3562" t="s">
        <v>34</v>
      </c>
      <c r="N3562" t="s">
        <v>34</v>
      </c>
      <c r="O3562" t="s">
        <v>34</v>
      </c>
      <c r="P3562" t="s">
        <v>34</v>
      </c>
      <c r="Q3562" t="s">
        <v>34</v>
      </c>
      <c r="R3562" t="s">
        <v>34</v>
      </c>
      <c r="S3562" t="s">
        <v>34</v>
      </c>
      <c r="T3562" t="s">
        <v>34</v>
      </c>
      <c r="U3562" t="s">
        <v>34</v>
      </c>
      <c r="V3562" t="s">
        <v>34</v>
      </c>
      <c r="W3562" t="s">
        <v>34</v>
      </c>
      <c r="X3562" t="s">
        <v>34</v>
      </c>
    </row>
    <row r="3563" spans="1:24" x14ac:dyDescent="0.3">
      <c r="A3563" t="s">
        <v>144</v>
      </c>
      <c r="B3563" t="s">
        <v>2011</v>
      </c>
      <c r="C3563" t="s">
        <v>34</v>
      </c>
      <c r="D3563" t="s">
        <v>34</v>
      </c>
      <c r="E3563" t="s">
        <v>34</v>
      </c>
      <c r="F3563" t="s">
        <v>34</v>
      </c>
      <c r="G3563">
        <v>4113</v>
      </c>
      <c r="H3563">
        <v>73</v>
      </c>
      <c r="I3563" t="s">
        <v>34</v>
      </c>
      <c r="J3563" t="s">
        <v>34</v>
      </c>
      <c r="K3563" t="s">
        <v>34</v>
      </c>
      <c r="L3563" t="s">
        <v>34</v>
      </c>
      <c r="M3563" t="s">
        <v>34</v>
      </c>
      <c r="N3563" t="s">
        <v>34</v>
      </c>
      <c r="O3563" t="s">
        <v>34</v>
      </c>
      <c r="P3563" t="s">
        <v>34</v>
      </c>
      <c r="Q3563" t="s">
        <v>34</v>
      </c>
      <c r="R3563" t="s">
        <v>34</v>
      </c>
      <c r="S3563" t="s">
        <v>34</v>
      </c>
      <c r="T3563" t="s">
        <v>34</v>
      </c>
      <c r="U3563" t="s">
        <v>34</v>
      </c>
      <c r="V3563" t="s">
        <v>34</v>
      </c>
      <c r="W3563" t="s">
        <v>34</v>
      </c>
      <c r="X3563" t="s">
        <v>34</v>
      </c>
    </row>
    <row r="3564" spans="1:24" x14ac:dyDescent="0.3">
      <c r="A3564" t="s">
        <v>147</v>
      </c>
      <c r="B3564" t="s">
        <v>2011</v>
      </c>
      <c r="C3564" t="s">
        <v>34</v>
      </c>
      <c r="D3564" t="s">
        <v>34</v>
      </c>
      <c r="E3564" t="s">
        <v>34</v>
      </c>
      <c r="F3564" t="s">
        <v>34</v>
      </c>
      <c r="G3564">
        <v>15369</v>
      </c>
      <c r="H3564">
        <v>17</v>
      </c>
      <c r="I3564" t="s">
        <v>34</v>
      </c>
      <c r="J3564" t="s">
        <v>34</v>
      </c>
      <c r="K3564" t="s">
        <v>34</v>
      </c>
      <c r="L3564" t="s">
        <v>34</v>
      </c>
      <c r="M3564" t="s">
        <v>34</v>
      </c>
      <c r="N3564" t="s">
        <v>34</v>
      </c>
      <c r="O3564" t="s">
        <v>34</v>
      </c>
      <c r="P3564" t="s">
        <v>34</v>
      </c>
      <c r="Q3564" t="s">
        <v>34</v>
      </c>
      <c r="R3564" t="s">
        <v>34</v>
      </c>
      <c r="S3564" t="s">
        <v>34</v>
      </c>
      <c r="T3564" t="s">
        <v>34</v>
      </c>
      <c r="U3564" t="s">
        <v>34</v>
      </c>
      <c r="V3564" t="s">
        <v>34</v>
      </c>
      <c r="W3564" t="s">
        <v>34</v>
      </c>
      <c r="X3564" t="s">
        <v>34</v>
      </c>
    </row>
    <row r="3565" spans="1:24" x14ac:dyDescent="0.3">
      <c r="A3565" t="s">
        <v>2227</v>
      </c>
      <c r="B3565" t="s">
        <v>1436</v>
      </c>
      <c r="C3565" t="s">
        <v>34</v>
      </c>
      <c r="D3565" t="s">
        <v>34</v>
      </c>
      <c r="E3565" t="s">
        <v>34</v>
      </c>
      <c r="F3565" t="s">
        <v>34</v>
      </c>
      <c r="G3565">
        <v>7472</v>
      </c>
      <c r="H3565">
        <v>45</v>
      </c>
      <c r="I3565" t="s">
        <v>34</v>
      </c>
      <c r="J3565" t="s">
        <v>34</v>
      </c>
      <c r="K3565" t="s">
        <v>34</v>
      </c>
      <c r="L3565" t="s">
        <v>34</v>
      </c>
      <c r="M3565" t="s">
        <v>34</v>
      </c>
      <c r="N3565" t="s">
        <v>34</v>
      </c>
      <c r="O3565" t="s">
        <v>34</v>
      </c>
      <c r="P3565" t="s">
        <v>34</v>
      </c>
      <c r="Q3565" t="s">
        <v>34</v>
      </c>
      <c r="R3565" t="s">
        <v>34</v>
      </c>
      <c r="S3565" t="s">
        <v>34</v>
      </c>
      <c r="T3565" t="s">
        <v>34</v>
      </c>
      <c r="U3565" t="s">
        <v>34</v>
      </c>
      <c r="V3565" t="s">
        <v>34</v>
      </c>
      <c r="W3565" t="s">
        <v>34</v>
      </c>
      <c r="X3565" t="s">
        <v>34</v>
      </c>
    </row>
    <row r="3566" spans="1:24" x14ac:dyDescent="0.3">
      <c r="A3566" t="s">
        <v>2227</v>
      </c>
      <c r="B3566" t="s">
        <v>2228</v>
      </c>
      <c r="C3566" t="s">
        <v>34</v>
      </c>
      <c r="D3566" t="s">
        <v>34</v>
      </c>
      <c r="E3566" t="s">
        <v>34</v>
      </c>
      <c r="F3566" t="s">
        <v>34</v>
      </c>
      <c r="G3566">
        <v>749</v>
      </c>
      <c r="H3566">
        <v>5</v>
      </c>
      <c r="I3566" t="s">
        <v>34</v>
      </c>
      <c r="J3566" t="s">
        <v>34</v>
      </c>
      <c r="K3566" t="s">
        <v>34</v>
      </c>
      <c r="L3566" t="s">
        <v>34</v>
      </c>
      <c r="M3566" t="s">
        <v>34</v>
      </c>
      <c r="N3566" t="s">
        <v>34</v>
      </c>
      <c r="O3566" t="s">
        <v>34</v>
      </c>
      <c r="P3566" t="s">
        <v>34</v>
      </c>
      <c r="Q3566" t="s">
        <v>34</v>
      </c>
      <c r="R3566" t="s">
        <v>34</v>
      </c>
      <c r="S3566" t="s">
        <v>34</v>
      </c>
      <c r="T3566" t="s">
        <v>34</v>
      </c>
      <c r="U3566" t="s">
        <v>34</v>
      </c>
      <c r="V3566" t="s">
        <v>34</v>
      </c>
      <c r="W3566" t="s">
        <v>34</v>
      </c>
      <c r="X3566" t="s">
        <v>34</v>
      </c>
    </row>
    <row r="3567" spans="1:24" x14ac:dyDescent="0.3">
      <c r="A3567" t="s">
        <v>2227</v>
      </c>
      <c r="B3567" t="s">
        <v>2229</v>
      </c>
      <c r="C3567" t="s">
        <v>34</v>
      </c>
      <c r="D3567" t="s">
        <v>34</v>
      </c>
      <c r="E3567" t="s">
        <v>34</v>
      </c>
      <c r="F3567" t="s">
        <v>34</v>
      </c>
      <c r="G3567">
        <v>7034</v>
      </c>
      <c r="H3567">
        <v>58</v>
      </c>
      <c r="I3567" t="s">
        <v>34</v>
      </c>
      <c r="J3567" t="s">
        <v>34</v>
      </c>
      <c r="K3567" t="s">
        <v>34</v>
      </c>
      <c r="L3567" t="s">
        <v>34</v>
      </c>
      <c r="M3567" t="s">
        <v>34</v>
      </c>
      <c r="N3567" t="s">
        <v>34</v>
      </c>
      <c r="O3567" t="s">
        <v>34</v>
      </c>
      <c r="P3567" t="s">
        <v>34</v>
      </c>
      <c r="Q3567" t="s">
        <v>34</v>
      </c>
      <c r="R3567" t="s">
        <v>34</v>
      </c>
      <c r="S3567" t="s">
        <v>34</v>
      </c>
      <c r="T3567" t="s">
        <v>34</v>
      </c>
      <c r="U3567" t="s">
        <v>34</v>
      </c>
      <c r="V3567" t="s">
        <v>34</v>
      </c>
      <c r="W3567" t="s">
        <v>34</v>
      </c>
      <c r="X3567" t="s">
        <v>34</v>
      </c>
    </row>
    <row r="3568" spans="1:24" x14ac:dyDescent="0.3">
      <c r="A3568" t="s">
        <v>358</v>
      </c>
      <c r="B3568" t="s">
        <v>2230</v>
      </c>
      <c r="C3568" t="s">
        <v>34</v>
      </c>
      <c r="D3568" t="s">
        <v>360</v>
      </c>
      <c r="E3568" t="s">
        <v>34</v>
      </c>
      <c r="F3568" t="s">
        <v>34</v>
      </c>
      <c r="G3568" t="s">
        <v>34</v>
      </c>
      <c r="H3568" t="s">
        <v>34</v>
      </c>
      <c r="I3568" t="s">
        <v>34</v>
      </c>
      <c r="J3568" t="s">
        <v>34</v>
      </c>
      <c r="K3568" t="s">
        <v>31</v>
      </c>
      <c r="L3568" t="s">
        <v>34</v>
      </c>
      <c r="M3568" t="s">
        <v>34</v>
      </c>
      <c r="N3568" t="s">
        <v>34</v>
      </c>
      <c r="O3568" t="s">
        <v>34</v>
      </c>
      <c r="P3568" t="s">
        <v>34</v>
      </c>
      <c r="Q3568" t="s">
        <v>34</v>
      </c>
      <c r="R3568" t="s">
        <v>34</v>
      </c>
      <c r="S3568" t="s">
        <v>34</v>
      </c>
      <c r="T3568" t="s">
        <v>34</v>
      </c>
      <c r="U3568" t="s">
        <v>34</v>
      </c>
      <c r="V3568" t="s">
        <v>34</v>
      </c>
      <c r="W3568" t="s">
        <v>34</v>
      </c>
      <c r="X3568" t="s">
        <v>34</v>
      </c>
    </row>
    <row r="3569" spans="1:24" x14ac:dyDescent="0.3">
      <c r="A3569" t="s">
        <v>358</v>
      </c>
      <c r="B3569" t="s">
        <v>2231</v>
      </c>
      <c r="C3569" t="s">
        <v>34</v>
      </c>
      <c r="D3569" t="s">
        <v>360</v>
      </c>
      <c r="E3569" t="s">
        <v>34</v>
      </c>
      <c r="F3569" t="s">
        <v>34</v>
      </c>
      <c r="G3569" t="s">
        <v>34</v>
      </c>
      <c r="H3569" t="s">
        <v>34</v>
      </c>
      <c r="I3569" t="s">
        <v>34</v>
      </c>
      <c r="J3569" t="s">
        <v>34</v>
      </c>
      <c r="K3569" t="s">
        <v>31</v>
      </c>
      <c r="L3569" t="s">
        <v>34</v>
      </c>
      <c r="M3569" t="s">
        <v>34</v>
      </c>
      <c r="N3569" t="s">
        <v>34</v>
      </c>
      <c r="O3569" t="s">
        <v>34</v>
      </c>
      <c r="P3569" t="s">
        <v>34</v>
      </c>
      <c r="Q3569" t="s">
        <v>34</v>
      </c>
      <c r="R3569" t="s">
        <v>34</v>
      </c>
      <c r="S3569" t="s">
        <v>34</v>
      </c>
      <c r="T3569" t="s">
        <v>34</v>
      </c>
      <c r="U3569" t="s">
        <v>34</v>
      </c>
      <c r="V3569" t="s">
        <v>34</v>
      </c>
      <c r="W3569" t="s">
        <v>34</v>
      </c>
      <c r="X3569" t="s">
        <v>34</v>
      </c>
    </row>
    <row r="3570" spans="1:24" x14ac:dyDescent="0.3">
      <c r="A3570" t="s">
        <v>358</v>
      </c>
      <c r="B3570" t="s">
        <v>2232</v>
      </c>
      <c r="C3570" t="s">
        <v>34</v>
      </c>
      <c r="D3570" t="s">
        <v>360</v>
      </c>
      <c r="E3570" t="s">
        <v>34</v>
      </c>
      <c r="F3570" t="s">
        <v>34</v>
      </c>
      <c r="G3570" t="s">
        <v>34</v>
      </c>
      <c r="H3570" t="s">
        <v>34</v>
      </c>
      <c r="I3570" t="s">
        <v>34</v>
      </c>
      <c r="J3570" t="s">
        <v>34</v>
      </c>
      <c r="K3570" t="s">
        <v>31</v>
      </c>
      <c r="L3570" t="s">
        <v>34</v>
      </c>
      <c r="M3570" t="s">
        <v>34</v>
      </c>
      <c r="N3570" t="s">
        <v>34</v>
      </c>
      <c r="O3570" t="s">
        <v>34</v>
      </c>
      <c r="P3570" t="s">
        <v>34</v>
      </c>
      <c r="Q3570" t="s">
        <v>34</v>
      </c>
      <c r="R3570" t="s">
        <v>34</v>
      </c>
      <c r="S3570" t="s">
        <v>34</v>
      </c>
      <c r="T3570" t="s">
        <v>34</v>
      </c>
      <c r="U3570" t="s">
        <v>34</v>
      </c>
      <c r="V3570" t="s">
        <v>34</v>
      </c>
      <c r="W3570" t="s">
        <v>34</v>
      </c>
      <c r="X3570" t="s">
        <v>34</v>
      </c>
    </row>
    <row r="3571" spans="1:24" x14ac:dyDescent="0.3">
      <c r="A3571" t="s">
        <v>358</v>
      </c>
      <c r="B3571" t="s">
        <v>2233</v>
      </c>
      <c r="C3571" t="s">
        <v>34</v>
      </c>
      <c r="D3571" t="s">
        <v>360</v>
      </c>
      <c r="E3571" t="s">
        <v>34</v>
      </c>
      <c r="F3571" t="s">
        <v>34</v>
      </c>
      <c r="G3571" t="s">
        <v>34</v>
      </c>
      <c r="H3571" t="s">
        <v>34</v>
      </c>
      <c r="I3571" t="s">
        <v>34</v>
      </c>
      <c r="J3571" t="s">
        <v>34</v>
      </c>
      <c r="K3571" t="s">
        <v>31</v>
      </c>
      <c r="L3571" t="s">
        <v>34</v>
      </c>
      <c r="M3571" t="s">
        <v>34</v>
      </c>
      <c r="N3571" t="s">
        <v>34</v>
      </c>
      <c r="O3571" t="s">
        <v>34</v>
      </c>
      <c r="P3571" t="s">
        <v>34</v>
      </c>
      <c r="Q3571" t="s">
        <v>34</v>
      </c>
      <c r="R3571" t="s">
        <v>34</v>
      </c>
      <c r="S3571" t="s">
        <v>34</v>
      </c>
      <c r="T3571" t="s">
        <v>34</v>
      </c>
      <c r="U3571" t="s">
        <v>34</v>
      </c>
      <c r="V3571" t="s">
        <v>34</v>
      </c>
      <c r="W3571" t="s">
        <v>34</v>
      </c>
      <c r="X3571" t="s">
        <v>34</v>
      </c>
    </row>
    <row r="3572" spans="1:24" x14ac:dyDescent="0.3">
      <c r="A3572" t="s">
        <v>191</v>
      </c>
      <c r="B3572" t="s">
        <v>1830</v>
      </c>
      <c r="C3572" t="s">
        <v>34</v>
      </c>
      <c r="D3572" t="s">
        <v>193</v>
      </c>
      <c r="E3572" t="s">
        <v>34</v>
      </c>
      <c r="F3572" t="s">
        <v>34</v>
      </c>
      <c r="G3572" t="s">
        <v>34</v>
      </c>
      <c r="H3572" t="s">
        <v>34</v>
      </c>
      <c r="I3572" t="s">
        <v>34</v>
      </c>
      <c r="J3572" t="s">
        <v>34</v>
      </c>
      <c r="K3572" t="s">
        <v>31</v>
      </c>
      <c r="L3572" t="s">
        <v>34</v>
      </c>
      <c r="M3572" t="s">
        <v>34</v>
      </c>
      <c r="N3572" t="s">
        <v>34</v>
      </c>
      <c r="O3572" t="s">
        <v>34</v>
      </c>
      <c r="P3572" t="s">
        <v>34</v>
      </c>
      <c r="Q3572" t="s">
        <v>34</v>
      </c>
      <c r="R3572" t="s">
        <v>34</v>
      </c>
      <c r="S3572" t="s">
        <v>34</v>
      </c>
      <c r="T3572" t="s">
        <v>34</v>
      </c>
      <c r="U3572" t="s">
        <v>34</v>
      </c>
      <c r="V3572" t="s">
        <v>34</v>
      </c>
      <c r="W3572" t="s">
        <v>34</v>
      </c>
      <c r="X3572" t="s">
        <v>34</v>
      </c>
    </row>
    <row r="3573" spans="1:24" x14ac:dyDescent="0.3">
      <c r="A3573" t="s">
        <v>150</v>
      </c>
      <c r="B3573" t="s">
        <v>2234</v>
      </c>
      <c r="C3573" t="s">
        <v>34</v>
      </c>
      <c r="D3573" t="s">
        <v>152</v>
      </c>
      <c r="E3573" t="s">
        <v>34</v>
      </c>
      <c r="F3573" t="s">
        <v>34</v>
      </c>
      <c r="G3573" t="s">
        <v>34</v>
      </c>
      <c r="H3573" t="s">
        <v>34</v>
      </c>
      <c r="I3573" t="s">
        <v>34</v>
      </c>
      <c r="J3573" t="s">
        <v>34</v>
      </c>
      <c r="K3573" t="s">
        <v>41</v>
      </c>
      <c r="L3573" t="s">
        <v>34</v>
      </c>
      <c r="M3573" t="s">
        <v>34</v>
      </c>
      <c r="N3573" t="s">
        <v>34</v>
      </c>
      <c r="O3573" t="s">
        <v>34</v>
      </c>
      <c r="P3573" t="s">
        <v>34</v>
      </c>
      <c r="Q3573" t="s">
        <v>34</v>
      </c>
      <c r="R3573" t="s">
        <v>34</v>
      </c>
      <c r="S3573" t="s">
        <v>34</v>
      </c>
      <c r="T3573" t="s">
        <v>34</v>
      </c>
      <c r="U3573" t="s">
        <v>34</v>
      </c>
      <c r="V3573" t="s">
        <v>34</v>
      </c>
      <c r="W3573" t="s">
        <v>34</v>
      </c>
      <c r="X3573" t="s">
        <v>34</v>
      </c>
    </row>
    <row r="3574" spans="1:24" x14ac:dyDescent="0.3">
      <c r="A3574" t="s">
        <v>34</v>
      </c>
      <c r="B3574" t="s">
        <v>34</v>
      </c>
      <c r="C3574" t="s">
        <v>34</v>
      </c>
      <c r="D3574" t="s">
        <v>2055</v>
      </c>
      <c r="E3574" t="s">
        <v>34</v>
      </c>
      <c r="F3574" t="s">
        <v>34</v>
      </c>
      <c r="G3574" t="s">
        <v>34</v>
      </c>
      <c r="H3574" t="s">
        <v>34</v>
      </c>
      <c r="I3574" t="s">
        <v>34</v>
      </c>
      <c r="J3574" t="s">
        <v>34</v>
      </c>
      <c r="K3574" t="s">
        <v>34</v>
      </c>
      <c r="L3574" t="s">
        <v>34</v>
      </c>
      <c r="M3574" t="s">
        <v>34</v>
      </c>
      <c r="N3574" t="s">
        <v>34</v>
      </c>
      <c r="O3574" t="s">
        <v>34</v>
      </c>
      <c r="P3574" t="s">
        <v>34</v>
      </c>
      <c r="Q3574" t="s">
        <v>34</v>
      </c>
      <c r="R3574" t="s">
        <v>34</v>
      </c>
      <c r="S3574" t="s">
        <v>34</v>
      </c>
      <c r="T3574" t="s">
        <v>34</v>
      </c>
      <c r="U3574" t="s">
        <v>34</v>
      </c>
      <c r="V3574" t="s">
        <v>34</v>
      </c>
      <c r="W3574" t="s">
        <v>34</v>
      </c>
      <c r="X3574" t="s">
        <v>34</v>
      </c>
    </row>
    <row r="3575" spans="1:24" x14ac:dyDescent="0.3">
      <c r="A3575" t="s">
        <v>34</v>
      </c>
      <c r="B3575" t="s">
        <v>34</v>
      </c>
      <c r="C3575" t="s">
        <v>34</v>
      </c>
      <c r="D3575" t="s">
        <v>2019</v>
      </c>
      <c r="E3575" t="s">
        <v>34</v>
      </c>
      <c r="F3575" t="s">
        <v>34</v>
      </c>
      <c r="G3575" t="s">
        <v>34</v>
      </c>
      <c r="H3575" t="s">
        <v>34</v>
      </c>
      <c r="I3575" t="s">
        <v>34</v>
      </c>
      <c r="J3575" t="s">
        <v>34</v>
      </c>
      <c r="K3575" t="s">
        <v>34</v>
      </c>
      <c r="L3575" t="s">
        <v>34</v>
      </c>
      <c r="M3575" t="s">
        <v>34</v>
      </c>
      <c r="N3575" t="s">
        <v>34</v>
      </c>
      <c r="O3575" t="s">
        <v>34</v>
      </c>
      <c r="P3575" t="s">
        <v>34</v>
      </c>
      <c r="Q3575" t="s">
        <v>34</v>
      </c>
      <c r="R3575" t="s">
        <v>34</v>
      </c>
      <c r="S3575" t="s">
        <v>34</v>
      </c>
      <c r="T3575" t="s">
        <v>34</v>
      </c>
      <c r="U3575" t="s">
        <v>34</v>
      </c>
      <c r="V3575" t="s">
        <v>34</v>
      </c>
      <c r="W3575" t="s">
        <v>34</v>
      </c>
      <c r="X3575" t="s">
        <v>34</v>
      </c>
    </row>
    <row r="3576" spans="1:24" x14ac:dyDescent="0.3">
      <c r="A3576" t="s">
        <v>34</v>
      </c>
      <c r="B3576" t="s">
        <v>34</v>
      </c>
      <c r="C3576" t="s">
        <v>34</v>
      </c>
      <c r="D3576" t="s">
        <v>2029</v>
      </c>
      <c r="E3576" t="s">
        <v>34</v>
      </c>
      <c r="F3576" t="s">
        <v>34</v>
      </c>
      <c r="G3576" t="s">
        <v>34</v>
      </c>
      <c r="H3576" t="s">
        <v>34</v>
      </c>
      <c r="I3576" t="s">
        <v>34</v>
      </c>
      <c r="J3576" t="s">
        <v>34</v>
      </c>
      <c r="K3576" t="s">
        <v>34</v>
      </c>
      <c r="L3576" t="s">
        <v>34</v>
      </c>
      <c r="M3576" t="s">
        <v>34</v>
      </c>
      <c r="N3576" t="s">
        <v>34</v>
      </c>
      <c r="O3576" t="s">
        <v>34</v>
      </c>
      <c r="P3576" t="s">
        <v>34</v>
      </c>
      <c r="Q3576" t="s">
        <v>34</v>
      </c>
      <c r="R3576" t="s">
        <v>34</v>
      </c>
      <c r="S3576" t="s">
        <v>34</v>
      </c>
      <c r="T3576" t="s">
        <v>34</v>
      </c>
      <c r="U3576" t="s">
        <v>34</v>
      </c>
      <c r="V3576" t="s">
        <v>34</v>
      </c>
      <c r="W3576" t="s">
        <v>34</v>
      </c>
      <c r="X3576" t="s">
        <v>34</v>
      </c>
    </row>
    <row r="3577" spans="1:24" x14ac:dyDescent="0.3">
      <c r="A3577" t="s">
        <v>65</v>
      </c>
      <c r="B3577" t="s">
        <v>2235</v>
      </c>
      <c r="C3577" t="s">
        <v>34</v>
      </c>
      <c r="D3577" t="s">
        <v>34</v>
      </c>
      <c r="E3577" t="s">
        <v>34</v>
      </c>
      <c r="F3577" t="s">
        <v>34</v>
      </c>
      <c r="G3577" t="s">
        <v>34</v>
      </c>
      <c r="H3577" t="s">
        <v>34</v>
      </c>
      <c r="I3577" t="s">
        <v>34</v>
      </c>
      <c r="J3577" t="s">
        <v>34</v>
      </c>
      <c r="K3577" t="s">
        <v>34</v>
      </c>
      <c r="L3577" t="s">
        <v>34</v>
      </c>
      <c r="M3577" t="s">
        <v>34</v>
      </c>
      <c r="N3577" t="s">
        <v>34</v>
      </c>
      <c r="O3577" t="s">
        <v>34</v>
      </c>
      <c r="P3577" t="s">
        <v>34</v>
      </c>
      <c r="Q3577" t="s">
        <v>34</v>
      </c>
      <c r="R3577" t="s">
        <v>34</v>
      </c>
      <c r="S3577" t="s">
        <v>34</v>
      </c>
      <c r="T3577" t="s">
        <v>34</v>
      </c>
      <c r="U3577" t="s">
        <v>34</v>
      </c>
      <c r="V3577" t="s">
        <v>34</v>
      </c>
      <c r="W3577" t="s">
        <v>34</v>
      </c>
      <c r="X3577" t="s">
        <v>34</v>
      </c>
    </row>
    <row r="3578" spans="1:24" x14ac:dyDescent="0.3">
      <c r="A3578" t="s">
        <v>136</v>
      </c>
      <c r="B3578" t="s">
        <v>2236</v>
      </c>
      <c r="C3578" t="s">
        <v>34</v>
      </c>
      <c r="D3578" t="s">
        <v>34</v>
      </c>
      <c r="E3578" t="s">
        <v>34</v>
      </c>
      <c r="F3578" t="s">
        <v>34</v>
      </c>
      <c r="G3578" t="s">
        <v>34</v>
      </c>
      <c r="H3578" t="s">
        <v>34</v>
      </c>
      <c r="I3578" t="s">
        <v>34</v>
      </c>
      <c r="J3578" t="s">
        <v>34</v>
      </c>
      <c r="K3578" t="s">
        <v>34</v>
      </c>
      <c r="L3578" t="s">
        <v>34</v>
      </c>
      <c r="M3578" t="s">
        <v>34</v>
      </c>
      <c r="N3578" t="s">
        <v>34</v>
      </c>
      <c r="O3578" t="s">
        <v>34</v>
      </c>
      <c r="P3578" t="s">
        <v>34</v>
      </c>
      <c r="Q3578" t="s">
        <v>34</v>
      </c>
      <c r="R3578" t="s">
        <v>34</v>
      </c>
      <c r="S3578" t="s">
        <v>34</v>
      </c>
      <c r="T3578" t="s">
        <v>34</v>
      </c>
      <c r="U3578" t="s">
        <v>34</v>
      </c>
      <c r="V3578" t="s">
        <v>34</v>
      </c>
      <c r="W3578" t="s">
        <v>34</v>
      </c>
      <c r="X3578" t="s">
        <v>34</v>
      </c>
    </row>
    <row r="3579" spans="1:24" x14ac:dyDescent="0.3">
      <c r="A3579" t="s">
        <v>2007</v>
      </c>
      <c r="B3579" t="s">
        <v>2237</v>
      </c>
      <c r="C3579" t="s">
        <v>34</v>
      </c>
      <c r="D3579" t="s">
        <v>34</v>
      </c>
      <c r="E3579" t="s">
        <v>34</v>
      </c>
      <c r="F3579" t="s">
        <v>34</v>
      </c>
      <c r="G3579" t="s">
        <v>34</v>
      </c>
      <c r="H3579" t="s">
        <v>34</v>
      </c>
      <c r="I3579" t="s">
        <v>34</v>
      </c>
      <c r="J3579" t="s">
        <v>34</v>
      </c>
      <c r="K3579" t="s">
        <v>34</v>
      </c>
      <c r="L3579" t="s">
        <v>34</v>
      </c>
      <c r="M3579" t="s">
        <v>34</v>
      </c>
      <c r="N3579" t="s">
        <v>34</v>
      </c>
      <c r="O3579" t="s">
        <v>34</v>
      </c>
      <c r="P3579" t="s">
        <v>34</v>
      </c>
      <c r="Q3579" t="s">
        <v>34</v>
      </c>
      <c r="R3579" t="s">
        <v>34</v>
      </c>
      <c r="S3579" t="s">
        <v>34</v>
      </c>
      <c r="T3579" t="s">
        <v>34</v>
      </c>
      <c r="U3579" t="s">
        <v>34</v>
      </c>
      <c r="V3579" t="s">
        <v>34</v>
      </c>
      <c r="W3579" t="s">
        <v>34</v>
      </c>
      <c r="X3579" t="s">
        <v>34</v>
      </c>
    </row>
    <row r="3580" spans="1:24" x14ac:dyDescent="0.3">
      <c r="A3580" t="s">
        <v>358</v>
      </c>
      <c r="B3580" t="s">
        <v>1998</v>
      </c>
      <c r="C3580" t="s">
        <v>34</v>
      </c>
      <c r="D3580" t="s">
        <v>34</v>
      </c>
      <c r="E3580" t="s">
        <v>34</v>
      </c>
      <c r="F3580" t="s">
        <v>34</v>
      </c>
      <c r="G3580" t="s">
        <v>34</v>
      </c>
      <c r="H3580" t="s">
        <v>34</v>
      </c>
      <c r="I3580" t="s">
        <v>34</v>
      </c>
      <c r="J3580" t="s">
        <v>34</v>
      </c>
      <c r="K3580" t="s">
        <v>34</v>
      </c>
      <c r="L3580" t="s">
        <v>34</v>
      </c>
      <c r="M3580" t="s">
        <v>34</v>
      </c>
      <c r="N3580" t="s">
        <v>34</v>
      </c>
      <c r="O3580" t="s">
        <v>34</v>
      </c>
      <c r="P3580" t="s">
        <v>34</v>
      </c>
      <c r="Q3580" t="s">
        <v>34</v>
      </c>
      <c r="R3580" t="s">
        <v>34</v>
      </c>
      <c r="S3580" t="s">
        <v>34</v>
      </c>
      <c r="T3580" t="s">
        <v>34</v>
      </c>
      <c r="U3580" t="s">
        <v>34</v>
      </c>
      <c r="V3580" t="s">
        <v>34</v>
      </c>
      <c r="W3580" t="s">
        <v>34</v>
      </c>
      <c r="X3580" t="s">
        <v>34</v>
      </c>
    </row>
    <row r="3581" spans="1:24" x14ac:dyDescent="0.3">
      <c r="A3581" t="s">
        <v>136</v>
      </c>
      <c r="B3581" t="s">
        <v>192</v>
      </c>
      <c r="C3581" t="s">
        <v>34</v>
      </c>
      <c r="D3581" t="s">
        <v>34</v>
      </c>
      <c r="E3581" t="s">
        <v>34</v>
      </c>
      <c r="F3581" t="s">
        <v>34</v>
      </c>
      <c r="G3581" t="s">
        <v>34</v>
      </c>
      <c r="H3581" t="s">
        <v>34</v>
      </c>
      <c r="I3581" t="s">
        <v>34</v>
      </c>
      <c r="J3581" t="s">
        <v>34</v>
      </c>
      <c r="K3581" t="s">
        <v>34</v>
      </c>
      <c r="L3581" t="s">
        <v>34</v>
      </c>
      <c r="M3581" t="s">
        <v>34</v>
      </c>
      <c r="N3581" t="s">
        <v>34</v>
      </c>
      <c r="O3581" t="s">
        <v>34</v>
      </c>
      <c r="P3581" t="s">
        <v>34</v>
      </c>
      <c r="Q3581" t="s">
        <v>34</v>
      </c>
      <c r="R3581" t="s">
        <v>34</v>
      </c>
      <c r="S3581" t="s">
        <v>34</v>
      </c>
      <c r="T3581" t="s">
        <v>34</v>
      </c>
      <c r="U3581" t="s">
        <v>34</v>
      </c>
      <c r="V3581" t="s">
        <v>34</v>
      </c>
      <c r="W3581" t="s">
        <v>34</v>
      </c>
      <c r="X3581" t="s">
        <v>34</v>
      </c>
    </row>
    <row r="3582" spans="1:24" x14ac:dyDescent="0.3">
      <c r="A3582" t="s">
        <v>2007</v>
      </c>
      <c r="B3582" t="s">
        <v>2238</v>
      </c>
      <c r="C3582" t="s">
        <v>34</v>
      </c>
      <c r="D3582" t="s">
        <v>34</v>
      </c>
      <c r="E3582" t="s">
        <v>34</v>
      </c>
      <c r="F3582" t="s">
        <v>34</v>
      </c>
      <c r="G3582" t="s">
        <v>34</v>
      </c>
      <c r="H3582" t="s">
        <v>34</v>
      </c>
      <c r="I3582" t="s">
        <v>34</v>
      </c>
      <c r="J3582" t="s">
        <v>34</v>
      </c>
      <c r="K3582" t="s">
        <v>34</v>
      </c>
      <c r="L3582" t="s">
        <v>34</v>
      </c>
      <c r="M3582" t="s">
        <v>34</v>
      </c>
      <c r="N3582" t="s">
        <v>34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34</v>
      </c>
      <c r="V3582" t="s">
        <v>34</v>
      </c>
      <c r="W3582" t="s">
        <v>34</v>
      </c>
      <c r="X3582" t="s">
        <v>34</v>
      </c>
    </row>
    <row r="3583" spans="1:24" x14ac:dyDescent="0.3">
      <c r="A3583" t="s">
        <v>136</v>
      </c>
      <c r="B3583" t="s">
        <v>236</v>
      </c>
      <c r="C3583" t="s">
        <v>34</v>
      </c>
      <c r="D3583" t="s">
        <v>34</v>
      </c>
      <c r="E3583" t="s">
        <v>34</v>
      </c>
      <c r="F3583" t="s">
        <v>34</v>
      </c>
      <c r="G3583" t="s">
        <v>34</v>
      </c>
      <c r="H3583" t="s">
        <v>34</v>
      </c>
      <c r="I3583" t="s">
        <v>34</v>
      </c>
      <c r="J3583" t="s">
        <v>34</v>
      </c>
      <c r="K3583" t="s">
        <v>34</v>
      </c>
      <c r="L3583" t="s">
        <v>34</v>
      </c>
      <c r="M3583" t="s">
        <v>34</v>
      </c>
      <c r="N3583" t="s">
        <v>34</v>
      </c>
      <c r="O3583" t="s">
        <v>34</v>
      </c>
      <c r="P3583" t="s">
        <v>34</v>
      </c>
      <c r="Q3583" t="s">
        <v>34</v>
      </c>
      <c r="R3583" t="s">
        <v>34</v>
      </c>
      <c r="S3583" t="s">
        <v>34</v>
      </c>
      <c r="T3583" t="s">
        <v>34</v>
      </c>
      <c r="U3583" t="s">
        <v>34</v>
      </c>
      <c r="V3583" t="s">
        <v>34</v>
      </c>
      <c r="W3583" t="s">
        <v>34</v>
      </c>
      <c r="X3583" t="s">
        <v>34</v>
      </c>
    </row>
    <row r="3584" spans="1:24" x14ac:dyDescent="0.3">
      <c r="A3584" t="s">
        <v>136</v>
      </c>
      <c r="B3584" t="s">
        <v>275</v>
      </c>
      <c r="C3584" t="s">
        <v>34</v>
      </c>
      <c r="D3584" t="s">
        <v>34</v>
      </c>
      <c r="E3584" t="s">
        <v>34</v>
      </c>
      <c r="F3584" t="s">
        <v>34</v>
      </c>
      <c r="G3584" t="s">
        <v>34</v>
      </c>
      <c r="H3584" t="s">
        <v>34</v>
      </c>
      <c r="I3584" t="s">
        <v>34</v>
      </c>
      <c r="J3584" t="s">
        <v>34</v>
      </c>
      <c r="K3584" t="s">
        <v>34</v>
      </c>
      <c r="L3584" t="s">
        <v>34</v>
      </c>
      <c r="M3584" t="s">
        <v>34</v>
      </c>
      <c r="N3584" t="s">
        <v>34</v>
      </c>
      <c r="O3584" t="s">
        <v>34</v>
      </c>
      <c r="P3584" t="s">
        <v>34</v>
      </c>
      <c r="Q3584" t="s">
        <v>34</v>
      </c>
      <c r="R3584" t="s">
        <v>34</v>
      </c>
      <c r="S3584" t="s">
        <v>34</v>
      </c>
      <c r="T3584" t="s">
        <v>34</v>
      </c>
      <c r="U3584" t="s">
        <v>34</v>
      </c>
      <c r="V3584" t="s">
        <v>34</v>
      </c>
      <c r="W3584" t="s">
        <v>34</v>
      </c>
      <c r="X3584" t="s">
        <v>34</v>
      </c>
    </row>
    <row r="3585" spans="1:24" x14ac:dyDescent="0.3">
      <c r="A3585" t="s">
        <v>150</v>
      </c>
      <c r="B3585" t="s">
        <v>134</v>
      </c>
      <c r="C3585" t="s">
        <v>34</v>
      </c>
      <c r="D3585" t="s">
        <v>34</v>
      </c>
      <c r="E3585" t="s">
        <v>34</v>
      </c>
      <c r="F3585" t="s">
        <v>34</v>
      </c>
      <c r="G3585" t="s">
        <v>34</v>
      </c>
      <c r="H3585" t="s">
        <v>34</v>
      </c>
      <c r="I3585">
        <v>51520</v>
      </c>
      <c r="J3585" t="s">
        <v>34</v>
      </c>
      <c r="K3585" t="s">
        <v>34</v>
      </c>
      <c r="L3585" t="s">
        <v>34</v>
      </c>
      <c r="M3585" t="s">
        <v>34</v>
      </c>
      <c r="N3585" t="s">
        <v>34</v>
      </c>
      <c r="O3585" t="s">
        <v>34</v>
      </c>
      <c r="P3585" t="s">
        <v>34</v>
      </c>
      <c r="Q3585" t="s">
        <v>34</v>
      </c>
      <c r="R3585" t="s">
        <v>34</v>
      </c>
      <c r="S3585" t="s">
        <v>34</v>
      </c>
      <c r="T3585" t="s">
        <v>34</v>
      </c>
      <c r="U3585" t="s">
        <v>34</v>
      </c>
      <c r="V3585" t="s">
        <v>34</v>
      </c>
      <c r="W3585" t="s">
        <v>34</v>
      </c>
      <c r="X3585" t="s">
        <v>34</v>
      </c>
    </row>
    <row r="3586" spans="1:24" x14ac:dyDescent="0.3">
      <c r="A3586" t="s">
        <v>34</v>
      </c>
      <c r="B3586" t="s">
        <v>414</v>
      </c>
      <c r="C3586" t="s">
        <v>34</v>
      </c>
      <c r="D3586" t="s">
        <v>34</v>
      </c>
      <c r="E3586" t="s">
        <v>34</v>
      </c>
      <c r="F3586" t="s">
        <v>34</v>
      </c>
      <c r="G3586" t="s">
        <v>34</v>
      </c>
      <c r="H3586" t="s">
        <v>34</v>
      </c>
      <c r="I3586" t="s">
        <v>34</v>
      </c>
      <c r="J3586" t="s">
        <v>34</v>
      </c>
      <c r="K3586" t="s">
        <v>34</v>
      </c>
      <c r="L3586" t="s">
        <v>34</v>
      </c>
      <c r="M3586" t="s">
        <v>34</v>
      </c>
      <c r="N3586" t="s">
        <v>34</v>
      </c>
      <c r="O3586" t="s">
        <v>34</v>
      </c>
      <c r="P3586" t="s">
        <v>34</v>
      </c>
      <c r="Q3586" t="s">
        <v>34</v>
      </c>
      <c r="R3586" t="s">
        <v>34</v>
      </c>
      <c r="S3586" t="s">
        <v>34</v>
      </c>
      <c r="T3586" t="s">
        <v>34</v>
      </c>
      <c r="U3586" t="s">
        <v>34</v>
      </c>
      <c r="V3586" t="s">
        <v>34</v>
      </c>
      <c r="W3586" t="s">
        <v>34</v>
      </c>
      <c r="X3586" t="s">
        <v>34</v>
      </c>
    </row>
    <row r="3587" spans="1:24" x14ac:dyDescent="0.3">
      <c r="A3587" t="s">
        <v>150</v>
      </c>
      <c r="B3587" t="s">
        <v>495</v>
      </c>
      <c r="C3587" t="s">
        <v>34</v>
      </c>
      <c r="D3587" t="s">
        <v>34</v>
      </c>
      <c r="E3587" t="s">
        <v>34</v>
      </c>
      <c r="F3587" t="s">
        <v>34</v>
      </c>
      <c r="G3587" t="s">
        <v>34</v>
      </c>
      <c r="H3587" t="s">
        <v>34</v>
      </c>
      <c r="I3587">
        <v>51530</v>
      </c>
      <c r="J3587" t="s">
        <v>34</v>
      </c>
      <c r="K3587" t="s">
        <v>34</v>
      </c>
      <c r="L3587" t="s">
        <v>34</v>
      </c>
      <c r="M3587" t="s">
        <v>34</v>
      </c>
      <c r="N3587" t="s">
        <v>34</v>
      </c>
      <c r="O3587" t="s">
        <v>34</v>
      </c>
      <c r="P3587" t="s">
        <v>34</v>
      </c>
      <c r="Q3587" t="s">
        <v>34</v>
      </c>
      <c r="R3587" t="s">
        <v>34</v>
      </c>
      <c r="S3587" t="s">
        <v>34</v>
      </c>
      <c r="T3587" t="s">
        <v>34</v>
      </c>
      <c r="U3587" t="s">
        <v>34</v>
      </c>
      <c r="V3587" t="s">
        <v>34</v>
      </c>
      <c r="W3587" t="s">
        <v>34</v>
      </c>
      <c r="X3587" t="s">
        <v>34</v>
      </c>
    </row>
    <row r="3588" spans="1:24" x14ac:dyDescent="0.3">
      <c r="A3588" t="s">
        <v>34</v>
      </c>
      <c r="B3588" t="s">
        <v>354</v>
      </c>
      <c r="C3588" t="s">
        <v>34</v>
      </c>
      <c r="D3588" t="s">
        <v>34</v>
      </c>
      <c r="E3588" t="s">
        <v>34</v>
      </c>
      <c r="F3588" t="s">
        <v>34</v>
      </c>
      <c r="G3588" t="s">
        <v>34</v>
      </c>
      <c r="H3588" t="s">
        <v>34</v>
      </c>
      <c r="I3588" t="s">
        <v>34</v>
      </c>
      <c r="J3588" t="s">
        <v>34</v>
      </c>
      <c r="K3588" t="s">
        <v>34</v>
      </c>
      <c r="L3588" t="s">
        <v>34</v>
      </c>
      <c r="M3588" t="s">
        <v>34</v>
      </c>
      <c r="N3588" t="s">
        <v>34</v>
      </c>
      <c r="O3588" t="s">
        <v>34</v>
      </c>
      <c r="P3588" t="s">
        <v>34</v>
      </c>
      <c r="Q3588" t="s">
        <v>34</v>
      </c>
      <c r="R3588" t="s">
        <v>34</v>
      </c>
      <c r="S3588" t="s">
        <v>34</v>
      </c>
      <c r="T3588" t="s">
        <v>34</v>
      </c>
      <c r="U3588" t="s">
        <v>34</v>
      </c>
      <c r="V3588" t="s">
        <v>34</v>
      </c>
      <c r="W3588" t="s">
        <v>34</v>
      </c>
      <c r="X3588" t="s">
        <v>34</v>
      </c>
    </row>
    <row r="3589" spans="1:24" x14ac:dyDescent="0.3">
      <c r="A3589" t="s">
        <v>34</v>
      </c>
      <c r="B3589" t="s">
        <v>382</v>
      </c>
      <c r="C3589" t="s">
        <v>34</v>
      </c>
      <c r="D3589" t="s">
        <v>34</v>
      </c>
      <c r="E3589" t="s">
        <v>34</v>
      </c>
      <c r="F3589" t="s">
        <v>34</v>
      </c>
      <c r="G3589" t="s">
        <v>34</v>
      </c>
      <c r="H3589" t="s">
        <v>34</v>
      </c>
      <c r="I3589" t="s">
        <v>34</v>
      </c>
      <c r="J3589" t="s">
        <v>34</v>
      </c>
      <c r="K3589" t="s">
        <v>34</v>
      </c>
      <c r="L3589" t="s">
        <v>34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34</v>
      </c>
      <c r="S3589" t="s">
        <v>34</v>
      </c>
      <c r="T3589" t="s">
        <v>34</v>
      </c>
      <c r="U3589" t="s">
        <v>34</v>
      </c>
      <c r="V3589" t="s">
        <v>34</v>
      </c>
      <c r="W3589" t="s">
        <v>34</v>
      </c>
      <c r="X3589" t="s">
        <v>34</v>
      </c>
    </row>
    <row r="3590" spans="1:24" x14ac:dyDescent="0.3">
      <c r="A3590" t="s">
        <v>34</v>
      </c>
      <c r="B3590" t="s">
        <v>362</v>
      </c>
      <c r="C3590" t="s">
        <v>34</v>
      </c>
      <c r="D3590" t="s">
        <v>34</v>
      </c>
      <c r="E3590" t="s">
        <v>34</v>
      </c>
      <c r="F3590" t="s">
        <v>34</v>
      </c>
      <c r="G3590" t="s">
        <v>34</v>
      </c>
      <c r="H3590" t="s">
        <v>34</v>
      </c>
      <c r="I3590" t="s">
        <v>34</v>
      </c>
      <c r="J3590" t="s">
        <v>34</v>
      </c>
      <c r="K3590" t="s">
        <v>34</v>
      </c>
      <c r="L3590" t="s">
        <v>34</v>
      </c>
      <c r="M3590" t="s">
        <v>34</v>
      </c>
      <c r="N3590" t="s">
        <v>34</v>
      </c>
      <c r="O3590" t="s">
        <v>34</v>
      </c>
      <c r="P3590" t="s">
        <v>34</v>
      </c>
      <c r="Q3590" t="s">
        <v>34</v>
      </c>
      <c r="R3590" t="s">
        <v>34</v>
      </c>
      <c r="S3590" t="s">
        <v>34</v>
      </c>
      <c r="T3590" t="s">
        <v>34</v>
      </c>
      <c r="U3590" t="s">
        <v>34</v>
      </c>
      <c r="V3590" t="s">
        <v>34</v>
      </c>
      <c r="W3590" t="s">
        <v>34</v>
      </c>
      <c r="X3590" t="s">
        <v>34</v>
      </c>
    </row>
    <row r="3591" spans="1:24" x14ac:dyDescent="0.3">
      <c r="A3591" t="s">
        <v>34</v>
      </c>
      <c r="B3591" t="s">
        <v>242</v>
      </c>
      <c r="C3591" t="s">
        <v>34</v>
      </c>
      <c r="D3591" t="s">
        <v>34</v>
      </c>
      <c r="E3591" t="s">
        <v>34</v>
      </c>
      <c r="F3591" t="s">
        <v>34</v>
      </c>
      <c r="G3591" t="s">
        <v>34</v>
      </c>
      <c r="H3591" t="s">
        <v>34</v>
      </c>
      <c r="I3591" t="s">
        <v>34</v>
      </c>
      <c r="J3591" t="s">
        <v>34</v>
      </c>
      <c r="K3591" t="s">
        <v>34</v>
      </c>
      <c r="L3591" t="s">
        <v>34</v>
      </c>
      <c r="M3591" t="s">
        <v>34</v>
      </c>
      <c r="N3591" t="s">
        <v>34</v>
      </c>
      <c r="O3591" t="s">
        <v>34</v>
      </c>
      <c r="P3591" t="s">
        <v>34</v>
      </c>
      <c r="Q3591" t="s">
        <v>34</v>
      </c>
      <c r="R3591" t="s">
        <v>34</v>
      </c>
      <c r="S3591" t="s">
        <v>34</v>
      </c>
      <c r="T3591" t="s">
        <v>34</v>
      </c>
      <c r="U3591" t="s">
        <v>34</v>
      </c>
      <c r="V3591" t="s">
        <v>34</v>
      </c>
      <c r="W3591" t="s">
        <v>34</v>
      </c>
      <c r="X3591" t="s">
        <v>34</v>
      </c>
    </row>
    <row r="3592" spans="1:24" x14ac:dyDescent="0.3">
      <c r="A3592" t="s">
        <v>2007</v>
      </c>
      <c r="B3592" t="s">
        <v>2239</v>
      </c>
      <c r="C3592" t="s">
        <v>34</v>
      </c>
      <c r="D3592" t="s">
        <v>34</v>
      </c>
      <c r="E3592" t="s">
        <v>34</v>
      </c>
      <c r="F3592" t="s">
        <v>34</v>
      </c>
      <c r="G3592" t="s">
        <v>34</v>
      </c>
      <c r="H3592" t="s">
        <v>34</v>
      </c>
      <c r="I3592" t="s">
        <v>34</v>
      </c>
      <c r="J3592" t="s">
        <v>34</v>
      </c>
      <c r="K3592" t="s">
        <v>34</v>
      </c>
      <c r="L3592" t="s">
        <v>34</v>
      </c>
      <c r="M3592" t="s">
        <v>34</v>
      </c>
      <c r="N3592" t="s">
        <v>34</v>
      </c>
      <c r="O3592" t="s">
        <v>34</v>
      </c>
      <c r="P3592" t="s">
        <v>34</v>
      </c>
      <c r="Q3592" t="s">
        <v>34</v>
      </c>
      <c r="R3592" t="s">
        <v>34</v>
      </c>
      <c r="S3592" t="s">
        <v>34</v>
      </c>
      <c r="T3592" t="s">
        <v>34</v>
      </c>
      <c r="U3592" t="s">
        <v>34</v>
      </c>
      <c r="V3592" t="s">
        <v>34</v>
      </c>
      <c r="W3592" t="s">
        <v>34</v>
      </c>
      <c r="X3592" t="s">
        <v>34</v>
      </c>
    </row>
    <row r="3593" spans="1:24" x14ac:dyDescent="0.3">
      <c r="A3593" t="s">
        <v>2007</v>
      </c>
      <c r="B3593" t="s">
        <v>2240</v>
      </c>
      <c r="C3593" t="s">
        <v>34</v>
      </c>
      <c r="D3593" t="s">
        <v>34</v>
      </c>
      <c r="E3593" t="s">
        <v>34</v>
      </c>
      <c r="F3593" t="s">
        <v>34</v>
      </c>
      <c r="G3593" t="s">
        <v>34</v>
      </c>
      <c r="H3593" t="s">
        <v>34</v>
      </c>
      <c r="I3593" t="s">
        <v>34</v>
      </c>
      <c r="J3593" t="s">
        <v>34</v>
      </c>
      <c r="K3593" t="s">
        <v>34</v>
      </c>
      <c r="L3593" t="s">
        <v>34</v>
      </c>
      <c r="M3593" t="s">
        <v>34</v>
      </c>
      <c r="N3593" t="s">
        <v>34</v>
      </c>
      <c r="O3593" t="s">
        <v>34</v>
      </c>
      <c r="P3593" t="s">
        <v>34</v>
      </c>
      <c r="Q3593" t="s">
        <v>34</v>
      </c>
      <c r="R3593" t="s">
        <v>34</v>
      </c>
      <c r="S3593" t="s">
        <v>34</v>
      </c>
      <c r="T3593" t="s">
        <v>34</v>
      </c>
      <c r="U3593" t="s">
        <v>34</v>
      </c>
      <c r="V3593" t="s">
        <v>34</v>
      </c>
      <c r="W3593" t="s">
        <v>34</v>
      </c>
      <c r="X3593" t="s">
        <v>34</v>
      </c>
    </row>
    <row r="3594" spans="1:24" x14ac:dyDescent="0.3">
      <c r="A3594" t="s">
        <v>34</v>
      </c>
      <c r="B3594" t="s">
        <v>182</v>
      </c>
      <c r="C3594" t="s">
        <v>34</v>
      </c>
      <c r="D3594" t="s">
        <v>34</v>
      </c>
      <c r="E3594" t="s">
        <v>34</v>
      </c>
      <c r="F3594" t="s">
        <v>34</v>
      </c>
      <c r="G3594" t="s">
        <v>34</v>
      </c>
      <c r="H3594" t="s">
        <v>34</v>
      </c>
      <c r="I3594" t="s">
        <v>34</v>
      </c>
      <c r="J3594" t="s">
        <v>34</v>
      </c>
      <c r="K3594" t="s">
        <v>34</v>
      </c>
      <c r="L3594" t="s">
        <v>34</v>
      </c>
      <c r="M3594" t="s">
        <v>34</v>
      </c>
      <c r="N3594" t="s">
        <v>34</v>
      </c>
      <c r="O3594" t="s">
        <v>34</v>
      </c>
      <c r="P3594" t="s">
        <v>34</v>
      </c>
      <c r="Q3594" t="s">
        <v>34</v>
      </c>
      <c r="R3594" t="s">
        <v>34</v>
      </c>
      <c r="S3594" t="s">
        <v>34</v>
      </c>
      <c r="T3594" t="s">
        <v>34</v>
      </c>
      <c r="U3594" t="s">
        <v>34</v>
      </c>
      <c r="V3594" t="s">
        <v>34</v>
      </c>
      <c r="W3594" t="s">
        <v>34</v>
      </c>
      <c r="X3594" t="s">
        <v>34</v>
      </c>
    </row>
    <row r="3595" spans="1:24" x14ac:dyDescent="0.3">
      <c r="A3595" t="s">
        <v>34</v>
      </c>
      <c r="B3595" t="s">
        <v>421</v>
      </c>
      <c r="C3595" t="s">
        <v>34</v>
      </c>
      <c r="D3595" t="s">
        <v>34</v>
      </c>
      <c r="E3595" t="s">
        <v>34</v>
      </c>
      <c r="F3595" t="s">
        <v>34</v>
      </c>
      <c r="G3595" t="s">
        <v>34</v>
      </c>
      <c r="H3595" t="s">
        <v>34</v>
      </c>
      <c r="I3595" t="s">
        <v>34</v>
      </c>
      <c r="J3595" t="s">
        <v>34</v>
      </c>
      <c r="K3595" t="s">
        <v>34</v>
      </c>
      <c r="L3595" t="s">
        <v>34</v>
      </c>
      <c r="M3595" t="s">
        <v>34</v>
      </c>
      <c r="N3595" t="s">
        <v>34</v>
      </c>
      <c r="O3595" t="s">
        <v>34</v>
      </c>
      <c r="P3595" t="s">
        <v>34</v>
      </c>
      <c r="Q3595" t="s">
        <v>34</v>
      </c>
      <c r="R3595" t="s">
        <v>34</v>
      </c>
      <c r="S3595" t="s">
        <v>34</v>
      </c>
      <c r="T3595" t="s">
        <v>34</v>
      </c>
      <c r="U3595" t="s">
        <v>34</v>
      </c>
      <c r="V3595" t="s">
        <v>34</v>
      </c>
      <c r="W3595" t="s">
        <v>34</v>
      </c>
      <c r="X3595" t="s">
        <v>34</v>
      </c>
    </row>
    <row r="3596" spans="1:24" x14ac:dyDescent="0.3">
      <c r="A3596" t="s">
        <v>2007</v>
      </c>
      <c r="B3596" t="s">
        <v>2241</v>
      </c>
      <c r="C3596" t="s">
        <v>34</v>
      </c>
      <c r="D3596" t="s">
        <v>34</v>
      </c>
      <c r="E3596" t="s">
        <v>34</v>
      </c>
      <c r="F3596" t="s">
        <v>34</v>
      </c>
      <c r="G3596" t="s">
        <v>34</v>
      </c>
      <c r="H3596" t="s">
        <v>34</v>
      </c>
      <c r="I3596" t="s">
        <v>34</v>
      </c>
      <c r="J3596" t="s">
        <v>34</v>
      </c>
      <c r="K3596" t="s">
        <v>34</v>
      </c>
      <c r="L3596" t="s">
        <v>34</v>
      </c>
      <c r="M3596" t="s">
        <v>34</v>
      </c>
      <c r="N3596" t="s">
        <v>34</v>
      </c>
      <c r="O3596" t="s">
        <v>34</v>
      </c>
      <c r="P3596" t="s">
        <v>34</v>
      </c>
      <c r="Q3596" t="s">
        <v>34</v>
      </c>
      <c r="R3596" t="s">
        <v>34</v>
      </c>
      <c r="S3596" t="s">
        <v>34</v>
      </c>
      <c r="T3596" t="s">
        <v>34</v>
      </c>
      <c r="U3596" t="s">
        <v>34</v>
      </c>
      <c r="V3596" t="s">
        <v>34</v>
      </c>
      <c r="W3596" t="s">
        <v>34</v>
      </c>
      <c r="X3596" t="s">
        <v>34</v>
      </c>
    </row>
    <row r="3597" spans="1:24" x14ac:dyDescent="0.3">
      <c r="A3597" t="s">
        <v>34</v>
      </c>
      <c r="B3597" t="s">
        <v>654</v>
      </c>
      <c r="C3597" t="s">
        <v>34</v>
      </c>
      <c r="D3597" t="s">
        <v>34</v>
      </c>
      <c r="E3597" t="s">
        <v>34</v>
      </c>
      <c r="F3597" t="s">
        <v>34</v>
      </c>
      <c r="G3597" t="s">
        <v>34</v>
      </c>
      <c r="H3597" t="s">
        <v>34</v>
      </c>
      <c r="I3597" t="s">
        <v>34</v>
      </c>
      <c r="J3597" t="s">
        <v>34</v>
      </c>
      <c r="K3597" t="s">
        <v>34</v>
      </c>
      <c r="L3597" t="s">
        <v>34</v>
      </c>
      <c r="M3597" t="s">
        <v>34</v>
      </c>
      <c r="N3597" t="s">
        <v>34</v>
      </c>
      <c r="O3597" t="s">
        <v>34</v>
      </c>
      <c r="P3597" t="s">
        <v>34</v>
      </c>
      <c r="Q3597" t="s">
        <v>34</v>
      </c>
      <c r="R3597" t="s">
        <v>34</v>
      </c>
      <c r="S3597" t="s">
        <v>34</v>
      </c>
      <c r="T3597" t="s">
        <v>34</v>
      </c>
      <c r="U3597" t="s">
        <v>34</v>
      </c>
      <c r="V3597" t="s">
        <v>34</v>
      </c>
      <c r="W3597" t="s">
        <v>34</v>
      </c>
      <c r="X3597" t="s">
        <v>34</v>
      </c>
    </row>
    <row r="3598" spans="1:24" x14ac:dyDescent="0.3">
      <c r="A3598" t="s">
        <v>150</v>
      </c>
      <c r="B3598" t="s">
        <v>640</v>
      </c>
      <c r="C3598" t="s">
        <v>34</v>
      </c>
      <c r="D3598" t="s">
        <v>34</v>
      </c>
      <c r="E3598" t="s">
        <v>34</v>
      </c>
      <c r="F3598" t="s">
        <v>34</v>
      </c>
      <c r="G3598" t="s">
        <v>34</v>
      </c>
      <c r="H3598" t="s">
        <v>34</v>
      </c>
      <c r="I3598">
        <v>51580</v>
      </c>
      <c r="J3598" t="s">
        <v>34</v>
      </c>
      <c r="K3598" t="s">
        <v>34</v>
      </c>
      <c r="L3598" t="s">
        <v>34</v>
      </c>
      <c r="M3598" t="s">
        <v>34</v>
      </c>
      <c r="N3598" t="s">
        <v>34</v>
      </c>
      <c r="O3598" t="s">
        <v>34</v>
      </c>
      <c r="P3598" t="s">
        <v>34</v>
      </c>
      <c r="Q3598" t="s">
        <v>34</v>
      </c>
      <c r="R3598" t="s">
        <v>34</v>
      </c>
      <c r="S3598" t="s">
        <v>34</v>
      </c>
      <c r="T3598" t="s">
        <v>34</v>
      </c>
      <c r="U3598" t="s">
        <v>34</v>
      </c>
      <c r="V3598" t="s">
        <v>34</v>
      </c>
      <c r="W3598" t="s">
        <v>34</v>
      </c>
      <c r="X3598" t="s">
        <v>34</v>
      </c>
    </row>
    <row r="3599" spans="1:24" x14ac:dyDescent="0.3">
      <c r="A3599" t="s">
        <v>34</v>
      </c>
      <c r="B3599" t="s">
        <v>724</v>
      </c>
      <c r="C3599" t="s">
        <v>34</v>
      </c>
      <c r="D3599" t="s">
        <v>34</v>
      </c>
      <c r="E3599" t="s">
        <v>34</v>
      </c>
      <c r="F3599" t="s">
        <v>34</v>
      </c>
      <c r="G3599" t="s">
        <v>34</v>
      </c>
      <c r="H3599" t="s">
        <v>34</v>
      </c>
      <c r="I3599" t="s">
        <v>34</v>
      </c>
      <c r="J3599" t="s">
        <v>34</v>
      </c>
      <c r="K3599" t="s">
        <v>34</v>
      </c>
      <c r="L3599" t="s">
        <v>34</v>
      </c>
      <c r="M3599" t="s">
        <v>34</v>
      </c>
      <c r="N3599" t="s">
        <v>34</v>
      </c>
      <c r="O3599" t="s">
        <v>34</v>
      </c>
      <c r="P3599" t="s">
        <v>34</v>
      </c>
      <c r="Q3599" t="s">
        <v>34</v>
      </c>
      <c r="R3599" t="s">
        <v>34</v>
      </c>
      <c r="S3599" t="s">
        <v>34</v>
      </c>
      <c r="T3599" t="s">
        <v>34</v>
      </c>
      <c r="U3599" t="s">
        <v>34</v>
      </c>
      <c r="V3599" t="s">
        <v>34</v>
      </c>
      <c r="W3599" t="s">
        <v>34</v>
      </c>
      <c r="X3599" t="s">
        <v>34</v>
      </c>
    </row>
    <row r="3600" spans="1:24" x14ac:dyDescent="0.3">
      <c r="A3600" t="s">
        <v>65</v>
      </c>
      <c r="B3600" t="s">
        <v>1999</v>
      </c>
      <c r="C3600" t="s">
        <v>34</v>
      </c>
      <c r="D3600" t="s">
        <v>34</v>
      </c>
      <c r="E3600" t="s">
        <v>34</v>
      </c>
      <c r="F3600" t="s">
        <v>34</v>
      </c>
      <c r="G3600" t="s">
        <v>34</v>
      </c>
      <c r="H3600" t="s">
        <v>34</v>
      </c>
      <c r="I3600" t="s">
        <v>34</v>
      </c>
      <c r="J3600" t="s">
        <v>34</v>
      </c>
      <c r="K3600" t="s">
        <v>34</v>
      </c>
      <c r="L3600" t="s">
        <v>34</v>
      </c>
      <c r="M3600" t="s">
        <v>34</v>
      </c>
      <c r="N3600" t="s">
        <v>34</v>
      </c>
      <c r="O3600" t="s">
        <v>34</v>
      </c>
      <c r="P3600" t="s">
        <v>34</v>
      </c>
      <c r="Q3600" t="s">
        <v>34</v>
      </c>
      <c r="R3600" t="s">
        <v>34</v>
      </c>
      <c r="S3600" t="s">
        <v>34</v>
      </c>
      <c r="T3600" t="s">
        <v>34</v>
      </c>
      <c r="U3600" t="s">
        <v>34</v>
      </c>
      <c r="V3600" t="s">
        <v>34</v>
      </c>
      <c r="W3600" t="s">
        <v>34</v>
      </c>
      <c r="X3600" t="s">
        <v>34</v>
      </c>
    </row>
    <row r="3601" spans="1:24" x14ac:dyDescent="0.3">
      <c r="A3601" t="s">
        <v>113</v>
      </c>
      <c r="B3601" t="s">
        <v>1996</v>
      </c>
      <c r="C3601" t="s">
        <v>34</v>
      </c>
      <c r="D3601" t="s">
        <v>34</v>
      </c>
      <c r="E3601" t="s">
        <v>34</v>
      </c>
      <c r="F3601" t="s">
        <v>34</v>
      </c>
      <c r="G3601" t="s">
        <v>34</v>
      </c>
      <c r="H3601" t="s">
        <v>34</v>
      </c>
      <c r="I3601" t="s">
        <v>34</v>
      </c>
      <c r="J3601" t="s">
        <v>34</v>
      </c>
      <c r="K3601" t="s">
        <v>34</v>
      </c>
      <c r="L3601" t="s">
        <v>34</v>
      </c>
      <c r="M3601" t="s">
        <v>34</v>
      </c>
      <c r="N3601" t="s">
        <v>34</v>
      </c>
      <c r="O3601" t="s">
        <v>34</v>
      </c>
      <c r="P3601" t="s">
        <v>34</v>
      </c>
      <c r="Q3601" t="s">
        <v>34</v>
      </c>
      <c r="R3601" t="s">
        <v>34</v>
      </c>
      <c r="S3601" t="s">
        <v>34</v>
      </c>
      <c r="T3601" t="s">
        <v>34</v>
      </c>
      <c r="U3601" t="s">
        <v>34</v>
      </c>
      <c r="V3601" t="s">
        <v>34</v>
      </c>
      <c r="W3601" t="s">
        <v>34</v>
      </c>
      <c r="X3601" t="s">
        <v>34</v>
      </c>
    </row>
    <row r="3602" spans="1:24" x14ac:dyDescent="0.3">
      <c r="A3602" t="s">
        <v>34</v>
      </c>
      <c r="B3602" t="s">
        <v>749</v>
      </c>
      <c r="C3602" t="s">
        <v>34</v>
      </c>
      <c r="D3602" t="s">
        <v>34</v>
      </c>
      <c r="E3602" t="s">
        <v>34</v>
      </c>
      <c r="F3602" t="s">
        <v>34</v>
      </c>
      <c r="G3602" t="s">
        <v>34</v>
      </c>
      <c r="H3602" t="s">
        <v>34</v>
      </c>
      <c r="I3602" t="s">
        <v>34</v>
      </c>
      <c r="J3602" t="s">
        <v>34</v>
      </c>
      <c r="K3602" t="s">
        <v>34</v>
      </c>
      <c r="L3602" t="s">
        <v>34</v>
      </c>
      <c r="M3602" t="s">
        <v>34</v>
      </c>
      <c r="N3602" t="s">
        <v>34</v>
      </c>
      <c r="O3602" t="s">
        <v>34</v>
      </c>
      <c r="P3602" t="s">
        <v>34</v>
      </c>
      <c r="Q3602" t="s">
        <v>34</v>
      </c>
      <c r="R3602" t="s">
        <v>34</v>
      </c>
      <c r="S3602" t="s">
        <v>34</v>
      </c>
      <c r="T3602" t="s">
        <v>34</v>
      </c>
      <c r="U3602" t="s">
        <v>34</v>
      </c>
      <c r="V3602" t="s">
        <v>34</v>
      </c>
      <c r="W3602" t="s">
        <v>34</v>
      </c>
      <c r="X3602" t="s">
        <v>34</v>
      </c>
    </row>
    <row r="3603" spans="1:24" x14ac:dyDescent="0.3">
      <c r="A3603" t="s">
        <v>34</v>
      </c>
      <c r="B3603" t="s">
        <v>771</v>
      </c>
      <c r="C3603" t="s">
        <v>34</v>
      </c>
      <c r="D3603" t="s">
        <v>34</v>
      </c>
      <c r="E3603" t="s">
        <v>34</v>
      </c>
      <c r="F3603" t="s">
        <v>34</v>
      </c>
      <c r="G3603" t="s">
        <v>34</v>
      </c>
      <c r="H3603" t="s">
        <v>34</v>
      </c>
      <c r="I3603" t="s">
        <v>34</v>
      </c>
      <c r="J3603" t="s">
        <v>34</v>
      </c>
      <c r="K3603" t="s">
        <v>34</v>
      </c>
      <c r="L3603" t="s">
        <v>34</v>
      </c>
      <c r="M3603" t="s">
        <v>34</v>
      </c>
      <c r="N3603" t="s">
        <v>34</v>
      </c>
      <c r="O3603" t="s">
        <v>34</v>
      </c>
      <c r="P3603" t="s">
        <v>34</v>
      </c>
      <c r="Q3603" t="s">
        <v>34</v>
      </c>
      <c r="R3603" t="s">
        <v>34</v>
      </c>
      <c r="S3603" t="s">
        <v>34</v>
      </c>
      <c r="T3603" t="s">
        <v>34</v>
      </c>
      <c r="U3603" t="s">
        <v>34</v>
      </c>
      <c r="V3603" t="s">
        <v>34</v>
      </c>
      <c r="W3603" t="s">
        <v>34</v>
      </c>
      <c r="X3603" t="s">
        <v>34</v>
      </c>
    </row>
    <row r="3604" spans="1:24" x14ac:dyDescent="0.3">
      <c r="A3604" t="s">
        <v>2007</v>
      </c>
      <c r="B3604" t="s">
        <v>2242</v>
      </c>
      <c r="C3604" t="s">
        <v>34</v>
      </c>
      <c r="D3604" t="s">
        <v>34</v>
      </c>
      <c r="E3604" t="s">
        <v>34</v>
      </c>
      <c r="F3604" t="s">
        <v>34</v>
      </c>
      <c r="G3604" t="s">
        <v>34</v>
      </c>
      <c r="H3604" t="s">
        <v>34</v>
      </c>
      <c r="I3604" t="s">
        <v>34</v>
      </c>
      <c r="J3604" t="s">
        <v>34</v>
      </c>
      <c r="K3604" t="s">
        <v>34</v>
      </c>
      <c r="L3604" t="s">
        <v>34</v>
      </c>
      <c r="M3604" t="s">
        <v>34</v>
      </c>
      <c r="N3604" t="s">
        <v>34</v>
      </c>
      <c r="O3604" t="s">
        <v>34</v>
      </c>
      <c r="P3604" t="s">
        <v>34</v>
      </c>
      <c r="Q3604" t="s">
        <v>34</v>
      </c>
      <c r="R3604" t="s">
        <v>34</v>
      </c>
      <c r="S3604" t="s">
        <v>34</v>
      </c>
      <c r="T3604" t="s">
        <v>34</v>
      </c>
      <c r="U3604" t="s">
        <v>34</v>
      </c>
      <c r="V3604" t="s">
        <v>34</v>
      </c>
      <c r="W3604" t="s">
        <v>34</v>
      </c>
      <c r="X3604" t="s">
        <v>34</v>
      </c>
    </row>
    <row r="3605" spans="1:24" x14ac:dyDescent="0.3">
      <c r="A3605" t="s">
        <v>150</v>
      </c>
      <c r="B3605" t="s">
        <v>857</v>
      </c>
      <c r="C3605" t="s">
        <v>34</v>
      </c>
      <c r="D3605" t="s">
        <v>34</v>
      </c>
      <c r="E3605" t="s">
        <v>34</v>
      </c>
      <c r="F3605" t="s">
        <v>34</v>
      </c>
      <c r="G3605" t="s">
        <v>34</v>
      </c>
      <c r="H3605" t="s">
        <v>34</v>
      </c>
      <c r="I3605">
        <v>51650</v>
      </c>
      <c r="J3605" t="s">
        <v>34</v>
      </c>
      <c r="K3605" t="s">
        <v>34</v>
      </c>
      <c r="L3605" t="s">
        <v>34</v>
      </c>
      <c r="M3605" t="s">
        <v>34</v>
      </c>
      <c r="N3605" t="s">
        <v>34</v>
      </c>
      <c r="O3605" t="s">
        <v>34</v>
      </c>
      <c r="P3605" t="s">
        <v>34</v>
      </c>
      <c r="Q3605" t="s">
        <v>34</v>
      </c>
      <c r="R3605" t="s">
        <v>34</v>
      </c>
      <c r="S3605" t="s">
        <v>34</v>
      </c>
      <c r="T3605" t="s">
        <v>34</v>
      </c>
      <c r="U3605" t="s">
        <v>34</v>
      </c>
      <c r="V3605" t="s">
        <v>34</v>
      </c>
      <c r="W3605" t="s">
        <v>34</v>
      </c>
      <c r="X3605" t="s">
        <v>34</v>
      </c>
    </row>
    <row r="3606" spans="1:24" x14ac:dyDescent="0.3">
      <c r="A3606" t="s">
        <v>2007</v>
      </c>
      <c r="B3606" t="s">
        <v>2243</v>
      </c>
      <c r="C3606" t="s">
        <v>34</v>
      </c>
      <c r="D3606" t="s">
        <v>34</v>
      </c>
      <c r="E3606" t="s">
        <v>34</v>
      </c>
      <c r="F3606" t="s">
        <v>34</v>
      </c>
      <c r="G3606" t="s">
        <v>34</v>
      </c>
      <c r="H3606" t="s">
        <v>34</v>
      </c>
      <c r="I3606" t="s">
        <v>34</v>
      </c>
      <c r="J3606" t="s">
        <v>34</v>
      </c>
      <c r="K3606" t="s">
        <v>34</v>
      </c>
      <c r="L3606" t="s">
        <v>34</v>
      </c>
      <c r="M3606" t="s">
        <v>34</v>
      </c>
      <c r="N3606" t="s">
        <v>34</v>
      </c>
      <c r="O3606" t="s">
        <v>34</v>
      </c>
      <c r="P3606" t="s">
        <v>34</v>
      </c>
      <c r="Q3606" t="s">
        <v>34</v>
      </c>
      <c r="R3606" t="s">
        <v>34</v>
      </c>
      <c r="S3606" t="s">
        <v>34</v>
      </c>
      <c r="T3606" t="s">
        <v>34</v>
      </c>
      <c r="U3606" t="s">
        <v>34</v>
      </c>
      <c r="V3606" t="s">
        <v>34</v>
      </c>
      <c r="W3606" t="s">
        <v>34</v>
      </c>
      <c r="X3606" t="s">
        <v>34</v>
      </c>
    </row>
    <row r="3607" spans="1:24" x14ac:dyDescent="0.3">
      <c r="A3607" t="s">
        <v>358</v>
      </c>
      <c r="B3607" t="s">
        <v>947</v>
      </c>
      <c r="C3607" t="s">
        <v>34</v>
      </c>
      <c r="D3607" t="s">
        <v>34</v>
      </c>
      <c r="E3607" t="s">
        <v>34</v>
      </c>
      <c r="F3607" t="s">
        <v>34</v>
      </c>
      <c r="G3607" t="s">
        <v>34</v>
      </c>
      <c r="H3607" t="s">
        <v>34</v>
      </c>
      <c r="I3607">
        <v>2110</v>
      </c>
      <c r="J3607">
        <v>9</v>
      </c>
      <c r="K3607" t="s">
        <v>34</v>
      </c>
      <c r="L3607" t="s">
        <v>34</v>
      </c>
      <c r="M3607" t="s">
        <v>34</v>
      </c>
      <c r="N3607" t="s">
        <v>34</v>
      </c>
      <c r="O3607" t="s">
        <v>34</v>
      </c>
      <c r="P3607" t="s">
        <v>34</v>
      </c>
      <c r="Q3607" t="s">
        <v>34</v>
      </c>
      <c r="R3607" t="s">
        <v>34</v>
      </c>
      <c r="S3607" t="s">
        <v>34</v>
      </c>
      <c r="T3607" t="s">
        <v>34</v>
      </c>
      <c r="U3607" t="s">
        <v>34</v>
      </c>
      <c r="V3607" t="s">
        <v>34</v>
      </c>
      <c r="W3607" t="s">
        <v>34</v>
      </c>
      <c r="X3607" t="s">
        <v>34</v>
      </c>
    </row>
    <row r="3608" spans="1:24" x14ac:dyDescent="0.3">
      <c r="A3608" t="s">
        <v>358</v>
      </c>
      <c r="B3608" t="s">
        <v>2004</v>
      </c>
      <c r="C3608" t="s">
        <v>34</v>
      </c>
      <c r="D3608" t="s">
        <v>34</v>
      </c>
      <c r="E3608" t="s">
        <v>34</v>
      </c>
      <c r="F3608" t="s">
        <v>34</v>
      </c>
      <c r="G3608" t="s">
        <v>34</v>
      </c>
      <c r="H3608" t="s">
        <v>34</v>
      </c>
      <c r="I3608" t="s">
        <v>34</v>
      </c>
      <c r="J3608" t="s">
        <v>34</v>
      </c>
      <c r="K3608" t="s">
        <v>34</v>
      </c>
      <c r="L3608" t="s">
        <v>34</v>
      </c>
      <c r="M3608" t="s">
        <v>34</v>
      </c>
      <c r="N3608" t="s">
        <v>34</v>
      </c>
      <c r="O3608" t="s">
        <v>34</v>
      </c>
      <c r="P3608" t="s">
        <v>34</v>
      </c>
      <c r="Q3608" t="s">
        <v>34</v>
      </c>
      <c r="R3608" t="s">
        <v>34</v>
      </c>
      <c r="S3608" t="s">
        <v>34</v>
      </c>
      <c r="T3608" t="s">
        <v>34</v>
      </c>
      <c r="U3608" t="s">
        <v>34</v>
      </c>
      <c r="V3608" t="s">
        <v>34</v>
      </c>
      <c r="W3608" t="s">
        <v>34</v>
      </c>
      <c r="X3608" t="s">
        <v>34</v>
      </c>
    </row>
    <row r="3609" spans="1:24" x14ac:dyDescent="0.3">
      <c r="A3609" t="s">
        <v>65</v>
      </c>
      <c r="B3609" t="s">
        <v>2003</v>
      </c>
      <c r="C3609" t="s">
        <v>34</v>
      </c>
      <c r="D3609" t="s">
        <v>34</v>
      </c>
      <c r="E3609" t="s">
        <v>34</v>
      </c>
      <c r="F3609" t="s">
        <v>34</v>
      </c>
      <c r="G3609" t="s">
        <v>34</v>
      </c>
      <c r="H3609" t="s">
        <v>34</v>
      </c>
      <c r="I3609" t="s">
        <v>34</v>
      </c>
      <c r="J3609" t="s">
        <v>34</v>
      </c>
      <c r="K3609" t="s">
        <v>34</v>
      </c>
      <c r="L3609" t="s">
        <v>34</v>
      </c>
      <c r="M3609" t="s">
        <v>34</v>
      </c>
      <c r="N3609" t="s">
        <v>34</v>
      </c>
      <c r="O3609" t="s">
        <v>34</v>
      </c>
      <c r="P3609" t="s">
        <v>34</v>
      </c>
      <c r="Q3609" t="s">
        <v>34</v>
      </c>
      <c r="R3609" t="s">
        <v>34</v>
      </c>
      <c r="S3609" t="s">
        <v>34</v>
      </c>
      <c r="T3609" t="s">
        <v>34</v>
      </c>
      <c r="U3609" t="s">
        <v>34</v>
      </c>
      <c r="V3609" t="s">
        <v>34</v>
      </c>
      <c r="W3609" t="s">
        <v>34</v>
      </c>
      <c r="X3609" t="s">
        <v>34</v>
      </c>
    </row>
    <row r="3610" spans="1:24" x14ac:dyDescent="0.3">
      <c r="A3610" t="s">
        <v>65</v>
      </c>
      <c r="B3610" t="s">
        <v>2002</v>
      </c>
      <c r="C3610" t="s">
        <v>34</v>
      </c>
      <c r="D3610" t="s">
        <v>34</v>
      </c>
      <c r="E3610" t="s">
        <v>34</v>
      </c>
      <c r="F3610" t="s">
        <v>34</v>
      </c>
      <c r="G3610" t="s">
        <v>34</v>
      </c>
      <c r="H3610" t="s">
        <v>34</v>
      </c>
      <c r="I3610" t="s">
        <v>34</v>
      </c>
      <c r="J3610" t="s">
        <v>34</v>
      </c>
      <c r="K3610" t="s">
        <v>34</v>
      </c>
      <c r="L3610" t="s">
        <v>34</v>
      </c>
      <c r="M3610" t="s">
        <v>34</v>
      </c>
      <c r="N3610" t="s">
        <v>34</v>
      </c>
      <c r="O3610" t="s">
        <v>34</v>
      </c>
      <c r="P3610" t="s">
        <v>34</v>
      </c>
      <c r="Q3610" t="s">
        <v>34</v>
      </c>
      <c r="R3610" t="s">
        <v>34</v>
      </c>
      <c r="S3610" t="s">
        <v>34</v>
      </c>
      <c r="T3610" t="s">
        <v>34</v>
      </c>
      <c r="U3610" t="s">
        <v>34</v>
      </c>
      <c r="V3610" t="s">
        <v>34</v>
      </c>
      <c r="W3610" t="s">
        <v>34</v>
      </c>
      <c r="X3610" t="s">
        <v>34</v>
      </c>
    </row>
    <row r="3611" spans="1:24" x14ac:dyDescent="0.3">
      <c r="A3611" t="s">
        <v>2007</v>
      </c>
      <c r="B3611" t="s">
        <v>2244</v>
      </c>
      <c r="C3611" t="s">
        <v>34</v>
      </c>
      <c r="D3611" t="s">
        <v>34</v>
      </c>
      <c r="E3611" t="s">
        <v>34</v>
      </c>
      <c r="F3611" t="s">
        <v>34</v>
      </c>
      <c r="G3611" t="s">
        <v>34</v>
      </c>
      <c r="H3611" t="s">
        <v>34</v>
      </c>
      <c r="I3611" t="s">
        <v>34</v>
      </c>
      <c r="J3611" t="s">
        <v>34</v>
      </c>
      <c r="K3611" t="s">
        <v>34</v>
      </c>
      <c r="L3611" t="s">
        <v>34</v>
      </c>
      <c r="M3611" t="s">
        <v>34</v>
      </c>
      <c r="N3611" t="s">
        <v>34</v>
      </c>
      <c r="O3611" t="s">
        <v>34</v>
      </c>
      <c r="P3611" t="s">
        <v>34</v>
      </c>
      <c r="Q3611" t="s">
        <v>34</v>
      </c>
      <c r="R3611" t="s">
        <v>34</v>
      </c>
      <c r="S3611" t="s">
        <v>34</v>
      </c>
      <c r="T3611" t="s">
        <v>34</v>
      </c>
      <c r="U3611" t="s">
        <v>34</v>
      </c>
      <c r="V3611" t="s">
        <v>34</v>
      </c>
      <c r="W3611" t="s">
        <v>34</v>
      </c>
      <c r="X3611" t="s">
        <v>34</v>
      </c>
    </row>
    <row r="3612" spans="1:24" x14ac:dyDescent="0.3">
      <c r="A3612" t="s">
        <v>150</v>
      </c>
      <c r="B3612" t="s">
        <v>1006</v>
      </c>
      <c r="C3612" t="s">
        <v>34</v>
      </c>
      <c r="D3612" t="s">
        <v>34</v>
      </c>
      <c r="E3612" t="s">
        <v>34</v>
      </c>
      <c r="F3612" t="s">
        <v>34</v>
      </c>
      <c r="G3612" t="s">
        <v>34</v>
      </c>
      <c r="H3612" t="s">
        <v>34</v>
      </c>
      <c r="I3612">
        <v>51678</v>
      </c>
      <c r="J3612" t="s">
        <v>34</v>
      </c>
      <c r="K3612" t="s">
        <v>34</v>
      </c>
      <c r="L3612" t="s">
        <v>34</v>
      </c>
      <c r="M3612" t="s">
        <v>34</v>
      </c>
      <c r="N3612" t="s">
        <v>34</v>
      </c>
      <c r="O3612" t="s">
        <v>34</v>
      </c>
      <c r="P3612" t="s">
        <v>34</v>
      </c>
      <c r="Q3612" t="s">
        <v>34</v>
      </c>
      <c r="R3612" t="s">
        <v>34</v>
      </c>
      <c r="S3612" t="s">
        <v>34</v>
      </c>
      <c r="T3612" t="s">
        <v>34</v>
      </c>
      <c r="U3612" t="s">
        <v>34</v>
      </c>
      <c r="V3612" t="s">
        <v>34</v>
      </c>
      <c r="W3612" t="s">
        <v>34</v>
      </c>
      <c r="X3612" t="s">
        <v>34</v>
      </c>
    </row>
    <row r="3613" spans="1:24" x14ac:dyDescent="0.3">
      <c r="A3613" t="s">
        <v>2007</v>
      </c>
      <c r="B3613" t="s">
        <v>2245</v>
      </c>
      <c r="C3613" t="s">
        <v>34</v>
      </c>
      <c r="D3613" t="s">
        <v>34</v>
      </c>
      <c r="E3613" t="s">
        <v>34</v>
      </c>
      <c r="F3613" t="s">
        <v>34</v>
      </c>
      <c r="G3613" t="s">
        <v>34</v>
      </c>
      <c r="H3613" t="s">
        <v>34</v>
      </c>
      <c r="I3613" t="s">
        <v>34</v>
      </c>
      <c r="J3613" t="s">
        <v>34</v>
      </c>
      <c r="K3613" t="s">
        <v>34</v>
      </c>
      <c r="L3613" t="s">
        <v>34</v>
      </c>
      <c r="M3613" t="s">
        <v>34</v>
      </c>
      <c r="N3613" t="s">
        <v>34</v>
      </c>
      <c r="O3613" t="s">
        <v>34</v>
      </c>
      <c r="P3613" t="s">
        <v>34</v>
      </c>
      <c r="Q3613" t="s">
        <v>34</v>
      </c>
      <c r="R3613" t="s">
        <v>34</v>
      </c>
      <c r="S3613" t="s">
        <v>34</v>
      </c>
      <c r="T3613" t="s">
        <v>34</v>
      </c>
      <c r="U3613" t="s">
        <v>34</v>
      </c>
      <c r="V3613" t="s">
        <v>34</v>
      </c>
      <c r="W3613" t="s">
        <v>34</v>
      </c>
      <c r="X3613" t="s">
        <v>34</v>
      </c>
    </row>
    <row r="3614" spans="1:24" x14ac:dyDescent="0.3">
      <c r="A3614" t="s">
        <v>113</v>
      </c>
      <c r="B3614" t="s">
        <v>2246</v>
      </c>
      <c r="C3614" t="s">
        <v>34</v>
      </c>
      <c r="D3614" t="s">
        <v>34</v>
      </c>
      <c r="E3614" t="s">
        <v>34</v>
      </c>
      <c r="F3614" t="s">
        <v>34</v>
      </c>
      <c r="G3614" t="s">
        <v>34</v>
      </c>
      <c r="H3614" t="s">
        <v>34</v>
      </c>
      <c r="I3614" t="s">
        <v>34</v>
      </c>
      <c r="J3614" t="s">
        <v>34</v>
      </c>
      <c r="K3614" t="s">
        <v>34</v>
      </c>
      <c r="L3614" t="s">
        <v>34</v>
      </c>
      <c r="M3614" t="s">
        <v>34</v>
      </c>
      <c r="N3614" t="s">
        <v>34</v>
      </c>
      <c r="O3614" t="s">
        <v>34</v>
      </c>
      <c r="P3614" t="s">
        <v>34</v>
      </c>
      <c r="Q3614" t="s">
        <v>34</v>
      </c>
      <c r="R3614" t="s">
        <v>34</v>
      </c>
      <c r="S3614" t="s">
        <v>34</v>
      </c>
      <c r="T3614" t="s">
        <v>34</v>
      </c>
      <c r="U3614" t="s">
        <v>34</v>
      </c>
      <c r="V3614" t="s">
        <v>34</v>
      </c>
      <c r="W3614" t="s">
        <v>34</v>
      </c>
      <c r="X3614" t="s">
        <v>34</v>
      </c>
    </row>
    <row r="3615" spans="1:24" x14ac:dyDescent="0.3">
      <c r="A3615" t="s">
        <v>2007</v>
      </c>
      <c r="B3615" t="s">
        <v>2247</v>
      </c>
      <c r="C3615" t="s">
        <v>34</v>
      </c>
      <c r="D3615" t="s">
        <v>34</v>
      </c>
      <c r="E3615" t="s">
        <v>34</v>
      </c>
      <c r="F3615" t="s">
        <v>34</v>
      </c>
      <c r="G3615" t="s">
        <v>34</v>
      </c>
      <c r="H3615" t="s">
        <v>34</v>
      </c>
      <c r="I3615" t="s">
        <v>34</v>
      </c>
      <c r="J3615" t="s">
        <v>34</v>
      </c>
      <c r="K3615" t="s">
        <v>34</v>
      </c>
      <c r="L3615" t="s">
        <v>34</v>
      </c>
      <c r="M3615" t="s">
        <v>34</v>
      </c>
      <c r="N3615" t="s">
        <v>34</v>
      </c>
      <c r="O3615" t="s">
        <v>34</v>
      </c>
      <c r="P3615" t="s">
        <v>34</v>
      </c>
      <c r="Q3615" t="s">
        <v>34</v>
      </c>
      <c r="R3615" t="s">
        <v>34</v>
      </c>
      <c r="S3615" t="s">
        <v>34</v>
      </c>
      <c r="T3615" t="s">
        <v>34</v>
      </c>
      <c r="U3615" t="s">
        <v>34</v>
      </c>
      <c r="V3615" t="s">
        <v>34</v>
      </c>
      <c r="W3615" t="s">
        <v>34</v>
      </c>
      <c r="X3615" t="s">
        <v>34</v>
      </c>
    </row>
    <row r="3616" spans="1:24" x14ac:dyDescent="0.3">
      <c r="A3616" t="s">
        <v>2007</v>
      </c>
      <c r="B3616" t="s">
        <v>2248</v>
      </c>
      <c r="C3616" t="s">
        <v>34</v>
      </c>
      <c r="D3616" t="s">
        <v>34</v>
      </c>
      <c r="E3616" t="s">
        <v>34</v>
      </c>
      <c r="F3616" t="s">
        <v>34</v>
      </c>
      <c r="G3616" t="s">
        <v>34</v>
      </c>
      <c r="H3616" t="s">
        <v>34</v>
      </c>
      <c r="I3616" t="s">
        <v>34</v>
      </c>
      <c r="J3616" t="s">
        <v>34</v>
      </c>
      <c r="K3616" t="s">
        <v>34</v>
      </c>
      <c r="L3616" t="s">
        <v>34</v>
      </c>
      <c r="M3616" t="s">
        <v>34</v>
      </c>
      <c r="N3616" t="s">
        <v>34</v>
      </c>
      <c r="O3616" t="s">
        <v>34</v>
      </c>
      <c r="P3616" t="s">
        <v>34</v>
      </c>
      <c r="Q3616" t="s">
        <v>34</v>
      </c>
      <c r="R3616" t="s">
        <v>34</v>
      </c>
      <c r="S3616" t="s">
        <v>34</v>
      </c>
      <c r="T3616" t="s">
        <v>34</v>
      </c>
      <c r="U3616" t="s">
        <v>34</v>
      </c>
      <c r="V3616" t="s">
        <v>34</v>
      </c>
      <c r="W3616" t="s">
        <v>34</v>
      </c>
      <c r="X3616" t="s">
        <v>34</v>
      </c>
    </row>
    <row r="3617" spans="1:24" x14ac:dyDescent="0.3">
      <c r="A3617" t="s">
        <v>131</v>
      </c>
      <c r="B3617" t="s">
        <v>2001</v>
      </c>
      <c r="C3617" t="s">
        <v>34</v>
      </c>
      <c r="D3617" t="s">
        <v>34</v>
      </c>
      <c r="E3617" t="s">
        <v>34</v>
      </c>
      <c r="F3617" t="s">
        <v>34</v>
      </c>
      <c r="G3617" t="s">
        <v>34</v>
      </c>
      <c r="H3617" t="s">
        <v>34</v>
      </c>
      <c r="I3617" t="s">
        <v>34</v>
      </c>
      <c r="J3617" t="s">
        <v>34</v>
      </c>
      <c r="K3617" t="s">
        <v>34</v>
      </c>
      <c r="L3617" t="s">
        <v>34</v>
      </c>
      <c r="M3617" t="s">
        <v>34</v>
      </c>
      <c r="N3617" t="s">
        <v>34</v>
      </c>
      <c r="O3617" t="s">
        <v>34</v>
      </c>
      <c r="P3617" t="s">
        <v>34</v>
      </c>
      <c r="Q3617" t="s">
        <v>34</v>
      </c>
      <c r="R3617" t="s">
        <v>34</v>
      </c>
      <c r="S3617" t="s">
        <v>34</v>
      </c>
      <c r="T3617" t="s">
        <v>34</v>
      </c>
      <c r="U3617" t="s">
        <v>34</v>
      </c>
      <c r="V3617" t="s">
        <v>34</v>
      </c>
      <c r="W3617" t="s">
        <v>34</v>
      </c>
      <c r="X3617" t="s">
        <v>34</v>
      </c>
    </row>
    <row r="3618" spans="1:24" x14ac:dyDescent="0.3">
      <c r="A3618" t="s">
        <v>150</v>
      </c>
      <c r="B3618" t="s">
        <v>500</v>
      </c>
      <c r="C3618" t="s">
        <v>34</v>
      </c>
      <c r="D3618" t="s">
        <v>34</v>
      </c>
      <c r="E3618" t="s">
        <v>34</v>
      </c>
      <c r="F3618" t="s">
        <v>34</v>
      </c>
      <c r="G3618" t="s">
        <v>34</v>
      </c>
      <c r="H3618" t="s">
        <v>34</v>
      </c>
      <c r="I3618">
        <v>51710</v>
      </c>
      <c r="J3618" t="s">
        <v>34</v>
      </c>
      <c r="K3618" t="s">
        <v>34</v>
      </c>
      <c r="L3618" t="s">
        <v>34</v>
      </c>
      <c r="M3618" t="s">
        <v>34</v>
      </c>
      <c r="N3618" t="s">
        <v>34</v>
      </c>
      <c r="O3618" t="s">
        <v>34</v>
      </c>
      <c r="P3618" t="s">
        <v>34</v>
      </c>
      <c r="Q3618" t="s">
        <v>34</v>
      </c>
      <c r="R3618" t="s">
        <v>34</v>
      </c>
      <c r="S3618" t="s">
        <v>34</v>
      </c>
      <c r="T3618" t="s">
        <v>34</v>
      </c>
      <c r="U3618" t="s">
        <v>34</v>
      </c>
      <c r="V3618" t="s">
        <v>34</v>
      </c>
      <c r="W3618" t="s">
        <v>34</v>
      </c>
      <c r="X3618" t="s">
        <v>34</v>
      </c>
    </row>
    <row r="3619" spans="1:24" x14ac:dyDescent="0.3">
      <c r="A3619" t="s">
        <v>150</v>
      </c>
      <c r="B3619" t="s">
        <v>1608</v>
      </c>
      <c r="C3619" t="s">
        <v>34</v>
      </c>
      <c r="D3619" t="s">
        <v>34</v>
      </c>
      <c r="E3619" t="s">
        <v>34</v>
      </c>
      <c r="F3619" t="s">
        <v>34</v>
      </c>
      <c r="G3619" t="s">
        <v>34</v>
      </c>
      <c r="H3619" t="s">
        <v>34</v>
      </c>
      <c r="I3619">
        <v>51720</v>
      </c>
      <c r="J3619" t="s">
        <v>34</v>
      </c>
      <c r="K3619" t="s">
        <v>34</v>
      </c>
      <c r="L3619" t="s">
        <v>34</v>
      </c>
      <c r="M3619" t="s">
        <v>34</v>
      </c>
      <c r="N3619" t="s">
        <v>34</v>
      </c>
      <c r="O3619" t="s">
        <v>34</v>
      </c>
      <c r="P3619" t="s">
        <v>34</v>
      </c>
      <c r="Q3619" t="s">
        <v>34</v>
      </c>
      <c r="R3619" t="s">
        <v>34</v>
      </c>
      <c r="S3619" t="s">
        <v>34</v>
      </c>
      <c r="T3619" t="s">
        <v>34</v>
      </c>
      <c r="U3619" t="s">
        <v>34</v>
      </c>
      <c r="V3619" t="s">
        <v>34</v>
      </c>
      <c r="W3619" t="s">
        <v>34</v>
      </c>
      <c r="X3619" t="s">
        <v>34</v>
      </c>
    </row>
    <row r="3620" spans="1:24" x14ac:dyDescent="0.3">
      <c r="A3620" t="s">
        <v>67</v>
      </c>
      <c r="B3620" t="s">
        <v>2249</v>
      </c>
      <c r="C3620" t="s">
        <v>34</v>
      </c>
      <c r="D3620" t="s">
        <v>34</v>
      </c>
      <c r="E3620" t="s">
        <v>34</v>
      </c>
      <c r="F3620" t="s">
        <v>34</v>
      </c>
      <c r="G3620" t="s">
        <v>34</v>
      </c>
      <c r="H3620" t="s">
        <v>34</v>
      </c>
      <c r="I3620" t="s">
        <v>34</v>
      </c>
      <c r="J3620" t="s">
        <v>34</v>
      </c>
      <c r="K3620" t="s">
        <v>34</v>
      </c>
      <c r="L3620" t="s">
        <v>34</v>
      </c>
      <c r="M3620" t="s">
        <v>34</v>
      </c>
      <c r="N3620" t="s">
        <v>34</v>
      </c>
      <c r="O3620" t="s">
        <v>34</v>
      </c>
      <c r="P3620" t="s">
        <v>34</v>
      </c>
      <c r="Q3620" t="s">
        <v>34</v>
      </c>
      <c r="R3620" t="s">
        <v>34</v>
      </c>
      <c r="S3620" t="s">
        <v>34</v>
      </c>
      <c r="T3620" t="s">
        <v>34</v>
      </c>
      <c r="U3620" t="s">
        <v>34</v>
      </c>
      <c r="V3620" t="s">
        <v>34</v>
      </c>
      <c r="W3620" t="s">
        <v>34</v>
      </c>
      <c r="X3620" t="s">
        <v>34</v>
      </c>
    </row>
    <row r="3621" spans="1:24" x14ac:dyDescent="0.3">
      <c r="A3621" t="s">
        <v>2007</v>
      </c>
      <c r="B3621" t="s">
        <v>2250</v>
      </c>
      <c r="C3621" t="s">
        <v>34</v>
      </c>
      <c r="D3621" t="s">
        <v>34</v>
      </c>
      <c r="E3621" t="s">
        <v>34</v>
      </c>
      <c r="F3621" t="s">
        <v>34</v>
      </c>
      <c r="G3621" t="s">
        <v>34</v>
      </c>
      <c r="H3621" t="s">
        <v>34</v>
      </c>
      <c r="I3621" t="s">
        <v>34</v>
      </c>
      <c r="J3621" t="s">
        <v>34</v>
      </c>
      <c r="K3621" t="s">
        <v>34</v>
      </c>
      <c r="L3621" t="s">
        <v>34</v>
      </c>
      <c r="M3621" t="s">
        <v>34</v>
      </c>
      <c r="N3621" t="s">
        <v>34</v>
      </c>
      <c r="O3621" t="s">
        <v>34</v>
      </c>
      <c r="P3621" t="s">
        <v>34</v>
      </c>
      <c r="Q3621" t="s">
        <v>34</v>
      </c>
      <c r="R3621" t="s">
        <v>34</v>
      </c>
      <c r="S3621" t="s">
        <v>34</v>
      </c>
      <c r="T3621" t="s">
        <v>34</v>
      </c>
      <c r="U3621" t="s">
        <v>34</v>
      </c>
      <c r="V3621" t="s">
        <v>34</v>
      </c>
      <c r="W3621" t="s">
        <v>34</v>
      </c>
      <c r="X3621" t="s">
        <v>34</v>
      </c>
    </row>
    <row r="3622" spans="1:24" x14ac:dyDescent="0.3">
      <c r="A3622" t="s">
        <v>2007</v>
      </c>
      <c r="B3622" t="s">
        <v>2251</v>
      </c>
      <c r="C3622" t="s">
        <v>34</v>
      </c>
      <c r="D3622" t="s">
        <v>34</v>
      </c>
      <c r="E3622" t="s">
        <v>34</v>
      </c>
      <c r="F3622" t="s">
        <v>34</v>
      </c>
      <c r="G3622" t="s">
        <v>34</v>
      </c>
      <c r="H3622" t="s">
        <v>34</v>
      </c>
      <c r="I3622" t="s">
        <v>34</v>
      </c>
      <c r="J3622" t="s">
        <v>34</v>
      </c>
      <c r="K3622" t="s">
        <v>34</v>
      </c>
      <c r="L3622" t="s">
        <v>34</v>
      </c>
      <c r="M3622" t="s">
        <v>34</v>
      </c>
      <c r="N3622" t="s">
        <v>34</v>
      </c>
      <c r="O3622" t="s">
        <v>34</v>
      </c>
      <c r="P3622" t="s">
        <v>34</v>
      </c>
      <c r="Q3622" t="s">
        <v>34</v>
      </c>
      <c r="R3622" t="s">
        <v>34</v>
      </c>
      <c r="S3622" t="s">
        <v>34</v>
      </c>
      <c r="T3622" t="s">
        <v>34</v>
      </c>
      <c r="U3622" t="s">
        <v>34</v>
      </c>
      <c r="V3622" t="s">
        <v>34</v>
      </c>
      <c r="W3622" t="s">
        <v>34</v>
      </c>
      <c r="X3622" t="s">
        <v>34</v>
      </c>
    </row>
    <row r="3623" spans="1:24" x14ac:dyDescent="0.3">
      <c r="A3623" t="s">
        <v>2007</v>
      </c>
      <c r="B3623" t="s">
        <v>2252</v>
      </c>
      <c r="C3623" t="s">
        <v>34</v>
      </c>
      <c r="D3623" t="s">
        <v>34</v>
      </c>
      <c r="E3623" t="s">
        <v>34</v>
      </c>
      <c r="F3623" t="s">
        <v>34</v>
      </c>
      <c r="G3623" t="s">
        <v>34</v>
      </c>
      <c r="H3623" t="s">
        <v>34</v>
      </c>
      <c r="I3623" t="s">
        <v>34</v>
      </c>
      <c r="J3623" t="s">
        <v>34</v>
      </c>
      <c r="K3623" t="s">
        <v>34</v>
      </c>
      <c r="L3623" t="s">
        <v>34</v>
      </c>
      <c r="M3623" t="s">
        <v>34</v>
      </c>
      <c r="N3623" t="s">
        <v>34</v>
      </c>
      <c r="O3623" t="s">
        <v>34</v>
      </c>
      <c r="P3623" t="s">
        <v>34</v>
      </c>
      <c r="Q3623" t="s">
        <v>34</v>
      </c>
      <c r="R3623" t="s">
        <v>34</v>
      </c>
      <c r="S3623" t="s">
        <v>34</v>
      </c>
      <c r="T3623" t="s">
        <v>34</v>
      </c>
      <c r="U3623" t="s">
        <v>34</v>
      </c>
      <c r="V3623" t="s">
        <v>34</v>
      </c>
      <c r="W3623" t="s">
        <v>34</v>
      </c>
      <c r="X3623" t="s">
        <v>34</v>
      </c>
    </row>
    <row r="3624" spans="1:24" x14ac:dyDescent="0.3">
      <c r="A3624" t="s">
        <v>150</v>
      </c>
      <c r="B3624" t="s">
        <v>669</v>
      </c>
      <c r="C3624" t="s">
        <v>34</v>
      </c>
      <c r="D3624" t="s">
        <v>34</v>
      </c>
      <c r="E3624" t="s">
        <v>34</v>
      </c>
      <c r="F3624" t="s">
        <v>34</v>
      </c>
      <c r="G3624" t="s">
        <v>34</v>
      </c>
      <c r="H3624" t="s">
        <v>34</v>
      </c>
      <c r="I3624">
        <v>51775</v>
      </c>
      <c r="J3624" t="s">
        <v>34</v>
      </c>
      <c r="K3624" t="s">
        <v>34</v>
      </c>
      <c r="L3624" t="s">
        <v>34</v>
      </c>
      <c r="M3624" t="s">
        <v>34</v>
      </c>
      <c r="N3624" t="s">
        <v>34</v>
      </c>
      <c r="O3624" t="s">
        <v>34</v>
      </c>
      <c r="P3624" t="s">
        <v>34</v>
      </c>
      <c r="Q3624" t="s">
        <v>34</v>
      </c>
      <c r="R3624" t="s">
        <v>34</v>
      </c>
      <c r="S3624" t="s">
        <v>34</v>
      </c>
      <c r="T3624" t="s">
        <v>34</v>
      </c>
      <c r="U3624" t="s">
        <v>34</v>
      </c>
      <c r="V3624" t="s">
        <v>34</v>
      </c>
      <c r="W3624" t="s">
        <v>34</v>
      </c>
      <c r="X3624" t="s">
        <v>34</v>
      </c>
    </row>
    <row r="3625" spans="1:24" x14ac:dyDescent="0.3">
      <c r="A3625" t="s">
        <v>2007</v>
      </c>
      <c r="B3625" t="s">
        <v>2253</v>
      </c>
      <c r="C3625" t="s">
        <v>34</v>
      </c>
      <c r="D3625" t="s">
        <v>34</v>
      </c>
      <c r="E3625" t="s">
        <v>34</v>
      </c>
      <c r="F3625" t="s">
        <v>34</v>
      </c>
      <c r="G3625" t="s">
        <v>34</v>
      </c>
      <c r="H3625" t="s">
        <v>34</v>
      </c>
      <c r="I3625" t="s">
        <v>34</v>
      </c>
      <c r="J3625" t="s">
        <v>34</v>
      </c>
      <c r="K3625" t="s">
        <v>34</v>
      </c>
      <c r="L3625" t="s">
        <v>34</v>
      </c>
      <c r="M3625" t="s">
        <v>34</v>
      </c>
      <c r="N3625" t="s">
        <v>34</v>
      </c>
      <c r="O3625" t="s">
        <v>34</v>
      </c>
      <c r="P3625" t="s">
        <v>34</v>
      </c>
      <c r="Q3625" t="s">
        <v>34</v>
      </c>
      <c r="R3625" t="s">
        <v>34</v>
      </c>
      <c r="S3625" t="s">
        <v>34</v>
      </c>
      <c r="T3625" t="s">
        <v>34</v>
      </c>
      <c r="U3625" t="s">
        <v>34</v>
      </c>
      <c r="V3625" t="s">
        <v>34</v>
      </c>
      <c r="W3625" t="s">
        <v>34</v>
      </c>
      <c r="X3625" t="s">
        <v>34</v>
      </c>
    </row>
    <row r="3626" spans="1:24" x14ac:dyDescent="0.3">
      <c r="A3626" t="s">
        <v>2007</v>
      </c>
      <c r="B3626" t="s">
        <v>2254</v>
      </c>
      <c r="C3626" t="s">
        <v>34</v>
      </c>
      <c r="D3626" t="s">
        <v>34</v>
      </c>
      <c r="E3626" t="s">
        <v>34</v>
      </c>
      <c r="F3626" t="s">
        <v>34</v>
      </c>
      <c r="G3626" t="s">
        <v>34</v>
      </c>
      <c r="H3626" t="s">
        <v>34</v>
      </c>
      <c r="I3626" t="s">
        <v>34</v>
      </c>
      <c r="J3626" t="s">
        <v>34</v>
      </c>
      <c r="K3626" t="s">
        <v>34</v>
      </c>
      <c r="L3626" t="s">
        <v>34</v>
      </c>
      <c r="M3626" t="s">
        <v>34</v>
      </c>
      <c r="N3626" t="s">
        <v>34</v>
      </c>
      <c r="O3626" t="s">
        <v>34</v>
      </c>
      <c r="P3626" t="s">
        <v>34</v>
      </c>
      <c r="Q3626" t="s">
        <v>34</v>
      </c>
      <c r="R3626" t="s">
        <v>34</v>
      </c>
      <c r="S3626" t="s">
        <v>34</v>
      </c>
      <c r="T3626" t="s">
        <v>34</v>
      </c>
      <c r="U3626" t="s">
        <v>34</v>
      </c>
      <c r="V3626" t="s">
        <v>34</v>
      </c>
      <c r="W3626" t="s">
        <v>34</v>
      </c>
      <c r="X3626" t="s">
        <v>34</v>
      </c>
    </row>
    <row r="3627" spans="1:24" x14ac:dyDescent="0.3">
      <c r="A3627" t="s">
        <v>358</v>
      </c>
      <c r="B3627" t="s">
        <v>2005</v>
      </c>
      <c r="C3627" t="s">
        <v>34</v>
      </c>
      <c r="D3627" t="s">
        <v>34</v>
      </c>
      <c r="E3627" t="s">
        <v>34</v>
      </c>
      <c r="F3627" t="s">
        <v>34</v>
      </c>
      <c r="G3627" t="s">
        <v>34</v>
      </c>
      <c r="H3627" t="s">
        <v>34</v>
      </c>
      <c r="I3627" t="s">
        <v>34</v>
      </c>
      <c r="J3627">
        <v>0</v>
      </c>
      <c r="K3627" t="s">
        <v>34</v>
      </c>
      <c r="L3627" t="s">
        <v>34</v>
      </c>
      <c r="M3627" t="s">
        <v>34</v>
      </c>
      <c r="N3627" t="s">
        <v>34</v>
      </c>
      <c r="O3627" t="s">
        <v>34</v>
      </c>
      <c r="P3627" t="s">
        <v>34</v>
      </c>
      <c r="Q3627" t="s">
        <v>34</v>
      </c>
      <c r="R3627" t="s">
        <v>34</v>
      </c>
      <c r="S3627" t="s">
        <v>34</v>
      </c>
      <c r="T3627" t="s">
        <v>34</v>
      </c>
      <c r="U3627" t="s">
        <v>34</v>
      </c>
      <c r="V3627" t="s">
        <v>34</v>
      </c>
      <c r="W3627" t="s">
        <v>34</v>
      </c>
      <c r="X3627" t="s">
        <v>34</v>
      </c>
    </row>
    <row r="3628" spans="1:24" x14ac:dyDescent="0.3">
      <c r="A3628" t="s">
        <v>150</v>
      </c>
      <c r="B3628" t="s">
        <v>551</v>
      </c>
      <c r="C3628" t="s">
        <v>34</v>
      </c>
      <c r="D3628" t="s">
        <v>34</v>
      </c>
      <c r="E3628" t="s">
        <v>34</v>
      </c>
      <c r="F3628" t="s">
        <v>34</v>
      </c>
      <c r="G3628" t="s">
        <v>34</v>
      </c>
      <c r="H3628" t="s">
        <v>34</v>
      </c>
      <c r="I3628">
        <v>51800</v>
      </c>
      <c r="J3628" t="s">
        <v>34</v>
      </c>
      <c r="K3628" t="s">
        <v>34</v>
      </c>
      <c r="L3628" t="s">
        <v>34</v>
      </c>
      <c r="M3628" t="s">
        <v>34</v>
      </c>
      <c r="N3628" t="s">
        <v>34</v>
      </c>
      <c r="O3628" t="s">
        <v>34</v>
      </c>
      <c r="P3628" t="s">
        <v>34</v>
      </c>
      <c r="Q3628" t="s">
        <v>34</v>
      </c>
      <c r="R3628" t="s">
        <v>34</v>
      </c>
      <c r="S3628" t="s">
        <v>34</v>
      </c>
      <c r="T3628" t="s">
        <v>34</v>
      </c>
      <c r="U3628" t="s">
        <v>34</v>
      </c>
      <c r="V3628" t="s">
        <v>34</v>
      </c>
      <c r="W3628" t="s">
        <v>34</v>
      </c>
      <c r="X3628" t="s">
        <v>34</v>
      </c>
    </row>
    <row r="3629" spans="1:24" x14ac:dyDescent="0.3">
      <c r="A3629" t="s">
        <v>150</v>
      </c>
      <c r="B3629" t="s">
        <v>1254</v>
      </c>
      <c r="C3629" t="s">
        <v>34</v>
      </c>
      <c r="D3629" t="s">
        <v>34</v>
      </c>
      <c r="E3629" t="s">
        <v>34</v>
      </c>
      <c r="F3629" t="s">
        <v>34</v>
      </c>
      <c r="G3629" t="s">
        <v>34</v>
      </c>
      <c r="H3629" t="s">
        <v>34</v>
      </c>
      <c r="I3629">
        <v>51830</v>
      </c>
      <c r="J3629" t="s">
        <v>34</v>
      </c>
      <c r="K3629" t="s">
        <v>34</v>
      </c>
      <c r="L3629" t="s">
        <v>34</v>
      </c>
      <c r="M3629" t="s">
        <v>34</v>
      </c>
      <c r="N3629" t="s">
        <v>34</v>
      </c>
      <c r="O3629" t="s">
        <v>34</v>
      </c>
      <c r="P3629" t="s">
        <v>34</v>
      </c>
      <c r="Q3629" t="s">
        <v>34</v>
      </c>
      <c r="R3629" t="s">
        <v>34</v>
      </c>
      <c r="S3629" t="s">
        <v>34</v>
      </c>
      <c r="T3629" t="s">
        <v>34</v>
      </c>
      <c r="U3629" t="s">
        <v>34</v>
      </c>
      <c r="V3629" t="s">
        <v>34</v>
      </c>
      <c r="W3629" t="s">
        <v>34</v>
      </c>
      <c r="X3629" t="s">
        <v>34</v>
      </c>
    </row>
    <row r="3630" spans="1:24" x14ac:dyDescent="0.3">
      <c r="A3630" t="s">
        <v>358</v>
      </c>
      <c r="B3630" t="s">
        <v>2006</v>
      </c>
      <c r="C3630" t="s">
        <v>34</v>
      </c>
      <c r="D3630" t="s">
        <v>34</v>
      </c>
      <c r="E3630" t="s">
        <v>34</v>
      </c>
      <c r="F3630" t="s">
        <v>34</v>
      </c>
      <c r="G3630" t="s">
        <v>34</v>
      </c>
      <c r="H3630" t="s">
        <v>34</v>
      </c>
      <c r="I3630" t="s">
        <v>34</v>
      </c>
      <c r="J3630" t="s">
        <v>34</v>
      </c>
      <c r="K3630" t="s">
        <v>34</v>
      </c>
      <c r="L3630" t="s">
        <v>34</v>
      </c>
      <c r="M3630" t="s">
        <v>34</v>
      </c>
      <c r="N3630" t="s">
        <v>34</v>
      </c>
      <c r="O3630" t="s">
        <v>34</v>
      </c>
      <c r="P3630" t="s">
        <v>34</v>
      </c>
      <c r="Q3630" t="s">
        <v>34</v>
      </c>
      <c r="R3630" t="s">
        <v>34</v>
      </c>
      <c r="S3630" t="s">
        <v>34</v>
      </c>
      <c r="T3630" t="s">
        <v>34</v>
      </c>
      <c r="U3630" t="s">
        <v>34</v>
      </c>
      <c r="V3630" t="s">
        <v>34</v>
      </c>
      <c r="W3630" t="s">
        <v>34</v>
      </c>
      <c r="X3630" t="s">
        <v>34</v>
      </c>
    </row>
    <row r="3631" spans="1:24" x14ac:dyDescent="0.3">
      <c r="A3631" t="s">
        <v>358</v>
      </c>
      <c r="B3631" t="s">
        <v>2255</v>
      </c>
      <c r="C3631" t="s">
        <v>34</v>
      </c>
      <c r="D3631" t="s">
        <v>34</v>
      </c>
      <c r="E3631" t="s">
        <v>34</v>
      </c>
      <c r="F3631" t="s">
        <v>34</v>
      </c>
      <c r="G3631" t="s">
        <v>34</v>
      </c>
      <c r="H3631" t="s">
        <v>34</v>
      </c>
      <c r="I3631">
        <v>2013</v>
      </c>
      <c r="J3631">
        <v>0</v>
      </c>
      <c r="K3631" t="s">
        <v>34</v>
      </c>
      <c r="L3631" t="s">
        <v>34</v>
      </c>
      <c r="M3631" t="s">
        <v>34</v>
      </c>
      <c r="N3631" t="s">
        <v>34</v>
      </c>
      <c r="O3631" t="s">
        <v>34</v>
      </c>
      <c r="P3631" t="s">
        <v>34</v>
      </c>
      <c r="Q3631" t="s">
        <v>34</v>
      </c>
      <c r="R3631" t="s">
        <v>34</v>
      </c>
      <c r="S3631" t="s">
        <v>34</v>
      </c>
      <c r="T3631" t="s">
        <v>34</v>
      </c>
      <c r="U3631" t="s">
        <v>34</v>
      </c>
      <c r="V3631" t="s">
        <v>34</v>
      </c>
      <c r="W3631" t="s">
        <v>34</v>
      </c>
      <c r="X3631" t="s">
        <v>34</v>
      </c>
    </row>
    <row r="3632" spans="1:24" x14ac:dyDescent="0.3">
      <c r="A3632" t="s">
        <v>358</v>
      </c>
      <c r="B3632" t="s">
        <v>2256</v>
      </c>
      <c r="C3632" t="s">
        <v>34</v>
      </c>
      <c r="D3632" t="s">
        <v>34</v>
      </c>
      <c r="E3632" t="s">
        <v>34</v>
      </c>
      <c r="F3632" t="s">
        <v>34</v>
      </c>
      <c r="G3632" t="s">
        <v>34</v>
      </c>
      <c r="H3632" t="s">
        <v>34</v>
      </c>
      <c r="I3632">
        <v>2016</v>
      </c>
      <c r="J3632">
        <v>0</v>
      </c>
      <c r="K3632" t="s">
        <v>34</v>
      </c>
      <c r="L3632" t="s">
        <v>34</v>
      </c>
      <c r="M3632" t="s">
        <v>34</v>
      </c>
      <c r="N3632" t="s">
        <v>34</v>
      </c>
      <c r="O3632" t="s">
        <v>34</v>
      </c>
      <c r="P3632" t="s">
        <v>34</v>
      </c>
      <c r="Q3632" t="s">
        <v>34</v>
      </c>
      <c r="R3632" t="s">
        <v>34</v>
      </c>
      <c r="S3632" t="s">
        <v>34</v>
      </c>
      <c r="T3632" t="s">
        <v>34</v>
      </c>
      <c r="U3632" t="s">
        <v>34</v>
      </c>
      <c r="V3632" t="s">
        <v>34</v>
      </c>
      <c r="W3632" t="s">
        <v>34</v>
      </c>
      <c r="X3632" t="s">
        <v>34</v>
      </c>
    </row>
    <row r="3633" spans="1:24" x14ac:dyDescent="0.3">
      <c r="A3633" t="s">
        <v>150</v>
      </c>
      <c r="B3633" t="s">
        <v>2257</v>
      </c>
      <c r="C3633" t="s">
        <v>34</v>
      </c>
      <c r="D3633" t="s">
        <v>34</v>
      </c>
      <c r="E3633" t="s">
        <v>34</v>
      </c>
      <c r="F3633" t="s">
        <v>34</v>
      </c>
      <c r="G3633" t="s">
        <v>34</v>
      </c>
      <c r="H3633" t="s">
        <v>34</v>
      </c>
      <c r="I3633" t="s">
        <v>34</v>
      </c>
      <c r="J3633">
        <v>40</v>
      </c>
      <c r="K3633" t="s">
        <v>34</v>
      </c>
      <c r="L3633" t="s">
        <v>34</v>
      </c>
      <c r="M3633" t="s">
        <v>34</v>
      </c>
      <c r="N3633" t="s">
        <v>34</v>
      </c>
      <c r="O3633" t="s">
        <v>34</v>
      </c>
      <c r="P3633" t="s">
        <v>34</v>
      </c>
      <c r="Q3633" t="s">
        <v>34</v>
      </c>
      <c r="R3633" t="s">
        <v>34</v>
      </c>
      <c r="S3633" t="s">
        <v>34</v>
      </c>
      <c r="T3633" t="s">
        <v>34</v>
      </c>
      <c r="U3633" t="s">
        <v>34</v>
      </c>
      <c r="V3633" t="s">
        <v>34</v>
      </c>
      <c r="W3633" t="s">
        <v>34</v>
      </c>
      <c r="X3633" t="s">
        <v>34</v>
      </c>
    </row>
    <row r="3634" spans="1:24" x14ac:dyDescent="0.3">
      <c r="A3634" t="s">
        <v>81</v>
      </c>
      <c r="B3634" t="s">
        <v>2258</v>
      </c>
      <c r="C3634" t="s">
        <v>34</v>
      </c>
      <c r="D3634" t="s">
        <v>34</v>
      </c>
      <c r="E3634" t="s">
        <v>34</v>
      </c>
      <c r="F3634" t="s">
        <v>34</v>
      </c>
      <c r="G3634" t="s">
        <v>34</v>
      </c>
      <c r="H3634" t="s">
        <v>34</v>
      </c>
      <c r="I3634">
        <v>24510</v>
      </c>
      <c r="J3634">
        <v>508</v>
      </c>
      <c r="K3634" t="s">
        <v>34</v>
      </c>
      <c r="L3634" t="s">
        <v>34</v>
      </c>
      <c r="M3634" t="s">
        <v>34</v>
      </c>
      <c r="N3634" t="s">
        <v>34</v>
      </c>
      <c r="O3634" t="s">
        <v>34</v>
      </c>
      <c r="P3634" t="s">
        <v>34</v>
      </c>
      <c r="Q3634" t="s">
        <v>34</v>
      </c>
      <c r="R3634" t="s">
        <v>34</v>
      </c>
      <c r="S3634" t="s">
        <v>34</v>
      </c>
      <c r="T3634" t="s">
        <v>34</v>
      </c>
      <c r="U3634" t="s">
        <v>34</v>
      </c>
      <c r="V3634" t="s">
        <v>34</v>
      </c>
      <c r="W3634" t="s">
        <v>34</v>
      </c>
      <c r="X3634" t="s">
        <v>34</v>
      </c>
    </row>
    <row r="3635" spans="1:24" x14ac:dyDescent="0.3">
      <c r="A3635" t="s">
        <v>358</v>
      </c>
      <c r="B3635" t="s">
        <v>2259</v>
      </c>
      <c r="C3635" t="s">
        <v>34</v>
      </c>
      <c r="D3635" t="s">
        <v>34</v>
      </c>
      <c r="E3635" t="s">
        <v>34</v>
      </c>
      <c r="F3635" t="s">
        <v>34</v>
      </c>
      <c r="G3635" t="s">
        <v>34</v>
      </c>
      <c r="H3635" t="s">
        <v>34</v>
      </c>
      <c r="I3635">
        <v>2050</v>
      </c>
      <c r="J3635">
        <v>0</v>
      </c>
      <c r="K3635" t="s">
        <v>34</v>
      </c>
      <c r="L3635" t="s">
        <v>34</v>
      </c>
      <c r="M3635" t="s">
        <v>34</v>
      </c>
      <c r="N3635" t="s">
        <v>34</v>
      </c>
      <c r="O3635" t="s">
        <v>34</v>
      </c>
      <c r="P3635" t="s">
        <v>34</v>
      </c>
      <c r="Q3635" t="s">
        <v>34</v>
      </c>
      <c r="R3635" t="s">
        <v>34</v>
      </c>
      <c r="S3635" t="s">
        <v>34</v>
      </c>
      <c r="T3635" t="s">
        <v>34</v>
      </c>
      <c r="U3635" t="s">
        <v>34</v>
      </c>
      <c r="V3635" t="s">
        <v>34</v>
      </c>
      <c r="W3635" t="s">
        <v>34</v>
      </c>
      <c r="X3635" t="s">
        <v>34</v>
      </c>
    </row>
    <row r="3636" spans="1:24" x14ac:dyDescent="0.3">
      <c r="A3636" t="s">
        <v>358</v>
      </c>
      <c r="B3636" t="s">
        <v>2260</v>
      </c>
      <c r="C3636" t="s">
        <v>34</v>
      </c>
      <c r="D3636" t="s">
        <v>34</v>
      </c>
      <c r="E3636" t="s">
        <v>34</v>
      </c>
      <c r="F3636" t="s">
        <v>34</v>
      </c>
      <c r="G3636" t="s">
        <v>34</v>
      </c>
      <c r="H3636" t="s">
        <v>34</v>
      </c>
      <c r="I3636">
        <v>2060</v>
      </c>
      <c r="J3636">
        <v>0</v>
      </c>
      <c r="K3636" t="s">
        <v>34</v>
      </c>
      <c r="L3636" t="s">
        <v>34</v>
      </c>
      <c r="M3636" t="s">
        <v>34</v>
      </c>
      <c r="N3636" t="s">
        <v>34</v>
      </c>
      <c r="O3636" t="s">
        <v>34</v>
      </c>
      <c r="P3636" t="s">
        <v>34</v>
      </c>
      <c r="Q3636" t="s">
        <v>34</v>
      </c>
      <c r="R3636" t="s">
        <v>34</v>
      </c>
      <c r="S3636" t="s">
        <v>34</v>
      </c>
      <c r="T3636" t="s">
        <v>34</v>
      </c>
      <c r="U3636" t="s">
        <v>34</v>
      </c>
      <c r="V3636" t="s">
        <v>34</v>
      </c>
      <c r="W3636" t="s">
        <v>34</v>
      </c>
      <c r="X3636" t="s">
        <v>34</v>
      </c>
    </row>
    <row r="3637" spans="1:24" x14ac:dyDescent="0.3">
      <c r="A3637" t="s">
        <v>150</v>
      </c>
      <c r="B3637" t="s">
        <v>2261</v>
      </c>
      <c r="C3637" t="s">
        <v>34</v>
      </c>
      <c r="D3637" t="s">
        <v>34</v>
      </c>
      <c r="E3637" t="s">
        <v>34</v>
      </c>
      <c r="F3637" t="s">
        <v>34</v>
      </c>
      <c r="G3637" t="s">
        <v>34</v>
      </c>
      <c r="H3637" t="s">
        <v>34</v>
      </c>
      <c r="I3637" t="s">
        <v>34</v>
      </c>
      <c r="J3637">
        <v>0</v>
      </c>
      <c r="K3637" t="s">
        <v>34</v>
      </c>
      <c r="L3637" t="s">
        <v>34</v>
      </c>
      <c r="M3637" t="s">
        <v>34</v>
      </c>
      <c r="N3637" t="s">
        <v>34</v>
      </c>
      <c r="O3637" t="s">
        <v>34</v>
      </c>
      <c r="P3637" t="s">
        <v>34</v>
      </c>
      <c r="Q3637" t="s">
        <v>34</v>
      </c>
      <c r="R3637" t="s">
        <v>34</v>
      </c>
      <c r="S3637" t="s">
        <v>34</v>
      </c>
      <c r="T3637" t="s">
        <v>34</v>
      </c>
      <c r="U3637" t="s">
        <v>34</v>
      </c>
      <c r="V3637" t="s">
        <v>34</v>
      </c>
      <c r="W3637" t="s">
        <v>34</v>
      </c>
      <c r="X3637" t="s">
        <v>34</v>
      </c>
    </row>
    <row r="3638" spans="1:24" x14ac:dyDescent="0.3">
      <c r="A3638" t="s">
        <v>150</v>
      </c>
      <c r="B3638" t="s">
        <v>2262</v>
      </c>
      <c r="C3638" t="s">
        <v>34</v>
      </c>
      <c r="D3638" t="s">
        <v>34</v>
      </c>
      <c r="E3638" t="s">
        <v>34</v>
      </c>
      <c r="F3638" t="s">
        <v>34</v>
      </c>
      <c r="G3638" t="s">
        <v>34</v>
      </c>
      <c r="H3638" t="s">
        <v>34</v>
      </c>
      <c r="I3638" t="s">
        <v>34</v>
      </c>
      <c r="J3638">
        <v>0</v>
      </c>
      <c r="K3638" t="s">
        <v>34</v>
      </c>
      <c r="L3638" t="s">
        <v>34</v>
      </c>
      <c r="M3638" t="s">
        <v>34</v>
      </c>
      <c r="N3638" t="s">
        <v>34</v>
      </c>
      <c r="O3638" t="s">
        <v>34</v>
      </c>
      <c r="P3638" t="s">
        <v>34</v>
      </c>
      <c r="Q3638" t="s">
        <v>34</v>
      </c>
      <c r="R3638" t="s">
        <v>34</v>
      </c>
      <c r="S3638" t="s">
        <v>34</v>
      </c>
      <c r="T3638" t="s">
        <v>34</v>
      </c>
      <c r="U3638" t="s">
        <v>34</v>
      </c>
      <c r="V3638" t="s">
        <v>34</v>
      </c>
      <c r="W3638" t="s">
        <v>34</v>
      </c>
      <c r="X3638" t="s">
        <v>34</v>
      </c>
    </row>
    <row r="3639" spans="1:24" x14ac:dyDescent="0.3">
      <c r="A3639" t="s">
        <v>150</v>
      </c>
      <c r="B3639" t="s">
        <v>2263</v>
      </c>
      <c r="C3639" t="s">
        <v>34</v>
      </c>
      <c r="D3639" t="s">
        <v>34</v>
      </c>
      <c r="E3639" t="s">
        <v>34</v>
      </c>
      <c r="F3639" t="s">
        <v>34</v>
      </c>
      <c r="G3639" t="s">
        <v>34</v>
      </c>
      <c r="H3639" t="s">
        <v>34</v>
      </c>
      <c r="I3639" t="s">
        <v>34</v>
      </c>
      <c r="J3639">
        <v>25</v>
      </c>
      <c r="K3639" t="s">
        <v>34</v>
      </c>
      <c r="L3639" t="s">
        <v>34</v>
      </c>
      <c r="M3639" t="s">
        <v>34</v>
      </c>
      <c r="N3639" t="s">
        <v>34</v>
      </c>
      <c r="O3639" t="s">
        <v>34</v>
      </c>
      <c r="P3639" t="s">
        <v>34</v>
      </c>
      <c r="Q3639" t="s">
        <v>34</v>
      </c>
      <c r="R3639" t="s">
        <v>34</v>
      </c>
      <c r="S3639" t="s">
        <v>34</v>
      </c>
      <c r="T3639" t="s">
        <v>34</v>
      </c>
      <c r="U3639" t="s">
        <v>34</v>
      </c>
      <c r="V3639" t="s">
        <v>34</v>
      </c>
      <c r="W3639" t="s">
        <v>34</v>
      </c>
      <c r="X3639" t="s">
        <v>34</v>
      </c>
    </row>
    <row r="3640" spans="1:24" x14ac:dyDescent="0.3">
      <c r="A3640" t="s">
        <v>150</v>
      </c>
      <c r="B3640" t="s">
        <v>2264</v>
      </c>
      <c r="C3640" t="s">
        <v>34</v>
      </c>
      <c r="D3640" t="s">
        <v>34</v>
      </c>
      <c r="E3640" t="s">
        <v>34</v>
      </c>
      <c r="F3640" t="s">
        <v>34</v>
      </c>
      <c r="G3640" t="s">
        <v>34</v>
      </c>
      <c r="H3640" t="s">
        <v>34</v>
      </c>
      <c r="I3640" t="s">
        <v>34</v>
      </c>
      <c r="J3640">
        <v>28</v>
      </c>
      <c r="K3640" t="s">
        <v>34</v>
      </c>
      <c r="L3640" t="s">
        <v>34</v>
      </c>
      <c r="M3640" t="s">
        <v>34</v>
      </c>
      <c r="N3640" t="s">
        <v>34</v>
      </c>
      <c r="O3640" t="s">
        <v>34</v>
      </c>
      <c r="P3640" t="s">
        <v>34</v>
      </c>
      <c r="Q3640" t="s">
        <v>34</v>
      </c>
      <c r="R3640" t="s">
        <v>34</v>
      </c>
      <c r="S3640" t="s">
        <v>34</v>
      </c>
      <c r="T3640" t="s">
        <v>34</v>
      </c>
      <c r="U3640" t="s">
        <v>34</v>
      </c>
      <c r="V3640" t="s">
        <v>34</v>
      </c>
      <c r="W3640" t="s">
        <v>34</v>
      </c>
      <c r="X3640" t="s">
        <v>34</v>
      </c>
    </row>
    <row r="3641" spans="1:24" x14ac:dyDescent="0.3">
      <c r="A3641" t="s">
        <v>150</v>
      </c>
      <c r="B3641" t="s">
        <v>2265</v>
      </c>
      <c r="C3641" t="s">
        <v>34</v>
      </c>
      <c r="D3641" t="s">
        <v>34</v>
      </c>
      <c r="E3641" t="s">
        <v>34</v>
      </c>
      <c r="F3641" t="s">
        <v>34</v>
      </c>
      <c r="G3641" t="s">
        <v>34</v>
      </c>
      <c r="H3641" t="s">
        <v>34</v>
      </c>
      <c r="I3641" t="s">
        <v>34</v>
      </c>
      <c r="J3641">
        <v>0</v>
      </c>
      <c r="K3641" t="s">
        <v>34</v>
      </c>
      <c r="L3641" t="s">
        <v>34</v>
      </c>
      <c r="M3641" t="s">
        <v>34</v>
      </c>
      <c r="N3641" t="s">
        <v>34</v>
      </c>
      <c r="O3641" t="s">
        <v>34</v>
      </c>
      <c r="P3641" t="s">
        <v>34</v>
      </c>
      <c r="Q3641" t="s">
        <v>34</v>
      </c>
      <c r="R3641" t="s">
        <v>34</v>
      </c>
      <c r="S3641" t="s">
        <v>34</v>
      </c>
      <c r="T3641" t="s">
        <v>34</v>
      </c>
      <c r="U3641" t="s">
        <v>34</v>
      </c>
      <c r="V3641" t="s">
        <v>34</v>
      </c>
      <c r="W3641" t="s">
        <v>34</v>
      </c>
      <c r="X3641" t="s">
        <v>34</v>
      </c>
    </row>
    <row r="3642" spans="1:24" x14ac:dyDescent="0.3">
      <c r="A3642" t="s">
        <v>150</v>
      </c>
      <c r="B3642" t="s">
        <v>2266</v>
      </c>
      <c r="C3642" t="s">
        <v>34</v>
      </c>
      <c r="D3642" t="s">
        <v>34</v>
      </c>
      <c r="E3642" t="s">
        <v>34</v>
      </c>
      <c r="F3642" t="s">
        <v>34</v>
      </c>
      <c r="G3642" t="s">
        <v>34</v>
      </c>
      <c r="H3642" t="s">
        <v>34</v>
      </c>
      <c r="I3642" t="s">
        <v>34</v>
      </c>
      <c r="J3642">
        <v>0</v>
      </c>
      <c r="K3642" t="s">
        <v>34</v>
      </c>
      <c r="L3642" t="s">
        <v>34</v>
      </c>
      <c r="M3642" t="s">
        <v>34</v>
      </c>
      <c r="N3642" t="s">
        <v>34</v>
      </c>
      <c r="O3642" t="s">
        <v>34</v>
      </c>
      <c r="P3642" t="s">
        <v>34</v>
      </c>
      <c r="Q3642" t="s">
        <v>34</v>
      </c>
      <c r="R3642" t="s">
        <v>34</v>
      </c>
      <c r="S3642" t="s">
        <v>34</v>
      </c>
      <c r="T3642" t="s">
        <v>34</v>
      </c>
      <c r="U3642" t="s">
        <v>34</v>
      </c>
      <c r="V3642" t="s">
        <v>34</v>
      </c>
      <c r="W3642" t="s">
        <v>34</v>
      </c>
      <c r="X3642" t="s">
        <v>34</v>
      </c>
    </row>
    <row r="3643" spans="1:24" x14ac:dyDescent="0.3">
      <c r="A3643" t="s">
        <v>150</v>
      </c>
      <c r="B3643" t="s">
        <v>2267</v>
      </c>
      <c r="C3643" t="s">
        <v>34</v>
      </c>
      <c r="D3643" t="s">
        <v>34</v>
      </c>
      <c r="E3643" t="s">
        <v>34</v>
      </c>
      <c r="F3643" t="s">
        <v>34</v>
      </c>
      <c r="G3643" t="s">
        <v>34</v>
      </c>
      <c r="H3643" t="s">
        <v>34</v>
      </c>
      <c r="I3643" t="s">
        <v>34</v>
      </c>
      <c r="J3643">
        <v>34</v>
      </c>
      <c r="K3643" t="s">
        <v>34</v>
      </c>
      <c r="L3643" t="s">
        <v>34</v>
      </c>
      <c r="M3643" t="s">
        <v>34</v>
      </c>
      <c r="N3643" t="s">
        <v>34</v>
      </c>
      <c r="O3643" t="s">
        <v>34</v>
      </c>
      <c r="P3643" t="s">
        <v>34</v>
      </c>
      <c r="Q3643" t="s">
        <v>34</v>
      </c>
      <c r="R3643" t="s">
        <v>34</v>
      </c>
      <c r="S3643" t="s">
        <v>34</v>
      </c>
      <c r="T3643" t="s">
        <v>34</v>
      </c>
      <c r="U3643" t="s">
        <v>34</v>
      </c>
      <c r="V3643" t="s">
        <v>34</v>
      </c>
      <c r="W3643" t="s">
        <v>34</v>
      </c>
      <c r="X3643" t="s">
        <v>34</v>
      </c>
    </row>
    <row r="3644" spans="1:24" x14ac:dyDescent="0.3">
      <c r="A3644" t="s">
        <v>358</v>
      </c>
      <c r="B3644" t="s">
        <v>2268</v>
      </c>
      <c r="C3644" t="s">
        <v>34</v>
      </c>
      <c r="D3644" t="s">
        <v>34</v>
      </c>
      <c r="E3644" t="s">
        <v>34</v>
      </c>
      <c r="F3644" t="s">
        <v>34</v>
      </c>
      <c r="G3644" t="s">
        <v>34</v>
      </c>
      <c r="H3644" t="s">
        <v>34</v>
      </c>
      <c r="I3644">
        <v>2068</v>
      </c>
      <c r="J3644">
        <v>0</v>
      </c>
      <c r="K3644" t="s">
        <v>34</v>
      </c>
      <c r="L3644" t="s">
        <v>34</v>
      </c>
      <c r="M3644" t="s">
        <v>34</v>
      </c>
      <c r="N3644" t="s">
        <v>34</v>
      </c>
      <c r="O3644" t="s">
        <v>34</v>
      </c>
      <c r="P3644" t="s">
        <v>34</v>
      </c>
      <c r="Q3644" t="s">
        <v>34</v>
      </c>
      <c r="R3644" t="s">
        <v>34</v>
      </c>
      <c r="S3644" t="s">
        <v>34</v>
      </c>
      <c r="T3644" t="s">
        <v>34</v>
      </c>
      <c r="U3644" t="s">
        <v>34</v>
      </c>
      <c r="V3644" t="s">
        <v>34</v>
      </c>
      <c r="W3644" t="s">
        <v>34</v>
      </c>
      <c r="X3644" t="s">
        <v>34</v>
      </c>
    </row>
    <row r="3645" spans="1:24" x14ac:dyDescent="0.3">
      <c r="A3645" t="s">
        <v>358</v>
      </c>
      <c r="B3645" t="s">
        <v>2269</v>
      </c>
      <c r="C3645" t="s">
        <v>34</v>
      </c>
      <c r="D3645" t="s">
        <v>34</v>
      </c>
      <c r="E3645" t="s">
        <v>34</v>
      </c>
      <c r="F3645" t="s">
        <v>34</v>
      </c>
      <c r="G3645" t="s">
        <v>34</v>
      </c>
      <c r="H3645" t="s">
        <v>34</v>
      </c>
      <c r="I3645">
        <v>2070</v>
      </c>
      <c r="J3645">
        <v>0</v>
      </c>
      <c r="K3645" t="s">
        <v>34</v>
      </c>
      <c r="L3645" t="s">
        <v>34</v>
      </c>
      <c r="M3645" t="s">
        <v>34</v>
      </c>
      <c r="N3645" t="s">
        <v>34</v>
      </c>
      <c r="O3645" t="s">
        <v>34</v>
      </c>
      <c r="P3645" t="s">
        <v>34</v>
      </c>
      <c r="Q3645" t="s">
        <v>34</v>
      </c>
      <c r="R3645" t="s">
        <v>34</v>
      </c>
      <c r="S3645" t="s">
        <v>34</v>
      </c>
      <c r="T3645" t="s">
        <v>34</v>
      </c>
      <c r="U3645" t="s">
        <v>34</v>
      </c>
      <c r="V3645" t="s">
        <v>34</v>
      </c>
      <c r="W3645" t="s">
        <v>34</v>
      </c>
      <c r="X3645" t="s">
        <v>34</v>
      </c>
    </row>
    <row r="3646" spans="1:24" x14ac:dyDescent="0.3">
      <c r="A3646" t="s">
        <v>150</v>
      </c>
      <c r="B3646" t="s">
        <v>2270</v>
      </c>
      <c r="C3646" t="s">
        <v>34</v>
      </c>
      <c r="D3646" t="s">
        <v>34</v>
      </c>
      <c r="E3646" t="s">
        <v>34</v>
      </c>
      <c r="F3646" t="s">
        <v>34</v>
      </c>
      <c r="G3646" t="s">
        <v>34</v>
      </c>
      <c r="H3646" t="s">
        <v>34</v>
      </c>
      <c r="I3646" t="s">
        <v>34</v>
      </c>
      <c r="J3646">
        <v>7</v>
      </c>
      <c r="K3646" t="s">
        <v>34</v>
      </c>
      <c r="L3646" t="s">
        <v>34</v>
      </c>
      <c r="M3646" t="s">
        <v>34</v>
      </c>
      <c r="N3646" t="s">
        <v>34</v>
      </c>
      <c r="O3646" t="s">
        <v>34</v>
      </c>
      <c r="P3646" t="s">
        <v>34</v>
      </c>
      <c r="Q3646" t="s">
        <v>34</v>
      </c>
      <c r="R3646" t="s">
        <v>34</v>
      </c>
      <c r="S3646" t="s">
        <v>34</v>
      </c>
      <c r="T3646" t="s">
        <v>34</v>
      </c>
      <c r="U3646" t="s">
        <v>34</v>
      </c>
      <c r="V3646" t="s">
        <v>34</v>
      </c>
      <c r="W3646" t="s">
        <v>34</v>
      </c>
      <c r="X3646" t="s">
        <v>34</v>
      </c>
    </row>
    <row r="3647" spans="1:24" x14ac:dyDescent="0.3">
      <c r="A3647" t="s">
        <v>358</v>
      </c>
      <c r="B3647" t="s">
        <v>2271</v>
      </c>
      <c r="C3647" t="s">
        <v>34</v>
      </c>
      <c r="D3647" t="s">
        <v>34</v>
      </c>
      <c r="E3647" t="s">
        <v>34</v>
      </c>
      <c r="F3647" t="s">
        <v>34</v>
      </c>
      <c r="G3647" t="s">
        <v>34</v>
      </c>
      <c r="H3647" t="s">
        <v>34</v>
      </c>
      <c r="I3647">
        <v>2090</v>
      </c>
      <c r="J3647">
        <v>13</v>
      </c>
      <c r="K3647" t="s">
        <v>34</v>
      </c>
      <c r="L3647" t="s">
        <v>34</v>
      </c>
      <c r="M3647" t="s">
        <v>34</v>
      </c>
      <c r="N3647" t="s">
        <v>34</v>
      </c>
      <c r="O3647" t="s">
        <v>34</v>
      </c>
      <c r="P3647" t="s">
        <v>34</v>
      </c>
      <c r="Q3647" t="s">
        <v>34</v>
      </c>
      <c r="R3647" t="s">
        <v>34</v>
      </c>
      <c r="S3647" t="s">
        <v>34</v>
      </c>
      <c r="T3647" t="s">
        <v>34</v>
      </c>
      <c r="U3647" t="s">
        <v>34</v>
      </c>
      <c r="V3647" t="s">
        <v>34</v>
      </c>
      <c r="W3647" t="s">
        <v>34</v>
      </c>
      <c r="X3647" t="s">
        <v>34</v>
      </c>
    </row>
    <row r="3648" spans="1:24" x14ac:dyDescent="0.3">
      <c r="A3648" t="s">
        <v>150</v>
      </c>
      <c r="B3648" t="s">
        <v>2272</v>
      </c>
      <c r="C3648" t="s">
        <v>34</v>
      </c>
      <c r="D3648" t="s">
        <v>34</v>
      </c>
      <c r="E3648" t="s">
        <v>34</v>
      </c>
      <c r="F3648" t="s">
        <v>34</v>
      </c>
      <c r="G3648" t="s">
        <v>34</v>
      </c>
      <c r="H3648" t="s">
        <v>34</v>
      </c>
      <c r="I3648">
        <v>51600</v>
      </c>
      <c r="J3648">
        <v>0</v>
      </c>
      <c r="K3648" t="s">
        <v>34</v>
      </c>
      <c r="L3648" t="s">
        <v>34</v>
      </c>
      <c r="M3648" t="s">
        <v>34</v>
      </c>
      <c r="N3648" t="s">
        <v>34</v>
      </c>
      <c r="O3648" t="s">
        <v>34</v>
      </c>
      <c r="P3648" t="s">
        <v>34</v>
      </c>
      <c r="Q3648" t="s">
        <v>34</v>
      </c>
      <c r="R3648" t="s">
        <v>34</v>
      </c>
      <c r="S3648" t="s">
        <v>34</v>
      </c>
      <c r="T3648" t="s">
        <v>34</v>
      </c>
      <c r="U3648" t="s">
        <v>34</v>
      </c>
      <c r="V3648" t="s">
        <v>34</v>
      </c>
      <c r="W3648" t="s">
        <v>34</v>
      </c>
      <c r="X3648" t="s">
        <v>34</v>
      </c>
    </row>
    <row r="3649" spans="1:24" x14ac:dyDescent="0.3">
      <c r="A3649" t="s">
        <v>150</v>
      </c>
      <c r="B3649" t="s">
        <v>2273</v>
      </c>
      <c r="C3649" t="s">
        <v>34</v>
      </c>
      <c r="D3649" t="s">
        <v>34</v>
      </c>
      <c r="E3649" t="s">
        <v>34</v>
      </c>
      <c r="F3649" t="s">
        <v>34</v>
      </c>
      <c r="G3649" t="s">
        <v>34</v>
      </c>
      <c r="H3649" t="s">
        <v>34</v>
      </c>
      <c r="I3649" t="s">
        <v>34</v>
      </c>
      <c r="J3649">
        <v>0</v>
      </c>
      <c r="K3649" t="s">
        <v>34</v>
      </c>
      <c r="L3649" t="s">
        <v>34</v>
      </c>
      <c r="M3649" t="s">
        <v>34</v>
      </c>
      <c r="N3649" t="s">
        <v>34</v>
      </c>
      <c r="O3649" t="s">
        <v>34</v>
      </c>
      <c r="P3649" t="s">
        <v>34</v>
      </c>
      <c r="Q3649" t="s">
        <v>34</v>
      </c>
      <c r="R3649" t="s">
        <v>34</v>
      </c>
      <c r="S3649" t="s">
        <v>34</v>
      </c>
      <c r="T3649" t="s">
        <v>34</v>
      </c>
      <c r="U3649" t="s">
        <v>34</v>
      </c>
      <c r="V3649" t="s">
        <v>34</v>
      </c>
      <c r="W3649" t="s">
        <v>34</v>
      </c>
      <c r="X3649" t="s">
        <v>34</v>
      </c>
    </row>
    <row r="3650" spans="1:24" x14ac:dyDescent="0.3">
      <c r="A3650" t="s">
        <v>150</v>
      </c>
      <c r="B3650" t="s">
        <v>2274</v>
      </c>
      <c r="C3650" t="s">
        <v>34</v>
      </c>
      <c r="D3650" t="s">
        <v>34</v>
      </c>
      <c r="E3650" t="s">
        <v>34</v>
      </c>
      <c r="F3650" t="s">
        <v>34</v>
      </c>
      <c r="G3650" t="s">
        <v>34</v>
      </c>
      <c r="H3650" t="s">
        <v>34</v>
      </c>
      <c r="I3650">
        <v>51620</v>
      </c>
      <c r="J3650">
        <v>8</v>
      </c>
      <c r="K3650" t="s">
        <v>34</v>
      </c>
      <c r="L3650" t="s">
        <v>34</v>
      </c>
      <c r="M3650" t="s">
        <v>34</v>
      </c>
      <c r="N3650" t="s">
        <v>34</v>
      </c>
      <c r="O3650" t="s">
        <v>34</v>
      </c>
      <c r="P3650" t="s">
        <v>34</v>
      </c>
      <c r="Q3650" t="s">
        <v>34</v>
      </c>
      <c r="R3650" t="s">
        <v>34</v>
      </c>
      <c r="S3650" t="s">
        <v>34</v>
      </c>
      <c r="T3650" t="s">
        <v>34</v>
      </c>
      <c r="U3650" t="s">
        <v>34</v>
      </c>
      <c r="V3650" t="s">
        <v>34</v>
      </c>
      <c r="W3650" t="s">
        <v>34</v>
      </c>
      <c r="X3650" t="s">
        <v>34</v>
      </c>
    </row>
    <row r="3651" spans="1:24" x14ac:dyDescent="0.3">
      <c r="A3651" t="s">
        <v>150</v>
      </c>
      <c r="B3651" t="s">
        <v>2275</v>
      </c>
      <c r="C3651" t="s">
        <v>34</v>
      </c>
      <c r="D3651" t="s">
        <v>34</v>
      </c>
      <c r="E3651" t="s">
        <v>34</v>
      </c>
      <c r="F3651" t="s">
        <v>34</v>
      </c>
      <c r="G3651" t="s">
        <v>34</v>
      </c>
      <c r="H3651" t="s">
        <v>34</v>
      </c>
      <c r="I3651" t="s">
        <v>34</v>
      </c>
      <c r="J3651">
        <v>26</v>
      </c>
      <c r="K3651" t="s">
        <v>34</v>
      </c>
      <c r="L3651" t="s">
        <v>34</v>
      </c>
      <c r="M3651" t="s">
        <v>34</v>
      </c>
      <c r="N3651" t="s">
        <v>34</v>
      </c>
      <c r="O3651" t="s">
        <v>34</v>
      </c>
      <c r="P3651" t="s">
        <v>34</v>
      </c>
      <c r="Q3651" t="s">
        <v>34</v>
      </c>
      <c r="R3651" t="s">
        <v>34</v>
      </c>
      <c r="S3651" t="s">
        <v>34</v>
      </c>
      <c r="T3651" t="s">
        <v>34</v>
      </c>
      <c r="U3651" t="s">
        <v>34</v>
      </c>
      <c r="V3651" t="s">
        <v>34</v>
      </c>
      <c r="W3651" t="s">
        <v>34</v>
      </c>
      <c r="X3651" t="s">
        <v>34</v>
      </c>
    </row>
    <row r="3652" spans="1:24" x14ac:dyDescent="0.3">
      <c r="A3652" t="s">
        <v>150</v>
      </c>
      <c r="B3652" t="s">
        <v>2276</v>
      </c>
      <c r="C3652" t="s">
        <v>34</v>
      </c>
      <c r="D3652" t="s">
        <v>34</v>
      </c>
      <c r="E3652" t="s">
        <v>34</v>
      </c>
      <c r="F3652" t="s">
        <v>34</v>
      </c>
      <c r="G3652" t="s">
        <v>34</v>
      </c>
      <c r="H3652" t="s">
        <v>34</v>
      </c>
      <c r="I3652" t="s">
        <v>34</v>
      </c>
      <c r="J3652">
        <v>10</v>
      </c>
      <c r="K3652" t="s">
        <v>34</v>
      </c>
      <c r="L3652" t="s">
        <v>34</v>
      </c>
      <c r="M3652" t="s">
        <v>34</v>
      </c>
      <c r="N3652" t="s">
        <v>34</v>
      </c>
      <c r="O3652" t="s">
        <v>34</v>
      </c>
      <c r="P3652" t="s">
        <v>34</v>
      </c>
      <c r="Q3652" t="s">
        <v>34</v>
      </c>
      <c r="R3652" t="s">
        <v>34</v>
      </c>
      <c r="S3652" t="s">
        <v>34</v>
      </c>
      <c r="T3652" t="s">
        <v>34</v>
      </c>
      <c r="U3652" t="s">
        <v>34</v>
      </c>
      <c r="V3652" t="s">
        <v>34</v>
      </c>
      <c r="W3652" t="s">
        <v>34</v>
      </c>
      <c r="X3652" t="s">
        <v>34</v>
      </c>
    </row>
    <row r="3653" spans="1:24" x14ac:dyDescent="0.3">
      <c r="A3653" t="s">
        <v>358</v>
      </c>
      <c r="B3653" t="s">
        <v>2277</v>
      </c>
      <c r="C3653" t="s">
        <v>34</v>
      </c>
      <c r="D3653" t="s">
        <v>34</v>
      </c>
      <c r="E3653" t="s">
        <v>34</v>
      </c>
      <c r="F3653" t="s">
        <v>34</v>
      </c>
      <c r="G3653" t="s">
        <v>34</v>
      </c>
      <c r="H3653" t="s">
        <v>34</v>
      </c>
      <c r="I3653">
        <v>2100</v>
      </c>
      <c r="J3653">
        <v>0</v>
      </c>
      <c r="K3653" t="s">
        <v>34</v>
      </c>
      <c r="L3653" t="s">
        <v>34</v>
      </c>
      <c r="M3653" t="s">
        <v>34</v>
      </c>
      <c r="N3653" t="s">
        <v>34</v>
      </c>
      <c r="O3653" t="s">
        <v>34</v>
      </c>
      <c r="P3653" t="s">
        <v>34</v>
      </c>
      <c r="Q3653" t="s">
        <v>34</v>
      </c>
      <c r="R3653" t="s">
        <v>34</v>
      </c>
      <c r="S3653" t="s">
        <v>34</v>
      </c>
      <c r="T3653" t="s">
        <v>34</v>
      </c>
      <c r="U3653" t="s">
        <v>34</v>
      </c>
      <c r="V3653" t="s">
        <v>34</v>
      </c>
      <c r="W3653" t="s">
        <v>34</v>
      </c>
      <c r="X3653" t="s">
        <v>34</v>
      </c>
    </row>
    <row r="3654" spans="1:24" x14ac:dyDescent="0.3">
      <c r="A3654" t="s">
        <v>150</v>
      </c>
      <c r="B3654" t="s">
        <v>2278</v>
      </c>
      <c r="C3654" t="s">
        <v>34</v>
      </c>
      <c r="D3654" t="s">
        <v>34</v>
      </c>
      <c r="E3654" t="s">
        <v>34</v>
      </c>
      <c r="F3654" t="s">
        <v>34</v>
      </c>
      <c r="G3654" t="s">
        <v>34</v>
      </c>
      <c r="H3654" t="s">
        <v>34</v>
      </c>
      <c r="I3654" t="s">
        <v>34</v>
      </c>
      <c r="J3654">
        <v>24</v>
      </c>
      <c r="K3654" t="s">
        <v>34</v>
      </c>
      <c r="L3654" t="s">
        <v>34</v>
      </c>
      <c r="M3654" t="s">
        <v>34</v>
      </c>
      <c r="N3654" t="s">
        <v>34</v>
      </c>
      <c r="O3654" t="s">
        <v>34</v>
      </c>
      <c r="P3654" t="s">
        <v>34</v>
      </c>
      <c r="Q3654" t="s">
        <v>34</v>
      </c>
      <c r="R3654" t="s">
        <v>34</v>
      </c>
      <c r="S3654" t="s">
        <v>34</v>
      </c>
      <c r="T3654" t="s">
        <v>34</v>
      </c>
      <c r="U3654" t="s">
        <v>34</v>
      </c>
      <c r="V3654" t="s">
        <v>34</v>
      </c>
      <c r="W3654" t="s">
        <v>34</v>
      </c>
      <c r="X3654" t="s">
        <v>34</v>
      </c>
    </row>
    <row r="3655" spans="1:24" x14ac:dyDescent="0.3">
      <c r="A3655" t="s">
        <v>150</v>
      </c>
      <c r="B3655" t="s">
        <v>2279</v>
      </c>
      <c r="C3655" t="s">
        <v>34</v>
      </c>
      <c r="D3655" t="s">
        <v>34</v>
      </c>
      <c r="E3655" t="s">
        <v>34</v>
      </c>
      <c r="F3655" t="s">
        <v>34</v>
      </c>
      <c r="G3655" t="s">
        <v>34</v>
      </c>
      <c r="H3655" t="s">
        <v>34</v>
      </c>
      <c r="I3655" t="s">
        <v>34</v>
      </c>
      <c r="J3655">
        <v>34</v>
      </c>
      <c r="K3655" t="s">
        <v>34</v>
      </c>
      <c r="L3655" t="s">
        <v>34</v>
      </c>
      <c r="M3655" t="s">
        <v>34</v>
      </c>
      <c r="N3655" t="s">
        <v>34</v>
      </c>
      <c r="O3655" t="s">
        <v>34</v>
      </c>
      <c r="P3655" t="s">
        <v>34</v>
      </c>
      <c r="Q3655" t="s">
        <v>34</v>
      </c>
      <c r="R3655" t="s">
        <v>34</v>
      </c>
      <c r="S3655" t="s">
        <v>34</v>
      </c>
      <c r="T3655" t="s">
        <v>34</v>
      </c>
      <c r="U3655" t="s">
        <v>34</v>
      </c>
      <c r="V3655" t="s">
        <v>34</v>
      </c>
      <c r="W3655" t="s">
        <v>34</v>
      </c>
      <c r="X3655" t="s">
        <v>34</v>
      </c>
    </row>
    <row r="3656" spans="1:24" x14ac:dyDescent="0.3">
      <c r="A3656" t="s">
        <v>358</v>
      </c>
      <c r="B3656" t="s">
        <v>2280</v>
      </c>
      <c r="C3656" t="s">
        <v>34</v>
      </c>
      <c r="D3656" t="s">
        <v>34</v>
      </c>
      <c r="E3656" t="s">
        <v>34</v>
      </c>
      <c r="F3656" t="s">
        <v>34</v>
      </c>
      <c r="G3656" t="s">
        <v>34</v>
      </c>
      <c r="H3656" t="s">
        <v>34</v>
      </c>
      <c r="I3656">
        <v>2105</v>
      </c>
      <c r="J3656">
        <v>0</v>
      </c>
      <c r="K3656" t="s">
        <v>34</v>
      </c>
      <c r="L3656" t="s">
        <v>34</v>
      </c>
      <c r="M3656" t="s">
        <v>34</v>
      </c>
      <c r="N3656" t="s">
        <v>34</v>
      </c>
      <c r="O3656" t="s">
        <v>34</v>
      </c>
      <c r="P3656" t="s">
        <v>34</v>
      </c>
      <c r="Q3656" t="s">
        <v>34</v>
      </c>
      <c r="R3656" t="s">
        <v>34</v>
      </c>
      <c r="S3656" t="s">
        <v>34</v>
      </c>
      <c r="T3656" t="s">
        <v>34</v>
      </c>
      <c r="U3656" t="s">
        <v>34</v>
      </c>
      <c r="V3656" t="s">
        <v>34</v>
      </c>
      <c r="W3656" t="s">
        <v>34</v>
      </c>
      <c r="X3656" t="s">
        <v>34</v>
      </c>
    </row>
    <row r="3657" spans="1:24" x14ac:dyDescent="0.3">
      <c r="A3657" t="s">
        <v>150</v>
      </c>
      <c r="B3657" t="s">
        <v>2281</v>
      </c>
      <c r="C3657" t="s">
        <v>34</v>
      </c>
      <c r="D3657" t="s">
        <v>34</v>
      </c>
      <c r="E3657" t="s">
        <v>34</v>
      </c>
      <c r="F3657" t="s">
        <v>34</v>
      </c>
      <c r="G3657" t="s">
        <v>34</v>
      </c>
      <c r="H3657" t="s">
        <v>34</v>
      </c>
      <c r="I3657" t="s">
        <v>34</v>
      </c>
      <c r="J3657">
        <v>17</v>
      </c>
      <c r="K3657" t="s">
        <v>34</v>
      </c>
      <c r="L3657" t="s">
        <v>34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34</v>
      </c>
      <c r="V3657" t="s">
        <v>34</v>
      </c>
      <c r="W3657" t="s">
        <v>34</v>
      </c>
      <c r="X3657" t="s">
        <v>34</v>
      </c>
    </row>
    <row r="3658" spans="1:24" x14ac:dyDescent="0.3">
      <c r="A3658" t="s">
        <v>358</v>
      </c>
      <c r="B3658" t="s">
        <v>2282</v>
      </c>
      <c r="C3658" t="s">
        <v>34</v>
      </c>
      <c r="D3658" t="s">
        <v>34</v>
      </c>
      <c r="E3658" t="s">
        <v>34</v>
      </c>
      <c r="F3658" t="s">
        <v>34</v>
      </c>
      <c r="G3658" t="s">
        <v>34</v>
      </c>
      <c r="H3658" t="s">
        <v>34</v>
      </c>
      <c r="I3658">
        <v>2122</v>
      </c>
      <c r="J3658">
        <v>6</v>
      </c>
      <c r="K3658" t="s">
        <v>34</v>
      </c>
      <c r="L3658" t="s">
        <v>34</v>
      </c>
      <c r="M3658" t="s">
        <v>34</v>
      </c>
      <c r="N3658" t="s">
        <v>34</v>
      </c>
      <c r="O3658" t="s">
        <v>34</v>
      </c>
      <c r="P3658" t="s">
        <v>34</v>
      </c>
      <c r="Q3658" t="s">
        <v>34</v>
      </c>
      <c r="R3658" t="s">
        <v>34</v>
      </c>
      <c r="S3658" t="s">
        <v>34</v>
      </c>
      <c r="T3658" t="s">
        <v>34</v>
      </c>
      <c r="U3658" t="s">
        <v>34</v>
      </c>
      <c r="V3658" t="s">
        <v>34</v>
      </c>
      <c r="W3658" t="s">
        <v>34</v>
      </c>
      <c r="X3658" t="s">
        <v>34</v>
      </c>
    </row>
    <row r="3659" spans="1:24" x14ac:dyDescent="0.3">
      <c r="A3659" t="s">
        <v>358</v>
      </c>
      <c r="B3659" t="s">
        <v>2283</v>
      </c>
      <c r="C3659" t="s">
        <v>34</v>
      </c>
      <c r="D3659" t="s">
        <v>34</v>
      </c>
      <c r="E3659" t="s">
        <v>34</v>
      </c>
      <c r="F3659" t="s">
        <v>34</v>
      </c>
      <c r="G3659" t="s">
        <v>34</v>
      </c>
      <c r="H3659" t="s">
        <v>34</v>
      </c>
      <c r="I3659">
        <v>2130</v>
      </c>
      <c r="J3659">
        <v>4</v>
      </c>
      <c r="K3659" t="s">
        <v>34</v>
      </c>
      <c r="L3659" t="s">
        <v>34</v>
      </c>
      <c r="M3659" t="s">
        <v>34</v>
      </c>
      <c r="N3659" t="s">
        <v>34</v>
      </c>
      <c r="O3659" t="s">
        <v>34</v>
      </c>
      <c r="P3659" t="s">
        <v>34</v>
      </c>
      <c r="Q3659" t="s">
        <v>34</v>
      </c>
      <c r="R3659" t="s">
        <v>34</v>
      </c>
      <c r="S3659" t="s">
        <v>34</v>
      </c>
      <c r="T3659" t="s">
        <v>34</v>
      </c>
      <c r="U3659" t="s">
        <v>34</v>
      </c>
      <c r="V3659" t="s">
        <v>34</v>
      </c>
      <c r="W3659" t="s">
        <v>34</v>
      </c>
      <c r="X3659" t="s">
        <v>34</v>
      </c>
    </row>
    <row r="3660" spans="1:24" x14ac:dyDescent="0.3">
      <c r="A3660" t="s">
        <v>358</v>
      </c>
      <c r="B3660" t="s">
        <v>2284</v>
      </c>
      <c r="C3660" t="s">
        <v>34</v>
      </c>
      <c r="D3660" t="s">
        <v>34</v>
      </c>
      <c r="E3660" t="s">
        <v>34</v>
      </c>
      <c r="F3660" t="s">
        <v>34</v>
      </c>
      <c r="G3660" t="s">
        <v>34</v>
      </c>
      <c r="H3660" t="s">
        <v>34</v>
      </c>
      <c r="I3660">
        <v>2158</v>
      </c>
      <c r="J3660">
        <v>0</v>
      </c>
      <c r="K3660" t="s">
        <v>34</v>
      </c>
      <c r="L3660" t="s">
        <v>34</v>
      </c>
      <c r="M3660" t="s">
        <v>34</v>
      </c>
      <c r="N3660" t="s">
        <v>34</v>
      </c>
      <c r="O3660" t="s">
        <v>34</v>
      </c>
      <c r="P3660" t="s">
        <v>34</v>
      </c>
      <c r="Q3660" t="s">
        <v>34</v>
      </c>
      <c r="R3660" t="s">
        <v>34</v>
      </c>
      <c r="S3660" t="s">
        <v>34</v>
      </c>
      <c r="T3660" t="s">
        <v>34</v>
      </c>
      <c r="U3660" t="s">
        <v>34</v>
      </c>
      <c r="V3660" t="s">
        <v>34</v>
      </c>
      <c r="W3660" t="s">
        <v>34</v>
      </c>
      <c r="X3660" t="s">
        <v>34</v>
      </c>
    </row>
    <row r="3661" spans="1:24" x14ac:dyDescent="0.3">
      <c r="A3661" t="s">
        <v>358</v>
      </c>
      <c r="B3661" t="s">
        <v>2285</v>
      </c>
      <c r="C3661" t="s">
        <v>34</v>
      </c>
      <c r="D3661" t="s">
        <v>34</v>
      </c>
      <c r="E3661" t="s">
        <v>34</v>
      </c>
      <c r="F3661" t="s">
        <v>34</v>
      </c>
      <c r="G3661" t="s">
        <v>34</v>
      </c>
      <c r="H3661" t="s">
        <v>34</v>
      </c>
      <c r="I3661" t="s">
        <v>34</v>
      </c>
      <c r="J3661">
        <v>0</v>
      </c>
      <c r="K3661" t="s">
        <v>34</v>
      </c>
      <c r="L3661" t="s">
        <v>34</v>
      </c>
      <c r="M3661" t="s">
        <v>34</v>
      </c>
      <c r="N3661" t="s">
        <v>34</v>
      </c>
      <c r="O3661" t="s">
        <v>34</v>
      </c>
      <c r="P3661" t="s">
        <v>34</v>
      </c>
      <c r="Q3661" t="s">
        <v>34</v>
      </c>
      <c r="R3661" t="s">
        <v>34</v>
      </c>
      <c r="S3661" t="s">
        <v>34</v>
      </c>
      <c r="T3661" t="s">
        <v>34</v>
      </c>
      <c r="U3661" t="s">
        <v>34</v>
      </c>
      <c r="V3661" t="s">
        <v>34</v>
      </c>
      <c r="W3661" t="s">
        <v>34</v>
      </c>
      <c r="X3661" t="s">
        <v>34</v>
      </c>
    </row>
    <row r="3662" spans="1:24" x14ac:dyDescent="0.3">
      <c r="A3662" t="s">
        <v>150</v>
      </c>
      <c r="B3662" t="s">
        <v>2286</v>
      </c>
      <c r="C3662" t="s">
        <v>34</v>
      </c>
      <c r="D3662" t="s">
        <v>34</v>
      </c>
      <c r="E3662" t="s">
        <v>34</v>
      </c>
      <c r="F3662" t="s">
        <v>34</v>
      </c>
      <c r="G3662" t="s">
        <v>34</v>
      </c>
      <c r="H3662" t="s">
        <v>34</v>
      </c>
      <c r="I3662" t="s">
        <v>34</v>
      </c>
      <c r="J3662">
        <v>0</v>
      </c>
      <c r="K3662" t="s">
        <v>34</v>
      </c>
      <c r="L3662" t="s">
        <v>34</v>
      </c>
      <c r="M3662" t="s">
        <v>34</v>
      </c>
      <c r="N3662" t="s">
        <v>34</v>
      </c>
      <c r="O3662" t="s">
        <v>34</v>
      </c>
      <c r="P3662" t="s">
        <v>34</v>
      </c>
      <c r="Q3662" t="s">
        <v>34</v>
      </c>
      <c r="R3662" t="s">
        <v>34</v>
      </c>
      <c r="S3662" t="s">
        <v>34</v>
      </c>
      <c r="T3662" t="s">
        <v>34</v>
      </c>
      <c r="U3662" t="s">
        <v>34</v>
      </c>
      <c r="V3662" t="s">
        <v>34</v>
      </c>
      <c r="W3662" t="s">
        <v>34</v>
      </c>
      <c r="X3662" t="s">
        <v>34</v>
      </c>
    </row>
    <row r="3663" spans="1:24" x14ac:dyDescent="0.3">
      <c r="A3663" t="s">
        <v>150</v>
      </c>
      <c r="B3663" t="s">
        <v>2287</v>
      </c>
      <c r="C3663" t="s">
        <v>34</v>
      </c>
      <c r="D3663" t="s">
        <v>34</v>
      </c>
      <c r="E3663" t="s">
        <v>34</v>
      </c>
      <c r="F3663" t="s">
        <v>34</v>
      </c>
      <c r="G3663" t="s">
        <v>34</v>
      </c>
      <c r="H3663" t="s">
        <v>34</v>
      </c>
      <c r="I3663" t="s">
        <v>34</v>
      </c>
      <c r="J3663">
        <v>49</v>
      </c>
      <c r="K3663" t="s">
        <v>34</v>
      </c>
      <c r="L3663" t="s">
        <v>34</v>
      </c>
      <c r="M3663" t="s">
        <v>34</v>
      </c>
      <c r="N3663" t="s">
        <v>34</v>
      </c>
      <c r="O3663" t="s">
        <v>34</v>
      </c>
      <c r="P3663" t="s">
        <v>34</v>
      </c>
      <c r="Q3663" t="s">
        <v>34</v>
      </c>
      <c r="R3663" t="s">
        <v>34</v>
      </c>
      <c r="S3663" t="s">
        <v>34</v>
      </c>
      <c r="T3663" t="s">
        <v>34</v>
      </c>
      <c r="U3663" t="s">
        <v>34</v>
      </c>
      <c r="V3663" t="s">
        <v>34</v>
      </c>
      <c r="W3663" t="s">
        <v>34</v>
      </c>
      <c r="X3663" t="s">
        <v>34</v>
      </c>
    </row>
    <row r="3664" spans="1:24" x14ac:dyDescent="0.3">
      <c r="A3664" t="s">
        <v>150</v>
      </c>
      <c r="B3664" t="s">
        <v>2288</v>
      </c>
      <c r="C3664" t="s">
        <v>34</v>
      </c>
      <c r="D3664" t="s">
        <v>34</v>
      </c>
      <c r="E3664" t="s">
        <v>34</v>
      </c>
      <c r="F3664" t="s">
        <v>34</v>
      </c>
      <c r="G3664" t="s">
        <v>34</v>
      </c>
      <c r="H3664" t="s">
        <v>34</v>
      </c>
      <c r="I3664" t="s">
        <v>34</v>
      </c>
      <c r="J3664">
        <v>11</v>
      </c>
      <c r="K3664" t="s">
        <v>34</v>
      </c>
      <c r="L3664" t="s">
        <v>34</v>
      </c>
      <c r="M3664" t="s">
        <v>34</v>
      </c>
      <c r="N3664" t="s">
        <v>34</v>
      </c>
      <c r="O3664" t="s">
        <v>34</v>
      </c>
      <c r="P3664" t="s">
        <v>34</v>
      </c>
      <c r="Q3664" t="s">
        <v>34</v>
      </c>
      <c r="R3664" t="s">
        <v>34</v>
      </c>
      <c r="S3664" t="s">
        <v>34</v>
      </c>
      <c r="T3664" t="s">
        <v>34</v>
      </c>
      <c r="U3664" t="s">
        <v>34</v>
      </c>
      <c r="V3664" t="s">
        <v>34</v>
      </c>
      <c r="W3664" t="s">
        <v>34</v>
      </c>
      <c r="X3664" t="s">
        <v>34</v>
      </c>
    </row>
    <row r="3665" spans="1:24" x14ac:dyDescent="0.3">
      <c r="A3665" t="s">
        <v>150</v>
      </c>
      <c r="B3665" t="s">
        <v>2289</v>
      </c>
      <c r="C3665" t="s">
        <v>34</v>
      </c>
      <c r="D3665" t="s">
        <v>34</v>
      </c>
      <c r="E3665" t="s">
        <v>34</v>
      </c>
      <c r="F3665" t="s">
        <v>34</v>
      </c>
      <c r="G3665" t="s">
        <v>34</v>
      </c>
      <c r="H3665" t="s">
        <v>34</v>
      </c>
      <c r="I3665" t="s">
        <v>34</v>
      </c>
      <c r="J3665">
        <v>0</v>
      </c>
      <c r="K3665" t="s">
        <v>34</v>
      </c>
      <c r="L3665" t="s">
        <v>34</v>
      </c>
      <c r="M3665" t="s">
        <v>34</v>
      </c>
      <c r="N3665" t="s">
        <v>34</v>
      </c>
      <c r="O3665" t="s">
        <v>34</v>
      </c>
      <c r="P3665" t="s">
        <v>34</v>
      </c>
      <c r="Q3665" t="s">
        <v>34</v>
      </c>
      <c r="R3665" t="s">
        <v>34</v>
      </c>
      <c r="S3665" t="s">
        <v>34</v>
      </c>
      <c r="T3665" t="s">
        <v>34</v>
      </c>
      <c r="U3665" t="s">
        <v>34</v>
      </c>
      <c r="V3665" t="s">
        <v>34</v>
      </c>
      <c r="W3665" t="s">
        <v>34</v>
      </c>
      <c r="X3665" t="s">
        <v>34</v>
      </c>
    </row>
    <row r="3666" spans="1:24" x14ac:dyDescent="0.3">
      <c r="A3666" t="s">
        <v>150</v>
      </c>
      <c r="B3666" t="s">
        <v>2290</v>
      </c>
      <c r="C3666" t="s">
        <v>34</v>
      </c>
      <c r="D3666" t="s">
        <v>34</v>
      </c>
      <c r="E3666" t="s">
        <v>34</v>
      </c>
      <c r="F3666" t="s">
        <v>34</v>
      </c>
      <c r="G3666" t="s">
        <v>34</v>
      </c>
      <c r="H3666" t="s">
        <v>34</v>
      </c>
      <c r="I3666" t="s">
        <v>34</v>
      </c>
      <c r="J3666">
        <v>0</v>
      </c>
      <c r="K3666" t="s">
        <v>34</v>
      </c>
      <c r="L3666" t="s">
        <v>34</v>
      </c>
      <c r="M3666" t="s">
        <v>34</v>
      </c>
      <c r="N3666" t="s">
        <v>34</v>
      </c>
      <c r="O3666" t="s">
        <v>34</v>
      </c>
      <c r="P3666" t="s">
        <v>34</v>
      </c>
      <c r="Q3666" t="s">
        <v>34</v>
      </c>
      <c r="R3666" t="s">
        <v>34</v>
      </c>
      <c r="S3666" t="s">
        <v>34</v>
      </c>
      <c r="T3666" t="s">
        <v>34</v>
      </c>
      <c r="U3666" t="s">
        <v>34</v>
      </c>
      <c r="V3666" t="s">
        <v>34</v>
      </c>
      <c r="W3666" t="s">
        <v>34</v>
      </c>
      <c r="X3666" t="s">
        <v>34</v>
      </c>
    </row>
    <row r="3667" spans="1:24" x14ac:dyDescent="0.3">
      <c r="A3667" t="s">
        <v>358</v>
      </c>
      <c r="B3667" t="s">
        <v>2291</v>
      </c>
      <c r="C3667" t="s">
        <v>34</v>
      </c>
      <c r="D3667" t="s">
        <v>34</v>
      </c>
      <c r="E3667" t="s">
        <v>34</v>
      </c>
      <c r="F3667" t="s">
        <v>34</v>
      </c>
      <c r="G3667" t="s">
        <v>34</v>
      </c>
      <c r="H3667" t="s">
        <v>34</v>
      </c>
      <c r="I3667">
        <v>2170</v>
      </c>
      <c r="J3667">
        <v>14</v>
      </c>
      <c r="K3667" t="s">
        <v>34</v>
      </c>
      <c r="L3667" t="s">
        <v>34</v>
      </c>
      <c r="M3667" t="s">
        <v>34</v>
      </c>
      <c r="N3667" t="s">
        <v>34</v>
      </c>
      <c r="O3667" t="s">
        <v>34</v>
      </c>
      <c r="P3667" t="s">
        <v>34</v>
      </c>
      <c r="Q3667" t="s">
        <v>34</v>
      </c>
      <c r="R3667" t="s">
        <v>34</v>
      </c>
      <c r="S3667" t="s">
        <v>34</v>
      </c>
      <c r="T3667" t="s">
        <v>34</v>
      </c>
      <c r="U3667" t="s">
        <v>34</v>
      </c>
      <c r="V3667" t="s">
        <v>34</v>
      </c>
      <c r="W3667" t="s">
        <v>34</v>
      </c>
      <c r="X3667" t="s">
        <v>34</v>
      </c>
    </row>
    <row r="3668" spans="1:24" x14ac:dyDescent="0.3">
      <c r="A3668" t="s">
        <v>150</v>
      </c>
      <c r="B3668" t="s">
        <v>2292</v>
      </c>
      <c r="C3668" t="s">
        <v>34</v>
      </c>
      <c r="D3668" t="s">
        <v>34</v>
      </c>
      <c r="E3668" t="s">
        <v>34</v>
      </c>
      <c r="F3668" t="s">
        <v>34</v>
      </c>
      <c r="G3668" t="s">
        <v>34</v>
      </c>
      <c r="H3668" t="s">
        <v>34</v>
      </c>
      <c r="I3668" t="s">
        <v>34</v>
      </c>
      <c r="J3668">
        <v>88</v>
      </c>
      <c r="K3668" t="s">
        <v>34</v>
      </c>
      <c r="L3668" t="s">
        <v>34</v>
      </c>
      <c r="M3668" t="s">
        <v>34</v>
      </c>
      <c r="N3668" t="s">
        <v>34</v>
      </c>
      <c r="O3668" t="s">
        <v>34</v>
      </c>
      <c r="P3668" t="s">
        <v>34</v>
      </c>
      <c r="Q3668" t="s">
        <v>34</v>
      </c>
      <c r="R3668" t="s">
        <v>34</v>
      </c>
      <c r="S3668" t="s">
        <v>34</v>
      </c>
      <c r="T3668" t="s">
        <v>34</v>
      </c>
      <c r="U3668" t="s">
        <v>34</v>
      </c>
      <c r="V3668" t="s">
        <v>34</v>
      </c>
      <c r="W3668" t="s">
        <v>34</v>
      </c>
      <c r="X3668" t="s">
        <v>34</v>
      </c>
    </row>
    <row r="3669" spans="1:24" x14ac:dyDescent="0.3">
      <c r="A3669" t="s">
        <v>358</v>
      </c>
      <c r="B3669" t="s">
        <v>2293</v>
      </c>
      <c r="C3669" t="s">
        <v>34</v>
      </c>
      <c r="D3669" t="s">
        <v>34</v>
      </c>
      <c r="E3669" t="s">
        <v>34</v>
      </c>
      <c r="F3669" t="s">
        <v>34</v>
      </c>
      <c r="G3669" t="s">
        <v>34</v>
      </c>
      <c r="H3669" t="s">
        <v>34</v>
      </c>
      <c r="I3669">
        <v>2180</v>
      </c>
      <c r="J3669">
        <v>0</v>
      </c>
      <c r="K3669" t="s">
        <v>34</v>
      </c>
      <c r="L3669" t="s">
        <v>34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34</v>
      </c>
      <c r="S3669" t="s">
        <v>34</v>
      </c>
      <c r="T3669" t="s">
        <v>34</v>
      </c>
      <c r="U3669" t="s">
        <v>34</v>
      </c>
      <c r="V3669" t="s">
        <v>34</v>
      </c>
      <c r="W3669" t="s">
        <v>34</v>
      </c>
      <c r="X3669" t="s">
        <v>34</v>
      </c>
    </row>
    <row r="3670" spans="1:24" x14ac:dyDescent="0.3">
      <c r="A3670" t="s">
        <v>150</v>
      </c>
      <c r="B3670" t="s">
        <v>2294</v>
      </c>
      <c r="C3670" t="s">
        <v>34</v>
      </c>
      <c r="D3670" t="s">
        <v>34</v>
      </c>
      <c r="E3670" t="s">
        <v>34</v>
      </c>
      <c r="F3670" t="s">
        <v>34</v>
      </c>
      <c r="G3670" t="s">
        <v>34</v>
      </c>
      <c r="H3670" t="s">
        <v>34</v>
      </c>
      <c r="I3670" t="s">
        <v>34</v>
      </c>
      <c r="J3670">
        <v>113</v>
      </c>
      <c r="K3670" t="s">
        <v>34</v>
      </c>
      <c r="L3670" t="s">
        <v>34</v>
      </c>
      <c r="M3670" t="s">
        <v>34</v>
      </c>
      <c r="N3670" t="s">
        <v>34</v>
      </c>
      <c r="O3670" t="s">
        <v>34</v>
      </c>
      <c r="P3670" t="s">
        <v>34</v>
      </c>
      <c r="Q3670" t="s">
        <v>34</v>
      </c>
      <c r="R3670" t="s">
        <v>34</v>
      </c>
      <c r="S3670" t="s">
        <v>34</v>
      </c>
      <c r="T3670" t="s">
        <v>34</v>
      </c>
      <c r="U3670" t="s">
        <v>34</v>
      </c>
      <c r="V3670" t="s">
        <v>34</v>
      </c>
      <c r="W3670" t="s">
        <v>34</v>
      </c>
      <c r="X3670" t="s">
        <v>34</v>
      </c>
    </row>
    <row r="3671" spans="1:24" x14ac:dyDescent="0.3">
      <c r="A3671" t="s">
        <v>150</v>
      </c>
      <c r="B3671" t="s">
        <v>2295</v>
      </c>
      <c r="C3671" t="s">
        <v>34</v>
      </c>
      <c r="D3671" t="s">
        <v>34</v>
      </c>
      <c r="E3671" t="s">
        <v>34</v>
      </c>
      <c r="F3671" t="s">
        <v>34</v>
      </c>
      <c r="G3671" t="s">
        <v>34</v>
      </c>
      <c r="H3671" t="s">
        <v>34</v>
      </c>
      <c r="I3671" t="s">
        <v>34</v>
      </c>
      <c r="J3671">
        <v>11</v>
      </c>
      <c r="K3671" t="s">
        <v>34</v>
      </c>
      <c r="L3671" t="s">
        <v>34</v>
      </c>
      <c r="M3671" t="s">
        <v>34</v>
      </c>
      <c r="N3671" t="s">
        <v>34</v>
      </c>
      <c r="O3671" t="s">
        <v>34</v>
      </c>
      <c r="P3671" t="s">
        <v>34</v>
      </c>
      <c r="Q3671" t="s">
        <v>34</v>
      </c>
      <c r="R3671" t="s">
        <v>34</v>
      </c>
      <c r="S3671" t="s">
        <v>34</v>
      </c>
      <c r="T3671" t="s">
        <v>34</v>
      </c>
      <c r="U3671" t="s">
        <v>34</v>
      </c>
      <c r="V3671" t="s">
        <v>34</v>
      </c>
      <c r="W3671" t="s">
        <v>34</v>
      </c>
      <c r="X3671" t="s">
        <v>34</v>
      </c>
    </row>
    <row r="3672" spans="1:24" x14ac:dyDescent="0.3">
      <c r="A3672" t="s">
        <v>150</v>
      </c>
      <c r="B3672" t="s">
        <v>2296</v>
      </c>
      <c r="C3672" t="s">
        <v>34</v>
      </c>
      <c r="D3672" t="s">
        <v>34</v>
      </c>
      <c r="E3672" t="s">
        <v>34</v>
      </c>
      <c r="F3672" t="s">
        <v>34</v>
      </c>
      <c r="G3672" t="s">
        <v>34</v>
      </c>
      <c r="H3672" t="s">
        <v>34</v>
      </c>
      <c r="I3672" t="s">
        <v>34</v>
      </c>
      <c r="J3672">
        <v>28</v>
      </c>
      <c r="K3672" t="s">
        <v>34</v>
      </c>
      <c r="L3672" t="s">
        <v>34</v>
      </c>
      <c r="M3672" t="s">
        <v>34</v>
      </c>
      <c r="N3672" t="s">
        <v>34</v>
      </c>
      <c r="O3672" t="s">
        <v>34</v>
      </c>
      <c r="P3672" t="s">
        <v>34</v>
      </c>
      <c r="Q3672" t="s">
        <v>34</v>
      </c>
      <c r="R3672" t="s">
        <v>34</v>
      </c>
      <c r="S3672" t="s">
        <v>34</v>
      </c>
      <c r="T3672" t="s">
        <v>34</v>
      </c>
      <c r="U3672" t="s">
        <v>34</v>
      </c>
      <c r="V3672" t="s">
        <v>34</v>
      </c>
      <c r="W3672" t="s">
        <v>34</v>
      </c>
      <c r="X3672" t="s">
        <v>34</v>
      </c>
    </row>
    <row r="3673" spans="1:24" x14ac:dyDescent="0.3">
      <c r="A3673" t="s">
        <v>150</v>
      </c>
      <c r="B3673" t="s">
        <v>2297</v>
      </c>
      <c r="C3673" t="s">
        <v>34</v>
      </c>
      <c r="D3673" t="s">
        <v>34</v>
      </c>
      <c r="E3673" t="s">
        <v>34</v>
      </c>
      <c r="F3673" t="s">
        <v>34</v>
      </c>
      <c r="G3673" t="s">
        <v>34</v>
      </c>
      <c r="H3673" t="s">
        <v>34</v>
      </c>
      <c r="I3673" t="s">
        <v>34</v>
      </c>
      <c r="J3673">
        <v>0</v>
      </c>
      <c r="K3673" t="s">
        <v>34</v>
      </c>
      <c r="L3673" t="s">
        <v>34</v>
      </c>
      <c r="M3673" t="s">
        <v>34</v>
      </c>
      <c r="N3673" t="s">
        <v>34</v>
      </c>
      <c r="O3673" t="s">
        <v>34</v>
      </c>
      <c r="P3673" t="s">
        <v>34</v>
      </c>
      <c r="Q3673" t="s">
        <v>34</v>
      </c>
      <c r="R3673" t="s">
        <v>34</v>
      </c>
      <c r="S3673" t="s">
        <v>34</v>
      </c>
      <c r="T3673" t="s">
        <v>34</v>
      </c>
      <c r="U3673" t="s">
        <v>34</v>
      </c>
      <c r="V3673" t="s">
        <v>34</v>
      </c>
      <c r="W3673" t="s">
        <v>34</v>
      </c>
      <c r="X3673" t="s">
        <v>34</v>
      </c>
    </row>
    <row r="3674" spans="1:24" x14ac:dyDescent="0.3">
      <c r="A3674" t="s">
        <v>150</v>
      </c>
      <c r="B3674" t="s">
        <v>2298</v>
      </c>
      <c r="C3674" t="s">
        <v>34</v>
      </c>
      <c r="D3674" t="s">
        <v>34</v>
      </c>
      <c r="E3674" t="s">
        <v>34</v>
      </c>
      <c r="F3674" t="s">
        <v>34</v>
      </c>
      <c r="G3674" t="s">
        <v>34</v>
      </c>
      <c r="H3674" t="s">
        <v>34</v>
      </c>
      <c r="I3674" t="s">
        <v>34</v>
      </c>
      <c r="J3674">
        <v>22</v>
      </c>
      <c r="K3674" t="s">
        <v>34</v>
      </c>
      <c r="L3674" t="s">
        <v>34</v>
      </c>
      <c r="M3674" t="s">
        <v>34</v>
      </c>
      <c r="N3674" t="s">
        <v>34</v>
      </c>
      <c r="O3674" t="s">
        <v>34</v>
      </c>
      <c r="P3674" t="s">
        <v>34</v>
      </c>
      <c r="Q3674" t="s">
        <v>34</v>
      </c>
      <c r="R3674" t="s">
        <v>34</v>
      </c>
      <c r="S3674" t="s">
        <v>34</v>
      </c>
      <c r="T3674" t="s">
        <v>34</v>
      </c>
      <c r="U3674" t="s">
        <v>34</v>
      </c>
      <c r="V3674" t="s">
        <v>34</v>
      </c>
      <c r="W3674" t="s">
        <v>34</v>
      </c>
      <c r="X3674" t="s">
        <v>34</v>
      </c>
    </row>
    <row r="3675" spans="1:24" x14ac:dyDescent="0.3">
      <c r="A3675" t="s">
        <v>358</v>
      </c>
      <c r="B3675" t="s">
        <v>2299</v>
      </c>
      <c r="C3675" t="s">
        <v>34</v>
      </c>
      <c r="D3675" t="s">
        <v>34</v>
      </c>
      <c r="E3675" t="s">
        <v>34</v>
      </c>
      <c r="F3675" t="s">
        <v>34</v>
      </c>
      <c r="G3675" t="s">
        <v>34</v>
      </c>
      <c r="H3675" t="s">
        <v>34</v>
      </c>
      <c r="I3675">
        <v>2198</v>
      </c>
      <c r="J3675">
        <v>0</v>
      </c>
      <c r="K3675" t="s">
        <v>34</v>
      </c>
      <c r="L3675" t="s">
        <v>34</v>
      </c>
      <c r="M3675" t="s">
        <v>34</v>
      </c>
      <c r="N3675" t="s">
        <v>34</v>
      </c>
      <c r="O3675" t="s">
        <v>34</v>
      </c>
      <c r="P3675" t="s">
        <v>34</v>
      </c>
      <c r="Q3675" t="s">
        <v>34</v>
      </c>
      <c r="R3675" t="s">
        <v>34</v>
      </c>
      <c r="S3675" t="s">
        <v>34</v>
      </c>
      <c r="T3675" t="s">
        <v>34</v>
      </c>
      <c r="U3675" t="s">
        <v>34</v>
      </c>
      <c r="V3675" t="s">
        <v>34</v>
      </c>
      <c r="W3675" t="s">
        <v>34</v>
      </c>
      <c r="X3675" t="s">
        <v>34</v>
      </c>
    </row>
    <row r="3676" spans="1:24" x14ac:dyDescent="0.3">
      <c r="A3676" t="s">
        <v>150</v>
      </c>
      <c r="B3676" t="s">
        <v>2300</v>
      </c>
      <c r="C3676" t="s">
        <v>34</v>
      </c>
      <c r="D3676" t="s">
        <v>34</v>
      </c>
      <c r="E3676" t="s">
        <v>34</v>
      </c>
      <c r="F3676" t="s">
        <v>34</v>
      </c>
      <c r="G3676" t="s">
        <v>34</v>
      </c>
      <c r="H3676" t="s">
        <v>34</v>
      </c>
      <c r="I3676" t="s">
        <v>34</v>
      </c>
      <c r="J3676">
        <v>0</v>
      </c>
      <c r="K3676" t="s">
        <v>34</v>
      </c>
      <c r="L3676" t="s">
        <v>34</v>
      </c>
      <c r="M3676" t="s">
        <v>34</v>
      </c>
      <c r="N3676" t="s">
        <v>34</v>
      </c>
      <c r="O3676" t="s">
        <v>34</v>
      </c>
      <c r="P3676" t="s">
        <v>34</v>
      </c>
      <c r="Q3676" t="s">
        <v>34</v>
      </c>
      <c r="R3676" t="s">
        <v>34</v>
      </c>
      <c r="S3676" t="s">
        <v>34</v>
      </c>
      <c r="T3676" t="s">
        <v>34</v>
      </c>
      <c r="U3676" t="s">
        <v>34</v>
      </c>
      <c r="V3676" t="s">
        <v>34</v>
      </c>
      <c r="W3676" t="s">
        <v>34</v>
      </c>
      <c r="X3676" t="s">
        <v>34</v>
      </c>
    </row>
    <row r="3677" spans="1:24" x14ac:dyDescent="0.3">
      <c r="A3677" t="s">
        <v>150</v>
      </c>
      <c r="B3677" t="s">
        <v>2301</v>
      </c>
      <c r="C3677" t="s">
        <v>34</v>
      </c>
      <c r="D3677" t="s">
        <v>34</v>
      </c>
      <c r="E3677" t="s">
        <v>34</v>
      </c>
      <c r="F3677" t="s">
        <v>34</v>
      </c>
      <c r="G3677" t="s">
        <v>34</v>
      </c>
      <c r="H3677" t="s">
        <v>34</v>
      </c>
      <c r="I3677">
        <v>51760</v>
      </c>
      <c r="J3677">
        <v>159</v>
      </c>
      <c r="K3677" t="s">
        <v>34</v>
      </c>
      <c r="L3677" t="s">
        <v>34</v>
      </c>
      <c r="M3677" t="s">
        <v>34</v>
      </c>
      <c r="N3677" t="s">
        <v>34</v>
      </c>
      <c r="O3677" t="s">
        <v>34</v>
      </c>
      <c r="P3677" t="s">
        <v>34</v>
      </c>
      <c r="Q3677" t="s">
        <v>34</v>
      </c>
      <c r="R3677" t="s">
        <v>34</v>
      </c>
      <c r="S3677" t="s">
        <v>34</v>
      </c>
      <c r="T3677" t="s">
        <v>34</v>
      </c>
      <c r="U3677" t="s">
        <v>34</v>
      </c>
      <c r="V3677" t="s">
        <v>34</v>
      </c>
      <c r="W3677" t="s">
        <v>34</v>
      </c>
      <c r="X3677" t="s">
        <v>34</v>
      </c>
    </row>
    <row r="3678" spans="1:24" x14ac:dyDescent="0.3">
      <c r="A3678" t="s">
        <v>150</v>
      </c>
      <c r="B3678" t="s">
        <v>2302</v>
      </c>
      <c r="C3678" t="s">
        <v>34</v>
      </c>
      <c r="D3678" t="s">
        <v>34</v>
      </c>
      <c r="E3678" t="s">
        <v>34</v>
      </c>
      <c r="F3678" t="s">
        <v>34</v>
      </c>
      <c r="G3678" t="s">
        <v>34</v>
      </c>
      <c r="H3678" t="s">
        <v>34</v>
      </c>
      <c r="I3678">
        <v>51770</v>
      </c>
      <c r="J3678">
        <v>71</v>
      </c>
      <c r="K3678" t="s">
        <v>34</v>
      </c>
      <c r="L3678" t="s">
        <v>34</v>
      </c>
      <c r="M3678" t="s">
        <v>34</v>
      </c>
      <c r="N3678" t="s">
        <v>34</v>
      </c>
      <c r="O3678" t="s">
        <v>34</v>
      </c>
      <c r="P3678" t="s">
        <v>34</v>
      </c>
      <c r="Q3678" t="s">
        <v>34</v>
      </c>
      <c r="R3678" t="s">
        <v>34</v>
      </c>
      <c r="S3678" t="s">
        <v>34</v>
      </c>
      <c r="T3678" t="s">
        <v>34</v>
      </c>
      <c r="U3678" t="s">
        <v>34</v>
      </c>
      <c r="V3678" t="s">
        <v>34</v>
      </c>
      <c r="W3678" t="s">
        <v>34</v>
      </c>
      <c r="X3678" t="s">
        <v>34</v>
      </c>
    </row>
    <row r="3679" spans="1:24" x14ac:dyDescent="0.3">
      <c r="A3679" t="s">
        <v>150</v>
      </c>
      <c r="B3679" t="s">
        <v>2303</v>
      </c>
      <c r="C3679" t="s">
        <v>34</v>
      </c>
      <c r="D3679" t="s">
        <v>34</v>
      </c>
      <c r="E3679" t="s">
        <v>34</v>
      </c>
      <c r="F3679" t="s">
        <v>34</v>
      </c>
      <c r="G3679" t="s">
        <v>34</v>
      </c>
      <c r="H3679" t="s">
        <v>34</v>
      </c>
      <c r="I3679" t="s">
        <v>34</v>
      </c>
      <c r="J3679">
        <v>36</v>
      </c>
      <c r="K3679" t="s">
        <v>34</v>
      </c>
      <c r="L3679" t="s">
        <v>34</v>
      </c>
      <c r="M3679" t="s">
        <v>34</v>
      </c>
      <c r="N3679" t="s">
        <v>34</v>
      </c>
      <c r="O3679" t="s">
        <v>34</v>
      </c>
      <c r="P3679" t="s">
        <v>34</v>
      </c>
      <c r="Q3679" t="s">
        <v>34</v>
      </c>
      <c r="R3679" t="s">
        <v>34</v>
      </c>
      <c r="S3679" t="s">
        <v>34</v>
      </c>
      <c r="T3679" t="s">
        <v>34</v>
      </c>
      <c r="U3679" t="s">
        <v>34</v>
      </c>
      <c r="V3679" t="s">
        <v>34</v>
      </c>
      <c r="W3679" t="s">
        <v>34</v>
      </c>
      <c r="X3679" t="s">
        <v>34</v>
      </c>
    </row>
    <row r="3680" spans="1:24" x14ac:dyDescent="0.3">
      <c r="A3680" t="s">
        <v>358</v>
      </c>
      <c r="B3680" t="s">
        <v>2304</v>
      </c>
      <c r="C3680" t="s">
        <v>34</v>
      </c>
      <c r="D3680" t="s">
        <v>34</v>
      </c>
      <c r="E3680" t="s">
        <v>34</v>
      </c>
      <c r="F3680" t="s">
        <v>34</v>
      </c>
      <c r="G3680" t="s">
        <v>34</v>
      </c>
      <c r="H3680" t="s">
        <v>34</v>
      </c>
      <c r="I3680" t="s">
        <v>34</v>
      </c>
      <c r="J3680">
        <v>0</v>
      </c>
      <c r="K3680" t="s">
        <v>34</v>
      </c>
      <c r="L3680" t="s">
        <v>34</v>
      </c>
      <c r="M3680" t="s">
        <v>34</v>
      </c>
      <c r="N3680" t="s">
        <v>34</v>
      </c>
      <c r="O3680" t="s">
        <v>34</v>
      </c>
      <c r="P3680" t="s">
        <v>34</v>
      </c>
      <c r="Q3680" t="s">
        <v>34</v>
      </c>
      <c r="R3680" t="s">
        <v>34</v>
      </c>
      <c r="S3680" t="s">
        <v>34</v>
      </c>
      <c r="T3680" t="s">
        <v>34</v>
      </c>
      <c r="U3680" t="s">
        <v>34</v>
      </c>
      <c r="V3680" t="s">
        <v>34</v>
      </c>
      <c r="W3680" t="s">
        <v>34</v>
      </c>
      <c r="X3680" t="s">
        <v>34</v>
      </c>
    </row>
    <row r="3681" spans="1:24" x14ac:dyDescent="0.3">
      <c r="A3681" t="s">
        <v>96</v>
      </c>
      <c r="B3681" t="s">
        <v>2305</v>
      </c>
      <c r="C3681" t="s">
        <v>34</v>
      </c>
      <c r="D3681" t="s">
        <v>34</v>
      </c>
      <c r="E3681" t="s">
        <v>34</v>
      </c>
      <c r="F3681" t="s">
        <v>34</v>
      </c>
      <c r="G3681" t="s">
        <v>34</v>
      </c>
      <c r="H3681" t="s">
        <v>34</v>
      </c>
      <c r="I3681">
        <v>29510</v>
      </c>
      <c r="J3681">
        <v>207</v>
      </c>
      <c r="K3681" t="s">
        <v>34</v>
      </c>
      <c r="L3681" t="s">
        <v>34</v>
      </c>
      <c r="M3681" t="s">
        <v>34</v>
      </c>
      <c r="N3681" t="s">
        <v>34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  <c r="T3681" t="s">
        <v>34</v>
      </c>
      <c r="U3681" t="s">
        <v>34</v>
      </c>
      <c r="V3681" t="s">
        <v>34</v>
      </c>
      <c r="W3681" t="s">
        <v>34</v>
      </c>
      <c r="X3681" t="s">
        <v>34</v>
      </c>
    </row>
    <row r="3682" spans="1:24" x14ac:dyDescent="0.3">
      <c r="A3682" t="s">
        <v>150</v>
      </c>
      <c r="B3682" t="s">
        <v>2306</v>
      </c>
      <c r="C3682" t="s">
        <v>34</v>
      </c>
      <c r="D3682" t="s">
        <v>34</v>
      </c>
      <c r="E3682" t="s">
        <v>34</v>
      </c>
      <c r="F3682" t="s">
        <v>34</v>
      </c>
      <c r="G3682" t="s">
        <v>34</v>
      </c>
      <c r="H3682" t="s">
        <v>34</v>
      </c>
      <c r="I3682" t="s">
        <v>34</v>
      </c>
      <c r="J3682">
        <v>0</v>
      </c>
      <c r="K3682" t="s">
        <v>34</v>
      </c>
      <c r="L3682" t="s">
        <v>34</v>
      </c>
      <c r="M3682" t="s">
        <v>34</v>
      </c>
      <c r="N3682" t="s">
        <v>34</v>
      </c>
      <c r="O3682" t="s">
        <v>34</v>
      </c>
      <c r="P3682" t="s">
        <v>34</v>
      </c>
      <c r="Q3682" t="s">
        <v>34</v>
      </c>
      <c r="R3682" t="s">
        <v>34</v>
      </c>
      <c r="S3682" t="s">
        <v>34</v>
      </c>
      <c r="T3682" t="s">
        <v>34</v>
      </c>
      <c r="U3682" t="s">
        <v>34</v>
      </c>
      <c r="V3682" t="s">
        <v>34</v>
      </c>
      <c r="W3682" t="s">
        <v>34</v>
      </c>
      <c r="X3682" t="s">
        <v>34</v>
      </c>
    </row>
    <row r="3683" spans="1:24" x14ac:dyDescent="0.3">
      <c r="A3683" t="s">
        <v>150</v>
      </c>
      <c r="B3683" t="s">
        <v>2307</v>
      </c>
      <c r="C3683" t="s">
        <v>34</v>
      </c>
      <c r="D3683" t="s">
        <v>34</v>
      </c>
      <c r="E3683" t="s">
        <v>34</v>
      </c>
      <c r="F3683" t="s">
        <v>34</v>
      </c>
      <c r="G3683" t="s">
        <v>34</v>
      </c>
      <c r="H3683" t="s">
        <v>34</v>
      </c>
      <c r="I3683" t="s">
        <v>34</v>
      </c>
      <c r="J3683">
        <v>12</v>
      </c>
      <c r="K3683" t="s">
        <v>34</v>
      </c>
      <c r="L3683" t="s">
        <v>34</v>
      </c>
      <c r="M3683" t="s">
        <v>34</v>
      </c>
      <c r="N3683" t="s">
        <v>34</v>
      </c>
      <c r="O3683" t="s">
        <v>34</v>
      </c>
      <c r="P3683" t="s">
        <v>34</v>
      </c>
      <c r="Q3683" t="s">
        <v>34</v>
      </c>
      <c r="R3683" t="s">
        <v>34</v>
      </c>
      <c r="S3683" t="s">
        <v>34</v>
      </c>
      <c r="T3683" t="s">
        <v>34</v>
      </c>
      <c r="U3683" t="s">
        <v>34</v>
      </c>
      <c r="V3683" t="s">
        <v>34</v>
      </c>
      <c r="W3683" t="s">
        <v>34</v>
      </c>
      <c r="X3683" t="s">
        <v>34</v>
      </c>
    </row>
    <row r="3684" spans="1:24" x14ac:dyDescent="0.3">
      <c r="A3684" t="s">
        <v>48</v>
      </c>
      <c r="B3684" t="s">
        <v>2308</v>
      </c>
      <c r="C3684" t="s">
        <v>34</v>
      </c>
      <c r="D3684" t="s">
        <v>34</v>
      </c>
      <c r="E3684" t="s">
        <v>34</v>
      </c>
      <c r="F3684" t="s">
        <v>34</v>
      </c>
      <c r="G3684" t="s">
        <v>34</v>
      </c>
      <c r="H3684" t="s">
        <v>34</v>
      </c>
      <c r="I3684" t="s">
        <v>34</v>
      </c>
      <c r="J3684">
        <v>314</v>
      </c>
      <c r="K3684" t="s">
        <v>34</v>
      </c>
      <c r="L3684" t="s">
        <v>34</v>
      </c>
      <c r="M3684" t="s">
        <v>34</v>
      </c>
      <c r="N3684" t="s">
        <v>34</v>
      </c>
      <c r="O3684" t="s">
        <v>34</v>
      </c>
      <c r="P3684" t="s">
        <v>34</v>
      </c>
      <c r="Q3684" t="s">
        <v>34</v>
      </c>
      <c r="R3684" t="s">
        <v>34</v>
      </c>
      <c r="S3684" t="s">
        <v>34</v>
      </c>
      <c r="T3684" t="s">
        <v>34</v>
      </c>
      <c r="U3684" t="s">
        <v>34</v>
      </c>
      <c r="V3684" t="s">
        <v>34</v>
      </c>
      <c r="W3684" t="s">
        <v>34</v>
      </c>
      <c r="X3684" t="s">
        <v>34</v>
      </c>
    </row>
    <row r="3685" spans="1:24" x14ac:dyDescent="0.3">
      <c r="A3685" t="s">
        <v>358</v>
      </c>
      <c r="B3685" t="s">
        <v>2309</v>
      </c>
      <c r="C3685" t="s">
        <v>34</v>
      </c>
      <c r="D3685" t="s">
        <v>34</v>
      </c>
      <c r="E3685" t="s">
        <v>34</v>
      </c>
      <c r="F3685" t="s">
        <v>34</v>
      </c>
      <c r="G3685" t="s">
        <v>34</v>
      </c>
      <c r="H3685" t="s">
        <v>34</v>
      </c>
      <c r="I3685" t="s">
        <v>34</v>
      </c>
      <c r="J3685">
        <v>0</v>
      </c>
      <c r="K3685" t="s">
        <v>34</v>
      </c>
      <c r="L3685" t="s">
        <v>34</v>
      </c>
      <c r="M3685" t="s">
        <v>34</v>
      </c>
      <c r="N3685" t="s">
        <v>34</v>
      </c>
      <c r="O3685" t="s">
        <v>34</v>
      </c>
      <c r="P3685" t="s">
        <v>34</v>
      </c>
      <c r="Q3685" t="s">
        <v>34</v>
      </c>
      <c r="R3685" t="s">
        <v>34</v>
      </c>
      <c r="S3685" t="s">
        <v>34</v>
      </c>
      <c r="T3685" t="s">
        <v>34</v>
      </c>
      <c r="U3685" t="s">
        <v>34</v>
      </c>
      <c r="V3685" t="s">
        <v>34</v>
      </c>
      <c r="W3685" t="s">
        <v>34</v>
      </c>
      <c r="X3685" t="s">
        <v>34</v>
      </c>
    </row>
    <row r="3686" spans="1:24" x14ac:dyDescent="0.3">
      <c r="A3686" t="s">
        <v>150</v>
      </c>
      <c r="B3686" t="s">
        <v>2310</v>
      </c>
      <c r="C3686" t="s">
        <v>34</v>
      </c>
      <c r="D3686" t="s">
        <v>34</v>
      </c>
      <c r="E3686" t="s">
        <v>34</v>
      </c>
      <c r="F3686" t="s">
        <v>34</v>
      </c>
      <c r="G3686" t="s">
        <v>34</v>
      </c>
      <c r="H3686" t="s">
        <v>34</v>
      </c>
      <c r="I3686" t="s">
        <v>34</v>
      </c>
      <c r="J3686">
        <v>50</v>
      </c>
      <c r="K3686" t="s">
        <v>34</v>
      </c>
      <c r="L3686" t="s">
        <v>34</v>
      </c>
      <c r="M3686" t="s">
        <v>34</v>
      </c>
      <c r="N3686" t="s">
        <v>34</v>
      </c>
      <c r="O3686" t="s">
        <v>34</v>
      </c>
      <c r="P3686" t="s">
        <v>34</v>
      </c>
      <c r="Q3686" t="s">
        <v>34</v>
      </c>
      <c r="R3686" t="s">
        <v>34</v>
      </c>
      <c r="S3686" t="s">
        <v>34</v>
      </c>
      <c r="T3686" t="s">
        <v>34</v>
      </c>
      <c r="U3686" t="s">
        <v>34</v>
      </c>
      <c r="V3686" t="s">
        <v>34</v>
      </c>
      <c r="W3686" t="s">
        <v>34</v>
      </c>
      <c r="X3686" t="s">
        <v>34</v>
      </c>
    </row>
    <row r="3687" spans="1:24" x14ac:dyDescent="0.3">
      <c r="A3687" t="s">
        <v>150</v>
      </c>
      <c r="B3687" t="s">
        <v>2311</v>
      </c>
      <c r="C3687" t="s">
        <v>34</v>
      </c>
      <c r="D3687" t="s">
        <v>34</v>
      </c>
      <c r="E3687" t="s">
        <v>34</v>
      </c>
      <c r="F3687" t="s">
        <v>34</v>
      </c>
      <c r="G3687" t="s">
        <v>34</v>
      </c>
      <c r="H3687" t="s">
        <v>34</v>
      </c>
      <c r="I3687" t="s">
        <v>34</v>
      </c>
      <c r="J3687">
        <v>0</v>
      </c>
      <c r="K3687" t="s">
        <v>34</v>
      </c>
      <c r="L3687" t="s">
        <v>34</v>
      </c>
      <c r="M3687" t="s">
        <v>34</v>
      </c>
      <c r="N3687" t="s">
        <v>34</v>
      </c>
      <c r="O3687" t="s">
        <v>34</v>
      </c>
      <c r="P3687" t="s">
        <v>34</v>
      </c>
      <c r="Q3687" t="s">
        <v>34</v>
      </c>
      <c r="R3687" t="s">
        <v>34</v>
      </c>
      <c r="S3687" t="s">
        <v>34</v>
      </c>
      <c r="T3687" t="s">
        <v>34</v>
      </c>
      <c r="U3687" t="s">
        <v>34</v>
      </c>
      <c r="V3687" t="s">
        <v>34</v>
      </c>
      <c r="W3687" t="s">
        <v>34</v>
      </c>
      <c r="X3687" t="s">
        <v>34</v>
      </c>
    </row>
    <row r="3688" spans="1:24" x14ac:dyDescent="0.3">
      <c r="A3688" t="s">
        <v>150</v>
      </c>
      <c r="B3688" t="s">
        <v>2312</v>
      </c>
      <c r="C3688" t="s">
        <v>34</v>
      </c>
      <c r="D3688" t="s">
        <v>34</v>
      </c>
      <c r="E3688" t="s">
        <v>34</v>
      </c>
      <c r="F3688" t="s">
        <v>34</v>
      </c>
      <c r="G3688" t="s">
        <v>34</v>
      </c>
      <c r="H3688" t="s">
        <v>34</v>
      </c>
      <c r="I3688" t="s">
        <v>34</v>
      </c>
      <c r="J3688">
        <v>0</v>
      </c>
      <c r="K3688" t="s">
        <v>34</v>
      </c>
      <c r="L3688" t="s">
        <v>34</v>
      </c>
      <c r="M3688" t="s">
        <v>34</v>
      </c>
      <c r="N3688" t="s">
        <v>34</v>
      </c>
      <c r="O3688" t="s">
        <v>34</v>
      </c>
      <c r="P3688" t="s">
        <v>34</v>
      </c>
      <c r="Q3688" t="s">
        <v>34</v>
      </c>
      <c r="R3688" t="s">
        <v>34</v>
      </c>
      <c r="S3688" t="s">
        <v>34</v>
      </c>
      <c r="T3688" t="s">
        <v>34</v>
      </c>
      <c r="U3688" t="s">
        <v>34</v>
      </c>
      <c r="V3688" t="s">
        <v>34</v>
      </c>
      <c r="W3688" t="s">
        <v>34</v>
      </c>
      <c r="X3688" t="s">
        <v>34</v>
      </c>
    </row>
    <row r="3689" spans="1:24" x14ac:dyDescent="0.3">
      <c r="A3689" t="s">
        <v>150</v>
      </c>
      <c r="B3689" t="s">
        <v>2313</v>
      </c>
      <c r="C3689" t="s">
        <v>34</v>
      </c>
      <c r="D3689" t="s">
        <v>34</v>
      </c>
      <c r="E3689" t="s">
        <v>34</v>
      </c>
      <c r="F3689" t="s">
        <v>34</v>
      </c>
      <c r="G3689" t="s">
        <v>34</v>
      </c>
      <c r="H3689" t="s">
        <v>34</v>
      </c>
      <c r="I3689" t="s">
        <v>34</v>
      </c>
      <c r="J3689">
        <v>48</v>
      </c>
      <c r="K3689" t="s">
        <v>34</v>
      </c>
      <c r="L3689" t="s">
        <v>34</v>
      </c>
      <c r="M3689" t="s">
        <v>34</v>
      </c>
      <c r="N3689" t="s">
        <v>34</v>
      </c>
      <c r="O3689" t="s">
        <v>34</v>
      </c>
      <c r="P3689" t="s">
        <v>34</v>
      </c>
      <c r="Q3689" t="s">
        <v>34</v>
      </c>
      <c r="R3689" t="s">
        <v>34</v>
      </c>
      <c r="S3689" t="s">
        <v>34</v>
      </c>
      <c r="T3689" t="s">
        <v>34</v>
      </c>
      <c r="U3689" t="s">
        <v>34</v>
      </c>
      <c r="V3689" t="s">
        <v>34</v>
      </c>
      <c r="W3689" t="s">
        <v>34</v>
      </c>
      <c r="X3689" t="s">
        <v>34</v>
      </c>
    </row>
    <row r="3690" spans="1:24" x14ac:dyDescent="0.3">
      <c r="A3690" t="s">
        <v>358</v>
      </c>
      <c r="B3690" t="s">
        <v>2314</v>
      </c>
      <c r="C3690" t="s">
        <v>34</v>
      </c>
      <c r="D3690" t="s">
        <v>34</v>
      </c>
      <c r="E3690" t="s">
        <v>34</v>
      </c>
      <c r="F3690" t="s">
        <v>34</v>
      </c>
      <c r="G3690" t="s">
        <v>34</v>
      </c>
      <c r="H3690" t="s">
        <v>34</v>
      </c>
      <c r="I3690">
        <v>2290</v>
      </c>
      <c r="J3690">
        <v>0</v>
      </c>
      <c r="K3690" t="s">
        <v>34</v>
      </c>
      <c r="L3690" t="s">
        <v>34</v>
      </c>
      <c r="M3690" t="s">
        <v>34</v>
      </c>
      <c r="N3690" t="s">
        <v>34</v>
      </c>
      <c r="O3690" t="s">
        <v>34</v>
      </c>
      <c r="P3690" t="s">
        <v>34</v>
      </c>
      <c r="Q3690" t="s">
        <v>34</v>
      </c>
      <c r="R3690" t="s">
        <v>34</v>
      </c>
      <c r="S3690" t="s">
        <v>34</v>
      </c>
      <c r="T3690" t="s">
        <v>34</v>
      </c>
      <c r="U3690" t="s">
        <v>34</v>
      </c>
      <c r="V3690" t="s">
        <v>34</v>
      </c>
      <c r="W3690" t="s">
        <v>34</v>
      </c>
      <c r="X3690" t="s">
        <v>34</v>
      </c>
    </row>
    <row r="3691" spans="1:24" x14ac:dyDescent="0.3">
      <c r="A3691" t="s">
        <v>158</v>
      </c>
      <c r="B3691" t="s">
        <v>2315</v>
      </c>
      <c r="C3691" t="s">
        <v>34</v>
      </c>
      <c r="D3691" t="s">
        <v>34</v>
      </c>
      <c r="E3691" t="s">
        <v>34</v>
      </c>
      <c r="F3691" t="s">
        <v>34</v>
      </c>
      <c r="G3691" t="s">
        <v>34</v>
      </c>
      <c r="H3691" t="s">
        <v>34</v>
      </c>
      <c r="I3691">
        <v>90055</v>
      </c>
      <c r="J3691" t="s">
        <v>34</v>
      </c>
      <c r="K3691" t="s">
        <v>34</v>
      </c>
      <c r="L3691" t="s">
        <v>34</v>
      </c>
      <c r="M3691" t="s">
        <v>34</v>
      </c>
      <c r="N3691" t="s">
        <v>34</v>
      </c>
      <c r="O3691" t="s">
        <v>34</v>
      </c>
      <c r="P3691" t="s">
        <v>34</v>
      </c>
      <c r="Q3691" t="s">
        <v>34</v>
      </c>
      <c r="R3691" t="s">
        <v>34</v>
      </c>
      <c r="S3691" t="s">
        <v>34</v>
      </c>
      <c r="T3691" t="s">
        <v>34</v>
      </c>
      <c r="U3691" t="s">
        <v>34</v>
      </c>
      <c r="V3691" t="s">
        <v>34</v>
      </c>
      <c r="W3691" t="s">
        <v>34</v>
      </c>
      <c r="X3691" t="s">
        <v>34</v>
      </c>
    </row>
    <row r="3692" spans="1:24" x14ac:dyDescent="0.3">
      <c r="A3692" t="s">
        <v>70</v>
      </c>
      <c r="B3692" t="s">
        <v>2315</v>
      </c>
      <c r="C3692" t="s">
        <v>34</v>
      </c>
      <c r="D3692" t="s">
        <v>34</v>
      </c>
      <c r="E3692" t="s">
        <v>34</v>
      </c>
      <c r="F3692" t="s">
        <v>34</v>
      </c>
      <c r="G3692" t="s">
        <v>34</v>
      </c>
      <c r="H3692" t="s">
        <v>34</v>
      </c>
      <c r="I3692">
        <v>90020</v>
      </c>
      <c r="J3692" t="s">
        <v>34</v>
      </c>
      <c r="K3692" t="s">
        <v>34</v>
      </c>
      <c r="L3692" t="s">
        <v>34</v>
      </c>
      <c r="M3692" t="s">
        <v>34</v>
      </c>
      <c r="N3692" t="s">
        <v>34</v>
      </c>
      <c r="O3692" t="s">
        <v>34</v>
      </c>
      <c r="P3692" t="s">
        <v>34</v>
      </c>
      <c r="Q3692" t="s">
        <v>34</v>
      </c>
      <c r="R3692" t="s">
        <v>34</v>
      </c>
      <c r="S3692" t="s">
        <v>34</v>
      </c>
      <c r="T3692" t="s">
        <v>34</v>
      </c>
      <c r="U3692" t="s">
        <v>34</v>
      </c>
      <c r="V3692" t="s">
        <v>34</v>
      </c>
      <c r="W3692" t="s">
        <v>34</v>
      </c>
      <c r="X3692" t="s">
        <v>34</v>
      </c>
    </row>
    <row r="3693" spans="1:24" x14ac:dyDescent="0.3">
      <c r="A3693" t="s">
        <v>160</v>
      </c>
      <c r="B3693" t="s">
        <v>2315</v>
      </c>
      <c r="C3693" t="s">
        <v>34</v>
      </c>
      <c r="D3693" t="s">
        <v>34</v>
      </c>
      <c r="E3693" t="s">
        <v>34</v>
      </c>
      <c r="F3693" t="s">
        <v>34</v>
      </c>
      <c r="G3693" t="s">
        <v>34</v>
      </c>
      <c r="H3693" t="s">
        <v>34</v>
      </c>
      <c r="I3693">
        <v>90056</v>
      </c>
      <c r="J3693" t="s">
        <v>34</v>
      </c>
      <c r="K3693" t="s">
        <v>34</v>
      </c>
      <c r="L3693" t="s">
        <v>34</v>
      </c>
      <c r="M3693" t="s">
        <v>34</v>
      </c>
      <c r="N3693" t="s">
        <v>34</v>
      </c>
      <c r="O3693" t="s">
        <v>34</v>
      </c>
      <c r="P3693" t="s">
        <v>34</v>
      </c>
      <c r="Q3693" t="s">
        <v>34</v>
      </c>
      <c r="R3693" t="s">
        <v>34</v>
      </c>
      <c r="S3693" t="s">
        <v>34</v>
      </c>
      <c r="T3693" t="s">
        <v>34</v>
      </c>
      <c r="U3693" t="s">
        <v>34</v>
      </c>
      <c r="V3693" t="s">
        <v>34</v>
      </c>
      <c r="W3693" t="s">
        <v>34</v>
      </c>
      <c r="X3693" t="s">
        <v>34</v>
      </c>
    </row>
    <row r="3694" spans="1:24" x14ac:dyDescent="0.3">
      <c r="A3694" t="s">
        <v>119</v>
      </c>
      <c r="B3694" t="s">
        <v>2315</v>
      </c>
      <c r="C3694" t="s">
        <v>34</v>
      </c>
      <c r="D3694" t="s">
        <v>34</v>
      </c>
      <c r="E3694" t="s">
        <v>34</v>
      </c>
      <c r="F3694" t="s">
        <v>34</v>
      </c>
      <c r="G3694" t="s">
        <v>34</v>
      </c>
      <c r="H3694" t="s">
        <v>34</v>
      </c>
      <c r="I3694">
        <v>90037</v>
      </c>
      <c r="J3694" t="s">
        <v>34</v>
      </c>
      <c r="K3694" t="s">
        <v>34</v>
      </c>
      <c r="L3694" t="s">
        <v>34</v>
      </c>
      <c r="M3694" t="s">
        <v>34</v>
      </c>
      <c r="N3694" t="s">
        <v>34</v>
      </c>
      <c r="O3694" t="s">
        <v>34</v>
      </c>
      <c r="P3694" t="s">
        <v>34</v>
      </c>
      <c r="Q3694" t="s">
        <v>34</v>
      </c>
      <c r="R3694" t="s">
        <v>34</v>
      </c>
      <c r="S3694" t="s">
        <v>34</v>
      </c>
      <c r="T3694" t="s">
        <v>34</v>
      </c>
      <c r="U3694" t="s">
        <v>34</v>
      </c>
      <c r="V3694" t="s">
        <v>34</v>
      </c>
      <c r="W3694" t="s">
        <v>34</v>
      </c>
      <c r="X3694" t="s">
        <v>34</v>
      </c>
    </row>
    <row r="3695" spans="1:24" x14ac:dyDescent="0.3">
      <c r="A3695" t="s">
        <v>139</v>
      </c>
      <c r="B3695" t="s">
        <v>2315</v>
      </c>
      <c r="C3695" t="s">
        <v>34</v>
      </c>
      <c r="D3695" t="s">
        <v>34</v>
      </c>
      <c r="E3695" t="s">
        <v>34</v>
      </c>
      <c r="F3695" t="s">
        <v>34</v>
      </c>
      <c r="G3695" t="s">
        <v>34</v>
      </c>
      <c r="H3695" t="s">
        <v>34</v>
      </c>
      <c r="I3695">
        <v>90047</v>
      </c>
      <c r="J3695" t="s">
        <v>34</v>
      </c>
      <c r="K3695" t="s">
        <v>34</v>
      </c>
      <c r="L3695" t="s">
        <v>34</v>
      </c>
      <c r="M3695" t="s">
        <v>34</v>
      </c>
      <c r="N3695" t="s">
        <v>34</v>
      </c>
      <c r="O3695" t="s">
        <v>34</v>
      </c>
      <c r="P3695" t="s">
        <v>34</v>
      </c>
      <c r="Q3695" t="s">
        <v>34</v>
      </c>
      <c r="R3695" t="s">
        <v>34</v>
      </c>
      <c r="S3695" t="s">
        <v>34</v>
      </c>
      <c r="T3695" t="s">
        <v>34</v>
      </c>
      <c r="U3695" t="s">
        <v>34</v>
      </c>
      <c r="V3695" t="s">
        <v>34</v>
      </c>
      <c r="W3695" t="s">
        <v>34</v>
      </c>
      <c r="X3695" t="s">
        <v>34</v>
      </c>
    </row>
    <row r="3696" spans="1:24" x14ac:dyDescent="0.3">
      <c r="A3696" t="s">
        <v>42</v>
      </c>
      <c r="B3696" t="s">
        <v>2315</v>
      </c>
      <c r="C3696" t="s">
        <v>34</v>
      </c>
      <c r="D3696" t="s">
        <v>34</v>
      </c>
      <c r="E3696" t="s">
        <v>34</v>
      </c>
      <c r="F3696" t="s">
        <v>34</v>
      </c>
      <c r="G3696" t="s">
        <v>34</v>
      </c>
      <c r="H3696" t="s">
        <v>34</v>
      </c>
      <c r="I3696">
        <v>90009</v>
      </c>
      <c r="J3696" t="s">
        <v>34</v>
      </c>
      <c r="K3696" t="s">
        <v>34</v>
      </c>
      <c r="L3696" t="s">
        <v>34</v>
      </c>
      <c r="M3696" t="s">
        <v>34</v>
      </c>
      <c r="N3696" t="s">
        <v>34</v>
      </c>
      <c r="O3696" t="s">
        <v>34</v>
      </c>
      <c r="P3696" t="s">
        <v>34</v>
      </c>
      <c r="Q3696" t="s">
        <v>34</v>
      </c>
      <c r="R3696" t="s">
        <v>34</v>
      </c>
      <c r="S3696" t="s">
        <v>34</v>
      </c>
      <c r="T3696" t="s">
        <v>34</v>
      </c>
      <c r="U3696" t="s">
        <v>34</v>
      </c>
      <c r="V3696" t="s">
        <v>34</v>
      </c>
      <c r="W3696" t="s">
        <v>34</v>
      </c>
      <c r="X3696" t="s">
        <v>34</v>
      </c>
    </row>
    <row r="3697" spans="1:24" x14ac:dyDescent="0.3">
      <c r="A3697" t="s">
        <v>45</v>
      </c>
      <c r="B3697" t="s">
        <v>2315</v>
      </c>
      <c r="C3697" t="s">
        <v>34</v>
      </c>
      <c r="D3697" t="s">
        <v>34</v>
      </c>
      <c r="E3697" t="s">
        <v>34</v>
      </c>
      <c r="F3697" t="s">
        <v>34</v>
      </c>
      <c r="G3697" t="s">
        <v>34</v>
      </c>
      <c r="H3697" t="s">
        <v>34</v>
      </c>
      <c r="I3697">
        <v>90010</v>
      </c>
      <c r="J3697" t="s">
        <v>34</v>
      </c>
      <c r="K3697" t="s">
        <v>34</v>
      </c>
      <c r="L3697" t="s">
        <v>34</v>
      </c>
      <c r="M3697" t="s">
        <v>34</v>
      </c>
      <c r="N3697" t="s">
        <v>34</v>
      </c>
      <c r="O3697" t="s">
        <v>34</v>
      </c>
      <c r="P3697" t="s">
        <v>34</v>
      </c>
      <c r="Q3697" t="s">
        <v>34</v>
      </c>
      <c r="R3697" t="s">
        <v>34</v>
      </c>
      <c r="S3697" t="s">
        <v>34</v>
      </c>
      <c r="T3697" t="s">
        <v>34</v>
      </c>
      <c r="U3697" t="s">
        <v>34</v>
      </c>
      <c r="V3697" t="s">
        <v>34</v>
      </c>
      <c r="W3697" t="s">
        <v>34</v>
      </c>
      <c r="X3697" t="s">
        <v>34</v>
      </c>
    </row>
    <row r="3698" spans="1:24" x14ac:dyDescent="0.3">
      <c r="A3698" t="s">
        <v>48</v>
      </c>
      <c r="B3698" t="s">
        <v>2315</v>
      </c>
      <c r="C3698" t="s">
        <v>34</v>
      </c>
      <c r="D3698" t="s">
        <v>34</v>
      </c>
      <c r="E3698" t="s">
        <v>34</v>
      </c>
      <c r="F3698" t="s">
        <v>34</v>
      </c>
      <c r="G3698" t="s">
        <v>34</v>
      </c>
      <c r="H3698" t="s">
        <v>34</v>
      </c>
      <c r="I3698">
        <v>90011</v>
      </c>
      <c r="J3698" t="s">
        <v>34</v>
      </c>
      <c r="K3698" t="s">
        <v>34</v>
      </c>
      <c r="L3698" t="s">
        <v>34</v>
      </c>
      <c r="M3698" t="s">
        <v>34</v>
      </c>
      <c r="N3698" t="s">
        <v>34</v>
      </c>
      <c r="O3698" t="s">
        <v>34</v>
      </c>
      <c r="P3698" t="s">
        <v>34</v>
      </c>
      <c r="Q3698" t="s">
        <v>34</v>
      </c>
      <c r="R3698" t="s">
        <v>34</v>
      </c>
      <c r="S3698" t="s">
        <v>34</v>
      </c>
      <c r="T3698" t="s">
        <v>34</v>
      </c>
      <c r="U3698" t="s">
        <v>34</v>
      </c>
      <c r="V3698" t="s">
        <v>34</v>
      </c>
      <c r="W3698" t="s">
        <v>34</v>
      </c>
      <c r="X3698" t="s">
        <v>34</v>
      </c>
    </row>
    <row r="3699" spans="1:24" x14ac:dyDescent="0.3">
      <c r="A3699" t="s">
        <v>87</v>
      </c>
      <c r="B3699" t="s">
        <v>2315</v>
      </c>
      <c r="C3699" t="s">
        <v>34</v>
      </c>
      <c r="D3699" t="s">
        <v>34</v>
      </c>
      <c r="E3699" t="s">
        <v>34</v>
      </c>
      <c r="F3699" t="s">
        <v>34</v>
      </c>
      <c r="G3699" t="s">
        <v>34</v>
      </c>
      <c r="H3699" t="s">
        <v>34</v>
      </c>
      <c r="I3699">
        <v>90026</v>
      </c>
      <c r="J3699" t="s">
        <v>34</v>
      </c>
      <c r="K3699" t="s">
        <v>34</v>
      </c>
      <c r="L3699" t="s">
        <v>34</v>
      </c>
      <c r="M3699" t="s">
        <v>34</v>
      </c>
      <c r="N3699" t="s">
        <v>34</v>
      </c>
      <c r="O3699" t="s">
        <v>34</v>
      </c>
      <c r="P3699" t="s">
        <v>34</v>
      </c>
      <c r="Q3699" t="s">
        <v>34</v>
      </c>
      <c r="R3699" t="s">
        <v>34</v>
      </c>
      <c r="S3699" t="s">
        <v>34</v>
      </c>
      <c r="T3699" t="s">
        <v>34</v>
      </c>
      <c r="U3699" t="s">
        <v>34</v>
      </c>
      <c r="V3699" t="s">
        <v>34</v>
      </c>
      <c r="W3699" t="s">
        <v>34</v>
      </c>
      <c r="X3699" t="s">
        <v>34</v>
      </c>
    </row>
    <row r="3700" spans="1:24" x14ac:dyDescent="0.3">
      <c r="A3700" t="s">
        <v>24</v>
      </c>
      <c r="B3700" t="s">
        <v>2315</v>
      </c>
      <c r="C3700" t="s">
        <v>34</v>
      </c>
      <c r="D3700" t="s">
        <v>34</v>
      </c>
      <c r="E3700" t="s">
        <v>34</v>
      </c>
      <c r="F3700" t="s">
        <v>34</v>
      </c>
      <c r="G3700" t="s">
        <v>34</v>
      </c>
      <c r="H3700" t="s">
        <v>34</v>
      </c>
      <c r="I3700">
        <v>90001</v>
      </c>
      <c r="J3700" t="s">
        <v>34</v>
      </c>
      <c r="K3700" t="s">
        <v>34</v>
      </c>
      <c r="L3700" t="s">
        <v>34</v>
      </c>
      <c r="M3700" t="s">
        <v>34</v>
      </c>
      <c r="N3700" t="s">
        <v>34</v>
      </c>
      <c r="O3700" t="s">
        <v>34</v>
      </c>
      <c r="P3700" t="s">
        <v>34</v>
      </c>
      <c r="Q3700" t="s">
        <v>34</v>
      </c>
      <c r="R3700" t="s">
        <v>34</v>
      </c>
      <c r="S3700" t="s">
        <v>34</v>
      </c>
      <c r="T3700" t="s">
        <v>34</v>
      </c>
      <c r="U3700" t="s">
        <v>34</v>
      </c>
      <c r="V3700" t="s">
        <v>34</v>
      </c>
      <c r="W3700" t="s">
        <v>34</v>
      </c>
      <c r="X3700" t="s">
        <v>34</v>
      </c>
    </row>
    <row r="3701" spans="1:24" x14ac:dyDescent="0.3">
      <c r="A3701" t="s">
        <v>122</v>
      </c>
      <c r="B3701" t="s">
        <v>2315</v>
      </c>
      <c r="C3701" t="s">
        <v>34</v>
      </c>
      <c r="D3701" t="s">
        <v>34</v>
      </c>
      <c r="E3701" t="s">
        <v>34</v>
      </c>
      <c r="F3701" t="s">
        <v>34</v>
      </c>
      <c r="G3701" t="s">
        <v>34</v>
      </c>
      <c r="H3701" t="s">
        <v>34</v>
      </c>
      <c r="I3701">
        <v>90038</v>
      </c>
      <c r="J3701" t="s">
        <v>34</v>
      </c>
      <c r="K3701" t="s">
        <v>34</v>
      </c>
      <c r="L3701" t="s">
        <v>34</v>
      </c>
      <c r="M3701" t="s">
        <v>34</v>
      </c>
      <c r="N3701" t="s">
        <v>34</v>
      </c>
      <c r="O3701" t="s">
        <v>34</v>
      </c>
      <c r="P3701" t="s">
        <v>34</v>
      </c>
      <c r="Q3701" t="s">
        <v>34</v>
      </c>
      <c r="R3701" t="s">
        <v>34</v>
      </c>
      <c r="S3701" t="s">
        <v>34</v>
      </c>
      <c r="T3701" t="s">
        <v>34</v>
      </c>
      <c r="U3701" t="s">
        <v>34</v>
      </c>
      <c r="V3701" t="s">
        <v>34</v>
      </c>
      <c r="W3701" t="s">
        <v>34</v>
      </c>
      <c r="X3701" t="s">
        <v>34</v>
      </c>
    </row>
    <row r="3702" spans="1:24" x14ac:dyDescent="0.3">
      <c r="A3702" t="s">
        <v>358</v>
      </c>
      <c r="B3702" t="s">
        <v>2315</v>
      </c>
      <c r="C3702" t="s">
        <v>34</v>
      </c>
      <c r="D3702" t="s">
        <v>34</v>
      </c>
      <c r="E3702" t="s">
        <v>34</v>
      </c>
      <c r="F3702" t="s">
        <v>34</v>
      </c>
      <c r="G3702" t="s">
        <v>34</v>
      </c>
      <c r="H3702" t="s">
        <v>34</v>
      </c>
      <c r="I3702">
        <v>90002</v>
      </c>
      <c r="J3702" t="s">
        <v>34</v>
      </c>
      <c r="K3702" t="s">
        <v>34</v>
      </c>
      <c r="L3702" t="s">
        <v>34</v>
      </c>
      <c r="M3702" t="s">
        <v>34</v>
      </c>
      <c r="N3702" t="s">
        <v>34</v>
      </c>
      <c r="O3702" t="s">
        <v>34</v>
      </c>
      <c r="P3702" t="s">
        <v>34</v>
      </c>
      <c r="Q3702" t="s">
        <v>34</v>
      </c>
      <c r="R3702" t="s">
        <v>34</v>
      </c>
      <c r="S3702" t="s">
        <v>34</v>
      </c>
      <c r="T3702" t="s">
        <v>34</v>
      </c>
      <c r="U3702" t="s">
        <v>34</v>
      </c>
      <c r="V3702" t="s">
        <v>34</v>
      </c>
      <c r="W3702" t="s">
        <v>34</v>
      </c>
      <c r="X3702" t="s">
        <v>34</v>
      </c>
    </row>
    <row r="3703" spans="1:24" x14ac:dyDescent="0.3">
      <c r="A3703" t="s">
        <v>78</v>
      </c>
      <c r="B3703" t="s">
        <v>2315</v>
      </c>
      <c r="C3703" t="s">
        <v>34</v>
      </c>
      <c r="D3703" t="s">
        <v>34</v>
      </c>
      <c r="E3703" t="s">
        <v>34</v>
      </c>
      <c r="F3703" t="s">
        <v>34</v>
      </c>
      <c r="G3703" t="s">
        <v>34</v>
      </c>
      <c r="H3703" t="s">
        <v>34</v>
      </c>
      <c r="I3703">
        <v>90023</v>
      </c>
      <c r="J3703" t="s">
        <v>34</v>
      </c>
      <c r="K3703" t="s">
        <v>34</v>
      </c>
      <c r="L3703" t="s">
        <v>34</v>
      </c>
      <c r="M3703" t="s">
        <v>34</v>
      </c>
      <c r="N3703" t="s">
        <v>34</v>
      </c>
      <c r="O3703" t="s">
        <v>34</v>
      </c>
      <c r="P3703" t="s">
        <v>34</v>
      </c>
      <c r="Q3703" t="s">
        <v>34</v>
      </c>
      <c r="R3703" t="s">
        <v>34</v>
      </c>
      <c r="S3703" t="s">
        <v>34</v>
      </c>
      <c r="T3703" t="s">
        <v>34</v>
      </c>
      <c r="U3703" t="s">
        <v>34</v>
      </c>
      <c r="V3703" t="s">
        <v>34</v>
      </c>
      <c r="W3703" t="s">
        <v>34</v>
      </c>
      <c r="X3703" t="s">
        <v>34</v>
      </c>
    </row>
    <row r="3704" spans="1:24" x14ac:dyDescent="0.3">
      <c r="A3704" t="s">
        <v>142</v>
      </c>
      <c r="B3704" t="s">
        <v>2315</v>
      </c>
      <c r="C3704" t="s">
        <v>34</v>
      </c>
      <c r="D3704" t="s">
        <v>34</v>
      </c>
      <c r="E3704" t="s">
        <v>34</v>
      </c>
      <c r="F3704" t="s">
        <v>34</v>
      </c>
      <c r="G3704" t="s">
        <v>34</v>
      </c>
      <c r="H3704" t="s">
        <v>34</v>
      </c>
      <c r="I3704">
        <v>90048</v>
      </c>
      <c r="J3704" t="s">
        <v>34</v>
      </c>
      <c r="K3704" t="s">
        <v>34</v>
      </c>
      <c r="L3704" t="s">
        <v>34</v>
      </c>
      <c r="M3704" t="s">
        <v>34</v>
      </c>
      <c r="N3704" t="s">
        <v>34</v>
      </c>
      <c r="O3704" t="s">
        <v>34</v>
      </c>
      <c r="P3704" t="s">
        <v>34</v>
      </c>
      <c r="Q3704" t="s">
        <v>34</v>
      </c>
      <c r="R3704" t="s">
        <v>34</v>
      </c>
      <c r="S3704" t="s">
        <v>34</v>
      </c>
      <c r="T3704" t="s">
        <v>34</v>
      </c>
      <c r="U3704" t="s">
        <v>34</v>
      </c>
      <c r="V3704" t="s">
        <v>34</v>
      </c>
      <c r="W3704" t="s">
        <v>34</v>
      </c>
      <c r="X3704" t="s">
        <v>34</v>
      </c>
    </row>
    <row r="3705" spans="1:24" x14ac:dyDescent="0.3">
      <c r="A3705" t="s">
        <v>191</v>
      </c>
      <c r="B3705" t="s">
        <v>2315</v>
      </c>
      <c r="C3705" t="s">
        <v>34</v>
      </c>
      <c r="D3705" t="s">
        <v>34</v>
      </c>
      <c r="E3705" t="s">
        <v>34</v>
      </c>
      <c r="F3705" t="s">
        <v>34</v>
      </c>
      <c r="G3705" t="s">
        <v>34</v>
      </c>
      <c r="H3705" t="s">
        <v>34</v>
      </c>
      <c r="I3705">
        <v>90046</v>
      </c>
      <c r="J3705" t="s">
        <v>34</v>
      </c>
      <c r="K3705" t="s">
        <v>34</v>
      </c>
      <c r="L3705" t="s">
        <v>34</v>
      </c>
      <c r="M3705" t="s">
        <v>34</v>
      </c>
      <c r="N3705" t="s">
        <v>34</v>
      </c>
      <c r="O3705" t="s">
        <v>34</v>
      </c>
      <c r="P3705" t="s">
        <v>34</v>
      </c>
      <c r="Q3705" t="s">
        <v>34</v>
      </c>
      <c r="R3705" t="s">
        <v>34</v>
      </c>
      <c r="S3705" t="s">
        <v>34</v>
      </c>
      <c r="T3705" t="s">
        <v>34</v>
      </c>
      <c r="U3705" t="s">
        <v>34</v>
      </c>
      <c r="V3705" t="s">
        <v>34</v>
      </c>
      <c r="W3705" t="s">
        <v>34</v>
      </c>
      <c r="X3705" t="s">
        <v>34</v>
      </c>
    </row>
    <row r="3706" spans="1:24" x14ac:dyDescent="0.3">
      <c r="A3706" t="s">
        <v>28</v>
      </c>
      <c r="B3706" t="s">
        <v>2315</v>
      </c>
      <c r="C3706" t="s">
        <v>34</v>
      </c>
      <c r="D3706" t="s">
        <v>34</v>
      </c>
      <c r="E3706" t="s">
        <v>34</v>
      </c>
      <c r="F3706" t="s">
        <v>34</v>
      </c>
      <c r="G3706" t="s">
        <v>34</v>
      </c>
      <c r="H3706" t="s">
        <v>34</v>
      </c>
      <c r="I3706">
        <v>90004</v>
      </c>
      <c r="J3706" t="s">
        <v>34</v>
      </c>
      <c r="K3706" t="s">
        <v>34</v>
      </c>
      <c r="L3706" t="s">
        <v>34</v>
      </c>
      <c r="M3706" t="s">
        <v>34</v>
      </c>
      <c r="N3706" t="s">
        <v>34</v>
      </c>
      <c r="O3706" t="s">
        <v>34</v>
      </c>
      <c r="P3706" t="s">
        <v>34</v>
      </c>
      <c r="Q3706" t="s">
        <v>34</v>
      </c>
      <c r="R3706" t="s">
        <v>34</v>
      </c>
      <c r="S3706" t="s">
        <v>34</v>
      </c>
      <c r="T3706" t="s">
        <v>34</v>
      </c>
      <c r="U3706" t="s">
        <v>34</v>
      </c>
      <c r="V3706" t="s">
        <v>34</v>
      </c>
      <c r="W3706" t="s">
        <v>34</v>
      </c>
      <c r="X3706" t="s">
        <v>34</v>
      </c>
    </row>
    <row r="3707" spans="1:24" x14ac:dyDescent="0.3">
      <c r="A3707" t="s">
        <v>144</v>
      </c>
      <c r="B3707" t="s">
        <v>2315</v>
      </c>
      <c r="C3707" t="s">
        <v>34</v>
      </c>
      <c r="D3707" t="s">
        <v>34</v>
      </c>
      <c r="E3707" t="s">
        <v>34</v>
      </c>
      <c r="F3707" t="s">
        <v>34</v>
      </c>
      <c r="G3707" t="s">
        <v>34</v>
      </c>
      <c r="H3707" t="s">
        <v>34</v>
      </c>
      <c r="I3707">
        <v>90049</v>
      </c>
      <c r="J3707" t="s">
        <v>34</v>
      </c>
      <c r="K3707" t="s">
        <v>34</v>
      </c>
      <c r="L3707" t="s">
        <v>34</v>
      </c>
      <c r="M3707" t="s">
        <v>34</v>
      </c>
      <c r="N3707" t="s">
        <v>34</v>
      </c>
      <c r="O3707" t="s">
        <v>34</v>
      </c>
      <c r="P3707" t="s">
        <v>34</v>
      </c>
      <c r="Q3707" t="s">
        <v>34</v>
      </c>
      <c r="R3707" t="s">
        <v>34</v>
      </c>
      <c r="S3707" t="s">
        <v>34</v>
      </c>
      <c r="T3707" t="s">
        <v>34</v>
      </c>
      <c r="U3707" t="s">
        <v>34</v>
      </c>
      <c r="V3707" t="s">
        <v>34</v>
      </c>
      <c r="W3707" t="s">
        <v>34</v>
      </c>
      <c r="X3707" t="s">
        <v>34</v>
      </c>
    </row>
    <row r="3708" spans="1:24" x14ac:dyDescent="0.3">
      <c r="A3708" t="s">
        <v>32</v>
      </c>
      <c r="B3708" t="s">
        <v>2315</v>
      </c>
      <c r="C3708" t="s">
        <v>34</v>
      </c>
      <c r="D3708" t="s">
        <v>34</v>
      </c>
      <c r="E3708" t="s">
        <v>34</v>
      </c>
      <c r="F3708" t="s">
        <v>34</v>
      </c>
      <c r="G3708" t="s">
        <v>34</v>
      </c>
      <c r="H3708" t="s">
        <v>34</v>
      </c>
      <c r="I3708">
        <v>90005</v>
      </c>
      <c r="J3708" t="s">
        <v>34</v>
      </c>
      <c r="K3708" t="s">
        <v>34</v>
      </c>
      <c r="L3708" t="s">
        <v>34</v>
      </c>
      <c r="M3708" t="s">
        <v>34</v>
      </c>
      <c r="N3708" t="s">
        <v>34</v>
      </c>
      <c r="O3708" t="s">
        <v>34</v>
      </c>
      <c r="P3708" t="s">
        <v>34</v>
      </c>
      <c r="Q3708" t="s">
        <v>34</v>
      </c>
      <c r="R3708" t="s">
        <v>34</v>
      </c>
      <c r="S3708" t="s">
        <v>34</v>
      </c>
      <c r="T3708" t="s">
        <v>34</v>
      </c>
      <c r="U3708" t="s">
        <v>34</v>
      </c>
      <c r="V3708" t="s">
        <v>34</v>
      </c>
      <c r="W3708" t="s">
        <v>34</v>
      </c>
      <c r="X3708" t="s">
        <v>34</v>
      </c>
    </row>
    <row r="3709" spans="1:24" x14ac:dyDescent="0.3">
      <c r="A3709" t="s">
        <v>67</v>
      </c>
      <c r="B3709" t="s">
        <v>2315</v>
      </c>
      <c r="C3709" t="s">
        <v>34</v>
      </c>
      <c r="D3709" t="s">
        <v>34</v>
      </c>
      <c r="E3709" t="s">
        <v>34</v>
      </c>
      <c r="F3709" t="s">
        <v>34</v>
      </c>
      <c r="G3709" t="s">
        <v>34</v>
      </c>
      <c r="H3709" t="s">
        <v>34</v>
      </c>
      <c r="I3709">
        <v>90019</v>
      </c>
      <c r="J3709" t="s">
        <v>34</v>
      </c>
      <c r="K3709" t="s">
        <v>34</v>
      </c>
      <c r="L3709" t="s">
        <v>34</v>
      </c>
      <c r="M3709" t="s">
        <v>34</v>
      </c>
      <c r="N3709" t="s">
        <v>34</v>
      </c>
      <c r="O3709" t="s">
        <v>34</v>
      </c>
      <c r="P3709" t="s">
        <v>34</v>
      </c>
      <c r="Q3709" t="s">
        <v>34</v>
      </c>
      <c r="R3709" t="s">
        <v>34</v>
      </c>
      <c r="S3709" t="s">
        <v>34</v>
      </c>
      <c r="T3709" t="s">
        <v>34</v>
      </c>
      <c r="U3709" t="s">
        <v>34</v>
      </c>
      <c r="V3709" t="s">
        <v>34</v>
      </c>
      <c r="W3709" t="s">
        <v>34</v>
      </c>
      <c r="X3709" t="s">
        <v>34</v>
      </c>
    </row>
    <row r="3710" spans="1:24" x14ac:dyDescent="0.3">
      <c r="A3710" t="s">
        <v>103</v>
      </c>
      <c r="B3710" t="s">
        <v>2315</v>
      </c>
      <c r="C3710" t="s">
        <v>34</v>
      </c>
      <c r="D3710" t="s">
        <v>34</v>
      </c>
      <c r="E3710" t="s">
        <v>34</v>
      </c>
      <c r="F3710" t="s">
        <v>34</v>
      </c>
      <c r="G3710" t="s">
        <v>34</v>
      </c>
      <c r="H3710" t="s">
        <v>34</v>
      </c>
      <c r="I3710">
        <v>90032</v>
      </c>
      <c r="J3710" t="s">
        <v>34</v>
      </c>
      <c r="K3710" t="s">
        <v>34</v>
      </c>
      <c r="L3710" t="s">
        <v>34</v>
      </c>
      <c r="M3710" t="s">
        <v>34</v>
      </c>
      <c r="N3710" t="s">
        <v>34</v>
      </c>
      <c r="O3710" t="s">
        <v>34</v>
      </c>
      <c r="P3710" t="s">
        <v>34</v>
      </c>
      <c r="Q3710" t="s">
        <v>34</v>
      </c>
      <c r="R3710" t="s">
        <v>34</v>
      </c>
      <c r="S3710" t="s">
        <v>34</v>
      </c>
      <c r="T3710" t="s">
        <v>34</v>
      </c>
      <c r="U3710" t="s">
        <v>34</v>
      </c>
      <c r="V3710" t="s">
        <v>34</v>
      </c>
      <c r="W3710" t="s">
        <v>34</v>
      </c>
      <c r="X3710" t="s">
        <v>34</v>
      </c>
    </row>
    <row r="3711" spans="1:24" x14ac:dyDescent="0.3">
      <c r="A3711" t="s">
        <v>54</v>
      </c>
      <c r="B3711" t="s">
        <v>2315</v>
      </c>
      <c r="C3711" t="s">
        <v>34</v>
      </c>
      <c r="D3711" t="s">
        <v>34</v>
      </c>
      <c r="E3711" t="s">
        <v>34</v>
      </c>
      <c r="F3711" t="s">
        <v>34</v>
      </c>
      <c r="G3711" t="s">
        <v>34</v>
      </c>
      <c r="H3711" t="s">
        <v>34</v>
      </c>
      <c r="I3711">
        <v>90013</v>
      </c>
      <c r="J3711" t="s">
        <v>34</v>
      </c>
      <c r="K3711" t="s">
        <v>34</v>
      </c>
      <c r="L3711" t="s">
        <v>34</v>
      </c>
      <c r="M3711" t="s">
        <v>34</v>
      </c>
      <c r="N3711" t="s">
        <v>34</v>
      </c>
      <c r="O3711" t="s">
        <v>34</v>
      </c>
      <c r="P3711" t="s">
        <v>34</v>
      </c>
      <c r="Q3711" t="s">
        <v>34</v>
      </c>
      <c r="R3711" t="s">
        <v>34</v>
      </c>
      <c r="S3711" t="s">
        <v>34</v>
      </c>
      <c r="T3711" t="s">
        <v>34</v>
      </c>
      <c r="U3711" t="s">
        <v>34</v>
      </c>
      <c r="V3711" t="s">
        <v>34</v>
      </c>
      <c r="W3711" t="s">
        <v>34</v>
      </c>
      <c r="X3711" t="s">
        <v>34</v>
      </c>
    </row>
    <row r="3712" spans="1:24" x14ac:dyDescent="0.3">
      <c r="A3712" t="s">
        <v>155</v>
      </c>
      <c r="B3712" t="s">
        <v>2315</v>
      </c>
      <c r="C3712" t="s">
        <v>34</v>
      </c>
      <c r="D3712" t="s">
        <v>34</v>
      </c>
      <c r="E3712" t="s">
        <v>34</v>
      </c>
      <c r="F3712" t="s">
        <v>34</v>
      </c>
      <c r="G3712" t="s">
        <v>34</v>
      </c>
      <c r="H3712" t="s">
        <v>34</v>
      </c>
      <c r="I3712">
        <v>90054</v>
      </c>
      <c r="J3712" t="s">
        <v>34</v>
      </c>
      <c r="K3712" t="s">
        <v>34</v>
      </c>
      <c r="L3712" t="s">
        <v>34</v>
      </c>
      <c r="M3712" t="s">
        <v>34</v>
      </c>
      <c r="N3712" t="s">
        <v>34</v>
      </c>
      <c r="O3712" t="s">
        <v>34</v>
      </c>
      <c r="P3712" t="s">
        <v>34</v>
      </c>
      <c r="Q3712" t="s">
        <v>34</v>
      </c>
      <c r="R3712" t="s">
        <v>34</v>
      </c>
      <c r="S3712" t="s">
        <v>34</v>
      </c>
      <c r="T3712" t="s">
        <v>34</v>
      </c>
      <c r="U3712" t="s">
        <v>34</v>
      </c>
      <c r="V3712" t="s">
        <v>34</v>
      </c>
      <c r="W3712" t="s">
        <v>34</v>
      </c>
      <c r="X3712" t="s">
        <v>34</v>
      </c>
    </row>
    <row r="3713" spans="1:24" x14ac:dyDescent="0.3">
      <c r="A3713" t="s">
        <v>106</v>
      </c>
      <c r="B3713" t="s">
        <v>2315</v>
      </c>
      <c r="C3713" t="s">
        <v>34</v>
      </c>
      <c r="D3713" t="s">
        <v>34</v>
      </c>
      <c r="E3713" t="s">
        <v>34</v>
      </c>
      <c r="F3713" t="s">
        <v>34</v>
      </c>
      <c r="G3713" t="s">
        <v>34</v>
      </c>
      <c r="H3713" t="s">
        <v>34</v>
      </c>
      <c r="I3713">
        <v>90033</v>
      </c>
      <c r="J3713" t="s">
        <v>34</v>
      </c>
      <c r="K3713" t="s">
        <v>34</v>
      </c>
      <c r="L3713" t="s">
        <v>34</v>
      </c>
      <c r="M3713" t="s">
        <v>34</v>
      </c>
      <c r="N3713" t="s">
        <v>34</v>
      </c>
      <c r="O3713" t="s">
        <v>34</v>
      </c>
      <c r="P3713" t="s">
        <v>34</v>
      </c>
      <c r="Q3713" t="s">
        <v>34</v>
      </c>
      <c r="R3713" t="s">
        <v>34</v>
      </c>
      <c r="S3713" t="s">
        <v>34</v>
      </c>
      <c r="T3713" t="s">
        <v>34</v>
      </c>
      <c r="U3713" t="s">
        <v>34</v>
      </c>
      <c r="V3713" t="s">
        <v>34</v>
      </c>
      <c r="W3713" t="s">
        <v>34</v>
      </c>
      <c r="X3713" t="s">
        <v>34</v>
      </c>
    </row>
    <row r="3714" spans="1:24" x14ac:dyDescent="0.3">
      <c r="A3714" t="s">
        <v>128</v>
      </c>
      <c r="B3714" t="s">
        <v>2315</v>
      </c>
      <c r="C3714" t="s">
        <v>34</v>
      </c>
      <c r="D3714" t="s">
        <v>34</v>
      </c>
      <c r="E3714" t="s">
        <v>34</v>
      </c>
      <c r="F3714" t="s">
        <v>34</v>
      </c>
      <c r="G3714" t="s">
        <v>34</v>
      </c>
      <c r="H3714" t="s">
        <v>34</v>
      </c>
      <c r="I3714">
        <v>90041</v>
      </c>
      <c r="J3714" t="s">
        <v>34</v>
      </c>
      <c r="K3714" t="s">
        <v>34</v>
      </c>
      <c r="L3714" t="s">
        <v>34</v>
      </c>
      <c r="M3714" t="s">
        <v>34</v>
      </c>
      <c r="N3714" t="s">
        <v>34</v>
      </c>
      <c r="O3714" t="s">
        <v>34</v>
      </c>
      <c r="P3714" t="s">
        <v>34</v>
      </c>
      <c r="Q3714" t="s">
        <v>34</v>
      </c>
      <c r="R3714" t="s">
        <v>34</v>
      </c>
      <c r="S3714" t="s">
        <v>34</v>
      </c>
      <c r="T3714" t="s">
        <v>34</v>
      </c>
      <c r="U3714" t="s">
        <v>34</v>
      </c>
      <c r="V3714" t="s">
        <v>34</v>
      </c>
      <c r="W3714" t="s">
        <v>34</v>
      </c>
      <c r="X3714" t="s">
        <v>34</v>
      </c>
    </row>
    <row r="3715" spans="1:24" x14ac:dyDescent="0.3">
      <c r="A3715" t="s">
        <v>124</v>
      </c>
      <c r="B3715" t="s">
        <v>2315</v>
      </c>
      <c r="C3715" t="s">
        <v>34</v>
      </c>
      <c r="D3715" t="s">
        <v>34</v>
      </c>
      <c r="E3715" t="s">
        <v>34</v>
      </c>
      <c r="F3715" t="s">
        <v>34</v>
      </c>
      <c r="G3715" t="s">
        <v>34</v>
      </c>
      <c r="H3715" t="s">
        <v>34</v>
      </c>
      <c r="I3715">
        <v>90039</v>
      </c>
      <c r="J3715" t="s">
        <v>34</v>
      </c>
      <c r="K3715" t="s">
        <v>34</v>
      </c>
      <c r="L3715" t="s">
        <v>34</v>
      </c>
      <c r="M3715" t="s">
        <v>34</v>
      </c>
      <c r="N3715" t="s">
        <v>34</v>
      </c>
      <c r="O3715" t="s">
        <v>34</v>
      </c>
      <c r="P3715" t="s">
        <v>34</v>
      </c>
      <c r="Q3715" t="s">
        <v>34</v>
      </c>
      <c r="R3715" t="s">
        <v>34</v>
      </c>
      <c r="S3715" t="s">
        <v>34</v>
      </c>
      <c r="T3715" t="s">
        <v>34</v>
      </c>
      <c r="U3715" t="s">
        <v>34</v>
      </c>
      <c r="V3715" t="s">
        <v>34</v>
      </c>
      <c r="W3715" t="s">
        <v>34</v>
      </c>
      <c r="X3715" t="s">
        <v>34</v>
      </c>
    </row>
    <row r="3716" spans="1:24" x14ac:dyDescent="0.3">
      <c r="A3716" t="s">
        <v>93</v>
      </c>
      <c r="B3716" t="s">
        <v>2315</v>
      </c>
      <c r="C3716" t="s">
        <v>34</v>
      </c>
      <c r="D3716" t="s">
        <v>34</v>
      </c>
      <c r="E3716" t="s">
        <v>34</v>
      </c>
      <c r="F3716" t="s">
        <v>34</v>
      </c>
      <c r="G3716" t="s">
        <v>34</v>
      </c>
      <c r="H3716" t="s">
        <v>34</v>
      </c>
      <c r="I3716">
        <v>90028</v>
      </c>
      <c r="J3716" t="s">
        <v>34</v>
      </c>
      <c r="K3716" t="s">
        <v>34</v>
      </c>
      <c r="L3716" t="s">
        <v>34</v>
      </c>
      <c r="M3716" t="s">
        <v>34</v>
      </c>
      <c r="N3716" t="s">
        <v>34</v>
      </c>
      <c r="O3716" t="s">
        <v>34</v>
      </c>
      <c r="P3716" t="s">
        <v>34</v>
      </c>
      <c r="Q3716" t="s">
        <v>34</v>
      </c>
      <c r="R3716" t="s">
        <v>34</v>
      </c>
      <c r="S3716" t="s">
        <v>34</v>
      </c>
      <c r="T3716" t="s">
        <v>34</v>
      </c>
      <c r="U3716" t="s">
        <v>34</v>
      </c>
      <c r="V3716" t="s">
        <v>34</v>
      </c>
      <c r="W3716" t="s">
        <v>34</v>
      </c>
      <c r="X3716" t="s">
        <v>34</v>
      </c>
    </row>
    <row r="3717" spans="1:24" x14ac:dyDescent="0.3">
      <c r="A3717" t="s">
        <v>110</v>
      </c>
      <c r="B3717" t="s">
        <v>2315</v>
      </c>
      <c r="C3717" t="s">
        <v>34</v>
      </c>
      <c r="D3717" t="s">
        <v>34</v>
      </c>
      <c r="E3717" t="s">
        <v>34</v>
      </c>
      <c r="F3717" t="s">
        <v>34</v>
      </c>
      <c r="G3717" t="s">
        <v>34</v>
      </c>
      <c r="H3717" t="s">
        <v>34</v>
      </c>
      <c r="I3717">
        <v>90034</v>
      </c>
      <c r="J3717" t="s">
        <v>34</v>
      </c>
      <c r="K3717" t="s">
        <v>34</v>
      </c>
      <c r="L3717" t="s">
        <v>34</v>
      </c>
      <c r="M3717" t="s">
        <v>34</v>
      </c>
      <c r="N3717" t="s">
        <v>34</v>
      </c>
      <c r="O3717" t="s">
        <v>34</v>
      </c>
      <c r="P3717" t="s">
        <v>34</v>
      </c>
      <c r="Q3717" t="s">
        <v>34</v>
      </c>
      <c r="R3717" t="s">
        <v>34</v>
      </c>
      <c r="S3717" t="s">
        <v>34</v>
      </c>
      <c r="T3717" t="s">
        <v>34</v>
      </c>
      <c r="U3717" t="s">
        <v>34</v>
      </c>
      <c r="V3717" t="s">
        <v>34</v>
      </c>
      <c r="W3717" t="s">
        <v>34</v>
      </c>
      <c r="X3717" t="s">
        <v>34</v>
      </c>
    </row>
    <row r="3718" spans="1:24" x14ac:dyDescent="0.3">
      <c r="A3718" t="s">
        <v>81</v>
      </c>
      <c r="B3718" t="s">
        <v>2315</v>
      </c>
      <c r="C3718" t="s">
        <v>34</v>
      </c>
      <c r="D3718" t="s">
        <v>34</v>
      </c>
      <c r="E3718" t="s">
        <v>34</v>
      </c>
      <c r="F3718" t="s">
        <v>34</v>
      </c>
      <c r="G3718" t="s">
        <v>34</v>
      </c>
      <c r="H3718" t="s">
        <v>34</v>
      </c>
      <c r="I3718">
        <v>90024</v>
      </c>
      <c r="J3718" t="s">
        <v>34</v>
      </c>
      <c r="K3718" t="s">
        <v>34</v>
      </c>
      <c r="L3718" t="s">
        <v>34</v>
      </c>
      <c r="M3718" t="s">
        <v>34</v>
      </c>
      <c r="N3718" t="s">
        <v>34</v>
      </c>
      <c r="O3718" t="s">
        <v>34</v>
      </c>
      <c r="P3718" t="s">
        <v>34</v>
      </c>
      <c r="Q3718" t="s">
        <v>34</v>
      </c>
      <c r="R3718" t="s">
        <v>34</v>
      </c>
      <c r="S3718" t="s">
        <v>34</v>
      </c>
      <c r="T3718" t="s">
        <v>34</v>
      </c>
      <c r="U3718" t="s">
        <v>34</v>
      </c>
      <c r="V3718" t="s">
        <v>34</v>
      </c>
      <c r="W3718" t="s">
        <v>34</v>
      </c>
      <c r="X3718" t="s">
        <v>34</v>
      </c>
    </row>
    <row r="3719" spans="1:24" x14ac:dyDescent="0.3">
      <c r="A3719" t="s">
        <v>63</v>
      </c>
      <c r="B3719" t="s">
        <v>2315</v>
      </c>
      <c r="C3719" t="s">
        <v>34</v>
      </c>
      <c r="D3719" t="s">
        <v>34</v>
      </c>
      <c r="E3719" t="s">
        <v>34</v>
      </c>
      <c r="F3719" t="s">
        <v>34</v>
      </c>
      <c r="G3719" t="s">
        <v>34</v>
      </c>
      <c r="H3719" t="s">
        <v>34</v>
      </c>
      <c r="I3719">
        <v>90017</v>
      </c>
      <c r="J3719" t="s">
        <v>34</v>
      </c>
      <c r="K3719" t="s">
        <v>34</v>
      </c>
      <c r="L3719" t="s">
        <v>34</v>
      </c>
      <c r="M3719" t="s">
        <v>34</v>
      </c>
      <c r="N3719" t="s">
        <v>34</v>
      </c>
      <c r="O3719" t="s">
        <v>34</v>
      </c>
      <c r="P3719" t="s">
        <v>34</v>
      </c>
      <c r="Q3719" t="s">
        <v>34</v>
      </c>
      <c r="R3719" t="s">
        <v>34</v>
      </c>
      <c r="S3719" t="s">
        <v>34</v>
      </c>
      <c r="T3719" t="s">
        <v>34</v>
      </c>
      <c r="U3719" t="s">
        <v>34</v>
      </c>
      <c r="V3719" t="s">
        <v>34</v>
      </c>
      <c r="W3719" t="s">
        <v>34</v>
      </c>
      <c r="X3719" t="s">
        <v>34</v>
      </c>
    </row>
    <row r="3720" spans="1:24" x14ac:dyDescent="0.3">
      <c r="A3720" t="s">
        <v>131</v>
      </c>
      <c r="B3720" t="s">
        <v>2315</v>
      </c>
      <c r="C3720" t="s">
        <v>34</v>
      </c>
      <c r="D3720" t="s">
        <v>34</v>
      </c>
      <c r="E3720" t="s">
        <v>34</v>
      </c>
      <c r="F3720" t="s">
        <v>34</v>
      </c>
      <c r="G3720" t="s">
        <v>34</v>
      </c>
      <c r="H3720" t="s">
        <v>34</v>
      </c>
      <c r="I3720">
        <v>90042</v>
      </c>
      <c r="J3720" t="s">
        <v>34</v>
      </c>
      <c r="K3720" t="s">
        <v>34</v>
      </c>
      <c r="L3720" t="s">
        <v>34</v>
      </c>
      <c r="M3720" t="s">
        <v>34</v>
      </c>
      <c r="N3720" t="s">
        <v>34</v>
      </c>
      <c r="O3720" t="s">
        <v>34</v>
      </c>
      <c r="P3720" t="s">
        <v>34</v>
      </c>
      <c r="Q3720" t="s">
        <v>34</v>
      </c>
      <c r="R3720" t="s">
        <v>34</v>
      </c>
      <c r="S3720" t="s">
        <v>34</v>
      </c>
      <c r="T3720" t="s">
        <v>34</v>
      </c>
      <c r="U3720" t="s">
        <v>34</v>
      </c>
      <c r="V3720" t="s">
        <v>34</v>
      </c>
      <c r="W3720" t="s">
        <v>34</v>
      </c>
      <c r="X3720" t="s">
        <v>34</v>
      </c>
    </row>
    <row r="3721" spans="1:24" x14ac:dyDescent="0.3">
      <c r="A3721" t="s">
        <v>35</v>
      </c>
      <c r="B3721" t="s">
        <v>2315</v>
      </c>
      <c r="C3721" t="s">
        <v>34</v>
      </c>
      <c r="D3721" t="s">
        <v>34</v>
      </c>
      <c r="E3721" t="s">
        <v>34</v>
      </c>
      <c r="F3721" t="s">
        <v>34</v>
      </c>
      <c r="G3721" t="s">
        <v>34</v>
      </c>
      <c r="H3721" t="s">
        <v>34</v>
      </c>
      <c r="I3721">
        <v>90006</v>
      </c>
      <c r="J3721" t="s">
        <v>34</v>
      </c>
      <c r="K3721" t="s">
        <v>34</v>
      </c>
      <c r="L3721" t="s">
        <v>34</v>
      </c>
      <c r="M3721" t="s">
        <v>34</v>
      </c>
      <c r="N3721" t="s">
        <v>34</v>
      </c>
      <c r="O3721" t="s">
        <v>34</v>
      </c>
      <c r="P3721" t="s">
        <v>34</v>
      </c>
      <c r="Q3721" t="s">
        <v>34</v>
      </c>
      <c r="R3721" t="s">
        <v>34</v>
      </c>
      <c r="S3721" t="s">
        <v>34</v>
      </c>
      <c r="T3721" t="s">
        <v>34</v>
      </c>
      <c r="U3721" t="s">
        <v>34</v>
      </c>
      <c r="V3721" t="s">
        <v>34</v>
      </c>
      <c r="W3721" t="s">
        <v>34</v>
      </c>
      <c r="X3721" t="s">
        <v>34</v>
      </c>
    </row>
    <row r="3722" spans="1:24" x14ac:dyDescent="0.3">
      <c r="A3722" t="s">
        <v>60</v>
      </c>
      <c r="B3722" t="s">
        <v>2315</v>
      </c>
      <c r="C3722" t="s">
        <v>34</v>
      </c>
      <c r="D3722" t="s">
        <v>34</v>
      </c>
      <c r="E3722" t="s">
        <v>34</v>
      </c>
      <c r="F3722" t="s">
        <v>34</v>
      </c>
      <c r="G3722" t="s">
        <v>34</v>
      </c>
      <c r="H3722" t="s">
        <v>34</v>
      </c>
      <c r="I3722">
        <v>90016</v>
      </c>
      <c r="J3722" t="s">
        <v>34</v>
      </c>
      <c r="K3722" t="s">
        <v>34</v>
      </c>
      <c r="L3722" t="s">
        <v>34</v>
      </c>
      <c r="M3722" t="s">
        <v>34</v>
      </c>
      <c r="N3722" t="s">
        <v>34</v>
      </c>
      <c r="O3722" t="s">
        <v>34</v>
      </c>
      <c r="P3722" t="s">
        <v>34</v>
      </c>
      <c r="Q3722" t="s">
        <v>34</v>
      </c>
      <c r="R3722" t="s">
        <v>34</v>
      </c>
      <c r="S3722" t="s">
        <v>34</v>
      </c>
      <c r="T3722" t="s">
        <v>34</v>
      </c>
      <c r="U3722" t="s">
        <v>34</v>
      </c>
      <c r="V3722" t="s">
        <v>34</v>
      </c>
      <c r="W3722" t="s">
        <v>34</v>
      </c>
      <c r="X3722" t="s">
        <v>34</v>
      </c>
    </row>
    <row r="3723" spans="1:24" x14ac:dyDescent="0.3">
      <c r="A3723" t="s">
        <v>147</v>
      </c>
      <c r="B3723" t="s">
        <v>2315</v>
      </c>
      <c r="C3723" t="s">
        <v>34</v>
      </c>
      <c r="D3723" t="s">
        <v>34</v>
      </c>
      <c r="E3723" t="s">
        <v>34</v>
      </c>
      <c r="F3723" t="s">
        <v>34</v>
      </c>
      <c r="G3723" t="s">
        <v>34</v>
      </c>
      <c r="H3723" t="s">
        <v>34</v>
      </c>
      <c r="I3723">
        <v>90050</v>
      </c>
      <c r="J3723" t="s">
        <v>34</v>
      </c>
      <c r="K3723" t="s">
        <v>34</v>
      </c>
      <c r="L3723" t="s">
        <v>34</v>
      </c>
      <c r="M3723" t="s">
        <v>34</v>
      </c>
      <c r="N3723" t="s">
        <v>34</v>
      </c>
      <c r="O3723" t="s">
        <v>34</v>
      </c>
      <c r="P3723" t="s">
        <v>34</v>
      </c>
      <c r="Q3723" t="s">
        <v>34</v>
      </c>
      <c r="R3723" t="s">
        <v>34</v>
      </c>
      <c r="S3723" t="s">
        <v>34</v>
      </c>
      <c r="T3723" t="s">
        <v>34</v>
      </c>
      <c r="U3723" t="s">
        <v>34</v>
      </c>
      <c r="V3723" t="s">
        <v>34</v>
      </c>
      <c r="W3723" t="s">
        <v>34</v>
      </c>
      <c r="X3723" t="s">
        <v>34</v>
      </c>
    </row>
    <row r="3724" spans="1:24" x14ac:dyDescent="0.3">
      <c r="A3724" t="s">
        <v>96</v>
      </c>
      <c r="B3724" t="s">
        <v>2315</v>
      </c>
      <c r="C3724" t="s">
        <v>34</v>
      </c>
      <c r="D3724" t="s">
        <v>34</v>
      </c>
      <c r="E3724" t="s">
        <v>34</v>
      </c>
      <c r="F3724" t="s">
        <v>34</v>
      </c>
      <c r="G3724" t="s">
        <v>34</v>
      </c>
      <c r="H3724" t="s">
        <v>34</v>
      </c>
      <c r="I3724">
        <v>90029</v>
      </c>
      <c r="J3724" t="s">
        <v>34</v>
      </c>
      <c r="K3724" t="s">
        <v>34</v>
      </c>
      <c r="L3724" t="s">
        <v>34</v>
      </c>
      <c r="M3724" t="s">
        <v>34</v>
      </c>
      <c r="N3724" t="s">
        <v>34</v>
      </c>
      <c r="O3724" t="s">
        <v>34</v>
      </c>
      <c r="P3724" t="s">
        <v>34</v>
      </c>
      <c r="Q3724" t="s">
        <v>34</v>
      </c>
      <c r="R3724" t="s">
        <v>34</v>
      </c>
      <c r="S3724" t="s">
        <v>34</v>
      </c>
      <c r="T3724" t="s">
        <v>34</v>
      </c>
      <c r="U3724" t="s">
        <v>34</v>
      </c>
      <c r="V3724" t="s">
        <v>34</v>
      </c>
      <c r="W3724" t="s">
        <v>34</v>
      </c>
      <c r="X3724" t="s">
        <v>34</v>
      </c>
    </row>
    <row r="3725" spans="1:24" x14ac:dyDescent="0.3">
      <c r="A3725" t="s">
        <v>136</v>
      </c>
      <c r="B3725" t="s">
        <v>2315</v>
      </c>
      <c r="C3725" t="s">
        <v>34</v>
      </c>
      <c r="D3725" t="s">
        <v>34</v>
      </c>
      <c r="E3725" t="s">
        <v>34</v>
      </c>
      <c r="F3725" t="s">
        <v>34</v>
      </c>
      <c r="G3725" t="s">
        <v>34</v>
      </c>
      <c r="H3725" t="s">
        <v>34</v>
      </c>
      <c r="I3725">
        <v>90045</v>
      </c>
      <c r="J3725" t="s">
        <v>34</v>
      </c>
      <c r="K3725" t="s">
        <v>34</v>
      </c>
      <c r="L3725" t="s">
        <v>34</v>
      </c>
      <c r="M3725" t="s">
        <v>34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34</v>
      </c>
      <c r="U3725" t="s">
        <v>34</v>
      </c>
      <c r="V3725" t="s">
        <v>34</v>
      </c>
      <c r="W3725" t="s">
        <v>34</v>
      </c>
      <c r="X3725" t="s">
        <v>34</v>
      </c>
    </row>
    <row r="3726" spans="1:24" x14ac:dyDescent="0.3">
      <c r="A3726" t="s">
        <v>90</v>
      </c>
      <c r="B3726" t="s">
        <v>2315</v>
      </c>
      <c r="C3726" t="s">
        <v>34</v>
      </c>
      <c r="D3726" t="s">
        <v>34</v>
      </c>
      <c r="E3726" t="s">
        <v>34</v>
      </c>
      <c r="F3726" t="s">
        <v>34</v>
      </c>
      <c r="G3726" t="s">
        <v>34</v>
      </c>
      <c r="H3726" t="s">
        <v>34</v>
      </c>
      <c r="I3726">
        <v>90027</v>
      </c>
      <c r="J3726" t="s">
        <v>34</v>
      </c>
      <c r="K3726" t="s">
        <v>34</v>
      </c>
      <c r="L3726" t="s">
        <v>34</v>
      </c>
      <c r="M3726" t="s">
        <v>34</v>
      </c>
      <c r="N3726" t="s">
        <v>34</v>
      </c>
      <c r="O3726" t="s">
        <v>34</v>
      </c>
      <c r="P3726" t="s">
        <v>34</v>
      </c>
      <c r="Q3726" t="s">
        <v>34</v>
      </c>
      <c r="R3726" t="s">
        <v>34</v>
      </c>
      <c r="S3726" t="s">
        <v>34</v>
      </c>
      <c r="T3726" t="s">
        <v>34</v>
      </c>
      <c r="U3726" t="s">
        <v>34</v>
      </c>
      <c r="V3726" t="s">
        <v>34</v>
      </c>
      <c r="W3726" t="s">
        <v>34</v>
      </c>
      <c r="X3726" t="s">
        <v>34</v>
      </c>
    </row>
    <row r="3727" spans="1:24" x14ac:dyDescent="0.3">
      <c r="A3727" t="s">
        <v>38</v>
      </c>
      <c r="B3727" t="s">
        <v>2315</v>
      </c>
      <c r="C3727" t="s">
        <v>34</v>
      </c>
      <c r="D3727" t="s">
        <v>34</v>
      </c>
      <c r="E3727" t="s">
        <v>34</v>
      </c>
      <c r="F3727" t="s">
        <v>34</v>
      </c>
      <c r="G3727" t="s">
        <v>34</v>
      </c>
      <c r="H3727" t="s">
        <v>34</v>
      </c>
      <c r="I3727">
        <v>90008</v>
      </c>
      <c r="J3727" t="s">
        <v>34</v>
      </c>
      <c r="K3727" t="s">
        <v>34</v>
      </c>
      <c r="L3727" t="s">
        <v>34</v>
      </c>
      <c r="M3727" t="s">
        <v>34</v>
      </c>
      <c r="N3727" t="s">
        <v>34</v>
      </c>
      <c r="O3727" t="s">
        <v>34</v>
      </c>
      <c r="P3727" t="s">
        <v>34</v>
      </c>
      <c r="Q3727" t="s">
        <v>34</v>
      </c>
      <c r="R3727" t="s">
        <v>34</v>
      </c>
      <c r="S3727" t="s">
        <v>34</v>
      </c>
      <c r="T3727" t="s">
        <v>34</v>
      </c>
      <c r="U3727" t="s">
        <v>34</v>
      </c>
      <c r="V3727" t="s">
        <v>34</v>
      </c>
      <c r="W3727" t="s">
        <v>34</v>
      </c>
      <c r="X3727" t="s">
        <v>34</v>
      </c>
    </row>
    <row r="3728" spans="1:24" x14ac:dyDescent="0.3">
      <c r="A3728" t="s">
        <v>51</v>
      </c>
      <c r="B3728" t="s">
        <v>2315</v>
      </c>
      <c r="C3728" t="s">
        <v>34</v>
      </c>
      <c r="D3728" t="s">
        <v>34</v>
      </c>
      <c r="E3728" t="s">
        <v>34</v>
      </c>
      <c r="F3728" t="s">
        <v>34</v>
      </c>
      <c r="G3728" t="s">
        <v>34</v>
      </c>
      <c r="H3728" t="s">
        <v>34</v>
      </c>
      <c r="I3728">
        <v>90012</v>
      </c>
      <c r="J3728" t="s">
        <v>34</v>
      </c>
      <c r="K3728" t="s">
        <v>34</v>
      </c>
      <c r="L3728" t="s">
        <v>34</v>
      </c>
      <c r="M3728" t="s">
        <v>34</v>
      </c>
      <c r="N3728" t="s">
        <v>34</v>
      </c>
      <c r="O3728" t="s">
        <v>34</v>
      </c>
      <c r="P3728" t="s">
        <v>34</v>
      </c>
      <c r="Q3728" t="s">
        <v>34</v>
      </c>
      <c r="R3728" t="s">
        <v>34</v>
      </c>
      <c r="S3728" t="s">
        <v>34</v>
      </c>
      <c r="T3728" t="s">
        <v>34</v>
      </c>
      <c r="U3728" t="s">
        <v>34</v>
      </c>
      <c r="V3728" t="s">
        <v>34</v>
      </c>
      <c r="W3728" t="s">
        <v>34</v>
      </c>
      <c r="X3728" t="s">
        <v>34</v>
      </c>
    </row>
    <row r="3729" spans="1:24" x14ac:dyDescent="0.3">
      <c r="A3729" t="s">
        <v>98</v>
      </c>
      <c r="B3729" t="s">
        <v>2315</v>
      </c>
      <c r="C3729" t="s">
        <v>34</v>
      </c>
      <c r="D3729" t="s">
        <v>34</v>
      </c>
      <c r="E3729" t="s">
        <v>34</v>
      </c>
      <c r="F3729" t="s">
        <v>34</v>
      </c>
      <c r="G3729" t="s">
        <v>34</v>
      </c>
      <c r="H3729" t="s">
        <v>34</v>
      </c>
      <c r="I3729">
        <v>90030</v>
      </c>
      <c r="J3729" t="s">
        <v>34</v>
      </c>
      <c r="K3729" t="s">
        <v>34</v>
      </c>
      <c r="L3729" t="s">
        <v>34</v>
      </c>
      <c r="M3729" t="s">
        <v>34</v>
      </c>
      <c r="N3729" t="s">
        <v>34</v>
      </c>
      <c r="O3729" t="s">
        <v>34</v>
      </c>
      <c r="P3729" t="s">
        <v>34</v>
      </c>
      <c r="Q3729" t="s">
        <v>34</v>
      </c>
      <c r="R3729" t="s">
        <v>34</v>
      </c>
      <c r="S3729" t="s">
        <v>34</v>
      </c>
      <c r="T3729" t="s">
        <v>34</v>
      </c>
      <c r="U3729" t="s">
        <v>34</v>
      </c>
      <c r="V3729" t="s">
        <v>34</v>
      </c>
      <c r="W3729" t="s">
        <v>34</v>
      </c>
      <c r="X3729" t="s">
        <v>34</v>
      </c>
    </row>
    <row r="3730" spans="1:24" x14ac:dyDescent="0.3">
      <c r="A3730" t="s">
        <v>2007</v>
      </c>
      <c r="B3730" t="s">
        <v>2315</v>
      </c>
      <c r="C3730" t="s">
        <v>34</v>
      </c>
      <c r="D3730" t="s">
        <v>34</v>
      </c>
      <c r="E3730" t="s">
        <v>34</v>
      </c>
      <c r="F3730" t="s">
        <v>34</v>
      </c>
      <c r="G3730" t="s">
        <v>34</v>
      </c>
      <c r="H3730" t="s">
        <v>34</v>
      </c>
      <c r="I3730">
        <v>72999</v>
      </c>
      <c r="J3730" t="s">
        <v>34</v>
      </c>
      <c r="K3730" t="s">
        <v>34</v>
      </c>
      <c r="L3730" t="s">
        <v>34</v>
      </c>
      <c r="M3730" t="s">
        <v>34</v>
      </c>
      <c r="N3730" t="s">
        <v>34</v>
      </c>
      <c r="O3730" t="s">
        <v>34</v>
      </c>
      <c r="P3730" t="s">
        <v>34</v>
      </c>
      <c r="Q3730" t="s">
        <v>34</v>
      </c>
      <c r="R3730" t="s">
        <v>34</v>
      </c>
      <c r="S3730" t="s">
        <v>34</v>
      </c>
      <c r="T3730" t="s">
        <v>34</v>
      </c>
      <c r="U3730" t="s">
        <v>34</v>
      </c>
      <c r="V3730" t="s">
        <v>34</v>
      </c>
      <c r="W3730" t="s">
        <v>34</v>
      </c>
      <c r="X3730" t="s">
        <v>34</v>
      </c>
    </row>
    <row r="3731" spans="1:24" x14ac:dyDescent="0.3">
      <c r="A3731" t="s">
        <v>65</v>
      </c>
      <c r="B3731" t="s">
        <v>2315</v>
      </c>
      <c r="C3731" t="s">
        <v>34</v>
      </c>
      <c r="D3731" t="s">
        <v>34</v>
      </c>
      <c r="E3731" t="s">
        <v>34</v>
      </c>
      <c r="F3731" t="s">
        <v>34</v>
      </c>
      <c r="G3731" t="s">
        <v>34</v>
      </c>
      <c r="H3731" t="s">
        <v>34</v>
      </c>
      <c r="I3731">
        <v>90018</v>
      </c>
      <c r="J3731" t="s">
        <v>34</v>
      </c>
      <c r="K3731" t="s">
        <v>34</v>
      </c>
      <c r="L3731" t="s">
        <v>34</v>
      </c>
      <c r="M3731" t="s">
        <v>34</v>
      </c>
      <c r="N3731" t="s">
        <v>34</v>
      </c>
      <c r="O3731" t="s">
        <v>34</v>
      </c>
      <c r="P3731" t="s">
        <v>34</v>
      </c>
      <c r="Q3731" t="s">
        <v>34</v>
      </c>
      <c r="R3731" t="s">
        <v>34</v>
      </c>
      <c r="S3731" t="s">
        <v>34</v>
      </c>
      <c r="T3731" t="s">
        <v>34</v>
      </c>
      <c r="U3731" t="s">
        <v>34</v>
      </c>
      <c r="V3731" t="s">
        <v>34</v>
      </c>
      <c r="W3731" t="s">
        <v>34</v>
      </c>
      <c r="X3731" t="s">
        <v>34</v>
      </c>
    </row>
    <row r="3732" spans="1:24" x14ac:dyDescent="0.3">
      <c r="A3732" t="s">
        <v>133</v>
      </c>
      <c r="B3732" t="s">
        <v>2315</v>
      </c>
      <c r="C3732" t="s">
        <v>34</v>
      </c>
      <c r="D3732" t="s">
        <v>34</v>
      </c>
      <c r="E3732" t="s">
        <v>34</v>
      </c>
      <c r="F3732" t="s">
        <v>34</v>
      </c>
      <c r="G3732" t="s">
        <v>34</v>
      </c>
      <c r="H3732" t="s">
        <v>34</v>
      </c>
      <c r="I3732">
        <v>90044</v>
      </c>
      <c r="J3732" t="s">
        <v>34</v>
      </c>
      <c r="K3732" t="s">
        <v>34</v>
      </c>
      <c r="L3732" t="s">
        <v>34</v>
      </c>
      <c r="M3732" t="s">
        <v>34</v>
      </c>
      <c r="N3732" t="s">
        <v>34</v>
      </c>
      <c r="O3732" t="s">
        <v>34</v>
      </c>
      <c r="P3732" t="s">
        <v>34</v>
      </c>
      <c r="Q3732" t="s">
        <v>34</v>
      </c>
      <c r="R3732" t="s">
        <v>34</v>
      </c>
      <c r="S3732" t="s">
        <v>34</v>
      </c>
      <c r="T3732" t="s">
        <v>34</v>
      </c>
      <c r="U3732" t="s">
        <v>34</v>
      </c>
      <c r="V3732" t="s">
        <v>34</v>
      </c>
      <c r="W3732" t="s">
        <v>34</v>
      </c>
      <c r="X3732" t="s">
        <v>34</v>
      </c>
    </row>
    <row r="3733" spans="1:24" x14ac:dyDescent="0.3">
      <c r="A3733" t="s">
        <v>116</v>
      </c>
      <c r="B3733" t="s">
        <v>2315</v>
      </c>
      <c r="C3733" t="s">
        <v>34</v>
      </c>
      <c r="D3733" t="s">
        <v>34</v>
      </c>
      <c r="E3733" t="s">
        <v>34</v>
      </c>
      <c r="F3733" t="s">
        <v>34</v>
      </c>
      <c r="G3733" t="s">
        <v>34</v>
      </c>
      <c r="H3733" t="s">
        <v>34</v>
      </c>
      <c r="I3733">
        <v>90036</v>
      </c>
      <c r="J3733" t="s">
        <v>34</v>
      </c>
      <c r="K3733" t="s">
        <v>34</v>
      </c>
      <c r="L3733" t="s">
        <v>34</v>
      </c>
      <c r="M3733" t="s">
        <v>34</v>
      </c>
      <c r="N3733" t="s">
        <v>34</v>
      </c>
      <c r="O3733" t="s">
        <v>34</v>
      </c>
      <c r="P3733" t="s">
        <v>34</v>
      </c>
      <c r="Q3733" t="s">
        <v>34</v>
      </c>
      <c r="R3733" t="s">
        <v>34</v>
      </c>
      <c r="S3733" t="s">
        <v>34</v>
      </c>
      <c r="T3733" t="s">
        <v>34</v>
      </c>
      <c r="U3733" t="s">
        <v>34</v>
      </c>
      <c r="V3733" t="s">
        <v>34</v>
      </c>
      <c r="W3733" t="s">
        <v>34</v>
      </c>
      <c r="X3733" t="s">
        <v>34</v>
      </c>
    </row>
    <row r="3734" spans="1:24" x14ac:dyDescent="0.3">
      <c r="A3734" t="s">
        <v>75</v>
      </c>
      <c r="B3734" t="s">
        <v>2315</v>
      </c>
      <c r="C3734" t="s">
        <v>34</v>
      </c>
      <c r="D3734" t="s">
        <v>34</v>
      </c>
      <c r="E3734" t="s">
        <v>34</v>
      </c>
      <c r="F3734" t="s">
        <v>34</v>
      </c>
      <c r="G3734" t="s">
        <v>34</v>
      </c>
      <c r="H3734" t="s">
        <v>34</v>
      </c>
      <c r="I3734">
        <v>90022</v>
      </c>
      <c r="J3734" t="s">
        <v>34</v>
      </c>
      <c r="K3734" t="s">
        <v>34</v>
      </c>
      <c r="L3734" t="s">
        <v>34</v>
      </c>
      <c r="M3734" t="s">
        <v>34</v>
      </c>
      <c r="N3734" t="s">
        <v>34</v>
      </c>
      <c r="O3734" t="s">
        <v>34</v>
      </c>
      <c r="P3734" t="s">
        <v>34</v>
      </c>
      <c r="Q3734" t="s">
        <v>34</v>
      </c>
      <c r="R3734" t="s">
        <v>34</v>
      </c>
      <c r="S3734" t="s">
        <v>34</v>
      </c>
      <c r="T3734" t="s">
        <v>34</v>
      </c>
      <c r="U3734" t="s">
        <v>34</v>
      </c>
      <c r="V3734" t="s">
        <v>34</v>
      </c>
      <c r="W3734" t="s">
        <v>34</v>
      </c>
      <c r="X3734" t="s">
        <v>34</v>
      </c>
    </row>
    <row r="3735" spans="1:24" x14ac:dyDescent="0.3">
      <c r="A3735" t="s">
        <v>113</v>
      </c>
      <c r="B3735" t="s">
        <v>2315</v>
      </c>
      <c r="C3735" t="s">
        <v>34</v>
      </c>
      <c r="D3735" t="s">
        <v>34</v>
      </c>
      <c r="E3735" t="s">
        <v>34</v>
      </c>
      <c r="F3735" t="s">
        <v>34</v>
      </c>
      <c r="G3735" t="s">
        <v>34</v>
      </c>
      <c r="H3735" t="s">
        <v>34</v>
      </c>
      <c r="I3735">
        <v>90035</v>
      </c>
      <c r="J3735" t="s">
        <v>34</v>
      </c>
      <c r="K3735" t="s">
        <v>34</v>
      </c>
      <c r="L3735" t="s">
        <v>34</v>
      </c>
      <c r="M3735" t="s">
        <v>34</v>
      </c>
      <c r="N3735" t="s">
        <v>34</v>
      </c>
      <c r="O3735" t="s">
        <v>34</v>
      </c>
      <c r="P3735" t="s">
        <v>34</v>
      </c>
      <c r="Q3735" t="s">
        <v>34</v>
      </c>
      <c r="R3735" t="s">
        <v>34</v>
      </c>
      <c r="S3735" t="s">
        <v>34</v>
      </c>
      <c r="T3735" t="s">
        <v>34</v>
      </c>
      <c r="U3735" t="s">
        <v>34</v>
      </c>
      <c r="V3735" t="s">
        <v>34</v>
      </c>
      <c r="W3735" t="s">
        <v>34</v>
      </c>
      <c r="X3735" t="s">
        <v>34</v>
      </c>
    </row>
    <row r="3736" spans="1:24" x14ac:dyDescent="0.3">
      <c r="A3736" t="s">
        <v>73</v>
      </c>
      <c r="B3736" t="s">
        <v>2315</v>
      </c>
      <c r="C3736" t="s">
        <v>34</v>
      </c>
      <c r="D3736" t="s">
        <v>34</v>
      </c>
      <c r="E3736" t="s">
        <v>34</v>
      </c>
      <c r="F3736" t="s">
        <v>34</v>
      </c>
      <c r="G3736" t="s">
        <v>34</v>
      </c>
      <c r="H3736" t="s">
        <v>34</v>
      </c>
      <c r="I3736">
        <v>90021</v>
      </c>
      <c r="J3736" t="s">
        <v>34</v>
      </c>
      <c r="K3736" t="s">
        <v>34</v>
      </c>
      <c r="L3736" t="s">
        <v>34</v>
      </c>
      <c r="M3736" t="s">
        <v>34</v>
      </c>
      <c r="N3736" t="s">
        <v>34</v>
      </c>
      <c r="O3736" t="s">
        <v>34</v>
      </c>
      <c r="P3736" t="s">
        <v>34</v>
      </c>
      <c r="Q3736" t="s">
        <v>34</v>
      </c>
      <c r="R3736" t="s">
        <v>34</v>
      </c>
      <c r="S3736" t="s">
        <v>34</v>
      </c>
      <c r="T3736" t="s">
        <v>34</v>
      </c>
      <c r="U3736" t="s">
        <v>34</v>
      </c>
      <c r="V3736" t="s">
        <v>34</v>
      </c>
      <c r="W3736" t="s">
        <v>34</v>
      </c>
      <c r="X3736" t="s">
        <v>34</v>
      </c>
    </row>
    <row r="3737" spans="1:24" x14ac:dyDescent="0.3">
      <c r="A3737" t="s">
        <v>84</v>
      </c>
      <c r="B3737" t="s">
        <v>2315</v>
      </c>
      <c r="C3737" t="s">
        <v>34</v>
      </c>
      <c r="D3737" t="s">
        <v>34</v>
      </c>
      <c r="E3737" t="s">
        <v>34</v>
      </c>
      <c r="F3737" t="s">
        <v>34</v>
      </c>
      <c r="G3737" t="s">
        <v>34</v>
      </c>
      <c r="H3737" t="s">
        <v>34</v>
      </c>
      <c r="I3737">
        <v>90025</v>
      </c>
      <c r="J3737" t="s">
        <v>34</v>
      </c>
      <c r="K3737" t="s">
        <v>34</v>
      </c>
      <c r="L3737" t="s">
        <v>34</v>
      </c>
      <c r="M3737" t="s">
        <v>34</v>
      </c>
      <c r="N3737" t="s">
        <v>34</v>
      </c>
      <c r="O3737" t="s">
        <v>34</v>
      </c>
      <c r="P3737" t="s">
        <v>34</v>
      </c>
      <c r="Q3737" t="s">
        <v>34</v>
      </c>
      <c r="R3737" t="s">
        <v>34</v>
      </c>
      <c r="S3737" t="s">
        <v>34</v>
      </c>
      <c r="T3737" t="s">
        <v>34</v>
      </c>
      <c r="U3737" t="s">
        <v>34</v>
      </c>
      <c r="V3737" t="s">
        <v>34</v>
      </c>
      <c r="W3737" t="s">
        <v>34</v>
      </c>
      <c r="X3737" t="s">
        <v>34</v>
      </c>
    </row>
    <row r="3738" spans="1:24" x14ac:dyDescent="0.3">
      <c r="A3738" t="s">
        <v>57</v>
      </c>
      <c r="B3738" t="s">
        <v>2315</v>
      </c>
      <c r="C3738" t="s">
        <v>34</v>
      </c>
      <c r="D3738" t="s">
        <v>34</v>
      </c>
      <c r="E3738" t="s">
        <v>34</v>
      </c>
      <c r="F3738" t="s">
        <v>34</v>
      </c>
      <c r="G3738" t="s">
        <v>34</v>
      </c>
      <c r="H3738" t="s">
        <v>34</v>
      </c>
      <c r="I3738">
        <v>90015</v>
      </c>
      <c r="J3738" t="s">
        <v>34</v>
      </c>
      <c r="K3738" t="s">
        <v>34</v>
      </c>
      <c r="L3738" t="s">
        <v>34</v>
      </c>
      <c r="M3738" t="s">
        <v>34</v>
      </c>
      <c r="N3738" t="s">
        <v>34</v>
      </c>
      <c r="O3738" t="s">
        <v>34</v>
      </c>
      <c r="P3738" t="s">
        <v>34</v>
      </c>
      <c r="Q3738" t="s">
        <v>34</v>
      </c>
      <c r="R3738" t="s">
        <v>34</v>
      </c>
      <c r="S3738" t="s">
        <v>34</v>
      </c>
      <c r="T3738" t="s">
        <v>34</v>
      </c>
      <c r="U3738" t="s">
        <v>34</v>
      </c>
      <c r="V3738" t="s">
        <v>34</v>
      </c>
      <c r="W3738" t="s">
        <v>34</v>
      </c>
      <c r="X3738" t="s">
        <v>34</v>
      </c>
    </row>
    <row r="3739" spans="1:24" x14ac:dyDescent="0.3">
      <c r="A3739" t="s">
        <v>150</v>
      </c>
      <c r="B3739" t="s">
        <v>2315</v>
      </c>
      <c r="C3739" t="s">
        <v>34</v>
      </c>
      <c r="D3739" t="s">
        <v>34</v>
      </c>
      <c r="E3739" t="s">
        <v>34</v>
      </c>
      <c r="F3739" t="s">
        <v>34</v>
      </c>
      <c r="G3739" t="s">
        <v>34</v>
      </c>
      <c r="H3739" t="s">
        <v>34</v>
      </c>
      <c r="I3739">
        <v>90051</v>
      </c>
      <c r="J3739" t="s">
        <v>34</v>
      </c>
      <c r="K3739" t="s">
        <v>34</v>
      </c>
      <c r="L3739" t="s">
        <v>34</v>
      </c>
      <c r="M3739" t="s">
        <v>34</v>
      </c>
      <c r="N3739" t="s">
        <v>34</v>
      </c>
      <c r="O3739" t="s">
        <v>34</v>
      </c>
      <c r="P3739" t="s">
        <v>34</v>
      </c>
      <c r="Q3739" t="s">
        <v>34</v>
      </c>
      <c r="R3739" t="s">
        <v>34</v>
      </c>
      <c r="S3739" t="s">
        <v>34</v>
      </c>
      <c r="T3739" t="s">
        <v>34</v>
      </c>
      <c r="U3739" t="s">
        <v>34</v>
      </c>
      <c r="V3739" t="s">
        <v>34</v>
      </c>
      <c r="W3739" t="s">
        <v>34</v>
      </c>
      <c r="X3739" t="s">
        <v>34</v>
      </c>
    </row>
    <row r="3740" spans="1:24" x14ac:dyDescent="0.3">
      <c r="A3740" t="s">
        <v>126</v>
      </c>
      <c r="B3740" t="s">
        <v>2315</v>
      </c>
      <c r="C3740" t="s">
        <v>34</v>
      </c>
      <c r="D3740" t="s">
        <v>34</v>
      </c>
      <c r="E3740" t="s">
        <v>34</v>
      </c>
      <c r="F3740" t="s">
        <v>34</v>
      </c>
      <c r="G3740" t="s">
        <v>34</v>
      </c>
      <c r="H3740" t="s">
        <v>34</v>
      </c>
      <c r="I3740">
        <v>90040</v>
      </c>
      <c r="J3740" t="s">
        <v>34</v>
      </c>
      <c r="K3740" t="s">
        <v>34</v>
      </c>
      <c r="L3740" t="s">
        <v>34</v>
      </c>
      <c r="M3740" t="s">
        <v>34</v>
      </c>
      <c r="N3740" t="s">
        <v>34</v>
      </c>
      <c r="O3740" t="s">
        <v>34</v>
      </c>
      <c r="P3740" t="s">
        <v>34</v>
      </c>
      <c r="Q3740" t="s">
        <v>34</v>
      </c>
      <c r="R3740" t="s">
        <v>34</v>
      </c>
      <c r="S3740" t="s">
        <v>34</v>
      </c>
      <c r="T3740" t="s">
        <v>34</v>
      </c>
      <c r="U3740" t="s">
        <v>34</v>
      </c>
      <c r="V3740" t="s">
        <v>34</v>
      </c>
      <c r="W3740" t="s">
        <v>34</v>
      </c>
      <c r="X3740" t="s">
        <v>34</v>
      </c>
    </row>
    <row r="3741" spans="1:24" x14ac:dyDescent="0.3">
      <c r="A3741" t="s">
        <v>101</v>
      </c>
      <c r="B3741" t="s">
        <v>2315</v>
      </c>
      <c r="C3741" t="s">
        <v>34</v>
      </c>
      <c r="D3741" t="s">
        <v>34</v>
      </c>
      <c r="E3741" t="s">
        <v>34</v>
      </c>
      <c r="F3741" t="s">
        <v>34</v>
      </c>
      <c r="G3741" t="s">
        <v>34</v>
      </c>
      <c r="H3741" t="s">
        <v>34</v>
      </c>
      <c r="I3741">
        <v>90031</v>
      </c>
      <c r="J3741" t="s">
        <v>34</v>
      </c>
      <c r="K3741" t="s">
        <v>34</v>
      </c>
      <c r="L3741" t="s">
        <v>34</v>
      </c>
      <c r="M3741" t="s">
        <v>34</v>
      </c>
      <c r="N3741" t="s">
        <v>34</v>
      </c>
      <c r="O3741" t="s">
        <v>34</v>
      </c>
      <c r="P3741" t="s">
        <v>34</v>
      </c>
      <c r="Q3741" t="s">
        <v>34</v>
      </c>
      <c r="R3741" t="s">
        <v>34</v>
      </c>
      <c r="S3741" t="s">
        <v>34</v>
      </c>
      <c r="T3741" t="s">
        <v>34</v>
      </c>
      <c r="U3741" t="s">
        <v>34</v>
      </c>
      <c r="V3741" t="s">
        <v>34</v>
      </c>
      <c r="W3741" t="s">
        <v>34</v>
      </c>
      <c r="X3741" t="s">
        <v>34</v>
      </c>
    </row>
    <row r="3742" spans="1:24" x14ac:dyDescent="0.3">
      <c r="A3742" t="s">
        <v>153</v>
      </c>
      <c r="B3742" t="s">
        <v>2315</v>
      </c>
      <c r="C3742" t="s">
        <v>34</v>
      </c>
      <c r="D3742" t="s">
        <v>34</v>
      </c>
      <c r="E3742" t="s">
        <v>34</v>
      </c>
      <c r="F3742" t="s">
        <v>34</v>
      </c>
      <c r="G3742" t="s">
        <v>34</v>
      </c>
      <c r="H3742" t="s">
        <v>34</v>
      </c>
      <c r="I3742">
        <v>90053</v>
      </c>
      <c r="J3742" t="s">
        <v>34</v>
      </c>
      <c r="K3742" t="s">
        <v>34</v>
      </c>
      <c r="L3742" t="s">
        <v>34</v>
      </c>
      <c r="M3742" t="s">
        <v>34</v>
      </c>
      <c r="N3742" t="s">
        <v>34</v>
      </c>
      <c r="O3742" t="s">
        <v>34</v>
      </c>
      <c r="P3742" t="s">
        <v>34</v>
      </c>
      <c r="Q3742" t="s">
        <v>34</v>
      </c>
      <c r="R3742" t="s">
        <v>34</v>
      </c>
      <c r="S3742" t="s">
        <v>34</v>
      </c>
      <c r="T3742" t="s">
        <v>34</v>
      </c>
      <c r="U3742" t="s">
        <v>34</v>
      </c>
      <c r="V3742" t="s">
        <v>34</v>
      </c>
      <c r="W3742" t="s">
        <v>34</v>
      </c>
      <c r="X3742" t="s">
        <v>34</v>
      </c>
    </row>
    <row r="3743" spans="1:24" x14ac:dyDescent="0.3">
      <c r="A3743" t="s">
        <v>38</v>
      </c>
      <c r="B3743" t="s">
        <v>2316</v>
      </c>
      <c r="C3743" t="s">
        <v>34</v>
      </c>
      <c r="D3743" t="s">
        <v>34</v>
      </c>
      <c r="E3743" t="s">
        <v>34</v>
      </c>
      <c r="F3743" t="s">
        <v>34</v>
      </c>
      <c r="G3743" t="s">
        <v>34</v>
      </c>
      <c r="H3743" t="s">
        <v>34</v>
      </c>
      <c r="I3743">
        <v>80008</v>
      </c>
      <c r="J3743" t="s">
        <v>34</v>
      </c>
      <c r="K3743" t="s">
        <v>34</v>
      </c>
      <c r="L3743" t="s">
        <v>34</v>
      </c>
      <c r="M3743" t="s">
        <v>34</v>
      </c>
      <c r="N3743" t="s">
        <v>34</v>
      </c>
      <c r="O3743" t="s">
        <v>34</v>
      </c>
      <c r="P3743" t="s">
        <v>34</v>
      </c>
      <c r="Q3743" t="s">
        <v>34</v>
      </c>
      <c r="R3743" t="s">
        <v>34</v>
      </c>
      <c r="S3743" t="s">
        <v>34</v>
      </c>
      <c r="T3743" t="s">
        <v>34</v>
      </c>
      <c r="U3743" t="s">
        <v>34</v>
      </c>
      <c r="V3743" t="s">
        <v>34</v>
      </c>
      <c r="W3743" t="s">
        <v>34</v>
      </c>
      <c r="X3743" t="s">
        <v>34</v>
      </c>
    </row>
    <row r="3744" spans="1:24" x14ac:dyDescent="0.3">
      <c r="A3744" t="s">
        <v>87</v>
      </c>
      <c r="B3744" t="s">
        <v>2317</v>
      </c>
      <c r="C3744" t="s">
        <v>34</v>
      </c>
      <c r="D3744" t="s">
        <v>34</v>
      </c>
      <c r="E3744" t="s">
        <v>34</v>
      </c>
      <c r="F3744" t="s">
        <v>34</v>
      </c>
      <c r="G3744" t="s">
        <v>34</v>
      </c>
      <c r="H3744" t="s">
        <v>34</v>
      </c>
      <c r="I3744" t="s">
        <v>34</v>
      </c>
      <c r="J3744" t="s">
        <v>34</v>
      </c>
      <c r="K3744" t="s">
        <v>34</v>
      </c>
      <c r="L3744" t="s">
        <v>34</v>
      </c>
      <c r="M3744" t="s">
        <v>34</v>
      </c>
      <c r="N3744" t="s">
        <v>34</v>
      </c>
      <c r="O3744" t="s">
        <v>34</v>
      </c>
      <c r="P3744" t="s">
        <v>34</v>
      </c>
      <c r="Q3744" t="s">
        <v>34</v>
      </c>
      <c r="R3744" t="s">
        <v>34</v>
      </c>
      <c r="S3744" t="s">
        <v>34</v>
      </c>
      <c r="T3744" t="s">
        <v>34</v>
      </c>
      <c r="U3744" t="s">
        <v>34</v>
      </c>
      <c r="V3744" t="s">
        <v>34</v>
      </c>
      <c r="W3744" t="s">
        <v>34</v>
      </c>
      <c r="X3744" t="s">
        <v>34</v>
      </c>
    </row>
    <row r="3745" spans="1:24" x14ac:dyDescent="0.3">
      <c r="A3745" t="s">
        <v>87</v>
      </c>
      <c r="B3745" t="s">
        <v>2318</v>
      </c>
      <c r="C3745" t="s">
        <v>34</v>
      </c>
      <c r="D3745" t="s">
        <v>34</v>
      </c>
      <c r="E3745" t="s">
        <v>34</v>
      </c>
      <c r="F3745" t="s">
        <v>34</v>
      </c>
      <c r="G3745" t="s">
        <v>34</v>
      </c>
      <c r="H3745" t="s">
        <v>34</v>
      </c>
      <c r="I3745">
        <v>80026</v>
      </c>
      <c r="J3745" t="s">
        <v>34</v>
      </c>
      <c r="K3745" t="s">
        <v>34</v>
      </c>
      <c r="L3745" t="s">
        <v>34</v>
      </c>
      <c r="M3745" t="s">
        <v>34</v>
      </c>
      <c r="N3745" t="s">
        <v>34</v>
      </c>
      <c r="O3745" t="s">
        <v>34</v>
      </c>
      <c r="P3745" t="s">
        <v>34</v>
      </c>
      <c r="Q3745" t="s">
        <v>34</v>
      </c>
      <c r="R3745" t="s">
        <v>34</v>
      </c>
      <c r="S3745" t="s">
        <v>34</v>
      </c>
      <c r="T3745" t="s">
        <v>34</v>
      </c>
      <c r="U3745" t="s">
        <v>34</v>
      </c>
      <c r="V3745" t="s">
        <v>34</v>
      </c>
      <c r="W3745" t="s">
        <v>34</v>
      </c>
      <c r="X3745" t="s">
        <v>34</v>
      </c>
    </row>
    <row r="3746" spans="1:24" x14ac:dyDescent="0.3">
      <c r="A3746" t="s">
        <v>42</v>
      </c>
      <c r="B3746" t="s">
        <v>2319</v>
      </c>
      <c r="C3746" t="s">
        <v>34</v>
      </c>
      <c r="D3746" t="s">
        <v>34</v>
      </c>
      <c r="E3746" t="s">
        <v>34</v>
      </c>
      <c r="F3746" t="s">
        <v>34</v>
      </c>
      <c r="G3746" t="s">
        <v>34</v>
      </c>
      <c r="H3746" t="s">
        <v>34</v>
      </c>
      <c r="I3746">
        <v>80009</v>
      </c>
      <c r="J3746" t="s">
        <v>34</v>
      </c>
      <c r="K3746" t="s">
        <v>34</v>
      </c>
      <c r="L3746" t="s">
        <v>34</v>
      </c>
      <c r="M3746" t="s">
        <v>34</v>
      </c>
      <c r="N3746" t="s">
        <v>34</v>
      </c>
      <c r="O3746" t="s">
        <v>34</v>
      </c>
      <c r="P3746" t="s">
        <v>34</v>
      </c>
      <c r="Q3746" t="s">
        <v>34</v>
      </c>
      <c r="R3746" t="s">
        <v>34</v>
      </c>
      <c r="S3746" t="s">
        <v>34</v>
      </c>
      <c r="T3746" t="s">
        <v>34</v>
      </c>
      <c r="U3746" t="s">
        <v>34</v>
      </c>
      <c r="V3746" t="s">
        <v>34</v>
      </c>
      <c r="W3746" t="s">
        <v>34</v>
      </c>
      <c r="X3746" t="s">
        <v>34</v>
      </c>
    </row>
    <row r="3747" spans="1:24" x14ac:dyDescent="0.3">
      <c r="A3747" t="s">
        <v>45</v>
      </c>
      <c r="B3747" t="s">
        <v>2320</v>
      </c>
      <c r="C3747" t="s">
        <v>34</v>
      </c>
      <c r="D3747" t="s">
        <v>34</v>
      </c>
      <c r="E3747" t="s">
        <v>34</v>
      </c>
      <c r="F3747" t="s">
        <v>34</v>
      </c>
      <c r="G3747" t="s">
        <v>34</v>
      </c>
      <c r="H3747" t="s">
        <v>34</v>
      </c>
      <c r="I3747">
        <v>80010</v>
      </c>
      <c r="J3747" t="s">
        <v>34</v>
      </c>
      <c r="K3747" t="s">
        <v>34</v>
      </c>
      <c r="L3747" t="s">
        <v>34</v>
      </c>
      <c r="M3747" t="s">
        <v>34</v>
      </c>
      <c r="N3747" t="s">
        <v>34</v>
      </c>
      <c r="O3747" t="s">
        <v>34</v>
      </c>
      <c r="P3747" t="s">
        <v>34</v>
      </c>
      <c r="Q3747" t="s">
        <v>34</v>
      </c>
      <c r="R3747" t="s">
        <v>34</v>
      </c>
      <c r="S3747" t="s">
        <v>34</v>
      </c>
      <c r="T3747" t="s">
        <v>34</v>
      </c>
      <c r="U3747" t="s">
        <v>34</v>
      </c>
      <c r="V3747" t="s">
        <v>34</v>
      </c>
      <c r="W3747" t="s">
        <v>34</v>
      </c>
      <c r="X3747" t="s">
        <v>34</v>
      </c>
    </row>
    <row r="3748" spans="1:24" x14ac:dyDescent="0.3">
      <c r="A3748" t="s">
        <v>155</v>
      </c>
      <c r="B3748" t="s">
        <v>2321</v>
      </c>
      <c r="C3748" t="s">
        <v>34</v>
      </c>
      <c r="D3748" t="s">
        <v>34</v>
      </c>
      <c r="E3748" t="s">
        <v>34</v>
      </c>
      <c r="F3748" t="s">
        <v>34</v>
      </c>
      <c r="G3748" t="s">
        <v>34</v>
      </c>
      <c r="H3748" t="s">
        <v>34</v>
      </c>
      <c r="I3748">
        <v>80054</v>
      </c>
      <c r="J3748" t="s">
        <v>34</v>
      </c>
      <c r="K3748" t="s">
        <v>34</v>
      </c>
      <c r="L3748" t="s">
        <v>34</v>
      </c>
      <c r="M3748" t="s">
        <v>34</v>
      </c>
      <c r="N3748" t="s">
        <v>34</v>
      </c>
      <c r="O3748" t="s">
        <v>34</v>
      </c>
      <c r="P3748" t="s">
        <v>34</v>
      </c>
      <c r="Q3748" t="s">
        <v>34</v>
      </c>
      <c r="R3748" t="s">
        <v>34</v>
      </c>
      <c r="S3748" t="s">
        <v>34</v>
      </c>
      <c r="T3748" t="s">
        <v>34</v>
      </c>
      <c r="U3748" t="s">
        <v>34</v>
      </c>
      <c r="V3748" t="s">
        <v>34</v>
      </c>
      <c r="W3748" t="s">
        <v>34</v>
      </c>
      <c r="X3748" t="s">
        <v>34</v>
      </c>
    </row>
    <row r="3749" spans="1:24" x14ac:dyDescent="0.3">
      <c r="A3749" t="s">
        <v>48</v>
      </c>
      <c r="B3749" t="s">
        <v>2322</v>
      </c>
      <c r="C3749" t="s">
        <v>34</v>
      </c>
      <c r="D3749" t="s">
        <v>34</v>
      </c>
      <c r="E3749" t="s">
        <v>34</v>
      </c>
      <c r="F3749" t="s">
        <v>34</v>
      </c>
      <c r="G3749" t="s">
        <v>34</v>
      </c>
      <c r="H3749" t="s">
        <v>34</v>
      </c>
      <c r="I3749">
        <v>80011</v>
      </c>
      <c r="J3749" t="s">
        <v>34</v>
      </c>
      <c r="K3749" t="s">
        <v>34</v>
      </c>
      <c r="L3749" t="s">
        <v>34</v>
      </c>
      <c r="M3749" t="s">
        <v>34</v>
      </c>
      <c r="N3749" t="s">
        <v>34</v>
      </c>
      <c r="O3749" t="s">
        <v>34</v>
      </c>
      <c r="P3749" t="s">
        <v>34</v>
      </c>
      <c r="Q3749" t="s">
        <v>34</v>
      </c>
      <c r="R3749" t="s">
        <v>34</v>
      </c>
      <c r="S3749" t="s">
        <v>34</v>
      </c>
      <c r="T3749" t="s">
        <v>34</v>
      </c>
      <c r="U3749" t="s">
        <v>34</v>
      </c>
      <c r="V3749" t="s">
        <v>34</v>
      </c>
      <c r="W3749" t="s">
        <v>34</v>
      </c>
      <c r="X3749" t="s">
        <v>34</v>
      </c>
    </row>
    <row r="3750" spans="1:24" x14ac:dyDescent="0.3">
      <c r="A3750" t="s">
        <v>24</v>
      </c>
      <c r="B3750" t="s">
        <v>2323</v>
      </c>
      <c r="C3750" t="s">
        <v>34</v>
      </c>
      <c r="D3750" t="s">
        <v>34</v>
      </c>
      <c r="E3750" t="s">
        <v>34</v>
      </c>
      <c r="F3750" t="s">
        <v>34</v>
      </c>
      <c r="G3750" t="s">
        <v>34</v>
      </c>
      <c r="H3750" t="s">
        <v>34</v>
      </c>
      <c r="I3750">
        <v>80001</v>
      </c>
      <c r="J3750" t="s">
        <v>34</v>
      </c>
      <c r="K3750" t="s">
        <v>34</v>
      </c>
      <c r="L3750" t="s">
        <v>34</v>
      </c>
      <c r="M3750" t="s">
        <v>34</v>
      </c>
      <c r="N3750" t="s">
        <v>34</v>
      </c>
      <c r="O3750" t="s">
        <v>34</v>
      </c>
      <c r="P3750" t="s">
        <v>34</v>
      </c>
      <c r="Q3750" t="s">
        <v>34</v>
      </c>
      <c r="R3750" t="s">
        <v>34</v>
      </c>
      <c r="S3750" t="s">
        <v>34</v>
      </c>
      <c r="T3750" t="s">
        <v>34</v>
      </c>
      <c r="U3750" t="s">
        <v>34</v>
      </c>
      <c r="V3750" t="s">
        <v>34</v>
      </c>
      <c r="W3750" t="s">
        <v>34</v>
      </c>
      <c r="X3750" t="s">
        <v>34</v>
      </c>
    </row>
    <row r="3751" spans="1:24" x14ac:dyDescent="0.3">
      <c r="A3751" t="s">
        <v>358</v>
      </c>
      <c r="B3751" t="s">
        <v>2324</v>
      </c>
      <c r="C3751" t="s">
        <v>34</v>
      </c>
      <c r="D3751" t="s">
        <v>34</v>
      </c>
      <c r="E3751" t="s">
        <v>34</v>
      </c>
      <c r="F3751" t="s">
        <v>34</v>
      </c>
      <c r="G3751" t="s">
        <v>34</v>
      </c>
      <c r="H3751" t="s">
        <v>34</v>
      </c>
      <c r="I3751" t="s">
        <v>34</v>
      </c>
      <c r="J3751" t="s">
        <v>34</v>
      </c>
      <c r="K3751" t="s">
        <v>34</v>
      </c>
      <c r="L3751" t="s">
        <v>34</v>
      </c>
      <c r="M3751" t="s">
        <v>34</v>
      </c>
      <c r="N3751" t="s">
        <v>34</v>
      </c>
      <c r="O3751" t="s">
        <v>34</v>
      </c>
      <c r="P3751" t="s">
        <v>34</v>
      </c>
      <c r="Q3751" t="s">
        <v>34</v>
      </c>
      <c r="R3751" t="s">
        <v>34</v>
      </c>
      <c r="S3751" t="s">
        <v>34</v>
      </c>
      <c r="T3751" t="s">
        <v>34</v>
      </c>
      <c r="U3751" t="s">
        <v>34</v>
      </c>
      <c r="V3751" t="s">
        <v>34</v>
      </c>
      <c r="W3751" t="s">
        <v>34</v>
      </c>
      <c r="X3751" t="s">
        <v>34</v>
      </c>
    </row>
    <row r="3752" spans="1:24" x14ac:dyDescent="0.3">
      <c r="A3752" t="s">
        <v>358</v>
      </c>
      <c r="B3752" t="s">
        <v>2325</v>
      </c>
      <c r="C3752" t="s">
        <v>34</v>
      </c>
      <c r="D3752" t="s">
        <v>34</v>
      </c>
      <c r="E3752" t="s">
        <v>34</v>
      </c>
      <c r="F3752" t="s">
        <v>34</v>
      </c>
      <c r="G3752" t="s">
        <v>34</v>
      </c>
      <c r="H3752" t="s">
        <v>34</v>
      </c>
      <c r="I3752" t="s">
        <v>34</v>
      </c>
      <c r="J3752" t="s">
        <v>34</v>
      </c>
      <c r="K3752" t="s">
        <v>34</v>
      </c>
      <c r="L3752" t="s">
        <v>34</v>
      </c>
      <c r="M3752" t="s">
        <v>34</v>
      </c>
      <c r="N3752" t="s">
        <v>34</v>
      </c>
      <c r="O3752" t="s">
        <v>34</v>
      </c>
      <c r="P3752" t="s">
        <v>34</v>
      </c>
      <c r="Q3752" t="s">
        <v>34</v>
      </c>
      <c r="R3752" t="s">
        <v>34</v>
      </c>
      <c r="S3752" t="s">
        <v>34</v>
      </c>
      <c r="T3752" t="s">
        <v>34</v>
      </c>
      <c r="U3752" t="s">
        <v>34</v>
      </c>
      <c r="V3752" t="s">
        <v>34</v>
      </c>
      <c r="W3752" t="s">
        <v>34</v>
      </c>
      <c r="X3752" t="s">
        <v>34</v>
      </c>
    </row>
    <row r="3753" spans="1:24" x14ac:dyDescent="0.3">
      <c r="A3753" t="s">
        <v>122</v>
      </c>
      <c r="B3753" t="s">
        <v>2326</v>
      </c>
      <c r="C3753" t="s">
        <v>34</v>
      </c>
      <c r="D3753" t="s">
        <v>34</v>
      </c>
      <c r="E3753" t="s">
        <v>34</v>
      </c>
      <c r="F3753" t="s">
        <v>34</v>
      </c>
      <c r="G3753" t="s">
        <v>34</v>
      </c>
      <c r="H3753" t="s">
        <v>34</v>
      </c>
      <c r="I3753">
        <v>80038</v>
      </c>
      <c r="J3753" t="s">
        <v>34</v>
      </c>
      <c r="K3753" t="s">
        <v>34</v>
      </c>
      <c r="L3753" t="s">
        <v>34</v>
      </c>
      <c r="M3753" t="s">
        <v>34</v>
      </c>
      <c r="N3753" t="s">
        <v>34</v>
      </c>
      <c r="O3753" t="s">
        <v>34</v>
      </c>
      <c r="P3753" t="s">
        <v>34</v>
      </c>
      <c r="Q3753" t="s">
        <v>34</v>
      </c>
      <c r="R3753" t="s">
        <v>34</v>
      </c>
      <c r="S3753" t="s">
        <v>34</v>
      </c>
      <c r="T3753" t="s">
        <v>34</v>
      </c>
      <c r="U3753" t="s">
        <v>34</v>
      </c>
      <c r="V3753" t="s">
        <v>34</v>
      </c>
      <c r="W3753" t="s">
        <v>34</v>
      </c>
      <c r="X3753" t="s">
        <v>34</v>
      </c>
    </row>
    <row r="3754" spans="1:24" x14ac:dyDescent="0.3">
      <c r="A3754" t="s">
        <v>28</v>
      </c>
      <c r="B3754" t="s">
        <v>2327</v>
      </c>
      <c r="C3754" t="s">
        <v>34</v>
      </c>
      <c r="D3754" t="s">
        <v>34</v>
      </c>
      <c r="E3754" t="s">
        <v>34</v>
      </c>
      <c r="F3754" t="s">
        <v>34</v>
      </c>
      <c r="G3754" t="s">
        <v>34</v>
      </c>
      <c r="H3754" t="s">
        <v>34</v>
      </c>
      <c r="I3754">
        <v>80004</v>
      </c>
      <c r="J3754" t="s">
        <v>34</v>
      </c>
      <c r="K3754" t="s">
        <v>34</v>
      </c>
      <c r="L3754" t="s">
        <v>34</v>
      </c>
      <c r="M3754" t="s">
        <v>34</v>
      </c>
      <c r="N3754" t="s">
        <v>34</v>
      </c>
      <c r="O3754" t="s">
        <v>34</v>
      </c>
      <c r="P3754" t="s">
        <v>34</v>
      </c>
      <c r="Q3754" t="s">
        <v>34</v>
      </c>
      <c r="R3754" t="s">
        <v>34</v>
      </c>
      <c r="S3754" t="s">
        <v>34</v>
      </c>
      <c r="T3754" t="s">
        <v>34</v>
      </c>
      <c r="U3754" t="s">
        <v>34</v>
      </c>
      <c r="V3754" t="s">
        <v>34</v>
      </c>
      <c r="W3754" t="s">
        <v>34</v>
      </c>
      <c r="X3754" t="s">
        <v>34</v>
      </c>
    </row>
    <row r="3755" spans="1:24" x14ac:dyDescent="0.3">
      <c r="A3755" t="s">
        <v>358</v>
      </c>
      <c r="B3755" t="s">
        <v>2328</v>
      </c>
      <c r="C3755" t="s">
        <v>34</v>
      </c>
      <c r="D3755" t="s">
        <v>34</v>
      </c>
      <c r="E3755" t="s">
        <v>34</v>
      </c>
      <c r="F3755" t="s">
        <v>34</v>
      </c>
      <c r="G3755" t="s">
        <v>34</v>
      </c>
      <c r="H3755" t="s">
        <v>34</v>
      </c>
      <c r="I3755" t="s">
        <v>34</v>
      </c>
      <c r="J3755" t="s">
        <v>34</v>
      </c>
      <c r="K3755" t="s">
        <v>34</v>
      </c>
      <c r="L3755" t="s">
        <v>34</v>
      </c>
      <c r="M3755" t="s">
        <v>34</v>
      </c>
      <c r="N3755" t="s">
        <v>34</v>
      </c>
      <c r="O3755" t="s">
        <v>34</v>
      </c>
      <c r="P3755" t="s">
        <v>34</v>
      </c>
      <c r="Q3755" t="s">
        <v>34</v>
      </c>
      <c r="R3755" t="s">
        <v>34</v>
      </c>
      <c r="S3755" t="s">
        <v>34</v>
      </c>
      <c r="T3755" t="s">
        <v>34</v>
      </c>
      <c r="U3755" t="s">
        <v>34</v>
      </c>
      <c r="V3755" t="s">
        <v>34</v>
      </c>
      <c r="W3755" t="s">
        <v>34</v>
      </c>
      <c r="X3755" t="s">
        <v>34</v>
      </c>
    </row>
    <row r="3756" spans="1:24" x14ac:dyDescent="0.3">
      <c r="A3756" t="s">
        <v>358</v>
      </c>
      <c r="B3756" t="s">
        <v>2329</v>
      </c>
      <c r="C3756" t="s">
        <v>34</v>
      </c>
      <c r="D3756" t="s">
        <v>34</v>
      </c>
      <c r="E3756" t="s">
        <v>34</v>
      </c>
      <c r="F3756" t="s">
        <v>34</v>
      </c>
      <c r="G3756" t="s">
        <v>34</v>
      </c>
      <c r="H3756" t="s">
        <v>34</v>
      </c>
      <c r="I3756" t="s">
        <v>34</v>
      </c>
      <c r="J3756" t="s">
        <v>34</v>
      </c>
      <c r="K3756" t="s">
        <v>34</v>
      </c>
      <c r="L3756" t="s">
        <v>34</v>
      </c>
      <c r="M3756" t="s">
        <v>34</v>
      </c>
      <c r="N3756" t="s">
        <v>34</v>
      </c>
      <c r="O3756" t="s">
        <v>34</v>
      </c>
      <c r="P3756" t="s">
        <v>34</v>
      </c>
      <c r="Q3756" t="s">
        <v>34</v>
      </c>
      <c r="R3756" t="s">
        <v>34</v>
      </c>
      <c r="S3756" t="s">
        <v>34</v>
      </c>
      <c r="T3756" t="s">
        <v>34</v>
      </c>
      <c r="U3756" t="s">
        <v>34</v>
      </c>
      <c r="V3756" t="s">
        <v>34</v>
      </c>
      <c r="W3756" t="s">
        <v>34</v>
      </c>
      <c r="X3756" t="s">
        <v>34</v>
      </c>
    </row>
    <row r="3757" spans="1:24" x14ac:dyDescent="0.3">
      <c r="A3757" t="s">
        <v>358</v>
      </c>
      <c r="B3757" t="s">
        <v>2330</v>
      </c>
      <c r="C3757" t="s">
        <v>34</v>
      </c>
      <c r="D3757" t="s">
        <v>34</v>
      </c>
      <c r="E3757" t="s">
        <v>34</v>
      </c>
      <c r="F3757" t="s">
        <v>34</v>
      </c>
      <c r="G3757" t="s">
        <v>34</v>
      </c>
      <c r="H3757" t="s">
        <v>34</v>
      </c>
      <c r="I3757" t="s">
        <v>34</v>
      </c>
      <c r="J3757" t="s">
        <v>34</v>
      </c>
      <c r="K3757" t="s">
        <v>34</v>
      </c>
      <c r="L3757" t="s">
        <v>34</v>
      </c>
      <c r="M3757" t="s">
        <v>34</v>
      </c>
      <c r="N3757" t="s">
        <v>34</v>
      </c>
      <c r="O3757" t="s">
        <v>34</v>
      </c>
      <c r="P3757" t="s">
        <v>34</v>
      </c>
      <c r="Q3757" t="s">
        <v>34</v>
      </c>
      <c r="R3757" t="s">
        <v>34</v>
      </c>
      <c r="S3757" t="s">
        <v>34</v>
      </c>
      <c r="T3757" t="s">
        <v>34</v>
      </c>
      <c r="U3757" t="s">
        <v>34</v>
      </c>
      <c r="V3757" t="s">
        <v>34</v>
      </c>
      <c r="W3757" t="s">
        <v>34</v>
      </c>
      <c r="X3757" t="s">
        <v>34</v>
      </c>
    </row>
    <row r="3758" spans="1:24" x14ac:dyDescent="0.3">
      <c r="A3758" t="s">
        <v>358</v>
      </c>
      <c r="B3758" t="s">
        <v>2331</v>
      </c>
      <c r="C3758" t="s">
        <v>34</v>
      </c>
      <c r="D3758" t="s">
        <v>34</v>
      </c>
      <c r="E3758" t="s">
        <v>34</v>
      </c>
      <c r="F3758" t="s">
        <v>34</v>
      </c>
      <c r="G3758" t="s">
        <v>34</v>
      </c>
      <c r="H3758" t="s">
        <v>34</v>
      </c>
      <c r="I3758" t="s">
        <v>34</v>
      </c>
      <c r="J3758" t="s">
        <v>34</v>
      </c>
      <c r="K3758" t="s">
        <v>34</v>
      </c>
      <c r="L3758" t="s">
        <v>34</v>
      </c>
      <c r="M3758" t="s">
        <v>34</v>
      </c>
      <c r="N3758" t="s">
        <v>34</v>
      </c>
      <c r="O3758" t="s">
        <v>34</v>
      </c>
      <c r="P3758" t="s">
        <v>34</v>
      </c>
      <c r="Q3758" t="s">
        <v>34</v>
      </c>
      <c r="R3758" t="s">
        <v>34</v>
      </c>
      <c r="S3758" t="s">
        <v>34</v>
      </c>
      <c r="T3758" t="s">
        <v>34</v>
      </c>
      <c r="U3758" t="s">
        <v>34</v>
      </c>
      <c r="V3758" t="s">
        <v>34</v>
      </c>
      <c r="W3758" t="s">
        <v>34</v>
      </c>
      <c r="X3758" t="s">
        <v>34</v>
      </c>
    </row>
    <row r="3759" spans="1:24" x14ac:dyDescent="0.3">
      <c r="A3759" t="s">
        <v>358</v>
      </c>
      <c r="B3759" t="s">
        <v>2332</v>
      </c>
      <c r="C3759" t="s">
        <v>34</v>
      </c>
      <c r="D3759" t="s">
        <v>34</v>
      </c>
      <c r="E3759" t="s">
        <v>34</v>
      </c>
      <c r="F3759" t="s">
        <v>34</v>
      </c>
      <c r="G3759" t="s">
        <v>34</v>
      </c>
      <c r="H3759" t="s">
        <v>34</v>
      </c>
      <c r="I3759" t="s">
        <v>34</v>
      </c>
      <c r="J3759" t="s">
        <v>34</v>
      </c>
      <c r="K3759" t="s">
        <v>34</v>
      </c>
      <c r="L3759" t="s">
        <v>34</v>
      </c>
      <c r="M3759" t="s">
        <v>34</v>
      </c>
      <c r="N3759" t="s">
        <v>34</v>
      </c>
      <c r="O3759" t="s">
        <v>34</v>
      </c>
      <c r="P3759" t="s">
        <v>34</v>
      </c>
      <c r="Q3759" t="s">
        <v>34</v>
      </c>
      <c r="R3759" t="s">
        <v>34</v>
      </c>
      <c r="S3759" t="s">
        <v>34</v>
      </c>
      <c r="T3759" t="s">
        <v>34</v>
      </c>
      <c r="U3759" t="s">
        <v>34</v>
      </c>
      <c r="V3759" t="s">
        <v>34</v>
      </c>
      <c r="W3759" t="s">
        <v>34</v>
      </c>
      <c r="X3759" t="s">
        <v>34</v>
      </c>
    </row>
    <row r="3760" spans="1:24" x14ac:dyDescent="0.3">
      <c r="A3760" t="s">
        <v>358</v>
      </c>
      <c r="B3760" t="s">
        <v>2333</v>
      </c>
      <c r="C3760" t="s">
        <v>34</v>
      </c>
      <c r="D3760" t="s">
        <v>34</v>
      </c>
      <c r="E3760" t="s">
        <v>34</v>
      </c>
      <c r="F3760" t="s">
        <v>34</v>
      </c>
      <c r="G3760" t="s">
        <v>34</v>
      </c>
      <c r="H3760" t="s">
        <v>34</v>
      </c>
      <c r="I3760" t="s">
        <v>34</v>
      </c>
      <c r="J3760" t="s">
        <v>34</v>
      </c>
      <c r="K3760" t="s">
        <v>34</v>
      </c>
      <c r="L3760" t="s">
        <v>34</v>
      </c>
      <c r="M3760" t="s">
        <v>34</v>
      </c>
      <c r="N3760" t="s">
        <v>34</v>
      </c>
      <c r="O3760" t="s">
        <v>34</v>
      </c>
      <c r="P3760" t="s">
        <v>34</v>
      </c>
      <c r="Q3760" t="s">
        <v>34</v>
      </c>
      <c r="R3760" t="s">
        <v>34</v>
      </c>
      <c r="S3760" t="s">
        <v>34</v>
      </c>
      <c r="T3760" t="s">
        <v>34</v>
      </c>
      <c r="U3760" t="s">
        <v>34</v>
      </c>
      <c r="V3760" t="s">
        <v>34</v>
      </c>
      <c r="W3760" t="s">
        <v>34</v>
      </c>
      <c r="X3760" t="s">
        <v>34</v>
      </c>
    </row>
    <row r="3761" spans="1:24" x14ac:dyDescent="0.3">
      <c r="A3761" t="s">
        <v>358</v>
      </c>
      <c r="B3761" t="s">
        <v>2334</v>
      </c>
      <c r="C3761" t="s">
        <v>34</v>
      </c>
      <c r="D3761" t="s">
        <v>34</v>
      </c>
      <c r="E3761" t="s">
        <v>34</v>
      </c>
      <c r="F3761" t="s">
        <v>34</v>
      </c>
      <c r="G3761" t="s">
        <v>34</v>
      </c>
      <c r="H3761" t="s">
        <v>34</v>
      </c>
      <c r="I3761" t="s">
        <v>34</v>
      </c>
      <c r="J3761" t="s">
        <v>34</v>
      </c>
      <c r="K3761" t="s">
        <v>34</v>
      </c>
      <c r="L3761" t="s">
        <v>34</v>
      </c>
      <c r="M3761" t="s">
        <v>34</v>
      </c>
      <c r="N3761" t="s">
        <v>34</v>
      </c>
      <c r="O3761" t="s">
        <v>34</v>
      </c>
      <c r="P3761" t="s">
        <v>34</v>
      </c>
      <c r="Q3761" t="s">
        <v>34</v>
      </c>
      <c r="R3761" t="s">
        <v>34</v>
      </c>
      <c r="S3761" t="s">
        <v>34</v>
      </c>
      <c r="T3761" t="s">
        <v>34</v>
      </c>
      <c r="U3761" t="s">
        <v>34</v>
      </c>
      <c r="V3761" t="s">
        <v>34</v>
      </c>
      <c r="W3761" t="s">
        <v>34</v>
      </c>
      <c r="X3761" t="s">
        <v>34</v>
      </c>
    </row>
    <row r="3762" spans="1:24" x14ac:dyDescent="0.3">
      <c r="A3762" t="s">
        <v>358</v>
      </c>
      <c r="B3762" t="s">
        <v>2335</v>
      </c>
      <c r="C3762" t="s">
        <v>34</v>
      </c>
      <c r="D3762" t="s">
        <v>34</v>
      </c>
      <c r="E3762" t="s">
        <v>34</v>
      </c>
      <c r="F3762" t="s">
        <v>34</v>
      </c>
      <c r="G3762" t="s">
        <v>34</v>
      </c>
      <c r="H3762" t="s">
        <v>34</v>
      </c>
      <c r="I3762" t="s">
        <v>34</v>
      </c>
      <c r="J3762" t="s">
        <v>34</v>
      </c>
      <c r="K3762" t="s">
        <v>34</v>
      </c>
      <c r="L3762" t="s">
        <v>34</v>
      </c>
      <c r="M3762" t="s">
        <v>34</v>
      </c>
      <c r="N3762" t="s">
        <v>34</v>
      </c>
      <c r="O3762" t="s">
        <v>34</v>
      </c>
      <c r="P3762" t="s">
        <v>34</v>
      </c>
      <c r="Q3762" t="s">
        <v>34</v>
      </c>
      <c r="R3762" t="s">
        <v>34</v>
      </c>
      <c r="S3762" t="s">
        <v>34</v>
      </c>
      <c r="T3762" t="s">
        <v>34</v>
      </c>
      <c r="U3762" t="s">
        <v>34</v>
      </c>
      <c r="V3762" t="s">
        <v>34</v>
      </c>
      <c r="W3762" t="s">
        <v>34</v>
      </c>
      <c r="X3762" t="s">
        <v>34</v>
      </c>
    </row>
    <row r="3763" spans="1:24" x14ac:dyDescent="0.3">
      <c r="A3763" t="s">
        <v>358</v>
      </c>
      <c r="B3763" t="s">
        <v>2336</v>
      </c>
      <c r="C3763" t="s">
        <v>34</v>
      </c>
      <c r="D3763" t="s">
        <v>34</v>
      </c>
      <c r="E3763" t="s">
        <v>34</v>
      </c>
      <c r="F3763" t="s">
        <v>34</v>
      </c>
      <c r="G3763" t="s">
        <v>34</v>
      </c>
      <c r="H3763" t="s">
        <v>34</v>
      </c>
      <c r="I3763" t="s">
        <v>34</v>
      </c>
      <c r="J3763" t="s">
        <v>34</v>
      </c>
      <c r="K3763" t="s">
        <v>34</v>
      </c>
      <c r="L3763" t="s">
        <v>34</v>
      </c>
      <c r="M3763" t="s">
        <v>34</v>
      </c>
      <c r="N3763" t="s">
        <v>34</v>
      </c>
      <c r="O3763" t="s">
        <v>34</v>
      </c>
      <c r="P3763" t="s">
        <v>34</v>
      </c>
      <c r="Q3763" t="s">
        <v>34</v>
      </c>
      <c r="R3763" t="s">
        <v>34</v>
      </c>
      <c r="S3763" t="s">
        <v>34</v>
      </c>
      <c r="T3763" t="s">
        <v>34</v>
      </c>
      <c r="U3763" t="s">
        <v>34</v>
      </c>
      <c r="V3763" t="s">
        <v>34</v>
      </c>
      <c r="W3763" t="s">
        <v>34</v>
      </c>
      <c r="X3763" t="s">
        <v>34</v>
      </c>
    </row>
    <row r="3764" spans="1:24" x14ac:dyDescent="0.3">
      <c r="A3764" t="s">
        <v>358</v>
      </c>
      <c r="B3764" t="s">
        <v>2337</v>
      </c>
      <c r="C3764" t="s">
        <v>34</v>
      </c>
      <c r="D3764" t="s">
        <v>34</v>
      </c>
      <c r="E3764" t="s">
        <v>34</v>
      </c>
      <c r="F3764" t="s">
        <v>34</v>
      </c>
      <c r="G3764" t="s">
        <v>34</v>
      </c>
      <c r="H3764" t="s">
        <v>34</v>
      </c>
      <c r="I3764" t="s">
        <v>34</v>
      </c>
      <c r="J3764" t="s">
        <v>34</v>
      </c>
      <c r="K3764" t="s">
        <v>34</v>
      </c>
      <c r="L3764" t="s">
        <v>34</v>
      </c>
      <c r="M3764" t="s">
        <v>34</v>
      </c>
      <c r="N3764" t="s">
        <v>34</v>
      </c>
      <c r="O3764" t="s">
        <v>34</v>
      </c>
      <c r="P3764" t="s">
        <v>34</v>
      </c>
      <c r="Q3764" t="s">
        <v>34</v>
      </c>
      <c r="R3764" t="s">
        <v>34</v>
      </c>
      <c r="S3764" t="s">
        <v>34</v>
      </c>
      <c r="T3764" t="s">
        <v>34</v>
      </c>
      <c r="U3764" t="s">
        <v>34</v>
      </c>
      <c r="V3764" t="s">
        <v>34</v>
      </c>
      <c r="W3764" t="s">
        <v>34</v>
      </c>
      <c r="X3764" t="s">
        <v>34</v>
      </c>
    </row>
    <row r="3765" spans="1:24" x14ac:dyDescent="0.3">
      <c r="A3765" t="s">
        <v>358</v>
      </c>
      <c r="B3765" t="s">
        <v>2338</v>
      </c>
      <c r="C3765" t="s">
        <v>34</v>
      </c>
      <c r="D3765" t="s">
        <v>34</v>
      </c>
      <c r="E3765" t="s">
        <v>34</v>
      </c>
      <c r="F3765" t="s">
        <v>34</v>
      </c>
      <c r="G3765" t="s">
        <v>34</v>
      </c>
      <c r="H3765" t="s">
        <v>34</v>
      </c>
      <c r="I3765" t="s">
        <v>34</v>
      </c>
      <c r="J3765" t="s">
        <v>34</v>
      </c>
      <c r="K3765" t="s">
        <v>34</v>
      </c>
      <c r="L3765" t="s">
        <v>34</v>
      </c>
      <c r="M3765" t="s">
        <v>34</v>
      </c>
      <c r="N3765" t="s">
        <v>34</v>
      </c>
      <c r="O3765" t="s">
        <v>34</v>
      </c>
      <c r="P3765" t="s">
        <v>34</v>
      </c>
      <c r="Q3765" t="s">
        <v>34</v>
      </c>
      <c r="R3765" t="s">
        <v>34</v>
      </c>
      <c r="S3765" t="s">
        <v>34</v>
      </c>
      <c r="T3765" t="s">
        <v>34</v>
      </c>
      <c r="U3765" t="s">
        <v>34</v>
      </c>
      <c r="V3765" t="s">
        <v>34</v>
      </c>
      <c r="W3765" t="s">
        <v>34</v>
      </c>
      <c r="X3765" t="s">
        <v>34</v>
      </c>
    </row>
    <row r="3766" spans="1:24" x14ac:dyDescent="0.3">
      <c r="A3766" t="s">
        <v>358</v>
      </c>
      <c r="B3766" t="s">
        <v>2339</v>
      </c>
      <c r="C3766" t="s">
        <v>34</v>
      </c>
      <c r="D3766" t="s">
        <v>34</v>
      </c>
      <c r="E3766" t="s">
        <v>34</v>
      </c>
      <c r="F3766" t="s">
        <v>34</v>
      </c>
      <c r="G3766" t="s">
        <v>34</v>
      </c>
      <c r="H3766" t="s">
        <v>34</v>
      </c>
      <c r="I3766" t="s">
        <v>34</v>
      </c>
      <c r="J3766" t="s">
        <v>34</v>
      </c>
      <c r="K3766" t="s">
        <v>34</v>
      </c>
      <c r="L3766" t="s">
        <v>34</v>
      </c>
      <c r="M3766" t="s">
        <v>34</v>
      </c>
      <c r="N3766" t="s">
        <v>34</v>
      </c>
      <c r="O3766" t="s">
        <v>34</v>
      </c>
      <c r="P3766" t="s">
        <v>34</v>
      </c>
      <c r="Q3766" t="s">
        <v>34</v>
      </c>
      <c r="R3766" t="s">
        <v>34</v>
      </c>
      <c r="S3766" t="s">
        <v>34</v>
      </c>
      <c r="T3766" t="s">
        <v>34</v>
      </c>
      <c r="U3766" t="s">
        <v>34</v>
      </c>
      <c r="V3766" t="s">
        <v>34</v>
      </c>
      <c r="W3766" t="s">
        <v>34</v>
      </c>
      <c r="X3766" t="s">
        <v>34</v>
      </c>
    </row>
    <row r="3767" spans="1:24" x14ac:dyDescent="0.3">
      <c r="A3767" t="s">
        <v>358</v>
      </c>
      <c r="B3767" t="s">
        <v>2340</v>
      </c>
      <c r="C3767" t="s">
        <v>34</v>
      </c>
      <c r="D3767" t="s">
        <v>34</v>
      </c>
      <c r="E3767" t="s">
        <v>34</v>
      </c>
      <c r="F3767" t="s">
        <v>34</v>
      </c>
      <c r="G3767" t="s">
        <v>34</v>
      </c>
      <c r="H3767" t="s">
        <v>34</v>
      </c>
      <c r="I3767" t="s">
        <v>34</v>
      </c>
      <c r="J3767" t="s">
        <v>34</v>
      </c>
      <c r="K3767" t="s">
        <v>34</v>
      </c>
      <c r="L3767" t="s">
        <v>34</v>
      </c>
      <c r="M3767" t="s">
        <v>34</v>
      </c>
      <c r="N3767" t="s">
        <v>34</v>
      </c>
      <c r="O3767" t="s">
        <v>34</v>
      </c>
      <c r="P3767" t="s">
        <v>34</v>
      </c>
      <c r="Q3767" t="s">
        <v>34</v>
      </c>
      <c r="R3767" t="s">
        <v>34</v>
      </c>
      <c r="S3767" t="s">
        <v>34</v>
      </c>
      <c r="T3767" t="s">
        <v>34</v>
      </c>
      <c r="U3767" t="s">
        <v>34</v>
      </c>
      <c r="V3767" t="s">
        <v>34</v>
      </c>
      <c r="W3767" t="s">
        <v>34</v>
      </c>
      <c r="X3767" t="s">
        <v>34</v>
      </c>
    </row>
    <row r="3768" spans="1:24" x14ac:dyDescent="0.3">
      <c r="A3768" t="s">
        <v>51</v>
      </c>
      <c r="B3768" t="s">
        <v>2341</v>
      </c>
      <c r="C3768" t="s">
        <v>34</v>
      </c>
      <c r="D3768" t="s">
        <v>34</v>
      </c>
      <c r="E3768" t="s">
        <v>34</v>
      </c>
      <c r="F3768" t="s">
        <v>34</v>
      </c>
      <c r="G3768" t="s">
        <v>34</v>
      </c>
      <c r="H3768" t="s">
        <v>34</v>
      </c>
      <c r="I3768">
        <v>80012</v>
      </c>
      <c r="J3768" t="s">
        <v>34</v>
      </c>
      <c r="K3768" t="s">
        <v>34</v>
      </c>
      <c r="L3768" t="s">
        <v>34</v>
      </c>
      <c r="M3768" t="s">
        <v>34</v>
      </c>
      <c r="N3768" t="s">
        <v>34</v>
      </c>
      <c r="O3768" t="s">
        <v>34</v>
      </c>
      <c r="P3768" t="s">
        <v>34</v>
      </c>
      <c r="Q3768" t="s">
        <v>34</v>
      </c>
      <c r="R3768" t="s">
        <v>34</v>
      </c>
      <c r="S3768" t="s">
        <v>34</v>
      </c>
      <c r="T3768" t="s">
        <v>34</v>
      </c>
      <c r="U3768" t="s">
        <v>34</v>
      </c>
      <c r="V3768" t="s">
        <v>34</v>
      </c>
      <c r="W3768" t="s">
        <v>34</v>
      </c>
      <c r="X3768" t="s">
        <v>34</v>
      </c>
    </row>
    <row r="3769" spans="1:24" x14ac:dyDescent="0.3">
      <c r="A3769" t="s">
        <v>358</v>
      </c>
      <c r="B3769" t="s">
        <v>2342</v>
      </c>
      <c r="C3769" t="s">
        <v>34</v>
      </c>
      <c r="D3769" t="s">
        <v>34</v>
      </c>
      <c r="E3769" t="s">
        <v>34</v>
      </c>
      <c r="F3769" t="s">
        <v>34</v>
      </c>
      <c r="G3769" t="s">
        <v>34</v>
      </c>
      <c r="H3769" t="s">
        <v>34</v>
      </c>
      <c r="I3769" t="s">
        <v>34</v>
      </c>
      <c r="J3769" t="s">
        <v>34</v>
      </c>
      <c r="K3769" t="s">
        <v>34</v>
      </c>
      <c r="L3769" t="s">
        <v>34</v>
      </c>
      <c r="M3769" t="s">
        <v>34</v>
      </c>
      <c r="N3769" t="s">
        <v>34</v>
      </c>
      <c r="O3769" t="s">
        <v>34</v>
      </c>
      <c r="P3769" t="s">
        <v>34</v>
      </c>
      <c r="Q3769" t="s">
        <v>34</v>
      </c>
      <c r="R3769" t="s">
        <v>34</v>
      </c>
      <c r="S3769" t="s">
        <v>34</v>
      </c>
      <c r="T3769" t="s">
        <v>34</v>
      </c>
      <c r="U3769" t="s">
        <v>34</v>
      </c>
      <c r="V3769" t="s">
        <v>34</v>
      </c>
      <c r="W3769" t="s">
        <v>34</v>
      </c>
      <c r="X3769" t="s">
        <v>34</v>
      </c>
    </row>
    <row r="3770" spans="1:24" x14ac:dyDescent="0.3">
      <c r="A3770" t="s">
        <v>358</v>
      </c>
      <c r="B3770" t="s">
        <v>2343</v>
      </c>
      <c r="C3770" t="s">
        <v>34</v>
      </c>
      <c r="D3770" t="s">
        <v>34</v>
      </c>
      <c r="E3770" t="s">
        <v>34</v>
      </c>
      <c r="F3770" t="s">
        <v>34</v>
      </c>
      <c r="G3770" t="s">
        <v>34</v>
      </c>
      <c r="H3770" t="s">
        <v>34</v>
      </c>
      <c r="I3770" t="s">
        <v>34</v>
      </c>
      <c r="J3770" t="s">
        <v>34</v>
      </c>
      <c r="K3770" t="s">
        <v>34</v>
      </c>
      <c r="L3770" t="s">
        <v>34</v>
      </c>
      <c r="M3770" t="s">
        <v>34</v>
      </c>
      <c r="N3770" t="s">
        <v>34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34</v>
      </c>
      <c r="V3770" t="s">
        <v>34</v>
      </c>
      <c r="W3770" t="s">
        <v>34</v>
      </c>
      <c r="X3770" t="s">
        <v>34</v>
      </c>
    </row>
    <row r="3771" spans="1:24" x14ac:dyDescent="0.3">
      <c r="A3771" t="s">
        <v>73</v>
      </c>
      <c r="B3771" t="s">
        <v>2344</v>
      </c>
      <c r="C3771" t="s">
        <v>34</v>
      </c>
      <c r="D3771" t="s">
        <v>34</v>
      </c>
      <c r="E3771" t="s">
        <v>34</v>
      </c>
      <c r="F3771" t="s">
        <v>34</v>
      </c>
      <c r="G3771" t="s">
        <v>34</v>
      </c>
      <c r="H3771" t="s">
        <v>34</v>
      </c>
      <c r="I3771">
        <v>80021</v>
      </c>
      <c r="J3771" t="s">
        <v>34</v>
      </c>
      <c r="K3771" t="s">
        <v>34</v>
      </c>
      <c r="L3771" t="s">
        <v>34</v>
      </c>
      <c r="M3771" t="s">
        <v>34</v>
      </c>
      <c r="N3771" t="s">
        <v>34</v>
      </c>
      <c r="O3771" t="s">
        <v>34</v>
      </c>
      <c r="P3771" t="s">
        <v>34</v>
      </c>
      <c r="Q3771" t="s">
        <v>34</v>
      </c>
      <c r="R3771" t="s">
        <v>34</v>
      </c>
      <c r="S3771" t="s">
        <v>34</v>
      </c>
      <c r="T3771" t="s">
        <v>34</v>
      </c>
      <c r="U3771" t="s">
        <v>34</v>
      </c>
      <c r="V3771" t="s">
        <v>34</v>
      </c>
      <c r="W3771" t="s">
        <v>34</v>
      </c>
      <c r="X3771" t="s">
        <v>34</v>
      </c>
    </row>
    <row r="3772" spans="1:24" x14ac:dyDescent="0.3">
      <c r="A3772" t="s">
        <v>358</v>
      </c>
      <c r="B3772" t="s">
        <v>2345</v>
      </c>
      <c r="C3772" t="s">
        <v>34</v>
      </c>
      <c r="D3772" t="s">
        <v>34</v>
      </c>
      <c r="E3772" t="s">
        <v>34</v>
      </c>
      <c r="F3772" t="s">
        <v>34</v>
      </c>
      <c r="G3772" t="s">
        <v>34</v>
      </c>
      <c r="H3772" t="s">
        <v>34</v>
      </c>
      <c r="I3772" t="s">
        <v>34</v>
      </c>
      <c r="J3772" t="s">
        <v>34</v>
      </c>
      <c r="K3772" t="s">
        <v>34</v>
      </c>
      <c r="L3772" t="s">
        <v>34</v>
      </c>
      <c r="M3772" t="s">
        <v>34</v>
      </c>
      <c r="N3772" t="s">
        <v>34</v>
      </c>
      <c r="O3772" t="s">
        <v>34</v>
      </c>
      <c r="P3772" t="s">
        <v>34</v>
      </c>
      <c r="Q3772" t="s">
        <v>34</v>
      </c>
      <c r="R3772" t="s">
        <v>34</v>
      </c>
      <c r="S3772" t="s">
        <v>34</v>
      </c>
      <c r="T3772" t="s">
        <v>34</v>
      </c>
      <c r="U3772" t="s">
        <v>34</v>
      </c>
      <c r="V3772" t="s">
        <v>34</v>
      </c>
      <c r="W3772" t="s">
        <v>34</v>
      </c>
      <c r="X3772" t="s">
        <v>34</v>
      </c>
    </row>
    <row r="3773" spans="1:24" x14ac:dyDescent="0.3">
      <c r="A3773" t="s">
        <v>144</v>
      </c>
      <c r="B3773" t="s">
        <v>2346</v>
      </c>
      <c r="C3773" t="s">
        <v>34</v>
      </c>
      <c r="D3773" t="s">
        <v>34</v>
      </c>
      <c r="E3773" t="s">
        <v>34</v>
      </c>
      <c r="F3773" t="s">
        <v>34</v>
      </c>
      <c r="G3773" t="s">
        <v>34</v>
      </c>
      <c r="H3773" t="s">
        <v>34</v>
      </c>
      <c r="I3773" t="s">
        <v>34</v>
      </c>
      <c r="J3773" t="s">
        <v>34</v>
      </c>
      <c r="K3773" t="s">
        <v>34</v>
      </c>
      <c r="L3773" t="s">
        <v>34</v>
      </c>
      <c r="M3773" t="s">
        <v>34</v>
      </c>
      <c r="N3773" t="s">
        <v>34</v>
      </c>
      <c r="O3773" t="s">
        <v>34</v>
      </c>
      <c r="P3773" t="s">
        <v>34</v>
      </c>
      <c r="Q3773" t="s">
        <v>34</v>
      </c>
      <c r="R3773" t="s">
        <v>34</v>
      </c>
      <c r="S3773" t="s">
        <v>34</v>
      </c>
      <c r="T3773" t="s">
        <v>34</v>
      </c>
      <c r="U3773" t="s">
        <v>34</v>
      </c>
      <c r="V3773" t="s">
        <v>34</v>
      </c>
      <c r="W3773" t="s">
        <v>34</v>
      </c>
      <c r="X3773" t="s">
        <v>34</v>
      </c>
    </row>
    <row r="3774" spans="1:24" x14ac:dyDescent="0.3">
      <c r="A3774" t="s">
        <v>358</v>
      </c>
      <c r="B3774" t="s">
        <v>2347</v>
      </c>
      <c r="C3774" t="s">
        <v>34</v>
      </c>
      <c r="D3774" t="s">
        <v>34</v>
      </c>
      <c r="E3774" t="s">
        <v>34</v>
      </c>
      <c r="F3774" t="s">
        <v>34</v>
      </c>
      <c r="G3774" t="s">
        <v>34</v>
      </c>
      <c r="H3774" t="s">
        <v>34</v>
      </c>
      <c r="I3774" t="s">
        <v>34</v>
      </c>
      <c r="J3774" t="s">
        <v>34</v>
      </c>
      <c r="K3774" t="s">
        <v>34</v>
      </c>
      <c r="L3774" t="s">
        <v>34</v>
      </c>
      <c r="M3774" t="s">
        <v>34</v>
      </c>
      <c r="N3774" t="s">
        <v>34</v>
      </c>
      <c r="O3774" t="s">
        <v>34</v>
      </c>
      <c r="P3774" t="s">
        <v>34</v>
      </c>
      <c r="Q3774" t="s">
        <v>34</v>
      </c>
      <c r="R3774" t="s">
        <v>34</v>
      </c>
      <c r="S3774" t="s">
        <v>34</v>
      </c>
      <c r="T3774" t="s">
        <v>34</v>
      </c>
      <c r="U3774" t="s">
        <v>34</v>
      </c>
      <c r="V3774" t="s">
        <v>34</v>
      </c>
      <c r="W3774" t="s">
        <v>34</v>
      </c>
      <c r="X3774" t="s">
        <v>34</v>
      </c>
    </row>
    <row r="3775" spans="1:24" x14ac:dyDescent="0.3">
      <c r="A3775" t="s">
        <v>358</v>
      </c>
      <c r="B3775" t="s">
        <v>2348</v>
      </c>
      <c r="C3775" t="s">
        <v>34</v>
      </c>
      <c r="D3775" t="s">
        <v>34</v>
      </c>
      <c r="E3775" t="s">
        <v>34</v>
      </c>
      <c r="F3775" t="s">
        <v>34</v>
      </c>
      <c r="G3775" t="s">
        <v>34</v>
      </c>
      <c r="H3775" t="s">
        <v>34</v>
      </c>
      <c r="I3775" t="s">
        <v>34</v>
      </c>
      <c r="J3775" t="s">
        <v>34</v>
      </c>
      <c r="K3775" t="s">
        <v>34</v>
      </c>
      <c r="L3775" t="s">
        <v>34</v>
      </c>
      <c r="M3775" t="s">
        <v>34</v>
      </c>
      <c r="N3775" t="s">
        <v>34</v>
      </c>
      <c r="O3775" t="s">
        <v>34</v>
      </c>
      <c r="P3775" t="s">
        <v>34</v>
      </c>
      <c r="Q3775" t="s">
        <v>34</v>
      </c>
      <c r="R3775" t="s">
        <v>34</v>
      </c>
      <c r="S3775" t="s">
        <v>34</v>
      </c>
      <c r="T3775" t="s">
        <v>34</v>
      </c>
      <c r="U3775" t="s">
        <v>34</v>
      </c>
      <c r="V3775" t="s">
        <v>34</v>
      </c>
      <c r="W3775" t="s">
        <v>34</v>
      </c>
      <c r="X3775" t="s">
        <v>34</v>
      </c>
    </row>
    <row r="3776" spans="1:24" x14ac:dyDescent="0.3">
      <c r="A3776" t="s">
        <v>158</v>
      </c>
      <c r="B3776" t="s">
        <v>2349</v>
      </c>
      <c r="C3776" t="s">
        <v>34</v>
      </c>
      <c r="D3776" t="s">
        <v>34</v>
      </c>
      <c r="E3776" t="s">
        <v>34</v>
      </c>
      <c r="F3776" t="s">
        <v>34</v>
      </c>
      <c r="G3776" t="s">
        <v>34</v>
      </c>
      <c r="H3776" t="s">
        <v>34</v>
      </c>
      <c r="I3776">
        <v>80055</v>
      </c>
      <c r="J3776" t="s">
        <v>34</v>
      </c>
      <c r="K3776" t="s">
        <v>34</v>
      </c>
      <c r="L3776" t="s">
        <v>34</v>
      </c>
      <c r="M3776" t="s">
        <v>34</v>
      </c>
      <c r="N3776" t="s">
        <v>34</v>
      </c>
      <c r="O3776" t="s">
        <v>34</v>
      </c>
      <c r="P3776" t="s">
        <v>34</v>
      </c>
      <c r="Q3776" t="s">
        <v>34</v>
      </c>
      <c r="R3776" t="s">
        <v>34</v>
      </c>
      <c r="S3776" t="s">
        <v>34</v>
      </c>
      <c r="T3776" t="s">
        <v>34</v>
      </c>
      <c r="U3776" t="s">
        <v>34</v>
      </c>
      <c r="V3776" t="s">
        <v>34</v>
      </c>
      <c r="W3776" t="s">
        <v>34</v>
      </c>
      <c r="X3776" t="s">
        <v>34</v>
      </c>
    </row>
    <row r="3777" spans="1:24" x14ac:dyDescent="0.3">
      <c r="A3777" t="s">
        <v>358</v>
      </c>
      <c r="B3777" t="s">
        <v>2350</v>
      </c>
      <c r="C3777" t="s">
        <v>34</v>
      </c>
      <c r="D3777" t="s">
        <v>34</v>
      </c>
      <c r="E3777" t="s">
        <v>34</v>
      </c>
      <c r="F3777" t="s">
        <v>34</v>
      </c>
      <c r="G3777" t="s">
        <v>34</v>
      </c>
      <c r="H3777" t="s">
        <v>34</v>
      </c>
      <c r="I3777" t="s">
        <v>34</v>
      </c>
      <c r="J3777" t="s">
        <v>34</v>
      </c>
      <c r="K3777" t="s">
        <v>34</v>
      </c>
      <c r="L3777" t="s">
        <v>34</v>
      </c>
      <c r="M3777" t="s">
        <v>34</v>
      </c>
      <c r="N3777" t="s">
        <v>34</v>
      </c>
      <c r="O3777" t="s">
        <v>34</v>
      </c>
      <c r="P3777" t="s">
        <v>34</v>
      </c>
      <c r="Q3777" t="s">
        <v>34</v>
      </c>
      <c r="R3777" t="s">
        <v>34</v>
      </c>
      <c r="S3777" t="s">
        <v>34</v>
      </c>
      <c r="T3777" t="s">
        <v>34</v>
      </c>
      <c r="U3777" t="s">
        <v>34</v>
      </c>
      <c r="V3777" t="s">
        <v>34</v>
      </c>
      <c r="W3777" t="s">
        <v>34</v>
      </c>
      <c r="X3777" t="s">
        <v>34</v>
      </c>
    </row>
    <row r="3778" spans="1:24" x14ac:dyDescent="0.3">
      <c r="A3778" t="s">
        <v>358</v>
      </c>
      <c r="B3778" t="s">
        <v>2351</v>
      </c>
      <c r="C3778" t="s">
        <v>34</v>
      </c>
      <c r="D3778" t="s">
        <v>34</v>
      </c>
      <c r="E3778" t="s">
        <v>34</v>
      </c>
      <c r="F3778" t="s">
        <v>34</v>
      </c>
      <c r="G3778" t="s">
        <v>34</v>
      </c>
      <c r="H3778" t="s">
        <v>34</v>
      </c>
      <c r="I3778" t="s">
        <v>34</v>
      </c>
      <c r="J3778" t="s">
        <v>34</v>
      </c>
      <c r="K3778" t="s">
        <v>34</v>
      </c>
      <c r="L3778" t="s">
        <v>34</v>
      </c>
      <c r="M3778" t="s">
        <v>34</v>
      </c>
      <c r="N3778" t="s">
        <v>34</v>
      </c>
      <c r="O3778" t="s">
        <v>34</v>
      </c>
      <c r="P3778" t="s">
        <v>34</v>
      </c>
      <c r="Q3778" t="s">
        <v>34</v>
      </c>
      <c r="R3778" t="s">
        <v>34</v>
      </c>
      <c r="S3778" t="s">
        <v>34</v>
      </c>
      <c r="T3778" t="s">
        <v>34</v>
      </c>
      <c r="U3778" t="s">
        <v>34</v>
      </c>
      <c r="V3778" t="s">
        <v>34</v>
      </c>
      <c r="W3778" t="s">
        <v>34</v>
      </c>
      <c r="X3778" t="s">
        <v>34</v>
      </c>
    </row>
    <row r="3779" spans="1:24" x14ac:dyDescent="0.3">
      <c r="A3779" t="s">
        <v>358</v>
      </c>
      <c r="B3779" t="s">
        <v>2352</v>
      </c>
      <c r="C3779" t="s">
        <v>34</v>
      </c>
      <c r="D3779" t="s">
        <v>34</v>
      </c>
      <c r="E3779" t="s">
        <v>34</v>
      </c>
      <c r="F3779" t="s">
        <v>34</v>
      </c>
      <c r="G3779" t="s">
        <v>34</v>
      </c>
      <c r="H3779" t="s">
        <v>34</v>
      </c>
      <c r="I3779">
        <v>2150</v>
      </c>
      <c r="J3779" t="s">
        <v>34</v>
      </c>
      <c r="K3779" t="s">
        <v>34</v>
      </c>
      <c r="L3779" t="s">
        <v>34</v>
      </c>
      <c r="M3779" t="s">
        <v>34</v>
      </c>
      <c r="N3779" t="s">
        <v>34</v>
      </c>
      <c r="O3779" t="s">
        <v>34</v>
      </c>
      <c r="P3779" t="s">
        <v>34</v>
      </c>
      <c r="Q3779" t="s">
        <v>34</v>
      </c>
      <c r="R3779" t="s">
        <v>34</v>
      </c>
      <c r="S3779" t="s">
        <v>34</v>
      </c>
      <c r="T3779" t="s">
        <v>34</v>
      </c>
      <c r="U3779" t="s">
        <v>34</v>
      </c>
      <c r="V3779" t="s">
        <v>34</v>
      </c>
      <c r="W3779" t="s">
        <v>34</v>
      </c>
      <c r="X3779" t="s">
        <v>34</v>
      </c>
    </row>
    <row r="3780" spans="1:24" x14ac:dyDescent="0.3">
      <c r="A3780" t="s">
        <v>358</v>
      </c>
      <c r="B3780" t="s">
        <v>2353</v>
      </c>
      <c r="C3780" t="s">
        <v>34</v>
      </c>
      <c r="D3780" t="s">
        <v>34</v>
      </c>
      <c r="E3780" t="s">
        <v>34</v>
      </c>
      <c r="F3780" t="s">
        <v>34</v>
      </c>
      <c r="G3780" t="s">
        <v>34</v>
      </c>
      <c r="H3780" t="s">
        <v>34</v>
      </c>
      <c r="I3780" t="s">
        <v>34</v>
      </c>
      <c r="J3780" t="s">
        <v>34</v>
      </c>
      <c r="K3780" t="s">
        <v>34</v>
      </c>
      <c r="L3780" t="s">
        <v>34</v>
      </c>
      <c r="M3780" t="s">
        <v>34</v>
      </c>
      <c r="N3780" t="s">
        <v>34</v>
      </c>
      <c r="O3780" t="s">
        <v>34</v>
      </c>
      <c r="P3780" t="s">
        <v>34</v>
      </c>
      <c r="Q3780" t="s">
        <v>34</v>
      </c>
      <c r="R3780" t="s">
        <v>34</v>
      </c>
      <c r="S3780" t="s">
        <v>34</v>
      </c>
      <c r="T3780" t="s">
        <v>34</v>
      </c>
      <c r="U3780" t="s">
        <v>34</v>
      </c>
      <c r="V3780" t="s">
        <v>34</v>
      </c>
      <c r="W3780" t="s">
        <v>34</v>
      </c>
      <c r="X3780" t="s">
        <v>34</v>
      </c>
    </row>
    <row r="3781" spans="1:24" x14ac:dyDescent="0.3">
      <c r="A3781" t="s">
        <v>358</v>
      </c>
      <c r="B3781" t="s">
        <v>2354</v>
      </c>
      <c r="C3781" t="s">
        <v>34</v>
      </c>
      <c r="D3781" t="s">
        <v>34</v>
      </c>
      <c r="E3781" t="s">
        <v>34</v>
      </c>
      <c r="F3781" t="s">
        <v>34</v>
      </c>
      <c r="G3781" t="s">
        <v>34</v>
      </c>
      <c r="H3781" t="s">
        <v>34</v>
      </c>
      <c r="I3781" t="s">
        <v>34</v>
      </c>
      <c r="J3781" t="s">
        <v>34</v>
      </c>
      <c r="K3781" t="s">
        <v>34</v>
      </c>
      <c r="L3781" t="s">
        <v>34</v>
      </c>
      <c r="M3781" t="s">
        <v>34</v>
      </c>
      <c r="N3781" t="s">
        <v>34</v>
      </c>
      <c r="O3781" t="s">
        <v>34</v>
      </c>
      <c r="P3781" t="s">
        <v>34</v>
      </c>
      <c r="Q3781" t="s">
        <v>34</v>
      </c>
      <c r="R3781" t="s">
        <v>34</v>
      </c>
      <c r="S3781" t="s">
        <v>34</v>
      </c>
      <c r="T3781" t="s">
        <v>34</v>
      </c>
      <c r="U3781" t="s">
        <v>34</v>
      </c>
      <c r="V3781" t="s">
        <v>34</v>
      </c>
      <c r="W3781" t="s">
        <v>34</v>
      </c>
      <c r="X3781" t="s">
        <v>34</v>
      </c>
    </row>
    <row r="3782" spans="1:24" x14ac:dyDescent="0.3">
      <c r="A3782" t="s">
        <v>358</v>
      </c>
      <c r="B3782" t="s">
        <v>2355</v>
      </c>
      <c r="C3782" t="s">
        <v>34</v>
      </c>
      <c r="D3782" t="s">
        <v>34</v>
      </c>
      <c r="E3782" t="s">
        <v>34</v>
      </c>
      <c r="F3782" t="s">
        <v>34</v>
      </c>
      <c r="G3782" t="s">
        <v>34</v>
      </c>
      <c r="H3782" t="s">
        <v>34</v>
      </c>
      <c r="I3782" t="s">
        <v>34</v>
      </c>
      <c r="J3782" t="s">
        <v>34</v>
      </c>
      <c r="K3782" t="s">
        <v>34</v>
      </c>
      <c r="L3782" t="s">
        <v>34</v>
      </c>
      <c r="M3782" t="s">
        <v>34</v>
      </c>
      <c r="N3782" t="s">
        <v>34</v>
      </c>
      <c r="O3782" t="s">
        <v>34</v>
      </c>
      <c r="P3782" t="s">
        <v>34</v>
      </c>
      <c r="Q3782" t="s">
        <v>34</v>
      </c>
      <c r="R3782" t="s">
        <v>34</v>
      </c>
      <c r="S3782" t="s">
        <v>34</v>
      </c>
      <c r="T3782" t="s">
        <v>34</v>
      </c>
      <c r="U3782" t="s">
        <v>34</v>
      </c>
      <c r="V3782" t="s">
        <v>34</v>
      </c>
      <c r="W3782" t="s">
        <v>34</v>
      </c>
      <c r="X3782" t="s">
        <v>34</v>
      </c>
    </row>
    <row r="3783" spans="1:24" x14ac:dyDescent="0.3">
      <c r="A3783" t="s">
        <v>358</v>
      </c>
      <c r="B3783" t="s">
        <v>2356</v>
      </c>
      <c r="C3783" t="s">
        <v>34</v>
      </c>
      <c r="D3783" t="s">
        <v>34</v>
      </c>
      <c r="E3783" t="s">
        <v>34</v>
      </c>
      <c r="F3783" t="s">
        <v>34</v>
      </c>
      <c r="G3783" t="s">
        <v>34</v>
      </c>
      <c r="H3783" t="s">
        <v>34</v>
      </c>
      <c r="I3783" t="s">
        <v>34</v>
      </c>
      <c r="J3783" t="s">
        <v>34</v>
      </c>
      <c r="K3783" t="s">
        <v>34</v>
      </c>
      <c r="L3783" t="s">
        <v>34</v>
      </c>
      <c r="M3783" t="s">
        <v>34</v>
      </c>
      <c r="N3783" t="s">
        <v>34</v>
      </c>
      <c r="O3783" t="s">
        <v>34</v>
      </c>
      <c r="P3783" t="s">
        <v>34</v>
      </c>
      <c r="Q3783" t="s">
        <v>34</v>
      </c>
      <c r="R3783" t="s">
        <v>34</v>
      </c>
      <c r="S3783" t="s">
        <v>34</v>
      </c>
      <c r="T3783" t="s">
        <v>34</v>
      </c>
      <c r="U3783" t="s">
        <v>34</v>
      </c>
      <c r="V3783" t="s">
        <v>34</v>
      </c>
      <c r="W3783" t="s">
        <v>34</v>
      </c>
      <c r="X3783" t="s">
        <v>34</v>
      </c>
    </row>
    <row r="3784" spans="1:24" x14ac:dyDescent="0.3">
      <c r="A3784" t="s">
        <v>358</v>
      </c>
      <c r="B3784" t="s">
        <v>2357</v>
      </c>
      <c r="C3784" t="s">
        <v>34</v>
      </c>
      <c r="D3784" t="s">
        <v>34</v>
      </c>
      <c r="E3784" t="s">
        <v>34</v>
      </c>
      <c r="F3784" t="s">
        <v>34</v>
      </c>
      <c r="G3784" t="s">
        <v>34</v>
      </c>
      <c r="H3784" t="s">
        <v>34</v>
      </c>
      <c r="I3784" t="s">
        <v>34</v>
      </c>
      <c r="J3784" t="s">
        <v>34</v>
      </c>
      <c r="K3784" t="s">
        <v>34</v>
      </c>
      <c r="L3784" t="s">
        <v>34</v>
      </c>
      <c r="M3784" t="s">
        <v>34</v>
      </c>
      <c r="N3784" t="s">
        <v>34</v>
      </c>
      <c r="O3784" t="s">
        <v>34</v>
      </c>
      <c r="P3784" t="s">
        <v>34</v>
      </c>
      <c r="Q3784" t="s">
        <v>34</v>
      </c>
      <c r="R3784" t="s">
        <v>34</v>
      </c>
      <c r="S3784" t="s">
        <v>34</v>
      </c>
      <c r="T3784" t="s">
        <v>34</v>
      </c>
      <c r="U3784" t="s">
        <v>34</v>
      </c>
      <c r="V3784" t="s">
        <v>34</v>
      </c>
      <c r="W3784" t="s">
        <v>34</v>
      </c>
      <c r="X3784" t="s">
        <v>34</v>
      </c>
    </row>
    <row r="3785" spans="1:24" x14ac:dyDescent="0.3">
      <c r="A3785" t="s">
        <v>358</v>
      </c>
      <c r="B3785" t="s">
        <v>2358</v>
      </c>
      <c r="C3785" t="s">
        <v>34</v>
      </c>
      <c r="D3785" t="s">
        <v>34</v>
      </c>
      <c r="E3785" t="s">
        <v>34</v>
      </c>
      <c r="F3785" t="s">
        <v>34</v>
      </c>
      <c r="G3785" t="s">
        <v>34</v>
      </c>
      <c r="H3785" t="s">
        <v>34</v>
      </c>
      <c r="I3785" t="s">
        <v>34</v>
      </c>
      <c r="J3785" t="s">
        <v>34</v>
      </c>
      <c r="K3785" t="s">
        <v>34</v>
      </c>
      <c r="L3785" t="s">
        <v>34</v>
      </c>
      <c r="M3785" t="s">
        <v>34</v>
      </c>
      <c r="N3785" t="s">
        <v>34</v>
      </c>
      <c r="O3785" t="s">
        <v>34</v>
      </c>
      <c r="P3785" t="s">
        <v>34</v>
      </c>
      <c r="Q3785" t="s">
        <v>34</v>
      </c>
      <c r="R3785" t="s">
        <v>34</v>
      </c>
      <c r="S3785" t="s">
        <v>34</v>
      </c>
      <c r="T3785" t="s">
        <v>34</v>
      </c>
      <c r="U3785" t="s">
        <v>34</v>
      </c>
      <c r="V3785" t="s">
        <v>34</v>
      </c>
      <c r="W3785" t="s">
        <v>34</v>
      </c>
      <c r="X3785" t="s">
        <v>34</v>
      </c>
    </row>
    <row r="3786" spans="1:24" x14ac:dyDescent="0.3">
      <c r="A3786" t="s">
        <v>358</v>
      </c>
      <c r="B3786" t="s">
        <v>2359</v>
      </c>
      <c r="C3786" t="s">
        <v>34</v>
      </c>
      <c r="D3786" t="s">
        <v>34</v>
      </c>
      <c r="E3786" t="s">
        <v>34</v>
      </c>
      <c r="F3786" t="s">
        <v>34</v>
      </c>
      <c r="G3786" t="s">
        <v>34</v>
      </c>
      <c r="H3786" t="s">
        <v>34</v>
      </c>
      <c r="I3786">
        <v>2185</v>
      </c>
      <c r="J3786" t="s">
        <v>34</v>
      </c>
      <c r="K3786" t="s">
        <v>34</v>
      </c>
      <c r="L3786" t="s">
        <v>34</v>
      </c>
      <c r="M3786" t="s">
        <v>34</v>
      </c>
      <c r="N3786" t="s">
        <v>34</v>
      </c>
      <c r="O3786" t="s">
        <v>34</v>
      </c>
      <c r="P3786" t="s">
        <v>34</v>
      </c>
      <c r="Q3786" t="s">
        <v>34</v>
      </c>
      <c r="R3786" t="s">
        <v>34</v>
      </c>
      <c r="S3786" t="s">
        <v>34</v>
      </c>
      <c r="T3786" t="s">
        <v>34</v>
      </c>
      <c r="U3786" t="s">
        <v>34</v>
      </c>
      <c r="V3786" t="s">
        <v>34</v>
      </c>
      <c r="W3786" t="s">
        <v>34</v>
      </c>
      <c r="X3786" t="s">
        <v>34</v>
      </c>
    </row>
    <row r="3787" spans="1:24" x14ac:dyDescent="0.3">
      <c r="A3787" t="s">
        <v>144</v>
      </c>
      <c r="B3787" t="s">
        <v>2360</v>
      </c>
      <c r="C3787" t="s">
        <v>34</v>
      </c>
      <c r="D3787" t="s">
        <v>34</v>
      </c>
      <c r="E3787" t="s">
        <v>34</v>
      </c>
      <c r="F3787" t="s">
        <v>34</v>
      </c>
      <c r="G3787" t="s">
        <v>34</v>
      </c>
      <c r="H3787" t="s">
        <v>34</v>
      </c>
      <c r="I3787" t="s">
        <v>34</v>
      </c>
      <c r="J3787" t="s">
        <v>34</v>
      </c>
      <c r="K3787" t="s">
        <v>34</v>
      </c>
      <c r="L3787" t="s">
        <v>34</v>
      </c>
      <c r="M3787" t="s">
        <v>34</v>
      </c>
      <c r="N3787" t="s">
        <v>34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34</v>
      </c>
      <c r="U3787" t="s">
        <v>34</v>
      </c>
      <c r="V3787" t="s">
        <v>34</v>
      </c>
      <c r="W3787" t="s">
        <v>34</v>
      </c>
      <c r="X3787" t="s">
        <v>34</v>
      </c>
    </row>
    <row r="3788" spans="1:24" x14ac:dyDescent="0.3">
      <c r="A3788" t="s">
        <v>358</v>
      </c>
      <c r="B3788" t="s">
        <v>2361</v>
      </c>
      <c r="C3788" t="s">
        <v>34</v>
      </c>
      <c r="D3788" t="s">
        <v>34</v>
      </c>
      <c r="E3788" t="s">
        <v>34</v>
      </c>
      <c r="F3788" t="s">
        <v>34</v>
      </c>
      <c r="G3788" t="s">
        <v>34</v>
      </c>
      <c r="H3788" t="s">
        <v>34</v>
      </c>
      <c r="I3788" t="s">
        <v>34</v>
      </c>
      <c r="J3788" t="s">
        <v>34</v>
      </c>
      <c r="K3788" t="s">
        <v>34</v>
      </c>
      <c r="L3788" t="s">
        <v>34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34</v>
      </c>
      <c r="U3788" t="s">
        <v>34</v>
      </c>
      <c r="V3788" t="s">
        <v>34</v>
      </c>
      <c r="W3788" t="s">
        <v>34</v>
      </c>
      <c r="X3788" t="s">
        <v>34</v>
      </c>
    </row>
    <row r="3789" spans="1:24" x14ac:dyDescent="0.3">
      <c r="A3789" t="s">
        <v>358</v>
      </c>
      <c r="B3789" t="s">
        <v>2362</v>
      </c>
      <c r="C3789" t="s">
        <v>34</v>
      </c>
      <c r="D3789" t="s">
        <v>34</v>
      </c>
      <c r="E3789" t="s">
        <v>34</v>
      </c>
      <c r="F3789" t="s">
        <v>34</v>
      </c>
      <c r="G3789" t="s">
        <v>34</v>
      </c>
      <c r="H3789" t="s">
        <v>34</v>
      </c>
      <c r="I3789" t="s">
        <v>34</v>
      </c>
      <c r="J3789" t="s">
        <v>34</v>
      </c>
      <c r="K3789" t="s">
        <v>34</v>
      </c>
      <c r="L3789" t="s">
        <v>34</v>
      </c>
      <c r="M3789" t="s">
        <v>34</v>
      </c>
      <c r="N3789" t="s">
        <v>34</v>
      </c>
      <c r="O3789" t="s">
        <v>34</v>
      </c>
      <c r="P3789" t="s">
        <v>34</v>
      </c>
      <c r="Q3789" t="s">
        <v>34</v>
      </c>
      <c r="R3789" t="s">
        <v>34</v>
      </c>
      <c r="S3789" t="s">
        <v>34</v>
      </c>
      <c r="T3789" t="s">
        <v>34</v>
      </c>
      <c r="U3789" t="s">
        <v>34</v>
      </c>
      <c r="V3789" t="s">
        <v>34</v>
      </c>
      <c r="W3789" t="s">
        <v>34</v>
      </c>
      <c r="X3789" t="s">
        <v>34</v>
      </c>
    </row>
    <row r="3790" spans="1:24" x14ac:dyDescent="0.3">
      <c r="A3790" t="s">
        <v>358</v>
      </c>
      <c r="B3790" t="s">
        <v>2363</v>
      </c>
      <c r="C3790" t="s">
        <v>34</v>
      </c>
      <c r="D3790" t="s">
        <v>34</v>
      </c>
      <c r="E3790" t="s">
        <v>34</v>
      </c>
      <c r="F3790" t="s">
        <v>34</v>
      </c>
      <c r="G3790" t="s">
        <v>34</v>
      </c>
      <c r="H3790" t="s">
        <v>34</v>
      </c>
      <c r="I3790">
        <v>2188</v>
      </c>
      <c r="J3790" t="s">
        <v>34</v>
      </c>
      <c r="K3790" t="s">
        <v>34</v>
      </c>
      <c r="L3790" t="s">
        <v>34</v>
      </c>
      <c r="M3790" t="s">
        <v>34</v>
      </c>
      <c r="N3790" t="s">
        <v>34</v>
      </c>
      <c r="O3790" t="s">
        <v>34</v>
      </c>
      <c r="P3790" t="s">
        <v>34</v>
      </c>
      <c r="Q3790" t="s">
        <v>34</v>
      </c>
      <c r="R3790" t="s">
        <v>34</v>
      </c>
      <c r="S3790" t="s">
        <v>34</v>
      </c>
      <c r="T3790" t="s">
        <v>34</v>
      </c>
      <c r="U3790" t="s">
        <v>34</v>
      </c>
      <c r="V3790" t="s">
        <v>34</v>
      </c>
      <c r="W3790" t="s">
        <v>34</v>
      </c>
      <c r="X3790" t="s">
        <v>34</v>
      </c>
    </row>
    <row r="3791" spans="1:24" x14ac:dyDescent="0.3">
      <c r="A3791" t="s">
        <v>144</v>
      </c>
      <c r="B3791" t="s">
        <v>2364</v>
      </c>
      <c r="C3791" t="s">
        <v>34</v>
      </c>
      <c r="D3791" t="s">
        <v>34</v>
      </c>
      <c r="E3791" t="s">
        <v>34</v>
      </c>
      <c r="F3791" t="s">
        <v>34</v>
      </c>
      <c r="G3791" t="s">
        <v>34</v>
      </c>
      <c r="H3791" t="s">
        <v>34</v>
      </c>
      <c r="I3791" t="s">
        <v>34</v>
      </c>
      <c r="J3791" t="s">
        <v>34</v>
      </c>
      <c r="K3791" t="s">
        <v>34</v>
      </c>
      <c r="L3791" t="s">
        <v>34</v>
      </c>
      <c r="M3791" t="s">
        <v>34</v>
      </c>
      <c r="N3791" t="s">
        <v>34</v>
      </c>
      <c r="O3791" t="s">
        <v>34</v>
      </c>
      <c r="P3791" t="s">
        <v>34</v>
      </c>
      <c r="Q3791" t="s">
        <v>34</v>
      </c>
      <c r="R3791" t="s">
        <v>34</v>
      </c>
      <c r="S3791" t="s">
        <v>34</v>
      </c>
      <c r="T3791" t="s">
        <v>34</v>
      </c>
      <c r="U3791" t="s">
        <v>34</v>
      </c>
      <c r="V3791" t="s">
        <v>34</v>
      </c>
      <c r="W3791" t="s">
        <v>34</v>
      </c>
      <c r="X3791" t="s">
        <v>34</v>
      </c>
    </row>
    <row r="3792" spans="1:24" x14ac:dyDescent="0.3">
      <c r="A3792" t="s">
        <v>358</v>
      </c>
      <c r="B3792" t="s">
        <v>2365</v>
      </c>
      <c r="C3792" t="s">
        <v>34</v>
      </c>
      <c r="D3792" t="s">
        <v>34</v>
      </c>
      <c r="E3792" t="s">
        <v>34</v>
      </c>
      <c r="F3792" t="s">
        <v>34</v>
      </c>
      <c r="G3792" t="s">
        <v>34</v>
      </c>
      <c r="H3792" t="s">
        <v>34</v>
      </c>
      <c r="I3792" t="s">
        <v>34</v>
      </c>
      <c r="J3792" t="s">
        <v>34</v>
      </c>
      <c r="K3792" t="s">
        <v>34</v>
      </c>
      <c r="L3792" t="s">
        <v>34</v>
      </c>
      <c r="M3792" t="s">
        <v>34</v>
      </c>
      <c r="N3792" t="s">
        <v>34</v>
      </c>
      <c r="O3792" t="s">
        <v>34</v>
      </c>
      <c r="P3792" t="s">
        <v>34</v>
      </c>
      <c r="Q3792" t="s">
        <v>34</v>
      </c>
      <c r="R3792" t="s">
        <v>34</v>
      </c>
      <c r="S3792" t="s">
        <v>34</v>
      </c>
      <c r="T3792" t="s">
        <v>34</v>
      </c>
      <c r="U3792" t="s">
        <v>34</v>
      </c>
      <c r="V3792" t="s">
        <v>34</v>
      </c>
      <c r="W3792" t="s">
        <v>34</v>
      </c>
      <c r="X3792" t="s">
        <v>34</v>
      </c>
    </row>
    <row r="3793" spans="1:24" x14ac:dyDescent="0.3">
      <c r="A3793" t="s">
        <v>358</v>
      </c>
      <c r="B3793" t="s">
        <v>2366</v>
      </c>
      <c r="C3793" t="s">
        <v>34</v>
      </c>
      <c r="D3793" t="s">
        <v>34</v>
      </c>
      <c r="E3793" t="s">
        <v>34</v>
      </c>
      <c r="F3793" t="s">
        <v>34</v>
      </c>
      <c r="G3793" t="s">
        <v>34</v>
      </c>
      <c r="H3793" t="s">
        <v>34</v>
      </c>
      <c r="I3793" t="s">
        <v>34</v>
      </c>
      <c r="J3793" t="s">
        <v>34</v>
      </c>
      <c r="K3793" t="s">
        <v>34</v>
      </c>
      <c r="L3793" t="s">
        <v>34</v>
      </c>
      <c r="M3793" t="s">
        <v>34</v>
      </c>
      <c r="N3793" t="s">
        <v>34</v>
      </c>
      <c r="O3793" t="s">
        <v>34</v>
      </c>
      <c r="P3793" t="s">
        <v>34</v>
      </c>
      <c r="Q3793" t="s">
        <v>34</v>
      </c>
      <c r="R3793" t="s">
        <v>34</v>
      </c>
      <c r="S3793" t="s">
        <v>34</v>
      </c>
      <c r="T3793" t="s">
        <v>34</v>
      </c>
      <c r="U3793" t="s">
        <v>34</v>
      </c>
      <c r="V3793" t="s">
        <v>34</v>
      </c>
      <c r="W3793" t="s">
        <v>34</v>
      </c>
      <c r="X3793" t="s">
        <v>34</v>
      </c>
    </row>
    <row r="3794" spans="1:24" x14ac:dyDescent="0.3">
      <c r="A3794" t="s">
        <v>358</v>
      </c>
      <c r="B3794" t="s">
        <v>2367</v>
      </c>
      <c r="C3794" t="s">
        <v>34</v>
      </c>
      <c r="D3794" t="s">
        <v>34</v>
      </c>
      <c r="E3794" t="s">
        <v>34</v>
      </c>
      <c r="F3794" t="s">
        <v>34</v>
      </c>
      <c r="G3794" t="s">
        <v>34</v>
      </c>
      <c r="H3794" t="s">
        <v>34</v>
      </c>
      <c r="I3794">
        <v>80002</v>
      </c>
      <c r="J3794" t="s">
        <v>34</v>
      </c>
      <c r="K3794" t="s">
        <v>34</v>
      </c>
      <c r="L3794" t="s">
        <v>34</v>
      </c>
      <c r="M3794" t="s">
        <v>34</v>
      </c>
      <c r="N3794" t="s">
        <v>34</v>
      </c>
      <c r="O3794" t="s">
        <v>34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34</v>
      </c>
      <c r="V3794" t="s">
        <v>34</v>
      </c>
      <c r="W3794" t="s">
        <v>34</v>
      </c>
      <c r="X3794" t="s">
        <v>34</v>
      </c>
    </row>
    <row r="3795" spans="1:24" x14ac:dyDescent="0.3">
      <c r="A3795" t="s">
        <v>358</v>
      </c>
      <c r="B3795" t="s">
        <v>2368</v>
      </c>
      <c r="C3795" t="s">
        <v>34</v>
      </c>
      <c r="D3795" t="s">
        <v>34</v>
      </c>
      <c r="E3795" t="s">
        <v>34</v>
      </c>
      <c r="F3795" t="s">
        <v>34</v>
      </c>
      <c r="G3795" t="s">
        <v>34</v>
      </c>
      <c r="H3795" t="s">
        <v>34</v>
      </c>
      <c r="I3795" t="s">
        <v>34</v>
      </c>
      <c r="J3795" t="s">
        <v>34</v>
      </c>
      <c r="K3795" t="s">
        <v>34</v>
      </c>
      <c r="L3795" t="s">
        <v>34</v>
      </c>
      <c r="M3795" t="s">
        <v>34</v>
      </c>
      <c r="N3795" t="s">
        <v>34</v>
      </c>
      <c r="O3795" t="s">
        <v>34</v>
      </c>
      <c r="P3795" t="s">
        <v>34</v>
      </c>
      <c r="Q3795" t="s">
        <v>34</v>
      </c>
      <c r="R3795" t="s">
        <v>34</v>
      </c>
      <c r="S3795" t="s">
        <v>34</v>
      </c>
      <c r="T3795" t="s">
        <v>34</v>
      </c>
      <c r="U3795" t="s">
        <v>34</v>
      </c>
      <c r="V3795" t="s">
        <v>34</v>
      </c>
      <c r="W3795" t="s">
        <v>34</v>
      </c>
      <c r="X3795" t="s">
        <v>34</v>
      </c>
    </row>
    <row r="3796" spans="1:24" x14ac:dyDescent="0.3">
      <c r="A3796" t="s">
        <v>358</v>
      </c>
      <c r="B3796" t="s">
        <v>2369</v>
      </c>
      <c r="C3796" t="s">
        <v>34</v>
      </c>
      <c r="D3796" t="s">
        <v>34</v>
      </c>
      <c r="E3796" t="s">
        <v>34</v>
      </c>
      <c r="F3796" t="s">
        <v>34</v>
      </c>
      <c r="G3796" t="s">
        <v>34</v>
      </c>
      <c r="H3796" t="s">
        <v>34</v>
      </c>
      <c r="I3796">
        <v>2195</v>
      </c>
      <c r="J3796" t="s">
        <v>34</v>
      </c>
      <c r="K3796" t="s">
        <v>34</v>
      </c>
      <c r="L3796" t="s">
        <v>34</v>
      </c>
      <c r="M3796" t="s">
        <v>34</v>
      </c>
      <c r="N3796" t="s">
        <v>34</v>
      </c>
      <c r="O3796" t="s">
        <v>34</v>
      </c>
      <c r="P3796" t="s">
        <v>34</v>
      </c>
      <c r="Q3796" t="s">
        <v>34</v>
      </c>
      <c r="R3796" t="s">
        <v>34</v>
      </c>
      <c r="S3796" t="s">
        <v>34</v>
      </c>
      <c r="T3796" t="s">
        <v>34</v>
      </c>
      <c r="U3796" t="s">
        <v>34</v>
      </c>
      <c r="V3796" t="s">
        <v>34</v>
      </c>
      <c r="W3796" t="s">
        <v>34</v>
      </c>
      <c r="X3796" t="s">
        <v>34</v>
      </c>
    </row>
    <row r="3797" spans="1:24" x14ac:dyDescent="0.3">
      <c r="A3797" t="s">
        <v>150</v>
      </c>
      <c r="B3797" t="s">
        <v>2369</v>
      </c>
      <c r="C3797" t="s">
        <v>34</v>
      </c>
      <c r="D3797" t="s">
        <v>34</v>
      </c>
      <c r="E3797" t="s">
        <v>34</v>
      </c>
      <c r="F3797" t="s">
        <v>34</v>
      </c>
      <c r="G3797" t="s">
        <v>34</v>
      </c>
      <c r="H3797" t="s">
        <v>34</v>
      </c>
      <c r="I3797">
        <v>51730</v>
      </c>
      <c r="J3797" t="s">
        <v>34</v>
      </c>
      <c r="K3797" t="s">
        <v>34</v>
      </c>
      <c r="L3797" t="s">
        <v>34</v>
      </c>
      <c r="M3797" t="s">
        <v>34</v>
      </c>
      <c r="N3797" t="s">
        <v>34</v>
      </c>
      <c r="O3797" t="s">
        <v>34</v>
      </c>
      <c r="P3797" t="s">
        <v>34</v>
      </c>
      <c r="Q3797" t="s">
        <v>34</v>
      </c>
      <c r="R3797" t="s">
        <v>34</v>
      </c>
      <c r="S3797" t="s">
        <v>34</v>
      </c>
      <c r="T3797" t="s">
        <v>34</v>
      </c>
      <c r="U3797" t="s">
        <v>34</v>
      </c>
      <c r="V3797" t="s">
        <v>34</v>
      </c>
      <c r="W3797" t="s">
        <v>34</v>
      </c>
      <c r="X3797" t="s">
        <v>34</v>
      </c>
    </row>
    <row r="3798" spans="1:24" x14ac:dyDescent="0.3">
      <c r="A3798" t="s">
        <v>358</v>
      </c>
      <c r="B3798" t="s">
        <v>2370</v>
      </c>
      <c r="C3798" t="s">
        <v>34</v>
      </c>
      <c r="D3798" t="s">
        <v>34</v>
      </c>
      <c r="E3798" t="s">
        <v>34</v>
      </c>
      <c r="F3798" t="s">
        <v>34</v>
      </c>
      <c r="G3798" t="s">
        <v>34</v>
      </c>
      <c r="H3798" t="s">
        <v>34</v>
      </c>
      <c r="I3798" t="s">
        <v>34</v>
      </c>
      <c r="J3798" t="s">
        <v>34</v>
      </c>
      <c r="K3798" t="s">
        <v>34</v>
      </c>
      <c r="L3798" t="s">
        <v>34</v>
      </c>
      <c r="M3798" t="s">
        <v>34</v>
      </c>
      <c r="N3798" t="s">
        <v>34</v>
      </c>
      <c r="O3798" t="s">
        <v>34</v>
      </c>
      <c r="P3798" t="s">
        <v>34</v>
      </c>
      <c r="Q3798" t="s">
        <v>34</v>
      </c>
      <c r="R3798" t="s">
        <v>34</v>
      </c>
      <c r="S3798" t="s">
        <v>34</v>
      </c>
      <c r="T3798" t="s">
        <v>34</v>
      </c>
      <c r="U3798" t="s">
        <v>34</v>
      </c>
      <c r="V3798" t="s">
        <v>34</v>
      </c>
      <c r="W3798" t="s">
        <v>34</v>
      </c>
      <c r="X3798" t="s">
        <v>34</v>
      </c>
    </row>
    <row r="3799" spans="1:24" x14ac:dyDescent="0.3">
      <c r="A3799" t="s">
        <v>358</v>
      </c>
      <c r="B3799" t="s">
        <v>2371</v>
      </c>
      <c r="C3799" t="s">
        <v>34</v>
      </c>
      <c r="D3799" t="s">
        <v>34</v>
      </c>
      <c r="E3799" t="s">
        <v>34</v>
      </c>
      <c r="F3799" t="s">
        <v>34</v>
      </c>
      <c r="G3799" t="s">
        <v>34</v>
      </c>
      <c r="H3799" t="s">
        <v>34</v>
      </c>
      <c r="I3799" t="s">
        <v>34</v>
      </c>
      <c r="J3799" t="s">
        <v>34</v>
      </c>
      <c r="K3799" t="s">
        <v>34</v>
      </c>
      <c r="L3799" t="s">
        <v>34</v>
      </c>
      <c r="M3799" t="s">
        <v>34</v>
      </c>
      <c r="N3799" t="s">
        <v>34</v>
      </c>
      <c r="O3799" t="s">
        <v>34</v>
      </c>
      <c r="P3799" t="s">
        <v>34</v>
      </c>
      <c r="Q3799" t="s">
        <v>34</v>
      </c>
      <c r="R3799" t="s">
        <v>34</v>
      </c>
      <c r="S3799" t="s">
        <v>34</v>
      </c>
      <c r="T3799" t="s">
        <v>34</v>
      </c>
      <c r="U3799" t="s">
        <v>34</v>
      </c>
      <c r="V3799" t="s">
        <v>34</v>
      </c>
      <c r="W3799" t="s">
        <v>34</v>
      </c>
      <c r="X3799" t="s">
        <v>34</v>
      </c>
    </row>
    <row r="3800" spans="1:24" x14ac:dyDescent="0.3">
      <c r="A3800" t="s">
        <v>358</v>
      </c>
      <c r="B3800" t="s">
        <v>2372</v>
      </c>
      <c r="C3800" t="s">
        <v>34</v>
      </c>
      <c r="D3800" t="s">
        <v>34</v>
      </c>
      <c r="E3800" t="s">
        <v>34</v>
      </c>
      <c r="F3800" t="s">
        <v>34</v>
      </c>
      <c r="G3800" t="s">
        <v>34</v>
      </c>
      <c r="H3800" t="s">
        <v>34</v>
      </c>
      <c r="I3800" t="s">
        <v>34</v>
      </c>
      <c r="J3800" t="s">
        <v>34</v>
      </c>
      <c r="K3800" t="s">
        <v>34</v>
      </c>
      <c r="L3800" t="s">
        <v>34</v>
      </c>
      <c r="M3800" t="s">
        <v>34</v>
      </c>
      <c r="N3800" t="s">
        <v>34</v>
      </c>
      <c r="O3800" t="s">
        <v>34</v>
      </c>
      <c r="P3800" t="s">
        <v>34</v>
      </c>
      <c r="Q3800" t="s">
        <v>34</v>
      </c>
      <c r="R3800" t="s">
        <v>34</v>
      </c>
      <c r="S3800" t="s">
        <v>34</v>
      </c>
      <c r="T3800" t="s">
        <v>34</v>
      </c>
      <c r="U3800" t="s">
        <v>34</v>
      </c>
      <c r="V3800" t="s">
        <v>34</v>
      </c>
      <c r="W3800" t="s">
        <v>34</v>
      </c>
      <c r="X3800" t="s">
        <v>34</v>
      </c>
    </row>
    <row r="3801" spans="1:24" x14ac:dyDescent="0.3">
      <c r="A3801" t="s">
        <v>358</v>
      </c>
      <c r="B3801" t="s">
        <v>2373</v>
      </c>
      <c r="C3801" t="s">
        <v>34</v>
      </c>
      <c r="D3801" t="s">
        <v>34</v>
      </c>
      <c r="E3801" t="s">
        <v>34</v>
      </c>
      <c r="F3801" t="s">
        <v>34</v>
      </c>
      <c r="G3801" t="s">
        <v>34</v>
      </c>
      <c r="H3801" t="s">
        <v>34</v>
      </c>
      <c r="I3801" t="s">
        <v>34</v>
      </c>
      <c r="J3801" t="s">
        <v>34</v>
      </c>
      <c r="K3801" t="s">
        <v>34</v>
      </c>
      <c r="L3801" t="s">
        <v>34</v>
      </c>
      <c r="M3801" t="s">
        <v>34</v>
      </c>
      <c r="N3801" t="s">
        <v>34</v>
      </c>
      <c r="O3801" t="s">
        <v>34</v>
      </c>
      <c r="P3801" t="s">
        <v>34</v>
      </c>
      <c r="Q3801" t="s">
        <v>34</v>
      </c>
      <c r="R3801" t="s">
        <v>34</v>
      </c>
      <c r="S3801" t="s">
        <v>34</v>
      </c>
      <c r="T3801" t="s">
        <v>34</v>
      </c>
      <c r="U3801" t="s">
        <v>34</v>
      </c>
      <c r="V3801" t="s">
        <v>34</v>
      </c>
      <c r="W3801" t="s">
        <v>34</v>
      </c>
      <c r="X3801" t="s">
        <v>34</v>
      </c>
    </row>
    <row r="3802" spans="1:24" x14ac:dyDescent="0.3">
      <c r="A3802" t="s">
        <v>358</v>
      </c>
      <c r="B3802" t="s">
        <v>2374</v>
      </c>
      <c r="C3802" t="s">
        <v>34</v>
      </c>
      <c r="D3802" t="s">
        <v>34</v>
      </c>
      <c r="E3802" t="s">
        <v>34</v>
      </c>
      <c r="F3802" t="s">
        <v>34</v>
      </c>
      <c r="G3802" t="s">
        <v>34</v>
      </c>
      <c r="H3802" t="s">
        <v>34</v>
      </c>
      <c r="I3802" t="s">
        <v>34</v>
      </c>
      <c r="J3802" t="s">
        <v>34</v>
      </c>
      <c r="K3802" t="s">
        <v>34</v>
      </c>
      <c r="L3802" t="s">
        <v>34</v>
      </c>
      <c r="M3802" t="s">
        <v>34</v>
      </c>
      <c r="N3802" t="s">
        <v>34</v>
      </c>
      <c r="O3802" t="s">
        <v>34</v>
      </c>
      <c r="P3802" t="s">
        <v>34</v>
      </c>
      <c r="Q3802" t="s">
        <v>34</v>
      </c>
      <c r="R3802" t="s">
        <v>34</v>
      </c>
      <c r="S3802" t="s">
        <v>34</v>
      </c>
      <c r="T3802" t="s">
        <v>34</v>
      </c>
      <c r="U3802" t="s">
        <v>34</v>
      </c>
      <c r="V3802" t="s">
        <v>34</v>
      </c>
      <c r="W3802" t="s">
        <v>34</v>
      </c>
      <c r="X3802" t="s">
        <v>34</v>
      </c>
    </row>
    <row r="3803" spans="1:24" x14ac:dyDescent="0.3">
      <c r="A3803" t="s">
        <v>358</v>
      </c>
      <c r="B3803" t="s">
        <v>2375</v>
      </c>
      <c r="C3803" t="s">
        <v>34</v>
      </c>
      <c r="D3803" t="s">
        <v>34</v>
      </c>
      <c r="E3803" t="s">
        <v>34</v>
      </c>
      <c r="F3803" t="s">
        <v>34</v>
      </c>
      <c r="G3803" t="s">
        <v>34</v>
      </c>
      <c r="H3803" t="s">
        <v>34</v>
      </c>
      <c r="I3803">
        <v>2220</v>
      </c>
      <c r="J3803" t="s">
        <v>34</v>
      </c>
      <c r="K3803" t="s">
        <v>34</v>
      </c>
      <c r="L3803" t="s">
        <v>34</v>
      </c>
      <c r="M3803" t="s">
        <v>34</v>
      </c>
      <c r="N3803" t="s">
        <v>34</v>
      </c>
      <c r="O3803" t="s">
        <v>34</v>
      </c>
      <c r="P3803" t="s">
        <v>34</v>
      </c>
      <c r="Q3803" t="s">
        <v>34</v>
      </c>
      <c r="R3803" t="s">
        <v>34</v>
      </c>
      <c r="S3803" t="s">
        <v>34</v>
      </c>
      <c r="T3803" t="s">
        <v>34</v>
      </c>
      <c r="U3803" t="s">
        <v>34</v>
      </c>
      <c r="V3803" t="s">
        <v>34</v>
      </c>
      <c r="W3803" t="s">
        <v>34</v>
      </c>
      <c r="X3803" t="s">
        <v>34</v>
      </c>
    </row>
    <row r="3804" spans="1:24" x14ac:dyDescent="0.3">
      <c r="A3804" t="s">
        <v>358</v>
      </c>
      <c r="B3804" t="s">
        <v>2376</v>
      </c>
      <c r="C3804" t="s">
        <v>34</v>
      </c>
      <c r="D3804" t="s">
        <v>34</v>
      </c>
      <c r="E3804" t="s">
        <v>34</v>
      </c>
      <c r="F3804" t="s">
        <v>34</v>
      </c>
      <c r="G3804" t="s">
        <v>34</v>
      </c>
      <c r="H3804" t="s">
        <v>34</v>
      </c>
      <c r="I3804" t="s">
        <v>34</v>
      </c>
      <c r="J3804" t="s">
        <v>34</v>
      </c>
      <c r="K3804" t="s">
        <v>34</v>
      </c>
      <c r="L3804" t="s">
        <v>34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34</v>
      </c>
      <c r="V3804" t="s">
        <v>34</v>
      </c>
      <c r="W3804" t="s">
        <v>34</v>
      </c>
      <c r="X3804" t="s">
        <v>34</v>
      </c>
    </row>
    <row r="3805" spans="1:24" x14ac:dyDescent="0.3">
      <c r="A3805" t="s">
        <v>358</v>
      </c>
      <c r="B3805" t="s">
        <v>2377</v>
      </c>
      <c r="C3805" t="s">
        <v>34</v>
      </c>
      <c r="D3805" t="s">
        <v>34</v>
      </c>
      <c r="E3805" t="s">
        <v>34</v>
      </c>
      <c r="F3805" t="s">
        <v>34</v>
      </c>
      <c r="G3805" t="s">
        <v>34</v>
      </c>
      <c r="H3805" t="s">
        <v>34</v>
      </c>
      <c r="I3805">
        <v>2230</v>
      </c>
      <c r="J3805" t="s">
        <v>34</v>
      </c>
      <c r="K3805" t="s">
        <v>34</v>
      </c>
      <c r="L3805" t="s">
        <v>34</v>
      </c>
      <c r="M3805" t="s">
        <v>34</v>
      </c>
      <c r="N3805" t="s">
        <v>34</v>
      </c>
      <c r="O3805" t="s">
        <v>34</v>
      </c>
      <c r="P3805" t="s">
        <v>34</v>
      </c>
      <c r="Q3805" t="s">
        <v>34</v>
      </c>
      <c r="R3805" t="s">
        <v>34</v>
      </c>
      <c r="S3805" t="s">
        <v>34</v>
      </c>
      <c r="T3805" t="s">
        <v>34</v>
      </c>
      <c r="U3805" t="s">
        <v>34</v>
      </c>
      <c r="V3805" t="s">
        <v>34</v>
      </c>
      <c r="W3805" t="s">
        <v>34</v>
      </c>
      <c r="X3805" t="s">
        <v>34</v>
      </c>
    </row>
    <row r="3806" spans="1:24" x14ac:dyDescent="0.3">
      <c r="A3806" t="s">
        <v>160</v>
      </c>
      <c r="B3806" t="s">
        <v>2378</v>
      </c>
      <c r="C3806" t="s">
        <v>34</v>
      </c>
      <c r="D3806" t="s">
        <v>34</v>
      </c>
      <c r="E3806" t="s">
        <v>34</v>
      </c>
      <c r="F3806" t="s">
        <v>34</v>
      </c>
      <c r="G3806" t="s">
        <v>34</v>
      </c>
      <c r="H3806" t="s">
        <v>34</v>
      </c>
      <c r="I3806">
        <v>80056</v>
      </c>
      <c r="J3806" t="s">
        <v>34</v>
      </c>
      <c r="K3806" t="s">
        <v>34</v>
      </c>
      <c r="L3806" t="s">
        <v>34</v>
      </c>
      <c r="M3806" t="s">
        <v>34</v>
      </c>
      <c r="N3806" t="s">
        <v>34</v>
      </c>
      <c r="O3806" t="s">
        <v>34</v>
      </c>
      <c r="P3806" t="s">
        <v>34</v>
      </c>
      <c r="Q3806" t="s">
        <v>34</v>
      </c>
      <c r="R3806" t="s">
        <v>34</v>
      </c>
      <c r="S3806" t="s">
        <v>34</v>
      </c>
      <c r="T3806" t="s">
        <v>34</v>
      </c>
      <c r="U3806" t="s">
        <v>34</v>
      </c>
      <c r="V3806" t="s">
        <v>34</v>
      </c>
      <c r="W3806" t="s">
        <v>34</v>
      </c>
      <c r="X3806" t="s">
        <v>34</v>
      </c>
    </row>
    <row r="3807" spans="1:24" x14ac:dyDescent="0.3">
      <c r="A3807" t="s">
        <v>358</v>
      </c>
      <c r="B3807" t="s">
        <v>2379</v>
      </c>
      <c r="C3807" t="s">
        <v>34</v>
      </c>
      <c r="D3807" t="s">
        <v>34</v>
      </c>
      <c r="E3807" t="s">
        <v>34</v>
      </c>
      <c r="F3807" t="s">
        <v>34</v>
      </c>
      <c r="G3807" t="s">
        <v>34</v>
      </c>
      <c r="H3807" t="s">
        <v>34</v>
      </c>
      <c r="I3807" t="s">
        <v>34</v>
      </c>
      <c r="J3807" t="s">
        <v>34</v>
      </c>
      <c r="K3807" t="s">
        <v>34</v>
      </c>
      <c r="L3807" t="s">
        <v>34</v>
      </c>
      <c r="M3807" t="s">
        <v>34</v>
      </c>
      <c r="N3807" t="s">
        <v>34</v>
      </c>
      <c r="O3807" t="s">
        <v>34</v>
      </c>
      <c r="P3807" t="s">
        <v>34</v>
      </c>
      <c r="Q3807" t="s">
        <v>34</v>
      </c>
      <c r="R3807" t="s">
        <v>34</v>
      </c>
      <c r="S3807" t="s">
        <v>34</v>
      </c>
      <c r="T3807" t="s">
        <v>34</v>
      </c>
      <c r="U3807" t="s">
        <v>34</v>
      </c>
      <c r="V3807" t="s">
        <v>34</v>
      </c>
      <c r="W3807" t="s">
        <v>34</v>
      </c>
      <c r="X3807" t="s">
        <v>34</v>
      </c>
    </row>
    <row r="3808" spans="1:24" x14ac:dyDescent="0.3">
      <c r="A3808" t="s">
        <v>358</v>
      </c>
      <c r="B3808" t="s">
        <v>2304</v>
      </c>
      <c r="C3808" t="s">
        <v>34</v>
      </c>
      <c r="D3808" t="s">
        <v>34</v>
      </c>
      <c r="E3808" t="s">
        <v>34</v>
      </c>
      <c r="F3808" t="s">
        <v>34</v>
      </c>
      <c r="G3808" t="s">
        <v>34</v>
      </c>
      <c r="H3808" t="s">
        <v>34</v>
      </c>
      <c r="I3808">
        <v>2240</v>
      </c>
      <c r="J3808" t="s">
        <v>34</v>
      </c>
      <c r="K3808" t="s">
        <v>34</v>
      </c>
      <c r="L3808" t="s">
        <v>34</v>
      </c>
      <c r="M3808" t="s">
        <v>34</v>
      </c>
      <c r="N3808" t="s">
        <v>34</v>
      </c>
      <c r="O3808" t="s">
        <v>34</v>
      </c>
      <c r="P3808" t="s">
        <v>34</v>
      </c>
      <c r="Q3808" t="s">
        <v>34</v>
      </c>
      <c r="R3808" t="s">
        <v>34</v>
      </c>
      <c r="S3808" t="s">
        <v>34</v>
      </c>
      <c r="T3808" t="s">
        <v>34</v>
      </c>
      <c r="U3808" t="s">
        <v>34</v>
      </c>
      <c r="V3808" t="s">
        <v>34</v>
      </c>
      <c r="W3808" t="s">
        <v>34</v>
      </c>
      <c r="X3808" t="s">
        <v>34</v>
      </c>
    </row>
    <row r="3809" spans="1:24" x14ac:dyDescent="0.3">
      <c r="A3809" t="s">
        <v>358</v>
      </c>
      <c r="B3809" t="s">
        <v>2380</v>
      </c>
      <c r="C3809" t="s">
        <v>34</v>
      </c>
      <c r="D3809" t="s">
        <v>34</v>
      </c>
      <c r="E3809" t="s">
        <v>34</v>
      </c>
      <c r="F3809" t="s">
        <v>34</v>
      </c>
      <c r="G3809" t="s">
        <v>34</v>
      </c>
      <c r="H3809" t="s">
        <v>34</v>
      </c>
      <c r="I3809" t="s">
        <v>34</v>
      </c>
      <c r="J3809" t="s">
        <v>34</v>
      </c>
      <c r="K3809" t="s">
        <v>34</v>
      </c>
      <c r="L3809" t="s">
        <v>34</v>
      </c>
      <c r="M3809" t="s">
        <v>34</v>
      </c>
      <c r="N3809" t="s">
        <v>34</v>
      </c>
      <c r="O3809" t="s">
        <v>34</v>
      </c>
      <c r="P3809" t="s">
        <v>34</v>
      </c>
      <c r="Q3809" t="s">
        <v>34</v>
      </c>
      <c r="R3809" t="s">
        <v>34</v>
      </c>
      <c r="S3809" t="s">
        <v>34</v>
      </c>
      <c r="T3809" t="s">
        <v>34</v>
      </c>
      <c r="U3809" t="s">
        <v>34</v>
      </c>
      <c r="V3809" t="s">
        <v>34</v>
      </c>
      <c r="W3809" t="s">
        <v>34</v>
      </c>
      <c r="X3809" t="s">
        <v>34</v>
      </c>
    </row>
    <row r="3810" spans="1:24" x14ac:dyDescent="0.3">
      <c r="A3810" t="s">
        <v>358</v>
      </c>
      <c r="B3810" t="s">
        <v>2381</v>
      </c>
      <c r="C3810" t="s">
        <v>34</v>
      </c>
      <c r="D3810" t="s">
        <v>34</v>
      </c>
      <c r="E3810" t="s">
        <v>34</v>
      </c>
      <c r="F3810" t="s">
        <v>34</v>
      </c>
      <c r="G3810" t="s">
        <v>34</v>
      </c>
      <c r="H3810" t="s">
        <v>34</v>
      </c>
      <c r="I3810" t="s">
        <v>34</v>
      </c>
      <c r="J3810" t="s">
        <v>34</v>
      </c>
      <c r="K3810" t="s">
        <v>34</v>
      </c>
      <c r="L3810" t="s">
        <v>34</v>
      </c>
      <c r="M3810" t="s">
        <v>34</v>
      </c>
      <c r="N3810" t="s">
        <v>34</v>
      </c>
      <c r="O3810" t="s">
        <v>34</v>
      </c>
      <c r="P3810" t="s">
        <v>34</v>
      </c>
      <c r="Q3810" t="s">
        <v>34</v>
      </c>
      <c r="R3810" t="s">
        <v>34</v>
      </c>
      <c r="S3810" t="s">
        <v>34</v>
      </c>
      <c r="T3810" t="s">
        <v>34</v>
      </c>
      <c r="U3810" t="s">
        <v>34</v>
      </c>
      <c r="V3810" t="s">
        <v>34</v>
      </c>
      <c r="W3810" t="s">
        <v>34</v>
      </c>
      <c r="X3810" t="s">
        <v>34</v>
      </c>
    </row>
    <row r="3811" spans="1:24" x14ac:dyDescent="0.3">
      <c r="A3811" t="s">
        <v>358</v>
      </c>
      <c r="B3811" t="s">
        <v>2309</v>
      </c>
      <c r="C3811" t="s">
        <v>34</v>
      </c>
      <c r="D3811" t="s">
        <v>34</v>
      </c>
      <c r="E3811" t="s">
        <v>34</v>
      </c>
      <c r="F3811" t="s">
        <v>34</v>
      </c>
      <c r="G3811" t="s">
        <v>34</v>
      </c>
      <c r="H3811" t="s">
        <v>34</v>
      </c>
      <c r="I3811">
        <v>2261</v>
      </c>
      <c r="J3811" t="s">
        <v>34</v>
      </c>
      <c r="K3811" t="s">
        <v>34</v>
      </c>
      <c r="L3811" t="s">
        <v>34</v>
      </c>
      <c r="M3811" t="s">
        <v>34</v>
      </c>
      <c r="N3811" t="s">
        <v>34</v>
      </c>
      <c r="O3811" t="s">
        <v>34</v>
      </c>
      <c r="P3811" t="s">
        <v>34</v>
      </c>
      <c r="Q3811" t="s">
        <v>34</v>
      </c>
      <c r="R3811" t="s">
        <v>34</v>
      </c>
      <c r="S3811" t="s">
        <v>34</v>
      </c>
      <c r="T3811" t="s">
        <v>34</v>
      </c>
      <c r="U3811" t="s">
        <v>34</v>
      </c>
      <c r="V3811" t="s">
        <v>34</v>
      </c>
      <c r="W3811" t="s">
        <v>34</v>
      </c>
      <c r="X3811" t="s">
        <v>34</v>
      </c>
    </row>
    <row r="3812" spans="1:24" x14ac:dyDescent="0.3">
      <c r="A3812" t="s">
        <v>358</v>
      </c>
      <c r="B3812" t="s">
        <v>2382</v>
      </c>
      <c r="C3812" t="s">
        <v>34</v>
      </c>
      <c r="D3812" t="s">
        <v>34</v>
      </c>
      <c r="E3812" t="s">
        <v>34</v>
      </c>
      <c r="F3812" t="s">
        <v>34</v>
      </c>
      <c r="G3812" t="s">
        <v>34</v>
      </c>
      <c r="H3812" t="s">
        <v>34</v>
      </c>
      <c r="I3812" t="s">
        <v>34</v>
      </c>
      <c r="J3812" t="s">
        <v>34</v>
      </c>
      <c r="K3812" t="s">
        <v>34</v>
      </c>
      <c r="L3812" t="s">
        <v>34</v>
      </c>
      <c r="M3812" t="s">
        <v>34</v>
      </c>
      <c r="N3812" t="s">
        <v>34</v>
      </c>
      <c r="O3812" t="s">
        <v>34</v>
      </c>
      <c r="P3812" t="s">
        <v>34</v>
      </c>
      <c r="Q3812" t="s">
        <v>34</v>
      </c>
      <c r="R3812" t="s">
        <v>34</v>
      </c>
      <c r="S3812" t="s">
        <v>34</v>
      </c>
      <c r="T3812" t="s">
        <v>34</v>
      </c>
      <c r="U3812" t="s">
        <v>34</v>
      </c>
      <c r="V3812" t="s">
        <v>34</v>
      </c>
      <c r="W3812" t="s">
        <v>34</v>
      </c>
      <c r="X3812" t="s">
        <v>34</v>
      </c>
    </row>
    <row r="3813" spans="1:24" x14ac:dyDescent="0.3">
      <c r="A3813" t="s">
        <v>358</v>
      </c>
      <c r="B3813" t="s">
        <v>2383</v>
      </c>
      <c r="C3813" t="s">
        <v>34</v>
      </c>
      <c r="D3813" t="s">
        <v>34</v>
      </c>
      <c r="E3813" t="s">
        <v>34</v>
      </c>
      <c r="F3813" t="s">
        <v>34</v>
      </c>
      <c r="G3813" t="s">
        <v>34</v>
      </c>
      <c r="H3813" t="s">
        <v>34</v>
      </c>
      <c r="I3813" t="s">
        <v>34</v>
      </c>
      <c r="J3813" t="s">
        <v>34</v>
      </c>
      <c r="K3813" t="s">
        <v>34</v>
      </c>
      <c r="L3813" t="s">
        <v>34</v>
      </c>
      <c r="M3813" t="s">
        <v>34</v>
      </c>
      <c r="N3813" t="s">
        <v>34</v>
      </c>
      <c r="O3813" t="s">
        <v>34</v>
      </c>
      <c r="P3813" t="s">
        <v>34</v>
      </c>
      <c r="Q3813" t="s">
        <v>34</v>
      </c>
      <c r="R3813" t="s">
        <v>34</v>
      </c>
      <c r="S3813" t="s">
        <v>34</v>
      </c>
      <c r="T3813" t="s">
        <v>34</v>
      </c>
      <c r="U3813" t="s">
        <v>34</v>
      </c>
      <c r="V3813" t="s">
        <v>34</v>
      </c>
      <c r="W3813" t="s">
        <v>34</v>
      </c>
      <c r="X3813" t="s">
        <v>34</v>
      </c>
    </row>
    <row r="3814" spans="1:24" x14ac:dyDescent="0.3">
      <c r="A3814" t="s">
        <v>358</v>
      </c>
      <c r="B3814" t="s">
        <v>2384</v>
      </c>
      <c r="C3814" t="s">
        <v>34</v>
      </c>
      <c r="D3814" t="s">
        <v>34</v>
      </c>
      <c r="E3814" t="s">
        <v>34</v>
      </c>
      <c r="F3814" t="s">
        <v>34</v>
      </c>
      <c r="G3814" t="s">
        <v>34</v>
      </c>
      <c r="H3814" t="s">
        <v>34</v>
      </c>
      <c r="I3814">
        <v>2275</v>
      </c>
      <c r="J3814" t="s">
        <v>34</v>
      </c>
      <c r="K3814" t="s">
        <v>34</v>
      </c>
      <c r="L3814" t="s">
        <v>34</v>
      </c>
      <c r="M3814" t="s">
        <v>34</v>
      </c>
      <c r="N3814" t="s">
        <v>34</v>
      </c>
      <c r="O3814" t="s">
        <v>34</v>
      </c>
      <c r="P3814" t="s">
        <v>34</v>
      </c>
      <c r="Q3814" t="s">
        <v>34</v>
      </c>
      <c r="R3814" t="s">
        <v>34</v>
      </c>
      <c r="S3814" t="s">
        <v>34</v>
      </c>
      <c r="T3814" t="s">
        <v>34</v>
      </c>
      <c r="U3814" t="s">
        <v>34</v>
      </c>
      <c r="V3814" t="s">
        <v>34</v>
      </c>
      <c r="W3814" t="s">
        <v>34</v>
      </c>
      <c r="X3814" t="s">
        <v>34</v>
      </c>
    </row>
    <row r="3815" spans="1:24" x14ac:dyDescent="0.3">
      <c r="A3815" t="s">
        <v>358</v>
      </c>
      <c r="B3815" t="s">
        <v>2385</v>
      </c>
      <c r="C3815" t="s">
        <v>34</v>
      </c>
      <c r="D3815" t="s">
        <v>34</v>
      </c>
      <c r="E3815" t="s">
        <v>34</v>
      </c>
      <c r="F3815" t="s">
        <v>34</v>
      </c>
      <c r="G3815" t="s">
        <v>34</v>
      </c>
      <c r="H3815" t="s">
        <v>34</v>
      </c>
      <c r="I3815" t="s">
        <v>34</v>
      </c>
      <c r="J3815" t="s">
        <v>34</v>
      </c>
      <c r="K3815" t="s">
        <v>34</v>
      </c>
      <c r="L3815" t="s">
        <v>34</v>
      </c>
      <c r="M3815" t="s">
        <v>34</v>
      </c>
      <c r="N3815" t="s">
        <v>34</v>
      </c>
      <c r="O3815" t="s">
        <v>34</v>
      </c>
      <c r="P3815" t="s">
        <v>34</v>
      </c>
      <c r="Q3815" t="s">
        <v>34</v>
      </c>
      <c r="R3815" t="s">
        <v>34</v>
      </c>
      <c r="S3815" t="s">
        <v>34</v>
      </c>
      <c r="T3815" t="s">
        <v>34</v>
      </c>
      <c r="U3815" t="s">
        <v>34</v>
      </c>
      <c r="V3815" t="s">
        <v>34</v>
      </c>
      <c r="W3815" t="s">
        <v>34</v>
      </c>
      <c r="X3815" t="s">
        <v>34</v>
      </c>
    </row>
    <row r="3816" spans="1:24" x14ac:dyDescent="0.3">
      <c r="A3816" t="s">
        <v>358</v>
      </c>
      <c r="B3816" t="s">
        <v>2386</v>
      </c>
      <c r="C3816" t="s">
        <v>34</v>
      </c>
      <c r="D3816" t="s">
        <v>34</v>
      </c>
      <c r="E3816" t="s">
        <v>34</v>
      </c>
      <c r="F3816" t="s">
        <v>34</v>
      </c>
      <c r="G3816" t="s">
        <v>34</v>
      </c>
      <c r="H3816" t="s">
        <v>34</v>
      </c>
      <c r="I3816">
        <v>2282</v>
      </c>
      <c r="J3816" t="s">
        <v>34</v>
      </c>
      <c r="K3816" t="s">
        <v>34</v>
      </c>
      <c r="L3816" t="s">
        <v>34</v>
      </c>
      <c r="M3816" t="s">
        <v>34</v>
      </c>
      <c r="N3816" t="s">
        <v>34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34</v>
      </c>
      <c r="V3816" t="s">
        <v>34</v>
      </c>
      <c r="W3816" t="s">
        <v>34</v>
      </c>
      <c r="X3816" t="s">
        <v>34</v>
      </c>
    </row>
    <row r="3817" spans="1:24" x14ac:dyDescent="0.3">
      <c r="A3817" t="s">
        <v>81</v>
      </c>
      <c r="B3817" t="s">
        <v>2387</v>
      </c>
      <c r="C3817" t="s">
        <v>34</v>
      </c>
      <c r="D3817" t="s">
        <v>34</v>
      </c>
      <c r="E3817" t="s">
        <v>34</v>
      </c>
      <c r="F3817" t="s">
        <v>34</v>
      </c>
      <c r="G3817" t="s">
        <v>34</v>
      </c>
      <c r="H3817" t="s">
        <v>34</v>
      </c>
      <c r="I3817">
        <v>80024</v>
      </c>
      <c r="J3817" t="s">
        <v>34</v>
      </c>
      <c r="K3817" t="s">
        <v>34</v>
      </c>
      <c r="L3817" t="s">
        <v>34</v>
      </c>
      <c r="M3817" t="s">
        <v>34</v>
      </c>
      <c r="N3817" t="s">
        <v>34</v>
      </c>
      <c r="O3817" t="s">
        <v>34</v>
      </c>
      <c r="P3817" t="s">
        <v>34</v>
      </c>
      <c r="Q3817" t="s">
        <v>34</v>
      </c>
      <c r="R3817" t="s">
        <v>34</v>
      </c>
      <c r="S3817" t="s">
        <v>34</v>
      </c>
      <c r="T3817" t="s">
        <v>34</v>
      </c>
      <c r="U3817" t="s">
        <v>34</v>
      </c>
      <c r="V3817" t="s">
        <v>34</v>
      </c>
      <c r="W3817" t="s">
        <v>34</v>
      </c>
      <c r="X3817" t="s">
        <v>34</v>
      </c>
    </row>
    <row r="3818" spans="1:24" x14ac:dyDescent="0.3">
      <c r="A3818" t="s">
        <v>35</v>
      </c>
      <c r="B3818" t="s">
        <v>2388</v>
      </c>
      <c r="C3818" t="s">
        <v>34</v>
      </c>
      <c r="D3818" t="s">
        <v>34</v>
      </c>
      <c r="E3818" t="s">
        <v>34</v>
      </c>
      <c r="F3818" t="s">
        <v>34</v>
      </c>
      <c r="G3818" t="s">
        <v>34</v>
      </c>
      <c r="H3818" t="s">
        <v>34</v>
      </c>
      <c r="I3818">
        <v>80006</v>
      </c>
      <c r="J3818" t="s">
        <v>34</v>
      </c>
      <c r="K3818" t="s">
        <v>34</v>
      </c>
      <c r="L3818" t="s">
        <v>34</v>
      </c>
      <c r="M3818" t="s">
        <v>34</v>
      </c>
      <c r="N3818" t="s">
        <v>34</v>
      </c>
      <c r="O3818" t="s">
        <v>34</v>
      </c>
      <c r="P3818" t="s">
        <v>34</v>
      </c>
      <c r="Q3818" t="s">
        <v>34</v>
      </c>
      <c r="R3818" t="s">
        <v>34</v>
      </c>
      <c r="S3818" t="s">
        <v>34</v>
      </c>
      <c r="T3818" t="s">
        <v>34</v>
      </c>
      <c r="U3818" t="s">
        <v>34</v>
      </c>
      <c r="V3818" t="s">
        <v>34</v>
      </c>
      <c r="W3818" t="s">
        <v>34</v>
      </c>
      <c r="X3818" t="s">
        <v>34</v>
      </c>
    </row>
    <row r="3819" spans="1:24" x14ac:dyDescent="0.3">
      <c r="A3819" t="s">
        <v>75</v>
      </c>
      <c r="B3819" t="s">
        <v>2389</v>
      </c>
      <c r="C3819" t="s">
        <v>34</v>
      </c>
      <c r="D3819" t="s">
        <v>34</v>
      </c>
      <c r="E3819" t="s">
        <v>34</v>
      </c>
      <c r="F3819" t="s">
        <v>34</v>
      </c>
      <c r="G3819" t="s">
        <v>34</v>
      </c>
      <c r="H3819" t="s">
        <v>34</v>
      </c>
      <c r="I3819">
        <v>80022</v>
      </c>
      <c r="J3819" t="s">
        <v>34</v>
      </c>
      <c r="K3819" t="s">
        <v>34</v>
      </c>
      <c r="L3819" t="s">
        <v>34</v>
      </c>
      <c r="M3819" t="s">
        <v>34</v>
      </c>
      <c r="N3819" t="s">
        <v>34</v>
      </c>
      <c r="O3819" t="s">
        <v>34</v>
      </c>
      <c r="P3819" t="s">
        <v>34</v>
      </c>
      <c r="Q3819" t="s">
        <v>34</v>
      </c>
      <c r="R3819" t="s">
        <v>34</v>
      </c>
      <c r="S3819" t="s">
        <v>34</v>
      </c>
      <c r="T3819" t="s">
        <v>34</v>
      </c>
      <c r="U3819" t="s">
        <v>34</v>
      </c>
      <c r="V3819" t="s">
        <v>34</v>
      </c>
      <c r="W3819" t="s">
        <v>34</v>
      </c>
      <c r="X3819" t="s">
        <v>34</v>
      </c>
    </row>
    <row r="3820" spans="1:24" x14ac:dyDescent="0.3">
      <c r="A3820" t="s">
        <v>131</v>
      </c>
      <c r="B3820" t="s">
        <v>2390</v>
      </c>
      <c r="C3820" t="s">
        <v>34</v>
      </c>
      <c r="D3820" t="s">
        <v>34</v>
      </c>
      <c r="E3820" t="s">
        <v>34</v>
      </c>
      <c r="F3820" t="s">
        <v>34</v>
      </c>
      <c r="G3820" t="s">
        <v>34</v>
      </c>
      <c r="H3820" t="s">
        <v>34</v>
      </c>
      <c r="I3820">
        <v>80042</v>
      </c>
      <c r="J3820" t="s">
        <v>34</v>
      </c>
      <c r="K3820" t="s">
        <v>34</v>
      </c>
      <c r="L3820" t="s">
        <v>34</v>
      </c>
      <c r="M3820" t="s">
        <v>34</v>
      </c>
      <c r="N3820" t="s">
        <v>34</v>
      </c>
      <c r="O3820" t="s">
        <v>34</v>
      </c>
      <c r="P3820" t="s">
        <v>34</v>
      </c>
      <c r="Q3820" t="s">
        <v>34</v>
      </c>
      <c r="R3820" t="s">
        <v>34</v>
      </c>
      <c r="S3820" t="s">
        <v>34</v>
      </c>
      <c r="T3820" t="s">
        <v>34</v>
      </c>
      <c r="U3820" t="s">
        <v>34</v>
      </c>
      <c r="V3820" t="s">
        <v>34</v>
      </c>
      <c r="W3820" t="s">
        <v>34</v>
      </c>
      <c r="X3820" t="s">
        <v>34</v>
      </c>
    </row>
    <row r="3821" spans="1:24" x14ac:dyDescent="0.3">
      <c r="A3821" t="s">
        <v>32</v>
      </c>
      <c r="B3821" t="s">
        <v>2391</v>
      </c>
      <c r="C3821" t="s">
        <v>34</v>
      </c>
      <c r="D3821" t="s">
        <v>34</v>
      </c>
      <c r="E3821" t="s">
        <v>34</v>
      </c>
      <c r="F3821" t="s">
        <v>34</v>
      </c>
      <c r="G3821" t="s">
        <v>34</v>
      </c>
      <c r="H3821" t="s">
        <v>34</v>
      </c>
      <c r="I3821">
        <v>80005</v>
      </c>
      <c r="J3821" t="s">
        <v>34</v>
      </c>
      <c r="K3821" t="s">
        <v>34</v>
      </c>
      <c r="L3821" t="s">
        <v>34</v>
      </c>
      <c r="M3821" t="s">
        <v>34</v>
      </c>
      <c r="N3821" t="s">
        <v>34</v>
      </c>
      <c r="O3821" t="s">
        <v>34</v>
      </c>
      <c r="P3821" t="s">
        <v>34</v>
      </c>
      <c r="Q3821" t="s">
        <v>34</v>
      </c>
      <c r="R3821" t="s">
        <v>34</v>
      </c>
      <c r="S3821" t="s">
        <v>34</v>
      </c>
      <c r="T3821" t="s">
        <v>34</v>
      </c>
      <c r="U3821" t="s">
        <v>34</v>
      </c>
      <c r="V3821" t="s">
        <v>34</v>
      </c>
      <c r="W3821" t="s">
        <v>34</v>
      </c>
      <c r="X3821" t="s">
        <v>34</v>
      </c>
    </row>
    <row r="3822" spans="1:24" x14ac:dyDescent="0.3">
      <c r="A3822" t="s">
        <v>78</v>
      </c>
      <c r="B3822" t="s">
        <v>2392</v>
      </c>
      <c r="C3822" t="s">
        <v>34</v>
      </c>
      <c r="D3822" t="s">
        <v>34</v>
      </c>
      <c r="E3822" t="s">
        <v>34</v>
      </c>
      <c r="F3822" t="s">
        <v>34</v>
      </c>
      <c r="G3822" t="s">
        <v>34</v>
      </c>
      <c r="H3822" t="s">
        <v>34</v>
      </c>
      <c r="I3822">
        <v>80023</v>
      </c>
      <c r="J3822" t="s">
        <v>34</v>
      </c>
      <c r="K3822" t="s">
        <v>34</v>
      </c>
      <c r="L3822" t="s">
        <v>34</v>
      </c>
      <c r="M3822" t="s">
        <v>34</v>
      </c>
      <c r="N3822" t="s">
        <v>34</v>
      </c>
      <c r="O3822" t="s">
        <v>34</v>
      </c>
      <c r="P3822" t="s">
        <v>34</v>
      </c>
      <c r="Q3822" t="s">
        <v>34</v>
      </c>
      <c r="R3822" t="s">
        <v>34</v>
      </c>
      <c r="S3822" t="s">
        <v>34</v>
      </c>
      <c r="T3822" t="s">
        <v>34</v>
      </c>
      <c r="U3822" t="s">
        <v>34</v>
      </c>
      <c r="V3822" t="s">
        <v>34</v>
      </c>
      <c r="W3822" t="s">
        <v>34</v>
      </c>
      <c r="X3822" t="s">
        <v>34</v>
      </c>
    </row>
    <row r="3823" spans="1:24" x14ac:dyDescent="0.3">
      <c r="A3823" t="s">
        <v>128</v>
      </c>
      <c r="B3823" t="s">
        <v>2393</v>
      </c>
      <c r="C3823" t="s">
        <v>34</v>
      </c>
      <c r="D3823" t="s">
        <v>34</v>
      </c>
      <c r="E3823" t="s">
        <v>34</v>
      </c>
      <c r="F3823" t="s">
        <v>34</v>
      </c>
      <c r="G3823" t="s">
        <v>34</v>
      </c>
      <c r="H3823" t="s">
        <v>34</v>
      </c>
      <c r="I3823">
        <v>80041</v>
      </c>
      <c r="J3823" t="s">
        <v>34</v>
      </c>
      <c r="K3823" t="s">
        <v>34</v>
      </c>
      <c r="L3823" t="s">
        <v>34</v>
      </c>
      <c r="M3823" t="s">
        <v>34</v>
      </c>
      <c r="N3823" t="s">
        <v>34</v>
      </c>
      <c r="O3823" t="s">
        <v>34</v>
      </c>
      <c r="P3823" t="s">
        <v>34</v>
      </c>
      <c r="Q3823" t="s">
        <v>34</v>
      </c>
      <c r="R3823" t="s">
        <v>34</v>
      </c>
      <c r="S3823" t="s">
        <v>34</v>
      </c>
      <c r="T3823" t="s">
        <v>34</v>
      </c>
      <c r="U3823" t="s">
        <v>34</v>
      </c>
      <c r="V3823" t="s">
        <v>34</v>
      </c>
      <c r="W3823" t="s">
        <v>34</v>
      </c>
      <c r="X3823" t="s">
        <v>34</v>
      </c>
    </row>
    <row r="3824" spans="1:24" x14ac:dyDescent="0.3">
      <c r="A3824" t="s">
        <v>110</v>
      </c>
      <c r="B3824" t="s">
        <v>2394</v>
      </c>
      <c r="C3824" t="s">
        <v>34</v>
      </c>
      <c r="D3824" t="s">
        <v>34</v>
      </c>
      <c r="E3824" t="s">
        <v>34</v>
      </c>
      <c r="F3824" t="s">
        <v>34</v>
      </c>
      <c r="G3824" t="s">
        <v>34</v>
      </c>
      <c r="H3824" t="s">
        <v>34</v>
      </c>
      <c r="I3824">
        <v>80034</v>
      </c>
      <c r="J3824" t="s">
        <v>34</v>
      </c>
      <c r="K3824" t="s">
        <v>34</v>
      </c>
      <c r="L3824" t="s">
        <v>34</v>
      </c>
      <c r="M3824" t="s">
        <v>34</v>
      </c>
      <c r="N3824" t="s">
        <v>34</v>
      </c>
      <c r="O3824" t="s">
        <v>34</v>
      </c>
      <c r="P3824" t="s">
        <v>34</v>
      </c>
      <c r="Q3824" t="s">
        <v>34</v>
      </c>
      <c r="R3824" t="s">
        <v>34</v>
      </c>
      <c r="S3824" t="s">
        <v>34</v>
      </c>
      <c r="T3824" t="s">
        <v>34</v>
      </c>
      <c r="U3824" t="s">
        <v>34</v>
      </c>
      <c r="V3824" t="s">
        <v>34</v>
      </c>
      <c r="W3824" t="s">
        <v>34</v>
      </c>
      <c r="X3824" t="s">
        <v>34</v>
      </c>
    </row>
    <row r="3825" spans="1:24" x14ac:dyDescent="0.3">
      <c r="A3825" t="s">
        <v>139</v>
      </c>
      <c r="B3825" t="s">
        <v>2395</v>
      </c>
      <c r="C3825" t="s">
        <v>34</v>
      </c>
      <c r="D3825" t="s">
        <v>34</v>
      </c>
      <c r="E3825" t="s">
        <v>34</v>
      </c>
      <c r="F3825" t="s">
        <v>34</v>
      </c>
      <c r="G3825" t="s">
        <v>34</v>
      </c>
      <c r="H3825" t="s">
        <v>34</v>
      </c>
      <c r="I3825">
        <v>80047</v>
      </c>
      <c r="J3825" t="s">
        <v>34</v>
      </c>
      <c r="K3825" t="s">
        <v>34</v>
      </c>
      <c r="L3825" t="s">
        <v>34</v>
      </c>
      <c r="M3825" t="s">
        <v>34</v>
      </c>
      <c r="N3825" t="s">
        <v>34</v>
      </c>
      <c r="O3825" t="s">
        <v>34</v>
      </c>
      <c r="P3825" t="s">
        <v>34</v>
      </c>
      <c r="Q3825" t="s">
        <v>34</v>
      </c>
      <c r="R3825" t="s">
        <v>34</v>
      </c>
      <c r="S3825" t="s">
        <v>34</v>
      </c>
      <c r="T3825" t="s">
        <v>34</v>
      </c>
      <c r="U3825" t="s">
        <v>34</v>
      </c>
      <c r="V3825" t="s">
        <v>34</v>
      </c>
      <c r="W3825" t="s">
        <v>34</v>
      </c>
      <c r="X3825" t="s">
        <v>34</v>
      </c>
    </row>
    <row r="3826" spans="1:24" x14ac:dyDescent="0.3">
      <c r="A3826" t="s">
        <v>150</v>
      </c>
      <c r="B3826" t="s">
        <v>2396</v>
      </c>
      <c r="C3826" t="s">
        <v>34</v>
      </c>
      <c r="D3826" t="s">
        <v>34</v>
      </c>
      <c r="E3826" t="s">
        <v>34</v>
      </c>
      <c r="F3826" t="s">
        <v>34</v>
      </c>
      <c r="G3826" t="s">
        <v>34</v>
      </c>
      <c r="H3826" t="s">
        <v>34</v>
      </c>
      <c r="I3826">
        <v>51540</v>
      </c>
      <c r="J3826" t="s">
        <v>34</v>
      </c>
      <c r="K3826" t="s">
        <v>34</v>
      </c>
      <c r="L3826" t="s">
        <v>34</v>
      </c>
      <c r="M3826" t="s">
        <v>34</v>
      </c>
      <c r="N3826" t="s">
        <v>34</v>
      </c>
      <c r="O3826" t="s">
        <v>34</v>
      </c>
      <c r="P3826" t="s">
        <v>34</v>
      </c>
      <c r="Q3826" t="s">
        <v>34</v>
      </c>
      <c r="R3826" t="s">
        <v>34</v>
      </c>
      <c r="S3826" t="s">
        <v>34</v>
      </c>
      <c r="T3826" t="s">
        <v>34</v>
      </c>
      <c r="U3826" t="s">
        <v>34</v>
      </c>
      <c r="V3826" t="s">
        <v>34</v>
      </c>
      <c r="W3826" t="s">
        <v>34</v>
      </c>
      <c r="X3826" t="s">
        <v>34</v>
      </c>
    </row>
    <row r="3827" spans="1:24" x14ac:dyDescent="0.3">
      <c r="A3827" t="s">
        <v>150</v>
      </c>
      <c r="B3827" t="s">
        <v>2397</v>
      </c>
      <c r="C3827" t="s">
        <v>34</v>
      </c>
      <c r="D3827" t="s">
        <v>34</v>
      </c>
      <c r="E3827" t="s">
        <v>34</v>
      </c>
      <c r="F3827" t="s">
        <v>34</v>
      </c>
      <c r="G3827" t="s">
        <v>34</v>
      </c>
      <c r="H3827" t="s">
        <v>34</v>
      </c>
      <c r="I3827">
        <v>51550</v>
      </c>
      <c r="J3827" t="s">
        <v>34</v>
      </c>
      <c r="K3827" t="s">
        <v>34</v>
      </c>
      <c r="L3827" t="s">
        <v>34</v>
      </c>
      <c r="M3827" t="s">
        <v>34</v>
      </c>
      <c r="N3827" t="s">
        <v>34</v>
      </c>
      <c r="O3827" t="s">
        <v>34</v>
      </c>
      <c r="P3827" t="s">
        <v>34</v>
      </c>
      <c r="Q3827" t="s">
        <v>34</v>
      </c>
      <c r="R3827" t="s">
        <v>34</v>
      </c>
      <c r="S3827" t="s">
        <v>34</v>
      </c>
      <c r="T3827" t="s">
        <v>34</v>
      </c>
      <c r="U3827" t="s">
        <v>34</v>
      </c>
      <c r="V3827" t="s">
        <v>34</v>
      </c>
      <c r="W3827" t="s">
        <v>34</v>
      </c>
      <c r="X3827" t="s">
        <v>34</v>
      </c>
    </row>
    <row r="3828" spans="1:24" x14ac:dyDescent="0.3">
      <c r="A3828" t="s">
        <v>84</v>
      </c>
      <c r="B3828" t="s">
        <v>2398</v>
      </c>
      <c r="C3828" t="s">
        <v>34</v>
      </c>
      <c r="D3828" t="s">
        <v>34</v>
      </c>
      <c r="E3828" t="s">
        <v>34</v>
      </c>
      <c r="F3828" t="s">
        <v>34</v>
      </c>
      <c r="G3828" t="s">
        <v>34</v>
      </c>
      <c r="H3828" t="s">
        <v>34</v>
      </c>
      <c r="I3828" t="s">
        <v>34</v>
      </c>
      <c r="J3828" t="s">
        <v>34</v>
      </c>
      <c r="K3828" t="s">
        <v>34</v>
      </c>
      <c r="L3828" t="s">
        <v>34</v>
      </c>
      <c r="M3828" t="s">
        <v>34</v>
      </c>
      <c r="N3828" t="s">
        <v>34</v>
      </c>
      <c r="O3828" t="s">
        <v>34</v>
      </c>
      <c r="P3828" t="s">
        <v>34</v>
      </c>
      <c r="Q3828" t="s">
        <v>34</v>
      </c>
      <c r="R3828" t="s">
        <v>34</v>
      </c>
      <c r="S3828" t="s">
        <v>34</v>
      </c>
      <c r="T3828" t="s">
        <v>34</v>
      </c>
      <c r="U3828" t="s">
        <v>34</v>
      </c>
      <c r="V3828" t="s">
        <v>34</v>
      </c>
      <c r="W3828" t="s">
        <v>34</v>
      </c>
      <c r="X3828" t="s">
        <v>34</v>
      </c>
    </row>
    <row r="3829" spans="1:24" x14ac:dyDescent="0.3">
      <c r="A3829" t="s">
        <v>84</v>
      </c>
      <c r="B3829" t="s">
        <v>2399</v>
      </c>
      <c r="C3829" t="s">
        <v>34</v>
      </c>
      <c r="D3829" t="s">
        <v>34</v>
      </c>
      <c r="E3829" t="s">
        <v>34</v>
      </c>
      <c r="F3829" t="s">
        <v>34</v>
      </c>
      <c r="G3829" t="s">
        <v>34</v>
      </c>
      <c r="H3829" t="s">
        <v>34</v>
      </c>
      <c r="I3829">
        <v>80025</v>
      </c>
      <c r="J3829" t="s">
        <v>34</v>
      </c>
      <c r="K3829" t="s">
        <v>34</v>
      </c>
      <c r="L3829" t="s">
        <v>34</v>
      </c>
      <c r="M3829" t="s">
        <v>34</v>
      </c>
      <c r="N3829" t="s">
        <v>34</v>
      </c>
      <c r="O3829" t="s">
        <v>34</v>
      </c>
      <c r="P3829" t="s">
        <v>34</v>
      </c>
      <c r="Q3829" t="s">
        <v>34</v>
      </c>
      <c r="R3829" t="s">
        <v>34</v>
      </c>
      <c r="S3829" t="s">
        <v>34</v>
      </c>
      <c r="T3829" t="s">
        <v>34</v>
      </c>
      <c r="U3829" t="s">
        <v>34</v>
      </c>
      <c r="V3829" t="s">
        <v>34</v>
      </c>
      <c r="W3829" t="s">
        <v>34</v>
      </c>
      <c r="X3829" t="s">
        <v>34</v>
      </c>
    </row>
    <row r="3830" spans="1:24" x14ac:dyDescent="0.3">
      <c r="A3830" t="s">
        <v>150</v>
      </c>
      <c r="B3830" t="s">
        <v>2400</v>
      </c>
      <c r="C3830" t="s">
        <v>34</v>
      </c>
      <c r="D3830" t="s">
        <v>34</v>
      </c>
      <c r="E3830" t="s">
        <v>34</v>
      </c>
      <c r="F3830" t="s">
        <v>34</v>
      </c>
      <c r="G3830" t="s">
        <v>34</v>
      </c>
      <c r="H3830" t="s">
        <v>34</v>
      </c>
      <c r="I3830">
        <v>51590</v>
      </c>
      <c r="J3830" t="s">
        <v>34</v>
      </c>
      <c r="K3830" t="s">
        <v>34</v>
      </c>
      <c r="L3830" t="s">
        <v>34</v>
      </c>
      <c r="M3830" t="s">
        <v>34</v>
      </c>
      <c r="N3830" t="s">
        <v>34</v>
      </c>
      <c r="O3830" t="s">
        <v>34</v>
      </c>
      <c r="P3830" t="s">
        <v>34</v>
      </c>
      <c r="Q3830" t="s">
        <v>34</v>
      </c>
      <c r="R3830" t="s">
        <v>34</v>
      </c>
      <c r="S3830" t="s">
        <v>34</v>
      </c>
      <c r="T3830" t="s">
        <v>34</v>
      </c>
      <c r="U3830" t="s">
        <v>34</v>
      </c>
      <c r="V3830" t="s">
        <v>34</v>
      </c>
      <c r="W3830" t="s">
        <v>34</v>
      </c>
      <c r="X3830" t="s">
        <v>34</v>
      </c>
    </row>
    <row r="3831" spans="1:24" x14ac:dyDescent="0.3">
      <c r="A3831" t="s">
        <v>87</v>
      </c>
      <c r="B3831" t="s">
        <v>2401</v>
      </c>
      <c r="C3831" t="s">
        <v>34</v>
      </c>
      <c r="D3831" t="s">
        <v>34</v>
      </c>
      <c r="E3831" t="s">
        <v>34</v>
      </c>
      <c r="F3831" t="s">
        <v>34</v>
      </c>
      <c r="G3831" t="s">
        <v>34</v>
      </c>
      <c r="H3831" t="s">
        <v>34</v>
      </c>
      <c r="I3831" t="s">
        <v>34</v>
      </c>
      <c r="J3831" t="s">
        <v>34</v>
      </c>
      <c r="K3831" t="s">
        <v>34</v>
      </c>
      <c r="L3831" t="s">
        <v>34</v>
      </c>
      <c r="M3831" t="s">
        <v>34</v>
      </c>
      <c r="N3831" t="s">
        <v>34</v>
      </c>
      <c r="O3831" t="s">
        <v>34</v>
      </c>
      <c r="P3831" t="s">
        <v>34</v>
      </c>
      <c r="Q3831" t="s">
        <v>34</v>
      </c>
      <c r="R3831" t="s">
        <v>34</v>
      </c>
      <c r="S3831" t="s">
        <v>34</v>
      </c>
      <c r="T3831" t="s">
        <v>34</v>
      </c>
      <c r="U3831" t="s">
        <v>34</v>
      </c>
      <c r="V3831" t="s">
        <v>34</v>
      </c>
      <c r="W3831" t="s">
        <v>34</v>
      </c>
      <c r="X3831" t="s">
        <v>34</v>
      </c>
    </row>
    <row r="3832" spans="1:24" x14ac:dyDescent="0.3">
      <c r="A3832" t="s">
        <v>2007</v>
      </c>
      <c r="B3832" t="s">
        <v>2402</v>
      </c>
      <c r="C3832" t="s">
        <v>34</v>
      </c>
      <c r="D3832" t="s">
        <v>34</v>
      </c>
      <c r="E3832" t="s">
        <v>34</v>
      </c>
      <c r="F3832" t="s">
        <v>34</v>
      </c>
      <c r="G3832" t="s">
        <v>34</v>
      </c>
      <c r="H3832" t="s">
        <v>34</v>
      </c>
      <c r="I3832">
        <v>72888</v>
      </c>
      <c r="J3832" t="s">
        <v>34</v>
      </c>
      <c r="K3832" t="s">
        <v>34</v>
      </c>
      <c r="L3832" t="s">
        <v>34</v>
      </c>
      <c r="M3832" t="s">
        <v>34</v>
      </c>
      <c r="N3832" t="s">
        <v>34</v>
      </c>
      <c r="O3832" t="s">
        <v>34</v>
      </c>
      <c r="P3832" t="s">
        <v>34</v>
      </c>
      <c r="Q3832" t="s">
        <v>34</v>
      </c>
      <c r="R3832" t="s">
        <v>34</v>
      </c>
      <c r="S3832" t="s">
        <v>34</v>
      </c>
      <c r="T3832" t="s">
        <v>34</v>
      </c>
      <c r="U3832" t="s">
        <v>34</v>
      </c>
      <c r="V3832" t="s">
        <v>34</v>
      </c>
      <c r="W3832" t="s">
        <v>34</v>
      </c>
      <c r="X3832" t="s">
        <v>34</v>
      </c>
    </row>
    <row r="3833" spans="1:24" x14ac:dyDescent="0.3">
      <c r="A3833" t="s">
        <v>133</v>
      </c>
      <c r="B3833" t="s">
        <v>2403</v>
      </c>
      <c r="C3833" t="s">
        <v>34</v>
      </c>
      <c r="D3833" t="s">
        <v>34</v>
      </c>
      <c r="E3833" t="s">
        <v>34</v>
      </c>
      <c r="F3833" t="s">
        <v>34</v>
      </c>
      <c r="G3833" t="s">
        <v>34</v>
      </c>
      <c r="H3833" t="s">
        <v>34</v>
      </c>
      <c r="I3833">
        <v>80044</v>
      </c>
      <c r="J3833" t="s">
        <v>34</v>
      </c>
      <c r="K3833" t="s">
        <v>34</v>
      </c>
      <c r="L3833" t="s">
        <v>34</v>
      </c>
      <c r="M3833" t="s">
        <v>34</v>
      </c>
      <c r="N3833" t="s">
        <v>34</v>
      </c>
      <c r="O3833" t="s">
        <v>34</v>
      </c>
      <c r="P3833" t="s">
        <v>34</v>
      </c>
      <c r="Q3833" t="s">
        <v>34</v>
      </c>
      <c r="R3833" t="s">
        <v>34</v>
      </c>
      <c r="S3833" t="s">
        <v>34</v>
      </c>
      <c r="T3833" t="s">
        <v>34</v>
      </c>
      <c r="U3833" t="s">
        <v>34</v>
      </c>
      <c r="V3833" t="s">
        <v>34</v>
      </c>
      <c r="W3833" t="s">
        <v>34</v>
      </c>
      <c r="X3833" t="s">
        <v>34</v>
      </c>
    </row>
    <row r="3834" spans="1:24" x14ac:dyDescent="0.3">
      <c r="A3834" t="s">
        <v>67</v>
      </c>
      <c r="B3834" t="s">
        <v>2404</v>
      </c>
      <c r="C3834" t="s">
        <v>34</v>
      </c>
      <c r="D3834" t="s">
        <v>34</v>
      </c>
      <c r="E3834" t="s">
        <v>34</v>
      </c>
      <c r="F3834" t="s">
        <v>34</v>
      </c>
      <c r="G3834" t="s">
        <v>34</v>
      </c>
      <c r="H3834" t="s">
        <v>34</v>
      </c>
      <c r="I3834">
        <v>80019</v>
      </c>
      <c r="J3834" t="s">
        <v>34</v>
      </c>
      <c r="K3834" t="s">
        <v>34</v>
      </c>
      <c r="L3834" t="s">
        <v>34</v>
      </c>
      <c r="M3834" t="s">
        <v>34</v>
      </c>
      <c r="N3834" t="s">
        <v>34</v>
      </c>
      <c r="O3834" t="s">
        <v>34</v>
      </c>
      <c r="P3834" t="s">
        <v>34</v>
      </c>
      <c r="Q3834" t="s">
        <v>34</v>
      </c>
      <c r="R3834" t="s">
        <v>34</v>
      </c>
      <c r="S3834" t="s">
        <v>34</v>
      </c>
      <c r="T3834" t="s">
        <v>34</v>
      </c>
      <c r="U3834" t="s">
        <v>34</v>
      </c>
      <c r="V3834" t="s">
        <v>34</v>
      </c>
      <c r="W3834" t="s">
        <v>34</v>
      </c>
      <c r="X3834" t="s">
        <v>34</v>
      </c>
    </row>
    <row r="3835" spans="1:24" x14ac:dyDescent="0.3">
      <c r="A3835" t="s">
        <v>65</v>
      </c>
      <c r="B3835" t="s">
        <v>2405</v>
      </c>
      <c r="C3835" t="s">
        <v>34</v>
      </c>
      <c r="D3835" t="s">
        <v>34</v>
      </c>
      <c r="E3835" t="s">
        <v>34</v>
      </c>
      <c r="F3835" t="s">
        <v>34</v>
      </c>
      <c r="G3835" t="s">
        <v>34</v>
      </c>
      <c r="H3835" t="s">
        <v>34</v>
      </c>
      <c r="I3835">
        <v>80018</v>
      </c>
      <c r="J3835" t="s">
        <v>34</v>
      </c>
      <c r="K3835" t="s">
        <v>34</v>
      </c>
      <c r="L3835" t="s">
        <v>34</v>
      </c>
      <c r="M3835" t="s">
        <v>34</v>
      </c>
      <c r="N3835" t="s">
        <v>34</v>
      </c>
      <c r="O3835" t="s">
        <v>34</v>
      </c>
      <c r="P3835" t="s">
        <v>34</v>
      </c>
      <c r="Q3835" t="s">
        <v>34</v>
      </c>
      <c r="R3835" t="s">
        <v>34</v>
      </c>
      <c r="S3835" t="s">
        <v>34</v>
      </c>
      <c r="T3835" t="s">
        <v>34</v>
      </c>
      <c r="U3835" t="s">
        <v>34</v>
      </c>
      <c r="V3835" t="s">
        <v>34</v>
      </c>
      <c r="W3835" t="s">
        <v>34</v>
      </c>
      <c r="X3835" t="s">
        <v>34</v>
      </c>
    </row>
    <row r="3836" spans="1:24" x14ac:dyDescent="0.3">
      <c r="A3836" t="s">
        <v>150</v>
      </c>
      <c r="B3836" t="s">
        <v>2406</v>
      </c>
      <c r="C3836" t="s">
        <v>34</v>
      </c>
      <c r="D3836" t="s">
        <v>34</v>
      </c>
      <c r="E3836" t="s">
        <v>34</v>
      </c>
      <c r="F3836" t="s">
        <v>34</v>
      </c>
      <c r="G3836" t="s">
        <v>34</v>
      </c>
      <c r="H3836" t="s">
        <v>34</v>
      </c>
      <c r="I3836">
        <v>51683</v>
      </c>
      <c r="J3836" t="s">
        <v>34</v>
      </c>
      <c r="K3836" t="s">
        <v>34</v>
      </c>
      <c r="L3836" t="s">
        <v>34</v>
      </c>
      <c r="M3836" t="s">
        <v>34</v>
      </c>
      <c r="N3836" t="s">
        <v>34</v>
      </c>
      <c r="O3836" t="s">
        <v>34</v>
      </c>
      <c r="P3836" t="s">
        <v>34</v>
      </c>
      <c r="Q3836" t="s">
        <v>34</v>
      </c>
      <c r="R3836" t="s">
        <v>34</v>
      </c>
      <c r="S3836" t="s">
        <v>34</v>
      </c>
      <c r="T3836" t="s">
        <v>34</v>
      </c>
      <c r="U3836" t="s">
        <v>34</v>
      </c>
      <c r="V3836" t="s">
        <v>34</v>
      </c>
      <c r="W3836" t="s">
        <v>34</v>
      </c>
      <c r="X3836" t="s">
        <v>34</v>
      </c>
    </row>
    <row r="3837" spans="1:24" x14ac:dyDescent="0.3">
      <c r="A3837" t="s">
        <v>150</v>
      </c>
      <c r="B3837" t="s">
        <v>2407</v>
      </c>
      <c r="C3837" t="s">
        <v>34</v>
      </c>
      <c r="D3837" t="s">
        <v>34</v>
      </c>
      <c r="E3837" t="s">
        <v>34</v>
      </c>
      <c r="F3837" t="s">
        <v>34</v>
      </c>
      <c r="G3837" t="s">
        <v>34</v>
      </c>
      <c r="H3837" t="s">
        <v>34</v>
      </c>
      <c r="I3837">
        <v>51685</v>
      </c>
      <c r="J3837" t="s">
        <v>34</v>
      </c>
      <c r="K3837" t="s">
        <v>34</v>
      </c>
      <c r="L3837" t="s">
        <v>34</v>
      </c>
      <c r="M3837" t="s">
        <v>34</v>
      </c>
      <c r="N3837" t="s">
        <v>34</v>
      </c>
      <c r="O3837" t="s">
        <v>34</v>
      </c>
      <c r="P3837" t="s">
        <v>34</v>
      </c>
      <c r="Q3837" t="s">
        <v>34</v>
      </c>
      <c r="R3837" t="s">
        <v>34</v>
      </c>
      <c r="S3837" t="s">
        <v>34</v>
      </c>
      <c r="T3837" t="s">
        <v>34</v>
      </c>
      <c r="U3837" t="s">
        <v>34</v>
      </c>
      <c r="V3837" t="s">
        <v>34</v>
      </c>
      <c r="W3837" t="s">
        <v>34</v>
      </c>
      <c r="X3837" t="s">
        <v>34</v>
      </c>
    </row>
    <row r="3838" spans="1:24" x14ac:dyDescent="0.3">
      <c r="A3838" t="s">
        <v>124</v>
      </c>
      <c r="B3838" t="s">
        <v>2408</v>
      </c>
      <c r="C3838" t="s">
        <v>34</v>
      </c>
      <c r="D3838" t="s">
        <v>34</v>
      </c>
      <c r="E3838" t="s">
        <v>34</v>
      </c>
      <c r="F3838" t="s">
        <v>34</v>
      </c>
      <c r="G3838" t="s">
        <v>34</v>
      </c>
      <c r="H3838" t="s">
        <v>34</v>
      </c>
      <c r="I3838">
        <v>80039</v>
      </c>
      <c r="J3838" t="s">
        <v>34</v>
      </c>
      <c r="K3838" t="s">
        <v>34</v>
      </c>
      <c r="L3838" t="s">
        <v>34</v>
      </c>
      <c r="M3838" t="s">
        <v>34</v>
      </c>
      <c r="N3838" t="s">
        <v>34</v>
      </c>
      <c r="O3838" t="s">
        <v>34</v>
      </c>
      <c r="P3838" t="s">
        <v>34</v>
      </c>
      <c r="Q3838" t="s">
        <v>34</v>
      </c>
      <c r="R3838" t="s">
        <v>34</v>
      </c>
      <c r="S3838" t="s">
        <v>34</v>
      </c>
      <c r="T3838" t="s">
        <v>34</v>
      </c>
      <c r="U3838" t="s">
        <v>34</v>
      </c>
      <c r="V3838" t="s">
        <v>34</v>
      </c>
      <c r="W3838" t="s">
        <v>34</v>
      </c>
      <c r="X3838" t="s">
        <v>34</v>
      </c>
    </row>
    <row r="3839" spans="1:24" x14ac:dyDescent="0.3">
      <c r="A3839" t="s">
        <v>144</v>
      </c>
      <c r="B3839" t="s">
        <v>2409</v>
      </c>
      <c r="C3839" t="s">
        <v>34</v>
      </c>
      <c r="D3839" t="s">
        <v>34</v>
      </c>
      <c r="E3839" t="s">
        <v>34</v>
      </c>
      <c r="F3839" t="s">
        <v>34</v>
      </c>
      <c r="G3839" t="s">
        <v>34</v>
      </c>
      <c r="H3839" t="s">
        <v>34</v>
      </c>
      <c r="I3839" t="s">
        <v>34</v>
      </c>
      <c r="J3839" t="s">
        <v>34</v>
      </c>
      <c r="K3839" t="s">
        <v>34</v>
      </c>
      <c r="L3839" t="s">
        <v>34</v>
      </c>
      <c r="M3839" t="s">
        <v>34</v>
      </c>
      <c r="N3839" t="s">
        <v>34</v>
      </c>
      <c r="O3839" t="s">
        <v>34</v>
      </c>
      <c r="P3839" t="s">
        <v>34</v>
      </c>
      <c r="Q3839" t="s">
        <v>34</v>
      </c>
      <c r="R3839" t="s">
        <v>34</v>
      </c>
      <c r="S3839" t="s">
        <v>34</v>
      </c>
      <c r="T3839" t="s">
        <v>34</v>
      </c>
      <c r="U3839" t="s">
        <v>34</v>
      </c>
      <c r="V3839" t="s">
        <v>34</v>
      </c>
      <c r="W3839" t="s">
        <v>34</v>
      </c>
      <c r="X3839" t="s">
        <v>34</v>
      </c>
    </row>
    <row r="3840" spans="1:24" x14ac:dyDescent="0.3">
      <c r="A3840" t="s">
        <v>103</v>
      </c>
      <c r="B3840" t="s">
        <v>2410</v>
      </c>
      <c r="C3840" t="s">
        <v>34</v>
      </c>
      <c r="D3840" t="s">
        <v>34</v>
      </c>
      <c r="E3840" t="s">
        <v>34</v>
      </c>
      <c r="F3840" t="s">
        <v>34</v>
      </c>
      <c r="G3840" t="s">
        <v>34</v>
      </c>
      <c r="H3840" t="s">
        <v>34</v>
      </c>
      <c r="I3840">
        <v>80032</v>
      </c>
      <c r="J3840" t="s">
        <v>34</v>
      </c>
      <c r="K3840" t="s">
        <v>34</v>
      </c>
      <c r="L3840" t="s">
        <v>34</v>
      </c>
      <c r="M3840" t="s">
        <v>34</v>
      </c>
      <c r="N3840" t="s">
        <v>34</v>
      </c>
      <c r="O3840" t="s">
        <v>34</v>
      </c>
      <c r="P3840" t="s">
        <v>34</v>
      </c>
      <c r="Q3840" t="s">
        <v>34</v>
      </c>
      <c r="R3840" t="s">
        <v>34</v>
      </c>
      <c r="S3840" t="s">
        <v>34</v>
      </c>
      <c r="T3840" t="s">
        <v>34</v>
      </c>
      <c r="U3840" t="s">
        <v>34</v>
      </c>
      <c r="V3840" t="s">
        <v>34</v>
      </c>
      <c r="W3840" t="s">
        <v>34</v>
      </c>
      <c r="X3840" t="s">
        <v>34</v>
      </c>
    </row>
    <row r="3841" spans="1:24" x14ac:dyDescent="0.3">
      <c r="A3841" t="s">
        <v>150</v>
      </c>
      <c r="B3841" t="s">
        <v>2411</v>
      </c>
      <c r="C3841" t="s">
        <v>34</v>
      </c>
      <c r="D3841" t="s">
        <v>34</v>
      </c>
      <c r="E3841" t="s">
        <v>34</v>
      </c>
      <c r="F3841" t="s">
        <v>34</v>
      </c>
      <c r="G3841" t="s">
        <v>34</v>
      </c>
      <c r="H3841" t="s">
        <v>34</v>
      </c>
      <c r="I3841">
        <v>51700</v>
      </c>
      <c r="J3841" t="s">
        <v>34</v>
      </c>
      <c r="K3841" t="s">
        <v>34</v>
      </c>
      <c r="L3841" t="s">
        <v>34</v>
      </c>
      <c r="M3841" t="s">
        <v>34</v>
      </c>
      <c r="N3841" t="s">
        <v>34</v>
      </c>
      <c r="O3841" t="s">
        <v>34</v>
      </c>
      <c r="P3841" t="s">
        <v>34</v>
      </c>
      <c r="Q3841" t="s">
        <v>34</v>
      </c>
      <c r="R3841" t="s">
        <v>34</v>
      </c>
      <c r="S3841" t="s">
        <v>34</v>
      </c>
      <c r="T3841" t="s">
        <v>34</v>
      </c>
      <c r="U3841" t="s">
        <v>34</v>
      </c>
      <c r="V3841" t="s">
        <v>34</v>
      </c>
      <c r="W3841" t="s">
        <v>34</v>
      </c>
      <c r="X3841" t="s">
        <v>34</v>
      </c>
    </row>
    <row r="3842" spans="1:24" x14ac:dyDescent="0.3">
      <c r="A3842" t="s">
        <v>142</v>
      </c>
      <c r="B3842" t="s">
        <v>2412</v>
      </c>
      <c r="C3842" t="s">
        <v>34</v>
      </c>
      <c r="D3842" t="s">
        <v>34</v>
      </c>
      <c r="E3842" t="s">
        <v>34</v>
      </c>
      <c r="F3842" t="s">
        <v>34</v>
      </c>
      <c r="G3842" t="s">
        <v>34</v>
      </c>
      <c r="H3842" t="s">
        <v>34</v>
      </c>
      <c r="I3842">
        <v>80048</v>
      </c>
      <c r="J3842" t="s">
        <v>34</v>
      </c>
      <c r="K3842" t="s">
        <v>34</v>
      </c>
      <c r="L3842" t="s">
        <v>34</v>
      </c>
      <c r="M3842" t="s">
        <v>34</v>
      </c>
      <c r="N3842" t="s">
        <v>34</v>
      </c>
      <c r="O3842" t="s">
        <v>34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34</v>
      </c>
      <c r="V3842" t="s">
        <v>34</v>
      </c>
      <c r="W3842" t="s">
        <v>34</v>
      </c>
      <c r="X3842" t="s">
        <v>34</v>
      </c>
    </row>
    <row r="3843" spans="1:24" x14ac:dyDescent="0.3">
      <c r="A3843" t="s">
        <v>147</v>
      </c>
      <c r="B3843" t="s">
        <v>2413</v>
      </c>
      <c r="C3843" t="s">
        <v>34</v>
      </c>
      <c r="D3843" t="s">
        <v>34</v>
      </c>
      <c r="E3843" t="s">
        <v>34</v>
      </c>
      <c r="F3843" t="s">
        <v>34</v>
      </c>
      <c r="G3843" t="s">
        <v>34</v>
      </c>
      <c r="H3843" t="s">
        <v>34</v>
      </c>
      <c r="I3843">
        <v>80050</v>
      </c>
      <c r="J3843" t="s">
        <v>34</v>
      </c>
      <c r="K3843" t="s">
        <v>34</v>
      </c>
      <c r="L3843" t="s">
        <v>34</v>
      </c>
      <c r="M3843" t="s">
        <v>34</v>
      </c>
      <c r="N3843" t="s">
        <v>34</v>
      </c>
      <c r="O3843" t="s">
        <v>34</v>
      </c>
      <c r="P3843" t="s">
        <v>34</v>
      </c>
      <c r="Q3843" t="s">
        <v>34</v>
      </c>
      <c r="R3843" t="s">
        <v>34</v>
      </c>
      <c r="S3843" t="s">
        <v>34</v>
      </c>
      <c r="T3843" t="s">
        <v>34</v>
      </c>
      <c r="U3843" t="s">
        <v>34</v>
      </c>
      <c r="V3843" t="s">
        <v>34</v>
      </c>
      <c r="W3843" t="s">
        <v>34</v>
      </c>
      <c r="X3843" t="s">
        <v>34</v>
      </c>
    </row>
    <row r="3844" spans="1:24" x14ac:dyDescent="0.3">
      <c r="A3844" t="s">
        <v>106</v>
      </c>
      <c r="B3844" t="s">
        <v>2414</v>
      </c>
      <c r="C3844" t="s">
        <v>34</v>
      </c>
      <c r="D3844" t="s">
        <v>34</v>
      </c>
      <c r="E3844" t="s">
        <v>34</v>
      </c>
      <c r="F3844" t="s">
        <v>34</v>
      </c>
      <c r="G3844" t="s">
        <v>34</v>
      </c>
      <c r="H3844" t="s">
        <v>34</v>
      </c>
      <c r="I3844">
        <v>80033</v>
      </c>
      <c r="J3844" t="s">
        <v>34</v>
      </c>
      <c r="K3844" t="s">
        <v>34</v>
      </c>
      <c r="L3844" t="s">
        <v>34</v>
      </c>
      <c r="M3844" t="s">
        <v>34</v>
      </c>
      <c r="N3844" t="s">
        <v>34</v>
      </c>
      <c r="O3844" t="s">
        <v>34</v>
      </c>
      <c r="P3844" t="s">
        <v>34</v>
      </c>
      <c r="Q3844" t="s">
        <v>34</v>
      </c>
      <c r="R3844" t="s">
        <v>34</v>
      </c>
      <c r="S3844" t="s">
        <v>34</v>
      </c>
      <c r="T3844" t="s">
        <v>34</v>
      </c>
      <c r="U3844" t="s">
        <v>34</v>
      </c>
      <c r="V3844" t="s">
        <v>34</v>
      </c>
      <c r="W3844" t="s">
        <v>34</v>
      </c>
      <c r="X3844" t="s">
        <v>34</v>
      </c>
    </row>
    <row r="3845" spans="1:24" x14ac:dyDescent="0.3">
      <c r="A3845" t="s">
        <v>136</v>
      </c>
      <c r="B3845" t="s">
        <v>2415</v>
      </c>
      <c r="C3845" t="s">
        <v>34</v>
      </c>
      <c r="D3845" t="s">
        <v>34</v>
      </c>
      <c r="E3845" t="s">
        <v>34</v>
      </c>
      <c r="F3845" t="s">
        <v>34</v>
      </c>
      <c r="G3845" t="s">
        <v>34</v>
      </c>
      <c r="H3845" t="s">
        <v>34</v>
      </c>
      <c r="I3845">
        <v>80045</v>
      </c>
      <c r="J3845" t="s">
        <v>34</v>
      </c>
      <c r="K3845" t="s">
        <v>34</v>
      </c>
      <c r="L3845" t="s">
        <v>34</v>
      </c>
      <c r="M3845" t="s">
        <v>34</v>
      </c>
      <c r="N3845" t="s">
        <v>34</v>
      </c>
      <c r="O3845" t="s">
        <v>34</v>
      </c>
      <c r="P3845" t="s">
        <v>34</v>
      </c>
      <c r="Q3845" t="s">
        <v>34</v>
      </c>
      <c r="R3845" t="s">
        <v>34</v>
      </c>
      <c r="S3845" t="s">
        <v>34</v>
      </c>
      <c r="T3845" t="s">
        <v>34</v>
      </c>
      <c r="U3845" t="s">
        <v>34</v>
      </c>
      <c r="V3845" t="s">
        <v>34</v>
      </c>
      <c r="W3845" t="s">
        <v>34</v>
      </c>
      <c r="X3845" t="s">
        <v>34</v>
      </c>
    </row>
    <row r="3846" spans="1:24" x14ac:dyDescent="0.3">
      <c r="A3846" t="s">
        <v>63</v>
      </c>
      <c r="B3846" t="s">
        <v>2416</v>
      </c>
      <c r="C3846" t="s">
        <v>34</v>
      </c>
      <c r="D3846" t="s">
        <v>34</v>
      </c>
      <c r="E3846" t="s">
        <v>34</v>
      </c>
      <c r="F3846" t="s">
        <v>34</v>
      </c>
      <c r="G3846" t="s">
        <v>34</v>
      </c>
      <c r="H3846" t="s">
        <v>34</v>
      </c>
      <c r="I3846">
        <v>80017</v>
      </c>
      <c r="J3846" t="s">
        <v>34</v>
      </c>
      <c r="K3846" t="s">
        <v>34</v>
      </c>
      <c r="L3846" t="s">
        <v>34</v>
      </c>
      <c r="M3846" t="s">
        <v>34</v>
      </c>
      <c r="N3846" t="s">
        <v>34</v>
      </c>
      <c r="O3846" t="s">
        <v>34</v>
      </c>
      <c r="P3846" t="s">
        <v>34</v>
      </c>
      <c r="Q3846" t="s">
        <v>34</v>
      </c>
      <c r="R3846" t="s">
        <v>34</v>
      </c>
      <c r="S3846" t="s">
        <v>34</v>
      </c>
      <c r="T3846" t="s">
        <v>34</v>
      </c>
      <c r="U3846" t="s">
        <v>34</v>
      </c>
      <c r="V3846" t="s">
        <v>34</v>
      </c>
      <c r="W3846" t="s">
        <v>34</v>
      </c>
      <c r="X3846" t="s">
        <v>34</v>
      </c>
    </row>
    <row r="3847" spans="1:24" x14ac:dyDescent="0.3">
      <c r="A3847" t="s">
        <v>150</v>
      </c>
      <c r="B3847" t="s">
        <v>2417</v>
      </c>
      <c r="C3847" t="s">
        <v>34</v>
      </c>
      <c r="D3847" t="s">
        <v>34</v>
      </c>
      <c r="E3847" t="s">
        <v>34</v>
      </c>
      <c r="F3847" t="s">
        <v>34</v>
      </c>
      <c r="G3847" t="s">
        <v>34</v>
      </c>
      <c r="H3847" t="s">
        <v>34</v>
      </c>
      <c r="I3847">
        <v>51610</v>
      </c>
      <c r="J3847" t="s">
        <v>34</v>
      </c>
      <c r="K3847" t="s">
        <v>34</v>
      </c>
      <c r="L3847" t="s">
        <v>34</v>
      </c>
      <c r="M3847" t="s">
        <v>34</v>
      </c>
      <c r="N3847" t="s">
        <v>34</v>
      </c>
      <c r="O3847" t="s">
        <v>34</v>
      </c>
      <c r="P3847" t="s">
        <v>34</v>
      </c>
      <c r="Q3847" t="s">
        <v>34</v>
      </c>
      <c r="R3847" t="s">
        <v>34</v>
      </c>
      <c r="S3847" t="s">
        <v>34</v>
      </c>
      <c r="T3847" t="s">
        <v>34</v>
      </c>
      <c r="U3847" t="s">
        <v>34</v>
      </c>
      <c r="V3847" t="s">
        <v>34</v>
      </c>
      <c r="W3847" t="s">
        <v>34</v>
      </c>
      <c r="X3847" t="s">
        <v>34</v>
      </c>
    </row>
    <row r="3848" spans="1:24" x14ac:dyDescent="0.3">
      <c r="A3848" t="s">
        <v>150</v>
      </c>
      <c r="B3848" t="s">
        <v>2418</v>
      </c>
      <c r="C3848" t="s">
        <v>34</v>
      </c>
      <c r="D3848" t="s">
        <v>34</v>
      </c>
      <c r="E3848" t="s">
        <v>34</v>
      </c>
      <c r="F3848" t="s">
        <v>34</v>
      </c>
      <c r="G3848" t="s">
        <v>34</v>
      </c>
      <c r="H3848" t="s">
        <v>34</v>
      </c>
      <c r="I3848">
        <v>51750</v>
      </c>
      <c r="J3848" t="s">
        <v>34</v>
      </c>
      <c r="K3848" t="s">
        <v>34</v>
      </c>
      <c r="L3848" t="s">
        <v>34</v>
      </c>
      <c r="M3848" t="s">
        <v>34</v>
      </c>
      <c r="N3848" t="s">
        <v>34</v>
      </c>
      <c r="O3848" t="s">
        <v>34</v>
      </c>
      <c r="P3848" t="s">
        <v>34</v>
      </c>
      <c r="Q3848" t="s">
        <v>34</v>
      </c>
      <c r="R3848" t="s">
        <v>34</v>
      </c>
      <c r="S3848" t="s">
        <v>34</v>
      </c>
      <c r="T3848" t="s">
        <v>34</v>
      </c>
      <c r="U3848" t="s">
        <v>34</v>
      </c>
      <c r="V3848" t="s">
        <v>34</v>
      </c>
      <c r="W3848" t="s">
        <v>34</v>
      </c>
      <c r="X3848" t="s">
        <v>34</v>
      </c>
    </row>
    <row r="3849" spans="1:24" x14ac:dyDescent="0.3">
      <c r="A3849" t="s">
        <v>90</v>
      </c>
      <c r="B3849" t="s">
        <v>2419</v>
      </c>
      <c r="C3849" t="s">
        <v>34</v>
      </c>
      <c r="D3849" t="s">
        <v>34</v>
      </c>
      <c r="E3849" t="s">
        <v>34</v>
      </c>
      <c r="F3849" t="s">
        <v>34</v>
      </c>
      <c r="G3849" t="s">
        <v>34</v>
      </c>
      <c r="H3849" t="s">
        <v>34</v>
      </c>
      <c r="I3849">
        <v>80027</v>
      </c>
      <c r="J3849" t="s">
        <v>34</v>
      </c>
      <c r="K3849" t="s">
        <v>34</v>
      </c>
      <c r="L3849" t="s">
        <v>34</v>
      </c>
      <c r="M3849" t="s">
        <v>34</v>
      </c>
      <c r="N3849" t="s">
        <v>34</v>
      </c>
      <c r="O3849" t="s">
        <v>34</v>
      </c>
      <c r="P3849" t="s">
        <v>34</v>
      </c>
      <c r="Q3849" t="s">
        <v>34</v>
      </c>
      <c r="R3849" t="s">
        <v>34</v>
      </c>
      <c r="S3849" t="s">
        <v>34</v>
      </c>
      <c r="T3849" t="s">
        <v>34</v>
      </c>
      <c r="U3849" t="s">
        <v>34</v>
      </c>
      <c r="V3849" t="s">
        <v>34</v>
      </c>
      <c r="W3849" t="s">
        <v>34</v>
      </c>
      <c r="X3849" t="s">
        <v>34</v>
      </c>
    </row>
    <row r="3850" spans="1:24" x14ac:dyDescent="0.3">
      <c r="A3850" t="s">
        <v>93</v>
      </c>
      <c r="B3850" t="s">
        <v>2420</v>
      </c>
      <c r="C3850" t="s">
        <v>34</v>
      </c>
      <c r="D3850" t="s">
        <v>34</v>
      </c>
      <c r="E3850" t="s">
        <v>34</v>
      </c>
      <c r="F3850" t="s">
        <v>34</v>
      </c>
      <c r="G3850" t="s">
        <v>34</v>
      </c>
      <c r="H3850" t="s">
        <v>34</v>
      </c>
      <c r="I3850">
        <v>80028</v>
      </c>
      <c r="J3850" t="s">
        <v>34</v>
      </c>
      <c r="K3850" t="s">
        <v>34</v>
      </c>
      <c r="L3850" t="s">
        <v>34</v>
      </c>
      <c r="M3850" t="s">
        <v>34</v>
      </c>
      <c r="N3850" t="s">
        <v>34</v>
      </c>
      <c r="O3850" t="s">
        <v>34</v>
      </c>
      <c r="P3850" t="s">
        <v>34</v>
      </c>
      <c r="Q3850" t="s">
        <v>34</v>
      </c>
      <c r="R3850" t="s">
        <v>34</v>
      </c>
      <c r="S3850" t="s">
        <v>34</v>
      </c>
      <c r="T3850" t="s">
        <v>34</v>
      </c>
      <c r="U3850" t="s">
        <v>34</v>
      </c>
      <c r="V3850" t="s">
        <v>34</v>
      </c>
      <c r="W3850" t="s">
        <v>34</v>
      </c>
      <c r="X3850" t="s">
        <v>34</v>
      </c>
    </row>
    <row r="3851" spans="1:24" x14ac:dyDescent="0.3">
      <c r="A3851" t="s">
        <v>150</v>
      </c>
      <c r="B3851" t="s">
        <v>2421</v>
      </c>
      <c r="C3851" t="s">
        <v>34</v>
      </c>
      <c r="D3851" t="s">
        <v>34</v>
      </c>
      <c r="E3851" t="s">
        <v>34</v>
      </c>
      <c r="F3851" t="s">
        <v>34</v>
      </c>
      <c r="G3851" t="s">
        <v>34</v>
      </c>
      <c r="H3851" t="s">
        <v>34</v>
      </c>
      <c r="I3851">
        <v>51570</v>
      </c>
      <c r="J3851" t="s">
        <v>34</v>
      </c>
      <c r="K3851" t="s">
        <v>34</v>
      </c>
      <c r="L3851" t="s">
        <v>34</v>
      </c>
      <c r="M3851" t="s">
        <v>34</v>
      </c>
      <c r="N3851" t="s">
        <v>34</v>
      </c>
      <c r="O3851" t="s">
        <v>34</v>
      </c>
      <c r="P3851" t="s">
        <v>34</v>
      </c>
      <c r="Q3851" t="s">
        <v>34</v>
      </c>
      <c r="R3851" t="s">
        <v>34</v>
      </c>
      <c r="S3851" t="s">
        <v>34</v>
      </c>
      <c r="T3851" t="s">
        <v>34</v>
      </c>
      <c r="U3851" t="s">
        <v>34</v>
      </c>
      <c r="V3851" t="s">
        <v>34</v>
      </c>
      <c r="W3851" t="s">
        <v>34</v>
      </c>
      <c r="X3851" t="s">
        <v>34</v>
      </c>
    </row>
    <row r="3852" spans="1:24" x14ac:dyDescent="0.3">
      <c r="A3852" t="s">
        <v>113</v>
      </c>
      <c r="B3852" t="s">
        <v>2422</v>
      </c>
      <c r="C3852" t="s">
        <v>34</v>
      </c>
      <c r="D3852" t="s">
        <v>34</v>
      </c>
      <c r="E3852" t="s">
        <v>34</v>
      </c>
      <c r="F3852" t="s">
        <v>34</v>
      </c>
      <c r="G3852" t="s">
        <v>34</v>
      </c>
      <c r="H3852" t="s">
        <v>34</v>
      </c>
      <c r="I3852" t="s">
        <v>34</v>
      </c>
      <c r="J3852" t="s">
        <v>34</v>
      </c>
      <c r="K3852" t="s">
        <v>34</v>
      </c>
      <c r="L3852" t="s">
        <v>34</v>
      </c>
      <c r="M3852" t="s">
        <v>34</v>
      </c>
      <c r="N3852" t="s">
        <v>34</v>
      </c>
      <c r="O3852" t="s">
        <v>34</v>
      </c>
      <c r="P3852" t="s">
        <v>34</v>
      </c>
      <c r="Q3852" t="s">
        <v>34</v>
      </c>
      <c r="R3852" t="s">
        <v>34</v>
      </c>
      <c r="S3852" t="s">
        <v>34</v>
      </c>
      <c r="T3852" t="s">
        <v>34</v>
      </c>
      <c r="U3852" t="s">
        <v>34</v>
      </c>
      <c r="V3852" t="s">
        <v>34</v>
      </c>
      <c r="W3852" t="s">
        <v>34</v>
      </c>
      <c r="X3852" t="s">
        <v>34</v>
      </c>
    </row>
    <row r="3853" spans="1:24" x14ac:dyDescent="0.3">
      <c r="A3853" t="s">
        <v>150</v>
      </c>
      <c r="B3853" t="s">
        <v>2423</v>
      </c>
      <c r="C3853" t="s">
        <v>34</v>
      </c>
      <c r="D3853" t="s">
        <v>34</v>
      </c>
      <c r="E3853" t="s">
        <v>34</v>
      </c>
      <c r="F3853" t="s">
        <v>34</v>
      </c>
      <c r="G3853" t="s">
        <v>34</v>
      </c>
      <c r="H3853" t="s">
        <v>34</v>
      </c>
      <c r="I3853">
        <v>51810</v>
      </c>
      <c r="J3853" t="s">
        <v>34</v>
      </c>
      <c r="K3853" t="s">
        <v>34</v>
      </c>
      <c r="L3853" t="s">
        <v>34</v>
      </c>
      <c r="M3853" t="s">
        <v>34</v>
      </c>
      <c r="N3853" t="s">
        <v>34</v>
      </c>
      <c r="O3853" t="s">
        <v>34</v>
      </c>
      <c r="P3853" t="s">
        <v>34</v>
      </c>
      <c r="Q3853" t="s">
        <v>34</v>
      </c>
      <c r="R3853" t="s">
        <v>34</v>
      </c>
      <c r="S3853" t="s">
        <v>34</v>
      </c>
      <c r="T3853" t="s">
        <v>34</v>
      </c>
      <c r="U3853" t="s">
        <v>34</v>
      </c>
      <c r="V3853" t="s">
        <v>34</v>
      </c>
      <c r="W3853" t="s">
        <v>34</v>
      </c>
      <c r="X3853" t="s">
        <v>34</v>
      </c>
    </row>
    <row r="3854" spans="1:24" x14ac:dyDescent="0.3">
      <c r="A3854" t="s">
        <v>150</v>
      </c>
      <c r="B3854" t="s">
        <v>2424</v>
      </c>
      <c r="C3854" t="s">
        <v>34</v>
      </c>
      <c r="D3854" t="s">
        <v>34</v>
      </c>
      <c r="E3854" t="s">
        <v>34</v>
      </c>
      <c r="F3854" t="s">
        <v>34</v>
      </c>
      <c r="G3854" t="s">
        <v>34</v>
      </c>
      <c r="H3854" t="s">
        <v>34</v>
      </c>
      <c r="I3854">
        <v>51820</v>
      </c>
      <c r="J3854" t="s">
        <v>34</v>
      </c>
      <c r="K3854" t="s">
        <v>34</v>
      </c>
      <c r="L3854" t="s">
        <v>34</v>
      </c>
      <c r="M3854" t="s">
        <v>34</v>
      </c>
      <c r="N3854" t="s">
        <v>34</v>
      </c>
      <c r="O3854" t="s">
        <v>34</v>
      </c>
      <c r="P3854" t="s">
        <v>34</v>
      </c>
      <c r="Q3854" t="s">
        <v>34</v>
      </c>
      <c r="R3854" t="s">
        <v>34</v>
      </c>
      <c r="S3854" t="s">
        <v>34</v>
      </c>
      <c r="T3854" t="s">
        <v>34</v>
      </c>
      <c r="U3854" t="s">
        <v>34</v>
      </c>
      <c r="V3854" t="s">
        <v>34</v>
      </c>
      <c r="W3854" t="s">
        <v>34</v>
      </c>
      <c r="X3854" t="s">
        <v>34</v>
      </c>
    </row>
    <row r="3855" spans="1:24" x14ac:dyDescent="0.3">
      <c r="A3855" t="s">
        <v>113</v>
      </c>
      <c r="B3855" t="s">
        <v>2425</v>
      </c>
      <c r="C3855" t="s">
        <v>34</v>
      </c>
      <c r="D3855" t="s">
        <v>34</v>
      </c>
      <c r="E3855" t="s">
        <v>34</v>
      </c>
      <c r="F3855" t="s">
        <v>34</v>
      </c>
      <c r="G3855" t="s">
        <v>34</v>
      </c>
      <c r="H3855" t="s">
        <v>34</v>
      </c>
      <c r="I3855">
        <v>80035</v>
      </c>
      <c r="J3855" t="s">
        <v>34</v>
      </c>
      <c r="K3855" t="s">
        <v>34</v>
      </c>
      <c r="L3855" t="s">
        <v>34</v>
      </c>
      <c r="M3855" t="s">
        <v>34</v>
      </c>
      <c r="N3855" t="s">
        <v>34</v>
      </c>
      <c r="O3855" t="s">
        <v>34</v>
      </c>
      <c r="P3855" t="s">
        <v>34</v>
      </c>
      <c r="Q3855" t="s">
        <v>34</v>
      </c>
      <c r="R3855" t="s">
        <v>34</v>
      </c>
      <c r="S3855" t="s">
        <v>34</v>
      </c>
      <c r="T3855" t="s">
        <v>34</v>
      </c>
      <c r="U3855" t="s">
        <v>34</v>
      </c>
      <c r="V3855" t="s">
        <v>34</v>
      </c>
      <c r="W3855" t="s">
        <v>34</v>
      </c>
      <c r="X3855" t="s">
        <v>34</v>
      </c>
    </row>
    <row r="3856" spans="1:24" x14ac:dyDescent="0.3">
      <c r="A3856" t="s">
        <v>150</v>
      </c>
      <c r="B3856" t="s">
        <v>2426</v>
      </c>
      <c r="C3856" t="s">
        <v>34</v>
      </c>
      <c r="D3856" t="s">
        <v>34</v>
      </c>
      <c r="E3856" t="s">
        <v>34</v>
      </c>
      <c r="F3856" t="s">
        <v>34</v>
      </c>
      <c r="G3856" t="s">
        <v>34</v>
      </c>
      <c r="H3856" t="s">
        <v>34</v>
      </c>
      <c r="I3856">
        <v>51680</v>
      </c>
      <c r="J3856" t="s">
        <v>34</v>
      </c>
      <c r="K3856" t="s">
        <v>34</v>
      </c>
      <c r="L3856" t="s">
        <v>34</v>
      </c>
      <c r="M3856" t="s">
        <v>34</v>
      </c>
      <c r="N3856" t="s">
        <v>34</v>
      </c>
      <c r="O3856" t="s">
        <v>34</v>
      </c>
      <c r="P3856" t="s">
        <v>34</v>
      </c>
      <c r="Q3856" t="s">
        <v>34</v>
      </c>
      <c r="R3856" t="s">
        <v>34</v>
      </c>
      <c r="S3856" t="s">
        <v>34</v>
      </c>
      <c r="T3856" t="s">
        <v>34</v>
      </c>
      <c r="U3856" t="s">
        <v>34</v>
      </c>
      <c r="V3856" t="s">
        <v>34</v>
      </c>
      <c r="W3856" t="s">
        <v>34</v>
      </c>
      <c r="X3856" t="s">
        <v>34</v>
      </c>
    </row>
    <row r="3857" spans="1:24" x14ac:dyDescent="0.3">
      <c r="A3857" t="s">
        <v>191</v>
      </c>
      <c r="B3857" t="s">
        <v>2427</v>
      </c>
      <c r="C3857" t="s">
        <v>34</v>
      </c>
      <c r="D3857" t="s">
        <v>34</v>
      </c>
      <c r="E3857" t="s">
        <v>34</v>
      </c>
      <c r="F3857" t="s">
        <v>34</v>
      </c>
      <c r="G3857" t="s">
        <v>34</v>
      </c>
      <c r="H3857" t="s">
        <v>34</v>
      </c>
      <c r="I3857" t="s">
        <v>34</v>
      </c>
      <c r="J3857" t="s">
        <v>34</v>
      </c>
      <c r="K3857" t="s">
        <v>34</v>
      </c>
      <c r="L3857" t="s">
        <v>34</v>
      </c>
      <c r="M3857" t="s">
        <v>34</v>
      </c>
      <c r="N3857" t="s">
        <v>34</v>
      </c>
      <c r="O3857" t="s">
        <v>34</v>
      </c>
      <c r="P3857" t="s">
        <v>34</v>
      </c>
      <c r="Q3857" t="s">
        <v>34</v>
      </c>
      <c r="R3857" t="s">
        <v>34</v>
      </c>
      <c r="S3857" t="s">
        <v>34</v>
      </c>
      <c r="T3857" t="s">
        <v>34</v>
      </c>
      <c r="U3857" t="s">
        <v>34</v>
      </c>
      <c r="V3857" t="s">
        <v>34</v>
      </c>
      <c r="W3857" t="s">
        <v>34</v>
      </c>
      <c r="X3857" t="s">
        <v>34</v>
      </c>
    </row>
    <row r="3858" spans="1:24" x14ac:dyDescent="0.3">
      <c r="A3858" t="s">
        <v>191</v>
      </c>
      <c r="B3858" t="s">
        <v>2428</v>
      </c>
      <c r="C3858" t="s">
        <v>34</v>
      </c>
      <c r="D3858" t="s">
        <v>34</v>
      </c>
      <c r="E3858" t="s">
        <v>34</v>
      </c>
      <c r="F3858" t="s">
        <v>34</v>
      </c>
      <c r="G3858" t="s">
        <v>34</v>
      </c>
      <c r="H3858" t="s">
        <v>34</v>
      </c>
      <c r="I3858">
        <v>80046</v>
      </c>
      <c r="J3858" t="s">
        <v>34</v>
      </c>
      <c r="K3858" t="s">
        <v>34</v>
      </c>
      <c r="L3858" t="s">
        <v>34</v>
      </c>
      <c r="M3858" t="s">
        <v>34</v>
      </c>
      <c r="N3858" t="s">
        <v>34</v>
      </c>
      <c r="O3858" t="s">
        <v>34</v>
      </c>
      <c r="P3858" t="s">
        <v>34</v>
      </c>
      <c r="Q3858" t="s">
        <v>34</v>
      </c>
      <c r="R3858" t="s">
        <v>34</v>
      </c>
      <c r="S3858" t="s">
        <v>34</v>
      </c>
      <c r="T3858" t="s">
        <v>34</v>
      </c>
      <c r="U3858" t="s">
        <v>34</v>
      </c>
      <c r="V3858" t="s">
        <v>34</v>
      </c>
      <c r="W3858" t="s">
        <v>34</v>
      </c>
      <c r="X3858" t="s">
        <v>34</v>
      </c>
    </row>
    <row r="3859" spans="1:24" x14ac:dyDescent="0.3">
      <c r="A3859" t="s">
        <v>101</v>
      </c>
      <c r="B3859" t="s">
        <v>2429</v>
      </c>
      <c r="C3859" t="s">
        <v>34</v>
      </c>
      <c r="D3859" t="s">
        <v>34</v>
      </c>
      <c r="E3859" t="s">
        <v>34</v>
      </c>
      <c r="F3859" t="s">
        <v>34</v>
      </c>
      <c r="G3859" t="s">
        <v>34</v>
      </c>
      <c r="H3859" t="s">
        <v>34</v>
      </c>
      <c r="I3859">
        <v>80031</v>
      </c>
      <c r="J3859" t="s">
        <v>34</v>
      </c>
      <c r="K3859" t="s">
        <v>34</v>
      </c>
      <c r="L3859" t="s">
        <v>34</v>
      </c>
      <c r="M3859" t="s">
        <v>34</v>
      </c>
      <c r="N3859" t="s">
        <v>34</v>
      </c>
      <c r="O3859" t="s">
        <v>34</v>
      </c>
      <c r="P3859" t="s">
        <v>34</v>
      </c>
      <c r="Q3859" t="s">
        <v>34</v>
      </c>
      <c r="R3859" t="s">
        <v>34</v>
      </c>
      <c r="S3859" t="s">
        <v>34</v>
      </c>
      <c r="T3859" t="s">
        <v>34</v>
      </c>
      <c r="U3859" t="s">
        <v>34</v>
      </c>
      <c r="V3859" t="s">
        <v>34</v>
      </c>
      <c r="W3859" t="s">
        <v>34</v>
      </c>
      <c r="X3859" t="s">
        <v>34</v>
      </c>
    </row>
    <row r="3860" spans="1:24" x14ac:dyDescent="0.3">
      <c r="A3860" t="s">
        <v>54</v>
      </c>
      <c r="B3860" t="s">
        <v>2430</v>
      </c>
      <c r="C3860" t="s">
        <v>34</v>
      </c>
      <c r="D3860" t="s">
        <v>34</v>
      </c>
      <c r="E3860" t="s">
        <v>34</v>
      </c>
      <c r="F3860" t="s">
        <v>34</v>
      </c>
      <c r="G3860" t="s">
        <v>34</v>
      </c>
      <c r="H3860" t="s">
        <v>34</v>
      </c>
      <c r="I3860">
        <v>80013</v>
      </c>
      <c r="J3860" t="s">
        <v>34</v>
      </c>
      <c r="K3860" t="s">
        <v>34</v>
      </c>
      <c r="L3860" t="s">
        <v>34</v>
      </c>
      <c r="M3860" t="s">
        <v>34</v>
      </c>
      <c r="N3860" t="s">
        <v>34</v>
      </c>
      <c r="O3860" t="s">
        <v>34</v>
      </c>
      <c r="P3860" t="s">
        <v>34</v>
      </c>
      <c r="Q3860" t="s">
        <v>34</v>
      </c>
      <c r="R3860" t="s">
        <v>34</v>
      </c>
      <c r="S3860" t="s">
        <v>34</v>
      </c>
      <c r="T3860" t="s">
        <v>34</v>
      </c>
      <c r="U3860" t="s">
        <v>34</v>
      </c>
      <c r="V3860" t="s">
        <v>34</v>
      </c>
      <c r="W3860" t="s">
        <v>34</v>
      </c>
      <c r="X3860" t="s">
        <v>34</v>
      </c>
    </row>
    <row r="3861" spans="1:24" x14ac:dyDescent="0.3">
      <c r="A3861" t="s">
        <v>144</v>
      </c>
      <c r="B3861" t="s">
        <v>2431</v>
      </c>
      <c r="C3861" t="s">
        <v>34</v>
      </c>
      <c r="D3861" t="s">
        <v>34</v>
      </c>
      <c r="E3861" t="s">
        <v>34</v>
      </c>
      <c r="F3861" t="s">
        <v>34</v>
      </c>
      <c r="G3861" t="s">
        <v>34</v>
      </c>
      <c r="H3861" t="s">
        <v>34</v>
      </c>
      <c r="I3861" t="s">
        <v>34</v>
      </c>
      <c r="J3861" t="s">
        <v>34</v>
      </c>
      <c r="K3861" t="s">
        <v>34</v>
      </c>
      <c r="L3861" t="s">
        <v>34</v>
      </c>
      <c r="M3861" t="s">
        <v>34</v>
      </c>
      <c r="N3861" t="s">
        <v>34</v>
      </c>
      <c r="O3861" t="s">
        <v>34</v>
      </c>
      <c r="P3861" t="s">
        <v>34</v>
      </c>
      <c r="Q3861" t="s">
        <v>34</v>
      </c>
      <c r="R3861" t="s">
        <v>34</v>
      </c>
      <c r="S3861" t="s">
        <v>34</v>
      </c>
      <c r="T3861" t="s">
        <v>34</v>
      </c>
      <c r="U3861" t="s">
        <v>34</v>
      </c>
      <c r="V3861" t="s">
        <v>34</v>
      </c>
      <c r="W3861" t="s">
        <v>34</v>
      </c>
      <c r="X3861" t="s">
        <v>34</v>
      </c>
    </row>
    <row r="3862" spans="1:24" x14ac:dyDescent="0.3">
      <c r="A3862" t="s">
        <v>150</v>
      </c>
      <c r="B3862" t="s">
        <v>2432</v>
      </c>
      <c r="C3862" t="s">
        <v>34</v>
      </c>
      <c r="D3862" t="s">
        <v>34</v>
      </c>
      <c r="E3862" t="s">
        <v>34</v>
      </c>
      <c r="F3862" t="s">
        <v>34</v>
      </c>
      <c r="G3862" t="s">
        <v>34</v>
      </c>
      <c r="H3862" t="s">
        <v>34</v>
      </c>
      <c r="I3862">
        <v>51670</v>
      </c>
      <c r="J3862" t="s">
        <v>34</v>
      </c>
      <c r="K3862" t="s">
        <v>34</v>
      </c>
      <c r="L3862" t="s">
        <v>34</v>
      </c>
      <c r="M3862" t="s">
        <v>34</v>
      </c>
      <c r="N3862" t="s">
        <v>34</v>
      </c>
      <c r="O3862" t="s">
        <v>34</v>
      </c>
      <c r="P3862" t="s">
        <v>34</v>
      </c>
      <c r="Q3862" t="s">
        <v>34</v>
      </c>
      <c r="R3862" t="s">
        <v>34</v>
      </c>
      <c r="S3862" t="s">
        <v>34</v>
      </c>
      <c r="T3862" t="s">
        <v>34</v>
      </c>
      <c r="U3862" t="s">
        <v>34</v>
      </c>
      <c r="V3862" t="s">
        <v>34</v>
      </c>
      <c r="W3862" t="s">
        <v>34</v>
      </c>
      <c r="X3862" t="s">
        <v>34</v>
      </c>
    </row>
    <row r="3863" spans="1:24" x14ac:dyDescent="0.3">
      <c r="A3863" t="s">
        <v>144</v>
      </c>
      <c r="B3863" t="s">
        <v>2433</v>
      </c>
      <c r="C3863" t="s">
        <v>34</v>
      </c>
      <c r="D3863" t="s">
        <v>34</v>
      </c>
      <c r="E3863" t="s">
        <v>34</v>
      </c>
      <c r="F3863" t="s">
        <v>34</v>
      </c>
      <c r="G3863" t="s">
        <v>34</v>
      </c>
      <c r="H3863" t="s">
        <v>34</v>
      </c>
      <c r="I3863" t="s">
        <v>34</v>
      </c>
      <c r="J3863" t="s">
        <v>34</v>
      </c>
      <c r="K3863" t="s">
        <v>34</v>
      </c>
      <c r="L3863" t="s">
        <v>34</v>
      </c>
      <c r="M3863" t="s">
        <v>34</v>
      </c>
      <c r="N3863" t="s">
        <v>34</v>
      </c>
      <c r="O3863" t="s">
        <v>34</v>
      </c>
      <c r="P3863" t="s">
        <v>34</v>
      </c>
      <c r="Q3863" t="s">
        <v>34</v>
      </c>
      <c r="R3863" t="s">
        <v>34</v>
      </c>
      <c r="S3863" t="s">
        <v>34</v>
      </c>
      <c r="T3863" t="s">
        <v>34</v>
      </c>
      <c r="U3863" t="s">
        <v>34</v>
      </c>
      <c r="V3863" t="s">
        <v>34</v>
      </c>
      <c r="W3863" t="s">
        <v>34</v>
      </c>
      <c r="X3863" t="s">
        <v>34</v>
      </c>
    </row>
    <row r="3864" spans="1:24" x14ac:dyDescent="0.3">
      <c r="A3864" t="s">
        <v>150</v>
      </c>
      <c r="B3864" t="s">
        <v>2434</v>
      </c>
      <c r="C3864" t="s">
        <v>34</v>
      </c>
      <c r="D3864" t="s">
        <v>34</v>
      </c>
      <c r="E3864" t="s">
        <v>34</v>
      </c>
      <c r="F3864" t="s">
        <v>34</v>
      </c>
      <c r="G3864" t="s">
        <v>34</v>
      </c>
      <c r="H3864" t="s">
        <v>34</v>
      </c>
      <c r="I3864">
        <v>51510</v>
      </c>
      <c r="J3864" t="s">
        <v>34</v>
      </c>
      <c r="K3864" t="s">
        <v>34</v>
      </c>
      <c r="L3864" t="s">
        <v>34</v>
      </c>
      <c r="M3864" t="s">
        <v>34</v>
      </c>
      <c r="N3864" t="s">
        <v>34</v>
      </c>
      <c r="O3864" t="s">
        <v>34</v>
      </c>
      <c r="P3864" t="s">
        <v>34</v>
      </c>
      <c r="Q3864" t="s">
        <v>34</v>
      </c>
      <c r="R3864" t="s">
        <v>34</v>
      </c>
      <c r="S3864" t="s">
        <v>34</v>
      </c>
      <c r="T3864" t="s">
        <v>34</v>
      </c>
      <c r="U3864" t="s">
        <v>34</v>
      </c>
      <c r="V3864" t="s">
        <v>34</v>
      </c>
      <c r="W3864" t="s">
        <v>34</v>
      </c>
      <c r="X3864" t="s">
        <v>34</v>
      </c>
    </row>
    <row r="3865" spans="1:24" x14ac:dyDescent="0.3">
      <c r="A3865" t="s">
        <v>144</v>
      </c>
      <c r="B3865" t="s">
        <v>2435</v>
      </c>
      <c r="C3865" t="s">
        <v>34</v>
      </c>
      <c r="D3865" t="s">
        <v>34</v>
      </c>
      <c r="E3865" t="s">
        <v>34</v>
      </c>
      <c r="F3865" t="s">
        <v>34</v>
      </c>
      <c r="G3865" t="s">
        <v>34</v>
      </c>
      <c r="H3865" t="s">
        <v>34</v>
      </c>
      <c r="I3865">
        <v>80049</v>
      </c>
      <c r="J3865" t="s">
        <v>34</v>
      </c>
      <c r="K3865" t="s">
        <v>34</v>
      </c>
      <c r="L3865" t="s">
        <v>34</v>
      </c>
      <c r="M3865" t="s">
        <v>34</v>
      </c>
      <c r="N3865" t="s">
        <v>34</v>
      </c>
      <c r="O3865" t="s">
        <v>34</v>
      </c>
      <c r="P3865" t="s">
        <v>34</v>
      </c>
      <c r="Q3865" t="s">
        <v>34</v>
      </c>
      <c r="R3865" t="s">
        <v>34</v>
      </c>
      <c r="S3865" t="s">
        <v>34</v>
      </c>
      <c r="T3865" t="s">
        <v>34</v>
      </c>
      <c r="U3865" t="s">
        <v>34</v>
      </c>
      <c r="V3865" t="s">
        <v>34</v>
      </c>
      <c r="W3865" t="s">
        <v>34</v>
      </c>
      <c r="X3865" t="s">
        <v>34</v>
      </c>
    </row>
    <row r="3866" spans="1:24" x14ac:dyDescent="0.3">
      <c r="A3866" t="s">
        <v>153</v>
      </c>
      <c r="B3866" t="s">
        <v>2436</v>
      </c>
      <c r="C3866" t="s">
        <v>34</v>
      </c>
      <c r="D3866" t="s">
        <v>34</v>
      </c>
      <c r="E3866" t="s">
        <v>34</v>
      </c>
      <c r="F3866" t="s">
        <v>34</v>
      </c>
      <c r="G3866" t="s">
        <v>34</v>
      </c>
      <c r="H3866" t="s">
        <v>34</v>
      </c>
      <c r="I3866">
        <v>80053</v>
      </c>
      <c r="J3866" t="s">
        <v>34</v>
      </c>
      <c r="K3866" t="s">
        <v>34</v>
      </c>
      <c r="L3866" t="s">
        <v>34</v>
      </c>
      <c r="M3866" t="s">
        <v>34</v>
      </c>
      <c r="N3866" t="s">
        <v>34</v>
      </c>
      <c r="O3866" t="s">
        <v>34</v>
      </c>
      <c r="P3866" t="s">
        <v>34</v>
      </c>
      <c r="Q3866" t="s">
        <v>34</v>
      </c>
      <c r="R3866" t="s">
        <v>34</v>
      </c>
      <c r="S3866" t="s">
        <v>34</v>
      </c>
      <c r="T3866" t="s">
        <v>34</v>
      </c>
      <c r="U3866" t="s">
        <v>34</v>
      </c>
      <c r="V3866" t="s">
        <v>34</v>
      </c>
      <c r="W3866" t="s">
        <v>34</v>
      </c>
      <c r="X3866" t="s">
        <v>34</v>
      </c>
    </row>
    <row r="3867" spans="1:24" x14ac:dyDescent="0.3">
      <c r="A3867" t="s">
        <v>98</v>
      </c>
      <c r="B3867" t="s">
        <v>2437</v>
      </c>
      <c r="C3867" t="s">
        <v>34</v>
      </c>
      <c r="D3867" t="s">
        <v>34</v>
      </c>
      <c r="E3867" t="s">
        <v>34</v>
      </c>
      <c r="F3867" t="s">
        <v>34</v>
      </c>
      <c r="G3867" t="s">
        <v>34</v>
      </c>
      <c r="H3867" t="s">
        <v>34</v>
      </c>
      <c r="I3867">
        <v>80030</v>
      </c>
      <c r="J3867" t="s">
        <v>34</v>
      </c>
      <c r="K3867" t="s">
        <v>34</v>
      </c>
      <c r="L3867" t="s">
        <v>34</v>
      </c>
      <c r="M3867" t="s">
        <v>34</v>
      </c>
      <c r="N3867" t="s">
        <v>34</v>
      </c>
      <c r="O3867" t="s">
        <v>34</v>
      </c>
      <c r="P3867" t="s">
        <v>34</v>
      </c>
      <c r="Q3867" t="s">
        <v>34</v>
      </c>
      <c r="R3867" t="s">
        <v>34</v>
      </c>
      <c r="S3867" t="s">
        <v>34</v>
      </c>
      <c r="T3867" t="s">
        <v>34</v>
      </c>
      <c r="U3867" t="s">
        <v>34</v>
      </c>
      <c r="V3867" t="s">
        <v>34</v>
      </c>
      <c r="W3867" t="s">
        <v>34</v>
      </c>
      <c r="X3867" t="s">
        <v>34</v>
      </c>
    </row>
    <row r="3868" spans="1:24" x14ac:dyDescent="0.3">
      <c r="A3868" t="s">
        <v>150</v>
      </c>
      <c r="B3868" t="s">
        <v>2438</v>
      </c>
      <c r="C3868" t="s">
        <v>34</v>
      </c>
      <c r="D3868" t="s">
        <v>34</v>
      </c>
      <c r="E3868" t="s">
        <v>34</v>
      </c>
      <c r="F3868" t="s">
        <v>34</v>
      </c>
      <c r="G3868" t="s">
        <v>34</v>
      </c>
      <c r="H3868" t="s">
        <v>34</v>
      </c>
      <c r="I3868">
        <v>51690</v>
      </c>
      <c r="J3868" t="s">
        <v>34</v>
      </c>
      <c r="K3868" t="s">
        <v>34</v>
      </c>
      <c r="L3868" t="s">
        <v>34</v>
      </c>
      <c r="M3868" t="s">
        <v>34</v>
      </c>
      <c r="N3868" t="s">
        <v>34</v>
      </c>
      <c r="O3868" t="s">
        <v>34</v>
      </c>
      <c r="P3868" t="s">
        <v>34</v>
      </c>
      <c r="Q3868" t="s">
        <v>34</v>
      </c>
      <c r="R3868" t="s">
        <v>34</v>
      </c>
      <c r="S3868" t="s">
        <v>34</v>
      </c>
      <c r="T3868" t="s">
        <v>34</v>
      </c>
      <c r="U3868" t="s">
        <v>34</v>
      </c>
      <c r="V3868" t="s">
        <v>34</v>
      </c>
      <c r="W3868" t="s">
        <v>34</v>
      </c>
      <c r="X3868" t="s">
        <v>34</v>
      </c>
    </row>
    <row r="3869" spans="1:24" x14ac:dyDescent="0.3">
      <c r="A3869" t="s">
        <v>116</v>
      </c>
      <c r="B3869" t="s">
        <v>2439</v>
      </c>
      <c r="C3869" t="s">
        <v>34</v>
      </c>
      <c r="D3869" t="s">
        <v>34</v>
      </c>
      <c r="E3869" t="s">
        <v>34</v>
      </c>
      <c r="F3869" t="s">
        <v>34</v>
      </c>
      <c r="G3869" t="s">
        <v>34</v>
      </c>
      <c r="H3869" t="s">
        <v>34</v>
      </c>
      <c r="I3869">
        <v>80036</v>
      </c>
      <c r="J3869" t="s">
        <v>34</v>
      </c>
      <c r="K3869" t="s">
        <v>34</v>
      </c>
      <c r="L3869" t="s">
        <v>34</v>
      </c>
      <c r="M3869" t="s">
        <v>34</v>
      </c>
      <c r="N3869" t="s">
        <v>34</v>
      </c>
      <c r="O3869" t="s">
        <v>34</v>
      </c>
      <c r="P3869" t="s">
        <v>34</v>
      </c>
      <c r="Q3869" t="s">
        <v>34</v>
      </c>
      <c r="R3869" t="s">
        <v>34</v>
      </c>
      <c r="S3869" t="s">
        <v>34</v>
      </c>
      <c r="T3869" t="s">
        <v>34</v>
      </c>
      <c r="U3869" t="s">
        <v>34</v>
      </c>
      <c r="V3869" t="s">
        <v>34</v>
      </c>
      <c r="W3869" t="s">
        <v>34</v>
      </c>
      <c r="X3869" t="s">
        <v>34</v>
      </c>
    </row>
    <row r="3870" spans="1:24" x14ac:dyDescent="0.3">
      <c r="A3870" t="s">
        <v>150</v>
      </c>
      <c r="B3870" t="s">
        <v>2440</v>
      </c>
      <c r="C3870" t="s">
        <v>34</v>
      </c>
      <c r="D3870" t="s">
        <v>34</v>
      </c>
      <c r="E3870" t="s">
        <v>34</v>
      </c>
      <c r="F3870" t="s">
        <v>34</v>
      </c>
      <c r="G3870" t="s">
        <v>34</v>
      </c>
      <c r="H3870" t="s">
        <v>34</v>
      </c>
      <c r="I3870">
        <v>51640</v>
      </c>
      <c r="J3870" t="s">
        <v>34</v>
      </c>
      <c r="K3870" t="s">
        <v>34</v>
      </c>
      <c r="L3870" t="s">
        <v>34</v>
      </c>
      <c r="M3870" t="s">
        <v>34</v>
      </c>
      <c r="N3870" t="s">
        <v>34</v>
      </c>
      <c r="O3870" t="s">
        <v>34</v>
      </c>
      <c r="P3870" t="s">
        <v>34</v>
      </c>
      <c r="Q3870" t="s">
        <v>34</v>
      </c>
      <c r="R3870" t="s">
        <v>34</v>
      </c>
      <c r="S3870" t="s">
        <v>34</v>
      </c>
      <c r="T3870" t="s">
        <v>34</v>
      </c>
      <c r="U3870" t="s">
        <v>34</v>
      </c>
      <c r="V3870" t="s">
        <v>34</v>
      </c>
      <c r="W3870" t="s">
        <v>34</v>
      </c>
      <c r="X3870" t="s">
        <v>34</v>
      </c>
    </row>
    <row r="3871" spans="1:24" x14ac:dyDescent="0.3">
      <c r="A3871" t="s">
        <v>150</v>
      </c>
      <c r="B3871" t="s">
        <v>2441</v>
      </c>
      <c r="C3871" t="s">
        <v>34</v>
      </c>
      <c r="D3871" t="s">
        <v>34</v>
      </c>
      <c r="E3871" t="s">
        <v>34</v>
      </c>
      <c r="F3871" t="s">
        <v>34</v>
      </c>
      <c r="G3871" t="s">
        <v>34</v>
      </c>
      <c r="H3871" t="s">
        <v>34</v>
      </c>
      <c r="I3871">
        <v>51735</v>
      </c>
      <c r="J3871" t="s">
        <v>34</v>
      </c>
      <c r="K3871" t="s">
        <v>34</v>
      </c>
      <c r="L3871" t="s">
        <v>34</v>
      </c>
      <c r="M3871" t="s">
        <v>34</v>
      </c>
      <c r="N3871" t="s">
        <v>34</v>
      </c>
      <c r="O3871" t="s">
        <v>34</v>
      </c>
      <c r="P3871" t="s">
        <v>34</v>
      </c>
      <c r="Q3871" t="s">
        <v>34</v>
      </c>
      <c r="R3871" t="s">
        <v>34</v>
      </c>
      <c r="S3871" t="s">
        <v>34</v>
      </c>
      <c r="T3871" t="s">
        <v>34</v>
      </c>
      <c r="U3871" t="s">
        <v>34</v>
      </c>
      <c r="V3871" t="s">
        <v>34</v>
      </c>
      <c r="W3871" t="s">
        <v>34</v>
      </c>
      <c r="X3871" t="s">
        <v>34</v>
      </c>
    </row>
    <row r="3872" spans="1:24" x14ac:dyDescent="0.3">
      <c r="A3872" t="s">
        <v>150</v>
      </c>
      <c r="B3872" t="s">
        <v>2442</v>
      </c>
      <c r="C3872" t="s">
        <v>34</v>
      </c>
      <c r="D3872" t="s">
        <v>34</v>
      </c>
      <c r="E3872" t="s">
        <v>34</v>
      </c>
      <c r="F3872" t="s">
        <v>34</v>
      </c>
      <c r="G3872" t="s">
        <v>34</v>
      </c>
      <c r="H3872" t="s">
        <v>34</v>
      </c>
      <c r="I3872">
        <v>51790</v>
      </c>
      <c r="J3872" t="s">
        <v>34</v>
      </c>
      <c r="K3872" t="s">
        <v>34</v>
      </c>
      <c r="L3872" t="s">
        <v>34</v>
      </c>
      <c r="M3872" t="s">
        <v>34</v>
      </c>
      <c r="N3872" t="s">
        <v>34</v>
      </c>
      <c r="O3872" t="s">
        <v>34</v>
      </c>
      <c r="P3872" t="s">
        <v>34</v>
      </c>
      <c r="Q3872" t="s">
        <v>34</v>
      </c>
      <c r="R3872" t="s">
        <v>34</v>
      </c>
      <c r="S3872" t="s">
        <v>34</v>
      </c>
      <c r="T3872" t="s">
        <v>34</v>
      </c>
      <c r="U3872" t="s">
        <v>34</v>
      </c>
      <c r="V3872" t="s">
        <v>34</v>
      </c>
      <c r="W3872" t="s">
        <v>34</v>
      </c>
      <c r="X3872" t="s">
        <v>34</v>
      </c>
    </row>
    <row r="3873" spans="1:24" x14ac:dyDescent="0.3">
      <c r="A3873" t="s">
        <v>150</v>
      </c>
      <c r="B3873" t="s">
        <v>2443</v>
      </c>
      <c r="C3873" t="s">
        <v>34</v>
      </c>
      <c r="D3873" t="s">
        <v>34</v>
      </c>
      <c r="E3873" t="s">
        <v>34</v>
      </c>
      <c r="F3873" t="s">
        <v>34</v>
      </c>
      <c r="G3873" t="s">
        <v>34</v>
      </c>
      <c r="H3873" t="s">
        <v>34</v>
      </c>
      <c r="I3873">
        <v>80051</v>
      </c>
      <c r="J3873" t="s">
        <v>34</v>
      </c>
      <c r="K3873" t="s">
        <v>34</v>
      </c>
      <c r="L3873" t="s">
        <v>34</v>
      </c>
      <c r="M3873" t="s">
        <v>34</v>
      </c>
      <c r="N3873" t="s">
        <v>34</v>
      </c>
      <c r="O3873" t="s">
        <v>34</v>
      </c>
      <c r="P3873" t="s">
        <v>34</v>
      </c>
      <c r="Q3873" t="s">
        <v>34</v>
      </c>
      <c r="R3873" t="s">
        <v>34</v>
      </c>
      <c r="S3873" t="s">
        <v>34</v>
      </c>
      <c r="T3873" t="s">
        <v>34</v>
      </c>
      <c r="U3873" t="s">
        <v>34</v>
      </c>
      <c r="V3873" t="s">
        <v>34</v>
      </c>
      <c r="W3873" t="s">
        <v>34</v>
      </c>
      <c r="X3873" t="s">
        <v>34</v>
      </c>
    </row>
    <row r="3874" spans="1:24" x14ac:dyDescent="0.3">
      <c r="A3874" t="s">
        <v>57</v>
      </c>
      <c r="B3874" t="s">
        <v>2444</v>
      </c>
      <c r="C3874" t="s">
        <v>34</v>
      </c>
      <c r="D3874" t="s">
        <v>34</v>
      </c>
      <c r="E3874" t="s">
        <v>34</v>
      </c>
      <c r="F3874" t="s">
        <v>34</v>
      </c>
      <c r="G3874" t="s">
        <v>34</v>
      </c>
      <c r="H3874" t="s">
        <v>34</v>
      </c>
      <c r="I3874">
        <v>80015</v>
      </c>
      <c r="J3874" t="s">
        <v>34</v>
      </c>
      <c r="K3874" t="s">
        <v>34</v>
      </c>
      <c r="L3874" t="s">
        <v>34</v>
      </c>
      <c r="M3874" t="s">
        <v>34</v>
      </c>
      <c r="N3874" t="s">
        <v>34</v>
      </c>
      <c r="O3874" t="s">
        <v>34</v>
      </c>
      <c r="P3874" t="s">
        <v>34</v>
      </c>
      <c r="Q3874" t="s">
        <v>34</v>
      </c>
      <c r="R3874" t="s">
        <v>34</v>
      </c>
      <c r="S3874" t="s">
        <v>34</v>
      </c>
      <c r="T3874" t="s">
        <v>34</v>
      </c>
      <c r="U3874" t="s">
        <v>34</v>
      </c>
      <c r="V3874" t="s">
        <v>34</v>
      </c>
      <c r="W3874" t="s">
        <v>34</v>
      </c>
      <c r="X3874" t="s">
        <v>34</v>
      </c>
    </row>
    <row r="3875" spans="1:24" x14ac:dyDescent="0.3">
      <c r="A3875" t="s">
        <v>150</v>
      </c>
      <c r="B3875" t="s">
        <v>2445</v>
      </c>
      <c r="C3875" t="s">
        <v>34</v>
      </c>
      <c r="D3875" t="s">
        <v>34</v>
      </c>
      <c r="E3875" t="s">
        <v>34</v>
      </c>
      <c r="F3875" t="s">
        <v>34</v>
      </c>
      <c r="G3875" t="s">
        <v>34</v>
      </c>
      <c r="H3875" t="s">
        <v>34</v>
      </c>
      <c r="I3875">
        <v>51840</v>
      </c>
      <c r="J3875" t="s">
        <v>34</v>
      </c>
      <c r="K3875" t="s">
        <v>34</v>
      </c>
      <c r="L3875" t="s">
        <v>34</v>
      </c>
      <c r="M3875" t="s">
        <v>34</v>
      </c>
      <c r="N3875" t="s">
        <v>34</v>
      </c>
      <c r="O3875" t="s">
        <v>34</v>
      </c>
      <c r="P3875" t="s">
        <v>34</v>
      </c>
      <c r="Q3875" t="s">
        <v>34</v>
      </c>
      <c r="R3875" t="s">
        <v>34</v>
      </c>
      <c r="S3875" t="s">
        <v>34</v>
      </c>
      <c r="T3875" t="s">
        <v>34</v>
      </c>
      <c r="U3875" t="s">
        <v>34</v>
      </c>
      <c r="V3875" t="s">
        <v>34</v>
      </c>
      <c r="W3875" t="s">
        <v>34</v>
      </c>
      <c r="X3875" t="s">
        <v>34</v>
      </c>
    </row>
    <row r="3876" spans="1:24" x14ac:dyDescent="0.3">
      <c r="A3876" t="s">
        <v>150</v>
      </c>
      <c r="B3876" t="s">
        <v>2446</v>
      </c>
      <c r="C3876" t="s">
        <v>34</v>
      </c>
      <c r="D3876" t="s">
        <v>34</v>
      </c>
      <c r="E3876" t="s">
        <v>34</v>
      </c>
      <c r="F3876" t="s">
        <v>34</v>
      </c>
      <c r="G3876" t="s">
        <v>34</v>
      </c>
      <c r="H3876" t="s">
        <v>34</v>
      </c>
      <c r="I3876">
        <v>51630</v>
      </c>
      <c r="J3876" t="s">
        <v>34</v>
      </c>
      <c r="K3876" t="s">
        <v>34</v>
      </c>
      <c r="L3876" t="s">
        <v>34</v>
      </c>
      <c r="M3876" t="s">
        <v>34</v>
      </c>
      <c r="N3876" t="s">
        <v>34</v>
      </c>
      <c r="O3876" t="s">
        <v>34</v>
      </c>
      <c r="P3876" t="s">
        <v>34</v>
      </c>
      <c r="Q3876" t="s">
        <v>34</v>
      </c>
      <c r="R3876" t="s">
        <v>34</v>
      </c>
      <c r="S3876" t="s">
        <v>34</v>
      </c>
      <c r="T3876" t="s">
        <v>34</v>
      </c>
      <c r="U3876" t="s">
        <v>34</v>
      </c>
      <c r="V3876" t="s">
        <v>34</v>
      </c>
      <c r="W3876" t="s">
        <v>34</v>
      </c>
      <c r="X3876" t="s">
        <v>34</v>
      </c>
    </row>
    <row r="3877" spans="1:24" x14ac:dyDescent="0.3">
      <c r="A3877" t="s">
        <v>126</v>
      </c>
      <c r="B3877" t="s">
        <v>2447</v>
      </c>
      <c r="C3877" t="s">
        <v>34</v>
      </c>
      <c r="D3877" t="s">
        <v>34</v>
      </c>
      <c r="E3877" t="s">
        <v>34</v>
      </c>
      <c r="F3877" t="s">
        <v>34</v>
      </c>
      <c r="G3877" t="s">
        <v>34</v>
      </c>
      <c r="H3877" t="s">
        <v>34</v>
      </c>
      <c r="I3877">
        <v>80040</v>
      </c>
      <c r="J3877" t="s">
        <v>34</v>
      </c>
      <c r="K3877" t="s">
        <v>34</v>
      </c>
      <c r="L3877" t="s">
        <v>34</v>
      </c>
      <c r="M3877" t="s">
        <v>34</v>
      </c>
      <c r="N3877" t="s">
        <v>34</v>
      </c>
      <c r="O3877" t="s">
        <v>34</v>
      </c>
      <c r="P3877" t="s">
        <v>34</v>
      </c>
      <c r="Q3877" t="s">
        <v>34</v>
      </c>
      <c r="R3877" t="s">
        <v>34</v>
      </c>
      <c r="S3877" t="s">
        <v>34</v>
      </c>
      <c r="T3877" t="s">
        <v>34</v>
      </c>
      <c r="U3877" t="s">
        <v>34</v>
      </c>
      <c r="V3877" t="s">
        <v>34</v>
      </c>
      <c r="W3877" t="s">
        <v>34</v>
      </c>
      <c r="X3877" t="s">
        <v>34</v>
      </c>
    </row>
    <row r="3878" spans="1:24" x14ac:dyDescent="0.3">
      <c r="A3878" t="s">
        <v>96</v>
      </c>
      <c r="B3878" t="s">
        <v>2448</v>
      </c>
      <c r="C3878" t="s">
        <v>34</v>
      </c>
      <c r="D3878" t="s">
        <v>34</v>
      </c>
      <c r="E3878" t="s">
        <v>34</v>
      </c>
      <c r="F3878" t="s">
        <v>34</v>
      </c>
      <c r="G3878" t="s">
        <v>34</v>
      </c>
      <c r="H3878" t="s">
        <v>34</v>
      </c>
      <c r="I3878">
        <v>80029</v>
      </c>
      <c r="J3878" t="s">
        <v>34</v>
      </c>
      <c r="K3878" t="s">
        <v>34</v>
      </c>
      <c r="L3878" t="s">
        <v>34</v>
      </c>
      <c r="M3878" t="s">
        <v>34</v>
      </c>
      <c r="N3878" t="s">
        <v>34</v>
      </c>
      <c r="O3878" t="s">
        <v>34</v>
      </c>
      <c r="P3878" t="s">
        <v>34</v>
      </c>
      <c r="Q3878" t="s">
        <v>34</v>
      </c>
      <c r="R3878" t="s">
        <v>34</v>
      </c>
      <c r="S3878" t="s">
        <v>34</v>
      </c>
      <c r="T3878" t="s">
        <v>34</v>
      </c>
      <c r="U3878" t="s">
        <v>34</v>
      </c>
      <c r="V3878" t="s">
        <v>34</v>
      </c>
      <c r="W3878" t="s">
        <v>34</v>
      </c>
      <c r="X3878" t="s">
        <v>34</v>
      </c>
    </row>
    <row r="3879" spans="1:24" x14ac:dyDescent="0.3">
      <c r="A3879" t="s">
        <v>60</v>
      </c>
      <c r="B3879" t="s">
        <v>2449</v>
      </c>
      <c r="C3879" t="s">
        <v>34</v>
      </c>
      <c r="D3879" t="s">
        <v>34</v>
      </c>
      <c r="E3879" t="s">
        <v>34</v>
      </c>
      <c r="F3879" t="s">
        <v>34</v>
      </c>
      <c r="G3879" t="s">
        <v>34</v>
      </c>
      <c r="H3879" t="s">
        <v>34</v>
      </c>
      <c r="I3879">
        <v>80016</v>
      </c>
      <c r="J3879" t="s">
        <v>34</v>
      </c>
      <c r="K3879" t="s">
        <v>34</v>
      </c>
      <c r="L3879" t="s">
        <v>34</v>
      </c>
      <c r="M3879" t="s">
        <v>34</v>
      </c>
      <c r="N3879" t="s">
        <v>34</v>
      </c>
      <c r="O3879" t="s">
        <v>34</v>
      </c>
      <c r="P3879" t="s">
        <v>34</v>
      </c>
      <c r="Q3879" t="s">
        <v>34</v>
      </c>
      <c r="R3879" t="s">
        <v>34</v>
      </c>
      <c r="S3879" t="s">
        <v>34</v>
      </c>
      <c r="T3879" t="s">
        <v>34</v>
      </c>
      <c r="U3879" t="s">
        <v>34</v>
      </c>
      <c r="V3879" t="s">
        <v>34</v>
      </c>
      <c r="W3879" t="s">
        <v>34</v>
      </c>
      <c r="X3879" t="s">
        <v>34</v>
      </c>
    </row>
    <row r="3880" spans="1:24" x14ac:dyDescent="0.3">
      <c r="A3880" t="s">
        <v>119</v>
      </c>
      <c r="B3880" t="s">
        <v>2450</v>
      </c>
      <c r="C3880" t="s">
        <v>34</v>
      </c>
      <c r="D3880" t="s">
        <v>34</v>
      </c>
      <c r="E3880" t="s">
        <v>34</v>
      </c>
      <c r="F3880" t="s">
        <v>34</v>
      </c>
      <c r="G3880" t="s">
        <v>34</v>
      </c>
      <c r="H3880" t="s">
        <v>34</v>
      </c>
      <c r="I3880">
        <v>80037</v>
      </c>
      <c r="J3880" t="s">
        <v>34</v>
      </c>
      <c r="K3880" t="s">
        <v>34</v>
      </c>
      <c r="L3880" t="s">
        <v>34</v>
      </c>
      <c r="M3880" t="s">
        <v>34</v>
      </c>
      <c r="N3880" t="s">
        <v>34</v>
      </c>
      <c r="O3880" t="s">
        <v>34</v>
      </c>
      <c r="P3880" t="s">
        <v>34</v>
      </c>
      <c r="Q3880" t="s">
        <v>34</v>
      </c>
      <c r="R3880" t="s">
        <v>34</v>
      </c>
      <c r="S3880" t="s">
        <v>34</v>
      </c>
      <c r="T3880" t="s">
        <v>34</v>
      </c>
      <c r="U3880" t="s">
        <v>34</v>
      </c>
      <c r="V3880" t="s">
        <v>34</v>
      </c>
      <c r="W3880" t="s">
        <v>34</v>
      </c>
      <c r="X3880" t="s">
        <v>34</v>
      </c>
    </row>
    <row r="3881" spans="1:24" x14ac:dyDescent="0.3">
      <c r="A3881" t="s">
        <v>70</v>
      </c>
      <c r="B3881" t="s">
        <v>2451</v>
      </c>
      <c r="C3881" t="s">
        <v>34</v>
      </c>
      <c r="D3881" t="s">
        <v>34</v>
      </c>
      <c r="E3881" t="s">
        <v>34</v>
      </c>
      <c r="F3881" t="s">
        <v>34</v>
      </c>
      <c r="G3881" t="s">
        <v>34</v>
      </c>
      <c r="H3881" t="s">
        <v>34</v>
      </c>
      <c r="I3881">
        <v>80020</v>
      </c>
      <c r="J3881" t="s">
        <v>34</v>
      </c>
      <c r="K3881" t="s">
        <v>34</v>
      </c>
      <c r="L3881" t="s">
        <v>34</v>
      </c>
      <c r="M3881" t="s">
        <v>34</v>
      </c>
      <c r="N3881" t="s">
        <v>34</v>
      </c>
      <c r="O3881" t="s">
        <v>34</v>
      </c>
      <c r="P3881" t="s">
        <v>34</v>
      </c>
      <c r="Q3881" t="s">
        <v>34</v>
      </c>
      <c r="R3881" t="s">
        <v>34</v>
      </c>
      <c r="S3881" t="s">
        <v>34</v>
      </c>
      <c r="T3881" t="s">
        <v>34</v>
      </c>
      <c r="U3881" t="s">
        <v>34</v>
      </c>
      <c r="V3881" t="s">
        <v>34</v>
      </c>
      <c r="W3881" t="s">
        <v>34</v>
      </c>
      <c r="X3881" t="s">
        <v>34</v>
      </c>
    </row>
    <row r="3882" spans="1:24" x14ac:dyDescent="0.3">
      <c r="A3882" t="s">
        <v>150</v>
      </c>
      <c r="B3882" t="s">
        <v>2452</v>
      </c>
      <c r="C3882" t="s">
        <v>34</v>
      </c>
      <c r="D3882" t="s">
        <v>34</v>
      </c>
      <c r="E3882" t="s">
        <v>34</v>
      </c>
      <c r="F3882" t="s">
        <v>34</v>
      </c>
      <c r="G3882" t="s">
        <v>34</v>
      </c>
      <c r="H3882" t="s">
        <v>34</v>
      </c>
      <c r="I3882">
        <v>51660</v>
      </c>
      <c r="J3882" t="s">
        <v>34</v>
      </c>
      <c r="K3882" t="s">
        <v>34</v>
      </c>
      <c r="L3882" t="s">
        <v>34</v>
      </c>
      <c r="M3882" t="s">
        <v>34</v>
      </c>
      <c r="N3882" t="s">
        <v>34</v>
      </c>
      <c r="O3882" t="s">
        <v>34</v>
      </c>
      <c r="P3882" t="s">
        <v>34</v>
      </c>
      <c r="Q3882" t="s">
        <v>34</v>
      </c>
      <c r="R3882" t="s">
        <v>34</v>
      </c>
      <c r="S3882" t="s">
        <v>34</v>
      </c>
      <c r="T3882" t="s">
        <v>34</v>
      </c>
      <c r="U3882" t="s">
        <v>34</v>
      </c>
      <c r="V3882" t="s">
        <v>34</v>
      </c>
      <c r="W3882" t="s">
        <v>34</v>
      </c>
      <c r="X3882" t="s">
        <v>34</v>
      </c>
    </row>
    <row r="3883" spans="1:24" x14ac:dyDescent="0.3">
      <c r="A3883" t="s">
        <v>150</v>
      </c>
      <c r="B3883" t="s">
        <v>2453</v>
      </c>
      <c r="C3883" t="s">
        <v>34</v>
      </c>
      <c r="D3883" t="s">
        <v>34</v>
      </c>
      <c r="E3883" t="s">
        <v>34</v>
      </c>
      <c r="F3883" t="s">
        <v>34</v>
      </c>
      <c r="G3883" t="s">
        <v>34</v>
      </c>
      <c r="H3883" t="s">
        <v>34</v>
      </c>
      <c r="I3883">
        <v>51740</v>
      </c>
      <c r="J3883" t="s">
        <v>34</v>
      </c>
      <c r="K3883" t="s">
        <v>34</v>
      </c>
      <c r="L3883" t="s">
        <v>34</v>
      </c>
      <c r="M3883" t="s">
        <v>34</v>
      </c>
      <c r="N3883" t="s">
        <v>34</v>
      </c>
      <c r="O3883" t="s">
        <v>34</v>
      </c>
      <c r="P3883" t="s">
        <v>34</v>
      </c>
      <c r="Q3883" t="s">
        <v>34</v>
      </c>
      <c r="R3883" t="s">
        <v>34</v>
      </c>
      <c r="S3883" t="s">
        <v>34</v>
      </c>
      <c r="T3883" t="s">
        <v>34</v>
      </c>
      <c r="U3883" t="s">
        <v>34</v>
      </c>
      <c r="V3883" t="s">
        <v>34</v>
      </c>
      <c r="W3883" t="s">
        <v>34</v>
      </c>
      <c r="X3883" t="s">
        <v>34</v>
      </c>
    </row>
    <row r="3884" spans="1:24" x14ac:dyDescent="0.3">
      <c r="A3884" t="s">
        <v>150</v>
      </c>
      <c r="B3884" t="s">
        <v>2454</v>
      </c>
      <c r="C3884" t="s">
        <v>34</v>
      </c>
      <c r="D3884" t="s">
        <v>34</v>
      </c>
      <c r="E3884" t="s">
        <v>34</v>
      </c>
      <c r="F3884" t="s">
        <v>34</v>
      </c>
      <c r="G3884" t="s">
        <v>34</v>
      </c>
      <c r="H3884" t="s">
        <v>34</v>
      </c>
      <c r="I3884">
        <v>51595</v>
      </c>
      <c r="J3884" t="s">
        <v>34</v>
      </c>
      <c r="K3884" t="s">
        <v>34</v>
      </c>
      <c r="L3884" t="s">
        <v>34</v>
      </c>
      <c r="M3884" t="s">
        <v>34</v>
      </c>
      <c r="N3884" t="s">
        <v>34</v>
      </c>
      <c r="O3884" t="s">
        <v>34</v>
      </c>
      <c r="P3884" t="s">
        <v>34</v>
      </c>
      <c r="Q3884" t="s">
        <v>34</v>
      </c>
      <c r="R3884" t="s">
        <v>34</v>
      </c>
      <c r="S3884" t="s">
        <v>34</v>
      </c>
      <c r="T3884" t="s">
        <v>34</v>
      </c>
      <c r="U3884" t="s">
        <v>34</v>
      </c>
      <c r="V3884" t="s">
        <v>34</v>
      </c>
      <c r="W3884" t="s">
        <v>34</v>
      </c>
      <c r="X3884" t="s">
        <v>34</v>
      </c>
    </row>
    <row r="3885" spans="1:24" x14ac:dyDescent="0.3">
      <c r="A3885" t="s">
        <v>2054</v>
      </c>
      <c r="B3885" t="s">
        <v>34</v>
      </c>
      <c r="C3885" t="s">
        <v>34</v>
      </c>
      <c r="D3885" t="s">
        <v>34</v>
      </c>
      <c r="E3885" t="s">
        <v>34</v>
      </c>
      <c r="F3885" t="s">
        <v>34</v>
      </c>
      <c r="G3885" t="s">
        <v>34</v>
      </c>
      <c r="H3885" t="s">
        <v>34</v>
      </c>
      <c r="I3885">
        <v>66</v>
      </c>
      <c r="J3885" t="s">
        <v>34</v>
      </c>
      <c r="K3885" t="s">
        <v>34</v>
      </c>
      <c r="L3885" t="s">
        <v>34</v>
      </c>
      <c r="M3885" t="s">
        <v>34</v>
      </c>
      <c r="N3885" t="s">
        <v>34</v>
      </c>
      <c r="O3885" t="s">
        <v>34</v>
      </c>
      <c r="P3885" t="s">
        <v>34</v>
      </c>
      <c r="Q3885" t="s">
        <v>34</v>
      </c>
      <c r="R3885" t="s">
        <v>34</v>
      </c>
      <c r="S3885" t="s">
        <v>34</v>
      </c>
      <c r="T3885" t="s">
        <v>34</v>
      </c>
      <c r="U3885" t="s">
        <v>34</v>
      </c>
      <c r="V3885" t="s">
        <v>34</v>
      </c>
      <c r="W3885" t="s">
        <v>34</v>
      </c>
      <c r="X3885" t="s">
        <v>34</v>
      </c>
    </row>
    <row r="3886" spans="1:24" x14ac:dyDescent="0.3">
      <c r="A3886" t="s">
        <v>2455</v>
      </c>
      <c r="B3886" t="s">
        <v>34</v>
      </c>
      <c r="C3886" t="s">
        <v>34</v>
      </c>
      <c r="D3886" t="s">
        <v>34</v>
      </c>
      <c r="E3886" t="s">
        <v>34</v>
      </c>
      <c r="F3886" t="s">
        <v>34</v>
      </c>
      <c r="G3886" t="s">
        <v>34</v>
      </c>
      <c r="H3886" t="s">
        <v>34</v>
      </c>
      <c r="I3886">
        <v>99999</v>
      </c>
      <c r="J3886" t="s">
        <v>34</v>
      </c>
      <c r="K3886" t="s">
        <v>34</v>
      </c>
      <c r="L3886" t="s">
        <v>34</v>
      </c>
      <c r="M3886" t="s">
        <v>34</v>
      </c>
      <c r="N3886" t="s">
        <v>34</v>
      </c>
      <c r="O3886" t="s">
        <v>34</v>
      </c>
      <c r="P3886" t="s">
        <v>34</v>
      </c>
      <c r="Q3886" t="s">
        <v>34</v>
      </c>
      <c r="R3886" t="s">
        <v>34</v>
      </c>
      <c r="S3886" t="s">
        <v>34</v>
      </c>
      <c r="T3886" t="s">
        <v>34</v>
      </c>
      <c r="U3886" t="s">
        <v>34</v>
      </c>
      <c r="V3886" t="s">
        <v>34</v>
      </c>
      <c r="W3886" t="s">
        <v>34</v>
      </c>
      <c r="X3886" t="s">
        <v>34</v>
      </c>
    </row>
    <row r="3887" spans="1:24" x14ac:dyDescent="0.3">
      <c r="A3887" t="s">
        <v>2147</v>
      </c>
      <c r="B3887" t="s">
        <v>34</v>
      </c>
      <c r="C3887" t="s">
        <v>34</v>
      </c>
      <c r="D3887" t="s">
        <v>34</v>
      </c>
      <c r="E3887" t="s">
        <v>34</v>
      </c>
      <c r="F3887" t="s">
        <v>34</v>
      </c>
      <c r="G3887" t="s">
        <v>34</v>
      </c>
      <c r="H3887" t="s">
        <v>34</v>
      </c>
      <c r="I3887">
        <v>69</v>
      </c>
      <c r="J3887" t="s">
        <v>34</v>
      </c>
      <c r="K3887" t="s">
        <v>34</v>
      </c>
      <c r="L3887" t="s">
        <v>34</v>
      </c>
      <c r="M3887" t="s">
        <v>34</v>
      </c>
      <c r="N3887" t="s">
        <v>34</v>
      </c>
      <c r="O3887" t="s">
        <v>34</v>
      </c>
      <c r="P3887" t="s">
        <v>34</v>
      </c>
      <c r="Q3887" t="s">
        <v>34</v>
      </c>
      <c r="R3887" t="s">
        <v>34</v>
      </c>
      <c r="S3887" t="s">
        <v>34</v>
      </c>
      <c r="T3887" t="s">
        <v>34</v>
      </c>
      <c r="U3887" t="s">
        <v>34</v>
      </c>
      <c r="V3887" t="s">
        <v>34</v>
      </c>
      <c r="W3887" t="s">
        <v>34</v>
      </c>
      <c r="X3887" t="s">
        <v>34</v>
      </c>
    </row>
    <row r="3888" spans="1:24" x14ac:dyDescent="0.3">
      <c r="A3888" t="s">
        <v>2227</v>
      </c>
      <c r="B3888" t="s">
        <v>34</v>
      </c>
      <c r="C3888" t="s">
        <v>34</v>
      </c>
      <c r="D3888" t="s">
        <v>34</v>
      </c>
      <c r="E3888" t="s">
        <v>34</v>
      </c>
      <c r="F3888" t="s">
        <v>34</v>
      </c>
      <c r="G3888" t="s">
        <v>34</v>
      </c>
      <c r="H3888" t="s">
        <v>34</v>
      </c>
      <c r="I3888">
        <v>78</v>
      </c>
      <c r="J3888" t="s">
        <v>34</v>
      </c>
      <c r="K3888" t="s">
        <v>34</v>
      </c>
      <c r="L3888" t="s">
        <v>34</v>
      </c>
      <c r="M3888" t="s">
        <v>34</v>
      </c>
      <c r="N3888" t="s">
        <v>34</v>
      </c>
      <c r="O3888" t="s">
        <v>34</v>
      </c>
      <c r="P3888" t="s">
        <v>34</v>
      </c>
      <c r="Q3888" t="s">
        <v>34</v>
      </c>
      <c r="R3888" t="s">
        <v>34</v>
      </c>
      <c r="S3888" t="s">
        <v>34</v>
      </c>
      <c r="T3888" t="s">
        <v>34</v>
      </c>
      <c r="U3888" t="s">
        <v>34</v>
      </c>
      <c r="V3888" t="s">
        <v>34</v>
      </c>
      <c r="W3888" t="s">
        <v>34</v>
      </c>
      <c r="X3888" t="s">
        <v>34</v>
      </c>
    </row>
    <row r="3889" spans="1:24" x14ac:dyDescent="0.3">
      <c r="A3889" t="s">
        <v>2456</v>
      </c>
      <c r="B3889" t="s">
        <v>34</v>
      </c>
      <c r="C3889" t="s">
        <v>34</v>
      </c>
      <c r="D3889" t="s">
        <v>34</v>
      </c>
      <c r="E3889" t="s">
        <v>34</v>
      </c>
      <c r="F3889" t="s">
        <v>34</v>
      </c>
      <c r="G3889" t="s">
        <v>34</v>
      </c>
      <c r="H3889" t="s">
        <v>34</v>
      </c>
      <c r="I3889">
        <v>88888</v>
      </c>
      <c r="J3889" t="s">
        <v>34</v>
      </c>
      <c r="K3889" t="s">
        <v>34</v>
      </c>
      <c r="L3889" t="s">
        <v>34</v>
      </c>
      <c r="M3889" t="s">
        <v>34</v>
      </c>
      <c r="N3889" t="s">
        <v>34</v>
      </c>
      <c r="O3889" t="s">
        <v>34</v>
      </c>
      <c r="P3889" t="s">
        <v>34</v>
      </c>
      <c r="Q3889" t="s">
        <v>34</v>
      </c>
      <c r="R3889" t="s">
        <v>34</v>
      </c>
      <c r="S3889" t="s">
        <v>34</v>
      </c>
      <c r="T3889" t="s">
        <v>34</v>
      </c>
      <c r="U3889" t="s">
        <v>34</v>
      </c>
      <c r="V3889" t="s">
        <v>34</v>
      </c>
      <c r="W3889" t="s">
        <v>34</v>
      </c>
      <c r="X3889" t="s">
        <v>34</v>
      </c>
    </row>
    <row r="3890" spans="1:24" x14ac:dyDescent="0.3">
      <c r="A3890" t="s">
        <v>2104</v>
      </c>
      <c r="B3890" t="s">
        <v>34</v>
      </c>
      <c r="C3890" t="s">
        <v>34</v>
      </c>
      <c r="D3890" t="s">
        <v>34</v>
      </c>
      <c r="E3890" t="s">
        <v>34</v>
      </c>
      <c r="F3890" t="s">
        <v>34</v>
      </c>
      <c r="G3890" t="s">
        <v>34</v>
      </c>
      <c r="H3890" t="s">
        <v>34</v>
      </c>
      <c r="I3890">
        <v>60</v>
      </c>
      <c r="J3890" t="s">
        <v>34</v>
      </c>
      <c r="K3890" t="s">
        <v>34</v>
      </c>
      <c r="L3890" t="s">
        <v>34</v>
      </c>
      <c r="M3890" t="s">
        <v>34</v>
      </c>
      <c r="N3890" t="s">
        <v>34</v>
      </c>
      <c r="O3890" t="s">
        <v>34</v>
      </c>
      <c r="P3890" t="s">
        <v>34</v>
      </c>
      <c r="Q3890" t="s">
        <v>34</v>
      </c>
      <c r="R3890" t="s">
        <v>34</v>
      </c>
      <c r="S3890" t="s">
        <v>34</v>
      </c>
      <c r="T3890" t="s">
        <v>34</v>
      </c>
      <c r="U3890" t="s">
        <v>34</v>
      </c>
      <c r="V3890" t="s">
        <v>34</v>
      </c>
      <c r="W3890" t="s">
        <v>34</v>
      </c>
      <c r="X3890" t="s">
        <v>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CA736-8551-414C-9697-E1259A26469A}">
  <sheetPr filterMode="1"/>
  <dimension ref="A1:AM3890"/>
  <sheetViews>
    <sheetView tabSelected="1" topLeftCell="J1" workbookViewId="0">
      <selection activeCell="U2" sqref="U2"/>
    </sheetView>
  </sheetViews>
  <sheetFormatPr defaultColWidth="11.19921875" defaultRowHeight="15.6" x14ac:dyDescent="0.3"/>
  <sheetData>
    <row r="1" spans="1:39" x14ac:dyDescent="0.3">
      <c r="A1" t="s">
        <v>6</v>
      </c>
      <c r="B1" t="s">
        <v>2</v>
      </c>
      <c r="C1" t="s">
        <v>4</v>
      </c>
      <c r="D1" t="s">
        <v>5</v>
      </c>
      <c r="E1" t="s">
        <v>7</v>
      </c>
      <c r="F1" t="s">
        <v>9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U1" t="s">
        <v>6</v>
      </c>
      <c r="V1" t="s">
        <v>2</v>
      </c>
      <c r="W1" t="s">
        <v>4</v>
      </c>
      <c r="X1" t="s">
        <v>5</v>
      </c>
      <c r="Y1" t="s">
        <v>7</v>
      </c>
      <c r="Z1" t="s">
        <v>9</v>
      </c>
      <c r="AA1" t="s">
        <v>11</v>
      </c>
      <c r="AB1" t="s">
        <v>12</v>
      </c>
      <c r="AC1" t="s">
        <v>13</v>
      </c>
      <c r="AD1" t="s">
        <v>14</v>
      </c>
      <c r="AE1" t="s">
        <v>15</v>
      </c>
      <c r="AF1" t="s">
        <v>16</v>
      </c>
      <c r="AG1" t="s">
        <v>17</v>
      </c>
      <c r="AH1" t="s">
        <v>18</v>
      </c>
      <c r="AI1" t="s">
        <v>19</v>
      </c>
      <c r="AJ1" t="s">
        <v>20</v>
      </c>
      <c r="AK1" t="s">
        <v>21</v>
      </c>
      <c r="AL1" t="s">
        <v>22</v>
      </c>
      <c r="AM1" t="s">
        <v>23</v>
      </c>
    </row>
    <row r="2" spans="1:39" x14ac:dyDescent="0.3">
      <c r="A2">
        <v>15442</v>
      </c>
      <c r="B2">
        <v>56145</v>
      </c>
      <c r="C2">
        <v>11.2</v>
      </c>
      <c r="D2">
        <v>43.1</v>
      </c>
      <c r="E2">
        <v>184</v>
      </c>
      <c r="F2">
        <v>6</v>
      </c>
      <c r="G2">
        <v>0.25509674399999999</v>
      </c>
      <c r="H2">
        <v>0.18811863500000001</v>
      </c>
      <c r="I2">
        <v>0.19943081100000001</v>
      </c>
      <c r="J2">
        <v>0.19762301099999999</v>
      </c>
      <c r="K2">
        <v>8.9727756000000006E-2</v>
      </c>
      <c r="L2">
        <v>7.0003043000000001E-2</v>
      </c>
      <c r="M2">
        <v>0.51507991900000005</v>
      </c>
      <c r="N2">
        <v>0.76262327900000004</v>
      </c>
      <c r="O2">
        <v>0.201131218</v>
      </c>
      <c r="P2">
        <v>1.1741753000000001E-2</v>
      </c>
      <c r="Q2">
        <v>4.7611379999999998E-3</v>
      </c>
      <c r="R2">
        <v>2.9909252000000001E-2</v>
      </c>
      <c r="S2">
        <v>1.0381430000000001E-3</v>
      </c>
      <c r="U2" t="s">
        <v>2457</v>
      </c>
      <c r="V2" t="s">
        <v>2457</v>
      </c>
      <c r="W2" t="s">
        <v>2457</v>
      </c>
      <c r="X2" t="s">
        <v>2457</v>
      </c>
      <c r="Y2" t="s">
        <v>2457</v>
      </c>
      <c r="Z2" t="s">
        <v>2457</v>
      </c>
      <c r="AA2" t="s">
        <v>2457</v>
      </c>
      <c r="AB2" t="s">
        <v>2457</v>
      </c>
      <c r="AC2" t="s">
        <v>2457</v>
      </c>
      <c r="AD2" t="s">
        <v>2457</v>
      </c>
      <c r="AE2" t="s">
        <v>2457</v>
      </c>
      <c r="AF2" t="s">
        <v>2457</v>
      </c>
      <c r="AG2" t="s">
        <v>2457</v>
      </c>
      <c r="AH2" t="s">
        <v>2457</v>
      </c>
      <c r="AI2" t="s">
        <v>2457</v>
      </c>
      <c r="AJ2" t="s">
        <v>2457</v>
      </c>
      <c r="AK2" t="s">
        <v>2457</v>
      </c>
      <c r="AL2" t="s">
        <v>2457</v>
      </c>
      <c r="AM2" t="s">
        <v>2457</v>
      </c>
    </row>
    <row r="3" spans="1:39" x14ac:dyDescent="0.3">
      <c r="A3">
        <v>21742</v>
      </c>
      <c r="B3">
        <v>71875</v>
      </c>
      <c r="C3">
        <v>32.4</v>
      </c>
      <c r="D3">
        <v>95</v>
      </c>
      <c r="E3">
        <v>581</v>
      </c>
      <c r="F3">
        <v>0</v>
      </c>
      <c r="G3">
        <v>0.29802328700000003</v>
      </c>
      <c r="H3">
        <v>0.19554300499999999</v>
      </c>
      <c r="I3">
        <v>0.16242157800000001</v>
      </c>
      <c r="J3">
        <v>0.186348018</v>
      </c>
      <c r="K3">
        <v>9.3160097999999997E-2</v>
      </c>
      <c r="L3">
        <v>6.4504012999999999E-2</v>
      </c>
      <c r="M3">
        <v>0.50641979800000003</v>
      </c>
      <c r="N3">
        <v>0.222752375</v>
      </c>
      <c r="O3">
        <v>5.6199309999999999E-3</v>
      </c>
      <c r="P3">
        <v>4.7991989999999997E-3</v>
      </c>
      <c r="Q3">
        <v>0.749996522</v>
      </c>
      <c r="R3">
        <v>6.5881175E-2</v>
      </c>
      <c r="S3">
        <v>5.0078600000000003E-4</v>
      </c>
    </row>
    <row r="4" spans="1:39" hidden="1" x14ac:dyDescent="0.3">
      <c r="A4">
        <v>5612</v>
      </c>
      <c r="B4">
        <v>17383</v>
      </c>
      <c r="C4">
        <v>17.2</v>
      </c>
      <c r="D4">
        <v>54.9</v>
      </c>
      <c r="E4">
        <v>73</v>
      </c>
      <c r="F4" t="s">
        <v>34</v>
      </c>
      <c r="G4" t="s">
        <v>34</v>
      </c>
      <c r="H4" t="s">
        <v>34</v>
      </c>
      <c r="I4" t="s">
        <v>34</v>
      </c>
      <c r="J4" t="s">
        <v>34</v>
      </c>
      <c r="K4" t="s">
        <v>34</v>
      </c>
      <c r="L4" t="s">
        <v>34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</row>
    <row r="5" spans="1:39" hidden="1" x14ac:dyDescent="0.3">
      <c r="A5">
        <v>5612</v>
      </c>
      <c r="B5">
        <v>17383</v>
      </c>
      <c r="C5" t="s">
        <v>34</v>
      </c>
      <c r="D5" t="s">
        <v>34</v>
      </c>
      <c r="E5">
        <v>73</v>
      </c>
      <c r="F5">
        <v>0</v>
      </c>
      <c r="G5">
        <v>0.24888482200000001</v>
      </c>
      <c r="H5">
        <v>0.16756262199999999</v>
      </c>
      <c r="I5">
        <v>0.17768500500000001</v>
      </c>
      <c r="J5">
        <v>0.20279080399999999</v>
      </c>
      <c r="K5">
        <v>0.118151664</v>
      </c>
      <c r="L5">
        <v>8.4925082999999998E-2</v>
      </c>
      <c r="M5">
        <v>0.51749971400000006</v>
      </c>
      <c r="N5">
        <v>0.71765984199999999</v>
      </c>
      <c r="O5">
        <v>0.25088642300000003</v>
      </c>
      <c r="P5">
        <v>8.23516E-3</v>
      </c>
      <c r="Q5">
        <v>3.4885049999999998E-3</v>
      </c>
      <c r="R5">
        <v>3.4427541999999998E-2</v>
      </c>
      <c r="S5">
        <v>3.4313200000000001E-4</v>
      </c>
    </row>
    <row r="6" spans="1:39" x14ac:dyDescent="0.3">
      <c r="A6">
        <v>260696</v>
      </c>
      <c r="B6">
        <v>1662323</v>
      </c>
      <c r="C6">
        <v>8.6</v>
      </c>
      <c r="D6">
        <v>80.8</v>
      </c>
      <c r="E6">
        <v>1713</v>
      </c>
      <c r="F6">
        <v>282</v>
      </c>
      <c r="G6">
        <v>0.226973863</v>
      </c>
      <c r="H6">
        <v>0.22515914000000001</v>
      </c>
      <c r="I6">
        <v>0.22039825800000001</v>
      </c>
      <c r="J6">
        <v>0.18461057</v>
      </c>
      <c r="K6">
        <v>8.4222795000000003E-2</v>
      </c>
      <c r="L6">
        <v>5.8635372999999998E-2</v>
      </c>
      <c r="M6">
        <v>0.50742971599999998</v>
      </c>
      <c r="N6">
        <v>0.492777305</v>
      </c>
      <c r="O6">
        <v>0.11031221300000001</v>
      </c>
      <c r="P6">
        <v>0.323330116</v>
      </c>
      <c r="Q6">
        <v>1.0648411999999999E-2</v>
      </c>
      <c r="R6">
        <v>0.22320859600000001</v>
      </c>
      <c r="S6">
        <v>9.4302199999999996E-3</v>
      </c>
    </row>
    <row r="7" spans="1:39" x14ac:dyDescent="0.3">
      <c r="A7">
        <v>129979</v>
      </c>
      <c r="B7">
        <v>519883</v>
      </c>
      <c r="C7">
        <v>9.4</v>
      </c>
      <c r="D7">
        <v>66.900000000000006</v>
      </c>
      <c r="E7">
        <v>1291</v>
      </c>
      <c r="F7">
        <v>168</v>
      </c>
      <c r="G7">
        <v>0.28590258200000002</v>
      </c>
      <c r="H7">
        <v>0.22736031200000001</v>
      </c>
      <c r="I7">
        <v>0.21299483399999999</v>
      </c>
      <c r="J7">
        <v>0.166425406</v>
      </c>
      <c r="K7">
        <v>6.7266306999999997E-2</v>
      </c>
      <c r="L7">
        <v>4.0050558E-2</v>
      </c>
      <c r="M7">
        <v>0.49438658299999999</v>
      </c>
      <c r="N7">
        <v>0.85718979299999998</v>
      </c>
      <c r="O7">
        <v>4.0284410999999999E-2</v>
      </c>
      <c r="P7">
        <v>4.4909271000000001E-2</v>
      </c>
      <c r="Q7">
        <v>2.3360088000000001E-2</v>
      </c>
      <c r="R7">
        <v>0.40806036099999998</v>
      </c>
      <c r="S7">
        <v>2.189706E-3</v>
      </c>
    </row>
    <row r="8" spans="1:39" x14ac:dyDescent="0.3">
      <c r="A8">
        <v>197585</v>
      </c>
      <c r="B8">
        <v>942426</v>
      </c>
      <c r="C8">
        <v>8.8000000000000007</v>
      </c>
      <c r="D8">
        <v>79.900000000000006</v>
      </c>
      <c r="E8">
        <v>2621</v>
      </c>
      <c r="F8">
        <v>173</v>
      </c>
      <c r="G8">
        <v>0.250195053</v>
      </c>
      <c r="H8">
        <v>0.17809106399999999</v>
      </c>
      <c r="I8">
        <v>0.192545148</v>
      </c>
      <c r="J8">
        <v>0.215969563</v>
      </c>
      <c r="K8">
        <v>8.9498712999999994E-2</v>
      </c>
      <c r="L8">
        <v>7.3700457999999996E-2</v>
      </c>
      <c r="M8">
        <v>0.51299224499999996</v>
      </c>
      <c r="N8">
        <v>0.78358308600000004</v>
      </c>
      <c r="O8">
        <v>0.129325624</v>
      </c>
      <c r="P8">
        <v>5.8822344999999998E-2</v>
      </c>
      <c r="Q8">
        <v>5.4222690000000004E-3</v>
      </c>
      <c r="R8">
        <v>0.20541230399999999</v>
      </c>
      <c r="S8">
        <v>1.0908140000000001E-3</v>
      </c>
    </row>
    <row r="9" spans="1:39" x14ac:dyDescent="0.3">
      <c r="A9">
        <v>49339</v>
      </c>
      <c r="B9">
        <v>183643</v>
      </c>
      <c r="C9">
        <v>13</v>
      </c>
      <c r="D9">
        <v>54.6</v>
      </c>
      <c r="E9">
        <v>599</v>
      </c>
      <c r="F9">
        <v>29</v>
      </c>
      <c r="G9">
        <v>0.25711614799999999</v>
      </c>
      <c r="H9">
        <v>0.20462867700000001</v>
      </c>
      <c r="I9">
        <v>0.173951523</v>
      </c>
      <c r="J9">
        <v>0.18938413400000001</v>
      </c>
      <c r="K9">
        <v>0.101528879</v>
      </c>
      <c r="L9">
        <v>7.3390638999999994E-2</v>
      </c>
      <c r="M9">
        <v>0.51844722499999996</v>
      </c>
      <c r="N9">
        <v>0.65643357300000005</v>
      </c>
      <c r="O9">
        <v>0.27313508800000003</v>
      </c>
      <c r="P9">
        <v>2.3856935999999999E-2</v>
      </c>
      <c r="Q9">
        <v>7.323576E-3</v>
      </c>
      <c r="R9">
        <v>7.4181628999999999E-2</v>
      </c>
      <c r="S9">
        <v>1.1671260000000001E-3</v>
      </c>
    </row>
    <row r="10" spans="1:39" hidden="1" x14ac:dyDescent="0.3">
      <c r="A10">
        <v>133697</v>
      </c>
      <c r="B10">
        <v>712816</v>
      </c>
      <c r="C10">
        <v>15</v>
      </c>
      <c r="D10">
        <v>67.3</v>
      </c>
      <c r="E10">
        <v>1314</v>
      </c>
      <c r="F10" t="s">
        <v>34</v>
      </c>
      <c r="G10">
        <v>0.21160072499999999</v>
      </c>
      <c r="H10">
        <v>0.30596996900000001</v>
      </c>
      <c r="I10">
        <v>0.208900048</v>
      </c>
      <c r="J10">
        <v>0.14976996100000001</v>
      </c>
      <c r="K10">
        <v>7.1157025999999998E-2</v>
      </c>
      <c r="L10">
        <v>5.2602270999999999E-2</v>
      </c>
      <c r="M10">
        <v>0.52573648699999997</v>
      </c>
      <c r="N10">
        <v>0.459909968</v>
      </c>
      <c r="O10">
        <v>0.45977252499999999</v>
      </c>
      <c r="P10">
        <v>4.4636266000000001E-2</v>
      </c>
      <c r="Q10">
        <v>5.8519389999999996E-3</v>
      </c>
      <c r="R10">
        <v>0.112613691</v>
      </c>
      <c r="S10">
        <v>1.3078300000000001E-3</v>
      </c>
    </row>
    <row r="11" spans="1:39" x14ac:dyDescent="0.3">
      <c r="A11">
        <v>66632</v>
      </c>
      <c r="B11">
        <v>271218</v>
      </c>
      <c r="C11">
        <v>17.2</v>
      </c>
      <c r="D11">
        <v>65.400000000000006</v>
      </c>
      <c r="E11">
        <v>550</v>
      </c>
      <c r="F11">
        <v>210</v>
      </c>
      <c r="G11">
        <v>0.23153547899999999</v>
      </c>
      <c r="H11">
        <v>0.307448995</v>
      </c>
      <c r="I11">
        <v>0.16068806799999999</v>
      </c>
      <c r="J11">
        <v>0.15435822499999999</v>
      </c>
      <c r="K11">
        <v>8.7896730000000006E-2</v>
      </c>
      <c r="L11">
        <v>5.8072500999999999E-2</v>
      </c>
      <c r="M11">
        <v>0.51799526500000004</v>
      </c>
      <c r="N11">
        <v>0.69861695000000001</v>
      </c>
      <c r="O11">
        <v>0.20630531199999999</v>
      </c>
      <c r="P11">
        <v>6.1518046999999999E-2</v>
      </c>
      <c r="Q11">
        <v>3.7466130000000002E-3</v>
      </c>
      <c r="R11">
        <v>0.10489772999999999</v>
      </c>
      <c r="S11">
        <v>7.3965900000000004E-4</v>
      </c>
    </row>
    <row r="12" spans="1:39" x14ac:dyDescent="0.3">
      <c r="A12">
        <v>4704</v>
      </c>
      <c r="B12">
        <v>18325</v>
      </c>
      <c r="C12">
        <v>19.899999999999999</v>
      </c>
      <c r="D12">
        <v>35.299999999999997</v>
      </c>
      <c r="E12">
        <v>116</v>
      </c>
      <c r="F12">
        <v>3</v>
      </c>
      <c r="G12">
        <v>0.26819319000000003</v>
      </c>
      <c r="H12">
        <v>0.17654737300000001</v>
      </c>
      <c r="I12">
        <v>0.18127923400000001</v>
      </c>
      <c r="J12">
        <v>0.196834548</v>
      </c>
      <c r="K12">
        <v>0.10524312</v>
      </c>
      <c r="L12">
        <v>7.1902535000000004E-2</v>
      </c>
      <c r="M12">
        <v>0.50195801200000001</v>
      </c>
      <c r="N12">
        <v>0.77205482400000003</v>
      </c>
      <c r="O12">
        <v>0.19552920700000001</v>
      </c>
      <c r="P12">
        <v>8.3215489999999993E-3</v>
      </c>
      <c r="Q12">
        <v>5.7108669999999997E-3</v>
      </c>
      <c r="R12">
        <v>0.100348091</v>
      </c>
      <c r="S12">
        <v>2.1755680000000001E-3</v>
      </c>
    </row>
    <row r="13" spans="1:39" x14ac:dyDescent="0.3">
      <c r="A13">
        <v>25599</v>
      </c>
      <c r="B13">
        <v>203340</v>
      </c>
      <c r="C13">
        <v>12.2</v>
      </c>
      <c r="D13">
        <v>0</v>
      </c>
      <c r="E13">
        <v>180</v>
      </c>
      <c r="F13">
        <v>24</v>
      </c>
      <c r="G13">
        <v>0.23477889800000001</v>
      </c>
      <c r="H13">
        <v>0.16581064200000001</v>
      </c>
      <c r="I13">
        <v>0.17742775899999999</v>
      </c>
      <c r="J13">
        <v>0.20343104400000001</v>
      </c>
      <c r="K13">
        <v>0.13815982099999999</v>
      </c>
      <c r="L13">
        <v>8.0391835999999994E-2</v>
      </c>
      <c r="M13">
        <v>0.50550088599999998</v>
      </c>
      <c r="N13">
        <v>0.34044453699999999</v>
      </c>
      <c r="O13">
        <v>8.4560299999999998E-3</v>
      </c>
      <c r="P13">
        <v>0.21232377099999999</v>
      </c>
      <c r="Q13">
        <v>5.6720909999999998E-3</v>
      </c>
      <c r="R13">
        <v>0.12901897100000001</v>
      </c>
      <c r="S13">
        <v>0.128388739</v>
      </c>
    </row>
    <row r="14" spans="1:39" x14ac:dyDescent="0.3">
      <c r="A14">
        <v>120175</v>
      </c>
      <c r="B14">
        <v>494399</v>
      </c>
      <c r="C14">
        <v>7.7</v>
      </c>
      <c r="D14">
        <v>63.3</v>
      </c>
      <c r="E14">
        <v>976</v>
      </c>
      <c r="F14">
        <v>105</v>
      </c>
      <c r="G14">
        <v>0.25776858600000002</v>
      </c>
      <c r="H14">
        <v>0.20284808400000001</v>
      </c>
      <c r="I14">
        <v>0.20830711800000001</v>
      </c>
      <c r="J14">
        <v>0.18165772699999999</v>
      </c>
      <c r="K14">
        <v>9.2496268000000006E-2</v>
      </c>
      <c r="L14">
        <v>5.6922217999999997E-2</v>
      </c>
      <c r="M14">
        <v>0.49929711599999999</v>
      </c>
      <c r="N14">
        <v>0.918940918</v>
      </c>
      <c r="O14">
        <v>1.3777365E-2</v>
      </c>
      <c r="P14">
        <v>2.7266101000000001E-2</v>
      </c>
      <c r="Q14">
        <v>8.1999719999999998E-3</v>
      </c>
      <c r="R14">
        <v>8.522863E-2</v>
      </c>
      <c r="S14">
        <v>2.2218210000000001E-3</v>
      </c>
    </row>
    <row r="15" spans="1:39" x14ac:dyDescent="0.3">
      <c r="A15">
        <v>21985</v>
      </c>
      <c r="B15">
        <v>64783</v>
      </c>
      <c r="C15">
        <v>10.7</v>
      </c>
      <c r="D15">
        <v>51.3</v>
      </c>
      <c r="E15">
        <v>227</v>
      </c>
      <c r="F15">
        <v>25</v>
      </c>
      <c r="G15">
        <v>0.247421105</v>
      </c>
      <c r="H15">
        <v>0.17499809</v>
      </c>
      <c r="I15">
        <v>0.16981737599999999</v>
      </c>
      <c r="J15">
        <v>0.20125315199999999</v>
      </c>
      <c r="K15">
        <v>0.10714449500000001</v>
      </c>
      <c r="L15">
        <v>9.9365782999999999E-2</v>
      </c>
      <c r="M15">
        <v>0.50741957699999996</v>
      </c>
      <c r="N15">
        <v>0.92760754899999998</v>
      </c>
      <c r="O15">
        <v>3.9076947000000001E-2</v>
      </c>
      <c r="P15">
        <v>9.3986399999999998E-3</v>
      </c>
      <c r="Q15">
        <v>2.9036449999999998E-3</v>
      </c>
      <c r="R15">
        <v>1.7742798000000001E-2</v>
      </c>
      <c r="S15">
        <v>2.7508200000000001E-4</v>
      </c>
    </row>
    <row r="16" spans="1:39" x14ac:dyDescent="0.3">
      <c r="A16">
        <v>7299</v>
      </c>
      <c r="B16">
        <v>35839</v>
      </c>
      <c r="C16">
        <v>11.8</v>
      </c>
      <c r="D16">
        <v>32.5</v>
      </c>
      <c r="E16">
        <v>111</v>
      </c>
      <c r="F16">
        <v>4</v>
      </c>
      <c r="G16">
        <v>0.33815020800000001</v>
      </c>
      <c r="H16">
        <v>0.17528020799999999</v>
      </c>
      <c r="I16">
        <v>0.158873019</v>
      </c>
      <c r="J16">
        <v>0.16890739900000001</v>
      </c>
      <c r="K16">
        <v>8.6004974999999997E-2</v>
      </c>
      <c r="L16">
        <v>7.2784190999999998E-2</v>
      </c>
      <c r="M16">
        <v>0.50037733699999998</v>
      </c>
      <c r="N16">
        <v>0.97814238200000003</v>
      </c>
      <c r="O16">
        <v>5.5342819999999997E-3</v>
      </c>
      <c r="P16">
        <v>3.8292759999999999E-3</v>
      </c>
      <c r="Q16">
        <v>3.2702569999999999E-3</v>
      </c>
      <c r="R16">
        <v>4.5364340000000003E-2</v>
      </c>
      <c r="S16">
        <v>4.1926399999999998E-4</v>
      </c>
    </row>
    <row r="17" spans="1:19" x14ac:dyDescent="0.3">
      <c r="A17">
        <v>1565</v>
      </c>
      <c r="B17">
        <v>7059</v>
      </c>
      <c r="C17">
        <v>10.8</v>
      </c>
      <c r="D17">
        <v>48.8</v>
      </c>
      <c r="E17">
        <v>49</v>
      </c>
      <c r="F17">
        <v>0</v>
      </c>
      <c r="G17">
        <v>0.237276286</v>
      </c>
      <c r="H17">
        <v>0.162332215</v>
      </c>
      <c r="I17">
        <v>0.15506152100000001</v>
      </c>
      <c r="J17">
        <v>0.214904922</v>
      </c>
      <c r="K17">
        <v>0.118008949</v>
      </c>
      <c r="L17">
        <v>0.112416107</v>
      </c>
      <c r="M17">
        <v>0.501957494</v>
      </c>
      <c r="N17">
        <v>0.97399328900000004</v>
      </c>
      <c r="O17">
        <v>5.8724830000000004E-3</v>
      </c>
      <c r="P17">
        <v>5.3131990000000002E-3</v>
      </c>
      <c r="Q17">
        <v>2.5167789999999998E-3</v>
      </c>
      <c r="R17">
        <v>2.5447427000000002E-2</v>
      </c>
      <c r="S17">
        <v>4.1946300000000002E-4</v>
      </c>
    </row>
    <row r="18" spans="1:19" x14ac:dyDescent="0.3">
      <c r="A18">
        <v>3929</v>
      </c>
      <c r="B18">
        <v>12399</v>
      </c>
      <c r="C18">
        <v>14.5</v>
      </c>
      <c r="D18">
        <v>45.5</v>
      </c>
      <c r="E18">
        <v>46</v>
      </c>
      <c r="F18">
        <v>0</v>
      </c>
      <c r="G18">
        <v>0.25604333400000001</v>
      </c>
      <c r="H18">
        <v>0.168889967</v>
      </c>
      <c r="I18">
        <v>0.17131538499999999</v>
      </c>
      <c r="J18">
        <v>0.19403347100000001</v>
      </c>
      <c r="K18">
        <v>0.113913817</v>
      </c>
      <c r="L18">
        <v>9.5804026E-2</v>
      </c>
      <c r="M18">
        <v>0.50772091500000005</v>
      </c>
      <c r="N18">
        <v>0.92537796100000003</v>
      </c>
      <c r="O18">
        <v>2.1828765E-2</v>
      </c>
      <c r="P18">
        <v>1.1722856E-2</v>
      </c>
      <c r="Q18">
        <v>1.0429299E-2</v>
      </c>
      <c r="R18">
        <v>3.7917373999999997E-2</v>
      </c>
      <c r="S18">
        <v>3.2338899999999999E-4</v>
      </c>
    </row>
    <row r="19" spans="1:19" x14ac:dyDescent="0.3">
      <c r="A19">
        <v>5330</v>
      </c>
      <c r="B19">
        <v>19555</v>
      </c>
      <c r="C19">
        <v>22.1</v>
      </c>
      <c r="D19">
        <v>38.700000000000003</v>
      </c>
      <c r="E19">
        <v>98</v>
      </c>
      <c r="F19">
        <v>0</v>
      </c>
      <c r="G19">
        <v>0.23971461299999999</v>
      </c>
      <c r="H19">
        <v>0.19315696299999999</v>
      </c>
      <c r="I19">
        <v>0.16644099600000001</v>
      </c>
      <c r="J19">
        <v>0.20825955600000001</v>
      </c>
      <c r="K19">
        <v>0.112227893</v>
      </c>
      <c r="L19">
        <v>8.0199979000000005E-2</v>
      </c>
      <c r="M19">
        <v>0.50161441500000004</v>
      </c>
      <c r="N19">
        <v>0.948338715</v>
      </c>
      <c r="O19">
        <v>2.8851161E-2</v>
      </c>
      <c r="P19">
        <v>4.0620769999999999E-3</v>
      </c>
      <c r="Q19">
        <v>3.0205190000000002E-3</v>
      </c>
      <c r="R19">
        <v>2.1612332000000001E-2</v>
      </c>
      <c r="S19">
        <v>5.2077899999999997E-4</v>
      </c>
    </row>
    <row r="20" spans="1:19" hidden="1" x14ac:dyDescent="0.3">
      <c r="A20" t="s">
        <v>34</v>
      </c>
      <c r="B20">
        <v>61918</v>
      </c>
      <c r="C20">
        <v>20.7</v>
      </c>
      <c r="D20">
        <v>52.2</v>
      </c>
      <c r="E20" t="s">
        <v>34</v>
      </c>
      <c r="F20" t="s">
        <v>34</v>
      </c>
      <c r="G20">
        <v>0.28047385000000002</v>
      </c>
      <c r="H20">
        <v>0.19090982400000001</v>
      </c>
      <c r="I20">
        <v>0.175630591</v>
      </c>
      <c r="J20">
        <v>0.19510032999999999</v>
      </c>
      <c r="K20">
        <v>9.2513498E-2</v>
      </c>
      <c r="L20">
        <v>6.5371907000000007E-2</v>
      </c>
      <c r="M20">
        <v>0.51069385099999998</v>
      </c>
      <c r="N20">
        <v>0.79676041600000003</v>
      </c>
      <c r="O20">
        <v>0.17959545499999999</v>
      </c>
      <c r="P20">
        <v>3.38464E-3</v>
      </c>
      <c r="Q20">
        <v>4.0776859999999996E-3</v>
      </c>
      <c r="R20">
        <v>2.7915222999999999E-2</v>
      </c>
      <c r="S20">
        <v>2.7399500000000002E-4</v>
      </c>
    </row>
    <row r="21" spans="1:19" x14ac:dyDescent="0.3">
      <c r="A21">
        <v>21294</v>
      </c>
      <c r="B21">
        <v>108547</v>
      </c>
      <c r="C21">
        <v>11.7</v>
      </c>
      <c r="D21">
        <v>69</v>
      </c>
      <c r="E21">
        <v>225</v>
      </c>
      <c r="F21">
        <v>54</v>
      </c>
      <c r="G21">
        <v>0.24109459999999999</v>
      </c>
      <c r="H21">
        <v>0.184462074</v>
      </c>
      <c r="I21">
        <v>0.180333774</v>
      </c>
      <c r="J21">
        <v>0.212482799</v>
      </c>
      <c r="K21">
        <v>0.10622754600000001</v>
      </c>
      <c r="L21">
        <v>7.5399207999999995E-2</v>
      </c>
      <c r="M21">
        <v>0.51021916</v>
      </c>
      <c r="N21">
        <v>0.91721233499999999</v>
      </c>
      <c r="O21">
        <v>4.4995704999999997E-2</v>
      </c>
      <c r="P21">
        <v>9.3648700000000008E-3</v>
      </c>
      <c r="Q21">
        <v>4.2206559999999997E-3</v>
      </c>
      <c r="R21">
        <v>1.9394701E-2</v>
      </c>
      <c r="S21">
        <v>3.5095200000000002E-4</v>
      </c>
    </row>
    <row r="22" spans="1:19" x14ac:dyDescent="0.3">
      <c r="A22">
        <v>16855</v>
      </c>
      <c r="B22">
        <v>70057</v>
      </c>
      <c r="C22">
        <v>14.7</v>
      </c>
      <c r="D22">
        <v>55</v>
      </c>
      <c r="E22">
        <v>343</v>
      </c>
      <c r="F22">
        <v>15</v>
      </c>
      <c r="G22">
        <v>0.210477732</v>
      </c>
      <c r="H22">
        <v>0.213786639</v>
      </c>
      <c r="I22">
        <v>0.175485685</v>
      </c>
      <c r="J22">
        <v>0.19474267200000001</v>
      </c>
      <c r="K22">
        <v>0.110997501</v>
      </c>
      <c r="L22">
        <v>9.4509771000000006E-2</v>
      </c>
      <c r="M22">
        <v>0.47892524400000003</v>
      </c>
      <c r="N22">
        <v>0.88249829599999996</v>
      </c>
      <c r="O22">
        <v>8.2623267E-2</v>
      </c>
      <c r="P22">
        <v>1.1318450000000001E-2</v>
      </c>
      <c r="Q22">
        <v>2.1728020000000002E-3</v>
      </c>
      <c r="R22">
        <v>1.9256987E-2</v>
      </c>
      <c r="S22">
        <v>6.9586500000000005E-4</v>
      </c>
    </row>
    <row r="23" spans="1:19" x14ac:dyDescent="0.3">
      <c r="A23">
        <v>34091</v>
      </c>
      <c r="B23">
        <v>213164</v>
      </c>
      <c r="C23">
        <v>7.7</v>
      </c>
      <c r="D23">
        <v>0</v>
      </c>
      <c r="E23">
        <v>657</v>
      </c>
      <c r="F23">
        <v>34</v>
      </c>
      <c r="G23">
        <v>0.166848209</v>
      </c>
      <c r="H23">
        <v>0.14045729800000001</v>
      </c>
      <c r="I23">
        <v>0.1380816</v>
      </c>
      <c r="J23">
        <v>0.24043382299999999</v>
      </c>
      <c r="K23">
        <v>0.179168036</v>
      </c>
      <c r="L23">
        <v>0.135011033</v>
      </c>
      <c r="M23">
        <v>0.52208554399999996</v>
      </c>
      <c r="N23">
        <v>0.92182262100000001</v>
      </c>
      <c r="O23">
        <v>3.4579088000000001E-2</v>
      </c>
      <c r="P23">
        <v>1.590685E-2</v>
      </c>
      <c r="Q23">
        <v>7.4839190000000003E-3</v>
      </c>
      <c r="R23">
        <v>3.3968731000000002E-2</v>
      </c>
      <c r="S23">
        <v>6.2913800000000001E-4</v>
      </c>
    </row>
    <row r="24" spans="1:19" x14ac:dyDescent="0.3">
      <c r="A24">
        <v>1689</v>
      </c>
      <c r="B24">
        <v>10505</v>
      </c>
      <c r="C24">
        <v>14</v>
      </c>
      <c r="D24">
        <v>57.7</v>
      </c>
      <c r="E24">
        <v>67</v>
      </c>
      <c r="F24">
        <v>0</v>
      </c>
      <c r="G24">
        <v>0.13791446399999999</v>
      </c>
      <c r="H24">
        <v>0.10908217200000001</v>
      </c>
      <c r="I24">
        <v>0.12417107199999999</v>
      </c>
      <c r="J24">
        <v>0.26737145600000001</v>
      </c>
      <c r="K24">
        <v>0.197597309</v>
      </c>
      <c r="L24">
        <v>0.16386352700000001</v>
      </c>
      <c r="M24">
        <v>0.49706871699999999</v>
      </c>
      <c r="N24">
        <v>0.96818837099999999</v>
      </c>
      <c r="O24">
        <v>5.4781359999999998E-3</v>
      </c>
      <c r="P24">
        <v>4.0365210000000004E-3</v>
      </c>
      <c r="Q24">
        <v>7.2080729999999997E-3</v>
      </c>
      <c r="R24">
        <v>1.6049976000000001E-2</v>
      </c>
      <c r="S24">
        <v>6.72753E-4</v>
      </c>
    </row>
    <row r="25" spans="1:19" x14ac:dyDescent="0.3">
      <c r="A25">
        <v>2876</v>
      </c>
      <c r="B25">
        <v>15848</v>
      </c>
      <c r="C25">
        <v>11.1</v>
      </c>
      <c r="D25">
        <v>58.2</v>
      </c>
      <c r="E25">
        <v>60</v>
      </c>
      <c r="F25">
        <v>4</v>
      </c>
      <c r="G25">
        <v>0.178459021</v>
      </c>
      <c r="H25">
        <v>0.113118469</v>
      </c>
      <c r="I25">
        <v>0.13105879400000001</v>
      </c>
      <c r="J25">
        <v>0.23914138200000001</v>
      </c>
      <c r="K25">
        <v>0.19010449500000001</v>
      </c>
      <c r="L25">
        <v>0.14811784</v>
      </c>
      <c r="M25">
        <v>0.49452348000000002</v>
      </c>
      <c r="N25">
        <v>0.94768978999999998</v>
      </c>
      <c r="O25">
        <v>5.728314E-3</v>
      </c>
      <c r="P25">
        <v>2.9585800000000002E-3</v>
      </c>
      <c r="Q25">
        <v>2.6879013E-2</v>
      </c>
      <c r="R25">
        <v>1.4226363000000001E-2</v>
      </c>
      <c r="S25">
        <v>3.1474299999999998E-4</v>
      </c>
    </row>
    <row r="26" spans="1:19" x14ac:dyDescent="0.3">
      <c r="A26">
        <v>7099</v>
      </c>
      <c r="B26">
        <v>30275</v>
      </c>
      <c r="C26">
        <v>27.2</v>
      </c>
      <c r="D26">
        <v>53.1</v>
      </c>
      <c r="E26">
        <v>140</v>
      </c>
      <c r="F26">
        <v>15</v>
      </c>
      <c r="G26">
        <v>0.21799758899999999</v>
      </c>
      <c r="H26">
        <v>0.18665493799999999</v>
      </c>
      <c r="I26">
        <v>0.18870752299999999</v>
      </c>
      <c r="J26">
        <v>0.21099273399999999</v>
      </c>
      <c r="K26">
        <v>0.11455380699999999</v>
      </c>
      <c r="L26">
        <v>8.1093409000000005E-2</v>
      </c>
      <c r="M26">
        <v>0.480467859</v>
      </c>
      <c r="N26">
        <v>0.44410777699999998</v>
      </c>
      <c r="O26">
        <v>0.53442152899999995</v>
      </c>
      <c r="P26">
        <v>5.7993680000000001E-3</v>
      </c>
      <c r="Q26">
        <v>5.3758190000000004E-3</v>
      </c>
      <c r="R26">
        <v>0.10096764699999999</v>
      </c>
      <c r="S26">
        <v>2.6064600000000001E-4</v>
      </c>
    </row>
    <row r="27" spans="1:19" x14ac:dyDescent="0.3">
      <c r="A27">
        <v>5963</v>
      </c>
      <c r="B27">
        <v>25399</v>
      </c>
      <c r="C27">
        <v>17.899999999999999</v>
      </c>
      <c r="D27">
        <v>44.3</v>
      </c>
      <c r="E27">
        <v>59</v>
      </c>
      <c r="F27">
        <v>10</v>
      </c>
      <c r="G27">
        <v>0.26165016000000002</v>
      </c>
      <c r="H27">
        <v>0.30497573300000003</v>
      </c>
      <c r="I27">
        <v>0.13080535099999999</v>
      </c>
      <c r="J27">
        <v>0.15148167100000001</v>
      </c>
      <c r="K27">
        <v>8.2744741999999996E-2</v>
      </c>
      <c r="L27">
        <v>6.8342343E-2</v>
      </c>
      <c r="M27">
        <v>0.51974904300000002</v>
      </c>
      <c r="N27">
        <v>0.91536124399999996</v>
      </c>
      <c r="O27">
        <v>3.3776584999999998E-2</v>
      </c>
      <c r="P27">
        <v>2.6200529E-2</v>
      </c>
      <c r="Q27">
        <v>3.945863E-3</v>
      </c>
      <c r="R27">
        <v>2.5766483999999999E-2</v>
      </c>
      <c r="S27">
        <v>6.7079699999999999E-4</v>
      </c>
    </row>
    <row r="28" spans="1:19" x14ac:dyDescent="0.3">
      <c r="A28">
        <v>2093</v>
      </c>
      <c r="B28">
        <v>9483</v>
      </c>
      <c r="C28">
        <v>13.3</v>
      </c>
      <c r="D28">
        <v>53.6</v>
      </c>
      <c r="E28">
        <v>26</v>
      </c>
      <c r="F28">
        <v>0</v>
      </c>
      <c r="G28">
        <v>0.21495821400000001</v>
      </c>
      <c r="H28">
        <v>0.20839945000000001</v>
      </c>
      <c r="I28">
        <v>0.15719877300000001</v>
      </c>
      <c r="J28">
        <v>0.19644557300000001</v>
      </c>
      <c r="K28">
        <v>0.12662646799999999</v>
      </c>
      <c r="L28">
        <v>9.6371522000000001E-2</v>
      </c>
      <c r="M28">
        <v>0.48831058900000002</v>
      </c>
      <c r="N28">
        <v>0.94393314299999997</v>
      </c>
      <c r="O28">
        <v>4.1256740000000002E-3</v>
      </c>
      <c r="P28">
        <v>4.9719669999999999E-3</v>
      </c>
      <c r="Q28">
        <v>1.9358934000000001E-2</v>
      </c>
      <c r="R28">
        <v>5.5008992E-2</v>
      </c>
      <c r="S28">
        <v>5.5008990000000001E-3</v>
      </c>
    </row>
    <row r="29" spans="1:19" x14ac:dyDescent="0.3">
      <c r="A29">
        <v>6211</v>
      </c>
      <c r="B29">
        <v>31321</v>
      </c>
      <c r="C29">
        <v>10.199999999999999</v>
      </c>
      <c r="D29">
        <v>41.6</v>
      </c>
      <c r="E29">
        <v>70</v>
      </c>
      <c r="F29">
        <v>10</v>
      </c>
      <c r="G29">
        <v>0.26888371599999999</v>
      </c>
      <c r="H29">
        <v>0.191977808</v>
      </c>
      <c r="I29">
        <v>0.162867073</v>
      </c>
      <c r="J29">
        <v>0.187641488</v>
      </c>
      <c r="K29">
        <v>0.105761566</v>
      </c>
      <c r="L29">
        <v>8.2868347999999994E-2</v>
      </c>
      <c r="M29">
        <v>0.50215221799999998</v>
      </c>
      <c r="N29">
        <v>0.947039505</v>
      </c>
      <c r="O29">
        <v>1.300896E-2</v>
      </c>
      <c r="P29">
        <v>1.2945190000000001E-2</v>
      </c>
      <c r="Q29">
        <v>1.3104614000000001E-2</v>
      </c>
      <c r="R29">
        <v>0.11000223200000001</v>
      </c>
      <c r="S29">
        <v>1.0521949999999999E-3</v>
      </c>
    </row>
    <row r="30" spans="1:19" x14ac:dyDescent="0.3">
      <c r="A30">
        <v>6360</v>
      </c>
      <c r="B30">
        <v>25363</v>
      </c>
      <c r="C30">
        <v>10.3</v>
      </c>
      <c r="D30">
        <v>53</v>
      </c>
      <c r="E30">
        <v>101</v>
      </c>
      <c r="F30">
        <v>0</v>
      </c>
      <c r="G30">
        <v>0.249909671</v>
      </c>
      <c r="H30">
        <v>0.19884379099999999</v>
      </c>
      <c r="I30">
        <v>0.16323417200000001</v>
      </c>
      <c r="J30">
        <v>0.19695692300000001</v>
      </c>
      <c r="K30">
        <v>0.112730338</v>
      </c>
      <c r="L30">
        <v>7.8325102999999993E-2</v>
      </c>
      <c r="M30">
        <v>0.49187040799999998</v>
      </c>
      <c r="N30">
        <v>0.840619856</v>
      </c>
      <c r="O30">
        <v>2.5452648000000001E-2</v>
      </c>
      <c r="P30">
        <v>2.9989161E-2</v>
      </c>
      <c r="Q30">
        <v>5.5481954E-2</v>
      </c>
      <c r="R30">
        <v>0.144766952</v>
      </c>
      <c r="S30">
        <v>3.8941750000000002E-3</v>
      </c>
    </row>
    <row r="31" spans="1:19" x14ac:dyDescent="0.3">
      <c r="A31">
        <v>13041</v>
      </c>
      <c r="B31">
        <v>61551</v>
      </c>
      <c r="C31">
        <v>7.4</v>
      </c>
      <c r="D31">
        <v>61.6</v>
      </c>
      <c r="E31">
        <v>163</v>
      </c>
      <c r="F31">
        <v>10</v>
      </c>
      <c r="G31">
        <v>0.20139308</v>
      </c>
      <c r="H31">
        <v>0.15628925199999999</v>
      </c>
      <c r="I31">
        <v>0.170415803</v>
      </c>
      <c r="J31">
        <v>0.24391954699999999</v>
      </c>
      <c r="K31">
        <v>0.13814984599999999</v>
      </c>
      <c r="L31">
        <v>8.9832470999999997E-2</v>
      </c>
      <c r="M31">
        <v>0.50610900000000003</v>
      </c>
      <c r="N31">
        <v>0.96292188000000001</v>
      </c>
      <c r="O31">
        <v>6.7859649999999997E-3</v>
      </c>
      <c r="P31">
        <v>1.1532878E-2</v>
      </c>
      <c r="Q31">
        <v>3.2787950000000001E-3</v>
      </c>
      <c r="R31">
        <v>1.7878406999999999E-2</v>
      </c>
      <c r="S31">
        <v>3.58873E-4</v>
      </c>
    </row>
    <row r="32" spans="1:19" x14ac:dyDescent="0.3">
      <c r="A32">
        <v>67612</v>
      </c>
      <c r="B32">
        <v>262945</v>
      </c>
      <c r="C32">
        <v>13.8</v>
      </c>
      <c r="D32">
        <v>65.400000000000006</v>
      </c>
      <c r="E32">
        <v>962</v>
      </c>
      <c r="F32">
        <v>64</v>
      </c>
      <c r="G32">
        <v>0.23595782600000001</v>
      </c>
      <c r="H32">
        <v>0.18440854100000001</v>
      </c>
      <c r="I32">
        <v>0.173383396</v>
      </c>
      <c r="J32">
        <v>0.220309478</v>
      </c>
      <c r="K32">
        <v>0.106879812</v>
      </c>
      <c r="L32">
        <v>7.9060947000000006E-2</v>
      </c>
      <c r="M32">
        <v>0.51609587700000004</v>
      </c>
      <c r="N32">
        <v>0.71294800300000005</v>
      </c>
      <c r="O32">
        <v>0.17135434399999999</v>
      </c>
      <c r="P32">
        <v>8.0714530000000007E-2</v>
      </c>
      <c r="Q32">
        <v>6.7584480000000002E-3</v>
      </c>
      <c r="R32">
        <v>0.193912846</v>
      </c>
      <c r="S32">
        <v>8.7609500000000002E-4</v>
      </c>
    </row>
    <row r="33" spans="1:19" x14ac:dyDescent="0.3">
      <c r="A33">
        <v>143815</v>
      </c>
      <c r="B33">
        <v>681666</v>
      </c>
      <c r="C33">
        <v>15.3</v>
      </c>
      <c r="D33">
        <v>68.8</v>
      </c>
      <c r="E33">
        <v>1602</v>
      </c>
      <c r="F33">
        <v>138</v>
      </c>
      <c r="G33">
        <v>0.23859076700000001</v>
      </c>
      <c r="H33">
        <v>0.21347153199999999</v>
      </c>
      <c r="I33">
        <v>0.19016346100000001</v>
      </c>
      <c r="J33">
        <v>0.188582005</v>
      </c>
      <c r="K33">
        <v>0.101507684</v>
      </c>
      <c r="L33">
        <v>6.7684550999999996E-2</v>
      </c>
      <c r="M33">
        <v>0.50990324300000001</v>
      </c>
      <c r="N33">
        <v>0.83916268199999999</v>
      </c>
      <c r="O33">
        <v>3.5535641E-2</v>
      </c>
      <c r="P33">
        <v>2.9059623E-2</v>
      </c>
      <c r="Q33">
        <v>6.3433468000000007E-2</v>
      </c>
      <c r="R33">
        <v>0.50304290399999996</v>
      </c>
      <c r="S33">
        <v>1.4459869999999999E-3</v>
      </c>
    </row>
    <row r="34" spans="1:19" x14ac:dyDescent="0.3">
      <c r="A34">
        <v>57715</v>
      </c>
      <c r="B34">
        <v>303654</v>
      </c>
      <c r="C34">
        <v>11.3</v>
      </c>
      <c r="D34">
        <v>73.599999999999994</v>
      </c>
      <c r="E34">
        <v>501</v>
      </c>
      <c r="F34">
        <v>120</v>
      </c>
      <c r="G34">
        <v>0.222653565</v>
      </c>
      <c r="H34">
        <v>0.23779892999999999</v>
      </c>
      <c r="I34">
        <v>0.17185587199999999</v>
      </c>
      <c r="J34">
        <v>0.19331862499999999</v>
      </c>
      <c r="K34">
        <v>0.100547943</v>
      </c>
      <c r="L34">
        <v>7.3825063999999996E-2</v>
      </c>
      <c r="M34">
        <v>0.516153529</v>
      </c>
      <c r="N34">
        <v>0.75788364200000002</v>
      </c>
      <c r="O34">
        <v>0.14106433299999999</v>
      </c>
      <c r="P34">
        <v>6.8361995999999994E-2</v>
      </c>
      <c r="Q34">
        <v>3.0441299999999999E-3</v>
      </c>
      <c r="R34">
        <v>6.2525777000000005E-2</v>
      </c>
      <c r="S34">
        <v>6.6119799999999999E-4</v>
      </c>
    </row>
    <row r="35" spans="1:19" x14ac:dyDescent="0.3">
      <c r="A35">
        <v>45865</v>
      </c>
      <c r="B35">
        <v>171346</v>
      </c>
      <c r="C35">
        <v>15.1</v>
      </c>
      <c r="D35">
        <v>57.4</v>
      </c>
      <c r="E35">
        <v>441</v>
      </c>
      <c r="F35">
        <v>20</v>
      </c>
      <c r="G35">
        <v>0.25968532599999999</v>
      </c>
      <c r="H35">
        <v>0.193163785</v>
      </c>
      <c r="I35">
        <v>0.178326815</v>
      </c>
      <c r="J35">
        <v>0.197535234</v>
      </c>
      <c r="K35">
        <v>9.6466854000000005E-2</v>
      </c>
      <c r="L35">
        <v>7.4821985999999993E-2</v>
      </c>
      <c r="M35">
        <v>0.52490428200000006</v>
      </c>
      <c r="N35">
        <v>0.73563055600000005</v>
      </c>
      <c r="O35">
        <v>0.208655588</v>
      </c>
      <c r="P35">
        <v>1.7450401000000001E-2</v>
      </c>
      <c r="Q35">
        <v>1.4547900000000001E-2</v>
      </c>
      <c r="R35">
        <v>0.13055354</v>
      </c>
      <c r="S35">
        <v>8.4951199999999997E-4</v>
      </c>
    </row>
    <row r="36" spans="1:19" x14ac:dyDescent="0.3">
      <c r="A36">
        <v>585</v>
      </c>
      <c r="B36">
        <v>2188</v>
      </c>
      <c r="C36">
        <v>10.8</v>
      </c>
      <c r="D36">
        <v>48.3</v>
      </c>
      <c r="E36">
        <v>9</v>
      </c>
      <c r="F36">
        <v>0</v>
      </c>
      <c r="G36">
        <v>0.212545126</v>
      </c>
      <c r="H36">
        <v>0.14034295999999999</v>
      </c>
      <c r="I36">
        <v>0.142599278</v>
      </c>
      <c r="J36">
        <v>0.219314079</v>
      </c>
      <c r="K36">
        <v>0.14350180500000001</v>
      </c>
      <c r="L36">
        <v>0.14169675100000001</v>
      </c>
      <c r="M36">
        <v>0.50451263499999999</v>
      </c>
      <c r="N36">
        <v>0.93727436799999997</v>
      </c>
      <c r="O36">
        <v>9.476534E-3</v>
      </c>
      <c r="P36">
        <v>2.7527076000000001E-2</v>
      </c>
      <c r="Q36">
        <v>7.2202170000000001E-3</v>
      </c>
      <c r="R36">
        <v>1.5794223999999999E-2</v>
      </c>
      <c r="S36">
        <v>4.5126399999999999E-4</v>
      </c>
    </row>
    <row r="37" spans="1:19" x14ac:dyDescent="0.3">
      <c r="A37">
        <v>6857</v>
      </c>
      <c r="B37">
        <v>27531</v>
      </c>
      <c r="C37">
        <v>20.6</v>
      </c>
      <c r="D37">
        <v>34.4</v>
      </c>
      <c r="E37">
        <v>136</v>
      </c>
      <c r="F37">
        <v>0</v>
      </c>
      <c r="G37">
        <v>0.260415915</v>
      </c>
      <c r="H37">
        <v>0.162935952</v>
      </c>
      <c r="I37">
        <v>0.18066286400000001</v>
      </c>
      <c r="J37">
        <v>0.211423207</v>
      </c>
      <c r="K37">
        <v>0.109033143</v>
      </c>
      <c r="L37">
        <v>7.5528919E-2</v>
      </c>
      <c r="M37">
        <v>0.50440465000000001</v>
      </c>
      <c r="N37">
        <v>0.9706477</v>
      </c>
      <c r="O37">
        <v>4.9101020000000004E-3</v>
      </c>
      <c r="P37">
        <v>3.6464729999999999E-3</v>
      </c>
      <c r="Q37">
        <v>5.7765899999999998E-3</v>
      </c>
      <c r="R37">
        <v>1.0397863E-2</v>
      </c>
      <c r="S37">
        <v>2.16622E-4</v>
      </c>
    </row>
    <row r="38" spans="1:19" x14ac:dyDescent="0.3">
      <c r="A38">
        <v>7662</v>
      </c>
      <c r="B38">
        <v>21955</v>
      </c>
      <c r="C38">
        <v>22.3</v>
      </c>
      <c r="D38">
        <v>35.299999999999997</v>
      </c>
      <c r="E38">
        <v>67</v>
      </c>
      <c r="F38">
        <v>0</v>
      </c>
      <c r="G38">
        <v>0.29381814899999997</v>
      </c>
      <c r="H38">
        <v>0.17793097199999999</v>
      </c>
      <c r="I38">
        <v>0.18085969199999999</v>
      </c>
      <c r="J38">
        <v>0.18901504899999999</v>
      </c>
      <c r="K38">
        <v>9.3944309000000004E-2</v>
      </c>
      <c r="L38">
        <v>6.4431827999999997E-2</v>
      </c>
      <c r="M38">
        <v>0.49959448499999998</v>
      </c>
      <c r="N38">
        <v>0.42065423099999999</v>
      </c>
      <c r="O38">
        <v>5.8574389999999999E-3</v>
      </c>
      <c r="P38">
        <v>8.4707580000000001E-3</v>
      </c>
      <c r="Q38">
        <v>0.46116067399999999</v>
      </c>
      <c r="R38">
        <v>7.0875011000000002E-2</v>
      </c>
      <c r="S38">
        <v>8.1103000000000002E-4</v>
      </c>
    </row>
    <row r="39" spans="1:19" x14ac:dyDescent="0.3">
      <c r="A39">
        <v>3153</v>
      </c>
      <c r="B39">
        <v>16284</v>
      </c>
      <c r="C39">
        <v>14.5</v>
      </c>
      <c r="D39">
        <v>69.599999999999994</v>
      </c>
      <c r="E39">
        <v>45</v>
      </c>
      <c r="F39">
        <v>2</v>
      </c>
      <c r="G39">
        <v>0.21440089300000001</v>
      </c>
      <c r="H39">
        <v>0.15176134999999999</v>
      </c>
      <c r="I39">
        <v>0.157157033</v>
      </c>
      <c r="J39">
        <v>0.21210617700000001</v>
      </c>
      <c r="K39">
        <v>0.15008682700000001</v>
      </c>
      <c r="L39">
        <v>0.11448772</v>
      </c>
      <c r="M39">
        <v>0.48989084599999999</v>
      </c>
      <c r="N39">
        <v>0.93698833999999998</v>
      </c>
      <c r="O39">
        <v>6.8841479999999997E-3</v>
      </c>
      <c r="P39">
        <v>9.3029029999999995E-3</v>
      </c>
      <c r="Q39">
        <v>1.5566857E-2</v>
      </c>
      <c r="R39">
        <v>4.7196725000000002E-2</v>
      </c>
      <c r="S39">
        <v>1.4884640000000001E-3</v>
      </c>
    </row>
    <row r="40" spans="1:19" x14ac:dyDescent="0.3">
      <c r="A40">
        <v>24430</v>
      </c>
      <c r="B40">
        <v>102742</v>
      </c>
      <c r="C40">
        <v>8</v>
      </c>
      <c r="D40">
        <v>54.6</v>
      </c>
      <c r="E40">
        <v>347</v>
      </c>
      <c r="F40">
        <v>8</v>
      </c>
      <c r="G40">
        <v>0.22649477200000001</v>
      </c>
      <c r="H40">
        <v>0.173208166</v>
      </c>
      <c r="I40">
        <v>0.16742226399999999</v>
      </c>
      <c r="J40">
        <v>0.22192235599999999</v>
      </c>
      <c r="K40">
        <v>0.121863138</v>
      </c>
      <c r="L40">
        <v>8.9089302999999995E-2</v>
      </c>
      <c r="M40">
        <v>0.50792649199999995</v>
      </c>
      <c r="N40">
        <v>0.95110136000000001</v>
      </c>
      <c r="O40">
        <v>2.0240950000000001E-2</v>
      </c>
      <c r="P40">
        <v>8.5526509999999997E-3</v>
      </c>
      <c r="Q40">
        <v>4.1938080000000003E-3</v>
      </c>
      <c r="R40">
        <v>7.2915959000000002E-2</v>
      </c>
      <c r="S40">
        <v>4.7568699999999997E-4</v>
      </c>
    </row>
    <row r="41" spans="1:19" x14ac:dyDescent="0.3">
      <c r="A41">
        <v>12906</v>
      </c>
      <c r="B41">
        <v>48350</v>
      </c>
      <c r="C41">
        <v>8.1999999999999993</v>
      </c>
      <c r="D41">
        <v>77.8</v>
      </c>
      <c r="E41">
        <v>166</v>
      </c>
      <c r="F41">
        <v>0</v>
      </c>
      <c r="G41">
        <v>0.224798366</v>
      </c>
      <c r="H41">
        <v>0.170279915</v>
      </c>
      <c r="I41">
        <v>0.17448792299999999</v>
      </c>
      <c r="J41">
        <v>0.228387549</v>
      </c>
      <c r="K41">
        <v>0.109820747</v>
      </c>
      <c r="L41">
        <v>9.2225500000000002E-2</v>
      </c>
      <c r="M41">
        <v>0.51673920699999998</v>
      </c>
      <c r="N41">
        <v>0.93692114100000001</v>
      </c>
      <c r="O41">
        <v>1.4810537E-2</v>
      </c>
      <c r="P41">
        <v>2.4670476E-2</v>
      </c>
      <c r="Q41">
        <v>2.743456E-3</v>
      </c>
      <c r="R41">
        <v>3.2488294000000001E-2</v>
      </c>
      <c r="S41">
        <v>5.7757000000000001E-4</v>
      </c>
    </row>
    <row r="42" spans="1:19" x14ac:dyDescent="0.3">
      <c r="A42">
        <v>6581</v>
      </c>
      <c r="B42">
        <v>24404</v>
      </c>
      <c r="C42">
        <v>15.3</v>
      </c>
      <c r="D42">
        <v>39.6</v>
      </c>
      <c r="E42">
        <v>65</v>
      </c>
      <c r="F42">
        <v>6</v>
      </c>
      <c r="G42">
        <v>0.22742283999999999</v>
      </c>
      <c r="H42">
        <v>0.171606801</v>
      </c>
      <c r="I42">
        <v>0.166224977</v>
      </c>
      <c r="J42">
        <v>0.211195825</v>
      </c>
      <c r="K42">
        <v>0.131161577</v>
      </c>
      <c r="L42">
        <v>9.2387980999999994E-2</v>
      </c>
      <c r="M42">
        <v>0.516002772</v>
      </c>
      <c r="N42">
        <v>0.70220573200000003</v>
      </c>
      <c r="O42">
        <v>0.27626697099999997</v>
      </c>
      <c r="P42">
        <v>3.6286539999999998E-3</v>
      </c>
      <c r="Q42">
        <v>3.4655689999999999E-3</v>
      </c>
      <c r="R42">
        <v>1.6390101000000001E-2</v>
      </c>
      <c r="S42">
        <v>2.03857E-4</v>
      </c>
    </row>
    <row r="43" spans="1:19" x14ac:dyDescent="0.3">
      <c r="A43">
        <v>21413</v>
      </c>
      <c r="B43">
        <v>77558</v>
      </c>
      <c r="C43">
        <v>13.3</v>
      </c>
      <c r="D43">
        <v>55.1</v>
      </c>
      <c r="E43">
        <v>303</v>
      </c>
      <c r="F43">
        <v>25</v>
      </c>
      <c r="G43">
        <v>0.23109199999999999</v>
      </c>
      <c r="H43">
        <v>0.17536179199999999</v>
      </c>
      <c r="I43">
        <v>0.18212995900000001</v>
      </c>
      <c r="J43">
        <v>0.20877393499999999</v>
      </c>
      <c r="K43">
        <v>0.116513809</v>
      </c>
      <c r="L43">
        <v>8.6128503999999995E-2</v>
      </c>
      <c r="M43">
        <v>0.51271791899999997</v>
      </c>
      <c r="N43">
        <v>0.91553430899999999</v>
      </c>
      <c r="O43">
        <v>4.0972744999999998E-2</v>
      </c>
      <c r="P43">
        <v>1.5225129E-2</v>
      </c>
      <c r="Q43">
        <v>4.8195590000000002E-3</v>
      </c>
      <c r="R43">
        <v>3.1632413999999998E-2</v>
      </c>
      <c r="S43">
        <v>7.9243399999999996E-4</v>
      </c>
    </row>
    <row r="44" spans="1:19" x14ac:dyDescent="0.3">
      <c r="A44">
        <v>9464</v>
      </c>
      <c r="B44">
        <v>57805</v>
      </c>
      <c r="C44">
        <v>20.9</v>
      </c>
      <c r="D44">
        <v>38.9</v>
      </c>
      <c r="E44">
        <v>226</v>
      </c>
      <c r="F44">
        <v>10</v>
      </c>
      <c r="G44">
        <v>0.209353079</v>
      </c>
      <c r="H44">
        <v>0.218983286</v>
      </c>
      <c r="I44">
        <v>0.239404174</v>
      </c>
      <c r="J44">
        <v>0.18229843200000001</v>
      </c>
      <c r="K44">
        <v>8.8369272999999998E-2</v>
      </c>
      <c r="L44">
        <v>6.1591754999999998E-2</v>
      </c>
      <c r="M44">
        <v>0.38557201000000002</v>
      </c>
      <c r="N44">
        <v>0.74538841300000003</v>
      </c>
      <c r="O44">
        <v>0.218723478</v>
      </c>
      <c r="P44">
        <v>9.3184380000000001E-3</v>
      </c>
      <c r="Q44">
        <v>7.4131809999999996E-3</v>
      </c>
      <c r="R44">
        <v>0.18203862500000001</v>
      </c>
      <c r="S44">
        <v>1.66277E-3</v>
      </c>
    </row>
    <row r="45" spans="1:19" x14ac:dyDescent="0.3">
      <c r="A45">
        <v>1598</v>
      </c>
      <c r="B45">
        <v>6761</v>
      </c>
      <c r="C45">
        <v>7.7</v>
      </c>
      <c r="D45">
        <v>47.2</v>
      </c>
      <c r="E45">
        <v>15</v>
      </c>
      <c r="F45">
        <v>0</v>
      </c>
      <c r="G45">
        <v>0.353502235</v>
      </c>
      <c r="H45">
        <v>0.16557377000000001</v>
      </c>
      <c r="I45">
        <v>0.179135618</v>
      </c>
      <c r="J45">
        <v>0.16080476899999999</v>
      </c>
      <c r="K45">
        <v>8.3904619999999999E-2</v>
      </c>
      <c r="L45">
        <v>5.7078986999999998E-2</v>
      </c>
      <c r="M45">
        <v>0.49210134100000003</v>
      </c>
      <c r="N45">
        <v>0.94262295100000004</v>
      </c>
      <c r="O45">
        <v>3.576751E-3</v>
      </c>
      <c r="P45">
        <v>8.1967210000000006E-3</v>
      </c>
      <c r="Q45">
        <v>2.1013413000000002E-2</v>
      </c>
      <c r="R45">
        <v>0.12414306999999999</v>
      </c>
      <c r="S45">
        <v>3.8748139999999999E-3</v>
      </c>
    </row>
    <row r="46" spans="1:19" x14ac:dyDescent="0.3">
      <c r="A46">
        <v>3962</v>
      </c>
      <c r="B46">
        <v>36851</v>
      </c>
      <c r="C46">
        <v>8.4</v>
      </c>
      <c r="D46">
        <v>70.2</v>
      </c>
      <c r="E46">
        <v>15</v>
      </c>
      <c r="F46">
        <v>0</v>
      </c>
      <c r="G46">
        <v>0.211735596</v>
      </c>
      <c r="H46">
        <v>0.19207657</v>
      </c>
      <c r="I46">
        <v>0.16850205300000001</v>
      </c>
      <c r="J46">
        <v>0.22108926800000001</v>
      </c>
      <c r="K46">
        <v>0.12831389200000001</v>
      </c>
      <c r="L46">
        <v>7.8282621999999996E-2</v>
      </c>
      <c r="M46">
        <v>0.50058460500000002</v>
      </c>
      <c r="N46">
        <v>0.94463931300000004</v>
      </c>
      <c r="O46">
        <v>1.3323544999999999E-2</v>
      </c>
      <c r="P46">
        <v>1.8435435E-2</v>
      </c>
      <c r="Q46">
        <v>3.0181909999999999E-3</v>
      </c>
      <c r="R46">
        <v>2.2867552999999999E-2</v>
      </c>
      <c r="S46">
        <v>3.2629099999999998E-4</v>
      </c>
    </row>
    <row r="47" spans="1:19" x14ac:dyDescent="0.3">
      <c r="A47">
        <v>6893</v>
      </c>
      <c r="B47">
        <v>32238</v>
      </c>
      <c r="C47">
        <v>17.600000000000001</v>
      </c>
      <c r="D47">
        <v>71.400000000000006</v>
      </c>
      <c r="E47">
        <v>102</v>
      </c>
      <c r="F47">
        <v>10</v>
      </c>
      <c r="G47">
        <v>0.22669884900000001</v>
      </c>
      <c r="H47">
        <v>0.15122539900000001</v>
      </c>
      <c r="I47">
        <v>0.15543384099999999</v>
      </c>
      <c r="J47">
        <v>0.22112885299999999</v>
      </c>
      <c r="K47">
        <v>0.14324173800000001</v>
      </c>
      <c r="L47">
        <v>0.102271321</v>
      </c>
      <c r="M47">
        <v>0.51330610200000004</v>
      </c>
      <c r="N47">
        <v>0.67765193700000004</v>
      </c>
      <c r="O47">
        <v>0.28790691899999998</v>
      </c>
      <c r="P47">
        <v>7.9527169999999998E-3</v>
      </c>
      <c r="Q47">
        <v>7.3957169999999996E-3</v>
      </c>
      <c r="R47">
        <v>9.1440772000000003E-2</v>
      </c>
      <c r="S47">
        <v>1.6709990000000001E-3</v>
      </c>
    </row>
    <row r="48" spans="1:19" x14ac:dyDescent="0.3">
      <c r="A48">
        <v>4830</v>
      </c>
      <c r="B48">
        <v>20027</v>
      </c>
      <c r="C48">
        <v>12.7</v>
      </c>
      <c r="D48">
        <v>58.1</v>
      </c>
      <c r="E48">
        <v>36</v>
      </c>
      <c r="F48">
        <v>0</v>
      </c>
      <c r="G48">
        <v>0.38888054799999999</v>
      </c>
      <c r="H48">
        <v>0.19546614600000001</v>
      </c>
      <c r="I48">
        <v>0.158684882</v>
      </c>
      <c r="J48">
        <v>0.14367212100000001</v>
      </c>
      <c r="K48">
        <v>6.8608317000000002E-2</v>
      </c>
      <c r="L48">
        <v>4.4687985E-2</v>
      </c>
      <c r="M48">
        <v>0.48926587599999999</v>
      </c>
      <c r="N48">
        <v>0.88485212400000002</v>
      </c>
      <c r="O48">
        <v>2.1868588000000001E-2</v>
      </c>
      <c r="P48">
        <v>1.3511485E-2</v>
      </c>
      <c r="Q48">
        <v>6.175249E-2</v>
      </c>
      <c r="R48">
        <v>0.64735024799999996</v>
      </c>
      <c r="S48">
        <v>1.3511479999999999E-3</v>
      </c>
    </row>
    <row r="49" spans="1:19" x14ac:dyDescent="0.3">
      <c r="A49">
        <v>4634</v>
      </c>
      <c r="B49">
        <v>16444</v>
      </c>
      <c r="C49">
        <v>20.8</v>
      </c>
      <c r="D49">
        <v>48.9</v>
      </c>
      <c r="E49">
        <v>69</v>
      </c>
      <c r="F49">
        <v>0</v>
      </c>
      <c r="G49">
        <v>0.231372788</v>
      </c>
      <c r="H49">
        <v>0.185451007</v>
      </c>
      <c r="I49">
        <v>0.17432029700000001</v>
      </c>
      <c r="J49">
        <v>0.20205583599999999</v>
      </c>
      <c r="K49">
        <v>0.11957910099999999</v>
      </c>
      <c r="L49">
        <v>8.7220971999999994E-2</v>
      </c>
      <c r="M49">
        <v>0.51146523899999996</v>
      </c>
      <c r="N49">
        <v>0.96472234000000001</v>
      </c>
      <c r="O49">
        <v>1.0096709000000001E-2</v>
      </c>
      <c r="P49">
        <v>3.0411779999999999E-3</v>
      </c>
      <c r="Q49">
        <v>6.4472959999999999E-3</v>
      </c>
      <c r="R49">
        <v>1.113071E-2</v>
      </c>
      <c r="S49">
        <v>2.4329399999999999E-4</v>
      </c>
    </row>
    <row r="50" spans="1:19" x14ac:dyDescent="0.3">
      <c r="A50">
        <v>4566</v>
      </c>
      <c r="B50">
        <v>20498</v>
      </c>
      <c r="C50">
        <v>12.3</v>
      </c>
      <c r="D50">
        <v>56</v>
      </c>
      <c r="E50">
        <v>49</v>
      </c>
      <c r="F50">
        <v>0</v>
      </c>
      <c r="G50">
        <v>0.15657764599999999</v>
      </c>
      <c r="H50">
        <v>0.13283877299999999</v>
      </c>
      <c r="I50">
        <v>0.14747774499999999</v>
      </c>
      <c r="J50">
        <v>0.26152324399999999</v>
      </c>
      <c r="K50">
        <v>0.178536103</v>
      </c>
      <c r="L50">
        <v>0.123046489</v>
      </c>
      <c r="M50">
        <v>0.46785360999999998</v>
      </c>
      <c r="N50">
        <v>0.93793274000000004</v>
      </c>
      <c r="O50">
        <v>2.9426311E-2</v>
      </c>
      <c r="P50">
        <v>6.2809099999999998E-3</v>
      </c>
      <c r="Q50">
        <v>1.2166171999999999E-2</v>
      </c>
      <c r="R50">
        <v>4.1790306999999999E-2</v>
      </c>
      <c r="S50">
        <v>3.9564800000000002E-4</v>
      </c>
    </row>
    <row r="51" spans="1:19" x14ac:dyDescent="0.3">
      <c r="A51">
        <v>9757</v>
      </c>
      <c r="B51">
        <v>38950</v>
      </c>
      <c r="C51">
        <v>15.3</v>
      </c>
      <c r="D51">
        <v>55.6</v>
      </c>
      <c r="E51">
        <v>45</v>
      </c>
      <c r="F51">
        <v>4</v>
      </c>
      <c r="G51">
        <v>0.22134773699999999</v>
      </c>
      <c r="H51">
        <v>0.37443415600000002</v>
      </c>
      <c r="I51">
        <v>0.14735082299999999</v>
      </c>
      <c r="J51">
        <v>0.13464506200000001</v>
      </c>
      <c r="K51">
        <v>7.7623457000000007E-2</v>
      </c>
      <c r="L51">
        <v>4.4598764999999999E-2</v>
      </c>
      <c r="M51">
        <v>0.48191872400000002</v>
      </c>
      <c r="N51">
        <v>0.90254629600000003</v>
      </c>
      <c r="O51">
        <v>1.9521605000000001E-2</v>
      </c>
      <c r="P51">
        <v>3.8991770000000002E-2</v>
      </c>
      <c r="Q51">
        <v>1.1368313E-2</v>
      </c>
      <c r="R51">
        <v>9.6630657999999994E-2</v>
      </c>
      <c r="S51">
        <v>1.1574070000000001E-3</v>
      </c>
    </row>
    <row r="52" spans="1:19" x14ac:dyDescent="0.3">
      <c r="A52">
        <v>54805</v>
      </c>
      <c r="B52">
        <v>229287</v>
      </c>
      <c r="C52">
        <v>8.9</v>
      </c>
      <c r="D52">
        <v>49.9</v>
      </c>
      <c r="E52">
        <v>635</v>
      </c>
      <c r="F52">
        <v>51</v>
      </c>
      <c r="G52">
        <v>0.23413996100000001</v>
      </c>
      <c r="H52">
        <v>0.162430454</v>
      </c>
      <c r="I52">
        <v>0.184299883</v>
      </c>
      <c r="J52">
        <v>0.20934982999999999</v>
      </c>
      <c r="K52">
        <v>0.125626025</v>
      </c>
      <c r="L52">
        <v>8.4153848000000003E-2</v>
      </c>
      <c r="M52">
        <v>0.515096267</v>
      </c>
      <c r="N52">
        <v>0.87440981200000001</v>
      </c>
      <c r="O52">
        <v>8.7768888000000003E-2</v>
      </c>
      <c r="P52">
        <v>1.0661458E-2</v>
      </c>
      <c r="Q52">
        <v>7.8034710000000002E-3</v>
      </c>
      <c r="R52">
        <v>4.7188151999999997E-2</v>
      </c>
      <c r="S52">
        <v>6.8985900000000002E-4</v>
      </c>
    </row>
    <row r="53" spans="1:19" x14ac:dyDescent="0.3">
      <c r="A53">
        <v>30783</v>
      </c>
      <c r="B53">
        <v>127450</v>
      </c>
      <c r="C53">
        <v>14.6</v>
      </c>
      <c r="D53">
        <v>62.8</v>
      </c>
      <c r="E53">
        <v>540</v>
      </c>
      <c r="F53">
        <v>12</v>
      </c>
      <c r="G53">
        <v>0.23937834499999999</v>
      </c>
      <c r="H53">
        <v>0.17943647700000001</v>
      </c>
      <c r="I53">
        <v>0.16332332699999999</v>
      </c>
      <c r="J53">
        <v>0.18662346499999999</v>
      </c>
      <c r="K53">
        <v>0.130898493</v>
      </c>
      <c r="L53">
        <v>0.100339893</v>
      </c>
      <c r="M53">
        <v>0.49367862600000001</v>
      </c>
      <c r="N53">
        <v>0.87724940799999995</v>
      </c>
      <c r="O53">
        <v>4.5075522999999999E-2</v>
      </c>
      <c r="P53">
        <v>2.258541E-2</v>
      </c>
      <c r="Q53">
        <v>1.7598196E-2</v>
      </c>
      <c r="R53">
        <v>0.35726878499999998</v>
      </c>
      <c r="S53">
        <v>4.1295409999999996E-3</v>
      </c>
    </row>
    <row r="54" spans="1:19" hidden="1" x14ac:dyDescent="0.3">
      <c r="A54">
        <v>5030</v>
      </c>
      <c r="B54">
        <v>19339</v>
      </c>
      <c r="C54">
        <v>17.100000000000001</v>
      </c>
      <c r="D54">
        <v>49.3</v>
      </c>
      <c r="E54">
        <v>59</v>
      </c>
      <c r="F54" t="s">
        <v>34</v>
      </c>
      <c r="G54" t="s">
        <v>34</v>
      </c>
      <c r="H54" t="s">
        <v>34</v>
      </c>
      <c r="I54" t="s">
        <v>34</v>
      </c>
      <c r="J54" t="s">
        <v>34</v>
      </c>
      <c r="K54" t="s">
        <v>34</v>
      </c>
      <c r="L54" t="s">
        <v>34</v>
      </c>
      <c r="M54" t="s">
        <v>34</v>
      </c>
      <c r="N54" t="s">
        <v>34</v>
      </c>
      <c r="O54" t="s">
        <v>34</v>
      </c>
      <c r="P54" t="s">
        <v>34</v>
      </c>
      <c r="Q54" t="s">
        <v>34</v>
      </c>
      <c r="R54" t="s">
        <v>34</v>
      </c>
      <c r="S54" t="s">
        <v>34</v>
      </c>
    </row>
    <row r="55" spans="1:19" hidden="1" x14ac:dyDescent="0.3">
      <c r="A55">
        <v>5030</v>
      </c>
      <c r="B55">
        <v>19339</v>
      </c>
      <c r="C55" t="s">
        <v>34</v>
      </c>
      <c r="D55" t="s">
        <v>34</v>
      </c>
      <c r="E55">
        <v>59</v>
      </c>
      <c r="F55">
        <v>6</v>
      </c>
      <c r="G55">
        <v>0.243628224</v>
      </c>
      <c r="H55">
        <v>0.16772651</v>
      </c>
      <c r="I55">
        <v>0.17352597</v>
      </c>
      <c r="J55">
        <v>0.20572823900000001</v>
      </c>
      <c r="K55">
        <v>0.119346798</v>
      </c>
      <c r="L55">
        <v>9.0044259000000001E-2</v>
      </c>
      <c r="M55">
        <v>0.51264180699999995</v>
      </c>
      <c r="N55">
        <v>0.72854453900000005</v>
      </c>
      <c r="O55">
        <v>0.24688406199999999</v>
      </c>
      <c r="P55">
        <v>2.6962409999999998E-3</v>
      </c>
      <c r="Q55">
        <v>7.7326139999999996E-3</v>
      </c>
      <c r="R55">
        <v>5.6926286E-2</v>
      </c>
      <c r="S55">
        <v>9.6657700000000004E-4</v>
      </c>
    </row>
    <row r="56" spans="1:19" x14ac:dyDescent="0.3">
      <c r="A56">
        <v>126</v>
      </c>
      <c r="B56">
        <v>1119</v>
      </c>
      <c r="C56">
        <v>14.3</v>
      </c>
      <c r="D56">
        <v>0</v>
      </c>
      <c r="E56">
        <v>0</v>
      </c>
      <c r="F56">
        <v>0</v>
      </c>
      <c r="G56">
        <v>0.201062888</v>
      </c>
      <c r="H56">
        <v>0.16474756400000001</v>
      </c>
      <c r="I56">
        <v>0.135518158</v>
      </c>
      <c r="J56">
        <v>0.23472099199999999</v>
      </c>
      <c r="K56">
        <v>0.17891939800000001</v>
      </c>
      <c r="L56">
        <v>8.5031000999999995E-2</v>
      </c>
      <c r="M56">
        <v>0.46058458800000002</v>
      </c>
      <c r="N56">
        <v>0.67936226700000002</v>
      </c>
      <c r="O56">
        <v>3.5429580000000001E-3</v>
      </c>
      <c r="P56">
        <v>1.5943313000000001E-2</v>
      </c>
      <c r="Q56">
        <v>0.25686448200000001</v>
      </c>
      <c r="R56">
        <v>0.123117803</v>
      </c>
      <c r="S56">
        <v>0</v>
      </c>
    </row>
    <row r="57" spans="1:19" x14ac:dyDescent="0.3">
      <c r="A57">
        <v>4354</v>
      </c>
      <c r="B57">
        <v>16180</v>
      </c>
      <c r="C57">
        <v>16.7</v>
      </c>
      <c r="D57">
        <v>55.7</v>
      </c>
      <c r="E57">
        <v>59</v>
      </c>
      <c r="F57">
        <v>6</v>
      </c>
      <c r="G57">
        <v>0.293661061</v>
      </c>
      <c r="H57">
        <v>0.24733567400000001</v>
      </c>
      <c r="I57">
        <v>0.16072198600000001</v>
      </c>
      <c r="J57">
        <v>0.15942832500000001</v>
      </c>
      <c r="K57">
        <v>8.4765600999999996E-2</v>
      </c>
      <c r="L57">
        <v>5.4087352999999998E-2</v>
      </c>
      <c r="M57">
        <v>0.50064683099999996</v>
      </c>
      <c r="N57">
        <v>0.87531571500000005</v>
      </c>
      <c r="O57">
        <v>1.8357666000000002E-2</v>
      </c>
      <c r="P57">
        <v>1.6632785000000001E-2</v>
      </c>
      <c r="Q57">
        <v>5.4580176000000001E-2</v>
      </c>
      <c r="R57">
        <v>0.47588246200000001</v>
      </c>
      <c r="S57">
        <v>2.9569399999999999E-3</v>
      </c>
    </row>
    <row r="58" spans="1:19" x14ac:dyDescent="0.3">
      <c r="A58">
        <v>173886</v>
      </c>
      <c r="B58">
        <v>889226</v>
      </c>
      <c r="C58">
        <v>10.7</v>
      </c>
      <c r="D58">
        <v>74.5</v>
      </c>
      <c r="E58">
        <v>2984</v>
      </c>
      <c r="F58">
        <v>216</v>
      </c>
      <c r="G58">
        <v>0.234565783</v>
      </c>
      <c r="H58">
        <v>0.197286144</v>
      </c>
      <c r="I58">
        <v>0.18731440399999999</v>
      </c>
      <c r="J58">
        <v>0.20644933400000001</v>
      </c>
      <c r="K58">
        <v>9.6468622000000004E-2</v>
      </c>
      <c r="L58">
        <v>7.7915712999999998E-2</v>
      </c>
      <c r="M58">
        <v>0.51419279600000001</v>
      </c>
      <c r="N58">
        <v>0.747834522</v>
      </c>
      <c r="O58">
        <v>0.15825259</v>
      </c>
      <c r="P58">
        <v>6.061544E-2</v>
      </c>
      <c r="Q58">
        <v>5.6867630000000001E-3</v>
      </c>
      <c r="R58">
        <v>0.187586911</v>
      </c>
      <c r="S58">
        <v>1.220114E-3</v>
      </c>
    </row>
    <row r="59" spans="1:19" x14ac:dyDescent="0.3">
      <c r="A59">
        <v>144600</v>
      </c>
      <c r="B59">
        <v>561531</v>
      </c>
      <c r="C59">
        <v>10.1</v>
      </c>
      <c r="D59">
        <v>67.2</v>
      </c>
      <c r="E59">
        <v>1308</v>
      </c>
      <c r="F59">
        <v>119</v>
      </c>
      <c r="G59">
        <v>0.24269041999999999</v>
      </c>
      <c r="H59">
        <v>0.206610076</v>
      </c>
      <c r="I59">
        <v>0.18676409799999999</v>
      </c>
      <c r="J59">
        <v>0.20293224400000001</v>
      </c>
      <c r="K59">
        <v>9.4073768000000002E-2</v>
      </c>
      <c r="L59">
        <v>6.6929395000000003E-2</v>
      </c>
      <c r="M59">
        <v>0.51596501500000003</v>
      </c>
      <c r="N59">
        <v>0.646103019</v>
      </c>
      <c r="O59">
        <v>0.264224085</v>
      </c>
      <c r="P59">
        <v>5.7862776999999997E-2</v>
      </c>
      <c r="Q59">
        <v>4.7552319999999999E-3</v>
      </c>
      <c r="R59">
        <v>0.104160515</v>
      </c>
      <c r="S59">
        <v>7.0156199999999998E-4</v>
      </c>
    </row>
    <row r="60" spans="1:19" x14ac:dyDescent="0.3">
      <c r="A60">
        <v>8588</v>
      </c>
      <c r="B60">
        <v>29566</v>
      </c>
      <c r="C60">
        <v>12.8</v>
      </c>
      <c r="D60">
        <v>35.799999999999997</v>
      </c>
      <c r="E60">
        <v>130</v>
      </c>
      <c r="F60">
        <v>0</v>
      </c>
      <c r="G60">
        <v>0.26032180799999999</v>
      </c>
      <c r="H60">
        <v>0.20938034899999999</v>
      </c>
      <c r="I60">
        <v>0.19993153</v>
      </c>
      <c r="J60">
        <v>0.189421431</v>
      </c>
      <c r="K60">
        <v>8.4080794E-2</v>
      </c>
      <c r="L60">
        <v>5.6864088E-2</v>
      </c>
      <c r="M60">
        <v>0.47398151300000002</v>
      </c>
      <c r="N60">
        <v>0.82711400199999996</v>
      </c>
      <c r="O60">
        <v>0.142280041</v>
      </c>
      <c r="P60">
        <v>6.6757960000000003E-3</v>
      </c>
      <c r="Q60">
        <v>5.0667580000000002E-3</v>
      </c>
      <c r="R60">
        <v>2.8449161000000001E-2</v>
      </c>
      <c r="S60">
        <v>3.0811400000000001E-4</v>
      </c>
    </row>
    <row r="61" spans="1:19" x14ac:dyDescent="0.3">
      <c r="A61">
        <v>2070</v>
      </c>
      <c r="B61">
        <v>8393</v>
      </c>
      <c r="C61">
        <v>21.6</v>
      </c>
      <c r="D61">
        <v>38.9</v>
      </c>
      <c r="E61">
        <v>42</v>
      </c>
      <c r="F61">
        <v>0</v>
      </c>
      <c r="G61">
        <v>0.287323944</v>
      </c>
      <c r="H61">
        <v>0.194733619</v>
      </c>
      <c r="I61">
        <v>0.183955909</v>
      </c>
      <c r="J61">
        <v>0.189099816</v>
      </c>
      <c r="K61">
        <v>8.7813840000000004E-2</v>
      </c>
      <c r="L61">
        <v>5.7072871999999997E-2</v>
      </c>
      <c r="M61">
        <v>0.49222290299999999</v>
      </c>
      <c r="N61">
        <v>0.765829761</v>
      </c>
      <c r="O61">
        <v>0.17366809599999999</v>
      </c>
      <c r="P61">
        <v>1.0042865999999999E-2</v>
      </c>
      <c r="Q61">
        <v>1.6166565000000001E-2</v>
      </c>
      <c r="R61">
        <v>0.254011023</v>
      </c>
      <c r="S61">
        <v>1.0900184E-2</v>
      </c>
    </row>
    <row r="62" spans="1:19" x14ac:dyDescent="0.3">
      <c r="A62">
        <v>162723</v>
      </c>
      <c r="B62">
        <v>963826</v>
      </c>
      <c r="C62">
        <v>8</v>
      </c>
      <c r="D62">
        <v>0</v>
      </c>
      <c r="E62">
        <v>957</v>
      </c>
      <c r="F62">
        <v>148</v>
      </c>
      <c r="G62">
        <v>0.23228051999999999</v>
      </c>
      <c r="H62">
        <v>0.22003297899999999</v>
      </c>
      <c r="I62">
        <v>0.18806583099999999</v>
      </c>
      <c r="J62">
        <v>0.177315371</v>
      </c>
      <c r="K62">
        <v>9.8172205999999998E-2</v>
      </c>
      <c r="L62">
        <v>8.4133093000000006E-2</v>
      </c>
      <c r="M62">
        <v>0.49765382000000002</v>
      </c>
      <c r="N62">
        <v>0.21585674799999999</v>
      </c>
      <c r="O62">
        <v>2.8182888E-2</v>
      </c>
      <c r="P62">
        <v>0.42935654200000001</v>
      </c>
      <c r="Q62">
        <v>3.2106700000000001E-3</v>
      </c>
      <c r="R62">
        <v>9.9820124999999996E-2</v>
      </c>
      <c r="S62">
        <v>9.5760868999999998E-2</v>
      </c>
    </row>
    <row r="63" spans="1:19" x14ac:dyDescent="0.3">
      <c r="A63">
        <v>679</v>
      </c>
      <c r="B63">
        <v>4447</v>
      </c>
      <c r="C63">
        <v>13.7</v>
      </c>
      <c r="D63">
        <v>43.4</v>
      </c>
      <c r="E63">
        <v>14</v>
      </c>
      <c r="F63">
        <v>0</v>
      </c>
      <c r="G63">
        <v>0.18584070799999999</v>
      </c>
      <c r="H63">
        <v>0.115742897</v>
      </c>
      <c r="I63">
        <v>0.13600372599999999</v>
      </c>
      <c r="J63">
        <v>0.26339077799999999</v>
      </c>
      <c r="K63">
        <v>0.189799721</v>
      </c>
      <c r="L63">
        <v>0.10922216999999999</v>
      </c>
      <c r="M63">
        <v>0.48602701399999998</v>
      </c>
      <c r="N63">
        <v>0.94317652500000004</v>
      </c>
      <c r="O63">
        <v>3.7261289999999999E-3</v>
      </c>
      <c r="P63">
        <v>8.6166739999999995E-3</v>
      </c>
      <c r="Q63">
        <v>1.4438751999999999E-2</v>
      </c>
      <c r="R63">
        <v>3.6096878999999998E-2</v>
      </c>
      <c r="S63">
        <v>4.1918959999999996E-3</v>
      </c>
    </row>
    <row r="64" spans="1:19" x14ac:dyDescent="0.3">
      <c r="A64">
        <v>1265</v>
      </c>
      <c r="B64">
        <v>5497</v>
      </c>
      <c r="C64">
        <v>24.2</v>
      </c>
      <c r="D64">
        <v>32.1</v>
      </c>
      <c r="E64">
        <v>14</v>
      </c>
      <c r="F64">
        <v>0</v>
      </c>
      <c r="G64">
        <v>0.24006248899999999</v>
      </c>
      <c r="H64">
        <v>0.13886477999999999</v>
      </c>
      <c r="I64">
        <v>0.15969449699999999</v>
      </c>
      <c r="J64">
        <v>0.23016837400000001</v>
      </c>
      <c r="K64">
        <v>0.13157437899999999</v>
      </c>
      <c r="L64">
        <v>9.9635479999999998E-2</v>
      </c>
      <c r="M64">
        <v>0.51432043000000005</v>
      </c>
      <c r="N64">
        <v>0.64919284799999999</v>
      </c>
      <c r="O64">
        <v>0.317653185</v>
      </c>
      <c r="P64">
        <v>2.9508770000000002E-3</v>
      </c>
      <c r="Q64">
        <v>4.5131049999999999E-3</v>
      </c>
      <c r="R64">
        <v>1.8573164E-2</v>
      </c>
      <c r="S64">
        <v>1.73581E-3</v>
      </c>
    </row>
    <row r="65" spans="1:19" x14ac:dyDescent="0.3">
      <c r="A65">
        <v>103108</v>
      </c>
      <c r="B65">
        <v>382187</v>
      </c>
      <c r="C65">
        <v>11.4</v>
      </c>
      <c r="D65">
        <v>51.5</v>
      </c>
      <c r="E65">
        <v>1146</v>
      </c>
      <c r="F65">
        <v>170</v>
      </c>
      <c r="G65">
        <v>0.28075212399999999</v>
      </c>
      <c r="H65">
        <v>0.206670727</v>
      </c>
      <c r="I65">
        <v>0.18360976400000001</v>
      </c>
      <c r="J65">
        <v>0.17978692299999999</v>
      </c>
      <c r="K65">
        <v>8.8943023999999996E-2</v>
      </c>
      <c r="L65">
        <v>6.0237437999999997E-2</v>
      </c>
      <c r="M65">
        <v>0.51072373000000004</v>
      </c>
      <c r="N65">
        <v>0.79620563200000005</v>
      </c>
      <c r="O65">
        <v>0.119826311</v>
      </c>
      <c r="P65">
        <v>4.5955828999999997E-2</v>
      </c>
      <c r="Q65">
        <v>4.6928680000000002E-3</v>
      </c>
      <c r="R65">
        <v>7.7395406E-2</v>
      </c>
      <c r="S65">
        <v>1.036122E-3</v>
      </c>
    </row>
    <row r="66" spans="1:19" x14ac:dyDescent="0.3">
      <c r="A66">
        <v>809</v>
      </c>
      <c r="B66">
        <v>3588</v>
      </c>
      <c r="C66">
        <v>10.8</v>
      </c>
      <c r="D66">
        <v>55.8</v>
      </c>
      <c r="E66">
        <v>13</v>
      </c>
      <c r="F66">
        <v>0</v>
      </c>
      <c r="G66">
        <v>0.225985564</v>
      </c>
      <c r="H66">
        <v>0.152692948</v>
      </c>
      <c r="I66">
        <v>0.15435868999999999</v>
      </c>
      <c r="J66">
        <v>0.23042753999999999</v>
      </c>
      <c r="K66">
        <v>0.12770682999999999</v>
      </c>
      <c r="L66">
        <v>0.108828429</v>
      </c>
      <c r="M66">
        <v>0.50055524699999998</v>
      </c>
      <c r="N66">
        <v>0.97418101099999999</v>
      </c>
      <c r="O66">
        <v>4.9972239999999998E-3</v>
      </c>
      <c r="P66">
        <v>6.9405889999999996E-3</v>
      </c>
      <c r="Q66">
        <v>5.274847E-3</v>
      </c>
      <c r="R66">
        <v>1.4436424E-2</v>
      </c>
      <c r="S66">
        <v>2.7762400000000002E-4</v>
      </c>
    </row>
    <row r="67" spans="1:19" x14ac:dyDescent="0.3">
      <c r="A67">
        <v>2088</v>
      </c>
      <c r="B67">
        <v>7949</v>
      </c>
      <c r="C67">
        <v>12.7</v>
      </c>
      <c r="D67">
        <v>42.5</v>
      </c>
      <c r="E67">
        <v>26</v>
      </c>
      <c r="F67">
        <v>0</v>
      </c>
      <c r="G67">
        <v>0.276915246</v>
      </c>
      <c r="H67">
        <v>0.149147366</v>
      </c>
      <c r="I67">
        <v>0.15780096699999999</v>
      </c>
      <c r="J67">
        <v>0.20145075100000001</v>
      </c>
      <c r="K67">
        <v>0.107279206</v>
      </c>
      <c r="L67">
        <v>0.10740646500000001</v>
      </c>
      <c r="M67">
        <v>0.503054212</v>
      </c>
      <c r="N67">
        <v>0.96042249899999999</v>
      </c>
      <c r="O67">
        <v>6.2356829999999997E-3</v>
      </c>
      <c r="P67">
        <v>6.9992359999999998E-3</v>
      </c>
      <c r="Q67">
        <v>6.9992359999999998E-3</v>
      </c>
      <c r="R67">
        <v>2.0743192000000001E-2</v>
      </c>
      <c r="S67">
        <v>1.2725900000000001E-4</v>
      </c>
    </row>
    <row r="68" spans="1:19" x14ac:dyDescent="0.3">
      <c r="A68">
        <v>6480</v>
      </c>
      <c r="B68">
        <v>21303</v>
      </c>
      <c r="C68">
        <v>15.3</v>
      </c>
      <c r="D68">
        <v>39.1</v>
      </c>
      <c r="E68">
        <v>92</v>
      </c>
      <c r="F68">
        <v>0</v>
      </c>
      <c r="G68">
        <v>0.25202908699999998</v>
      </c>
      <c r="H68">
        <v>0.18010790500000001</v>
      </c>
      <c r="I68">
        <v>0.18198451800000001</v>
      </c>
      <c r="J68">
        <v>0.20520759999999999</v>
      </c>
      <c r="K68">
        <v>0.109828759</v>
      </c>
      <c r="L68">
        <v>7.0842130000000003E-2</v>
      </c>
      <c r="M68">
        <v>0.50387051400000005</v>
      </c>
      <c r="N68">
        <v>0.96711236199999995</v>
      </c>
      <c r="O68">
        <v>1.252639E-2</v>
      </c>
      <c r="P68">
        <v>2.7680040000000001E-3</v>
      </c>
      <c r="Q68">
        <v>3.1902419999999998E-3</v>
      </c>
      <c r="R68">
        <v>2.4161388999999998E-2</v>
      </c>
      <c r="S68">
        <v>1.40746E-4</v>
      </c>
    </row>
    <row r="69" spans="1:19" hidden="1" x14ac:dyDescent="0.3">
      <c r="A69" t="s">
        <v>34</v>
      </c>
      <c r="B69">
        <v>25440</v>
      </c>
      <c r="C69">
        <v>21.1</v>
      </c>
      <c r="D69">
        <v>35.5</v>
      </c>
      <c r="E69" t="s">
        <v>34</v>
      </c>
      <c r="F69" t="s">
        <v>34</v>
      </c>
      <c r="G69">
        <v>0.243454169</v>
      </c>
      <c r="H69">
        <v>0.21836344499999999</v>
      </c>
      <c r="I69">
        <v>0.20373044100000001</v>
      </c>
      <c r="J69">
        <v>0.18203457300000001</v>
      </c>
      <c r="K69">
        <v>8.5885980000000001E-2</v>
      </c>
      <c r="L69">
        <v>6.6531392999999994E-2</v>
      </c>
      <c r="M69">
        <v>0.43473680100000001</v>
      </c>
      <c r="N69">
        <v>0.72376790099999999</v>
      </c>
      <c r="O69">
        <v>0.22667499099999999</v>
      </c>
      <c r="P69">
        <v>6.3214580000000003E-3</v>
      </c>
      <c r="Q69">
        <v>2.3451828000000001E-2</v>
      </c>
      <c r="R69">
        <v>2.2944551000000001E-2</v>
      </c>
      <c r="S69">
        <v>4.2923499999999998E-4</v>
      </c>
    </row>
    <row r="70" spans="1:19" x14ac:dyDescent="0.3">
      <c r="A70">
        <v>11100</v>
      </c>
      <c r="B70">
        <v>66804</v>
      </c>
      <c r="C70">
        <v>15.3</v>
      </c>
      <c r="D70">
        <v>68.2</v>
      </c>
      <c r="E70">
        <v>126</v>
      </c>
      <c r="F70">
        <v>12</v>
      </c>
      <c r="G70">
        <v>0.204742376</v>
      </c>
      <c r="H70">
        <v>0.15053314400000001</v>
      </c>
      <c r="I70">
        <v>0.16289613</v>
      </c>
      <c r="J70">
        <v>0.232525539</v>
      </c>
      <c r="K70">
        <v>0.141540526</v>
      </c>
      <c r="L70">
        <v>0.107762285</v>
      </c>
      <c r="M70">
        <v>0.50552531499999998</v>
      </c>
      <c r="N70">
        <v>0.94798299900000005</v>
      </c>
      <c r="O70">
        <v>1.1870851999999999E-2</v>
      </c>
      <c r="P70">
        <v>5.1152039999999999E-3</v>
      </c>
      <c r="Q70">
        <v>1.9282678000000001E-2</v>
      </c>
      <c r="R70">
        <v>1.3511297E-2</v>
      </c>
      <c r="S70">
        <v>3.4300200000000002E-4</v>
      </c>
    </row>
    <row r="71" spans="1:19" x14ac:dyDescent="0.3">
      <c r="A71">
        <v>87895</v>
      </c>
      <c r="B71">
        <v>582777</v>
      </c>
      <c r="C71">
        <v>5.2</v>
      </c>
      <c r="D71">
        <v>75.7</v>
      </c>
      <c r="E71">
        <v>1031</v>
      </c>
      <c r="F71">
        <v>53</v>
      </c>
      <c r="G71">
        <v>0.24552080900000001</v>
      </c>
      <c r="H71">
        <v>0.20476008000000001</v>
      </c>
      <c r="I71">
        <v>0.19799597399999999</v>
      </c>
      <c r="J71">
        <v>0.20152304600000001</v>
      </c>
      <c r="K71">
        <v>8.9019291E-2</v>
      </c>
      <c r="L71">
        <v>6.1180801E-2</v>
      </c>
      <c r="M71">
        <v>0.50543303699999997</v>
      </c>
      <c r="N71">
        <v>0.73599270800000005</v>
      </c>
      <c r="O71">
        <v>0.18286910000000001</v>
      </c>
      <c r="P71">
        <v>4.2188477000000002E-2</v>
      </c>
      <c r="Q71">
        <v>4.4955919999999996E-3</v>
      </c>
      <c r="R71">
        <v>8.4245744999999997E-2</v>
      </c>
      <c r="S71">
        <v>1.1843229999999999E-3</v>
      </c>
    </row>
    <row r="72" spans="1:19" x14ac:dyDescent="0.3">
      <c r="A72">
        <v>22210</v>
      </c>
      <c r="B72">
        <v>124571</v>
      </c>
      <c r="C72">
        <v>10</v>
      </c>
      <c r="D72">
        <v>57.5</v>
      </c>
      <c r="E72">
        <v>394</v>
      </c>
      <c r="F72">
        <v>24</v>
      </c>
      <c r="G72">
        <v>0.19394288600000001</v>
      </c>
      <c r="H72">
        <v>0.17301351000000001</v>
      </c>
      <c r="I72">
        <v>0.16248079100000001</v>
      </c>
      <c r="J72">
        <v>0.23107152</v>
      </c>
      <c r="K72">
        <v>0.135796837</v>
      </c>
      <c r="L72">
        <v>0.103694455</v>
      </c>
      <c r="M72">
        <v>0.51653540799999997</v>
      </c>
      <c r="N72">
        <v>0.918387438</v>
      </c>
      <c r="O72">
        <v>3.6208220999999999E-2</v>
      </c>
      <c r="P72">
        <v>1.6663464999999999E-2</v>
      </c>
      <c r="Q72">
        <v>3.2654630000000001E-3</v>
      </c>
      <c r="R72">
        <v>5.1399027E-2</v>
      </c>
      <c r="S72">
        <v>5.12229E-4</v>
      </c>
    </row>
    <row r="73" spans="1:19" x14ac:dyDescent="0.3">
      <c r="A73">
        <v>1828</v>
      </c>
      <c r="B73">
        <v>9015</v>
      </c>
      <c r="C73">
        <v>12.1</v>
      </c>
      <c r="D73">
        <v>61.9</v>
      </c>
      <c r="E73">
        <v>13</v>
      </c>
      <c r="F73">
        <v>0</v>
      </c>
      <c r="G73">
        <v>0.16688625400000001</v>
      </c>
      <c r="H73">
        <v>0.16864295100000001</v>
      </c>
      <c r="I73">
        <v>0.166337286</v>
      </c>
      <c r="J73">
        <v>0.23539745300000001</v>
      </c>
      <c r="K73">
        <v>0.15678524399999999</v>
      </c>
      <c r="L73">
        <v>0.10595081200000001</v>
      </c>
      <c r="M73">
        <v>0.44718928400000002</v>
      </c>
      <c r="N73">
        <v>0.84650856399999996</v>
      </c>
      <c r="O73">
        <v>7.3012735999999995E-2</v>
      </c>
      <c r="P73">
        <v>4.5015369999999999E-3</v>
      </c>
      <c r="Q73">
        <v>4.4576196999999998E-2</v>
      </c>
      <c r="R73">
        <v>1.7127799999999999E-2</v>
      </c>
      <c r="S73">
        <v>1.09794E-4</v>
      </c>
    </row>
    <row r="74" spans="1:19" x14ac:dyDescent="0.3">
      <c r="A74">
        <v>96997</v>
      </c>
      <c r="B74">
        <v>359921</v>
      </c>
      <c r="C74">
        <v>7.1</v>
      </c>
      <c r="D74">
        <v>58.2</v>
      </c>
      <c r="E74">
        <v>768</v>
      </c>
      <c r="F74">
        <v>35</v>
      </c>
      <c r="G74">
        <v>0.25879956599999998</v>
      </c>
      <c r="H74">
        <v>0.18820411200000001</v>
      </c>
      <c r="I74">
        <v>0.19888995000000001</v>
      </c>
      <c r="J74">
        <v>0.20902944900000001</v>
      </c>
      <c r="K74">
        <v>8.8128745999999994E-2</v>
      </c>
      <c r="L74">
        <v>5.6948176000000003E-2</v>
      </c>
      <c r="M74">
        <v>0.49968760600000001</v>
      </c>
      <c r="N74">
        <v>0.83766155499999995</v>
      </c>
      <c r="O74">
        <v>7.3786636000000003E-2</v>
      </c>
      <c r="P74">
        <v>4.9756108E-2</v>
      </c>
      <c r="Q74">
        <v>8.906733E-3</v>
      </c>
      <c r="R74">
        <v>4.8666230999999997E-2</v>
      </c>
      <c r="S74">
        <v>6.1918499999999996E-4</v>
      </c>
    </row>
    <row r="75" spans="1:19" x14ac:dyDescent="0.3">
      <c r="A75">
        <v>9838</v>
      </c>
      <c r="B75">
        <v>36889</v>
      </c>
      <c r="C75">
        <v>17</v>
      </c>
      <c r="D75">
        <v>38.200000000000003</v>
      </c>
      <c r="E75">
        <v>144</v>
      </c>
      <c r="F75">
        <v>24</v>
      </c>
      <c r="G75">
        <v>0.247070603</v>
      </c>
      <c r="H75">
        <v>0.181960869</v>
      </c>
      <c r="I75">
        <v>0.18710253600000001</v>
      </c>
      <c r="J75">
        <v>0.195383325</v>
      </c>
      <c r="K75">
        <v>0.108137364</v>
      </c>
      <c r="L75">
        <v>8.0345303000000007E-2</v>
      </c>
      <c r="M75">
        <v>0.51281357400000005</v>
      </c>
      <c r="N75">
        <v>0.85492382200000006</v>
      </c>
      <c r="O75">
        <v>0.123941223</v>
      </c>
      <c r="P75">
        <v>3.9239030000000003E-3</v>
      </c>
      <c r="Q75">
        <v>4.1403949999999998E-3</v>
      </c>
      <c r="R75">
        <v>3.2176007E-2</v>
      </c>
      <c r="S75">
        <v>3.5179800000000001E-4</v>
      </c>
    </row>
    <row r="76" spans="1:19" x14ac:dyDescent="0.3">
      <c r="A76">
        <v>4658</v>
      </c>
      <c r="B76">
        <v>17586</v>
      </c>
      <c r="C76">
        <v>9.1</v>
      </c>
      <c r="D76">
        <v>37.6</v>
      </c>
      <c r="E76">
        <v>50</v>
      </c>
      <c r="F76">
        <v>0</v>
      </c>
      <c r="G76">
        <v>0.251072719</v>
      </c>
      <c r="H76">
        <v>0.163504968</v>
      </c>
      <c r="I76">
        <v>0.18456413699999999</v>
      </c>
      <c r="J76">
        <v>0.20697831999999999</v>
      </c>
      <c r="K76">
        <v>0.108683379</v>
      </c>
      <c r="L76">
        <v>8.5196477000000007E-2</v>
      </c>
      <c r="M76">
        <v>0.50519421900000006</v>
      </c>
      <c r="N76">
        <v>0.96273712700000003</v>
      </c>
      <c r="O76">
        <v>1.1574074E-2</v>
      </c>
      <c r="P76">
        <v>6.1540199999999996E-3</v>
      </c>
      <c r="Q76">
        <v>3.4439929999999998E-3</v>
      </c>
      <c r="R76">
        <v>2.6817977E-2</v>
      </c>
      <c r="S76">
        <v>3.9521199999999998E-4</v>
      </c>
    </row>
    <row r="77" spans="1:19" x14ac:dyDescent="0.3">
      <c r="A77">
        <v>4713</v>
      </c>
      <c r="B77">
        <v>13063</v>
      </c>
      <c r="C77">
        <v>28.9</v>
      </c>
      <c r="D77">
        <v>87.6</v>
      </c>
      <c r="E77">
        <v>89</v>
      </c>
      <c r="F77">
        <v>0</v>
      </c>
      <c r="G77">
        <v>0.36263983799999999</v>
      </c>
      <c r="H77">
        <v>0.17598918799999999</v>
      </c>
      <c r="I77">
        <v>0.15811997899999999</v>
      </c>
      <c r="J77">
        <v>0.169982731</v>
      </c>
      <c r="K77">
        <v>8.5366768999999995E-2</v>
      </c>
      <c r="L77">
        <v>4.7901494000000003E-2</v>
      </c>
      <c r="M77">
        <v>0.50799609599999995</v>
      </c>
      <c r="N77">
        <v>0.29071251599999998</v>
      </c>
      <c r="O77">
        <v>4.2796010000000001E-3</v>
      </c>
      <c r="P77">
        <v>6.8323450000000001E-3</v>
      </c>
      <c r="Q77">
        <v>0.66378857300000005</v>
      </c>
      <c r="R77">
        <v>6.5620542000000004E-2</v>
      </c>
      <c r="S77">
        <v>2.2524200000000001E-4</v>
      </c>
    </row>
    <row r="78" spans="1:19" x14ac:dyDescent="0.3">
      <c r="A78">
        <v>1034</v>
      </c>
      <c r="B78">
        <v>6264</v>
      </c>
      <c r="C78">
        <v>10.4</v>
      </c>
      <c r="D78">
        <v>36.799999999999997</v>
      </c>
      <c r="E78">
        <v>13</v>
      </c>
      <c r="F78">
        <v>0</v>
      </c>
      <c r="G78">
        <v>0.25579549099999999</v>
      </c>
      <c r="H78">
        <v>0.147983487</v>
      </c>
      <c r="I78">
        <v>0.14893617000000001</v>
      </c>
      <c r="J78">
        <v>0.20673229600000001</v>
      </c>
      <c r="K78">
        <v>0.12496030499999999</v>
      </c>
      <c r="L78">
        <v>0.11559225200000001</v>
      </c>
      <c r="M78">
        <v>0.495395364</v>
      </c>
      <c r="N78">
        <v>0.97872340400000002</v>
      </c>
      <c r="O78">
        <v>3.6519529999999999E-3</v>
      </c>
      <c r="P78">
        <v>5.0809779999999999E-3</v>
      </c>
      <c r="Q78">
        <v>5.3985389999999999E-3</v>
      </c>
      <c r="R78">
        <v>3.4137821999999998E-2</v>
      </c>
      <c r="S78">
        <v>0</v>
      </c>
    </row>
    <row r="79" spans="1:19" x14ac:dyDescent="0.3">
      <c r="A79">
        <v>506095</v>
      </c>
      <c r="B79">
        <v>2315963</v>
      </c>
      <c r="C79">
        <v>13.2</v>
      </c>
      <c r="D79">
        <v>56.4</v>
      </c>
      <c r="E79">
        <v>7333</v>
      </c>
      <c r="F79">
        <v>535</v>
      </c>
      <c r="G79">
        <v>0.25186889400000001</v>
      </c>
      <c r="H79">
        <v>0.20849952499999999</v>
      </c>
      <c r="I79">
        <v>0.20563635</v>
      </c>
      <c r="J79">
        <v>0.18282536599999999</v>
      </c>
      <c r="K79">
        <v>9.2304501999999997E-2</v>
      </c>
      <c r="L79">
        <v>5.8865361999999997E-2</v>
      </c>
      <c r="M79">
        <v>0.50137975000000001</v>
      </c>
      <c r="N79">
        <v>0.69528237999999998</v>
      </c>
      <c r="O79">
        <v>0.13056250999999999</v>
      </c>
      <c r="P79">
        <v>0.103565292</v>
      </c>
      <c r="Q79">
        <v>1.2378264999999999E-2</v>
      </c>
      <c r="R79">
        <v>0.31643942899999999</v>
      </c>
      <c r="S79">
        <v>8.7752539999999997E-3</v>
      </c>
    </row>
    <row r="80" spans="1:19" x14ac:dyDescent="0.3">
      <c r="A80">
        <v>8871</v>
      </c>
      <c r="B80">
        <v>49167</v>
      </c>
      <c r="C80">
        <v>7.5</v>
      </c>
      <c r="D80">
        <v>72.099999999999994</v>
      </c>
      <c r="E80">
        <v>55</v>
      </c>
      <c r="F80">
        <v>8</v>
      </c>
      <c r="G80">
        <v>0.169167859</v>
      </c>
      <c r="H80">
        <v>0.13306072399999999</v>
      </c>
      <c r="I80">
        <v>0.14900838299999999</v>
      </c>
      <c r="J80">
        <v>0.25910856700000001</v>
      </c>
      <c r="K80">
        <v>0.17861378</v>
      </c>
      <c r="L80">
        <v>0.111040687</v>
      </c>
      <c r="M80">
        <v>0.50570435499999999</v>
      </c>
      <c r="N80">
        <v>0.96935187099999998</v>
      </c>
      <c r="O80">
        <v>6.5426290000000003E-3</v>
      </c>
      <c r="P80">
        <v>7.6466980000000004E-3</v>
      </c>
      <c r="Q80">
        <v>3.5371090000000001E-3</v>
      </c>
      <c r="R80">
        <v>1.6397465E-2</v>
      </c>
      <c r="S80">
        <v>3.4757700000000001E-4</v>
      </c>
    </row>
    <row r="81" spans="1:19" x14ac:dyDescent="0.3">
      <c r="A81">
        <v>217520</v>
      </c>
      <c r="B81">
        <v>930394</v>
      </c>
      <c r="C81">
        <v>6.4</v>
      </c>
      <c r="D81">
        <v>76.2</v>
      </c>
      <c r="E81">
        <v>3393</v>
      </c>
      <c r="F81">
        <v>147</v>
      </c>
      <c r="G81">
        <v>0.23325202</v>
      </c>
      <c r="H81">
        <v>0.172873476</v>
      </c>
      <c r="I81">
        <v>0.201880065</v>
      </c>
      <c r="J81">
        <v>0.21535032100000001</v>
      </c>
      <c r="K81">
        <v>9.6367524999999996E-2</v>
      </c>
      <c r="L81">
        <v>8.0276591999999994E-2</v>
      </c>
      <c r="M81">
        <v>0.51441211200000003</v>
      </c>
      <c r="N81">
        <v>0.72870686799999995</v>
      </c>
      <c r="O81">
        <v>7.3515181999999998E-2</v>
      </c>
      <c r="P81">
        <v>0.169512616</v>
      </c>
      <c r="Q81">
        <v>4.8358619999999998E-3</v>
      </c>
      <c r="R81">
        <v>0.21025164099999999</v>
      </c>
      <c r="S81">
        <v>9.3756500000000001E-4</v>
      </c>
    </row>
    <row r="82" spans="1:19" x14ac:dyDescent="0.3">
      <c r="A82">
        <v>401</v>
      </c>
      <c r="B82">
        <v>3623</v>
      </c>
      <c r="C82">
        <v>22.8</v>
      </c>
      <c r="D82">
        <v>45.5</v>
      </c>
      <c r="E82">
        <v>13</v>
      </c>
      <c r="F82">
        <v>0</v>
      </c>
      <c r="G82">
        <v>0.130989509</v>
      </c>
      <c r="H82">
        <v>0.10235327499999999</v>
      </c>
      <c r="I82">
        <v>9.9234477000000001E-2</v>
      </c>
      <c r="J82">
        <v>0.23476042</v>
      </c>
      <c r="K82">
        <v>0.260277857</v>
      </c>
      <c r="L82">
        <v>0.17238446299999999</v>
      </c>
      <c r="M82">
        <v>0.46781967699999999</v>
      </c>
      <c r="N82">
        <v>0.91947831000000002</v>
      </c>
      <c r="O82">
        <v>7.9387580000000006E-3</v>
      </c>
      <c r="P82">
        <v>2.5517439999999999E-3</v>
      </c>
      <c r="Q82">
        <v>3.9693790999999999E-2</v>
      </c>
      <c r="R82">
        <v>0.189963141</v>
      </c>
      <c r="S82">
        <v>2.83527E-4</v>
      </c>
    </row>
    <row r="83" spans="1:19" x14ac:dyDescent="0.3">
      <c r="A83">
        <v>8734</v>
      </c>
      <c r="B83">
        <v>45587</v>
      </c>
      <c r="C83">
        <v>15.1</v>
      </c>
      <c r="D83">
        <v>43.6</v>
      </c>
      <c r="E83">
        <v>147</v>
      </c>
      <c r="F83">
        <v>6</v>
      </c>
      <c r="G83">
        <v>0.25807641399999998</v>
      </c>
      <c r="H83">
        <v>0.19008049299999999</v>
      </c>
      <c r="I83">
        <v>0.155106203</v>
      </c>
      <c r="J83">
        <v>0.200277711</v>
      </c>
      <c r="K83">
        <v>0.115662494</v>
      </c>
      <c r="L83">
        <v>8.0796684999999993E-2</v>
      </c>
      <c r="M83">
        <v>0.49191816199999999</v>
      </c>
      <c r="N83">
        <v>0.95567464400000002</v>
      </c>
      <c r="O83">
        <v>1.4406283000000001E-2</v>
      </c>
      <c r="P83">
        <v>1.2518713000000001E-2</v>
      </c>
      <c r="Q83">
        <v>3.1893429999999999E-3</v>
      </c>
      <c r="R83">
        <v>1.7009828000000001E-2</v>
      </c>
      <c r="S83">
        <v>4.12228E-4</v>
      </c>
    </row>
    <row r="84" spans="1:19" x14ac:dyDescent="0.3">
      <c r="A84">
        <v>10358</v>
      </c>
      <c r="B84">
        <v>37441</v>
      </c>
      <c r="C84">
        <v>11.8</v>
      </c>
      <c r="D84">
        <v>44.9</v>
      </c>
      <c r="E84">
        <v>127</v>
      </c>
      <c r="F84">
        <v>0</v>
      </c>
      <c r="G84">
        <v>0.21817745399999999</v>
      </c>
      <c r="H84">
        <v>0.17476064799999999</v>
      </c>
      <c r="I84">
        <v>0.18684161399999999</v>
      </c>
      <c r="J84">
        <v>0.21575059299999999</v>
      </c>
      <c r="K84">
        <v>0.118302798</v>
      </c>
      <c r="L84">
        <v>8.6166892999999994E-2</v>
      </c>
      <c r="M84">
        <v>0.49038589799999999</v>
      </c>
      <c r="N84">
        <v>0.90799263900000005</v>
      </c>
      <c r="O84">
        <v>5.9044724E-2</v>
      </c>
      <c r="P84">
        <v>1.0267488E-2</v>
      </c>
      <c r="Q84">
        <v>5.3070909999999999E-3</v>
      </c>
      <c r="R84">
        <v>4.7683814999999997E-2</v>
      </c>
      <c r="S84">
        <v>5.3337600000000001E-4</v>
      </c>
    </row>
    <row r="85" spans="1:19" x14ac:dyDescent="0.3">
      <c r="A85">
        <v>2944</v>
      </c>
      <c r="B85">
        <v>10402</v>
      </c>
      <c r="C85">
        <v>9.9</v>
      </c>
      <c r="D85">
        <v>56.7</v>
      </c>
      <c r="E85">
        <v>46</v>
      </c>
      <c r="F85">
        <v>0</v>
      </c>
      <c r="G85">
        <v>0.22688430100000001</v>
      </c>
      <c r="H85">
        <v>0.17225156</v>
      </c>
      <c r="I85">
        <v>0.15756121000000001</v>
      </c>
      <c r="J85">
        <v>0.21094575099999999</v>
      </c>
      <c r="K85">
        <v>0.123571771</v>
      </c>
      <c r="L85">
        <v>0.108785406</v>
      </c>
      <c r="M85">
        <v>0.49591934700000001</v>
      </c>
      <c r="N85">
        <v>0.94248679800000001</v>
      </c>
      <c r="O85">
        <v>1.8338934000000001E-2</v>
      </c>
      <c r="P85">
        <v>9.1214590000000002E-3</v>
      </c>
      <c r="Q85">
        <v>1.1425828000000001E-2</v>
      </c>
      <c r="R85">
        <v>2.2083532999999999E-2</v>
      </c>
      <c r="S85">
        <v>6.7210800000000004E-4</v>
      </c>
    </row>
    <row r="86" spans="1:19" x14ac:dyDescent="0.3">
      <c r="A86">
        <v>27278</v>
      </c>
      <c r="B86">
        <v>101980</v>
      </c>
      <c r="C86">
        <v>12.9</v>
      </c>
      <c r="D86">
        <v>42.9</v>
      </c>
      <c r="E86">
        <v>448</v>
      </c>
      <c r="F86">
        <v>62</v>
      </c>
      <c r="G86">
        <v>0.25933307900000002</v>
      </c>
      <c r="H86">
        <v>0.192191576</v>
      </c>
      <c r="I86">
        <v>0.17300270600000001</v>
      </c>
      <c r="J86">
        <v>0.19463415100000001</v>
      </c>
      <c r="K86">
        <v>0.10412209</v>
      </c>
      <c r="L86">
        <v>7.6716397000000006E-2</v>
      </c>
      <c r="M86">
        <v>0.49534445199999999</v>
      </c>
      <c r="N86">
        <v>0.83242958099999997</v>
      </c>
      <c r="O86">
        <v>0.12526501900000001</v>
      </c>
      <c r="P86">
        <v>7.9921060000000006E-3</v>
      </c>
      <c r="Q86">
        <v>3.0678739999999999E-3</v>
      </c>
      <c r="R86">
        <v>3.3414426999999997E-2</v>
      </c>
      <c r="S86">
        <v>2.54028E-4</v>
      </c>
    </row>
    <row r="87" spans="1:19" x14ac:dyDescent="0.3">
      <c r="A87">
        <v>1698</v>
      </c>
      <c r="B87">
        <v>5718</v>
      </c>
      <c r="C87">
        <v>15.7</v>
      </c>
      <c r="D87">
        <v>44.7</v>
      </c>
      <c r="E87">
        <v>11</v>
      </c>
      <c r="F87">
        <v>0</v>
      </c>
      <c r="G87">
        <v>0.20887407899999999</v>
      </c>
      <c r="H87">
        <v>0.148018239</v>
      </c>
      <c r="I87">
        <v>0.23009470400000001</v>
      </c>
      <c r="J87">
        <v>0.210452473</v>
      </c>
      <c r="K87">
        <v>0.104173974</v>
      </c>
      <c r="L87">
        <v>9.8386530999999999E-2</v>
      </c>
      <c r="M87">
        <v>0.40319186299999998</v>
      </c>
      <c r="N87">
        <v>0.874430025</v>
      </c>
      <c r="O87">
        <v>4.6650298E-2</v>
      </c>
      <c r="P87">
        <v>3.8582949999999999E-3</v>
      </c>
      <c r="Q87">
        <v>4.2441249E-2</v>
      </c>
      <c r="R87">
        <v>5.9803578000000003E-2</v>
      </c>
      <c r="S87">
        <v>1.403016E-3</v>
      </c>
    </row>
    <row r="88" spans="1:19" x14ac:dyDescent="0.3">
      <c r="A88">
        <v>14548</v>
      </c>
      <c r="B88">
        <v>93239</v>
      </c>
      <c r="C88">
        <v>15.7</v>
      </c>
      <c r="D88">
        <v>73.900000000000006</v>
      </c>
      <c r="E88">
        <v>60</v>
      </c>
      <c r="F88">
        <v>12</v>
      </c>
      <c r="G88">
        <v>0.223625246</v>
      </c>
      <c r="H88">
        <v>0.29661590700000001</v>
      </c>
      <c r="I88">
        <v>0.15194566500000001</v>
      </c>
      <c r="J88">
        <v>0.15974767100000001</v>
      </c>
      <c r="K88">
        <v>0.102952081</v>
      </c>
      <c r="L88">
        <v>6.511343E-2</v>
      </c>
      <c r="M88">
        <v>0.49900594300000001</v>
      </c>
      <c r="N88">
        <v>0.86528107600000004</v>
      </c>
      <c r="O88">
        <v>1.2240335999999999E-2</v>
      </c>
      <c r="P88">
        <v>7.0239541000000003E-2</v>
      </c>
      <c r="Q88">
        <v>8.8444219999999994E-3</v>
      </c>
      <c r="R88">
        <v>7.7934081000000002E-2</v>
      </c>
      <c r="S88">
        <v>2.7188809999999998E-3</v>
      </c>
    </row>
    <row r="89" spans="1:19" x14ac:dyDescent="0.3">
      <c r="A89">
        <v>259678</v>
      </c>
      <c r="B89">
        <v>1211358</v>
      </c>
      <c r="C89">
        <v>10.5</v>
      </c>
      <c r="D89">
        <v>68.5</v>
      </c>
      <c r="E89">
        <v>3156</v>
      </c>
      <c r="F89">
        <v>580</v>
      </c>
      <c r="G89">
        <v>0.21221665300000001</v>
      </c>
      <c r="H89">
        <v>0.21516226799999999</v>
      </c>
      <c r="I89">
        <v>0.177027988</v>
      </c>
      <c r="J89">
        <v>0.20211423100000001</v>
      </c>
      <c r="K89">
        <v>0.108699925</v>
      </c>
      <c r="L89">
        <v>8.4778935E-2</v>
      </c>
      <c r="M89">
        <v>0.516107545</v>
      </c>
      <c r="N89">
        <v>0.79862916299999998</v>
      </c>
      <c r="O89">
        <v>0.13436509299999999</v>
      </c>
      <c r="P89">
        <v>4.2032984000000002E-2</v>
      </c>
      <c r="Q89">
        <v>1.59698E-3</v>
      </c>
      <c r="R89">
        <v>2.2657055999999998E-2</v>
      </c>
      <c r="S89">
        <v>3.6018399999999999E-4</v>
      </c>
    </row>
    <row r="90" spans="1:19" x14ac:dyDescent="0.3">
      <c r="A90">
        <v>46656</v>
      </c>
      <c r="B90">
        <v>164646</v>
      </c>
      <c r="C90">
        <v>7.5</v>
      </c>
      <c r="D90">
        <v>77.400000000000006</v>
      </c>
      <c r="E90">
        <v>487</v>
      </c>
      <c r="F90">
        <v>15</v>
      </c>
      <c r="G90">
        <v>0.20444087399999999</v>
      </c>
      <c r="H90">
        <v>0.185839846</v>
      </c>
      <c r="I90">
        <v>0.186606773</v>
      </c>
      <c r="J90">
        <v>0.22942078699999999</v>
      </c>
      <c r="K90">
        <v>0.11222701</v>
      </c>
      <c r="L90">
        <v>8.1464708999999996E-2</v>
      </c>
      <c r="M90">
        <v>0.51587417499999999</v>
      </c>
      <c r="N90">
        <v>0.91863876499999997</v>
      </c>
      <c r="O90">
        <v>2.4687751000000001E-2</v>
      </c>
      <c r="P90">
        <v>2.9058019000000001E-2</v>
      </c>
      <c r="Q90">
        <v>4.845032E-3</v>
      </c>
      <c r="R90">
        <v>5.6582183000000001E-2</v>
      </c>
      <c r="S90">
        <v>1.0773499999999999E-3</v>
      </c>
    </row>
    <row r="91" spans="1:19" x14ac:dyDescent="0.3">
      <c r="A91">
        <v>40603</v>
      </c>
      <c r="B91">
        <v>172895</v>
      </c>
      <c r="C91">
        <v>13</v>
      </c>
      <c r="D91">
        <v>45</v>
      </c>
      <c r="E91">
        <v>418</v>
      </c>
      <c r="F91">
        <v>35</v>
      </c>
      <c r="G91">
        <v>0.23711316099999999</v>
      </c>
      <c r="H91">
        <v>0.18245236200000001</v>
      </c>
      <c r="I91">
        <v>0.17538274300000001</v>
      </c>
      <c r="J91">
        <v>0.2061192</v>
      </c>
      <c r="K91">
        <v>0.11781918600000001</v>
      </c>
      <c r="L91">
        <v>8.1113348000000002E-2</v>
      </c>
      <c r="M91">
        <v>0.51731120399999997</v>
      </c>
      <c r="N91">
        <v>0.70658153499999998</v>
      </c>
      <c r="O91">
        <v>0.252779859</v>
      </c>
      <c r="P91">
        <v>1.2418653E-2</v>
      </c>
      <c r="Q91">
        <v>5.6475020000000004E-3</v>
      </c>
      <c r="R91">
        <v>5.9032491999999999E-2</v>
      </c>
      <c r="S91">
        <v>6.7887100000000005E-4</v>
      </c>
    </row>
    <row r="92" spans="1:19" x14ac:dyDescent="0.3">
      <c r="A92">
        <v>760</v>
      </c>
      <c r="B92">
        <v>2730</v>
      </c>
      <c r="C92">
        <v>10.199999999999999</v>
      </c>
      <c r="D92">
        <v>53.5</v>
      </c>
      <c r="E92">
        <v>17</v>
      </c>
      <c r="F92">
        <v>0</v>
      </c>
      <c r="G92">
        <v>0.27008360599999998</v>
      </c>
      <c r="H92">
        <v>0.157033806</v>
      </c>
      <c r="I92">
        <v>0.168302435</v>
      </c>
      <c r="J92">
        <v>0.197746274</v>
      </c>
      <c r="K92">
        <v>0.110505271</v>
      </c>
      <c r="L92">
        <v>9.6328607999999996E-2</v>
      </c>
      <c r="M92">
        <v>0.47073791300000001</v>
      </c>
      <c r="N92">
        <v>0.94220283500000002</v>
      </c>
      <c r="O92">
        <v>6.5430749999999998E-3</v>
      </c>
      <c r="P92">
        <v>6.9065790000000004E-3</v>
      </c>
      <c r="Q92">
        <v>2.9080333999999999E-2</v>
      </c>
      <c r="R92">
        <v>7.1610324000000003E-2</v>
      </c>
      <c r="S92">
        <v>0</v>
      </c>
    </row>
    <row r="93" spans="1:19" x14ac:dyDescent="0.3">
      <c r="A93">
        <v>14732</v>
      </c>
      <c r="B93">
        <v>50179</v>
      </c>
      <c r="C93">
        <v>13</v>
      </c>
      <c r="D93">
        <v>42.2</v>
      </c>
      <c r="E93">
        <v>213</v>
      </c>
      <c r="F93">
        <v>8</v>
      </c>
      <c r="G93">
        <v>0.27610484200000002</v>
      </c>
      <c r="H93">
        <v>0.19590449200000001</v>
      </c>
      <c r="I93">
        <v>0.190131354</v>
      </c>
      <c r="J93">
        <v>0.18600768400000001</v>
      </c>
      <c r="K93">
        <v>9.1243739000000004E-2</v>
      </c>
      <c r="L93">
        <v>6.0607888999999998E-2</v>
      </c>
      <c r="M93">
        <v>0.50688954600000002</v>
      </c>
      <c r="N93">
        <v>0.87005411099999996</v>
      </c>
      <c r="O93">
        <v>8.4464828000000006E-2</v>
      </c>
      <c r="P93">
        <v>1.0460041E-2</v>
      </c>
      <c r="Q93">
        <v>1.1666968E-2</v>
      </c>
      <c r="R93">
        <v>0.13075050799999999</v>
      </c>
      <c r="S93">
        <v>1.750045E-3</v>
      </c>
    </row>
    <row r="94" spans="1:19" x14ac:dyDescent="0.3">
      <c r="A94">
        <v>3782</v>
      </c>
      <c r="B94">
        <v>18879</v>
      </c>
      <c r="C94">
        <v>9.1999999999999993</v>
      </c>
      <c r="D94">
        <v>43.5</v>
      </c>
      <c r="E94">
        <v>70</v>
      </c>
      <c r="F94">
        <v>0</v>
      </c>
      <c r="G94">
        <v>0.33803795800000003</v>
      </c>
      <c r="H94">
        <v>0.21357925699999999</v>
      </c>
      <c r="I94">
        <v>0.193317295</v>
      </c>
      <c r="J94">
        <v>0.15707030199999999</v>
      </c>
      <c r="K94">
        <v>5.7578188000000002E-2</v>
      </c>
      <c r="L94">
        <v>4.0417001000000001E-2</v>
      </c>
      <c r="M94">
        <v>0.48847901599999999</v>
      </c>
      <c r="N94">
        <v>0.94311681400000003</v>
      </c>
      <c r="O94">
        <v>2.0422347E-2</v>
      </c>
      <c r="P94">
        <v>6.9500129999999997E-3</v>
      </c>
      <c r="Q94">
        <v>1.464849E-2</v>
      </c>
      <c r="R94">
        <v>0.56615878100000006</v>
      </c>
      <c r="S94">
        <v>2.13847E-4</v>
      </c>
    </row>
    <row r="95" spans="1:19" x14ac:dyDescent="0.3">
      <c r="A95">
        <v>13934</v>
      </c>
      <c r="B95">
        <v>57007</v>
      </c>
      <c r="C95">
        <v>6.8</v>
      </c>
      <c r="D95">
        <v>51.3</v>
      </c>
      <c r="E95">
        <v>112</v>
      </c>
      <c r="F95">
        <v>0</v>
      </c>
      <c r="G95">
        <v>0.33806159200000002</v>
      </c>
      <c r="H95">
        <v>0.18788138300000001</v>
      </c>
      <c r="I95">
        <v>0.18802412299999999</v>
      </c>
      <c r="J95">
        <v>0.154016344</v>
      </c>
      <c r="K95">
        <v>7.5812724999999997E-2</v>
      </c>
      <c r="L95">
        <v>5.6203833000000002E-2</v>
      </c>
      <c r="M95">
        <v>0.49013310500000001</v>
      </c>
      <c r="N95">
        <v>0.95178960099999999</v>
      </c>
      <c r="O95">
        <v>5.8880210000000002E-3</v>
      </c>
      <c r="P95">
        <v>8.3859690000000001E-3</v>
      </c>
      <c r="Q95">
        <v>1.1276451E-2</v>
      </c>
      <c r="R95">
        <v>9.6902543999999993E-2</v>
      </c>
      <c r="S95">
        <v>2.0875709999999999E-3</v>
      </c>
    </row>
    <row r="96" spans="1:19" x14ac:dyDescent="0.3">
      <c r="A96">
        <v>8410</v>
      </c>
      <c r="B96">
        <v>35338</v>
      </c>
      <c r="C96">
        <v>10.4</v>
      </c>
      <c r="D96">
        <v>42.6</v>
      </c>
      <c r="E96">
        <v>60</v>
      </c>
      <c r="F96">
        <v>10</v>
      </c>
      <c r="G96">
        <v>0.21497039800000001</v>
      </c>
      <c r="H96">
        <v>0.16354665900000001</v>
      </c>
      <c r="I96">
        <v>0.15692134199999999</v>
      </c>
      <c r="J96">
        <v>0.230899352</v>
      </c>
      <c r="K96">
        <v>0.13253453600000001</v>
      </c>
      <c r="L96">
        <v>0.10112771399999999</v>
      </c>
      <c r="M96">
        <v>0.51299689900000001</v>
      </c>
      <c r="N96">
        <v>0.95497603600000003</v>
      </c>
      <c r="O96">
        <v>1.3645334E-2</v>
      </c>
      <c r="P96">
        <v>1.1248943000000001E-2</v>
      </c>
      <c r="Q96">
        <v>3.354948E-3</v>
      </c>
      <c r="R96">
        <v>2.2272343E-2</v>
      </c>
      <c r="S96">
        <v>5.6385699999999997E-4</v>
      </c>
    </row>
    <row r="97" spans="1:19" x14ac:dyDescent="0.3">
      <c r="A97">
        <v>15350</v>
      </c>
      <c r="B97">
        <v>110652</v>
      </c>
      <c r="C97">
        <v>6.3</v>
      </c>
      <c r="D97">
        <v>64.2</v>
      </c>
      <c r="E97">
        <v>138</v>
      </c>
      <c r="F97">
        <v>12</v>
      </c>
      <c r="G97">
        <v>0.24763559900000001</v>
      </c>
      <c r="H97">
        <v>0.19495106600000001</v>
      </c>
      <c r="I97">
        <v>0.173703467</v>
      </c>
      <c r="J97">
        <v>0.19021311599999999</v>
      </c>
      <c r="K97">
        <v>0.109640538</v>
      </c>
      <c r="L97">
        <v>8.3856214999999998E-2</v>
      </c>
      <c r="M97">
        <v>0.52145797100000002</v>
      </c>
      <c r="N97">
        <v>0.81759809800000005</v>
      </c>
      <c r="O97">
        <v>9.6954175000000004E-2</v>
      </c>
      <c r="P97">
        <v>5.5346199999999998E-2</v>
      </c>
      <c r="Q97">
        <v>3.5031559999999999E-3</v>
      </c>
      <c r="R97">
        <v>5.7742613999999998E-2</v>
      </c>
      <c r="S97">
        <v>9.1466200000000001E-4</v>
      </c>
    </row>
    <row r="98" spans="1:19" x14ac:dyDescent="0.3">
      <c r="A98">
        <v>4276</v>
      </c>
      <c r="B98">
        <v>22820</v>
      </c>
      <c r="C98">
        <v>14.1</v>
      </c>
      <c r="D98">
        <v>40.799999999999997</v>
      </c>
      <c r="E98">
        <v>58</v>
      </c>
      <c r="F98">
        <v>0</v>
      </c>
      <c r="G98">
        <v>0.21995394600000001</v>
      </c>
      <c r="H98">
        <v>0.15516783300000001</v>
      </c>
      <c r="I98">
        <v>0.17053405399999999</v>
      </c>
      <c r="J98">
        <v>0.214772828</v>
      </c>
      <c r="K98">
        <v>0.13125498199999999</v>
      </c>
      <c r="L98">
        <v>0.108316358</v>
      </c>
      <c r="M98">
        <v>0.51067221699999998</v>
      </c>
      <c r="N98">
        <v>0.93229120499999996</v>
      </c>
      <c r="O98">
        <v>7.8823839999999992E-3</v>
      </c>
      <c r="P98">
        <v>9.7865560000000001E-3</v>
      </c>
      <c r="Q98">
        <v>1.8466034999999999E-2</v>
      </c>
      <c r="R98">
        <v>4.3795944000000003E-2</v>
      </c>
      <c r="S98">
        <v>2.6126999999999999E-3</v>
      </c>
    </row>
    <row r="99" spans="1:19" x14ac:dyDescent="0.3">
      <c r="A99">
        <v>35096</v>
      </c>
      <c r="B99">
        <v>122125</v>
      </c>
      <c r="C99">
        <v>10</v>
      </c>
      <c r="D99">
        <v>53.8</v>
      </c>
      <c r="E99">
        <v>255</v>
      </c>
      <c r="F99">
        <v>20</v>
      </c>
      <c r="G99">
        <v>0.25052235899999997</v>
      </c>
      <c r="H99">
        <v>0.195441844</v>
      </c>
      <c r="I99">
        <v>0.200577322</v>
      </c>
      <c r="J99">
        <v>0.20296045200000001</v>
      </c>
      <c r="K99">
        <v>9.5828682999999998E-2</v>
      </c>
      <c r="L99">
        <v>5.4669341000000003E-2</v>
      </c>
      <c r="M99">
        <v>0.50275654299999994</v>
      </c>
      <c r="N99">
        <v>0.87679049399999998</v>
      </c>
      <c r="O99">
        <v>7.8878250999999996E-2</v>
      </c>
      <c r="P99">
        <v>1.1143650999999999E-2</v>
      </c>
      <c r="Q99">
        <v>2.5173909999999999E-3</v>
      </c>
      <c r="R99">
        <v>4.8023428999999999E-2</v>
      </c>
      <c r="S99">
        <v>4.2795600000000001E-4</v>
      </c>
    </row>
    <row r="100" spans="1:19" x14ac:dyDescent="0.3">
      <c r="A100">
        <v>3205</v>
      </c>
      <c r="B100">
        <v>15415</v>
      </c>
      <c r="C100">
        <v>12.5</v>
      </c>
      <c r="D100">
        <v>70.099999999999994</v>
      </c>
      <c r="E100">
        <v>33</v>
      </c>
      <c r="F100">
        <v>0</v>
      </c>
      <c r="G100">
        <v>0.248104357</v>
      </c>
      <c r="H100">
        <v>0.16604549499999999</v>
      </c>
      <c r="I100">
        <v>0.162832541</v>
      </c>
      <c r="J100">
        <v>0.22053720600000001</v>
      </c>
      <c r="K100">
        <v>0.122734867</v>
      </c>
      <c r="L100">
        <v>7.9745534000000007E-2</v>
      </c>
      <c r="M100">
        <v>0.49832926399999999</v>
      </c>
      <c r="N100">
        <v>0.83806708600000002</v>
      </c>
      <c r="O100">
        <v>5.3335049999999997E-3</v>
      </c>
      <c r="P100">
        <v>5.9118369999999996E-3</v>
      </c>
      <c r="Q100">
        <v>0.116501735</v>
      </c>
      <c r="R100">
        <v>3.0330291999999998E-2</v>
      </c>
      <c r="S100">
        <v>3.8555499999999999E-4</v>
      </c>
    </row>
    <row r="101" spans="1:19" x14ac:dyDescent="0.3">
      <c r="A101">
        <v>2543</v>
      </c>
      <c r="B101">
        <v>11575</v>
      </c>
      <c r="C101">
        <v>11.5</v>
      </c>
      <c r="D101">
        <v>38.9</v>
      </c>
      <c r="E101">
        <v>60</v>
      </c>
      <c r="F101">
        <v>0</v>
      </c>
      <c r="G101">
        <v>0.26776929599999999</v>
      </c>
      <c r="H101">
        <v>0.151908397</v>
      </c>
      <c r="I101">
        <v>0.166242578</v>
      </c>
      <c r="J101">
        <v>0.19541984700000001</v>
      </c>
      <c r="K101">
        <v>0.126039016</v>
      </c>
      <c r="L101">
        <v>9.2620864999999997E-2</v>
      </c>
      <c r="M101">
        <v>0.4985581</v>
      </c>
      <c r="N101">
        <v>0.95597964400000002</v>
      </c>
      <c r="O101">
        <v>7.7184050000000002E-3</v>
      </c>
      <c r="P101">
        <v>4.6649700000000001E-3</v>
      </c>
      <c r="Q101">
        <v>1.509754E-2</v>
      </c>
      <c r="R101">
        <v>9.2027142000000006E-2</v>
      </c>
      <c r="S101">
        <v>3.3927099999999998E-4</v>
      </c>
    </row>
    <row r="102" spans="1:19" x14ac:dyDescent="0.3">
      <c r="A102">
        <v>5430</v>
      </c>
      <c r="B102">
        <v>24589</v>
      </c>
      <c r="C102">
        <v>25.5</v>
      </c>
      <c r="D102">
        <v>44.4</v>
      </c>
      <c r="E102">
        <v>92</v>
      </c>
      <c r="F102">
        <v>5</v>
      </c>
      <c r="G102">
        <v>0.22664668199999999</v>
      </c>
      <c r="H102">
        <v>0.20015393300000001</v>
      </c>
      <c r="I102">
        <v>0.18374787300000001</v>
      </c>
      <c r="J102">
        <v>0.19253828100000001</v>
      </c>
      <c r="K102">
        <v>0.116098193</v>
      </c>
      <c r="L102">
        <v>8.0815037000000006E-2</v>
      </c>
      <c r="M102">
        <v>0.47079316199999999</v>
      </c>
      <c r="N102">
        <v>0.49153366300000001</v>
      </c>
      <c r="O102">
        <v>0.48229765899999999</v>
      </c>
      <c r="P102">
        <v>4.6990199999999999E-3</v>
      </c>
      <c r="Q102">
        <v>6.8864939999999999E-3</v>
      </c>
      <c r="R102">
        <v>4.5248319000000002E-2</v>
      </c>
      <c r="S102">
        <v>2.1064569999999999E-3</v>
      </c>
    </row>
    <row r="103" spans="1:19" x14ac:dyDescent="0.3">
      <c r="A103">
        <v>42888</v>
      </c>
      <c r="B103">
        <v>142481</v>
      </c>
      <c r="C103">
        <v>17.2</v>
      </c>
      <c r="D103">
        <v>75.599999999999994</v>
      </c>
      <c r="E103">
        <v>453</v>
      </c>
      <c r="F103">
        <v>41</v>
      </c>
      <c r="G103">
        <v>0.26803786000000002</v>
      </c>
      <c r="H103">
        <v>0.27888287899999997</v>
      </c>
      <c r="I103">
        <v>0.160486771</v>
      </c>
      <c r="J103">
        <v>0.162521955</v>
      </c>
      <c r="K103">
        <v>8.2710697E-2</v>
      </c>
      <c r="L103">
        <v>4.7359837000000002E-2</v>
      </c>
      <c r="M103">
        <v>0.50708829399999999</v>
      </c>
      <c r="N103">
        <v>0.65738520700000003</v>
      </c>
      <c r="O103">
        <v>1.5194179E-2</v>
      </c>
      <c r="P103">
        <v>2.0533051E-2</v>
      </c>
      <c r="Q103">
        <v>0.27449887099999998</v>
      </c>
      <c r="R103">
        <v>0.14317377100000001</v>
      </c>
      <c r="S103">
        <v>1.874878E-3</v>
      </c>
    </row>
    <row r="104" spans="1:19" hidden="1" x14ac:dyDescent="0.3">
      <c r="A104">
        <v>8439</v>
      </c>
      <c r="B104">
        <v>42242</v>
      </c>
      <c r="C104">
        <v>14.4</v>
      </c>
      <c r="D104">
        <v>46.3</v>
      </c>
      <c r="E104">
        <v>226</v>
      </c>
      <c r="F104" t="s">
        <v>34</v>
      </c>
      <c r="G104" t="s">
        <v>34</v>
      </c>
      <c r="H104" t="s">
        <v>34</v>
      </c>
      <c r="I104" t="s">
        <v>34</v>
      </c>
      <c r="J104" t="s">
        <v>34</v>
      </c>
      <c r="K104" t="s">
        <v>34</v>
      </c>
      <c r="L104" t="s">
        <v>34</v>
      </c>
      <c r="M104" t="s">
        <v>34</v>
      </c>
      <c r="N104" t="s">
        <v>34</v>
      </c>
      <c r="O104" t="s">
        <v>34</v>
      </c>
      <c r="P104" t="s">
        <v>34</v>
      </c>
      <c r="Q104" t="s">
        <v>34</v>
      </c>
      <c r="R104" t="s">
        <v>34</v>
      </c>
      <c r="S104" t="s">
        <v>34</v>
      </c>
    </row>
    <row r="105" spans="1:19" hidden="1" x14ac:dyDescent="0.3">
      <c r="A105">
        <v>8439</v>
      </c>
      <c r="B105">
        <v>42242</v>
      </c>
      <c r="C105" t="s">
        <v>34</v>
      </c>
      <c r="D105" t="s">
        <v>34</v>
      </c>
      <c r="E105">
        <v>226</v>
      </c>
      <c r="F105">
        <v>17</v>
      </c>
      <c r="G105">
        <v>0.194219212</v>
      </c>
      <c r="H105">
        <v>0.136673662</v>
      </c>
      <c r="I105">
        <v>0.143971191</v>
      </c>
      <c r="J105">
        <v>0.21372698700000001</v>
      </c>
      <c r="K105">
        <v>0.160951064</v>
      </c>
      <c r="L105">
        <v>0.15045788399999999</v>
      </c>
      <c r="M105">
        <v>0.51478584400000005</v>
      </c>
      <c r="N105">
        <v>0.96532481199999998</v>
      </c>
      <c r="O105">
        <v>4.6742340000000002E-3</v>
      </c>
      <c r="P105">
        <v>4.8888680000000002E-3</v>
      </c>
      <c r="Q105">
        <v>7.9414289999999998E-3</v>
      </c>
      <c r="R105">
        <v>2.6280644999999998E-2</v>
      </c>
      <c r="S105">
        <v>6.9159600000000005E-4</v>
      </c>
    </row>
    <row r="106" spans="1:19" x14ac:dyDescent="0.3">
      <c r="A106">
        <v>8883</v>
      </c>
      <c r="B106">
        <v>40083</v>
      </c>
      <c r="C106">
        <v>10.3</v>
      </c>
      <c r="D106">
        <v>52.4</v>
      </c>
      <c r="E106">
        <v>79</v>
      </c>
      <c r="F106">
        <v>6</v>
      </c>
      <c r="G106">
        <v>0.16680921700000001</v>
      </c>
      <c r="H106">
        <v>0.14950191199999999</v>
      </c>
      <c r="I106">
        <v>0.18046890700000001</v>
      </c>
      <c r="J106">
        <v>0.227887905</v>
      </c>
      <c r="K106">
        <v>0.16708593299999999</v>
      </c>
      <c r="L106">
        <v>0.108246126</v>
      </c>
      <c r="M106">
        <v>0.45567518600000001</v>
      </c>
      <c r="N106">
        <v>0.89645803999999996</v>
      </c>
      <c r="O106">
        <v>2.6816261000000001E-2</v>
      </c>
      <c r="P106">
        <v>1.6728718E-2</v>
      </c>
      <c r="Q106">
        <v>2.3269268999999999E-2</v>
      </c>
      <c r="R106">
        <v>0.14472227800000001</v>
      </c>
      <c r="S106">
        <v>2.9180920000000002E-3</v>
      </c>
    </row>
    <row r="107" spans="1:19" x14ac:dyDescent="0.3">
      <c r="A107">
        <v>147861</v>
      </c>
      <c r="B107">
        <v>657452</v>
      </c>
      <c r="C107">
        <v>7</v>
      </c>
      <c r="D107">
        <v>67</v>
      </c>
      <c r="E107">
        <v>1223</v>
      </c>
      <c r="F107">
        <v>127</v>
      </c>
      <c r="G107">
        <v>0.25429110999999999</v>
      </c>
      <c r="H107">
        <v>0.217481229</v>
      </c>
      <c r="I107">
        <v>0.21222833099999999</v>
      </c>
      <c r="J107">
        <v>0.181199836</v>
      </c>
      <c r="K107">
        <v>8.3980870999999999E-2</v>
      </c>
      <c r="L107">
        <v>5.0818623E-2</v>
      </c>
      <c r="M107">
        <v>0.50371312400000001</v>
      </c>
      <c r="N107">
        <v>0.76467049499999995</v>
      </c>
      <c r="O107">
        <v>0.114876864</v>
      </c>
      <c r="P107">
        <v>6.5559937999999998E-2</v>
      </c>
      <c r="Q107">
        <v>1.1613030999999999E-2</v>
      </c>
      <c r="R107">
        <v>0.197506816</v>
      </c>
      <c r="S107">
        <v>3.0353799999999998E-3</v>
      </c>
    </row>
    <row r="108" spans="1:19" x14ac:dyDescent="0.3">
      <c r="A108">
        <v>31115</v>
      </c>
      <c r="B108">
        <v>179610</v>
      </c>
      <c r="C108">
        <v>7.4</v>
      </c>
      <c r="D108">
        <v>74.599999999999994</v>
      </c>
      <c r="E108">
        <v>434</v>
      </c>
      <c r="F108">
        <v>21</v>
      </c>
      <c r="G108">
        <v>0.200390389</v>
      </c>
      <c r="H108">
        <v>0.15995962999999999</v>
      </c>
      <c r="I108">
        <v>0.16885983199999999</v>
      </c>
      <c r="J108">
        <v>0.25089695200000001</v>
      </c>
      <c r="K108">
        <v>0.127774728</v>
      </c>
      <c r="L108">
        <v>9.2118469999999994E-2</v>
      </c>
      <c r="M108">
        <v>0.50484381700000003</v>
      </c>
      <c r="N108">
        <v>0.93261355400000001</v>
      </c>
      <c r="O108">
        <v>2.4105405E-2</v>
      </c>
      <c r="P108">
        <v>2.1621112000000001E-2</v>
      </c>
      <c r="Q108">
        <v>3.4602650000000001E-3</v>
      </c>
      <c r="R108">
        <v>7.0979797999999997E-2</v>
      </c>
      <c r="S108">
        <v>7.48615E-4</v>
      </c>
    </row>
    <row r="109" spans="1:19" x14ac:dyDescent="0.3">
      <c r="A109">
        <v>60434</v>
      </c>
      <c r="B109">
        <v>241635</v>
      </c>
      <c r="C109">
        <v>11</v>
      </c>
      <c r="D109">
        <v>66.3</v>
      </c>
      <c r="E109">
        <v>795</v>
      </c>
      <c r="F109">
        <v>38</v>
      </c>
      <c r="G109">
        <v>0.19991461199999999</v>
      </c>
      <c r="H109">
        <v>0.14428861100000001</v>
      </c>
      <c r="I109">
        <v>0.145086989</v>
      </c>
      <c r="J109">
        <v>0.22328530299999999</v>
      </c>
      <c r="K109">
        <v>0.17905432800000001</v>
      </c>
      <c r="L109">
        <v>0.10837015699999999</v>
      </c>
      <c r="M109">
        <v>0.51636674100000002</v>
      </c>
      <c r="N109">
        <v>0.82992421800000005</v>
      </c>
      <c r="O109">
        <v>0.12180168600000001</v>
      </c>
      <c r="P109">
        <v>1.3743195999999999E-2</v>
      </c>
      <c r="Q109">
        <v>1.1027858E-2</v>
      </c>
      <c r="R109">
        <v>9.2987511999999994E-2</v>
      </c>
      <c r="S109">
        <v>1.9468459999999999E-3</v>
      </c>
    </row>
    <row r="110" spans="1:19" x14ac:dyDescent="0.3">
      <c r="A110">
        <v>45278</v>
      </c>
      <c r="B110">
        <v>171322</v>
      </c>
      <c r="C110">
        <v>12.4</v>
      </c>
      <c r="D110">
        <v>52.4</v>
      </c>
      <c r="E110">
        <v>755</v>
      </c>
      <c r="F110">
        <v>77</v>
      </c>
      <c r="G110">
        <v>0.22556309199999999</v>
      </c>
      <c r="H110">
        <v>0.18907300899999999</v>
      </c>
      <c r="I110">
        <v>0.18431641900000001</v>
      </c>
      <c r="J110">
        <v>0.21481926700000001</v>
      </c>
      <c r="K110">
        <v>0.108789102</v>
      </c>
      <c r="L110">
        <v>7.7439112000000004E-2</v>
      </c>
      <c r="M110">
        <v>0.50418133399999998</v>
      </c>
      <c r="N110">
        <v>0.82239775599999998</v>
      </c>
      <c r="O110">
        <v>0.112538279</v>
      </c>
      <c r="P110">
        <v>2.3296414000000001E-2</v>
      </c>
      <c r="Q110">
        <v>8.0936440000000005E-3</v>
      </c>
      <c r="R110">
        <v>6.6615150999999997E-2</v>
      </c>
      <c r="S110">
        <v>1.5454620000000001E-3</v>
      </c>
    </row>
    <row r="111" spans="1:19" x14ac:dyDescent="0.3">
      <c r="A111">
        <v>3472</v>
      </c>
      <c r="B111">
        <v>11036</v>
      </c>
      <c r="C111">
        <v>21.1</v>
      </c>
      <c r="D111">
        <v>30.1</v>
      </c>
      <c r="E111">
        <v>71</v>
      </c>
      <c r="F111">
        <v>4</v>
      </c>
      <c r="G111">
        <v>0.27723038300000002</v>
      </c>
      <c r="H111">
        <v>0.18281977799999999</v>
      </c>
      <c r="I111">
        <v>0.19186671399999999</v>
      </c>
      <c r="J111">
        <v>0.17986384799999999</v>
      </c>
      <c r="K111">
        <v>0.103009674</v>
      </c>
      <c r="L111">
        <v>6.5209602000000005E-2</v>
      </c>
      <c r="M111">
        <v>0.51137585100000005</v>
      </c>
      <c r="N111">
        <v>0.80696882800000003</v>
      </c>
      <c r="O111">
        <v>0.16212826899999999</v>
      </c>
      <c r="P111">
        <v>7.6137590000000003E-3</v>
      </c>
      <c r="Q111">
        <v>3.8516660000000001E-3</v>
      </c>
      <c r="R111">
        <v>8.5811536999999993E-2</v>
      </c>
      <c r="S111">
        <v>1.791473E-3</v>
      </c>
    </row>
    <row r="112" spans="1:19" hidden="1" x14ac:dyDescent="0.3">
      <c r="A112">
        <v>1</v>
      </c>
      <c r="B112">
        <v>87</v>
      </c>
      <c r="C112" t="s">
        <v>34</v>
      </c>
      <c r="D112">
        <v>0</v>
      </c>
      <c r="E112">
        <v>0</v>
      </c>
      <c r="F112">
        <v>0</v>
      </c>
      <c r="G112">
        <v>0</v>
      </c>
      <c r="H112">
        <v>5.8139534999999999E-2</v>
      </c>
      <c r="I112">
        <v>0.174418605</v>
      </c>
      <c r="J112">
        <v>0.313953488</v>
      </c>
      <c r="K112">
        <v>0.186046512</v>
      </c>
      <c r="L112">
        <v>0.26744185999999998</v>
      </c>
      <c r="M112">
        <v>0.52325581399999999</v>
      </c>
      <c r="N112">
        <v>0.27906976700000002</v>
      </c>
      <c r="O112">
        <v>0</v>
      </c>
      <c r="P112">
        <v>8.1395349000000006E-2</v>
      </c>
      <c r="Q112">
        <v>0</v>
      </c>
      <c r="R112">
        <v>1.1627907E-2</v>
      </c>
      <c r="S112">
        <v>0.48837209300000001</v>
      </c>
    </row>
    <row r="113" spans="1:19" x14ac:dyDescent="0.3">
      <c r="A113">
        <v>20515</v>
      </c>
      <c r="B113">
        <v>88795</v>
      </c>
      <c r="C113">
        <v>12.2</v>
      </c>
      <c r="D113">
        <v>51</v>
      </c>
      <c r="E113">
        <v>235</v>
      </c>
      <c r="F113">
        <v>20</v>
      </c>
      <c r="G113">
        <v>0.28984830499999997</v>
      </c>
      <c r="H113">
        <v>0.21737199300000001</v>
      </c>
      <c r="I113">
        <v>0.18388985099999999</v>
      </c>
      <c r="J113">
        <v>0.162046738</v>
      </c>
      <c r="K113">
        <v>9.0937043999999995E-2</v>
      </c>
      <c r="L113">
        <v>5.5906068000000003E-2</v>
      </c>
      <c r="M113">
        <v>0.50289267500000001</v>
      </c>
      <c r="N113">
        <v>0.90601084200000004</v>
      </c>
      <c r="O113">
        <v>1.0921556000000001E-2</v>
      </c>
      <c r="P113">
        <v>1.6239977999999999E-2</v>
      </c>
      <c r="Q113">
        <v>3.7707270000000001E-2</v>
      </c>
      <c r="R113">
        <v>8.9262937000000001E-2</v>
      </c>
      <c r="S113">
        <v>3.0407250000000002E-3</v>
      </c>
    </row>
    <row r="114" spans="1:19" x14ac:dyDescent="0.3">
      <c r="A114">
        <v>4278</v>
      </c>
      <c r="B114">
        <v>16262</v>
      </c>
      <c r="C114">
        <v>10.8</v>
      </c>
      <c r="D114">
        <v>54.1</v>
      </c>
      <c r="E114">
        <v>36</v>
      </c>
      <c r="F114">
        <v>0</v>
      </c>
      <c r="G114">
        <v>0.211250457</v>
      </c>
      <c r="H114">
        <v>0.19268233300000001</v>
      </c>
      <c r="I114">
        <v>0.19231705800000001</v>
      </c>
      <c r="J114">
        <v>0.20930232600000001</v>
      </c>
      <c r="K114">
        <v>0.11049555599999999</v>
      </c>
      <c r="L114">
        <v>8.3952270999999995E-2</v>
      </c>
      <c r="M114">
        <v>0.48082308499999998</v>
      </c>
      <c r="N114">
        <v>0.90551564600000001</v>
      </c>
      <c r="O114">
        <v>6.3375136999999998E-2</v>
      </c>
      <c r="P114">
        <v>8.1577990000000003E-3</v>
      </c>
      <c r="Q114">
        <v>6.6966999999999999E-3</v>
      </c>
      <c r="R114">
        <v>3.6162182000000001E-2</v>
      </c>
      <c r="S114">
        <v>2.4351599999999999E-4</v>
      </c>
    </row>
    <row r="115" spans="1:19" x14ac:dyDescent="0.3">
      <c r="A115">
        <v>21169</v>
      </c>
      <c r="B115">
        <v>84447</v>
      </c>
      <c r="C115">
        <v>9.1</v>
      </c>
      <c r="D115">
        <v>58.7</v>
      </c>
      <c r="E115">
        <v>244</v>
      </c>
      <c r="F115">
        <v>17</v>
      </c>
      <c r="G115">
        <v>0.257439215</v>
      </c>
      <c r="H115">
        <v>0.207187959</v>
      </c>
      <c r="I115">
        <v>0.18825720000000001</v>
      </c>
      <c r="J115">
        <v>0.181787799</v>
      </c>
      <c r="K115">
        <v>9.4701536000000003E-2</v>
      </c>
      <c r="L115">
        <v>7.0626290999999994E-2</v>
      </c>
      <c r="M115">
        <v>0.49654448000000001</v>
      </c>
      <c r="N115">
        <v>0.86907220200000002</v>
      </c>
      <c r="O115">
        <v>2.3561990000000001E-2</v>
      </c>
      <c r="P115">
        <v>8.5140668000000003E-2</v>
      </c>
      <c r="Q115">
        <v>4.6551049999999997E-3</v>
      </c>
      <c r="R115">
        <v>7.1843778999999997E-2</v>
      </c>
      <c r="S115">
        <v>6.9229800000000005E-4</v>
      </c>
    </row>
    <row r="116" spans="1:19" x14ac:dyDescent="0.3">
      <c r="A116">
        <v>2809</v>
      </c>
      <c r="B116">
        <v>13642</v>
      </c>
      <c r="C116">
        <v>10.9</v>
      </c>
      <c r="D116">
        <v>52.6</v>
      </c>
      <c r="E116">
        <v>59</v>
      </c>
      <c r="F116">
        <v>0</v>
      </c>
      <c r="G116">
        <v>0.253159933</v>
      </c>
      <c r="H116">
        <v>0.149484913</v>
      </c>
      <c r="I116">
        <v>0.15043471899999999</v>
      </c>
      <c r="J116">
        <v>0.212245196</v>
      </c>
      <c r="K116">
        <v>0.13151165300000001</v>
      </c>
      <c r="L116">
        <v>0.103163586</v>
      </c>
      <c r="M116">
        <v>0.48958866099999998</v>
      </c>
      <c r="N116">
        <v>0.96105793799999994</v>
      </c>
      <c r="O116">
        <v>1.6219771000000001E-2</v>
      </c>
      <c r="P116">
        <v>4.6029080000000002E-3</v>
      </c>
      <c r="Q116">
        <v>7.0139549999999997E-3</v>
      </c>
      <c r="R116">
        <v>7.1089355000000007E-2</v>
      </c>
      <c r="S116">
        <v>2.9955429999999998E-3</v>
      </c>
    </row>
    <row r="117" spans="1:19" x14ac:dyDescent="0.3">
      <c r="A117">
        <v>4231</v>
      </c>
      <c r="B117">
        <v>16015</v>
      </c>
      <c r="C117">
        <v>13.1</v>
      </c>
      <c r="D117">
        <v>45.7</v>
      </c>
      <c r="E117">
        <v>34</v>
      </c>
      <c r="F117">
        <v>4</v>
      </c>
      <c r="G117">
        <v>0.27941268000000002</v>
      </c>
      <c r="H117">
        <v>0.194301002</v>
      </c>
      <c r="I117">
        <v>0.16045542199999999</v>
      </c>
      <c r="J117">
        <v>0.18982144000000001</v>
      </c>
      <c r="K117">
        <v>9.4195234000000003E-2</v>
      </c>
      <c r="L117">
        <v>8.1814223000000005E-2</v>
      </c>
      <c r="M117">
        <v>0.51421638800000002</v>
      </c>
      <c r="N117">
        <v>0.90860449200000004</v>
      </c>
      <c r="O117">
        <v>4.834194E-2</v>
      </c>
      <c r="P117">
        <v>6.5326949999999998E-3</v>
      </c>
      <c r="Q117">
        <v>7.6525849999999999E-3</v>
      </c>
      <c r="R117">
        <v>3.1854662999999998E-2</v>
      </c>
      <c r="S117">
        <v>5.5994499999999995E-4</v>
      </c>
    </row>
    <row r="118" spans="1:19" x14ac:dyDescent="0.3">
      <c r="A118">
        <v>6040</v>
      </c>
      <c r="B118">
        <v>22833</v>
      </c>
      <c r="C118">
        <v>10</v>
      </c>
      <c r="D118">
        <v>54.5</v>
      </c>
      <c r="E118">
        <v>62</v>
      </c>
      <c r="F118">
        <v>0</v>
      </c>
      <c r="G118">
        <v>0.256341496</v>
      </c>
      <c r="H118">
        <v>0.17334153999999999</v>
      </c>
      <c r="I118">
        <v>0.198443751</v>
      </c>
      <c r="J118">
        <v>0.20877478299999999</v>
      </c>
      <c r="K118">
        <v>9.9617531999999995E-2</v>
      </c>
      <c r="L118">
        <v>6.3480898999999993E-2</v>
      </c>
      <c r="M118">
        <v>0.51035301399999999</v>
      </c>
      <c r="N118">
        <v>0.95071877599999999</v>
      </c>
      <c r="O118">
        <v>2.1365454999999998E-2</v>
      </c>
      <c r="P118">
        <v>7.0778560000000004E-3</v>
      </c>
      <c r="Q118">
        <v>2.5937489999999998E-3</v>
      </c>
      <c r="R118">
        <v>1.9255286E-2</v>
      </c>
      <c r="S118">
        <v>4.8358E-4</v>
      </c>
    </row>
    <row r="119" spans="1:19" hidden="1" x14ac:dyDescent="0.3">
      <c r="A119" t="s">
        <v>34</v>
      </c>
      <c r="B119">
        <v>128665</v>
      </c>
      <c r="C119">
        <v>9.6</v>
      </c>
      <c r="D119">
        <v>50</v>
      </c>
      <c r="E119" t="s">
        <v>34</v>
      </c>
      <c r="F119" t="s">
        <v>34</v>
      </c>
      <c r="G119">
        <v>0.28929575699999999</v>
      </c>
      <c r="H119">
        <v>0.195064927</v>
      </c>
      <c r="I119">
        <v>0.20882436600000001</v>
      </c>
      <c r="J119">
        <v>0.18404631799999999</v>
      </c>
      <c r="K119">
        <v>7.7296136000000001E-2</v>
      </c>
      <c r="L119">
        <v>4.5472497000000001E-2</v>
      </c>
      <c r="M119">
        <v>0.50753530700000005</v>
      </c>
      <c r="N119">
        <v>0.72613819499999999</v>
      </c>
      <c r="O119">
        <v>0.239597485</v>
      </c>
      <c r="P119">
        <v>1.4099080999999999E-2</v>
      </c>
      <c r="Q119">
        <v>4.494329E-3</v>
      </c>
      <c r="R119">
        <v>5.9571578E-2</v>
      </c>
      <c r="S119">
        <v>9.1624299999999996E-4</v>
      </c>
    </row>
    <row r="120" spans="1:19" x14ac:dyDescent="0.3">
      <c r="A120">
        <v>45730</v>
      </c>
      <c r="B120">
        <v>298111</v>
      </c>
      <c r="C120">
        <v>8.6</v>
      </c>
      <c r="D120">
        <v>86.6</v>
      </c>
      <c r="E120">
        <v>325</v>
      </c>
      <c r="F120">
        <v>72</v>
      </c>
      <c r="G120">
        <v>0.208519913</v>
      </c>
      <c r="H120">
        <v>0.19874035200000001</v>
      </c>
      <c r="I120">
        <v>0.18891672300000001</v>
      </c>
      <c r="J120">
        <v>0.213452067</v>
      </c>
      <c r="K120">
        <v>0.11211072399999999</v>
      </c>
      <c r="L120">
        <v>7.8260221000000005E-2</v>
      </c>
      <c r="M120">
        <v>0.51554390999999999</v>
      </c>
      <c r="N120">
        <v>0.91996691600000002</v>
      </c>
      <c r="O120">
        <v>3.2036962000000002E-2</v>
      </c>
      <c r="P120">
        <v>2.3921791000000001E-2</v>
      </c>
      <c r="Q120">
        <v>3.5152180000000001E-3</v>
      </c>
      <c r="R120">
        <v>2.1579442000000001E-2</v>
      </c>
      <c r="S120">
        <v>3.3898000000000001E-4</v>
      </c>
    </row>
    <row r="121" spans="1:19" x14ac:dyDescent="0.3">
      <c r="A121">
        <v>130256</v>
      </c>
      <c r="B121">
        <v>826017</v>
      </c>
      <c r="C121">
        <v>8.9</v>
      </c>
      <c r="D121">
        <v>70.099999999999994</v>
      </c>
      <c r="E121">
        <v>2398</v>
      </c>
      <c r="F121">
        <v>123</v>
      </c>
      <c r="G121">
        <v>0.243521037</v>
      </c>
      <c r="H121">
        <v>0.19609122900000001</v>
      </c>
      <c r="I121">
        <v>0.18394914000000001</v>
      </c>
      <c r="J121">
        <v>0.200817047</v>
      </c>
      <c r="K121">
        <v>9.8925510999999994E-2</v>
      </c>
      <c r="L121">
        <v>7.6696036999999995E-2</v>
      </c>
      <c r="M121">
        <v>0.52652984800000002</v>
      </c>
      <c r="N121">
        <v>0.60188307500000005</v>
      </c>
      <c r="O121">
        <v>0.30326093500000001</v>
      </c>
      <c r="P121">
        <v>6.3171252999999997E-2</v>
      </c>
      <c r="Q121">
        <v>4.4937570000000001E-3</v>
      </c>
      <c r="R121">
        <v>5.8104596000000001E-2</v>
      </c>
      <c r="S121">
        <v>7.66284E-4</v>
      </c>
    </row>
    <row r="122" spans="1:19" x14ac:dyDescent="0.3">
      <c r="A122">
        <v>147426</v>
      </c>
      <c r="B122">
        <v>566765</v>
      </c>
      <c r="C122">
        <v>10.1</v>
      </c>
      <c r="D122">
        <v>64.3</v>
      </c>
      <c r="E122">
        <v>2421</v>
      </c>
      <c r="F122">
        <v>96</v>
      </c>
      <c r="G122">
        <v>0.23084939099999999</v>
      </c>
      <c r="H122">
        <v>0.19407059600000001</v>
      </c>
      <c r="I122">
        <v>0.18789066900000001</v>
      </c>
      <c r="J122">
        <v>0.21413368699999999</v>
      </c>
      <c r="K122">
        <v>9.8949606999999995E-2</v>
      </c>
      <c r="L122">
        <v>7.4106051000000006E-2</v>
      </c>
      <c r="M122">
        <v>0.51624597299999997</v>
      </c>
      <c r="N122">
        <v>0.883007765</v>
      </c>
      <c r="O122">
        <v>6.0932350000000003E-2</v>
      </c>
      <c r="P122">
        <v>2.4693171E-2</v>
      </c>
      <c r="Q122">
        <v>6.2913889999999997E-3</v>
      </c>
      <c r="R122">
        <v>8.5928059000000001E-2</v>
      </c>
      <c r="S122">
        <v>1.28977E-3</v>
      </c>
    </row>
    <row r="123" spans="1:19" x14ac:dyDescent="0.3">
      <c r="A123">
        <v>26662</v>
      </c>
      <c r="B123">
        <v>118927</v>
      </c>
      <c r="C123">
        <v>7.3</v>
      </c>
      <c r="D123">
        <v>51.5</v>
      </c>
      <c r="E123">
        <v>326</v>
      </c>
      <c r="F123">
        <v>0</v>
      </c>
      <c r="G123">
        <v>0.26005877300000002</v>
      </c>
      <c r="H123">
        <v>0.17578611299999999</v>
      </c>
      <c r="I123">
        <v>0.181290809</v>
      </c>
      <c r="J123">
        <v>0.212650638</v>
      </c>
      <c r="K123">
        <v>0.10358144</v>
      </c>
      <c r="L123">
        <v>6.6632227000000002E-2</v>
      </c>
      <c r="M123">
        <v>0.50034298499999996</v>
      </c>
      <c r="N123">
        <v>0.94873010899999999</v>
      </c>
      <c r="O123">
        <v>1.5531711E-2</v>
      </c>
      <c r="P123">
        <v>8.5195759999999992E-3</v>
      </c>
      <c r="Q123">
        <v>7.4779180000000001E-3</v>
      </c>
      <c r="R123">
        <v>7.5194146000000003E-2</v>
      </c>
      <c r="S123">
        <v>3.8109400000000001E-4</v>
      </c>
    </row>
    <row r="124" spans="1:19" x14ac:dyDescent="0.3">
      <c r="A124">
        <v>8558</v>
      </c>
      <c r="B124">
        <v>34456</v>
      </c>
      <c r="C124">
        <v>11.4</v>
      </c>
      <c r="D124">
        <v>53.5</v>
      </c>
      <c r="E124">
        <v>88</v>
      </c>
      <c r="F124">
        <v>8</v>
      </c>
      <c r="G124">
        <v>0.26209220599999999</v>
      </c>
      <c r="H124">
        <v>0.15608749999999999</v>
      </c>
      <c r="I124">
        <v>0.16308863300000001</v>
      </c>
      <c r="J124">
        <v>0.207419458</v>
      </c>
      <c r="K124">
        <v>0.12549748699999999</v>
      </c>
      <c r="L124">
        <v>8.5814716999999999E-2</v>
      </c>
      <c r="M124">
        <v>0.50126369000000004</v>
      </c>
      <c r="N124">
        <v>0.87243993799999997</v>
      </c>
      <c r="O124">
        <v>6.5653780000000002E-3</v>
      </c>
      <c r="P124">
        <v>5.4033639999999999E-3</v>
      </c>
      <c r="Q124">
        <v>8.0934258999999995E-2</v>
      </c>
      <c r="R124">
        <v>2.2688318999999998E-2</v>
      </c>
      <c r="S124">
        <v>3.77654E-4</v>
      </c>
    </row>
    <row r="125" spans="1:19" x14ac:dyDescent="0.3">
      <c r="A125">
        <v>3205</v>
      </c>
      <c r="B125">
        <v>12205</v>
      </c>
      <c r="C125">
        <v>21.7</v>
      </c>
      <c r="D125">
        <v>39.299999999999997</v>
      </c>
      <c r="E125">
        <v>65</v>
      </c>
      <c r="F125">
        <v>0</v>
      </c>
      <c r="G125">
        <v>0.222086688</v>
      </c>
      <c r="H125">
        <v>0.151419045</v>
      </c>
      <c r="I125">
        <v>0.153939985</v>
      </c>
      <c r="J125">
        <v>0.231275921</v>
      </c>
      <c r="K125">
        <v>0.13523623600000001</v>
      </c>
      <c r="L125">
        <v>0.106042124</v>
      </c>
      <c r="M125">
        <v>0.51744327899999998</v>
      </c>
      <c r="N125">
        <v>0.58615922600000003</v>
      </c>
      <c r="O125">
        <v>0.39969098199999997</v>
      </c>
      <c r="P125">
        <v>1.6264129999999999E-3</v>
      </c>
      <c r="Q125">
        <v>3.7407500000000002E-3</v>
      </c>
      <c r="R125">
        <v>1.3499227000000001E-2</v>
      </c>
      <c r="S125">
        <v>2.4396199999999999E-4</v>
      </c>
    </row>
    <row r="126" spans="1:19" x14ac:dyDescent="0.3">
      <c r="A126">
        <v>1369</v>
      </c>
      <c r="B126">
        <v>5096</v>
      </c>
      <c r="C126">
        <v>12</v>
      </c>
      <c r="D126">
        <v>54.9</v>
      </c>
      <c r="E126">
        <v>19</v>
      </c>
      <c r="F126">
        <v>0</v>
      </c>
      <c r="G126">
        <v>0.21932724100000001</v>
      </c>
      <c r="H126">
        <v>0.143107136</v>
      </c>
      <c r="I126">
        <v>0.164495431</v>
      </c>
      <c r="J126">
        <v>0.21154967899999999</v>
      </c>
      <c r="K126">
        <v>0.14038498899999999</v>
      </c>
      <c r="L126">
        <v>0.12113552399999999</v>
      </c>
      <c r="M126">
        <v>0.50009722000000001</v>
      </c>
      <c r="N126">
        <v>0.97394516799999997</v>
      </c>
      <c r="O126">
        <v>5.0554149999999997E-3</v>
      </c>
      <c r="P126">
        <v>3.888781E-3</v>
      </c>
      <c r="Q126">
        <v>3.888781E-3</v>
      </c>
      <c r="R126">
        <v>1.4777367E-2</v>
      </c>
      <c r="S126">
        <v>5.8331699999999997E-4</v>
      </c>
    </row>
    <row r="127" spans="1:19" x14ac:dyDescent="0.3">
      <c r="A127">
        <v>1955</v>
      </c>
      <c r="B127">
        <v>6568</v>
      </c>
      <c r="C127">
        <v>20.9</v>
      </c>
      <c r="D127">
        <v>81.599999999999994</v>
      </c>
      <c r="E127">
        <v>30</v>
      </c>
      <c r="F127">
        <v>0</v>
      </c>
      <c r="G127">
        <v>0.32105972199999999</v>
      </c>
      <c r="H127">
        <v>0.18545128</v>
      </c>
      <c r="I127">
        <v>0.160455022</v>
      </c>
      <c r="J127">
        <v>0.17467445000000001</v>
      </c>
      <c r="K127">
        <v>9.0405628000000002E-2</v>
      </c>
      <c r="L127">
        <v>6.7953898999999998E-2</v>
      </c>
      <c r="M127">
        <v>0.50067355199999997</v>
      </c>
      <c r="N127">
        <v>0.457117198</v>
      </c>
      <c r="O127">
        <v>3.7419549999999999E-3</v>
      </c>
      <c r="P127">
        <v>2.245173E-3</v>
      </c>
      <c r="Q127">
        <v>0.50591228899999996</v>
      </c>
      <c r="R127">
        <v>3.7120192000000003E-2</v>
      </c>
      <c r="S127">
        <v>1.4967800000000001E-4</v>
      </c>
    </row>
    <row r="128" spans="1:19" x14ac:dyDescent="0.3">
      <c r="A128">
        <v>30</v>
      </c>
      <c r="B128">
        <v>466</v>
      </c>
      <c r="C128">
        <v>12.3</v>
      </c>
      <c r="D128">
        <v>19</v>
      </c>
      <c r="E128">
        <v>1</v>
      </c>
      <c r="F128">
        <v>0</v>
      </c>
      <c r="G128">
        <v>0.27861771099999999</v>
      </c>
      <c r="H128">
        <v>0.18790496800000001</v>
      </c>
      <c r="I128">
        <v>0.159827214</v>
      </c>
      <c r="J128">
        <v>0.159827214</v>
      </c>
      <c r="K128">
        <v>0.11663067000000001</v>
      </c>
      <c r="L128">
        <v>9.7192224999999993E-2</v>
      </c>
      <c r="M128">
        <v>0.50971922199999997</v>
      </c>
      <c r="N128">
        <v>0.97192224599999999</v>
      </c>
      <c r="O128">
        <v>0</v>
      </c>
      <c r="P128">
        <v>2.159827E-3</v>
      </c>
      <c r="Q128">
        <v>4.319654E-3</v>
      </c>
      <c r="R128">
        <v>4.3196544000000003E-2</v>
      </c>
      <c r="S128">
        <v>0</v>
      </c>
    </row>
    <row r="129" spans="1:19" x14ac:dyDescent="0.3">
      <c r="A129">
        <v>7857</v>
      </c>
      <c r="B129">
        <v>49088</v>
      </c>
      <c r="C129">
        <v>8</v>
      </c>
      <c r="D129">
        <v>50.6</v>
      </c>
      <c r="E129">
        <v>86</v>
      </c>
      <c r="F129">
        <v>0</v>
      </c>
      <c r="G129">
        <v>0.17701666499999999</v>
      </c>
      <c r="H129">
        <v>0.134607913</v>
      </c>
      <c r="I129">
        <v>0.151804519</v>
      </c>
      <c r="J129">
        <v>0.240057254</v>
      </c>
      <c r="K129">
        <v>0.178223086</v>
      </c>
      <c r="L129">
        <v>0.118290563</v>
      </c>
      <c r="M129">
        <v>0.49796544300000001</v>
      </c>
      <c r="N129">
        <v>0.91589816999999996</v>
      </c>
      <c r="O129">
        <v>9.7740520000000001E-3</v>
      </c>
      <c r="P129">
        <v>1.8709743000000001E-2</v>
      </c>
      <c r="Q129">
        <v>2.2492588000000001E-2</v>
      </c>
      <c r="R129">
        <v>0.13182701199999999</v>
      </c>
      <c r="S129">
        <v>2.3310499999999999E-3</v>
      </c>
    </row>
    <row r="130" spans="1:19" x14ac:dyDescent="0.3">
      <c r="A130">
        <v>13984</v>
      </c>
      <c r="B130">
        <v>76228</v>
      </c>
      <c r="C130">
        <v>8.8000000000000007</v>
      </c>
      <c r="D130">
        <v>61.8</v>
      </c>
      <c r="E130">
        <v>98</v>
      </c>
      <c r="F130">
        <v>27</v>
      </c>
      <c r="G130">
        <v>0.21548268400000001</v>
      </c>
      <c r="H130">
        <v>0.193323257</v>
      </c>
      <c r="I130">
        <v>0.16096471100000001</v>
      </c>
      <c r="J130">
        <v>0.22343431699999999</v>
      </c>
      <c r="K130">
        <v>0.12580666400000001</v>
      </c>
      <c r="L130">
        <v>8.0988368000000005E-2</v>
      </c>
      <c r="M130">
        <v>0.50960110400000003</v>
      </c>
      <c r="N130">
        <v>0.954485115</v>
      </c>
      <c r="O130">
        <v>8.5430769999999996E-3</v>
      </c>
      <c r="P130">
        <v>1.6994150999999999E-2</v>
      </c>
      <c r="Q130">
        <v>3.2200829999999999E-3</v>
      </c>
      <c r="R130">
        <v>1.9780509000000002E-2</v>
      </c>
      <c r="S130">
        <v>4.6001199999999999E-4</v>
      </c>
    </row>
    <row r="131" spans="1:19" x14ac:dyDescent="0.3">
      <c r="A131">
        <v>100426</v>
      </c>
      <c r="B131">
        <v>446596</v>
      </c>
      <c r="C131">
        <v>6</v>
      </c>
      <c r="D131">
        <v>73.099999999999994</v>
      </c>
      <c r="E131">
        <v>1153</v>
      </c>
      <c r="F131">
        <v>82</v>
      </c>
      <c r="G131">
        <v>0.22814242300000001</v>
      </c>
      <c r="H131">
        <v>0.18753382199999999</v>
      </c>
      <c r="I131">
        <v>0.19004421299999999</v>
      </c>
      <c r="J131">
        <v>0.220561851</v>
      </c>
      <c r="K131">
        <v>9.7986074000000006E-2</v>
      </c>
      <c r="L131">
        <v>7.5731617000000001E-2</v>
      </c>
      <c r="M131">
        <v>0.50779725600000003</v>
      </c>
      <c r="N131">
        <v>0.72861059500000003</v>
      </c>
      <c r="O131">
        <v>0.183036226</v>
      </c>
      <c r="P131">
        <v>5.415528E-2</v>
      </c>
      <c r="Q131">
        <v>3.413054E-3</v>
      </c>
      <c r="R131">
        <v>8.5339812000000001E-2</v>
      </c>
      <c r="S131">
        <v>8.8020899999999996E-4</v>
      </c>
    </row>
    <row r="132" spans="1:19" x14ac:dyDescent="0.3">
      <c r="A132">
        <v>21565</v>
      </c>
      <c r="B132">
        <v>64711</v>
      </c>
      <c r="C132">
        <v>19.2</v>
      </c>
      <c r="D132">
        <v>44</v>
      </c>
      <c r="E132">
        <v>291</v>
      </c>
      <c r="F132">
        <v>24</v>
      </c>
      <c r="G132">
        <v>0.29217673900000002</v>
      </c>
      <c r="H132">
        <v>0.19233923999999999</v>
      </c>
      <c r="I132">
        <v>0.17588795199999999</v>
      </c>
      <c r="J132">
        <v>0.17811653599999999</v>
      </c>
      <c r="K132">
        <v>9.1062447000000005E-2</v>
      </c>
      <c r="L132">
        <v>7.0417086000000004E-2</v>
      </c>
      <c r="M132">
        <v>0.50308751799999996</v>
      </c>
      <c r="N132">
        <v>0.91862570600000004</v>
      </c>
      <c r="O132">
        <v>2.4344193E-2</v>
      </c>
      <c r="P132">
        <v>1.1932214E-2</v>
      </c>
      <c r="Q132">
        <v>2.4050143E-2</v>
      </c>
      <c r="R132">
        <v>0.57844153799999998</v>
      </c>
      <c r="S132">
        <v>2.6000149999999998E-3</v>
      </c>
    </row>
    <row r="133" spans="1:19" hidden="1" x14ac:dyDescent="0.3">
      <c r="A133" t="s">
        <v>34</v>
      </c>
      <c r="B133">
        <v>1401142</v>
      </c>
      <c r="C133">
        <v>24.4</v>
      </c>
      <c r="D133">
        <v>72.599999999999994</v>
      </c>
      <c r="E133" t="s">
        <v>34</v>
      </c>
      <c r="F133">
        <v>270</v>
      </c>
      <c r="G133">
        <v>0.272412983</v>
      </c>
      <c r="H133">
        <v>0.23086122100000001</v>
      </c>
      <c r="I133">
        <v>0.18632399899999999</v>
      </c>
      <c r="J133">
        <v>0.177299929</v>
      </c>
      <c r="K133">
        <v>7.3827727999999995E-2</v>
      </c>
      <c r="L133">
        <v>5.9274140000000003E-2</v>
      </c>
      <c r="M133">
        <v>0.52789120300000003</v>
      </c>
      <c r="N133">
        <v>0.44724077699999998</v>
      </c>
      <c r="O133">
        <v>0.43615353800000001</v>
      </c>
      <c r="P133">
        <v>4.5611113000000002E-2</v>
      </c>
      <c r="Q133">
        <v>2.9134674999999999E-2</v>
      </c>
      <c r="R133">
        <v>0.563796399</v>
      </c>
      <c r="S133">
        <v>4.2130659999999997E-3</v>
      </c>
    </row>
    <row r="134" spans="1:19" x14ac:dyDescent="0.3">
      <c r="A134">
        <v>2881</v>
      </c>
      <c r="B134">
        <v>11194</v>
      </c>
      <c r="C134">
        <v>18.100000000000001</v>
      </c>
      <c r="D134">
        <v>58.1</v>
      </c>
      <c r="E134">
        <v>11</v>
      </c>
      <c r="F134">
        <v>0</v>
      </c>
      <c r="G134">
        <v>0.18766274599999999</v>
      </c>
      <c r="H134">
        <v>0.14052258200000001</v>
      </c>
      <c r="I134">
        <v>0.15964802</v>
      </c>
      <c r="J134">
        <v>0.23237855800000001</v>
      </c>
      <c r="K134">
        <v>0.161264254</v>
      </c>
      <c r="L134">
        <v>0.11852383900000001</v>
      </c>
      <c r="M134">
        <v>0.504444644</v>
      </c>
      <c r="N134">
        <v>0.95447607099999998</v>
      </c>
      <c r="O134">
        <v>1.7688784999999999E-2</v>
      </c>
      <c r="P134">
        <v>7.9913799999999993E-3</v>
      </c>
      <c r="Q134">
        <v>5.2976560000000004E-3</v>
      </c>
      <c r="R134">
        <v>9.8500493999999994E-2</v>
      </c>
      <c r="S134">
        <v>4.48954E-4</v>
      </c>
    </row>
    <row r="135" spans="1:19" x14ac:dyDescent="0.3">
      <c r="A135">
        <v>1942</v>
      </c>
      <c r="B135">
        <v>6762</v>
      </c>
      <c r="C135">
        <v>24.2</v>
      </c>
      <c r="D135">
        <v>51.3</v>
      </c>
      <c r="E135">
        <v>22</v>
      </c>
      <c r="F135">
        <v>0</v>
      </c>
      <c r="G135">
        <v>0.37646370000000001</v>
      </c>
      <c r="H135">
        <v>0.16978922699999999</v>
      </c>
      <c r="I135">
        <v>0.13714871200000001</v>
      </c>
      <c r="J135">
        <v>0.172570258</v>
      </c>
      <c r="K135">
        <v>8.9285714000000002E-2</v>
      </c>
      <c r="L135">
        <v>5.4742389000000002E-2</v>
      </c>
      <c r="M135">
        <v>0.490925059</v>
      </c>
      <c r="N135">
        <v>0.41554449599999999</v>
      </c>
      <c r="O135">
        <v>4.5374710000000004E-3</v>
      </c>
      <c r="P135">
        <v>2.4882900000000002E-3</v>
      </c>
      <c r="Q135">
        <v>0.555913349</v>
      </c>
      <c r="R135">
        <v>4.0690866999999999E-2</v>
      </c>
      <c r="S135">
        <v>1.4637E-4</v>
      </c>
    </row>
    <row r="136" spans="1:19" x14ac:dyDescent="0.3">
      <c r="A136">
        <v>11857</v>
      </c>
      <c r="B136">
        <v>53362</v>
      </c>
      <c r="C136">
        <v>11.4</v>
      </c>
      <c r="D136">
        <v>42.7</v>
      </c>
      <c r="E136">
        <v>203</v>
      </c>
      <c r="F136">
        <v>6</v>
      </c>
      <c r="G136">
        <v>0.25807718200000002</v>
      </c>
      <c r="H136">
        <v>0.18455986799999999</v>
      </c>
      <c r="I136">
        <v>0.16702191299999999</v>
      </c>
      <c r="J136">
        <v>0.198844514</v>
      </c>
      <c r="K136">
        <v>0.106536534</v>
      </c>
      <c r="L136">
        <v>8.4959988E-2</v>
      </c>
      <c r="M136">
        <v>0.50848852</v>
      </c>
      <c r="N136">
        <v>0.96733602600000002</v>
      </c>
      <c r="O136">
        <v>8.6380970000000008E-3</v>
      </c>
      <c r="P136">
        <v>7.2171120000000004E-3</v>
      </c>
      <c r="Q136">
        <v>2.7671829999999999E-3</v>
      </c>
      <c r="R136">
        <v>1.5069927E-2</v>
      </c>
      <c r="S136">
        <v>7.1049299999999998E-4</v>
      </c>
    </row>
    <row r="137" spans="1:19" x14ac:dyDescent="0.3">
      <c r="A137">
        <v>3732</v>
      </c>
      <c r="B137">
        <v>13912</v>
      </c>
      <c r="C137">
        <v>18.600000000000001</v>
      </c>
      <c r="D137">
        <v>35.299999999999997</v>
      </c>
      <c r="E137">
        <v>42</v>
      </c>
      <c r="F137">
        <v>0</v>
      </c>
      <c r="G137">
        <v>0.245384504</v>
      </c>
      <c r="H137">
        <v>0.186436982</v>
      </c>
      <c r="I137">
        <v>0.17865968900000001</v>
      </c>
      <c r="J137">
        <v>0.18934438100000001</v>
      </c>
      <c r="K137">
        <v>0.112952464</v>
      </c>
      <c r="L137">
        <v>8.7221980000000005E-2</v>
      </c>
      <c r="M137">
        <v>0.47863061499999998</v>
      </c>
      <c r="N137">
        <v>0.72481465300000003</v>
      </c>
      <c r="O137">
        <v>3.8813780999999999E-2</v>
      </c>
      <c r="P137">
        <v>7.7772930000000002E-3</v>
      </c>
      <c r="Q137">
        <v>0.14798662600000001</v>
      </c>
      <c r="R137">
        <v>3.6342491999999997E-2</v>
      </c>
      <c r="S137">
        <v>4.3611000000000002E-4</v>
      </c>
    </row>
    <row r="138" spans="1:19" x14ac:dyDescent="0.3">
      <c r="A138">
        <v>58446</v>
      </c>
      <c r="B138">
        <v>421596</v>
      </c>
      <c r="C138">
        <v>6.8</v>
      </c>
      <c r="D138">
        <v>67.900000000000006</v>
      </c>
      <c r="E138">
        <v>512</v>
      </c>
      <c r="F138">
        <v>54</v>
      </c>
      <c r="G138">
        <v>0.232864723</v>
      </c>
      <c r="H138">
        <v>0.17681085299999999</v>
      </c>
      <c r="I138">
        <v>0.20003013</v>
      </c>
      <c r="J138">
        <v>0.202682054</v>
      </c>
      <c r="K138">
        <v>0.11434119199999999</v>
      </c>
      <c r="L138">
        <v>7.3271049000000005E-2</v>
      </c>
      <c r="M138">
        <v>0.50674219899999995</v>
      </c>
      <c r="N138">
        <v>0.88876029099999998</v>
      </c>
      <c r="O138">
        <v>1.1946808E-2</v>
      </c>
      <c r="P138">
        <v>4.8597875999999998E-2</v>
      </c>
      <c r="Q138">
        <v>1.0880300000000001E-2</v>
      </c>
      <c r="R138">
        <v>9.0100840000000001E-2</v>
      </c>
      <c r="S138">
        <v>2.893442E-3</v>
      </c>
    </row>
    <row r="139" spans="1:19" x14ac:dyDescent="0.3">
      <c r="A139">
        <v>15063</v>
      </c>
      <c r="B139">
        <v>64162</v>
      </c>
      <c r="C139">
        <v>11.7</v>
      </c>
      <c r="D139">
        <v>59.1</v>
      </c>
      <c r="E139">
        <v>328</v>
      </c>
      <c r="F139">
        <v>12</v>
      </c>
      <c r="G139">
        <v>0.208712443</v>
      </c>
      <c r="H139">
        <v>0.156731289</v>
      </c>
      <c r="I139">
        <v>0.17343013800000001</v>
      </c>
      <c r="J139">
        <v>0.23514327600000001</v>
      </c>
      <c r="K139">
        <v>0.127550784</v>
      </c>
      <c r="L139">
        <v>9.8432068999999997E-2</v>
      </c>
      <c r="M139">
        <v>0.50215493899999997</v>
      </c>
      <c r="N139">
        <v>0.97616436200000001</v>
      </c>
      <c r="O139">
        <v>9.0986330000000001E-3</v>
      </c>
      <c r="P139">
        <v>2.9195950000000001E-3</v>
      </c>
      <c r="Q139">
        <v>1.482969E-3</v>
      </c>
      <c r="R139">
        <v>8.0945389999999996E-3</v>
      </c>
      <c r="S139">
        <v>1.2358099999999999E-4</v>
      </c>
    </row>
    <row r="140" spans="1:19" x14ac:dyDescent="0.3">
      <c r="A140">
        <v>19162</v>
      </c>
      <c r="B140">
        <v>81836</v>
      </c>
      <c r="C140">
        <v>9.5</v>
      </c>
      <c r="D140">
        <v>73.900000000000006</v>
      </c>
      <c r="E140">
        <v>80</v>
      </c>
      <c r="F140">
        <v>10</v>
      </c>
      <c r="G140">
        <v>0.19610876899999999</v>
      </c>
      <c r="H140">
        <v>0.18761726100000001</v>
      </c>
      <c r="I140">
        <v>0.16746668000000001</v>
      </c>
      <c r="J140">
        <v>0.22114470899999999</v>
      </c>
      <c r="K140">
        <v>0.12867620199999999</v>
      </c>
      <c r="L140">
        <v>9.8986378999999999E-2</v>
      </c>
      <c r="M140">
        <v>0.506286397</v>
      </c>
      <c r="N140">
        <v>0.900903974</v>
      </c>
      <c r="O140">
        <v>4.3773300000000001E-2</v>
      </c>
      <c r="P140">
        <v>1.9541434E-2</v>
      </c>
      <c r="Q140">
        <v>6.0549209999999996E-3</v>
      </c>
      <c r="R140">
        <v>5.9525839999999997E-2</v>
      </c>
      <c r="S140">
        <v>1.44977E-3</v>
      </c>
    </row>
    <row r="141" spans="1:19" x14ac:dyDescent="0.3">
      <c r="A141">
        <v>2054</v>
      </c>
      <c r="B141">
        <v>8331</v>
      </c>
      <c r="C141">
        <v>31.6</v>
      </c>
      <c r="D141">
        <v>57.3</v>
      </c>
      <c r="E141">
        <v>24</v>
      </c>
      <c r="F141">
        <v>0</v>
      </c>
      <c r="G141">
        <v>0.21040515700000001</v>
      </c>
      <c r="H141">
        <v>0.20476519300000001</v>
      </c>
      <c r="I141">
        <v>0.17679558000000001</v>
      </c>
      <c r="J141">
        <v>0.198779926</v>
      </c>
      <c r="K141">
        <v>0.13133057100000001</v>
      </c>
      <c r="L141">
        <v>7.7923572999999996E-2</v>
      </c>
      <c r="M141">
        <v>0.47997237599999998</v>
      </c>
      <c r="N141">
        <v>0.249424494</v>
      </c>
      <c r="O141">
        <v>0.72847605900000001</v>
      </c>
      <c r="P141">
        <v>8.5174949999999999E-3</v>
      </c>
      <c r="Q141">
        <v>4.143646E-3</v>
      </c>
      <c r="R141">
        <v>3.7062615E-2</v>
      </c>
      <c r="S141">
        <v>5.7550600000000004E-4</v>
      </c>
    </row>
    <row r="142" spans="1:19" x14ac:dyDescent="0.3">
      <c r="A142">
        <v>4546</v>
      </c>
      <c r="B142">
        <v>18513</v>
      </c>
      <c r="C142">
        <v>12.6</v>
      </c>
      <c r="D142">
        <v>48.3</v>
      </c>
      <c r="E142">
        <v>56</v>
      </c>
      <c r="F142">
        <v>6</v>
      </c>
      <c r="G142">
        <v>0.29176827599999999</v>
      </c>
      <c r="H142">
        <v>0.17184197700000001</v>
      </c>
      <c r="I142">
        <v>0.16772340499999999</v>
      </c>
      <c r="J142">
        <v>0.19091746600000001</v>
      </c>
      <c r="K142">
        <v>9.5431637E-2</v>
      </c>
      <c r="L142">
        <v>8.2317238000000001E-2</v>
      </c>
      <c r="M142">
        <v>0.49352408800000003</v>
      </c>
      <c r="N142">
        <v>0.84241044799999998</v>
      </c>
      <c r="O142">
        <v>1.5336260000000001E-2</v>
      </c>
      <c r="P142">
        <v>0.10085081</v>
      </c>
      <c r="Q142">
        <v>1.5878177E-2</v>
      </c>
      <c r="R142">
        <v>0.107245434</v>
      </c>
      <c r="S142">
        <v>4.4437219999999998E-3</v>
      </c>
    </row>
    <row r="143" spans="1:19" x14ac:dyDescent="0.3">
      <c r="A143">
        <v>4321</v>
      </c>
      <c r="B143">
        <v>16131</v>
      </c>
      <c r="C143">
        <v>16.899999999999999</v>
      </c>
      <c r="D143">
        <v>43.6</v>
      </c>
      <c r="E143">
        <v>85</v>
      </c>
      <c r="F143">
        <v>0</v>
      </c>
      <c r="G143">
        <v>0.216831683</v>
      </c>
      <c r="H143">
        <v>0.151670792</v>
      </c>
      <c r="I143">
        <v>0.16949257400000001</v>
      </c>
      <c r="J143">
        <v>0.22301980199999999</v>
      </c>
      <c r="K143">
        <v>0.139108911</v>
      </c>
      <c r="L143">
        <v>9.9876238000000006E-2</v>
      </c>
      <c r="M143">
        <v>0.51089108900000002</v>
      </c>
      <c r="N143">
        <v>0.94597772300000005</v>
      </c>
      <c r="O143">
        <v>2.5928217999999999E-2</v>
      </c>
      <c r="P143">
        <v>6.0643559999999999E-3</v>
      </c>
      <c r="Q143">
        <v>5.6311879999999996E-3</v>
      </c>
      <c r="R143">
        <v>2.6794554000000002E-2</v>
      </c>
      <c r="S143">
        <v>1.85644E-4</v>
      </c>
    </row>
    <row r="144" spans="1:19" x14ac:dyDescent="0.3">
      <c r="A144">
        <v>15211</v>
      </c>
      <c r="B144">
        <v>86796</v>
      </c>
      <c r="C144">
        <v>17</v>
      </c>
      <c r="D144">
        <v>46.3</v>
      </c>
      <c r="E144">
        <v>463</v>
      </c>
      <c r="F144">
        <v>29</v>
      </c>
      <c r="G144">
        <v>0.27950181600000001</v>
      </c>
      <c r="H144">
        <v>0.19110880499999999</v>
      </c>
      <c r="I144">
        <v>0.17808914300000001</v>
      </c>
      <c r="J144">
        <v>0.18498529699999999</v>
      </c>
      <c r="K144">
        <v>9.5058525000000005E-2</v>
      </c>
      <c r="L144">
        <v>7.1256415000000004E-2</v>
      </c>
      <c r="M144">
        <v>0.51158392399999997</v>
      </c>
      <c r="N144">
        <v>0.80984835399999999</v>
      </c>
      <c r="O144">
        <v>0.156777951</v>
      </c>
      <c r="P144">
        <v>1.0644064E-2</v>
      </c>
      <c r="Q144">
        <v>7.6687999999999999E-3</v>
      </c>
      <c r="R144">
        <v>0.227180995</v>
      </c>
      <c r="S144">
        <v>7.4958200000000005E-4</v>
      </c>
    </row>
    <row r="145" spans="1:19" x14ac:dyDescent="0.3">
      <c r="A145">
        <v>36733</v>
      </c>
      <c r="B145">
        <v>130004</v>
      </c>
      <c r="C145">
        <v>9.1999999999999993</v>
      </c>
      <c r="D145">
        <v>57.4</v>
      </c>
      <c r="E145">
        <v>98</v>
      </c>
      <c r="F145">
        <v>14</v>
      </c>
      <c r="G145">
        <v>0.34550117299999999</v>
      </c>
      <c r="H145">
        <v>0.28247160700000001</v>
      </c>
      <c r="I145">
        <v>0.162250855</v>
      </c>
      <c r="J145">
        <v>0.111794464</v>
      </c>
      <c r="K145">
        <v>5.7027492999999999E-2</v>
      </c>
      <c r="L145">
        <v>4.0954407999999998E-2</v>
      </c>
      <c r="M145">
        <v>0.49973887099999997</v>
      </c>
      <c r="N145">
        <v>0.92936261099999995</v>
      </c>
      <c r="O145">
        <v>1.0780346999999999E-2</v>
      </c>
      <c r="P145">
        <v>2.3392497000000002E-2</v>
      </c>
      <c r="Q145">
        <v>1.0764757999999999E-2</v>
      </c>
      <c r="R145">
        <v>0.10929230099999999</v>
      </c>
      <c r="S145">
        <v>5.0199160000000001E-3</v>
      </c>
    </row>
    <row r="146" spans="1:19" x14ac:dyDescent="0.3">
      <c r="A146">
        <v>4474</v>
      </c>
      <c r="B146">
        <v>29705</v>
      </c>
      <c r="C146">
        <v>11</v>
      </c>
      <c r="D146">
        <v>36.1</v>
      </c>
      <c r="E146">
        <v>24</v>
      </c>
      <c r="F146">
        <v>4</v>
      </c>
      <c r="G146">
        <v>0.220918214</v>
      </c>
      <c r="H146">
        <v>0.16310472400000001</v>
      </c>
      <c r="I146">
        <v>0.175274231</v>
      </c>
      <c r="J146">
        <v>0.22011802799999999</v>
      </c>
      <c r="K146">
        <v>0.137532091</v>
      </c>
      <c r="L146">
        <v>8.3052712000000001E-2</v>
      </c>
      <c r="M146">
        <v>0.500816857</v>
      </c>
      <c r="N146">
        <v>0.96075750999999998</v>
      </c>
      <c r="O146">
        <v>8.9020769999999996E-3</v>
      </c>
      <c r="P146">
        <v>9.3355120000000007E-3</v>
      </c>
      <c r="Q146">
        <v>5.1678729999999999E-3</v>
      </c>
      <c r="R146">
        <v>1.6537191999999999E-2</v>
      </c>
      <c r="S146">
        <v>2.0004699999999999E-4</v>
      </c>
    </row>
    <row r="147" spans="1:19" x14ac:dyDescent="0.3">
      <c r="A147">
        <v>3517</v>
      </c>
      <c r="B147">
        <v>14701</v>
      </c>
      <c r="C147">
        <v>11.7</v>
      </c>
      <c r="D147">
        <v>39.299999999999997</v>
      </c>
      <c r="E147">
        <v>92</v>
      </c>
      <c r="F147">
        <v>10</v>
      </c>
      <c r="G147">
        <v>0.203633917</v>
      </c>
      <c r="H147">
        <v>0.153768506</v>
      </c>
      <c r="I147">
        <v>0.16096904400000001</v>
      </c>
      <c r="J147">
        <v>0.22691790000000001</v>
      </c>
      <c r="K147">
        <v>0.139905787</v>
      </c>
      <c r="L147">
        <v>0.114804845</v>
      </c>
      <c r="M147">
        <v>0.51144010799999995</v>
      </c>
      <c r="N147">
        <v>0.927523553</v>
      </c>
      <c r="O147">
        <v>4.6971736E-2</v>
      </c>
      <c r="P147">
        <v>3.0955589999999999E-3</v>
      </c>
      <c r="Q147">
        <v>2.9609689999999999E-3</v>
      </c>
      <c r="R147">
        <v>1.6016150999999999E-2</v>
      </c>
      <c r="S147">
        <v>8.0753699999999999E-4</v>
      </c>
    </row>
    <row r="148" spans="1:19" x14ac:dyDescent="0.3">
      <c r="A148">
        <v>50809</v>
      </c>
      <c r="B148">
        <v>206426</v>
      </c>
      <c r="C148">
        <v>9.1</v>
      </c>
      <c r="D148">
        <v>55.6</v>
      </c>
      <c r="E148">
        <v>441</v>
      </c>
      <c r="F148">
        <v>44</v>
      </c>
      <c r="G148">
        <v>0.288972063</v>
      </c>
      <c r="H148">
        <v>0.19612016199999999</v>
      </c>
      <c r="I148">
        <v>0.18413327500000001</v>
      </c>
      <c r="J148">
        <v>0.176853075</v>
      </c>
      <c r="K148">
        <v>9.2382210000000006E-2</v>
      </c>
      <c r="L148">
        <v>6.1539214000000002E-2</v>
      </c>
      <c r="M148">
        <v>0.49888448600000002</v>
      </c>
      <c r="N148">
        <v>0.90024462999999999</v>
      </c>
      <c r="O148">
        <v>1.8127109999999998E-2</v>
      </c>
      <c r="P148">
        <v>3.3098488000000002E-2</v>
      </c>
      <c r="Q148">
        <v>1.2857772E-2</v>
      </c>
      <c r="R148">
        <v>0.226087382</v>
      </c>
      <c r="S148">
        <v>2.5735110000000001E-3</v>
      </c>
    </row>
    <row r="149" spans="1:19" x14ac:dyDescent="0.3">
      <c r="A149">
        <v>6463</v>
      </c>
      <c r="B149">
        <v>21055</v>
      </c>
      <c r="C149">
        <v>17.8</v>
      </c>
      <c r="D149">
        <v>47.2</v>
      </c>
      <c r="E149">
        <v>70</v>
      </c>
      <c r="F149">
        <v>0</v>
      </c>
      <c r="G149">
        <v>0.22878314799999999</v>
      </c>
      <c r="H149">
        <v>0.15039381099999999</v>
      </c>
      <c r="I149">
        <v>0.19737148700000001</v>
      </c>
      <c r="J149">
        <v>0.21438225299999999</v>
      </c>
      <c r="K149">
        <v>0.13342965000000001</v>
      </c>
      <c r="L149">
        <v>7.5639651000000002E-2</v>
      </c>
      <c r="M149">
        <v>0.501980706</v>
      </c>
      <c r="N149">
        <v>0.98173090399999996</v>
      </c>
      <c r="O149">
        <v>7.4101690000000003E-3</v>
      </c>
      <c r="P149">
        <v>1.2583309999999999E-3</v>
      </c>
      <c r="Q149">
        <v>1.5379600000000001E-3</v>
      </c>
      <c r="R149">
        <v>6.4780719999999997E-3</v>
      </c>
      <c r="S149" s="1">
        <v>4.6600000000000001E-5</v>
      </c>
    </row>
    <row r="150" spans="1:19" x14ac:dyDescent="0.3">
      <c r="A150">
        <v>13287</v>
      </c>
      <c r="B150">
        <v>45090</v>
      </c>
      <c r="C150">
        <v>10</v>
      </c>
      <c r="D150">
        <v>52.8</v>
      </c>
      <c r="E150">
        <v>133</v>
      </c>
      <c r="F150">
        <v>5</v>
      </c>
      <c r="G150">
        <v>0.23375475200000001</v>
      </c>
      <c r="H150">
        <v>0.15593227800000001</v>
      </c>
      <c r="I150">
        <v>0.16959154800000001</v>
      </c>
      <c r="J150">
        <v>0.21498983299999999</v>
      </c>
      <c r="K150">
        <v>0.127729644</v>
      </c>
      <c r="L150">
        <v>9.8001944999999993E-2</v>
      </c>
      <c r="M150">
        <v>0.50011051200000001</v>
      </c>
      <c r="N150">
        <v>0.95252409199999999</v>
      </c>
      <c r="O150">
        <v>1.5714790999999999E-2</v>
      </c>
      <c r="P150">
        <v>6.741225E-3</v>
      </c>
      <c r="Q150">
        <v>1.1493237E-2</v>
      </c>
      <c r="R150">
        <v>2.5970294000000001E-2</v>
      </c>
      <c r="S150">
        <v>1.9892099999999999E-4</v>
      </c>
    </row>
    <row r="151" spans="1:19" x14ac:dyDescent="0.3">
      <c r="A151">
        <v>11961</v>
      </c>
      <c r="B151">
        <v>46676</v>
      </c>
      <c r="C151">
        <v>7.3</v>
      </c>
      <c r="D151">
        <v>30.4</v>
      </c>
      <c r="E151">
        <v>139</v>
      </c>
      <c r="F151">
        <v>14</v>
      </c>
      <c r="G151">
        <v>0.29572085199999998</v>
      </c>
      <c r="H151">
        <v>0.20329729599999999</v>
      </c>
      <c r="I151">
        <v>0.20301676699999999</v>
      </c>
      <c r="J151">
        <v>0.19073822300000001</v>
      </c>
      <c r="K151">
        <v>7.3908634000000001E-2</v>
      </c>
      <c r="L151">
        <v>3.3318227999999998E-2</v>
      </c>
      <c r="M151">
        <v>0.48574696299999998</v>
      </c>
      <c r="N151">
        <v>0.94661315000000001</v>
      </c>
      <c r="O151">
        <v>6.6032240000000004E-3</v>
      </c>
      <c r="P151">
        <v>8.0490279999999997E-3</v>
      </c>
      <c r="Q151">
        <v>1.5795947000000001E-2</v>
      </c>
      <c r="R151">
        <v>8.8841415000000007E-2</v>
      </c>
      <c r="S151">
        <v>8.20008E-4</v>
      </c>
    </row>
    <row r="152" spans="1:19" x14ac:dyDescent="0.3">
      <c r="A152">
        <v>7606</v>
      </c>
      <c r="B152">
        <v>26354</v>
      </c>
      <c r="C152">
        <v>25.1</v>
      </c>
      <c r="D152">
        <v>68.900000000000006</v>
      </c>
      <c r="E152">
        <v>176</v>
      </c>
      <c r="F152">
        <v>4</v>
      </c>
      <c r="G152">
        <v>0.25623242699999998</v>
      </c>
      <c r="H152">
        <v>0.20779756299999999</v>
      </c>
      <c r="I152">
        <v>0.18365510800000001</v>
      </c>
      <c r="J152">
        <v>0.18477975599999999</v>
      </c>
      <c r="K152">
        <v>9.7994376999999994E-2</v>
      </c>
      <c r="L152">
        <v>6.9540769000000002E-2</v>
      </c>
      <c r="M152">
        <v>0.487910028</v>
      </c>
      <c r="N152">
        <v>0.51700093700000005</v>
      </c>
      <c r="O152">
        <v>1.4582942999999999E-2</v>
      </c>
      <c r="P152">
        <v>5.810684E-3</v>
      </c>
      <c r="Q152">
        <v>0.43887535100000002</v>
      </c>
      <c r="R152">
        <v>0.38466729100000002</v>
      </c>
      <c r="S152">
        <v>1.237113E-3</v>
      </c>
    </row>
    <row r="153" spans="1:19" x14ac:dyDescent="0.3">
      <c r="A153">
        <v>6360</v>
      </c>
      <c r="B153">
        <v>22136</v>
      </c>
      <c r="C153">
        <v>17.8</v>
      </c>
      <c r="D153">
        <v>34.200000000000003</v>
      </c>
      <c r="E153">
        <v>99</v>
      </c>
      <c r="F153">
        <v>0</v>
      </c>
      <c r="G153">
        <v>0.222916853</v>
      </c>
      <c r="H153">
        <v>0.20844869199999999</v>
      </c>
      <c r="I153">
        <v>0.20384924500000001</v>
      </c>
      <c r="J153">
        <v>0.198088774</v>
      </c>
      <c r="K153">
        <v>9.7615433000000001E-2</v>
      </c>
      <c r="L153">
        <v>6.9081004000000001E-2</v>
      </c>
      <c r="M153">
        <v>0.46731267300000001</v>
      </c>
      <c r="N153">
        <v>0.76766098100000002</v>
      </c>
      <c r="O153">
        <v>0.21269089899999999</v>
      </c>
      <c r="P153">
        <v>2.1434309999999999E-3</v>
      </c>
      <c r="Q153">
        <v>4.5994460000000001E-3</v>
      </c>
      <c r="R153">
        <v>2.7819951999999998E-2</v>
      </c>
      <c r="S153">
        <v>1.161025E-3</v>
      </c>
    </row>
    <row r="154" spans="1:19" x14ac:dyDescent="0.3">
      <c r="A154">
        <v>16794</v>
      </c>
      <c r="B154">
        <v>54303</v>
      </c>
      <c r="C154">
        <v>16.7</v>
      </c>
      <c r="D154">
        <v>58</v>
      </c>
      <c r="E154">
        <v>357</v>
      </c>
      <c r="F154">
        <v>8</v>
      </c>
      <c r="G154">
        <v>0.215391166</v>
      </c>
      <c r="H154">
        <v>0.14471102199999999</v>
      </c>
      <c r="I154">
        <v>0.134825429</v>
      </c>
      <c r="J154">
        <v>0.21129993699999999</v>
      </c>
      <c r="K154">
        <v>0.169017735</v>
      </c>
      <c r="L154">
        <v>0.124754711</v>
      </c>
      <c r="M154">
        <v>0.504072717</v>
      </c>
      <c r="N154">
        <v>0.78227627799999999</v>
      </c>
      <c r="O154">
        <v>8.1639450000000006E-3</v>
      </c>
      <c r="P154">
        <v>9.0525380000000006E-3</v>
      </c>
      <c r="Q154">
        <v>0.18156910700000001</v>
      </c>
      <c r="R154">
        <v>0.18912214399999999</v>
      </c>
      <c r="S154">
        <v>1.4439629999999999E-3</v>
      </c>
    </row>
    <row r="155" spans="1:19" hidden="1" x14ac:dyDescent="0.3">
      <c r="A155">
        <v>65485</v>
      </c>
      <c r="B155">
        <v>288774</v>
      </c>
      <c r="C155">
        <v>9.1</v>
      </c>
      <c r="D155">
        <v>52.5</v>
      </c>
      <c r="E155">
        <v>764</v>
      </c>
      <c r="F155" t="s">
        <v>34</v>
      </c>
      <c r="G155" t="s">
        <v>34</v>
      </c>
      <c r="H155" t="s">
        <v>34</v>
      </c>
      <c r="I155" t="s">
        <v>34</v>
      </c>
      <c r="J155" t="s">
        <v>34</v>
      </c>
      <c r="K155" t="s">
        <v>34</v>
      </c>
      <c r="L155" t="s">
        <v>34</v>
      </c>
      <c r="M155" t="s">
        <v>34</v>
      </c>
      <c r="N155" t="s">
        <v>34</v>
      </c>
      <c r="O155" t="s">
        <v>34</v>
      </c>
      <c r="P155" t="s">
        <v>34</v>
      </c>
      <c r="Q155" t="s">
        <v>34</v>
      </c>
      <c r="R155" t="s">
        <v>34</v>
      </c>
      <c r="S155" t="s">
        <v>34</v>
      </c>
    </row>
    <row r="156" spans="1:19" hidden="1" x14ac:dyDescent="0.3">
      <c r="A156">
        <v>65485</v>
      </c>
      <c r="B156">
        <v>288774</v>
      </c>
      <c r="C156" t="s">
        <v>34</v>
      </c>
      <c r="D156" t="s">
        <v>34</v>
      </c>
      <c r="E156">
        <v>764</v>
      </c>
      <c r="F156">
        <v>30</v>
      </c>
      <c r="G156">
        <v>0.28340157799999999</v>
      </c>
      <c r="H156">
        <v>0.20587803299999999</v>
      </c>
      <c r="I156">
        <v>0.20879054</v>
      </c>
      <c r="J156">
        <v>0.16614900699999999</v>
      </c>
      <c r="K156">
        <v>7.9465217000000005E-2</v>
      </c>
      <c r="L156">
        <v>5.6315625000000001E-2</v>
      </c>
      <c r="M156">
        <v>0.50251664900000004</v>
      </c>
      <c r="N156">
        <v>0.88480373700000003</v>
      </c>
      <c r="O156">
        <v>2.0609656000000001E-2</v>
      </c>
      <c r="P156">
        <v>4.1656367E-2</v>
      </c>
      <c r="Q156">
        <v>1.8689480000000001E-2</v>
      </c>
      <c r="R156">
        <v>0.17063061299999999</v>
      </c>
      <c r="S156">
        <v>7.2794749999999997E-3</v>
      </c>
    </row>
    <row r="157" spans="1:19" x14ac:dyDescent="0.3">
      <c r="A157">
        <v>38826</v>
      </c>
      <c r="B157">
        <v>212744</v>
      </c>
      <c r="C157">
        <v>17.3</v>
      </c>
      <c r="D157">
        <v>52.8</v>
      </c>
      <c r="E157">
        <v>366</v>
      </c>
      <c r="F157">
        <v>43</v>
      </c>
      <c r="G157">
        <v>0.237697663</v>
      </c>
      <c r="H157">
        <v>0.240567372</v>
      </c>
      <c r="I157">
        <v>0.16373764699999999</v>
      </c>
      <c r="J157">
        <v>0.174463697</v>
      </c>
      <c r="K157">
        <v>0.10841477099999999</v>
      </c>
      <c r="L157">
        <v>7.5118849000000001E-2</v>
      </c>
      <c r="M157">
        <v>0.50510981499999996</v>
      </c>
      <c r="N157">
        <v>0.85654193199999995</v>
      </c>
      <c r="O157">
        <v>1.8970190000000001E-2</v>
      </c>
      <c r="P157">
        <v>5.0112690000000001E-2</v>
      </c>
      <c r="Q157">
        <v>2.5307273000000002E-2</v>
      </c>
      <c r="R157">
        <v>0.17214146899999999</v>
      </c>
      <c r="S157">
        <v>2.8651459999999998E-3</v>
      </c>
    </row>
    <row r="158" spans="1:19" x14ac:dyDescent="0.3">
      <c r="A158">
        <v>2814</v>
      </c>
      <c r="B158">
        <v>14196</v>
      </c>
      <c r="C158">
        <v>9.4</v>
      </c>
      <c r="D158">
        <v>56.7</v>
      </c>
      <c r="E158">
        <v>13</v>
      </c>
      <c r="F158">
        <v>0</v>
      </c>
      <c r="G158">
        <v>0.19302872600000001</v>
      </c>
      <c r="H158">
        <v>0.13215482200000001</v>
      </c>
      <c r="I158">
        <v>0.16259177399999999</v>
      </c>
      <c r="J158">
        <v>0.238933637</v>
      </c>
      <c r="K158">
        <v>0.18989236600000001</v>
      </c>
      <c r="L158">
        <v>8.3398674000000006E-2</v>
      </c>
      <c r="M158">
        <v>0.496257752</v>
      </c>
      <c r="N158">
        <v>0.92130586599999997</v>
      </c>
      <c r="O158">
        <v>7.1993730000000002E-3</v>
      </c>
      <c r="P158">
        <v>1.1547508999999999E-2</v>
      </c>
      <c r="Q158">
        <v>3.3715874E-2</v>
      </c>
      <c r="R158">
        <v>0.184261173</v>
      </c>
      <c r="S158">
        <v>1.283057E-3</v>
      </c>
    </row>
    <row r="159" spans="1:19" x14ac:dyDescent="0.3">
      <c r="A159">
        <v>27167</v>
      </c>
      <c r="B159">
        <v>161657</v>
      </c>
      <c r="C159">
        <v>7.7</v>
      </c>
      <c r="D159">
        <v>82.3</v>
      </c>
      <c r="E159">
        <v>464</v>
      </c>
      <c r="F159">
        <v>24</v>
      </c>
      <c r="G159">
        <v>0.198638233</v>
      </c>
      <c r="H159">
        <v>0.17884582199999999</v>
      </c>
      <c r="I159">
        <v>0.173034303</v>
      </c>
      <c r="J159">
        <v>0.23970671499999999</v>
      </c>
      <c r="K159">
        <v>0.119191559</v>
      </c>
      <c r="L159">
        <v>9.0583367999999997E-2</v>
      </c>
      <c r="M159">
        <v>0.51328523199999998</v>
      </c>
      <c r="N159">
        <v>0.88697702499999997</v>
      </c>
      <c r="O159">
        <v>5.5769657E-2</v>
      </c>
      <c r="P159">
        <v>3.2677484999999999E-2</v>
      </c>
      <c r="Q159">
        <v>2.8441970000000001E-3</v>
      </c>
      <c r="R159">
        <v>6.5576596000000001E-2</v>
      </c>
      <c r="S159">
        <v>7.0181499999999995E-4</v>
      </c>
    </row>
    <row r="160" spans="1:19" x14ac:dyDescent="0.3">
      <c r="A160">
        <v>7412</v>
      </c>
      <c r="B160">
        <v>28593</v>
      </c>
      <c r="C160">
        <v>17.5</v>
      </c>
      <c r="D160">
        <v>43.7</v>
      </c>
      <c r="E160">
        <v>134</v>
      </c>
      <c r="F160">
        <v>0</v>
      </c>
      <c r="G160">
        <v>0.212226517</v>
      </c>
      <c r="H160">
        <v>0.218822028</v>
      </c>
      <c r="I160">
        <v>0.19878727700000001</v>
      </c>
      <c r="J160">
        <v>0.190596078</v>
      </c>
      <c r="K160">
        <v>0.10020921200000001</v>
      </c>
      <c r="L160">
        <v>7.9358888000000002E-2</v>
      </c>
      <c r="M160">
        <v>0.44356583100000002</v>
      </c>
      <c r="N160">
        <v>0.76068224500000003</v>
      </c>
      <c r="O160">
        <v>0.20570192500000001</v>
      </c>
      <c r="P160">
        <v>6.276373E-3</v>
      </c>
      <c r="Q160">
        <v>5.8153969999999999E-3</v>
      </c>
      <c r="R160">
        <v>4.7196908000000003E-2</v>
      </c>
      <c r="S160">
        <v>4.9643599999999995E-4</v>
      </c>
    </row>
    <row r="161" spans="1:19" x14ac:dyDescent="0.3">
      <c r="A161">
        <v>531</v>
      </c>
      <c r="B161">
        <v>2971</v>
      </c>
      <c r="C161">
        <v>23.7</v>
      </c>
      <c r="D161">
        <v>50.7</v>
      </c>
      <c r="E161">
        <v>14</v>
      </c>
      <c r="F161">
        <v>0</v>
      </c>
      <c r="G161">
        <v>0.21428571399999999</v>
      </c>
      <c r="H161">
        <v>0.16194865</v>
      </c>
      <c r="I161">
        <v>0.16096115899999999</v>
      </c>
      <c r="J161">
        <v>0.22613561600000001</v>
      </c>
      <c r="K161">
        <v>0.13693219200000001</v>
      </c>
      <c r="L161">
        <v>9.9736669E-2</v>
      </c>
      <c r="M161">
        <v>0.50822909800000005</v>
      </c>
      <c r="N161">
        <v>0.52896642500000002</v>
      </c>
      <c r="O161">
        <v>0.44042133</v>
      </c>
      <c r="P161">
        <v>1.1520737E-2</v>
      </c>
      <c r="Q161">
        <v>4.9374589999999999E-3</v>
      </c>
      <c r="R161">
        <v>6.3528636999999999E-2</v>
      </c>
      <c r="S161">
        <v>6.5832800000000002E-4</v>
      </c>
    </row>
    <row r="162" spans="1:19" x14ac:dyDescent="0.3">
      <c r="A162">
        <v>11304</v>
      </c>
      <c r="B162">
        <v>71851</v>
      </c>
      <c r="C162">
        <v>9.9</v>
      </c>
      <c r="D162">
        <v>0</v>
      </c>
      <c r="E162">
        <v>27</v>
      </c>
      <c r="F162">
        <v>9</v>
      </c>
      <c r="G162">
        <v>0.23556914200000001</v>
      </c>
      <c r="H162">
        <v>0.168868355</v>
      </c>
      <c r="I162">
        <v>0.187307208</v>
      </c>
      <c r="J162">
        <v>0.201444123</v>
      </c>
      <c r="K162">
        <v>0.12573831499999999</v>
      </c>
      <c r="L162">
        <v>8.1072855999999999E-2</v>
      </c>
      <c r="M162">
        <v>0.50621775300000005</v>
      </c>
      <c r="N162">
        <v>0.33037776800000002</v>
      </c>
      <c r="O162">
        <v>6.7364749999999996E-3</v>
      </c>
      <c r="P162">
        <v>0.30987785800000001</v>
      </c>
      <c r="Q162">
        <v>4.7307479999999999E-3</v>
      </c>
      <c r="R162">
        <v>0.113607127</v>
      </c>
      <c r="S162">
        <v>9.1364309000000005E-2</v>
      </c>
    </row>
    <row r="163" spans="1:19" x14ac:dyDescent="0.3">
      <c r="A163">
        <v>920</v>
      </c>
      <c r="B163">
        <v>6143</v>
      </c>
      <c r="C163">
        <v>9.5</v>
      </c>
      <c r="D163">
        <v>45.6</v>
      </c>
      <c r="E163">
        <v>15</v>
      </c>
      <c r="F163">
        <v>0</v>
      </c>
      <c r="G163">
        <v>0.29142857100000003</v>
      </c>
      <c r="H163">
        <v>0.15428571399999999</v>
      </c>
      <c r="I163">
        <v>0.16342857099999999</v>
      </c>
      <c r="J163">
        <v>0.18432653099999999</v>
      </c>
      <c r="K163">
        <v>0.119346939</v>
      </c>
      <c r="L163">
        <v>8.7183673000000003E-2</v>
      </c>
      <c r="M163">
        <v>0.49893877599999997</v>
      </c>
      <c r="N163">
        <v>0.96538775499999996</v>
      </c>
      <c r="O163">
        <v>3.7551020000000002E-3</v>
      </c>
      <c r="P163">
        <v>5.22449E-3</v>
      </c>
      <c r="Q163">
        <v>1.0612244999999999E-2</v>
      </c>
      <c r="R163">
        <v>4.2938775999999998E-2</v>
      </c>
      <c r="S163">
        <v>8.1632700000000005E-4</v>
      </c>
    </row>
    <row r="164" spans="1:19" x14ac:dyDescent="0.3">
      <c r="A164">
        <v>13554</v>
      </c>
      <c r="B164">
        <v>52777</v>
      </c>
      <c r="C164">
        <v>6.8</v>
      </c>
      <c r="D164">
        <v>60.1</v>
      </c>
      <c r="E164">
        <v>120</v>
      </c>
      <c r="F164">
        <v>0</v>
      </c>
      <c r="G164">
        <v>0.27351337199999998</v>
      </c>
      <c r="H164">
        <v>0.17032720800000001</v>
      </c>
      <c r="I164">
        <v>0.19255191999999999</v>
      </c>
      <c r="J164">
        <v>0.20220753</v>
      </c>
      <c r="K164">
        <v>9.3082324999999994E-2</v>
      </c>
      <c r="L164">
        <v>6.8317644999999996E-2</v>
      </c>
      <c r="M164">
        <v>0.50007470499999995</v>
      </c>
      <c r="N164">
        <v>0.92503361699999997</v>
      </c>
      <c r="O164">
        <v>2.8070372E-2</v>
      </c>
      <c r="P164">
        <v>1.466084E-2</v>
      </c>
      <c r="Q164">
        <v>7.8440160000000005E-3</v>
      </c>
      <c r="R164">
        <v>0.22760720200000001</v>
      </c>
      <c r="S164">
        <v>9.8984000000000008E-4</v>
      </c>
    </row>
    <row r="165" spans="1:19" x14ac:dyDescent="0.3">
      <c r="A165">
        <v>2454</v>
      </c>
      <c r="B165">
        <v>8741</v>
      </c>
      <c r="C165">
        <v>10.7</v>
      </c>
      <c r="D165">
        <v>41.3</v>
      </c>
      <c r="E165">
        <v>21</v>
      </c>
      <c r="F165">
        <v>0</v>
      </c>
      <c r="G165">
        <v>0.27309099199999998</v>
      </c>
      <c r="H165">
        <v>0.16083676299999999</v>
      </c>
      <c r="I165">
        <v>0.18084133499999999</v>
      </c>
      <c r="J165">
        <v>0.20564700499999999</v>
      </c>
      <c r="K165">
        <v>9.8079560999999996E-2</v>
      </c>
      <c r="L165">
        <v>8.1504344000000006E-2</v>
      </c>
      <c r="M165">
        <v>0.50125743</v>
      </c>
      <c r="N165">
        <v>0.96925011400000005</v>
      </c>
      <c r="O165">
        <v>1.1088249E-2</v>
      </c>
      <c r="P165">
        <v>2.4005490000000001E-3</v>
      </c>
      <c r="Q165">
        <v>3.200732E-3</v>
      </c>
      <c r="R165">
        <v>5.4412437000000001E-2</v>
      </c>
      <c r="S165">
        <v>6.8587100000000001E-4</v>
      </c>
    </row>
    <row r="166" spans="1:19" x14ac:dyDescent="0.3">
      <c r="A166">
        <v>2822</v>
      </c>
      <c r="B166">
        <v>12430</v>
      </c>
      <c r="C166">
        <v>14.6</v>
      </c>
      <c r="D166">
        <v>46.7</v>
      </c>
      <c r="E166">
        <v>63</v>
      </c>
      <c r="F166">
        <v>3</v>
      </c>
      <c r="G166">
        <v>0.24513117700000001</v>
      </c>
      <c r="H166">
        <v>0.15041043000000001</v>
      </c>
      <c r="I166">
        <v>0.16425237400000001</v>
      </c>
      <c r="J166">
        <v>0.211411556</v>
      </c>
      <c r="K166">
        <v>0.124497022</v>
      </c>
      <c r="L166">
        <v>0.104297441</v>
      </c>
      <c r="M166">
        <v>0.50490906199999996</v>
      </c>
      <c r="N166">
        <v>0.96434894599999998</v>
      </c>
      <c r="O166">
        <v>9.415741E-3</v>
      </c>
      <c r="P166">
        <v>6.8404959999999997E-3</v>
      </c>
      <c r="Q166">
        <v>3.219057E-3</v>
      </c>
      <c r="R166">
        <v>2.2372445000000001E-2</v>
      </c>
      <c r="S166">
        <v>6.4381099999999999E-4</v>
      </c>
    </row>
    <row r="167" spans="1:19" x14ac:dyDescent="0.3">
      <c r="A167">
        <v>1028</v>
      </c>
      <c r="B167">
        <v>4358</v>
      </c>
      <c r="C167">
        <v>12</v>
      </c>
      <c r="D167">
        <v>46.2</v>
      </c>
      <c r="E167">
        <v>8</v>
      </c>
      <c r="F167">
        <v>0</v>
      </c>
      <c r="G167">
        <v>0.24983058499999999</v>
      </c>
      <c r="H167">
        <v>0.153828778</v>
      </c>
      <c r="I167">
        <v>0.14501919999999999</v>
      </c>
      <c r="J167">
        <v>0.22046532599999999</v>
      </c>
      <c r="K167">
        <v>0.13733905599999999</v>
      </c>
      <c r="L167">
        <v>9.3517054000000002E-2</v>
      </c>
      <c r="M167">
        <v>0.48701151999999998</v>
      </c>
      <c r="N167">
        <v>0.95211204000000005</v>
      </c>
      <c r="O167">
        <v>9.9390109999999993E-3</v>
      </c>
      <c r="P167">
        <v>4.9695049999999999E-3</v>
      </c>
      <c r="Q167">
        <v>1.3553196E-2</v>
      </c>
      <c r="R167">
        <v>4.6532641E-2</v>
      </c>
      <c r="S167">
        <v>2.25887E-4</v>
      </c>
    </row>
    <row r="168" spans="1:19" x14ac:dyDescent="0.3">
      <c r="A168">
        <v>1238</v>
      </c>
      <c r="B168">
        <v>7769</v>
      </c>
      <c r="C168">
        <v>14.2</v>
      </c>
      <c r="D168">
        <v>37.799999999999997</v>
      </c>
      <c r="E168">
        <v>27</v>
      </c>
      <c r="F168">
        <v>0</v>
      </c>
      <c r="G168">
        <v>0.23237829600000001</v>
      </c>
      <c r="H168">
        <v>0.15669371200000001</v>
      </c>
      <c r="I168">
        <v>0.181795132</v>
      </c>
      <c r="J168">
        <v>0.21019269800000001</v>
      </c>
      <c r="K168">
        <v>0.123859026</v>
      </c>
      <c r="L168">
        <v>9.5081135999999997E-2</v>
      </c>
      <c r="M168">
        <v>0.50278904700000004</v>
      </c>
      <c r="N168">
        <v>0.93230223099999998</v>
      </c>
      <c r="O168">
        <v>3.4482759000000002E-2</v>
      </c>
      <c r="P168">
        <v>5.4513180000000001E-3</v>
      </c>
      <c r="Q168">
        <v>3.6764710000000002E-3</v>
      </c>
      <c r="R168">
        <v>1.4832657000000001E-2</v>
      </c>
      <c r="S168">
        <v>5.07099E-4</v>
      </c>
    </row>
    <row r="169" spans="1:19" hidden="1" x14ac:dyDescent="0.3">
      <c r="A169" t="s">
        <v>34</v>
      </c>
      <c r="B169">
        <v>21621</v>
      </c>
      <c r="C169">
        <v>15.8</v>
      </c>
      <c r="D169">
        <v>42.6</v>
      </c>
      <c r="E169" t="s">
        <v>34</v>
      </c>
      <c r="F169" t="s">
        <v>34</v>
      </c>
      <c r="G169">
        <v>0.23228724100000001</v>
      </c>
      <c r="H169">
        <v>0.18432232400000001</v>
      </c>
      <c r="I169">
        <v>0.17852085300000001</v>
      </c>
      <c r="J169">
        <v>0.217395277</v>
      </c>
      <c r="K169">
        <v>0.110273628</v>
      </c>
      <c r="L169">
        <v>7.7200675999999996E-2</v>
      </c>
      <c r="M169">
        <v>0.51363574099999998</v>
      </c>
      <c r="N169">
        <v>0.68014252399999997</v>
      </c>
      <c r="O169">
        <v>0.29587501700000002</v>
      </c>
      <c r="P169">
        <v>4.2026399999999997E-3</v>
      </c>
      <c r="Q169">
        <v>7.5373439999999996E-3</v>
      </c>
      <c r="R169">
        <v>3.3255675999999998E-2</v>
      </c>
      <c r="S169">
        <v>6.8521299999999995E-4</v>
      </c>
    </row>
    <row r="170" spans="1:19" x14ac:dyDescent="0.3">
      <c r="A170">
        <v>5424</v>
      </c>
      <c r="B170">
        <v>29986</v>
      </c>
      <c r="C170">
        <v>12.9</v>
      </c>
      <c r="D170">
        <v>63.1</v>
      </c>
      <c r="E170">
        <v>52</v>
      </c>
      <c r="F170">
        <v>5</v>
      </c>
      <c r="G170">
        <v>0.210139409</v>
      </c>
      <c r="H170">
        <v>0.17109838099999999</v>
      </c>
      <c r="I170">
        <v>0.15904500099999999</v>
      </c>
      <c r="J170">
        <v>0.23268982399999999</v>
      </c>
      <c r="K170">
        <v>0.13606410799999999</v>
      </c>
      <c r="L170">
        <v>9.0963276999999995E-2</v>
      </c>
      <c r="M170">
        <v>0.50859299999999996</v>
      </c>
      <c r="N170">
        <v>0.96754859400000004</v>
      </c>
      <c r="O170">
        <v>5.5299839999999999E-3</v>
      </c>
      <c r="P170">
        <v>5.298189E-3</v>
      </c>
      <c r="Q170">
        <v>4.8345970000000004E-3</v>
      </c>
      <c r="R170">
        <v>1.3444154E-2</v>
      </c>
      <c r="S170">
        <v>4.3047799999999998E-4</v>
      </c>
    </row>
    <row r="171" spans="1:19" x14ac:dyDescent="0.3">
      <c r="A171">
        <v>3374</v>
      </c>
      <c r="B171">
        <v>17461</v>
      </c>
      <c r="C171">
        <v>7.5</v>
      </c>
      <c r="D171">
        <v>0</v>
      </c>
      <c r="E171">
        <v>0</v>
      </c>
      <c r="F171">
        <v>0</v>
      </c>
      <c r="G171">
        <v>0.193053312</v>
      </c>
      <c r="H171">
        <v>0.15514654999999999</v>
      </c>
      <c r="I171">
        <v>0.171705516</v>
      </c>
      <c r="J171">
        <v>0.229344565</v>
      </c>
      <c r="K171">
        <v>0.15953150199999999</v>
      </c>
      <c r="L171">
        <v>9.1218555000000007E-2</v>
      </c>
      <c r="M171">
        <v>0.50698130600000002</v>
      </c>
      <c r="N171">
        <v>0.898165243</v>
      </c>
      <c r="O171">
        <v>4.7138240999999997E-2</v>
      </c>
      <c r="P171">
        <v>1.0904685000000001E-2</v>
      </c>
      <c r="Q171">
        <v>1.2808678E-2</v>
      </c>
      <c r="R171">
        <v>3.8714516999999997E-2</v>
      </c>
      <c r="S171">
        <v>6.3466399999999995E-4</v>
      </c>
    </row>
    <row r="172" spans="1:19" x14ac:dyDescent="0.3">
      <c r="A172">
        <v>5442</v>
      </c>
      <c r="B172">
        <v>28238</v>
      </c>
      <c r="C172">
        <v>15.6</v>
      </c>
      <c r="D172">
        <v>55</v>
      </c>
      <c r="E172">
        <v>130</v>
      </c>
      <c r="F172">
        <v>9</v>
      </c>
      <c r="G172">
        <v>0.207041014</v>
      </c>
      <c r="H172">
        <v>0.154831896</v>
      </c>
      <c r="I172">
        <v>0.16634395399999999</v>
      </c>
      <c r="J172">
        <v>0.23305756</v>
      </c>
      <c r="K172">
        <v>0.132899137</v>
      </c>
      <c r="L172">
        <v>0.10582643899999999</v>
      </c>
      <c r="M172">
        <v>0.50596725899999995</v>
      </c>
      <c r="N172">
        <v>0.968491463</v>
      </c>
      <c r="O172">
        <v>5.4567859999999999E-3</v>
      </c>
      <c r="P172">
        <v>5.9144519999999997E-3</v>
      </c>
      <c r="Q172">
        <v>6.2665020000000002E-3</v>
      </c>
      <c r="R172">
        <v>1.499736E-2</v>
      </c>
      <c r="S172">
        <v>4.2246100000000001E-4</v>
      </c>
    </row>
    <row r="173" spans="1:19" x14ac:dyDescent="0.3">
      <c r="A173">
        <v>11194</v>
      </c>
      <c r="B173">
        <v>47442</v>
      </c>
      <c r="C173">
        <v>12.1</v>
      </c>
      <c r="D173">
        <v>65.8</v>
      </c>
      <c r="E173">
        <v>120</v>
      </c>
      <c r="F173">
        <v>10</v>
      </c>
      <c r="G173">
        <v>0.287827414</v>
      </c>
      <c r="H173">
        <v>0.218614902</v>
      </c>
      <c r="I173">
        <v>0.157434093</v>
      </c>
      <c r="J173">
        <v>0.17139950800000001</v>
      </c>
      <c r="K173">
        <v>9.4918199999999994E-2</v>
      </c>
      <c r="L173">
        <v>6.9805882999999999E-2</v>
      </c>
      <c r="M173">
        <v>0.50065694699999996</v>
      </c>
      <c r="N173">
        <v>0.72861744500000003</v>
      </c>
      <c r="O173">
        <v>8.6462659999999997E-3</v>
      </c>
      <c r="P173">
        <v>7.5654829999999996E-3</v>
      </c>
      <c r="Q173">
        <v>0.22187844400000001</v>
      </c>
      <c r="R173">
        <v>2.5769263000000001E-2</v>
      </c>
      <c r="S173">
        <v>5.2979600000000002E-4</v>
      </c>
    </row>
    <row r="174" spans="1:19" x14ac:dyDescent="0.3">
      <c r="A174">
        <v>5199</v>
      </c>
      <c r="B174">
        <v>18004</v>
      </c>
      <c r="C174">
        <v>18.8</v>
      </c>
      <c r="D174">
        <v>53.2</v>
      </c>
      <c r="E174">
        <v>107</v>
      </c>
      <c r="F174">
        <v>0</v>
      </c>
      <c r="G174">
        <v>0.27313744899999998</v>
      </c>
      <c r="H174">
        <v>0.17222405599999999</v>
      </c>
      <c r="I174">
        <v>0.16798723500000001</v>
      </c>
      <c r="J174">
        <v>0.19203257400000001</v>
      </c>
      <c r="K174">
        <v>0.107956421</v>
      </c>
      <c r="L174">
        <v>8.6662265000000002E-2</v>
      </c>
      <c r="M174">
        <v>0.52734675900000005</v>
      </c>
      <c r="N174">
        <v>0.54605480399999995</v>
      </c>
      <c r="O174">
        <v>0.43628260200000002</v>
      </c>
      <c r="P174">
        <v>4.3468689999999997E-3</v>
      </c>
      <c r="Q174">
        <v>3.6315620000000001E-3</v>
      </c>
      <c r="R174">
        <v>2.0083635999999998E-2</v>
      </c>
      <c r="S174">
        <v>2.2009500000000001E-4</v>
      </c>
    </row>
    <row r="175" spans="1:19" x14ac:dyDescent="0.3">
      <c r="A175">
        <v>5643</v>
      </c>
      <c r="B175">
        <v>24835</v>
      </c>
      <c r="C175">
        <v>17.8</v>
      </c>
      <c r="D175">
        <v>37.4</v>
      </c>
      <c r="E175">
        <v>99</v>
      </c>
      <c r="F175">
        <v>0</v>
      </c>
      <c r="G175">
        <v>0.24736095799999999</v>
      </c>
      <c r="H175">
        <v>0.18859303599999999</v>
      </c>
      <c r="I175">
        <v>0.187687096</v>
      </c>
      <c r="J175">
        <v>0.19442256199999999</v>
      </c>
      <c r="K175">
        <v>0.102962029</v>
      </c>
      <c r="L175">
        <v>7.8974319000000001E-2</v>
      </c>
      <c r="M175">
        <v>0.54112179000000005</v>
      </c>
      <c r="N175">
        <v>0.89916496000000001</v>
      </c>
      <c r="O175">
        <v>6.8733260000000004E-2</v>
      </c>
      <c r="P175">
        <v>5.3174729999999996E-3</v>
      </c>
      <c r="Q175">
        <v>6.0658580000000004E-3</v>
      </c>
      <c r="R175">
        <v>3.2613833000000002E-2</v>
      </c>
      <c r="S175">
        <v>1.0241060000000001E-3</v>
      </c>
    </row>
    <row r="176" spans="1:19" x14ac:dyDescent="0.3">
      <c r="A176">
        <v>1222</v>
      </c>
      <c r="B176">
        <v>6444</v>
      </c>
      <c r="C176">
        <v>9.1</v>
      </c>
      <c r="D176">
        <v>33</v>
      </c>
      <c r="E176">
        <v>18</v>
      </c>
      <c r="F176">
        <v>0</v>
      </c>
      <c r="G176">
        <v>0.214686548</v>
      </c>
      <c r="H176">
        <v>0.13997113999999999</v>
      </c>
      <c r="I176">
        <v>0.16979316999999999</v>
      </c>
      <c r="J176">
        <v>0.23520923499999999</v>
      </c>
      <c r="K176">
        <v>0.15103415100000001</v>
      </c>
      <c r="L176">
        <v>8.9305756E-2</v>
      </c>
      <c r="M176">
        <v>0.485329485</v>
      </c>
      <c r="N176">
        <v>0.958152958</v>
      </c>
      <c r="O176">
        <v>5.6116719999999998E-3</v>
      </c>
      <c r="P176">
        <v>2.8860029999999998E-3</v>
      </c>
      <c r="Q176">
        <v>1.5071348E-2</v>
      </c>
      <c r="R176">
        <v>2.9341029000000001E-2</v>
      </c>
      <c r="S176">
        <v>1.122334E-3</v>
      </c>
    </row>
    <row r="177" spans="1:19" x14ac:dyDescent="0.3">
      <c r="A177">
        <v>93</v>
      </c>
      <c r="B177">
        <v>786</v>
      </c>
      <c r="C177">
        <v>10.1</v>
      </c>
      <c r="D177">
        <v>32.200000000000003</v>
      </c>
      <c r="E177">
        <v>2</v>
      </c>
      <c r="F177">
        <v>0</v>
      </c>
      <c r="G177">
        <v>0.25369127499999999</v>
      </c>
      <c r="H177">
        <v>0.158389262</v>
      </c>
      <c r="I177">
        <v>0.12885906</v>
      </c>
      <c r="J177">
        <v>0.21879194599999999</v>
      </c>
      <c r="K177">
        <v>0.159731544</v>
      </c>
      <c r="L177">
        <v>8.0536913000000002E-2</v>
      </c>
      <c r="M177">
        <v>0.51543624200000004</v>
      </c>
      <c r="N177">
        <v>0.975838926</v>
      </c>
      <c r="O177">
        <v>1.3422819000000001E-2</v>
      </c>
      <c r="P177">
        <v>2.684564E-3</v>
      </c>
      <c r="Q177">
        <v>2.684564E-3</v>
      </c>
      <c r="R177">
        <v>5.7718120999999997E-2</v>
      </c>
      <c r="S177">
        <v>0</v>
      </c>
    </row>
    <row r="178" spans="1:19" x14ac:dyDescent="0.3">
      <c r="A178">
        <v>12270</v>
      </c>
      <c r="B178">
        <v>53006</v>
      </c>
      <c r="C178">
        <v>11.2</v>
      </c>
      <c r="D178">
        <v>41.4</v>
      </c>
      <c r="E178">
        <v>131</v>
      </c>
      <c r="F178">
        <v>7</v>
      </c>
      <c r="G178">
        <v>0.295994543</v>
      </c>
      <c r="H178">
        <v>0.21111068999999999</v>
      </c>
      <c r="I178">
        <v>0.18983288500000001</v>
      </c>
      <c r="J178">
        <v>0.18520974600000001</v>
      </c>
      <c r="K178">
        <v>7.3174428999999999E-2</v>
      </c>
      <c r="L178">
        <v>4.4677706999999997E-2</v>
      </c>
      <c r="M178">
        <v>0.480313767</v>
      </c>
      <c r="N178">
        <v>0.88104892199999996</v>
      </c>
      <c r="O178">
        <v>1.3187313000000001E-2</v>
      </c>
      <c r="P178">
        <v>1.2372579E-2</v>
      </c>
      <c r="Q178">
        <v>6.4420780999999996E-2</v>
      </c>
      <c r="R178">
        <v>0.24665580400000001</v>
      </c>
      <c r="S178">
        <v>2.7473570000000002E-3</v>
      </c>
    </row>
    <row r="179" spans="1:19" x14ac:dyDescent="0.3">
      <c r="A179">
        <v>6611</v>
      </c>
      <c r="B179">
        <v>31174</v>
      </c>
      <c r="C179">
        <v>13.1</v>
      </c>
      <c r="D179">
        <v>66.599999999999994</v>
      </c>
      <c r="E179">
        <v>102</v>
      </c>
      <c r="F179">
        <v>3</v>
      </c>
      <c r="G179">
        <v>0.177739759</v>
      </c>
      <c r="H179">
        <v>0.164623135</v>
      </c>
      <c r="I179">
        <v>0.17260716700000001</v>
      </c>
      <c r="J179">
        <v>0.24278427299999999</v>
      </c>
      <c r="K179">
        <v>0.141589836</v>
      </c>
      <c r="L179">
        <v>0.100655831</v>
      </c>
      <c r="M179">
        <v>0.474479612</v>
      </c>
      <c r="N179">
        <v>0.96416690400000005</v>
      </c>
      <c r="O179">
        <v>8.9028289999999993E-3</v>
      </c>
      <c r="P179">
        <v>6.3365330000000001E-3</v>
      </c>
      <c r="Q179">
        <v>5.1009089999999998E-3</v>
      </c>
      <c r="R179">
        <v>1.9009600000000001E-2</v>
      </c>
      <c r="S179">
        <v>1.2673099999999999E-4</v>
      </c>
    </row>
    <row r="180" spans="1:19" x14ac:dyDescent="0.3">
      <c r="A180">
        <v>123790</v>
      </c>
      <c r="B180">
        <v>506809</v>
      </c>
      <c r="C180">
        <v>12.4</v>
      </c>
      <c r="D180">
        <v>67.5</v>
      </c>
      <c r="E180">
        <v>1751</v>
      </c>
      <c r="F180">
        <v>199</v>
      </c>
      <c r="G180">
        <v>0.247674595</v>
      </c>
      <c r="H180">
        <v>0.19904792199999999</v>
      </c>
      <c r="I180">
        <v>0.19152725400000001</v>
      </c>
      <c r="J180">
        <v>0.200773588</v>
      </c>
      <c r="K180">
        <v>9.2508752E-2</v>
      </c>
      <c r="L180">
        <v>6.8467889000000004E-2</v>
      </c>
      <c r="M180">
        <v>0.51738599100000005</v>
      </c>
      <c r="N180">
        <v>0.69014218000000005</v>
      </c>
      <c r="O180">
        <v>0.216284842</v>
      </c>
      <c r="P180">
        <v>6.0005410000000002E-2</v>
      </c>
      <c r="Q180">
        <v>6.5235720000000001E-3</v>
      </c>
      <c r="R180">
        <v>0.175816582</v>
      </c>
      <c r="S180">
        <v>1.1155620000000001E-3</v>
      </c>
    </row>
    <row r="181" spans="1:19" x14ac:dyDescent="0.3">
      <c r="A181">
        <v>2632</v>
      </c>
      <c r="B181">
        <v>11927</v>
      </c>
      <c r="C181">
        <v>17.2</v>
      </c>
      <c r="D181">
        <v>61.1</v>
      </c>
      <c r="E181">
        <v>65</v>
      </c>
      <c r="F181">
        <v>4</v>
      </c>
      <c r="G181">
        <v>0.19730340800000001</v>
      </c>
      <c r="H181">
        <v>0.15400720200000001</v>
      </c>
      <c r="I181">
        <v>0.14479524299999999</v>
      </c>
      <c r="J181">
        <v>0.23029896999999999</v>
      </c>
      <c r="K181">
        <v>0.15752449499999999</v>
      </c>
      <c r="L181">
        <v>0.11607068099999999</v>
      </c>
      <c r="M181">
        <v>0.49166736500000002</v>
      </c>
      <c r="N181">
        <v>0.93065907400000003</v>
      </c>
      <c r="O181">
        <v>9.4631939999999994E-3</v>
      </c>
      <c r="P181">
        <v>7.8720379999999996E-3</v>
      </c>
      <c r="Q181">
        <v>2.8808308000000001E-2</v>
      </c>
      <c r="R181">
        <v>0.49208608999999998</v>
      </c>
      <c r="S181">
        <v>2.3448620000000001E-3</v>
      </c>
    </row>
    <row r="182" spans="1:19" x14ac:dyDescent="0.3">
      <c r="A182">
        <v>44057</v>
      </c>
      <c r="B182">
        <v>189420</v>
      </c>
      <c r="C182">
        <v>18.399999999999999</v>
      </c>
      <c r="D182">
        <v>62.9</v>
      </c>
      <c r="E182">
        <v>502</v>
      </c>
      <c r="F182">
        <v>47</v>
      </c>
      <c r="G182">
        <v>0.23564739000000001</v>
      </c>
      <c r="H182">
        <v>0.21301604299999999</v>
      </c>
      <c r="I182">
        <v>0.15488639700000001</v>
      </c>
      <c r="J182">
        <v>0.202317206</v>
      </c>
      <c r="K182">
        <v>0.10419029</v>
      </c>
      <c r="L182">
        <v>8.9942674E-2</v>
      </c>
      <c r="M182">
        <v>0.507344295</v>
      </c>
      <c r="N182">
        <v>0.85818004299999995</v>
      </c>
      <c r="O182">
        <v>6.3605055999999993E-2</v>
      </c>
      <c r="P182">
        <v>4.4223258000000001E-2</v>
      </c>
      <c r="Q182">
        <v>2.7245809999999998E-3</v>
      </c>
      <c r="R182">
        <v>4.4496240999999999E-2</v>
      </c>
      <c r="S182">
        <v>6.77208E-4</v>
      </c>
    </row>
    <row r="183" spans="1:19" x14ac:dyDescent="0.3">
      <c r="A183">
        <v>6445</v>
      </c>
      <c r="B183">
        <v>24097</v>
      </c>
      <c r="C183">
        <v>20.7</v>
      </c>
      <c r="D183">
        <v>45.5</v>
      </c>
      <c r="E183">
        <v>93</v>
      </c>
      <c r="F183">
        <v>0</v>
      </c>
      <c r="G183">
        <v>0.219463307</v>
      </c>
      <c r="H183">
        <v>0.20211895599999999</v>
      </c>
      <c r="I183">
        <v>0.18052033100000001</v>
      </c>
      <c r="J183">
        <v>0.20440971899999999</v>
      </c>
      <c r="K183">
        <v>0.113801849</v>
      </c>
      <c r="L183">
        <v>7.9685837999999995E-2</v>
      </c>
      <c r="M183">
        <v>0.48735989499999999</v>
      </c>
      <c r="N183">
        <v>0.47402438000000002</v>
      </c>
      <c r="O183">
        <v>0.48457825399999999</v>
      </c>
      <c r="P183">
        <v>1.4726336E-2</v>
      </c>
      <c r="Q183">
        <v>9.2857730000000006E-3</v>
      </c>
      <c r="R183">
        <v>4.1151926999999998E-2</v>
      </c>
      <c r="S183">
        <v>6.5450399999999998E-4</v>
      </c>
    </row>
    <row r="184" spans="1:19" x14ac:dyDescent="0.3">
      <c r="A184">
        <v>141</v>
      </c>
      <c r="B184">
        <v>890</v>
      </c>
      <c r="C184">
        <v>10</v>
      </c>
      <c r="D184">
        <v>20.9</v>
      </c>
      <c r="E184">
        <v>1</v>
      </c>
      <c r="F184">
        <v>0</v>
      </c>
      <c r="G184">
        <v>0.21982758599999999</v>
      </c>
      <c r="H184">
        <v>0.163793103</v>
      </c>
      <c r="I184">
        <v>0.18534482799999999</v>
      </c>
      <c r="J184">
        <v>0.20366379300000001</v>
      </c>
      <c r="K184">
        <v>0.119612069</v>
      </c>
      <c r="L184">
        <v>0.107758621</v>
      </c>
      <c r="M184">
        <v>0.45797413799999998</v>
      </c>
      <c r="N184">
        <v>0.93965517200000004</v>
      </c>
      <c r="O184">
        <v>4.3103450000000001E-3</v>
      </c>
      <c r="P184">
        <v>4.0948275999999999E-2</v>
      </c>
      <c r="Q184">
        <v>6.4655169999999996E-3</v>
      </c>
      <c r="R184">
        <v>2.5862069000000001E-2</v>
      </c>
      <c r="S184">
        <v>2.1551719999999999E-3</v>
      </c>
    </row>
    <row r="185" spans="1:19" x14ac:dyDescent="0.3">
      <c r="A185">
        <v>19489</v>
      </c>
      <c r="B185">
        <v>96513</v>
      </c>
      <c r="C185">
        <v>16.5</v>
      </c>
      <c r="D185">
        <v>51.8</v>
      </c>
      <c r="E185">
        <v>395</v>
      </c>
      <c r="F185">
        <v>19</v>
      </c>
      <c r="G185">
        <v>0.240834627</v>
      </c>
      <c r="H185">
        <v>0.172334715</v>
      </c>
      <c r="I185">
        <v>0.17398011099999999</v>
      </c>
      <c r="J185">
        <v>0.21657531299999999</v>
      </c>
      <c r="K185">
        <v>0.113953991</v>
      </c>
      <c r="L185">
        <v>8.2321243000000002E-2</v>
      </c>
      <c r="M185">
        <v>0.49535689700000002</v>
      </c>
      <c r="N185">
        <v>0.93045114699999998</v>
      </c>
      <c r="O185">
        <v>3.8204050000000003E-2</v>
      </c>
      <c r="P185">
        <v>4.8744870000000003E-3</v>
      </c>
      <c r="Q185">
        <v>3.2188070000000002E-3</v>
      </c>
      <c r="R185">
        <v>4.4405137999999997E-2</v>
      </c>
      <c r="S185">
        <v>4.6276800000000001E-4</v>
      </c>
    </row>
    <row r="186" spans="1:19" x14ac:dyDescent="0.3">
      <c r="A186">
        <v>944</v>
      </c>
      <c r="B186">
        <v>5207</v>
      </c>
      <c r="C186">
        <v>11</v>
      </c>
      <c r="D186">
        <v>30.5</v>
      </c>
      <c r="E186">
        <v>10</v>
      </c>
      <c r="F186">
        <v>0</v>
      </c>
      <c r="G186">
        <v>0.28601016800000001</v>
      </c>
      <c r="H186">
        <v>0.15703257400000001</v>
      </c>
      <c r="I186">
        <v>0.16945961200000001</v>
      </c>
      <c r="J186">
        <v>0.189606477</v>
      </c>
      <c r="K186">
        <v>0.108830729</v>
      </c>
      <c r="L186">
        <v>8.9060441000000004E-2</v>
      </c>
      <c r="M186">
        <v>0.494633779</v>
      </c>
      <c r="N186">
        <v>0.92506119399999998</v>
      </c>
      <c r="O186">
        <v>1.3933345999999999E-2</v>
      </c>
      <c r="P186">
        <v>3.9540579999999999E-3</v>
      </c>
      <c r="Q186">
        <v>2.4854075999999999E-2</v>
      </c>
      <c r="R186">
        <v>0.25927320700000001</v>
      </c>
      <c r="S186">
        <v>5.6486500000000001E-4</v>
      </c>
    </row>
    <row r="187" spans="1:19" x14ac:dyDescent="0.3">
      <c r="A187">
        <v>4457</v>
      </c>
      <c r="B187">
        <v>40423</v>
      </c>
      <c r="C187">
        <v>10.5</v>
      </c>
      <c r="D187">
        <v>65.400000000000006</v>
      </c>
      <c r="E187">
        <v>38</v>
      </c>
      <c r="F187">
        <v>4</v>
      </c>
      <c r="G187">
        <v>0.208407916</v>
      </c>
      <c r="H187">
        <v>0.17322991200000001</v>
      </c>
      <c r="I187">
        <v>0.17479614199999999</v>
      </c>
      <c r="J187">
        <v>0.20917859999999999</v>
      </c>
      <c r="K187">
        <v>0.15075576800000001</v>
      </c>
      <c r="L187">
        <v>8.3631662999999995E-2</v>
      </c>
      <c r="M187">
        <v>0.50539478900000001</v>
      </c>
      <c r="N187">
        <v>0.92569113000000003</v>
      </c>
      <c r="O187">
        <v>8.6764119999999997E-3</v>
      </c>
      <c r="P187">
        <v>1.6283810999999999E-2</v>
      </c>
      <c r="Q187">
        <v>1.3524263999999999E-2</v>
      </c>
      <c r="R187">
        <v>8.6416069999999998E-2</v>
      </c>
      <c r="S187">
        <v>2.9584329999999999E-3</v>
      </c>
    </row>
    <row r="188" spans="1:19" x14ac:dyDescent="0.3">
      <c r="A188">
        <v>39567</v>
      </c>
      <c r="B188">
        <v>162575</v>
      </c>
      <c r="C188">
        <v>9.1</v>
      </c>
      <c r="D188">
        <v>50.6</v>
      </c>
      <c r="E188">
        <v>697</v>
      </c>
      <c r="F188">
        <v>20</v>
      </c>
      <c r="G188">
        <v>0.21209792</v>
      </c>
      <c r="H188">
        <v>0.17058604599999999</v>
      </c>
      <c r="I188">
        <v>0.171769486</v>
      </c>
      <c r="J188">
        <v>0.22534145899999999</v>
      </c>
      <c r="K188">
        <v>0.12290076799999999</v>
      </c>
      <c r="L188">
        <v>9.7304320999999999E-2</v>
      </c>
      <c r="M188">
        <v>0.51420432000000005</v>
      </c>
      <c r="N188">
        <v>0.90484905100000002</v>
      </c>
      <c r="O188">
        <v>6.4527935999999994E-2</v>
      </c>
      <c r="P188">
        <v>5.9110960000000002E-3</v>
      </c>
      <c r="Q188">
        <v>1.79956E-3</v>
      </c>
      <c r="R188">
        <v>1.7843090999999998E-2</v>
      </c>
      <c r="S188">
        <v>4.2091399999999999E-4</v>
      </c>
    </row>
    <row r="189" spans="1:19" x14ac:dyDescent="0.3">
      <c r="A189">
        <v>214864</v>
      </c>
      <c r="B189">
        <v>636547</v>
      </c>
      <c r="C189">
        <v>12.4</v>
      </c>
      <c r="D189">
        <v>69.2</v>
      </c>
      <c r="E189">
        <v>2431</v>
      </c>
      <c r="F189">
        <v>237</v>
      </c>
      <c r="G189">
        <v>0.237141413</v>
      </c>
      <c r="H189">
        <v>0.227822723</v>
      </c>
      <c r="I189">
        <v>0.18370371799999999</v>
      </c>
      <c r="J189">
        <v>0.19516035400000001</v>
      </c>
      <c r="K189">
        <v>8.7583791999999994E-2</v>
      </c>
      <c r="L189">
        <v>6.8588000999999996E-2</v>
      </c>
      <c r="M189">
        <v>0.51264533999999995</v>
      </c>
      <c r="N189">
        <v>0.779085692</v>
      </c>
      <c r="O189">
        <v>0.124986892</v>
      </c>
      <c r="P189">
        <v>4.6026879E-2</v>
      </c>
      <c r="Q189">
        <v>1.3863782E-2</v>
      </c>
      <c r="R189">
        <v>0.23884582200000001</v>
      </c>
      <c r="S189">
        <v>2.7358199999999999E-3</v>
      </c>
    </row>
    <row r="190" spans="1:19" x14ac:dyDescent="0.3">
      <c r="A190">
        <v>57377</v>
      </c>
      <c r="B190">
        <v>204353</v>
      </c>
      <c r="C190">
        <v>14</v>
      </c>
      <c r="D190">
        <v>39.9</v>
      </c>
      <c r="E190">
        <v>918</v>
      </c>
      <c r="F190">
        <v>40</v>
      </c>
      <c r="G190">
        <v>0.25118237700000001</v>
      </c>
      <c r="H190">
        <v>0.18176028599999999</v>
      </c>
      <c r="I190">
        <v>0.18277727899999999</v>
      </c>
      <c r="J190">
        <v>0.200994283</v>
      </c>
      <c r="K190">
        <v>0.107263105</v>
      </c>
      <c r="L190">
        <v>7.6022670000000001E-2</v>
      </c>
      <c r="M190">
        <v>0.51913032299999995</v>
      </c>
      <c r="N190">
        <v>0.80537919999999996</v>
      </c>
      <c r="O190">
        <v>0.16271882600000001</v>
      </c>
      <c r="P190">
        <v>1.0421705999999999E-2</v>
      </c>
      <c r="Q190">
        <v>3.401495E-3</v>
      </c>
      <c r="R190">
        <v>3.9889808999999998E-2</v>
      </c>
      <c r="S190">
        <v>4.6900099999999998E-4</v>
      </c>
    </row>
    <row r="191" spans="1:19" x14ac:dyDescent="0.3">
      <c r="A191">
        <v>772</v>
      </c>
      <c r="B191">
        <v>3399</v>
      </c>
      <c r="C191">
        <v>28.3</v>
      </c>
      <c r="D191">
        <v>56.3</v>
      </c>
      <c r="E191">
        <v>13</v>
      </c>
      <c r="F191">
        <v>0</v>
      </c>
      <c r="G191">
        <v>0.36433878200000003</v>
      </c>
      <c r="H191">
        <v>0.19049034200000001</v>
      </c>
      <c r="I191">
        <v>0.146805349</v>
      </c>
      <c r="J191">
        <v>0.165527489</v>
      </c>
      <c r="K191">
        <v>7.4591381999999998E-2</v>
      </c>
      <c r="L191">
        <v>5.8246657E-2</v>
      </c>
      <c r="M191">
        <v>0.50728083199999996</v>
      </c>
      <c r="N191">
        <v>0.34294205100000003</v>
      </c>
      <c r="O191">
        <v>6.5378900000000002E-3</v>
      </c>
      <c r="P191">
        <v>5.6463599999999996E-3</v>
      </c>
      <c r="Q191">
        <v>0.59316493299999995</v>
      </c>
      <c r="R191">
        <v>6.1812778999999998E-2</v>
      </c>
      <c r="S191">
        <v>5.9435399999999995E-4</v>
      </c>
    </row>
    <row r="192" spans="1:19" x14ac:dyDescent="0.3">
      <c r="A192">
        <v>4585</v>
      </c>
      <c r="B192">
        <v>15223</v>
      </c>
      <c r="C192">
        <v>20.8</v>
      </c>
      <c r="D192">
        <v>36.200000000000003</v>
      </c>
      <c r="E192">
        <v>44</v>
      </c>
      <c r="F192">
        <v>0</v>
      </c>
      <c r="G192">
        <v>0.16270578899999999</v>
      </c>
      <c r="H192">
        <v>0.190387679</v>
      </c>
      <c r="I192">
        <v>0.227031333</v>
      </c>
      <c r="J192">
        <v>0.231412639</v>
      </c>
      <c r="K192">
        <v>0.112918216</v>
      </c>
      <c r="L192">
        <v>7.5544343999999999E-2</v>
      </c>
      <c r="M192">
        <v>0.404872544</v>
      </c>
      <c r="N192">
        <v>0.89929633600000003</v>
      </c>
      <c r="O192">
        <v>7.7004779999999995E-2</v>
      </c>
      <c r="P192">
        <v>2.987254E-3</v>
      </c>
      <c r="Q192">
        <v>6.3728090000000001E-3</v>
      </c>
      <c r="R192">
        <v>2.8345724999999999E-2</v>
      </c>
      <c r="S192">
        <v>3.3191699999999999E-4</v>
      </c>
    </row>
    <row r="193" spans="1:19" x14ac:dyDescent="0.3">
      <c r="A193">
        <v>3959</v>
      </c>
      <c r="B193">
        <v>23814</v>
      </c>
      <c r="C193">
        <v>17.100000000000001</v>
      </c>
      <c r="D193">
        <v>56.4</v>
      </c>
      <c r="E193">
        <v>76</v>
      </c>
      <c r="F193">
        <v>0</v>
      </c>
      <c r="G193">
        <v>0.19515099999999999</v>
      </c>
      <c r="H193">
        <v>0.14151424900000001</v>
      </c>
      <c r="I193">
        <v>0.15048915400000001</v>
      </c>
      <c r="J193">
        <v>0.22398979199999999</v>
      </c>
      <c r="K193">
        <v>0.158698426</v>
      </c>
      <c r="L193">
        <v>0.13015737999999999</v>
      </c>
      <c r="M193">
        <v>0.50518928100000005</v>
      </c>
      <c r="N193">
        <v>0.92900893200000001</v>
      </c>
      <c r="O193">
        <v>1.7269247000000001E-2</v>
      </c>
      <c r="P193">
        <v>2.0884730000000001E-2</v>
      </c>
      <c r="Q193">
        <v>1.3100808E-2</v>
      </c>
      <c r="R193">
        <v>0.27903020000000001</v>
      </c>
      <c r="S193">
        <v>1.0208420000000001E-3</v>
      </c>
    </row>
    <row r="194" spans="1:19" x14ac:dyDescent="0.3">
      <c r="A194">
        <v>5142</v>
      </c>
      <c r="B194">
        <v>20760</v>
      </c>
      <c r="C194">
        <v>12.8</v>
      </c>
      <c r="D194">
        <v>49.2</v>
      </c>
      <c r="E194">
        <v>44</v>
      </c>
      <c r="F194">
        <v>6</v>
      </c>
      <c r="G194">
        <v>0.28817866399999997</v>
      </c>
      <c r="H194">
        <v>0.17797976800000001</v>
      </c>
      <c r="I194">
        <v>0.180374334</v>
      </c>
      <c r="J194">
        <v>0.17323950499999999</v>
      </c>
      <c r="K194">
        <v>0.110931926</v>
      </c>
      <c r="L194">
        <v>6.9295802000000004E-2</v>
      </c>
      <c r="M194">
        <v>0.50334750500000003</v>
      </c>
      <c r="N194">
        <v>0.94839466400000005</v>
      </c>
      <c r="O194">
        <v>6.157455E-3</v>
      </c>
      <c r="P194">
        <v>6.5484039999999999E-3</v>
      </c>
      <c r="Q194">
        <v>1.5637980999999999E-2</v>
      </c>
      <c r="R194">
        <v>0.13419342200000001</v>
      </c>
      <c r="S194">
        <v>2.3945659999999999E-3</v>
      </c>
    </row>
    <row r="195" spans="1:19" x14ac:dyDescent="0.3">
      <c r="A195">
        <v>25345</v>
      </c>
      <c r="B195">
        <v>164306</v>
      </c>
      <c r="C195">
        <v>8.5</v>
      </c>
      <c r="D195">
        <v>73</v>
      </c>
      <c r="E195">
        <v>156</v>
      </c>
      <c r="F195">
        <v>46</v>
      </c>
      <c r="G195">
        <v>0.22339321300000001</v>
      </c>
      <c r="H195">
        <v>0.25400857300000002</v>
      </c>
      <c r="I195">
        <v>0.175919255</v>
      </c>
      <c r="J195">
        <v>0.191092603</v>
      </c>
      <c r="K195">
        <v>9.0423387999999993E-2</v>
      </c>
      <c r="L195">
        <v>6.5162968000000002E-2</v>
      </c>
      <c r="M195">
        <v>0.51091748400000003</v>
      </c>
      <c r="N195">
        <v>0.90300658199999995</v>
      </c>
      <c r="O195">
        <v>2.5498553E-2</v>
      </c>
      <c r="P195">
        <v>4.5532257999999999E-2</v>
      </c>
      <c r="Q195">
        <v>2.3630119999999998E-3</v>
      </c>
      <c r="R195">
        <v>2.4600975000000001E-2</v>
      </c>
      <c r="S195">
        <v>4.3352400000000002E-4</v>
      </c>
    </row>
    <row r="196" spans="1:19" x14ac:dyDescent="0.3">
      <c r="A196">
        <v>2562</v>
      </c>
      <c r="B196">
        <v>13014</v>
      </c>
      <c r="C196">
        <v>9</v>
      </c>
      <c r="D196">
        <v>34</v>
      </c>
      <c r="E196">
        <v>53</v>
      </c>
      <c r="F196">
        <v>0</v>
      </c>
      <c r="G196">
        <v>0.227767212</v>
      </c>
      <c r="H196">
        <v>0.164016736</v>
      </c>
      <c r="I196">
        <v>0.16690756900000001</v>
      </c>
      <c r="J196">
        <v>0.240699886</v>
      </c>
      <c r="K196">
        <v>0.11418790400000001</v>
      </c>
      <c r="L196">
        <v>8.6420691999999993E-2</v>
      </c>
      <c r="M196">
        <v>0.50680867200000002</v>
      </c>
      <c r="N196">
        <v>0.76454925799999995</v>
      </c>
      <c r="O196">
        <v>0.20448839899999999</v>
      </c>
      <c r="P196">
        <v>6.0859640000000001E-3</v>
      </c>
      <c r="Q196">
        <v>6.0098900000000004E-3</v>
      </c>
      <c r="R196">
        <v>3.1799162999999998E-2</v>
      </c>
      <c r="S196">
        <v>4.5644700000000002E-4</v>
      </c>
    </row>
    <row r="197" spans="1:19" x14ac:dyDescent="0.3">
      <c r="A197">
        <v>19525</v>
      </c>
      <c r="B197">
        <v>77574</v>
      </c>
      <c r="C197">
        <v>8.3000000000000007</v>
      </c>
      <c r="D197">
        <v>69.599999999999994</v>
      </c>
      <c r="E197">
        <v>151</v>
      </c>
      <c r="F197">
        <v>20</v>
      </c>
      <c r="G197">
        <v>0.25450777200000002</v>
      </c>
      <c r="H197">
        <v>0.182836788</v>
      </c>
      <c r="I197">
        <v>0.172046632</v>
      </c>
      <c r="J197">
        <v>0.19411917100000001</v>
      </c>
      <c r="K197">
        <v>0.116217617</v>
      </c>
      <c r="L197">
        <v>8.0272020999999999E-2</v>
      </c>
      <c r="M197">
        <v>0.49888600999999999</v>
      </c>
      <c r="N197">
        <v>0.93202072499999999</v>
      </c>
      <c r="O197">
        <v>8.9637310000000008E-3</v>
      </c>
      <c r="P197">
        <v>1.2202073000000001E-2</v>
      </c>
      <c r="Q197">
        <v>2.0427461000000001E-2</v>
      </c>
      <c r="R197">
        <v>0.28244818700000002</v>
      </c>
      <c r="S197">
        <v>2.746114E-3</v>
      </c>
    </row>
    <row r="198" spans="1:19" x14ac:dyDescent="0.3">
      <c r="A198">
        <v>3659</v>
      </c>
      <c r="B198">
        <v>13702</v>
      </c>
      <c r="C198">
        <v>17.8</v>
      </c>
      <c r="D198">
        <v>44.2</v>
      </c>
      <c r="E198">
        <v>39</v>
      </c>
      <c r="F198">
        <v>0</v>
      </c>
      <c r="G198">
        <v>0.20907071699999999</v>
      </c>
      <c r="H198">
        <v>0.16257075300000001</v>
      </c>
      <c r="I198">
        <v>0.172744859</v>
      </c>
      <c r="J198">
        <v>0.21874328300000001</v>
      </c>
      <c r="K198">
        <v>0.142652432</v>
      </c>
      <c r="L198">
        <v>9.4217955000000006E-2</v>
      </c>
      <c r="M198">
        <v>0.49559360899999999</v>
      </c>
      <c r="N198">
        <v>0.973275059</v>
      </c>
      <c r="O198">
        <v>7.0932149999999999E-3</v>
      </c>
      <c r="P198">
        <v>2.364405E-3</v>
      </c>
      <c r="Q198">
        <v>4.3705669999999997E-3</v>
      </c>
      <c r="R198">
        <v>9.0993770000000005E-3</v>
      </c>
      <c r="S198">
        <v>2.86595E-4</v>
      </c>
    </row>
    <row r="199" spans="1:19" x14ac:dyDescent="0.3">
      <c r="A199">
        <v>3174</v>
      </c>
      <c r="B199">
        <v>15242</v>
      </c>
      <c r="C199">
        <v>11</v>
      </c>
      <c r="D199">
        <v>80.900000000000006</v>
      </c>
      <c r="E199">
        <v>38</v>
      </c>
      <c r="F199">
        <v>0</v>
      </c>
      <c r="G199">
        <v>0.190343176</v>
      </c>
      <c r="H199">
        <v>0.123038042</v>
      </c>
      <c r="I199">
        <v>0.14658153800000001</v>
      </c>
      <c r="J199">
        <v>0.25771481800000001</v>
      </c>
      <c r="K199">
        <v>0.175578611</v>
      </c>
      <c r="L199">
        <v>0.10674381500000001</v>
      </c>
      <c r="M199">
        <v>0.49195264700000002</v>
      </c>
      <c r="N199">
        <v>0.853617984</v>
      </c>
      <c r="O199">
        <v>6.2516630000000002E-3</v>
      </c>
      <c r="P199">
        <v>5.2540570000000003E-3</v>
      </c>
      <c r="Q199">
        <v>0.105014632</v>
      </c>
      <c r="R199">
        <v>2.2479382999999999E-2</v>
      </c>
      <c r="S199">
        <v>2.6602800000000002E-4</v>
      </c>
    </row>
    <row r="200" spans="1:19" x14ac:dyDescent="0.3">
      <c r="A200">
        <v>4547</v>
      </c>
      <c r="B200">
        <v>14711</v>
      </c>
      <c r="C200">
        <v>10.4</v>
      </c>
      <c r="D200">
        <v>45.2</v>
      </c>
      <c r="E200">
        <v>50</v>
      </c>
      <c r="F200">
        <v>6</v>
      </c>
      <c r="G200">
        <v>0.247905405</v>
      </c>
      <c r="H200">
        <v>0.19087837799999999</v>
      </c>
      <c r="I200">
        <v>0.18662162199999999</v>
      </c>
      <c r="J200">
        <v>0.194459459</v>
      </c>
      <c r="K200">
        <v>0.109054054</v>
      </c>
      <c r="L200">
        <v>7.1081081000000004E-2</v>
      </c>
      <c r="M200">
        <v>0.46777026999999999</v>
      </c>
      <c r="N200">
        <v>0.93912162200000004</v>
      </c>
      <c r="O200">
        <v>1.2229729999999999E-2</v>
      </c>
      <c r="P200">
        <v>1.0135135E-2</v>
      </c>
      <c r="Q200">
        <v>1.8040541E-2</v>
      </c>
      <c r="R200">
        <v>0.18527026999999999</v>
      </c>
      <c r="S200">
        <v>1.081081E-3</v>
      </c>
    </row>
    <row r="201" spans="1:19" x14ac:dyDescent="0.3">
      <c r="A201">
        <v>14688</v>
      </c>
      <c r="B201">
        <v>57879</v>
      </c>
      <c r="C201">
        <v>13.1</v>
      </c>
      <c r="D201">
        <v>31.2</v>
      </c>
      <c r="E201">
        <v>216</v>
      </c>
      <c r="F201">
        <v>6</v>
      </c>
      <c r="G201">
        <v>0.25113270799999998</v>
      </c>
      <c r="H201">
        <v>0.175388234</v>
      </c>
      <c r="I201">
        <v>0.187804794</v>
      </c>
      <c r="J201">
        <v>0.19866496</v>
      </c>
      <c r="K201">
        <v>0.109794902</v>
      </c>
      <c r="L201">
        <v>7.7214402000000001E-2</v>
      </c>
      <c r="M201">
        <v>0.50762632699999999</v>
      </c>
      <c r="N201">
        <v>0.95825407299999998</v>
      </c>
      <c r="O201">
        <v>1.6912806999999998E-2</v>
      </c>
      <c r="P201">
        <v>3.199253E-3</v>
      </c>
      <c r="Q201">
        <v>6.398506E-3</v>
      </c>
      <c r="R201">
        <v>9.6530972000000007E-2</v>
      </c>
      <c r="S201">
        <v>1.158648E-3</v>
      </c>
    </row>
    <row r="202" spans="1:19" x14ac:dyDescent="0.3">
      <c r="A202">
        <v>11837</v>
      </c>
      <c r="B202">
        <v>39211</v>
      </c>
      <c r="C202">
        <v>15.2</v>
      </c>
      <c r="D202">
        <v>62.2</v>
      </c>
      <c r="E202">
        <v>170</v>
      </c>
      <c r="F202">
        <v>0</v>
      </c>
      <c r="G202">
        <v>0.29770579600000002</v>
      </c>
      <c r="H202">
        <v>0.22123233</v>
      </c>
      <c r="I202">
        <v>0.189458506</v>
      </c>
      <c r="J202">
        <v>0.15153075699999999</v>
      </c>
      <c r="K202">
        <v>8.0721992000000006E-2</v>
      </c>
      <c r="L202">
        <v>5.9350619E-2</v>
      </c>
      <c r="M202">
        <v>0.464196514</v>
      </c>
      <c r="N202">
        <v>0.81661817299999995</v>
      </c>
      <c r="O202">
        <v>1.8796508E-2</v>
      </c>
      <c r="P202">
        <v>7.4156090000000001E-3</v>
      </c>
      <c r="Q202">
        <v>0.13538635800000001</v>
      </c>
      <c r="R202">
        <v>0.33161675699999998</v>
      </c>
      <c r="S202">
        <v>1.9826449999999999E-3</v>
      </c>
    </row>
    <row r="203" spans="1:19" hidden="1" x14ac:dyDescent="0.3">
      <c r="A203">
        <v>9238</v>
      </c>
      <c r="B203">
        <v>37625</v>
      </c>
      <c r="C203">
        <v>14.1</v>
      </c>
      <c r="D203">
        <v>36.700000000000003</v>
      </c>
      <c r="E203">
        <v>158</v>
      </c>
      <c r="F203" t="s">
        <v>34</v>
      </c>
      <c r="G203" t="s">
        <v>34</v>
      </c>
      <c r="H203" t="s">
        <v>34</v>
      </c>
      <c r="I203" t="s">
        <v>34</v>
      </c>
      <c r="J203" t="s">
        <v>34</v>
      </c>
      <c r="K203" t="s">
        <v>34</v>
      </c>
      <c r="L203" t="s">
        <v>34</v>
      </c>
      <c r="M203" t="s">
        <v>34</v>
      </c>
      <c r="N203" t="s">
        <v>34</v>
      </c>
      <c r="O203" t="s">
        <v>34</v>
      </c>
      <c r="P203" t="s">
        <v>34</v>
      </c>
      <c r="Q203" t="s">
        <v>34</v>
      </c>
      <c r="R203" t="s">
        <v>34</v>
      </c>
      <c r="S203" t="s">
        <v>34</v>
      </c>
    </row>
    <row r="204" spans="1:19" hidden="1" x14ac:dyDescent="0.3">
      <c r="A204">
        <v>9238</v>
      </c>
      <c r="B204">
        <v>37625</v>
      </c>
      <c r="C204" t="s">
        <v>34</v>
      </c>
      <c r="D204" t="s">
        <v>34</v>
      </c>
      <c r="E204">
        <v>158</v>
      </c>
      <c r="F204">
        <v>24</v>
      </c>
      <c r="G204">
        <v>0.24783607599999999</v>
      </c>
      <c r="H204">
        <v>0.16905321600000001</v>
      </c>
      <c r="I204">
        <v>0.17511754600000001</v>
      </c>
      <c r="J204">
        <v>0.19851998300000001</v>
      </c>
      <c r="K204">
        <v>0.116130583</v>
      </c>
      <c r="L204">
        <v>9.3342595E-2</v>
      </c>
      <c r="M204">
        <v>0.50718636500000003</v>
      </c>
      <c r="N204">
        <v>0.95971361399999999</v>
      </c>
      <c r="O204">
        <v>4.7552899999999997E-3</v>
      </c>
      <c r="P204">
        <v>5.8238939999999996E-3</v>
      </c>
      <c r="Q204">
        <v>8.7358409999999994E-3</v>
      </c>
      <c r="R204">
        <v>2.6394529E-2</v>
      </c>
      <c r="S204">
        <v>1.122035E-3</v>
      </c>
    </row>
    <row r="205" spans="1:19" x14ac:dyDescent="0.3">
      <c r="A205">
        <v>7510</v>
      </c>
      <c r="B205">
        <v>46308</v>
      </c>
      <c r="C205">
        <v>11.6</v>
      </c>
      <c r="D205">
        <v>53.3</v>
      </c>
      <c r="E205">
        <v>107</v>
      </c>
      <c r="F205">
        <v>0</v>
      </c>
      <c r="G205">
        <v>0.18799695</v>
      </c>
      <c r="H205">
        <v>0.14083433200000001</v>
      </c>
      <c r="I205">
        <v>0.14848055800000001</v>
      </c>
      <c r="J205">
        <v>0.24241367999999999</v>
      </c>
      <c r="K205">
        <v>0.16887049300000001</v>
      </c>
      <c r="L205">
        <v>0.111403986</v>
      </c>
      <c r="M205">
        <v>0.50229822499999999</v>
      </c>
      <c r="N205">
        <v>0.90953055199999999</v>
      </c>
      <c r="O205">
        <v>1.0848491E-2</v>
      </c>
      <c r="P205">
        <v>1.8712559E-2</v>
      </c>
      <c r="Q205">
        <v>1.9714628000000001E-2</v>
      </c>
      <c r="R205">
        <v>0.12998583999999999</v>
      </c>
      <c r="S205">
        <v>2.6576630000000002E-3</v>
      </c>
    </row>
    <row r="206" spans="1:19" x14ac:dyDescent="0.3">
      <c r="A206">
        <v>804</v>
      </c>
      <c r="B206">
        <v>3555</v>
      </c>
      <c r="C206">
        <v>16.899999999999999</v>
      </c>
      <c r="D206">
        <v>38.799999999999997</v>
      </c>
      <c r="E206">
        <v>8</v>
      </c>
      <c r="F206">
        <v>0</v>
      </c>
      <c r="G206">
        <v>0.24462440699999999</v>
      </c>
      <c r="H206">
        <v>0.15330913199999999</v>
      </c>
      <c r="I206">
        <v>0.15554314399999999</v>
      </c>
      <c r="J206">
        <v>0.20217816299999999</v>
      </c>
      <c r="K206">
        <v>0.12342921</v>
      </c>
      <c r="L206">
        <v>0.120915945</v>
      </c>
      <c r="M206">
        <v>0.49818486499999998</v>
      </c>
      <c r="N206">
        <v>0.93577213100000001</v>
      </c>
      <c r="O206">
        <v>1.1449315999999999E-2</v>
      </c>
      <c r="P206">
        <v>3.9095220000000003E-3</v>
      </c>
      <c r="Q206">
        <v>2.1223122000000001E-2</v>
      </c>
      <c r="R206">
        <v>0.1130969</v>
      </c>
      <c r="S206">
        <v>0</v>
      </c>
    </row>
    <row r="207" spans="1:19" x14ac:dyDescent="0.3">
      <c r="A207">
        <v>189500</v>
      </c>
      <c r="B207">
        <v>851948</v>
      </c>
      <c r="C207">
        <v>11.2</v>
      </c>
      <c r="D207">
        <v>76</v>
      </c>
      <c r="E207">
        <v>2706</v>
      </c>
      <c r="F207">
        <v>186</v>
      </c>
      <c r="G207">
        <v>0.23010282500000001</v>
      </c>
      <c r="H207">
        <v>0.20256517299999999</v>
      </c>
      <c r="I207">
        <v>0.18025707899999999</v>
      </c>
      <c r="J207">
        <v>0.20851774200000001</v>
      </c>
      <c r="K207">
        <v>0.100097455</v>
      </c>
      <c r="L207">
        <v>7.8459725999999994E-2</v>
      </c>
      <c r="M207">
        <v>0.51788754000000004</v>
      </c>
      <c r="N207">
        <v>0.77296237400000001</v>
      </c>
      <c r="O207">
        <v>0.151864214</v>
      </c>
      <c r="P207">
        <v>4.3300025999999998E-2</v>
      </c>
      <c r="Q207">
        <v>5.6495590000000002E-3</v>
      </c>
      <c r="R207">
        <v>0.19141814600000001</v>
      </c>
      <c r="S207">
        <v>1.079839E-3</v>
      </c>
    </row>
    <row r="208" spans="1:19" x14ac:dyDescent="0.3">
      <c r="A208">
        <v>131391</v>
      </c>
      <c r="B208">
        <v>608459</v>
      </c>
      <c r="C208">
        <v>9.9</v>
      </c>
      <c r="D208">
        <v>63.7</v>
      </c>
      <c r="E208">
        <v>1939</v>
      </c>
      <c r="F208">
        <v>159</v>
      </c>
      <c r="G208">
        <v>0.201220383</v>
      </c>
      <c r="H208">
        <v>0.16521193100000001</v>
      </c>
      <c r="I208">
        <v>0.16209701300000001</v>
      </c>
      <c r="J208">
        <v>0.229334388</v>
      </c>
      <c r="K208">
        <v>0.13087639700000001</v>
      </c>
      <c r="L208">
        <v>0.111259889</v>
      </c>
      <c r="M208">
        <v>0.510942915</v>
      </c>
      <c r="N208">
        <v>0.83162331300000003</v>
      </c>
      <c r="O208">
        <v>0.108098455</v>
      </c>
      <c r="P208">
        <v>2.6025763E-2</v>
      </c>
      <c r="Q208">
        <v>4.6449660000000004E-3</v>
      </c>
      <c r="R208">
        <v>0.109000535</v>
      </c>
      <c r="S208">
        <v>1.305774E-3</v>
      </c>
    </row>
    <row r="209" spans="1:19" x14ac:dyDescent="0.3">
      <c r="A209">
        <v>9465</v>
      </c>
      <c r="B209">
        <v>45099</v>
      </c>
      <c r="C209">
        <v>22.6</v>
      </c>
      <c r="D209">
        <v>43.5</v>
      </c>
      <c r="E209">
        <v>219</v>
      </c>
      <c r="F209">
        <v>12</v>
      </c>
      <c r="G209">
        <v>0.250345288</v>
      </c>
      <c r="H209">
        <v>0.23827133</v>
      </c>
      <c r="I209">
        <v>0.15903319199999999</v>
      </c>
      <c r="J209">
        <v>0.18754733800000001</v>
      </c>
      <c r="K209">
        <v>9.9353975999999997E-2</v>
      </c>
      <c r="L209">
        <v>6.5448875000000004E-2</v>
      </c>
      <c r="M209">
        <v>0.49349521099999999</v>
      </c>
      <c r="N209">
        <v>0.54032078400000005</v>
      </c>
      <c r="O209">
        <v>0.424615727</v>
      </c>
      <c r="P209">
        <v>1.7420360999999999E-2</v>
      </c>
      <c r="Q209">
        <v>3.3860549999999998E-3</v>
      </c>
      <c r="R209">
        <v>2.3412787000000001E-2</v>
      </c>
      <c r="S209">
        <v>8.4651400000000003E-4</v>
      </c>
    </row>
    <row r="210" spans="1:19" x14ac:dyDescent="0.3">
      <c r="A210">
        <v>29307</v>
      </c>
      <c r="B210">
        <v>167902</v>
      </c>
      <c r="C210">
        <v>9.5</v>
      </c>
      <c r="D210">
        <v>0</v>
      </c>
      <c r="E210">
        <v>128</v>
      </c>
      <c r="F210">
        <v>20</v>
      </c>
      <c r="G210">
        <v>0.235215062</v>
      </c>
      <c r="H210">
        <v>0.17072937599999999</v>
      </c>
      <c r="I210">
        <v>0.19917929500000001</v>
      </c>
      <c r="J210">
        <v>0.20523602699999999</v>
      </c>
      <c r="K210">
        <v>0.116296433</v>
      </c>
      <c r="L210">
        <v>7.3343805999999998E-2</v>
      </c>
      <c r="M210">
        <v>0.50371825999999997</v>
      </c>
      <c r="N210">
        <v>0.34906252100000001</v>
      </c>
      <c r="O210">
        <v>7.771015E-3</v>
      </c>
      <c r="P210">
        <v>0.290054176</v>
      </c>
      <c r="Q210">
        <v>5.7102919999999996E-3</v>
      </c>
      <c r="R210">
        <v>0.115699123</v>
      </c>
      <c r="S210">
        <v>0.105753896</v>
      </c>
    </row>
    <row r="211" spans="1:19" x14ac:dyDescent="0.3">
      <c r="A211">
        <v>1983</v>
      </c>
      <c r="B211">
        <v>9430</v>
      </c>
      <c r="C211">
        <v>12.5</v>
      </c>
      <c r="D211">
        <v>50.2</v>
      </c>
      <c r="E211">
        <v>38</v>
      </c>
      <c r="F211">
        <v>0</v>
      </c>
      <c r="G211">
        <v>0.24101957399999999</v>
      </c>
      <c r="H211">
        <v>0.142503764</v>
      </c>
      <c r="I211">
        <v>0.15820606600000001</v>
      </c>
      <c r="J211">
        <v>0.230479673</v>
      </c>
      <c r="K211">
        <v>0.13959991399999999</v>
      </c>
      <c r="L211">
        <v>8.8191009000000001E-2</v>
      </c>
      <c r="M211">
        <v>0.48644869899999998</v>
      </c>
      <c r="N211">
        <v>0.86706818699999999</v>
      </c>
      <c r="O211">
        <v>4.6246500000000001E-3</v>
      </c>
      <c r="P211">
        <v>3.54915E-3</v>
      </c>
      <c r="Q211">
        <v>8.3673908000000005E-2</v>
      </c>
      <c r="R211">
        <v>3.8287804000000002E-2</v>
      </c>
      <c r="S211">
        <v>7.5285E-4</v>
      </c>
    </row>
    <row r="212" spans="1:19" x14ac:dyDescent="0.3">
      <c r="A212">
        <v>2363</v>
      </c>
      <c r="B212">
        <v>6546</v>
      </c>
      <c r="C212">
        <v>16.7</v>
      </c>
      <c r="D212">
        <v>51.4</v>
      </c>
      <c r="E212">
        <v>21</v>
      </c>
      <c r="F212">
        <v>0</v>
      </c>
      <c r="G212">
        <v>0.18105807199999999</v>
      </c>
      <c r="H212">
        <v>0.27835208299999997</v>
      </c>
      <c r="I212">
        <v>0.22347217999999999</v>
      </c>
      <c r="J212">
        <v>0.17649741599999999</v>
      </c>
      <c r="K212">
        <v>7.7075098999999994E-2</v>
      </c>
      <c r="L212">
        <v>6.3545150999999994E-2</v>
      </c>
      <c r="M212">
        <v>0.357403466</v>
      </c>
      <c r="N212">
        <v>0.78519306799999999</v>
      </c>
      <c r="O212">
        <v>0.18881118899999999</v>
      </c>
      <c r="P212">
        <v>3.1924599999999998E-3</v>
      </c>
      <c r="Q212">
        <v>1.3225905E-2</v>
      </c>
      <c r="R212">
        <v>6.9321982000000004E-2</v>
      </c>
      <c r="S212">
        <v>3.04044E-4</v>
      </c>
    </row>
    <row r="213" spans="1:19" x14ac:dyDescent="0.3">
      <c r="A213">
        <v>3088</v>
      </c>
      <c r="B213">
        <v>11782</v>
      </c>
      <c r="C213">
        <v>13.4</v>
      </c>
      <c r="D213">
        <v>46</v>
      </c>
      <c r="E213">
        <v>68</v>
      </c>
      <c r="F213">
        <v>0</v>
      </c>
      <c r="G213">
        <v>0.23532913799999999</v>
      </c>
      <c r="H213">
        <v>0.17069229499999999</v>
      </c>
      <c r="I213">
        <v>0.16712025899999999</v>
      </c>
      <c r="J213">
        <v>0.20794352799999999</v>
      </c>
      <c r="K213">
        <v>0.122724953</v>
      </c>
      <c r="L213">
        <v>9.6189828000000005E-2</v>
      </c>
      <c r="M213">
        <v>0.51020581700000001</v>
      </c>
      <c r="N213">
        <v>0.96768157799999999</v>
      </c>
      <c r="O213">
        <v>7.654363E-3</v>
      </c>
      <c r="P213">
        <v>5.6982480000000004E-3</v>
      </c>
      <c r="Q213">
        <v>2.6365030000000001E-3</v>
      </c>
      <c r="R213">
        <v>1.7519986000000001E-2</v>
      </c>
      <c r="S213">
        <v>3.4019399999999999E-4</v>
      </c>
    </row>
    <row r="214" spans="1:19" x14ac:dyDescent="0.3">
      <c r="A214">
        <v>1093</v>
      </c>
      <c r="B214">
        <v>5481</v>
      </c>
      <c r="C214">
        <v>9.6</v>
      </c>
      <c r="D214">
        <v>57.8</v>
      </c>
      <c r="E214">
        <v>18</v>
      </c>
      <c r="F214">
        <v>0</v>
      </c>
      <c r="G214">
        <v>0.227256186</v>
      </c>
      <c r="H214">
        <v>0.150291121</v>
      </c>
      <c r="I214">
        <v>0.148471616</v>
      </c>
      <c r="J214">
        <v>0.226892285</v>
      </c>
      <c r="K214">
        <v>0.123544396</v>
      </c>
      <c r="L214">
        <v>0.123544396</v>
      </c>
      <c r="M214">
        <v>0.51346433800000002</v>
      </c>
      <c r="N214">
        <v>0.97543668100000003</v>
      </c>
      <c r="O214">
        <v>5.6404660000000002E-3</v>
      </c>
      <c r="P214">
        <v>6.550218E-3</v>
      </c>
      <c r="Q214">
        <v>2.3653569999999998E-3</v>
      </c>
      <c r="R214">
        <v>1.9104803E-2</v>
      </c>
      <c r="S214">
        <v>1.8195099999999999E-4</v>
      </c>
    </row>
    <row r="215" spans="1:19" x14ac:dyDescent="0.3">
      <c r="A215">
        <v>6447</v>
      </c>
      <c r="B215">
        <v>25658</v>
      </c>
      <c r="C215">
        <v>12.7</v>
      </c>
      <c r="D215">
        <v>42.5</v>
      </c>
      <c r="E215">
        <v>86</v>
      </c>
      <c r="F215">
        <v>4</v>
      </c>
      <c r="G215">
        <v>0.26242290200000001</v>
      </c>
      <c r="H215">
        <v>0.17444431499999999</v>
      </c>
      <c r="I215">
        <v>0.159354513</v>
      </c>
      <c r="J215">
        <v>0.20470150100000001</v>
      </c>
      <c r="K215">
        <v>0.107180263</v>
      </c>
      <c r="L215">
        <v>9.1896505000000003E-2</v>
      </c>
      <c r="M215">
        <v>0.50455797400000002</v>
      </c>
      <c r="N215">
        <v>0.94937740000000004</v>
      </c>
      <c r="O215">
        <v>1.9007718999999999E-2</v>
      </c>
      <c r="P215">
        <v>2.9093449999999998E-3</v>
      </c>
      <c r="Q215">
        <v>1.0085729E-2</v>
      </c>
      <c r="R215">
        <v>0.152837581</v>
      </c>
      <c r="S215">
        <v>6.5945100000000003E-4</v>
      </c>
    </row>
    <row r="216" spans="1:19" x14ac:dyDescent="0.3">
      <c r="A216">
        <v>12526</v>
      </c>
      <c r="B216">
        <v>44300</v>
      </c>
      <c r="C216">
        <v>17.3</v>
      </c>
      <c r="D216">
        <v>45.3</v>
      </c>
      <c r="E216">
        <v>201</v>
      </c>
      <c r="F216">
        <v>10</v>
      </c>
      <c r="G216">
        <v>0.25537300299999999</v>
      </c>
      <c r="H216">
        <v>0.17613957399999999</v>
      </c>
      <c r="I216">
        <v>0.18576691000000001</v>
      </c>
      <c r="J216">
        <v>0.202626048</v>
      </c>
      <c r="K216">
        <v>0.102420394</v>
      </c>
      <c r="L216">
        <v>7.7674071999999997E-2</v>
      </c>
      <c r="M216">
        <v>0.51596646300000004</v>
      </c>
      <c r="N216">
        <v>0.92623562100000001</v>
      </c>
      <c r="O216">
        <v>4.2125245999999998E-2</v>
      </c>
      <c r="P216">
        <v>8.4069699999999997E-3</v>
      </c>
      <c r="Q216">
        <v>3.6159009999999999E-3</v>
      </c>
      <c r="R216">
        <v>3.4464056E-2</v>
      </c>
      <c r="S216">
        <v>1.9435469999999999E-3</v>
      </c>
    </row>
    <row r="217" spans="1:19" hidden="1" x14ac:dyDescent="0.3">
      <c r="A217" t="s">
        <v>34</v>
      </c>
      <c r="B217">
        <v>39966</v>
      </c>
      <c r="C217">
        <v>21.6</v>
      </c>
      <c r="D217">
        <v>45.7</v>
      </c>
      <c r="E217" t="s">
        <v>34</v>
      </c>
      <c r="F217" t="s">
        <v>34</v>
      </c>
      <c r="G217">
        <v>0.25699980100000003</v>
      </c>
      <c r="H217">
        <v>0.19589477899999999</v>
      </c>
      <c r="I217">
        <v>0.18279194900000001</v>
      </c>
      <c r="J217">
        <v>0.191062176</v>
      </c>
      <c r="K217">
        <v>9.9491829000000004E-2</v>
      </c>
      <c r="L217">
        <v>7.3759465999999996E-2</v>
      </c>
      <c r="M217">
        <v>0.49653746500000001</v>
      </c>
      <c r="N217">
        <v>0.66363591099999997</v>
      </c>
      <c r="O217">
        <v>0.29807692299999999</v>
      </c>
      <c r="P217">
        <v>5.1813470000000002E-3</v>
      </c>
      <c r="Q217">
        <v>1.2106417E-2</v>
      </c>
      <c r="R217">
        <v>2.0650657999999999E-2</v>
      </c>
      <c r="S217">
        <v>8.2204100000000003E-4</v>
      </c>
    </row>
    <row r="218" spans="1:19" x14ac:dyDescent="0.3">
      <c r="A218">
        <v>6780</v>
      </c>
      <c r="B218">
        <v>55088</v>
      </c>
      <c r="C218">
        <v>10.3</v>
      </c>
      <c r="D218">
        <v>75.7</v>
      </c>
      <c r="E218">
        <v>76</v>
      </c>
      <c r="F218">
        <v>6</v>
      </c>
      <c r="G218">
        <v>0.18869914700000001</v>
      </c>
      <c r="H218">
        <v>0.15754632900000001</v>
      </c>
      <c r="I218">
        <v>0.165730082</v>
      </c>
      <c r="J218">
        <v>0.235382909</v>
      </c>
      <c r="K218">
        <v>0.15361812799999999</v>
      </c>
      <c r="L218">
        <v>9.9023405999999994E-2</v>
      </c>
      <c r="M218">
        <v>0.51517631399999997</v>
      </c>
      <c r="N218">
        <v>0.95784458100000003</v>
      </c>
      <c r="O218">
        <v>1.0311528E-2</v>
      </c>
      <c r="P218">
        <v>1.2439304E-2</v>
      </c>
      <c r="Q218">
        <v>4.7465759999999997E-3</v>
      </c>
      <c r="R218">
        <v>1.5676433E-2</v>
      </c>
      <c r="S218">
        <v>2.72792E-4</v>
      </c>
    </row>
    <row r="219" spans="1:19" x14ac:dyDescent="0.3">
      <c r="A219">
        <v>10954</v>
      </c>
      <c r="B219">
        <v>93072</v>
      </c>
      <c r="C219">
        <v>5.3</v>
      </c>
      <c r="D219">
        <v>69.900000000000006</v>
      </c>
      <c r="E219">
        <v>136</v>
      </c>
      <c r="F219">
        <v>4</v>
      </c>
      <c r="G219">
        <v>0.25335855200000001</v>
      </c>
      <c r="H219">
        <v>0.17376925200000001</v>
      </c>
      <c r="I219">
        <v>0.18658740900000001</v>
      </c>
      <c r="J219">
        <v>0.23150499899999999</v>
      </c>
      <c r="K219">
        <v>9.2591192000000003E-2</v>
      </c>
      <c r="L219">
        <v>6.2188597999999998E-2</v>
      </c>
      <c r="M219">
        <v>0.50447987000000005</v>
      </c>
      <c r="N219">
        <v>0.81020264799999997</v>
      </c>
      <c r="O219">
        <v>0.13278573399999999</v>
      </c>
      <c r="P219">
        <v>1.8913807000000001E-2</v>
      </c>
      <c r="Q219">
        <v>4.5933529999999997E-3</v>
      </c>
      <c r="R219">
        <v>4.3966496000000001E-2</v>
      </c>
      <c r="S219">
        <v>1.124021E-3</v>
      </c>
    </row>
    <row r="220" spans="1:19" x14ac:dyDescent="0.3">
      <c r="A220">
        <v>201680</v>
      </c>
      <c r="B220">
        <v>791263</v>
      </c>
      <c r="C220">
        <v>9</v>
      </c>
      <c r="D220">
        <v>72.8</v>
      </c>
      <c r="E220">
        <v>3083</v>
      </c>
      <c r="F220">
        <v>98</v>
      </c>
      <c r="G220">
        <v>0.237774291</v>
      </c>
      <c r="H220">
        <v>0.188934824</v>
      </c>
      <c r="I220">
        <v>0.183814639</v>
      </c>
      <c r="J220">
        <v>0.213908399</v>
      </c>
      <c r="K220">
        <v>0.101559629</v>
      </c>
      <c r="L220">
        <v>7.4008218000000001E-2</v>
      </c>
      <c r="M220">
        <v>0.51798021400000005</v>
      </c>
      <c r="N220">
        <v>0.85059198999999996</v>
      </c>
      <c r="O220">
        <v>7.1441788000000006E-2</v>
      </c>
      <c r="P220">
        <v>3.9068024999999999E-2</v>
      </c>
      <c r="Q220">
        <v>8.841191E-3</v>
      </c>
      <c r="R220">
        <v>0.22246823299999999</v>
      </c>
      <c r="S220">
        <v>1.694477E-3</v>
      </c>
    </row>
    <row r="221" spans="1:19" x14ac:dyDescent="0.3">
      <c r="A221">
        <v>4220</v>
      </c>
      <c r="B221">
        <v>23449</v>
      </c>
      <c r="C221">
        <v>11.3</v>
      </c>
      <c r="D221">
        <v>57.6</v>
      </c>
      <c r="E221">
        <v>57</v>
      </c>
      <c r="F221">
        <v>0</v>
      </c>
      <c r="G221">
        <v>0.19422054499999999</v>
      </c>
      <c r="H221">
        <v>0.13668324500000001</v>
      </c>
      <c r="I221">
        <v>0.14418624599999999</v>
      </c>
      <c r="J221">
        <v>0.24468358800000001</v>
      </c>
      <c r="K221">
        <v>0.162021952</v>
      </c>
      <c r="L221">
        <v>0.118204425</v>
      </c>
      <c r="M221">
        <v>0.50248670900000003</v>
      </c>
      <c r="N221">
        <v>0.96505745200000004</v>
      </c>
      <c r="O221">
        <v>3.8586860000000001E-3</v>
      </c>
      <c r="P221">
        <v>3.3013209999999999E-3</v>
      </c>
      <c r="Q221">
        <v>1.2605042E-2</v>
      </c>
      <c r="R221">
        <v>2.5081460999999999E-2</v>
      </c>
      <c r="S221">
        <v>6.4311399999999997E-4</v>
      </c>
    </row>
    <row r="222" spans="1:19" x14ac:dyDescent="0.3">
      <c r="A222">
        <v>13707</v>
      </c>
      <c r="B222">
        <v>40958</v>
      </c>
      <c r="C222">
        <v>6.9</v>
      </c>
      <c r="D222">
        <v>42.8</v>
      </c>
      <c r="E222">
        <v>165</v>
      </c>
      <c r="F222">
        <v>0</v>
      </c>
      <c r="G222">
        <v>0.27537968600000001</v>
      </c>
      <c r="H222">
        <v>0.203453251</v>
      </c>
      <c r="I222">
        <v>0.19692337800000001</v>
      </c>
      <c r="J222">
        <v>0.18097776900000001</v>
      </c>
      <c r="K222">
        <v>7.8162831000000002E-2</v>
      </c>
      <c r="L222">
        <v>6.5103084000000006E-2</v>
      </c>
      <c r="M222">
        <v>0.50023233600000006</v>
      </c>
      <c r="N222">
        <v>0.90819046699999995</v>
      </c>
      <c r="O222">
        <v>5.1945511E-2</v>
      </c>
      <c r="P222">
        <v>1.1445621E-2</v>
      </c>
      <c r="Q222">
        <v>6.3831349999999999E-3</v>
      </c>
      <c r="R222">
        <v>2.7513512E-2</v>
      </c>
      <c r="S222">
        <v>2.6902099999999998E-4</v>
      </c>
    </row>
    <row r="223" spans="1:19" x14ac:dyDescent="0.3">
      <c r="A223">
        <v>2256</v>
      </c>
      <c r="B223">
        <v>8351</v>
      </c>
      <c r="C223">
        <v>19.8</v>
      </c>
      <c r="D223">
        <v>50.6</v>
      </c>
      <c r="E223">
        <v>49</v>
      </c>
      <c r="F223">
        <v>0</v>
      </c>
      <c r="G223">
        <v>0.23501634599999999</v>
      </c>
      <c r="H223">
        <v>0.17544496900000001</v>
      </c>
      <c r="I223">
        <v>0.17762441000000001</v>
      </c>
      <c r="J223">
        <v>0.222302942</v>
      </c>
      <c r="K223">
        <v>0.10739799</v>
      </c>
      <c r="L223">
        <v>8.2213342999999994E-2</v>
      </c>
      <c r="M223">
        <v>0.50611454199999995</v>
      </c>
      <c r="N223">
        <v>0.62174597399999998</v>
      </c>
      <c r="O223">
        <v>0.35791257999999998</v>
      </c>
      <c r="P223">
        <v>9.6864E-4</v>
      </c>
      <c r="Q223">
        <v>3.7534809999999999E-3</v>
      </c>
      <c r="R223">
        <v>2.6395446999999999E-2</v>
      </c>
      <c r="S223">
        <v>3.6324000000000003E-4</v>
      </c>
    </row>
    <row r="224" spans="1:19" x14ac:dyDescent="0.3">
      <c r="A224">
        <v>6535</v>
      </c>
      <c r="B224">
        <v>35818</v>
      </c>
      <c r="C224">
        <v>16</v>
      </c>
      <c r="D224">
        <v>43.8</v>
      </c>
      <c r="E224">
        <v>107</v>
      </c>
      <c r="F224">
        <v>0</v>
      </c>
      <c r="G224">
        <v>0.24778563200000001</v>
      </c>
      <c r="H224">
        <v>0.163290396</v>
      </c>
      <c r="I224">
        <v>0.16530218799999999</v>
      </c>
      <c r="J224">
        <v>0.21341753099999999</v>
      </c>
      <c r="K224">
        <v>0.120288357</v>
      </c>
      <c r="L224">
        <v>8.9915895999999995E-2</v>
      </c>
      <c r="M224">
        <v>0.49733158199999999</v>
      </c>
      <c r="N224">
        <v>0.93433736599999995</v>
      </c>
      <c r="O224">
        <v>6.6780299999999997E-3</v>
      </c>
      <c r="P224">
        <v>2.4253262000000001E-2</v>
      </c>
      <c r="Q224">
        <v>1.3328118E-2</v>
      </c>
      <c r="R224">
        <v>9.9388080000000004E-2</v>
      </c>
      <c r="S224">
        <v>1.6485510000000001E-3</v>
      </c>
    </row>
    <row r="225" spans="1:19" x14ac:dyDescent="0.3">
      <c r="A225">
        <v>1979</v>
      </c>
      <c r="B225">
        <v>10921</v>
      </c>
      <c r="C225">
        <v>11.2</v>
      </c>
      <c r="D225">
        <v>46.6</v>
      </c>
      <c r="E225">
        <v>28</v>
      </c>
      <c r="F225">
        <v>0</v>
      </c>
      <c r="G225">
        <v>0.18787878799999999</v>
      </c>
      <c r="H225">
        <v>0.121958042</v>
      </c>
      <c r="I225">
        <v>0.17445221399999999</v>
      </c>
      <c r="J225">
        <v>0.24801864800000001</v>
      </c>
      <c r="K225">
        <v>0.16522144499999999</v>
      </c>
      <c r="L225">
        <v>0.102470862</v>
      </c>
      <c r="M225">
        <v>0.49417249400000002</v>
      </c>
      <c r="N225">
        <v>0.96055944100000001</v>
      </c>
      <c r="O225">
        <v>5.8741260000000003E-3</v>
      </c>
      <c r="P225">
        <v>3.4498829999999999E-3</v>
      </c>
      <c r="Q225">
        <v>1.3426573000000001E-2</v>
      </c>
      <c r="R225">
        <v>2.4335664E-2</v>
      </c>
      <c r="S225">
        <v>4.662E-4</v>
      </c>
    </row>
    <row r="226" spans="1:19" x14ac:dyDescent="0.3">
      <c r="A226">
        <v>63</v>
      </c>
      <c r="B226">
        <v>457</v>
      </c>
      <c r="C226">
        <v>13.3</v>
      </c>
      <c r="D226">
        <v>26.2</v>
      </c>
      <c r="E226">
        <v>3</v>
      </c>
      <c r="F226">
        <v>0</v>
      </c>
      <c r="G226">
        <v>0.20645161300000001</v>
      </c>
      <c r="H226">
        <v>0.141935484</v>
      </c>
      <c r="I226">
        <v>0.12903225800000001</v>
      </c>
      <c r="J226">
        <v>0.25376344099999998</v>
      </c>
      <c r="K226">
        <v>0.12903225800000001</v>
      </c>
      <c r="L226">
        <v>0.13978494599999999</v>
      </c>
      <c r="M226">
        <v>0.47741935499999999</v>
      </c>
      <c r="N226">
        <v>0.98279569899999997</v>
      </c>
      <c r="O226">
        <v>4.3010749999999997E-3</v>
      </c>
      <c r="P226">
        <v>0</v>
      </c>
      <c r="Q226">
        <v>2.150538E-3</v>
      </c>
      <c r="R226">
        <v>1.5053763E-2</v>
      </c>
      <c r="S226">
        <v>0</v>
      </c>
    </row>
    <row r="227" spans="1:19" x14ac:dyDescent="0.3">
      <c r="A227">
        <v>88</v>
      </c>
      <c r="B227">
        <v>886</v>
      </c>
      <c r="C227">
        <v>14.4</v>
      </c>
      <c r="D227">
        <v>40.700000000000003</v>
      </c>
      <c r="E227">
        <v>3</v>
      </c>
      <c r="F227">
        <v>0</v>
      </c>
      <c r="G227">
        <v>0.152348225</v>
      </c>
      <c r="H227">
        <v>0.111111111</v>
      </c>
      <c r="I227">
        <v>0.18098510900000001</v>
      </c>
      <c r="J227">
        <v>0.198167239</v>
      </c>
      <c r="K227">
        <v>0.198167239</v>
      </c>
      <c r="L227">
        <v>0.15922107699999999</v>
      </c>
      <c r="M227">
        <v>0.45704467399999998</v>
      </c>
      <c r="N227">
        <v>0.84879725100000003</v>
      </c>
      <c r="O227">
        <v>3.4364261E-2</v>
      </c>
      <c r="P227">
        <v>5.7273769999999996E-3</v>
      </c>
      <c r="Q227">
        <v>7.1019473E-2</v>
      </c>
      <c r="R227">
        <v>0.19243986299999999</v>
      </c>
      <c r="S227">
        <v>1.145475E-3</v>
      </c>
    </row>
    <row r="228" spans="1:19" x14ac:dyDescent="0.3">
      <c r="A228">
        <v>16443</v>
      </c>
      <c r="B228">
        <v>90691</v>
      </c>
      <c r="C228">
        <v>8.6</v>
      </c>
      <c r="D228">
        <v>74.599999999999994</v>
      </c>
      <c r="E228">
        <v>57</v>
      </c>
      <c r="F228">
        <v>54</v>
      </c>
      <c r="G228">
        <v>0.204725986</v>
      </c>
      <c r="H228">
        <v>0.207818793</v>
      </c>
      <c r="I228">
        <v>0.15864539499999999</v>
      </c>
      <c r="J228">
        <v>0.215417306</v>
      </c>
      <c r="K228">
        <v>0.12529203699999999</v>
      </c>
      <c r="L228">
        <v>8.8100482999999993E-2</v>
      </c>
      <c r="M228">
        <v>0.50617448799999998</v>
      </c>
      <c r="N228">
        <v>0.92511625799999997</v>
      </c>
      <c r="O228">
        <v>1.2860735E-2</v>
      </c>
      <c r="P228">
        <v>3.8782457999999999E-2</v>
      </c>
      <c r="Q228">
        <v>4.0273230000000002E-3</v>
      </c>
      <c r="R228">
        <v>2.5354338000000001E-2</v>
      </c>
      <c r="S228">
        <v>3.5600600000000002E-4</v>
      </c>
    </row>
    <row r="229" spans="1:19" x14ac:dyDescent="0.3">
      <c r="A229">
        <v>21596</v>
      </c>
      <c r="B229">
        <v>91546</v>
      </c>
      <c r="C229">
        <v>9.6</v>
      </c>
      <c r="D229">
        <v>72.5</v>
      </c>
      <c r="E229">
        <v>286</v>
      </c>
      <c r="F229">
        <v>16</v>
      </c>
      <c r="G229">
        <v>0.192646595</v>
      </c>
      <c r="H229">
        <v>0.158367648</v>
      </c>
      <c r="I229">
        <v>0.14417801099999999</v>
      </c>
      <c r="J229">
        <v>0.23138017599999999</v>
      </c>
      <c r="K229">
        <v>0.15729201800000001</v>
      </c>
      <c r="L229">
        <v>0.116135551</v>
      </c>
      <c r="M229">
        <v>0.51251100100000002</v>
      </c>
      <c r="N229">
        <v>0.91751322800000001</v>
      </c>
      <c r="O229">
        <v>4.8381663999999998E-2</v>
      </c>
      <c r="P229">
        <v>1.0245657E-2</v>
      </c>
      <c r="Q229">
        <v>3.6506260000000001E-3</v>
      </c>
      <c r="R229">
        <v>8.0965677999999999E-2</v>
      </c>
      <c r="S229">
        <v>8.0400700000000003E-4</v>
      </c>
    </row>
    <row r="230" spans="1:19" x14ac:dyDescent="0.3">
      <c r="A230">
        <v>12415</v>
      </c>
      <c r="B230">
        <v>48793</v>
      </c>
      <c r="C230">
        <v>14.9</v>
      </c>
      <c r="D230">
        <v>52.2</v>
      </c>
      <c r="E230">
        <v>167</v>
      </c>
      <c r="F230">
        <v>8</v>
      </c>
      <c r="G230">
        <v>0.29061976499999997</v>
      </c>
      <c r="H230">
        <v>0.264084651</v>
      </c>
      <c r="I230">
        <v>0.166115128</v>
      </c>
      <c r="J230">
        <v>0.15069248700000001</v>
      </c>
      <c r="K230">
        <v>7.0780732999999998E-2</v>
      </c>
      <c r="L230">
        <v>5.7707235000000003E-2</v>
      </c>
      <c r="M230">
        <v>0.48175838500000001</v>
      </c>
      <c r="N230">
        <v>0.856048535</v>
      </c>
      <c r="O230">
        <v>6.9493811000000003E-2</v>
      </c>
      <c r="P230">
        <v>1.8241614999999999E-2</v>
      </c>
      <c r="Q230">
        <v>2.1448707000000001E-2</v>
      </c>
      <c r="R230">
        <v>0.43418311100000001</v>
      </c>
      <c r="S230">
        <v>2.3899989999999999E-3</v>
      </c>
    </row>
    <row r="231" spans="1:19" x14ac:dyDescent="0.3">
      <c r="A231">
        <v>15064</v>
      </c>
      <c r="B231">
        <v>75863</v>
      </c>
      <c r="C231">
        <v>16.3</v>
      </c>
      <c r="D231">
        <v>55.6</v>
      </c>
      <c r="E231">
        <v>210</v>
      </c>
      <c r="F231">
        <v>0</v>
      </c>
      <c r="G231">
        <v>0.24672543599999999</v>
      </c>
      <c r="H231">
        <v>0.17149913899999999</v>
      </c>
      <c r="I231">
        <v>0.16736077399999999</v>
      </c>
      <c r="J231">
        <v>0.217060578</v>
      </c>
      <c r="K231">
        <v>0.116373478</v>
      </c>
      <c r="L231">
        <v>8.0980596000000002E-2</v>
      </c>
      <c r="M231">
        <v>0.50269979099999995</v>
      </c>
      <c r="N231">
        <v>0.91857272400000001</v>
      </c>
      <c r="O231">
        <v>1.4753603000000001E-2</v>
      </c>
      <c r="P231">
        <v>8.4737969999999999E-3</v>
      </c>
      <c r="Q231">
        <v>3.6023489999999998E-2</v>
      </c>
      <c r="R231">
        <v>2.148009E-2</v>
      </c>
      <c r="S231">
        <v>3.9413000000000002E-4</v>
      </c>
    </row>
    <row r="232" spans="1:19" x14ac:dyDescent="0.3">
      <c r="A232">
        <v>6102</v>
      </c>
      <c r="B232">
        <v>27166</v>
      </c>
      <c r="C232">
        <v>14.5</v>
      </c>
      <c r="D232">
        <v>52.5</v>
      </c>
      <c r="E232">
        <v>68</v>
      </c>
      <c r="F232">
        <v>0</v>
      </c>
      <c r="G232">
        <v>0.19075101999999999</v>
      </c>
      <c r="H232">
        <v>0.143476822</v>
      </c>
      <c r="I232">
        <v>0.17148843899999999</v>
      </c>
      <c r="J232">
        <v>0.227805757</v>
      </c>
      <c r="K232">
        <v>0.156159247</v>
      </c>
      <c r="L232">
        <v>0.110318715</v>
      </c>
      <c r="M232">
        <v>0.50994375599999997</v>
      </c>
      <c r="N232">
        <v>0.96871668600000005</v>
      </c>
      <c r="O232">
        <v>9.6312910000000002E-3</v>
      </c>
      <c r="P232">
        <v>5.0729700000000004E-3</v>
      </c>
      <c r="Q232">
        <v>4.1907139999999999E-3</v>
      </c>
      <c r="R232">
        <v>5.1097305000000003E-2</v>
      </c>
      <c r="S232">
        <v>5.5141000000000001E-4</v>
      </c>
    </row>
    <row r="233" spans="1:19" x14ac:dyDescent="0.3">
      <c r="A233">
        <v>1573</v>
      </c>
      <c r="B233">
        <v>6287</v>
      </c>
      <c r="C233">
        <v>9.6999999999999993</v>
      </c>
      <c r="D233">
        <v>49.7</v>
      </c>
      <c r="E233">
        <v>25</v>
      </c>
      <c r="F233">
        <v>0</v>
      </c>
      <c r="G233">
        <v>0.24291626899999999</v>
      </c>
      <c r="H233">
        <v>0.14979306000000001</v>
      </c>
      <c r="I233">
        <v>0.14804202499999999</v>
      </c>
      <c r="J233">
        <v>0.21394460400000001</v>
      </c>
      <c r="K233">
        <v>0.14406240100000001</v>
      </c>
      <c r="L233">
        <v>0.10124164300000001</v>
      </c>
      <c r="M233">
        <v>0.48439987299999998</v>
      </c>
      <c r="N233">
        <v>0.92932187200000005</v>
      </c>
      <c r="O233">
        <v>7.8000639999999998E-3</v>
      </c>
      <c r="P233">
        <v>6.049029E-3</v>
      </c>
      <c r="Q233">
        <v>3.3269659E-2</v>
      </c>
      <c r="R233">
        <v>2.2445080999999999E-2</v>
      </c>
      <c r="S233">
        <v>0</v>
      </c>
    </row>
    <row r="234" spans="1:19" x14ac:dyDescent="0.3">
      <c r="A234">
        <v>14194</v>
      </c>
      <c r="B234">
        <v>65481</v>
      </c>
      <c r="C234">
        <v>22</v>
      </c>
      <c r="D234">
        <v>50.9</v>
      </c>
      <c r="E234">
        <v>119</v>
      </c>
      <c r="F234">
        <v>0</v>
      </c>
      <c r="G234">
        <v>0.24554931299999999</v>
      </c>
      <c r="H234">
        <v>0.30136084600000002</v>
      </c>
      <c r="I234">
        <v>0.153091371</v>
      </c>
      <c r="J234">
        <v>0.16353115900000001</v>
      </c>
      <c r="K234">
        <v>8.5033753000000004E-2</v>
      </c>
      <c r="L234">
        <v>5.1433556999999998E-2</v>
      </c>
      <c r="M234">
        <v>0.50369678699999998</v>
      </c>
      <c r="N234">
        <v>0.91233333800000005</v>
      </c>
      <c r="O234">
        <v>2.8426224999999999E-2</v>
      </c>
      <c r="P234">
        <v>3.1135671E-2</v>
      </c>
      <c r="Q234">
        <v>3.5666719999999999E-3</v>
      </c>
      <c r="R234">
        <v>1.9364122000000001E-2</v>
      </c>
      <c r="S234">
        <v>5.5107400000000003E-4</v>
      </c>
    </row>
    <row r="235" spans="1:19" x14ac:dyDescent="0.3">
      <c r="A235">
        <v>5767</v>
      </c>
      <c r="B235">
        <v>21468</v>
      </c>
      <c r="C235">
        <v>18.8</v>
      </c>
      <c r="D235">
        <v>40.4</v>
      </c>
      <c r="E235">
        <v>95</v>
      </c>
      <c r="F235">
        <v>6</v>
      </c>
      <c r="G235">
        <v>0.27073516600000003</v>
      </c>
      <c r="H235">
        <v>0.21707305900000001</v>
      </c>
      <c r="I235">
        <v>0.19177455500000001</v>
      </c>
      <c r="J235">
        <v>0.17333821299999999</v>
      </c>
      <c r="K235">
        <v>8.2894916999999999E-2</v>
      </c>
      <c r="L235">
        <v>6.4184089E-2</v>
      </c>
      <c r="M235">
        <v>0.464934352</v>
      </c>
      <c r="N235">
        <v>0.87858548000000003</v>
      </c>
      <c r="O235">
        <v>4.3140125000000001E-2</v>
      </c>
      <c r="P235">
        <v>1.0521981999999999E-2</v>
      </c>
      <c r="Q235">
        <v>3.7375908999999999E-2</v>
      </c>
      <c r="R235">
        <v>0.147124754</v>
      </c>
      <c r="S235">
        <v>2.2873899999999999E-4</v>
      </c>
    </row>
    <row r="236" spans="1:19" x14ac:dyDescent="0.3">
      <c r="A236">
        <v>7297</v>
      </c>
      <c r="B236">
        <v>52876</v>
      </c>
      <c r="C236">
        <v>9.1999999999999993</v>
      </c>
      <c r="D236">
        <v>60</v>
      </c>
      <c r="E236">
        <v>74</v>
      </c>
      <c r="F236">
        <v>0</v>
      </c>
      <c r="G236">
        <v>0.22926615</v>
      </c>
      <c r="H236">
        <v>0.167417962</v>
      </c>
      <c r="I236">
        <v>0.19081636599999999</v>
      </c>
      <c r="J236">
        <v>0.220651717</v>
      </c>
      <c r="K236">
        <v>0.117985254</v>
      </c>
      <c r="L236">
        <v>7.3862550999999999E-2</v>
      </c>
      <c r="M236">
        <v>0.49910226499999999</v>
      </c>
      <c r="N236">
        <v>0.92424647599999998</v>
      </c>
      <c r="O236">
        <v>7.6020929999999999E-3</v>
      </c>
      <c r="P236">
        <v>1.1384039E-2</v>
      </c>
      <c r="Q236">
        <v>1.5452496E-2</v>
      </c>
      <c r="R236">
        <v>5.5697749999999997E-2</v>
      </c>
      <c r="S236">
        <v>2.4257940000000002E-3</v>
      </c>
    </row>
    <row r="237" spans="1:19" x14ac:dyDescent="0.3">
      <c r="A237">
        <v>10821</v>
      </c>
      <c r="B237">
        <v>47817</v>
      </c>
      <c r="C237">
        <v>11</v>
      </c>
      <c r="D237">
        <v>38.4</v>
      </c>
      <c r="E237">
        <v>265</v>
      </c>
      <c r="F237">
        <v>4</v>
      </c>
      <c r="G237">
        <v>0.21126378200000001</v>
      </c>
      <c r="H237">
        <v>0.15519545600000001</v>
      </c>
      <c r="I237">
        <v>0.17035583000000001</v>
      </c>
      <c r="J237">
        <v>0.22886735699999999</v>
      </c>
      <c r="K237">
        <v>0.125417641</v>
      </c>
      <c r="L237">
        <v>0.108899933</v>
      </c>
      <c r="M237">
        <v>0.50286084200000003</v>
      </c>
      <c r="N237">
        <v>0.97642415599999999</v>
      </c>
      <c r="O237">
        <v>6.7031410000000001E-3</v>
      </c>
      <c r="P237">
        <v>4.4478779999999997E-3</v>
      </c>
      <c r="Q237">
        <v>1.9420310000000001E-3</v>
      </c>
      <c r="R237">
        <v>1.2550117E-2</v>
      </c>
      <c r="S237">
        <v>4.1764100000000001E-4</v>
      </c>
    </row>
    <row r="238" spans="1:19" x14ac:dyDescent="0.3">
      <c r="A238">
        <v>30762</v>
      </c>
      <c r="B238">
        <v>125746</v>
      </c>
      <c r="C238">
        <v>7.8</v>
      </c>
      <c r="D238">
        <v>77.3</v>
      </c>
      <c r="E238">
        <v>217</v>
      </c>
      <c r="F238">
        <v>17</v>
      </c>
      <c r="G238">
        <v>0.21057200000000001</v>
      </c>
      <c r="H238">
        <v>0.19084704999999999</v>
      </c>
      <c r="I238">
        <v>0.15149271</v>
      </c>
      <c r="J238">
        <v>0.232407208</v>
      </c>
      <c r="K238">
        <v>0.12641646200000001</v>
      </c>
      <c r="L238">
        <v>8.8264571E-2</v>
      </c>
      <c r="M238">
        <v>0.51585083300000001</v>
      </c>
      <c r="N238">
        <v>0.93521902899999998</v>
      </c>
      <c r="O238">
        <v>1.4994784000000001E-2</v>
      </c>
      <c r="P238">
        <v>2.0338119000000002E-2</v>
      </c>
      <c r="Q238">
        <v>9.3090299999999994E-3</v>
      </c>
      <c r="R238">
        <v>3.4090637999999999E-2</v>
      </c>
      <c r="S238">
        <v>4.2205200000000002E-4</v>
      </c>
    </row>
    <row r="239" spans="1:19" x14ac:dyDescent="0.3">
      <c r="A239">
        <v>3386</v>
      </c>
      <c r="B239">
        <v>13906</v>
      </c>
      <c r="C239">
        <v>21</v>
      </c>
      <c r="D239">
        <v>50.4</v>
      </c>
      <c r="E239">
        <v>71</v>
      </c>
      <c r="F239">
        <v>0</v>
      </c>
      <c r="G239">
        <v>0.23290203300000001</v>
      </c>
      <c r="H239">
        <v>0.18420304300000001</v>
      </c>
      <c r="I239">
        <v>0.15050476300000001</v>
      </c>
      <c r="J239">
        <v>0.208303711</v>
      </c>
      <c r="K239">
        <v>0.12953220500000001</v>
      </c>
      <c r="L239">
        <v>9.4554243999999996E-2</v>
      </c>
      <c r="M239">
        <v>0.52118583799999996</v>
      </c>
      <c r="N239">
        <v>0.37622636100000001</v>
      </c>
      <c r="O239">
        <v>0.60272998700000002</v>
      </c>
      <c r="P239">
        <v>5.4031000000000001E-3</v>
      </c>
      <c r="Q239">
        <v>4.2656049999999996E-3</v>
      </c>
      <c r="R239">
        <v>2.2749893E-2</v>
      </c>
      <c r="S239">
        <v>6.3984100000000004E-4</v>
      </c>
    </row>
    <row r="240" spans="1:19" x14ac:dyDescent="0.3">
      <c r="A240">
        <v>2288</v>
      </c>
      <c r="B240">
        <v>6848</v>
      </c>
      <c r="C240">
        <v>15</v>
      </c>
      <c r="D240">
        <v>56.8</v>
      </c>
      <c r="E240">
        <v>37</v>
      </c>
      <c r="F240">
        <v>0</v>
      </c>
      <c r="G240">
        <v>0.21011447599999999</v>
      </c>
      <c r="H240">
        <v>0.204173308</v>
      </c>
      <c r="I240">
        <v>0.18388639300000001</v>
      </c>
      <c r="J240">
        <v>0.194029851</v>
      </c>
      <c r="K240">
        <v>0.10288364</v>
      </c>
      <c r="L240">
        <v>0.104912332</v>
      </c>
      <c r="M240">
        <v>0.40776699</v>
      </c>
      <c r="N240">
        <v>0.88595855700000004</v>
      </c>
      <c r="O240">
        <v>1.3911026999999999E-2</v>
      </c>
      <c r="P240">
        <v>2.6083180000000001E-3</v>
      </c>
      <c r="Q240">
        <v>8.3321257999999995E-2</v>
      </c>
      <c r="R240">
        <v>3.1009999E-2</v>
      </c>
      <c r="S240">
        <v>4.3471999999999998E-4</v>
      </c>
    </row>
    <row r="241" spans="1:19" x14ac:dyDescent="0.3">
      <c r="A241">
        <v>38344</v>
      </c>
      <c r="B241">
        <v>134751</v>
      </c>
      <c r="C241">
        <v>9.1999999999999993</v>
      </c>
      <c r="D241">
        <v>51.6</v>
      </c>
      <c r="E241">
        <v>375</v>
      </c>
      <c r="F241">
        <v>16</v>
      </c>
      <c r="G241">
        <v>0.221394867</v>
      </c>
      <c r="H241">
        <v>0.175522962</v>
      </c>
      <c r="I241">
        <v>0.18180452</v>
      </c>
      <c r="J241">
        <v>0.21560922099999999</v>
      </c>
      <c r="K241">
        <v>0.12061943999999999</v>
      </c>
      <c r="L241">
        <v>8.5048990000000005E-2</v>
      </c>
      <c r="M241">
        <v>0.51414101899999998</v>
      </c>
      <c r="N241">
        <v>0.93743988899999997</v>
      </c>
      <c r="O241">
        <v>3.0205578E-2</v>
      </c>
      <c r="P241">
        <v>9.7679729999999992E-3</v>
      </c>
      <c r="Q241">
        <v>4.2377980000000001E-3</v>
      </c>
      <c r="R241">
        <v>3.6179069000000001E-2</v>
      </c>
      <c r="S241">
        <v>1.0895049999999999E-3</v>
      </c>
    </row>
    <row r="242" spans="1:19" x14ac:dyDescent="0.3">
      <c r="A242">
        <v>2083</v>
      </c>
      <c r="B242">
        <v>8730</v>
      </c>
      <c r="C242">
        <v>6.9</v>
      </c>
      <c r="D242">
        <v>59.4</v>
      </c>
      <c r="E242">
        <v>27</v>
      </c>
      <c r="F242">
        <v>0</v>
      </c>
      <c r="G242">
        <v>0.23722670400000001</v>
      </c>
      <c r="H242">
        <v>0.162165322</v>
      </c>
      <c r="I242">
        <v>0.17011574900000001</v>
      </c>
      <c r="J242">
        <v>0.234420671</v>
      </c>
      <c r="K242">
        <v>0.110019876</v>
      </c>
      <c r="L242">
        <v>8.6051678000000006E-2</v>
      </c>
      <c r="M242">
        <v>0.51058108300000005</v>
      </c>
      <c r="N242">
        <v>0.95147901300000004</v>
      </c>
      <c r="O242">
        <v>1.1224132E-2</v>
      </c>
      <c r="P242">
        <v>4.7936400000000001E-3</v>
      </c>
      <c r="Q242">
        <v>1.5316263E-2</v>
      </c>
      <c r="R242">
        <v>8.1725709999999993E-2</v>
      </c>
      <c r="S242">
        <v>7.0150799999999999E-4</v>
      </c>
    </row>
    <row r="243" spans="1:19" x14ac:dyDescent="0.3">
      <c r="A243">
        <v>151</v>
      </c>
      <c r="B243">
        <v>1026</v>
      </c>
      <c r="C243">
        <v>6.5</v>
      </c>
      <c r="D243">
        <v>66</v>
      </c>
      <c r="E243">
        <v>0</v>
      </c>
      <c r="F243">
        <v>0</v>
      </c>
      <c r="G243">
        <v>0.24210526299999999</v>
      </c>
      <c r="H243">
        <v>0.105263158</v>
      </c>
      <c r="I243">
        <v>0.178947368</v>
      </c>
      <c r="J243">
        <v>0.20105263200000001</v>
      </c>
      <c r="K243">
        <v>0.17263157900000001</v>
      </c>
      <c r="L243">
        <v>0.1</v>
      </c>
      <c r="M243">
        <v>0.42526315799999997</v>
      </c>
      <c r="N243">
        <v>0.953684211</v>
      </c>
      <c r="O243">
        <v>2.105263E-3</v>
      </c>
      <c r="P243">
        <v>5.2631580000000004E-3</v>
      </c>
      <c r="Q243">
        <v>1.4736842E-2</v>
      </c>
      <c r="R243">
        <v>4.4210526E-2</v>
      </c>
      <c r="S243">
        <v>1.052632E-3</v>
      </c>
    </row>
    <row r="244" spans="1:19" x14ac:dyDescent="0.3">
      <c r="A244">
        <v>1090</v>
      </c>
      <c r="B244">
        <v>6123</v>
      </c>
      <c r="C244">
        <v>12.7</v>
      </c>
      <c r="D244">
        <v>39.799999999999997</v>
      </c>
      <c r="E244">
        <v>3</v>
      </c>
      <c r="F244">
        <v>0</v>
      </c>
      <c r="G244">
        <v>0.18643517800000001</v>
      </c>
      <c r="H244">
        <v>0.129644654</v>
      </c>
      <c r="I244">
        <v>0.158039916</v>
      </c>
      <c r="J244">
        <v>0.26058737599999998</v>
      </c>
      <c r="K244">
        <v>0.15463248399999999</v>
      </c>
      <c r="L244">
        <v>0.110660393</v>
      </c>
      <c r="M244">
        <v>0.49732273199999999</v>
      </c>
      <c r="N244">
        <v>0.96300503000000004</v>
      </c>
      <c r="O244">
        <v>6.0035699999999997E-3</v>
      </c>
      <c r="P244">
        <v>7.4638969999999997E-3</v>
      </c>
      <c r="Q244">
        <v>5.8413110000000001E-3</v>
      </c>
      <c r="R244">
        <v>1.4765535999999999E-2</v>
      </c>
      <c r="S244">
        <v>0</v>
      </c>
    </row>
    <row r="245" spans="1:19" x14ac:dyDescent="0.3">
      <c r="A245">
        <v>6827</v>
      </c>
      <c r="B245">
        <v>31667</v>
      </c>
      <c r="C245">
        <v>11.2</v>
      </c>
      <c r="D245">
        <v>46.1</v>
      </c>
      <c r="E245">
        <v>80</v>
      </c>
      <c r="F245">
        <v>0</v>
      </c>
      <c r="G245">
        <v>0.218035121</v>
      </c>
      <c r="H245">
        <v>0.17066919799999999</v>
      </c>
      <c r="I245">
        <v>0.17066919799999999</v>
      </c>
      <c r="J245">
        <v>0.22461635799999999</v>
      </c>
      <c r="K245">
        <v>0.122385698</v>
      </c>
      <c r="L245">
        <v>9.3624426999999996E-2</v>
      </c>
      <c r="M245">
        <v>0.51400094900000004</v>
      </c>
      <c r="N245">
        <v>0.76883404499999997</v>
      </c>
      <c r="O245">
        <v>0.191140642</v>
      </c>
      <c r="P245">
        <v>5.6953009999999998E-3</v>
      </c>
      <c r="Q245">
        <v>9.2074040000000006E-3</v>
      </c>
      <c r="R245">
        <v>2.4268312E-2</v>
      </c>
      <c r="S245">
        <v>4.4296800000000002E-4</v>
      </c>
    </row>
    <row r="246" spans="1:19" x14ac:dyDescent="0.3">
      <c r="A246">
        <v>11020</v>
      </c>
      <c r="B246">
        <v>78067</v>
      </c>
      <c r="C246">
        <v>13.3</v>
      </c>
      <c r="D246">
        <v>67.5</v>
      </c>
      <c r="E246">
        <v>117</v>
      </c>
      <c r="F246">
        <v>19</v>
      </c>
      <c r="G246">
        <v>0.18356157300000001</v>
      </c>
      <c r="H246">
        <v>0.15186665099999999</v>
      </c>
      <c r="I246">
        <v>0.14902173799999999</v>
      </c>
      <c r="J246">
        <v>0.21096326200000001</v>
      </c>
      <c r="K246">
        <v>0.178207963</v>
      </c>
      <c r="L246">
        <v>0.12637881300000001</v>
      </c>
      <c r="M246">
        <v>0.50616182399999998</v>
      </c>
      <c r="N246">
        <v>0.87095731300000001</v>
      </c>
      <c r="O246">
        <v>1.1612419000000001E-2</v>
      </c>
      <c r="P246">
        <v>1.8802290999999999E-2</v>
      </c>
      <c r="Q246">
        <v>5.6316353999999999E-2</v>
      </c>
      <c r="R246">
        <v>6.5639911999999995E-2</v>
      </c>
      <c r="S246">
        <v>1.8103990000000001E-3</v>
      </c>
    </row>
    <row r="247" spans="1:19" x14ac:dyDescent="0.3">
      <c r="A247">
        <v>4860</v>
      </c>
      <c r="B247">
        <v>21674</v>
      </c>
      <c r="C247">
        <v>11.9</v>
      </c>
      <c r="D247">
        <v>49.6</v>
      </c>
      <c r="E247">
        <v>102</v>
      </c>
      <c r="F247">
        <v>0</v>
      </c>
      <c r="G247">
        <v>0.201239801</v>
      </c>
      <c r="H247">
        <v>0.167099685</v>
      </c>
      <c r="I247">
        <v>0.16787456100000001</v>
      </c>
      <c r="J247">
        <v>0.21796800199999999</v>
      </c>
      <c r="K247">
        <v>0.14326085999999999</v>
      </c>
      <c r="L247">
        <v>0.10255709</v>
      </c>
      <c r="M247">
        <v>0.50608505400000003</v>
      </c>
      <c r="N247">
        <v>0.96335293300000002</v>
      </c>
      <c r="O247">
        <v>1.4813801999999999E-2</v>
      </c>
      <c r="P247">
        <v>5.0139019999999998E-3</v>
      </c>
      <c r="Q247">
        <v>1.868818E-3</v>
      </c>
      <c r="R247">
        <v>8.9794430000000001E-3</v>
      </c>
      <c r="S247">
        <v>2.2790500000000001E-4</v>
      </c>
    </row>
    <row r="248" spans="1:19" x14ac:dyDescent="0.3">
      <c r="A248">
        <v>83169</v>
      </c>
      <c r="B248">
        <v>264610</v>
      </c>
      <c r="C248">
        <v>8.5</v>
      </c>
      <c r="D248">
        <v>64</v>
      </c>
      <c r="E248">
        <v>464</v>
      </c>
      <c r="F248">
        <v>60</v>
      </c>
      <c r="G248">
        <v>0.261569051</v>
      </c>
      <c r="H248">
        <v>0.20038027999999999</v>
      </c>
      <c r="I248">
        <v>0.18653370699999999</v>
      </c>
      <c r="J248">
        <v>0.197265463</v>
      </c>
      <c r="K248">
        <v>9.1936251999999996E-2</v>
      </c>
      <c r="L248">
        <v>6.2315246999999997E-2</v>
      </c>
      <c r="M248">
        <v>0.503863281</v>
      </c>
      <c r="N248">
        <v>0.87792864599999998</v>
      </c>
      <c r="O248">
        <v>2.976465E-2</v>
      </c>
      <c r="P248">
        <v>3.4236530000000001E-2</v>
      </c>
      <c r="Q248">
        <v>3.3597689999999999E-2</v>
      </c>
      <c r="R248">
        <v>9.0367503000000002E-2</v>
      </c>
      <c r="S248">
        <v>8.4296600000000001E-4</v>
      </c>
    </row>
    <row r="249" spans="1:19" x14ac:dyDescent="0.3">
      <c r="A249">
        <v>3118</v>
      </c>
      <c r="B249">
        <v>13804</v>
      </c>
      <c r="C249">
        <v>8.1999999999999993</v>
      </c>
      <c r="D249">
        <v>33.6</v>
      </c>
      <c r="E249">
        <v>52</v>
      </c>
      <c r="F249">
        <v>0</v>
      </c>
      <c r="G249">
        <v>0.265591087</v>
      </c>
      <c r="H249">
        <v>0.17146577900000001</v>
      </c>
      <c r="I249">
        <v>0.184994936</v>
      </c>
      <c r="J249">
        <v>0.205831283</v>
      </c>
      <c r="K249">
        <v>0.103168861</v>
      </c>
      <c r="L249">
        <v>6.8948053999999995E-2</v>
      </c>
      <c r="M249">
        <v>0.48878599299999997</v>
      </c>
      <c r="N249">
        <v>0.95716972899999997</v>
      </c>
      <c r="O249">
        <v>6.6560559999999996E-3</v>
      </c>
      <c r="P249">
        <v>5.2814350000000001E-3</v>
      </c>
      <c r="Q249">
        <v>1.2371582000000001E-2</v>
      </c>
      <c r="R249">
        <v>8.4141224000000001E-2</v>
      </c>
      <c r="S249">
        <v>7.9583300000000002E-4</v>
      </c>
    </row>
    <row r="250" spans="1:19" x14ac:dyDescent="0.3">
      <c r="A250">
        <v>2276</v>
      </c>
      <c r="B250">
        <v>9976</v>
      </c>
      <c r="C250">
        <v>30.8</v>
      </c>
      <c r="D250">
        <v>52</v>
      </c>
      <c r="E250">
        <v>49</v>
      </c>
      <c r="F250">
        <v>0</v>
      </c>
      <c r="G250">
        <v>0.22918522899999999</v>
      </c>
      <c r="H250">
        <v>0.20552420599999999</v>
      </c>
      <c r="I250">
        <v>0.19908919899999999</v>
      </c>
      <c r="J250">
        <v>0.19681219699999999</v>
      </c>
      <c r="K250">
        <v>9.8703099000000002E-2</v>
      </c>
      <c r="L250">
        <v>7.0686071000000003E-2</v>
      </c>
      <c r="M250">
        <v>0.45470745499999998</v>
      </c>
      <c r="N250">
        <v>0.266211266</v>
      </c>
      <c r="O250">
        <v>0.70260370299999997</v>
      </c>
      <c r="P250">
        <v>2.0790019999999999E-3</v>
      </c>
      <c r="Q250">
        <v>8.3160079999999997E-3</v>
      </c>
      <c r="R250">
        <v>8.5536085999999997E-2</v>
      </c>
      <c r="S250">
        <v>7.6230079999999997E-3</v>
      </c>
    </row>
    <row r="251" spans="1:19" x14ac:dyDescent="0.3">
      <c r="A251">
        <v>2189</v>
      </c>
      <c r="B251">
        <v>9341</v>
      </c>
      <c r="C251">
        <v>8.4</v>
      </c>
      <c r="D251">
        <v>43.4</v>
      </c>
      <c r="E251">
        <v>31</v>
      </c>
      <c r="F251">
        <v>0</v>
      </c>
      <c r="G251">
        <v>0.29406190799999998</v>
      </c>
      <c r="H251">
        <v>0.21214992599999999</v>
      </c>
      <c r="I251">
        <v>0.19225100000000001</v>
      </c>
      <c r="J251">
        <v>0.16498210099999999</v>
      </c>
      <c r="K251">
        <v>7.4963150000000006E-2</v>
      </c>
      <c r="L251">
        <v>6.1591913999999998E-2</v>
      </c>
      <c r="M251">
        <v>0.48241735099999999</v>
      </c>
      <c r="N251">
        <v>0.90124236700000004</v>
      </c>
      <c r="O251">
        <v>2.1267635E-2</v>
      </c>
      <c r="P251">
        <v>8.3175409999999995E-3</v>
      </c>
      <c r="Q251">
        <v>4.1166560999999997E-2</v>
      </c>
      <c r="R251">
        <v>0.47652137300000003</v>
      </c>
      <c r="S251">
        <v>1.1581390000000001E-3</v>
      </c>
    </row>
    <row r="252" spans="1:19" hidden="1" x14ac:dyDescent="0.3">
      <c r="A252">
        <v>2966</v>
      </c>
      <c r="B252">
        <v>10639</v>
      </c>
      <c r="C252">
        <v>20.6</v>
      </c>
      <c r="D252">
        <v>55.9</v>
      </c>
      <c r="E252">
        <v>44</v>
      </c>
      <c r="F252" t="s">
        <v>34</v>
      </c>
      <c r="G252" t="s">
        <v>34</v>
      </c>
      <c r="H252" t="s">
        <v>34</v>
      </c>
      <c r="I252" t="s">
        <v>34</v>
      </c>
      <c r="J252" t="s">
        <v>34</v>
      </c>
      <c r="K252" t="s">
        <v>34</v>
      </c>
      <c r="L252" t="s">
        <v>34</v>
      </c>
      <c r="M252" t="s">
        <v>34</v>
      </c>
      <c r="N252" t="s">
        <v>34</v>
      </c>
      <c r="O252" t="s">
        <v>34</v>
      </c>
      <c r="P252" t="s">
        <v>34</v>
      </c>
      <c r="Q252" t="s">
        <v>34</v>
      </c>
      <c r="R252" t="s">
        <v>34</v>
      </c>
      <c r="S252" t="s">
        <v>34</v>
      </c>
    </row>
    <row r="253" spans="1:19" hidden="1" x14ac:dyDescent="0.3">
      <c r="A253">
        <v>2966</v>
      </c>
      <c r="B253">
        <v>10639</v>
      </c>
      <c r="C253" t="s">
        <v>34</v>
      </c>
      <c r="D253" t="s">
        <v>34</v>
      </c>
      <c r="E253">
        <v>44</v>
      </c>
      <c r="F253">
        <v>0</v>
      </c>
      <c r="G253">
        <v>0.262566199</v>
      </c>
      <c r="H253">
        <v>0.16946947900000001</v>
      </c>
      <c r="I253">
        <v>0.180154232</v>
      </c>
      <c r="J253">
        <v>0.19548452999999999</v>
      </c>
      <c r="K253">
        <v>0.105082226</v>
      </c>
      <c r="L253">
        <v>8.7243334000000006E-2</v>
      </c>
      <c r="M253">
        <v>0.51026665400000004</v>
      </c>
      <c r="N253">
        <v>0.68809811399999998</v>
      </c>
      <c r="O253">
        <v>0.27352968500000002</v>
      </c>
      <c r="P253">
        <v>4.7384560000000003E-3</v>
      </c>
      <c r="Q253">
        <v>1.551612E-2</v>
      </c>
      <c r="R253">
        <v>0.159435102</v>
      </c>
      <c r="S253">
        <v>4.64554E-4</v>
      </c>
    </row>
    <row r="254" spans="1:19" x14ac:dyDescent="0.3">
      <c r="A254">
        <v>4456</v>
      </c>
      <c r="B254">
        <v>21558</v>
      </c>
      <c r="C254">
        <v>10.3</v>
      </c>
      <c r="D254">
        <v>59.2</v>
      </c>
      <c r="E254">
        <v>21</v>
      </c>
      <c r="F254">
        <v>0</v>
      </c>
      <c r="G254">
        <v>0.29832459300000003</v>
      </c>
      <c r="H254">
        <v>0.19756810699999999</v>
      </c>
      <c r="I254">
        <v>0.17960736999999999</v>
      </c>
      <c r="J254">
        <v>0.17533763399999999</v>
      </c>
      <c r="K254">
        <v>8.5487539000000001E-2</v>
      </c>
      <c r="L254">
        <v>6.3674757999999998E-2</v>
      </c>
      <c r="M254">
        <v>0.49064835000000001</v>
      </c>
      <c r="N254">
        <v>0.91103169799999995</v>
      </c>
      <c r="O254">
        <v>1.3087669E-2</v>
      </c>
      <c r="P254">
        <v>1.5640227999999999E-2</v>
      </c>
      <c r="Q254">
        <v>2.7567642999999999E-2</v>
      </c>
      <c r="R254">
        <v>0.60416763399999995</v>
      </c>
      <c r="S254">
        <v>6.0333230000000002E-3</v>
      </c>
    </row>
    <row r="255" spans="1:19" x14ac:dyDescent="0.3">
      <c r="A255">
        <v>2467</v>
      </c>
      <c r="B255">
        <v>5356</v>
      </c>
      <c r="C255">
        <v>26.6</v>
      </c>
      <c r="D255">
        <v>26.3</v>
      </c>
      <c r="E255">
        <v>47</v>
      </c>
      <c r="F255">
        <v>0</v>
      </c>
      <c r="G255">
        <v>0.170701094</v>
      </c>
      <c r="H255">
        <v>0.236148467</v>
      </c>
      <c r="I255">
        <v>0.21714183300000001</v>
      </c>
      <c r="J255">
        <v>0.187197418</v>
      </c>
      <c r="K255">
        <v>0.104895105</v>
      </c>
      <c r="L255">
        <v>8.3916084000000002E-2</v>
      </c>
      <c r="M255">
        <v>0.35646404900000001</v>
      </c>
      <c r="N255">
        <v>0.85529854800000005</v>
      </c>
      <c r="O255">
        <v>7.2619688000000002E-2</v>
      </c>
      <c r="P255">
        <v>1.4882553E-2</v>
      </c>
      <c r="Q255">
        <v>3.5861574E-2</v>
      </c>
      <c r="R255">
        <v>0.322395553</v>
      </c>
      <c r="S255">
        <v>1.255155E-3</v>
      </c>
    </row>
    <row r="256" spans="1:19" x14ac:dyDescent="0.3">
      <c r="A256">
        <v>53279</v>
      </c>
      <c r="B256">
        <v>264999</v>
      </c>
      <c r="C256">
        <v>8</v>
      </c>
      <c r="D256">
        <v>78.099999999999994</v>
      </c>
      <c r="E256">
        <v>619</v>
      </c>
      <c r="F256">
        <v>32</v>
      </c>
      <c r="G256">
        <v>0.21851315599999999</v>
      </c>
      <c r="H256">
        <v>0.20446747100000001</v>
      </c>
      <c r="I256">
        <v>0.171398837</v>
      </c>
      <c r="J256">
        <v>0.21771000700000001</v>
      </c>
      <c r="K256">
        <v>0.107531504</v>
      </c>
      <c r="L256">
        <v>8.0379026000000006E-2</v>
      </c>
      <c r="M256">
        <v>0.498480427</v>
      </c>
      <c r="N256">
        <v>0.83558818400000001</v>
      </c>
      <c r="O256">
        <v>6.9926773999999997E-2</v>
      </c>
      <c r="P256">
        <v>4.3253169000000001E-2</v>
      </c>
      <c r="Q256">
        <v>1.2035927E-2</v>
      </c>
      <c r="R256">
        <v>0.111019359</v>
      </c>
      <c r="S256">
        <v>1.447931E-3</v>
      </c>
    </row>
    <row r="257" spans="1:19" x14ac:dyDescent="0.3">
      <c r="A257">
        <v>594046</v>
      </c>
      <c r="B257">
        <v>1958105</v>
      </c>
      <c r="C257">
        <v>11</v>
      </c>
      <c r="D257">
        <v>70.099999999999994</v>
      </c>
      <c r="E257">
        <v>5467</v>
      </c>
      <c r="F257">
        <v>587</v>
      </c>
      <c r="G257">
        <v>0.23128077</v>
      </c>
      <c r="H257">
        <v>0.19032322199999999</v>
      </c>
      <c r="I257">
        <v>0.201579493</v>
      </c>
      <c r="J257">
        <v>0.205472921</v>
      </c>
      <c r="K257">
        <v>9.5530571999999994E-2</v>
      </c>
      <c r="L257">
        <v>7.5813020999999994E-2</v>
      </c>
      <c r="M257">
        <v>0.51306805</v>
      </c>
      <c r="N257">
        <v>0.63068254599999996</v>
      </c>
      <c r="O257">
        <v>0.302173109</v>
      </c>
      <c r="P257">
        <v>3.8722784000000003E-2</v>
      </c>
      <c r="Q257">
        <v>4.1028729999999999E-3</v>
      </c>
      <c r="R257">
        <v>0.31083000700000002</v>
      </c>
      <c r="S257">
        <v>1.1967569999999999E-3</v>
      </c>
    </row>
    <row r="258" spans="1:19" x14ac:dyDescent="0.3">
      <c r="A258">
        <v>3867</v>
      </c>
      <c r="B258">
        <v>19352</v>
      </c>
      <c r="C258">
        <v>11.6</v>
      </c>
      <c r="D258">
        <v>30</v>
      </c>
      <c r="E258">
        <v>79</v>
      </c>
      <c r="F258">
        <v>0</v>
      </c>
      <c r="G258">
        <v>0.244826869</v>
      </c>
      <c r="H258">
        <v>0.174794635</v>
      </c>
      <c r="I258">
        <v>0.194603307</v>
      </c>
      <c r="J258">
        <v>0.20843298299999999</v>
      </c>
      <c r="K258">
        <v>0.10814183199999999</v>
      </c>
      <c r="L258">
        <v>6.9200373999999995E-2</v>
      </c>
      <c r="M258">
        <v>0.49178537999999999</v>
      </c>
      <c r="N258">
        <v>0.93771446400000003</v>
      </c>
      <c r="O258">
        <v>2.8543204999999999E-2</v>
      </c>
      <c r="P258">
        <v>1.0502236E-2</v>
      </c>
      <c r="Q258">
        <v>6.0829780000000002E-3</v>
      </c>
      <c r="R258">
        <v>7.2475823999999994E-2</v>
      </c>
      <c r="S258">
        <v>1.0918169999999999E-3</v>
      </c>
    </row>
    <row r="259" spans="1:19" x14ac:dyDescent="0.3">
      <c r="A259">
        <v>9672</v>
      </c>
      <c r="B259">
        <v>47202</v>
      </c>
      <c r="C259">
        <v>11.1</v>
      </c>
      <c r="D259">
        <v>47.2</v>
      </c>
      <c r="E259">
        <v>145</v>
      </c>
      <c r="F259">
        <v>5</v>
      </c>
      <c r="G259">
        <v>0.33139646699999997</v>
      </c>
      <c r="H259">
        <v>0.179017752</v>
      </c>
      <c r="I259">
        <v>0.17861186500000001</v>
      </c>
      <c r="J259">
        <v>0.165965265</v>
      </c>
      <c r="K259">
        <v>8.6389951000000006E-2</v>
      </c>
      <c r="L259">
        <v>5.8618701000000002E-2</v>
      </c>
      <c r="M259">
        <v>0.50195466899999996</v>
      </c>
      <c r="N259">
        <v>0.88974813600000002</v>
      </c>
      <c r="O259">
        <v>6.0028629999999998E-3</v>
      </c>
      <c r="P259">
        <v>1.0467624999999999E-2</v>
      </c>
      <c r="Q259">
        <v>7.3316100999999995E-2</v>
      </c>
      <c r="R259">
        <v>0.17874003999999999</v>
      </c>
      <c r="S259">
        <v>1.5167379999999999E-3</v>
      </c>
    </row>
    <row r="260" spans="1:19" x14ac:dyDescent="0.3">
      <c r="A260">
        <v>8219</v>
      </c>
      <c r="B260">
        <v>32303</v>
      </c>
      <c r="C260">
        <v>10</v>
      </c>
      <c r="D260">
        <v>56</v>
      </c>
      <c r="E260">
        <v>137</v>
      </c>
      <c r="F260">
        <v>9</v>
      </c>
      <c r="G260">
        <v>0.232101263</v>
      </c>
      <c r="H260">
        <v>0.15882064500000001</v>
      </c>
      <c r="I260">
        <v>0.170834866</v>
      </c>
      <c r="J260">
        <v>0.21331371800000001</v>
      </c>
      <c r="K260">
        <v>0.11962118400000001</v>
      </c>
      <c r="L260">
        <v>0.10530832399999999</v>
      </c>
      <c r="M260">
        <v>0.50950104200000002</v>
      </c>
      <c r="N260">
        <v>0.95972784099999997</v>
      </c>
      <c r="O260">
        <v>1.0512443E-2</v>
      </c>
      <c r="P260">
        <v>1.057374E-2</v>
      </c>
      <c r="Q260">
        <v>4.7505209999999997E-3</v>
      </c>
      <c r="R260">
        <v>9.4581340999999999E-2</v>
      </c>
      <c r="S260">
        <v>4.5972800000000001E-4</v>
      </c>
    </row>
    <row r="261" spans="1:19" x14ac:dyDescent="0.3">
      <c r="A261">
        <v>15022</v>
      </c>
      <c r="B261">
        <v>69347</v>
      </c>
      <c r="C261">
        <v>5.2</v>
      </c>
      <c r="D261">
        <v>69.900000000000006</v>
      </c>
      <c r="E261">
        <v>172</v>
      </c>
      <c r="F261">
        <v>8</v>
      </c>
      <c r="G261">
        <v>0.281900859</v>
      </c>
      <c r="H261">
        <v>0.174667983</v>
      </c>
      <c r="I261">
        <v>0.209970078</v>
      </c>
      <c r="J261">
        <v>0.19576080100000001</v>
      </c>
      <c r="K261">
        <v>8.1850744000000003E-2</v>
      </c>
      <c r="L261">
        <v>5.5849534999999999E-2</v>
      </c>
      <c r="M261">
        <v>0.50286691299999997</v>
      </c>
      <c r="N261">
        <v>0.92579927200000001</v>
      </c>
      <c r="O261">
        <v>2.0989638000000001E-2</v>
      </c>
      <c r="P261">
        <v>3.3665964E-2</v>
      </c>
      <c r="Q261">
        <v>2.7121440000000001E-3</v>
      </c>
      <c r="R261">
        <v>3.1793994999999999E-2</v>
      </c>
      <c r="S261">
        <v>3.6849799999999998E-4</v>
      </c>
    </row>
    <row r="262" spans="1:19" x14ac:dyDescent="0.3">
      <c r="A262">
        <v>5937</v>
      </c>
      <c r="B262">
        <v>25414</v>
      </c>
      <c r="C262">
        <v>7.5</v>
      </c>
      <c r="D262">
        <v>57.7</v>
      </c>
      <c r="E262">
        <v>71</v>
      </c>
      <c r="F262">
        <v>0</v>
      </c>
      <c r="G262">
        <v>0.25260284700000002</v>
      </c>
      <c r="H262">
        <v>0.15500097500000001</v>
      </c>
      <c r="I262">
        <v>0.177929421</v>
      </c>
      <c r="J262">
        <v>0.223981283</v>
      </c>
      <c r="K262">
        <v>0.10267108599999999</v>
      </c>
      <c r="L262">
        <v>8.7814389000000007E-2</v>
      </c>
      <c r="M262">
        <v>0.50040943699999996</v>
      </c>
      <c r="N262">
        <v>0.97430298299999996</v>
      </c>
      <c r="O262">
        <v>7.2528760000000001E-3</v>
      </c>
      <c r="P262">
        <v>4.2503410000000004E-3</v>
      </c>
      <c r="Q262">
        <v>2.8465589999999998E-3</v>
      </c>
      <c r="R262">
        <v>1.5792552000000001E-2</v>
      </c>
      <c r="S262">
        <v>5.8490899999999999E-4</v>
      </c>
    </row>
    <row r="263" spans="1:19" x14ac:dyDescent="0.3">
      <c r="A263">
        <v>4350</v>
      </c>
      <c r="B263">
        <v>14435</v>
      </c>
      <c r="C263">
        <v>14.5</v>
      </c>
      <c r="D263">
        <v>36.299999999999997</v>
      </c>
      <c r="E263">
        <v>46</v>
      </c>
      <c r="F263">
        <v>0</v>
      </c>
      <c r="G263">
        <v>0.28581257700000001</v>
      </c>
      <c r="H263">
        <v>0.16733177399999999</v>
      </c>
      <c r="I263">
        <v>0.16519884400000001</v>
      </c>
      <c r="J263">
        <v>0.17937250599999999</v>
      </c>
      <c r="K263">
        <v>0.11545342</v>
      </c>
      <c r="L263">
        <v>8.6830879E-2</v>
      </c>
      <c r="M263">
        <v>0.50722443900000003</v>
      </c>
      <c r="N263">
        <v>0.91853584700000002</v>
      </c>
      <c r="O263">
        <v>3.2406770000000001E-2</v>
      </c>
      <c r="P263">
        <v>1.1215081999999999E-2</v>
      </c>
      <c r="Q263">
        <v>9.3573690000000008E-3</v>
      </c>
      <c r="R263">
        <v>2.8209715E-2</v>
      </c>
      <c r="S263">
        <v>4.1282500000000002E-4</v>
      </c>
    </row>
    <row r="264" spans="1:19" x14ac:dyDescent="0.3">
      <c r="A264">
        <v>2744</v>
      </c>
      <c r="B264">
        <v>12481</v>
      </c>
      <c r="C264">
        <v>22.5</v>
      </c>
      <c r="D264">
        <v>53.2</v>
      </c>
      <c r="E264">
        <v>37</v>
      </c>
      <c r="F264">
        <v>0</v>
      </c>
      <c r="G264">
        <v>0.27704000000000001</v>
      </c>
      <c r="H264">
        <v>0.16672000000000001</v>
      </c>
      <c r="I264">
        <v>0.18256</v>
      </c>
      <c r="J264">
        <v>0.20376</v>
      </c>
      <c r="K264">
        <v>0.10024</v>
      </c>
      <c r="L264">
        <v>6.9680000000000006E-2</v>
      </c>
      <c r="M264">
        <v>0.50583999999999996</v>
      </c>
      <c r="N264">
        <v>0.96264000000000005</v>
      </c>
      <c r="O264">
        <v>1.3679999999999999E-2</v>
      </c>
      <c r="P264">
        <v>4.0800000000000003E-3</v>
      </c>
      <c r="Q264">
        <v>2.5600000000000002E-3</v>
      </c>
      <c r="R264">
        <v>1.72E-2</v>
      </c>
      <c r="S264">
        <v>1.1199999999999999E-3</v>
      </c>
    </row>
    <row r="265" spans="1:19" hidden="1" x14ac:dyDescent="0.3">
      <c r="A265" t="s">
        <v>34</v>
      </c>
      <c r="B265">
        <v>37881</v>
      </c>
      <c r="C265">
        <v>14.5</v>
      </c>
      <c r="D265">
        <v>35.200000000000003</v>
      </c>
      <c r="E265" t="s">
        <v>34</v>
      </c>
      <c r="F265" t="s">
        <v>34</v>
      </c>
      <c r="G265">
        <v>0.27228845000000002</v>
      </c>
      <c r="H265">
        <v>0.196149025</v>
      </c>
      <c r="I265">
        <v>0.18934848100000001</v>
      </c>
      <c r="J265">
        <v>0.183214657</v>
      </c>
      <c r="K265">
        <v>9.4967597000000001E-2</v>
      </c>
      <c r="L265">
        <v>6.4031789000000006E-2</v>
      </c>
      <c r="M265">
        <v>0.49041256599999999</v>
      </c>
      <c r="N265">
        <v>0.834440089</v>
      </c>
      <c r="O265">
        <v>0.120756327</v>
      </c>
      <c r="P265">
        <v>6.5338560000000002E-3</v>
      </c>
      <c r="Q265">
        <v>1.1734272E-2</v>
      </c>
      <c r="R265">
        <v>3.8349735000000003E-2</v>
      </c>
      <c r="S265">
        <v>1.1467579999999999E-3</v>
      </c>
    </row>
    <row r="266" spans="1:19" x14ac:dyDescent="0.3">
      <c r="A266">
        <v>20954</v>
      </c>
      <c r="B266">
        <v>122955</v>
      </c>
      <c r="C266">
        <v>11.2</v>
      </c>
      <c r="D266">
        <v>70.7</v>
      </c>
      <c r="E266">
        <v>203</v>
      </c>
      <c r="F266">
        <v>16</v>
      </c>
      <c r="G266">
        <v>0.21480433700000001</v>
      </c>
      <c r="H266">
        <v>0.17584340400000001</v>
      </c>
      <c r="I266">
        <v>0.17566352099999999</v>
      </c>
      <c r="J266">
        <v>0.22805023599999999</v>
      </c>
      <c r="K266">
        <v>0.12196857</v>
      </c>
      <c r="L266">
        <v>8.3669932000000002E-2</v>
      </c>
      <c r="M266">
        <v>0.51281254600000004</v>
      </c>
      <c r="N266">
        <v>0.95762129799999995</v>
      </c>
      <c r="O266">
        <v>8.1028929999999999E-3</v>
      </c>
      <c r="P266">
        <v>9.8690129999999994E-3</v>
      </c>
      <c r="Q266">
        <v>5.658125E-3</v>
      </c>
      <c r="R266">
        <v>1.6810845000000001E-2</v>
      </c>
      <c r="S266">
        <v>3.7611799999999999E-4</v>
      </c>
    </row>
    <row r="267" spans="1:19" x14ac:dyDescent="0.3">
      <c r="A267">
        <v>5986</v>
      </c>
      <c r="B267">
        <v>33492</v>
      </c>
      <c r="C267">
        <v>12.4</v>
      </c>
      <c r="D267">
        <v>55.8</v>
      </c>
      <c r="E267">
        <v>79</v>
      </c>
      <c r="F267">
        <v>0</v>
      </c>
      <c r="G267">
        <v>0.25672034999999999</v>
      </c>
      <c r="H267">
        <v>0.18230257999999999</v>
      </c>
      <c r="I267">
        <v>0.17993773599999999</v>
      </c>
      <c r="J267">
        <v>0.214183081</v>
      </c>
      <c r="K267">
        <v>9.8754715000000007E-2</v>
      </c>
      <c r="L267">
        <v>6.8101539000000003E-2</v>
      </c>
      <c r="M267">
        <v>0.51086631100000002</v>
      </c>
      <c r="N267">
        <v>0.80997425599999995</v>
      </c>
      <c r="O267">
        <v>0.14120217900000001</v>
      </c>
      <c r="P267">
        <v>1.1973897000000001E-2</v>
      </c>
      <c r="Q267">
        <v>8.6810749999999999E-3</v>
      </c>
      <c r="R267">
        <v>7.8069808000000004E-2</v>
      </c>
      <c r="S267">
        <v>3.2030169999999998E-3</v>
      </c>
    </row>
    <row r="268" spans="1:19" x14ac:dyDescent="0.3">
      <c r="A268">
        <v>10143</v>
      </c>
      <c r="B268">
        <v>70267</v>
      </c>
      <c r="C268">
        <v>10.7</v>
      </c>
      <c r="D268">
        <v>67.2</v>
      </c>
      <c r="E268">
        <v>164</v>
      </c>
      <c r="F268">
        <v>6</v>
      </c>
      <c r="G268">
        <v>0.187916785</v>
      </c>
      <c r="H268">
        <v>0.16870903400000001</v>
      </c>
      <c r="I268">
        <v>0.179666572</v>
      </c>
      <c r="J268">
        <v>0.23261613</v>
      </c>
      <c r="K268">
        <v>0.147392419</v>
      </c>
      <c r="L268">
        <v>8.3699060000000006E-2</v>
      </c>
      <c r="M268">
        <v>0.51309489900000005</v>
      </c>
      <c r="N268">
        <v>0.93776004599999996</v>
      </c>
      <c r="O268">
        <v>1.630094E-2</v>
      </c>
      <c r="P268">
        <v>1.7070390000000001E-2</v>
      </c>
      <c r="Q268">
        <v>5.0014250000000003E-3</v>
      </c>
      <c r="R268">
        <v>4.1992020999999997E-2</v>
      </c>
      <c r="S268">
        <v>1.7526359999999999E-3</v>
      </c>
    </row>
    <row r="269" spans="1:19" x14ac:dyDescent="0.3">
      <c r="A269">
        <v>3153</v>
      </c>
      <c r="B269">
        <v>14953</v>
      </c>
      <c r="C269">
        <v>12.8</v>
      </c>
      <c r="D269">
        <v>50.9</v>
      </c>
      <c r="E269">
        <v>62</v>
      </c>
      <c r="F269">
        <v>5</v>
      </c>
      <c r="G269">
        <v>0.1976752</v>
      </c>
      <c r="H269">
        <v>0.14392259600000001</v>
      </c>
      <c r="I269">
        <v>0.155277834</v>
      </c>
      <c r="J269">
        <v>0.24511187300000001</v>
      </c>
      <c r="K269">
        <v>0.156016932</v>
      </c>
      <c r="L269">
        <v>0.101995565</v>
      </c>
      <c r="M269">
        <v>0.49647248500000002</v>
      </c>
      <c r="N269">
        <v>0.96029026399999995</v>
      </c>
      <c r="O269">
        <v>4.8377339999999998E-3</v>
      </c>
      <c r="P269">
        <v>3.090775E-3</v>
      </c>
      <c r="Q269">
        <v>1.3572532E-2</v>
      </c>
      <c r="R269">
        <v>2.0358799E-2</v>
      </c>
      <c r="S269">
        <v>5.3752599999999998E-4</v>
      </c>
    </row>
    <row r="270" spans="1:19" x14ac:dyDescent="0.3">
      <c r="A270">
        <v>1356</v>
      </c>
      <c r="B270">
        <v>4923</v>
      </c>
      <c r="C270">
        <v>10.9</v>
      </c>
      <c r="D270">
        <v>62.4</v>
      </c>
      <c r="E270">
        <v>8</v>
      </c>
      <c r="F270">
        <v>0</v>
      </c>
      <c r="G270">
        <v>0.23221799200000001</v>
      </c>
      <c r="H270">
        <v>0.14225606099999999</v>
      </c>
      <c r="I270">
        <v>0.138048487</v>
      </c>
      <c r="J270">
        <v>0.21919454999999999</v>
      </c>
      <c r="K270">
        <v>0.126026848</v>
      </c>
      <c r="L270">
        <v>0.14225606099999999</v>
      </c>
      <c r="M270">
        <v>0.50030054099999999</v>
      </c>
      <c r="N270">
        <v>0.97295131199999996</v>
      </c>
      <c r="O270">
        <v>5.0090159999999998E-3</v>
      </c>
      <c r="P270">
        <v>3.00541E-3</v>
      </c>
      <c r="Q270">
        <v>7.2129830000000001E-3</v>
      </c>
      <c r="R270">
        <v>2.0837508000000001E-2</v>
      </c>
      <c r="S270">
        <v>0</v>
      </c>
    </row>
    <row r="271" spans="1:19" x14ac:dyDescent="0.3">
      <c r="A271">
        <v>9170</v>
      </c>
      <c r="B271">
        <v>30142</v>
      </c>
      <c r="C271">
        <v>28.1</v>
      </c>
      <c r="D271">
        <v>57.8</v>
      </c>
      <c r="E271">
        <v>171</v>
      </c>
      <c r="F271">
        <v>8</v>
      </c>
      <c r="G271">
        <v>0.274454747</v>
      </c>
      <c r="H271">
        <v>0.207000131</v>
      </c>
      <c r="I271">
        <v>0.17180357800000001</v>
      </c>
      <c r="J271">
        <v>0.18359017899999999</v>
      </c>
      <c r="K271">
        <v>0.102096121</v>
      </c>
      <c r="L271">
        <v>6.1055244000000002E-2</v>
      </c>
      <c r="M271">
        <v>0.53438030599999997</v>
      </c>
      <c r="N271">
        <v>0.34161551499999998</v>
      </c>
      <c r="O271">
        <v>0.63745592299999998</v>
      </c>
      <c r="P271">
        <v>1.1296853000000001E-2</v>
      </c>
      <c r="Q271">
        <v>1.665143E-3</v>
      </c>
      <c r="R271">
        <v>2.2332505999999998E-2</v>
      </c>
      <c r="S271">
        <v>4.8974800000000003E-4</v>
      </c>
    </row>
    <row r="272" spans="1:19" x14ac:dyDescent="0.3">
      <c r="A272">
        <v>2774</v>
      </c>
      <c r="B272">
        <v>11592</v>
      </c>
      <c r="C272">
        <v>16.600000000000001</v>
      </c>
      <c r="D272">
        <v>32.799999999999997</v>
      </c>
      <c r="E272">
        <v>48</v>
      </c>
      <c r="F272">
        <v>4</v>
      </c>
      <c r="G272">
        <v>0.25540241600000002</v>
      </c>
      <c r="H272">
        <v>0.15798877</v>
      </c>
      <c r="I272">
        <v>0.167857751</v>
      </c>
      <c r="J272">
        <v>0.206653054</v>
      </c>
      <c r="K272">
        <v>0.114429131</v>
      </c>
      <c r="L272">
        <v>9.7668879E-2</v>
      </c>
      <c r="M272">
        <v>0.50893312899999998</v>
      </c>
      <c r="N272">
        <v>0.94529521900000002</v>
      </c>
      <c r="O272">
        <v>6.2957289999999999E-3</v>
      </c>
      <c r="P272">
        <v>5.6151100000000004E-3</v>
      </c>
      <c r="Q272">
        <v>1.5569168E-2</v>
      </c>
      <c r="R272">
        <v>2.8756167999999999E-2</v>
      </c>
      <c r="S272">
        <v>5.9554200000000001E-4</v>
      </c>
    </row>
    <row r="273" spans="1:19" x14ac:dyDescent="0.3">
      <c r="A273">
        <v>234</v>
      </c>
      <c r="B273">
        <v>1235</v>
      </c>
      <c r="C273">
        <v>14.7</v>
      </c>
      <c r="D273">
        <v>30.5</v>
      </c>
      <c r="E273">
        <v>5</v>
      </c>
      <c r="F273">
        <v>0</v>
      </c>
      <c r="G273">
        <v>0.23322683699999999</v>
      </c>
      <c r="H273">
        <v>0.146166134</v>
      </c>
      <c r="I273">
        <v>0.13418530400000001</v>
      </c>
      <c r="J273">
        <v>0.225239617</v>
      </c>
      <c r="K273">
        <v>0.13977635799999999</v>
      </c>
      <c r="L273">
        <v>0.12140575100000001</v>
      </c>
      <c r="M273">
        <v>0.50079872199999997</v>
      </c>
      <c r="N273">
        <v>0.96725239600000001</v>
      </c>
      <c r="O273">
        <v>2.3961659999999999E-3</v>
      </c>
      <c r="P273">
        <v>7.9872199999999997E-4</v>
      </c>
      <c r="Q273">
        <v>1.0383387000000001E-2</v>
      </c>
      <c r="R273">
        <v>1.1182109000000001E-2</v>
      </c>
      <c r="S273">
        <v>0</v>
      </c>
    </row>
    <row r="274" spans="1:19" x14ac:dyDescent="0.3">
      <c r="A274">
        <v>1048</v>
      </c>
      <c r="B274">
        <v>5096</v>
      </c>
      <c r="C274">
        <v>8.6999999999999993</v>
      </c>
      <c r="D274">
        <v>48.5</v>
      </c>
      <c r="E274">
        <v>4</v>
      </c>
      <c r="F274">
        <v>0</v>
      </c>
      <c r="G274">
        <v>0.24980739599999999</v>
      </c>
      <c r="H274">
        <v>0.150808937</v>
      </c>
      <c r="I274">
        <v>0.14464560900000001</v>
      </c>
      <c r="J274">
        <v>0.220531587</v>
      </c>
      <c r="K274">
        <v>0.11305855200000001</v>
      </c>
      <c r="L274">
        <v>0.12114792000000001</v>
      </c>
      <c r="M274">
        <v>0.50385208000000004</v>
      </c>
      <c r="N274">
        <v>0.98035439099999999</v>
      </c>
      <c r="O274">
        <v>5.007704E-3</v>
      </c>
      <c r="P274">
        <v>3.659476E-3</v>
      </c>
      <c r="Q274">
        <v>2.8890600000000002E-3</v>
      </c>
      <c r="R274">
        <v>2.1956857E-2</v>
      </c>
      <c r="S274">
        <v>1.92604E-4</v>
      </c>
    </row>
    <row r="275" spans="1:19" x14ac:dyDescent="0.3">
      <c r="A275">
        <v>300</v>
      </c>
      <c r="B275">
        <v>2065</v>
      </c>
      <c r="C275">
        <v>10.3</v>
      </c>
      <c r="D275">
        <v>27.1</v>
      </c>
      <c r="E275">
        <v>1</v>
      </c>
      <c r="F275">
        <v>0</v>
      </c>
      <c r="G275">
        <v>0.260226713</v>
      </c>
      <c r="H275">
        <v>0.154263184</v>
      </c>
      <c r="I275">
        <v>0.18679152299999999</v>
      </c>
      <c r="J275">
        <v>0.23509117800000001</v>
      </c>
      <c r="K275">
        <v>0.103499261</v>
      </c>
      <c r="L275">
        <v>6.0128142000000002E-2</v>
      </c>
      <c r="M275">
        <v>0.465746673</v>
      </c>
      <c r="N275">
        <v>0.91818629900000004</v>
      </c>
      <c r="O275">
        <v>1.2321341E-2</v>
      </c>
      <c r="P275">
        <v>1.0349926000000001E-2</v>
      </c>
      <c r="Q275">
        <v>3.2035485000000002E-2</v>
      </c>
      <c r="R275">
        <v>0.13208477099999999</v>
      </c>
      <c r="S275">
        <v>1.478561E-3</v>
      </c>
    </row>
    <row r="276" spans="1:19" x14ac:dyDescent="0.3">
      <c r="A276">
        <v>94353</v>
      </c>
      <c r="B276">
        <v>418735</v>
      </c>
      <c r="C276">
        <v>7.1</v>
      </c>
      <c r="D276">
        <v>63.1</v>
      </c>
      <c r="E276">
        <v>863</v>
      </c>
      <c r="F276">
        <v>62</v>
      </c>
      <c r="G276">
        <v>0.22396499</v>
      </c>
      <c r="H276">
        <v>0.20216294000000001</v>
      </c>
      <c r="I276">
        <v>0.18873928400000001</v>
      </c>
      <c r="J276">
        <v>0.22291229500000001</v>
      </c>
      <c r="K276">
        <v>9.6274804000000005E-2</v>
      </c>
      <c r="L276">
        <v>6.5945687000000003E-2</v>
      </c>
      <c r="M276">
        <v>0.50253581899999999</v>
      </c>
      <c r="N276">
        <v>0.89902044199999998</v>
      </c>
      <c r="O276">
        <v>3.1727115E-2</v>
      </c>
      <c r="P276">
        <v>4.4565674E-2</v>
      </c>
      <c r="Q276">
        <v>3.1508899999999999E-3</v>
      </c>
      <c r="R276">
        <v>7.2822972E-2</v>
      </c>
      <c r="S276">
        <v>6.5943299999999996E-4</v>
      </c>
    </row>
    <row r="277" spans="1:19" x14ac:dyDescent="0.3">
      <c r="A277">
        <v>38181</v>
      </c>
      <c r="B277">
        <v>147008</v>
      </c>
      <c r="C277">
        <v>13.1</v>
      </c>
      <c r="D277">
        <v>50.8</v>
      </c>
      <c r="E277">
        <v>573</v>
      </c>
      <c r="F277">
        <v>36</v>
      </c>
      <c r="G277">
        <v>0.26020718700000001</v>
      </c>
      <c r="H277">
        <v>0.20017120699999999</v>
      </c>
      <c r="I277">
        <v>0.195021635</v>
      </c>
      <c r="J277">
        <v>0.18815999799999999</v>
      </c>
      <c r="K277">
        <v>8.9348412000000002E-2</v>
      </c>
      <c r="L277">
        <v>6.7091561999999993E-2</v>
      </c>
      <c r="M277">
        <v>0.490653862</v>
      </c>
      <c r="N277">
        <v>0.71739552100000004</v>
      </c>
      <c r="O277">
        <v>0.21945200500000001</v>
      </c>
      <c r="P277">
        <v>1.4432176E-2</v>
      </c>
      <c r="Q277">
        <v>1.6144242E-2</v>
      </c>
      <c r="R277">
        <v>0.318129836</v>
      </c>
      <c r="S277">
        <v>1.692002E-3</v>
      </c>
    </row>
    <row r="278" spans="1:19" hidden="1" x14ac:dyDescent="0.3">
      <c r="A278">
        <v>566</v>
      </c>
      <c r="B278">
        <v>1673</v>
      </c>
      <c r="C278" t="s">
        <v>34</v>
      </c>
      <c r="D278">
        <v>49.5</v>
      </c>
      <c r="E278">
        <v>5</v>
      </c>
      <c r="F278">
        <v>0</v>
      </c>
      <c r="G278">
        <v>0.248283753</v>
      </c>
      <c r="H278">
        <v>0.118993135</v>
      </c>
      <c r="I278">
        <v>0.14816933600000001</v>
      </c>
      <c r="J278">
        <v>0.19794050299999999</v>
      </c>
      <c r="K278">
        <v>0.15903890200000001</v>
      </c>
      <c r="L278">
        <v>0.12757437099999999</v>
      </c>
      <c r="M278">
        <v>0.50400457700000001</v>
      </c>
      <c r="N278">
        <v>0.92105263199999998</v>
      </c>
      <c r="O278">
        <v>9.1533180000000006E-3</v>
      </c>
      <c r="P278">
        <v>4.5766590000000003E-3</v>
      </c>
      <c r="Q278">
        <v>2.2311213E-2</v>
      </c>
      <c r="R278">
        <v>0.45938215100000002</v>
      </c>
      <c r="S278">
        <v>0</v>
      </c>
    </row>
    <row r="279" spans="1:19" x14ac:dyDescent="0.3">
      <c r="A279">
        <v>15523</v>
      </c>
      <c r="B279">
        <v>76029</v>
      </c>
      <c r="C279">
        <v>11.7</v>
      </c>
      <c r="D279">
        <v>58.5</v>
      </c>
      <c r="E279">
        <v>141</v>
      </c>
      <c r="F279">
        <v>14</v>
      </c>
      <c r="G279">
        <v>0.21671280800000001</v>
      </c>
      <c r="H279">
        <v>0.18313831999999999</v>
      </c>
      <c r="I279">
        <v>0.176856979</v>
      </c>
      <c r="J279">
        <v>0.22493992900000001</v>
      </c>
      <c r="K279">
        <v>0.11533639800000001</v>
      </c>
      <c r="L279">
        <v>8.3015565999999999E-2</v>
      </c>
      <c r="M279">
        <v>0.48696719599999999</v>
      </c>
      <c r="N279">
        <v>0.92095434600000003</v>
      </c>
      <c r="O279">
        <v>4.4400334E-2</v>
      </c>
      <c r="P279">
        <v>6.8167569999999997E-3</v>
      </c>
      <c r="Q279">
        <v>4.8448600000000003E-3</v>
      </c>
      <c r="R279">
        <v>3.1354471000000002E-2</v>
      </c>
      <c r="S279">
        <v>7.3130000000000005E-4</v>
      </c>
    </row>
    <row r="280" spans="1:19" x14ac:dyDescent="0.3">
      <c r="A280">
        <v>4317</v>
      </c>
      <c r="B280">
        <v>17571</v>
      </c>
      <c r="C280">
        <v>15.8</v>
      </c>
      <c r="D280">
        <v>53.2</v>
      </c>
      <c r="E280">
        <v>41</v>
      </c>
      <c r="F280">
        <v>0</v>
      </c>
      <c r="G280">
        <v>0.17502990299999999</v>
      </c>
      <c r="H280">
        <v>0.19291450700000001</v>
      </c>
      <c r="I280">
        <v>0.19337016600000001</v>
      </c>
      <c r="J280">
        <v>0.209716922</v>
      </c>
      <c r="K280">
        <v>0.13441932000000001</v>
      </c>
      <c r="L280">
        <v>9.4549182999999995E-2</v>
      </c>
      <c r="M280">
        <v>0.45816483499999999</v>
      </c>
      <c r="N280">
        <v>0.92942985700000003</v>
      </c>
      <c r="O280">
        <v>4.6818933E-2</v>
      </c>
      <c r="P280">
        <v>6.0944349999999996E-3</v>
      </c>
      <c r="Q280">
        <v>5.8666059999999999E-3</v>
      </c>
      <c r="R280">
        <v>5.0521160000000002E-2</v>
      </c>
      <c r="S280">
        <v>7.9740300000000002E-4</v>
      </c>
    </row>
    <row r="281" spans="1:19" x14ac:dyDescent="0.3">
      <c r="A281">
        <v>827</v>
      </c>
      <c r="B281">
        <v>2986</v>
      </c>
      <c r="C281">
        <v>8.9</v>
      </c>
      <c r="D281">
        <v>38.200000000000003</v>
      </c>
      <c r="E281">
        <v>9</v>
      </c>
      <c r="F281">
        <v>0</v>
      </c>
      <c r="G281">
        <v>0.26157407399999999</v>
      </c>
      <c r="H281">
        <v>0.14980158700000001</v>
      </c>
      <c r="I281">
        <v>0.16699735399999999</v>
      </c>
      <c r="J281">
        <v>0.19973545000000001</v>
      </c>
      <c r="K281">
        <v>0.114417989</v>
      </c>
      <c r="L281">
        <v>0.107473545</v>
      </c>
      <c r="M281">
        <v>0.49768518499999997</v>
      </c>
      <c r="N281">
        <v>0.95932539699999997</v>
      </c>
      <c r="O281">
        <v>2.9761900000000001E-3</v>
      </c>
      <c r="P281">
        <v>1.653439E-3</v>
      </c>
      <c r="Q281">
        <v>2.5132274999999999E-2</v>
      </c>
      <c r="R281">
        <v>5.4563491999999998E-2</v>
      </c>
      <c r="S281">
        <v>9.9206300000000006E-4</v>
      </c>
    </row>
    <row r="282" spans="1:19" x14ac:dyDescent="0.3">
      <c r="A282">
        <v>11506</v>
      </c>
      <c r="B282">
        <v>45680</v>
      </c>
      <c r="C282">
        <v>5.9</v>
      </c>
      <c r="D282">
        <v>39</v>
      </c>
      <c r="E282">
        <v>168</v>
      </c>
      <c r="F282">
        <v>6</v>
      </c>
      <c r="G282">
        <v>0.26237515300000003</v>
      </c>
      <c r="H282">
        <v>0.17044857199999999</v>
      </c>
      <c r="I282">
        <v>0.172770282</v>
      </c>
      <c r="J282">
        <v>0.20503329200000001</v>
      </c>
      <c r="K282">
        <v>0.106711057</v>
      </c>
      <c r="L282">
        <v>8.2661644000000006E-2</v>
      </c>
      <c r="M282">
        <v>0.499890485</v>
      </c>
      <c r="N282">
        <v>0.97189854600000003</v>
      </c>
      <c r="O282">
        <v>6.5270720000000001E-3</v>
      </c>
      <c r="P282">
        <v>6.3080430000000002E-3</v>
      </c>
      <c r="Q282">
        <v>2.3655159999999998E-3</v>
      </c>
      <c r="R282">
        <v>1.7763273E-2</v>
      </c>
      <c r="S282">
        <v>7.4469900000000003E-4</v>
      </c>
    </row>
    <row r="283" spans="1:19" x14ac:dyDescent="0.3">
      <c r="A283">
        <v>2383</v>
      </c>
      <c r="B283">
        <v>9447</v>
      </c>
      <c r="C283">
        <v>14.5</v>
      </c>
      <c r="D283">
        <v>46</v>
      </c>
      <c r="E283">
        <v>34</v>
      </c>
      <c r="F283">
        <v>0</v>
      </c>
      <c r="G283">
        <v>0.27627532100000002</v>
      </c>
      <c r="H283">
        <v>0.157917064</v>
      </c>
      <c r="I283">
        <v>0.16343196500000001</v>
      </c>
      <c r="J283">
        <v>0.200021211</v>
      </c>
      <c r="K283">
        <v>0.11072224</v>
      </c>
      <c r="L283">
        <v>9.1632198999999998E-2</v>
      </c>
      <c r="M283">
        <v>0.502386255</v>
      </c>
      <c r="N283">
        <v>0.80856930699999996</v>
      </c>
      <c r="O283">
        <v>3.4574186E-2</v>
      </c>
      <c r="P283">
        <v>3.6058969999999998E-3</v>
      </c>
      <c r="Q283">
        <v>9.8843992000000006E-2</v>
      </c>
      <c r="R283">
        <v>0.125357938</v>
      </c>
      <c r="S283">
        <v>1.2726689999999999E-3</v>
      </c>
    </row>
    <row r="284" spans="1:19" x14ac:dyDescent="0.3">
      <c r="A284">
        <v>10312</v>
      </c>
      <c r="B284">
        <v>64711</v>
      </c>
      <c r="C284">
        <v>15.4</v>
      </c>
      <c r="D284">
        <v>56.5</v>
      </c>
      <c r="E284">
        <v>136</v>
      </c>
      <c r="F284">
        <v>12</v>
      </c>
      <c r="G284">
        <v>0.20013336000000001</v>
      </c>
      <c r="H284">
        <v>0.15832648399999999</v>
      </c>
      <c r="I284">
        <v>0.15998573399999999</v>
      </c>
      <c r="J284">
        <v>0.216493247</v>
      </c>
      <c r="K284">
        <v>0.15587637800000001</v>
      </c>
      <c r="L284">
        <v>0.109184797</v>
      </c>
      <c r="M284">
        <v>0.50613301899999996</v>
      </c>
      <c r="N284">
        <v>0.90441484299999997</v>
      </c>
      <c r="O284">
        <v>6.202801E-3</v>
      </c>
      <c r="P284">
        <v>1.2746755E-2</v>
      </c>
      <c r="Q284">
        <v>2.9866485000000002E-2</v>
      </c>
      <c r="R284">
        <v>6.8106749999999994E-2</v>
      </c>
      <c r="S284">
        <v>2.7912599999999998E-3</v>
      </c>
    </row>
    <row r="285" spans="1:19" x14ac:dyDescent="0.3">
      <c r="A285">
        <v>101347</v>
      </c>
      <c r="B285">
        <v>421017</v>
      </c>
      <c r="C285">
        <v>10.9</v>
      </c>
      <c r="D285">
        <v>59.1</v>
      </c>
      <c r="E285">
        <v>1556</v>
      </c>
      <c r="F285">
        <v>71</v>
      </c>
      <c r="G285">
        <v>0.25172616799999997</v>
      </c>
      <c r="H285">
        <v>0.19034390400000001</v>
      </c>
      <c r="I285">
        <v>0.17709965699999999</v>
      </c>
      <c r="J285">
        <v>0.20484419400000001</v>
      </c>
      <c r="K285">
        <v>9.9474313999999994E-2</v>
      </c>
      <c r="L285">
        <v>7.6511762999999997E-2</v>
      </c>
      <c r="M285">
        <v>0.50769534000000005</v>
      </c>
      <c r="N285">
        <v>0.86900827199999997</v>
      </c>
      <c r="O285">
        <v>7.3612654E-2</v>
      </c>
      <c r="P285">
        <v>1.5886923000000001E-2</v>
      </c>
      <c r="Q285">
        <v>8.9632540000000004E-3</v>
      </c>
      <c r="R285">
        <v>0.22451111700000001</v>
      </c>
      <c r="S285">
        <v>1.7974E-3</v>
      </c>
    </row>
    <row r="286" spans="1:19" x14ac:dyDescent="0.3">
      <c r="A286">
        <v>5770</v>
      </c>
      <c r="B286">
        <v>20805</v>
      </c>
      <c r="C286">
        <v>21.6</v>
      </c>
      <c r="D286">
        <v>55</v>
      </c>
      <c r="E286">
        <v>93</v>
      </c>
      <c r="F286">
        <v>0</v>
      </c>
      <c r="G286">
        <v>0.26027988099999999</v>
      </c>
      <c r="H286">
        <v>0.17521326600000001</v>
      </c>
      <c r="I286">
        <v>0.166107543</v>
      </c>
      <c r="J286">
        <v>0.20938368600000001</v>
      </c>
      <c r="K286">
        <v>0.11401322699999999</v>
      </c>
      <c r="L286">
        <v>7.5002395999999999E-2</v>
      </c>
      <c r="M286">
        <v>0.52127863500000005</v>
      </c>
      <c r="N286">
        <v>0.52741301600000001</v>
      </c>
      <c r="O286">
        <v>0.43923128500000003</v>
      </c>
      <c r="P286">
        <v>9.8725199999999992E-3</v>
      </c>
      <c r="Q286">
        <v>6.6136299999999997E-3</v>
      </c>
      <c r="R286">
        <v>2.6742068000000001E-2</v>
      </c>
      <c r="S286">
        <v>1.9169900000000001E-4</v>
      </c>
    </row>
    <row r="287" spans="1:19" x14ac:dyDescent="0.3">
      <c r="A287">
        <v>8051</v>
      </c>
      <c r="B287">
        <v>35603</v>
      </c>
      <c r="C287">
        <v>9.9</v>
      </c>
      <c r="D287">
        <v>51.1</v>
      </c>
      <c r="E287">
        <v>48</v>
      </c>
      <c r="F287">
        <v>0</v>
      </c>
      <c r="G287">
        <v>0.284659463</v>
      </c>
      <c r="H287">
        <v>0.30481512100000002</v>
      </c>
      <c r="I287">
        <v>0.146420732</v>
      </c>
      <c r="J287">
        <v>0.139322063</v>
      </c>
      <c r="K287">
        <v>7.2298086999999997E-2</v>
      </c>
      <c r="L287">
        <v>5.2484533999999999E-2</v>
      </c>
      <c r="M287">
        <v>0.48593095200000003</v>
      </c>
      <c r="N287">
        <v>0.92716024699999999</v>
      </c>
      <c r="O287">
        <v>1.4168829000000001E-2</v>
      </c>
      <c r="P287">
        <v>2.8280639999999999E-2</v>
      </c>
      <c r="Q287">
        <v>1.2030674999999999E-2</v>
      </c>
      <c r="R287">
        <v>3.4951678E-2</v>
      </c>
      <c r="S287">
        <v>8.5526099999999996E-4</v>
      </c>
    </row>
    <row r="288" spans="1:19" x14ac:dyDescent="0.3">
      <c r="A288">
        <v>32615</v>
      </c>
      <c r="B288">
        <v>109071</v>
      </c>
      <c r="C288">
        <v>13.8</v>
      </c>
      <c r="D288">
        <v>41.1</v>
      </c>
      <c r="E288">
        <v>363</v>
      </c>
      <c r="F288">
        <v>27</v>
      </c>
      <c r="G288">
        <v>0.24639718799999999</v>
      </c>
      <c r="H288">
        <v>0.19471834199999999</v>
      </c>
      <c r="I288">
        <v>0.18802146</v>
      </c>
      <c r="J288">
        <v>0.19766904099999999</v>
      </c>
      <c r="K288">
        <v>9.9361761000000007E-2</v>
      </c>
      <c r="L288">
        <v>7.3832207999999996E-2</v>
      </c>
      <c r="M288">
        <v>0.51344001500000003</v>
      </c>
      <c r="N288">
        <v>0.90723337299999995</v>
      </c>
      <c r="O288">
        <v>5.2132088E-2</v>
      </c>
      <c r="P288">
        <v>1.2431782000000001E-2</v>
      </c>
      <c r="Q288">
        <v>6.27139E-3</v>
      </c>
      <c r="R288">
        <v>6.6302840000000002E-2</v>
      </c>
      <c r="S288">
        <v>1.341227E-3</v>
      </c>
    </row>
    <row r="289" spans="1:19" x14ac:dyDescent="0.3">
      <c r="A289">
        <v>494</v>
      </c>
      <c r="B289">
        <v>1869</v>
      </c>
      <c r="C289">
        <v>9.3000000000000007</v>
      </c>
      <c r="D289">
        <v>40.5</v>
      </c>
      <c r="E289">
        <v>8</v>
      </c>
      <c r="F289">
        <v>0</v>
      </c>
      <c r="G289">
        <v>0.24483306799999999</v>
      </c>
      <c r="H289">
        <v>0.12877583500000001</v>
      </c>
      <c r="I289">
        <v>0.18653948100000001</v>
      </c>
      <c r="J289">
        <v>0.190779014</v>
      </c>
      <c r="K289">
        <v>0.143614202</v>
      </c>
      <c r="L289">
        <v>0.10545839999999999</v>
      </c>
      <c r="M289">
        <v>0.51086380499999995</v>
      </c>
      <c r="N289">
        <v>0.96290408100000002</v>
      </c>
      <c r="O289">
        <v>1.1658718E-2</v>
      </c>
      <c r="P289">
        <v>3.7095919999999998E-3</v>
      </c>
      <c r="Q289">
        <v>1.3248543E-2</v>
      </c>
      <c r="R289">
        <v>9.1679915000000001E-2</v>
      </c>
      <c r="S289">
        <v>0</v>
      </c>
    </row>
    <row r="290" spans="1:19" x14ac:dyDescent="0.3">
      <c r="A290">
        <v>99110</v>
      </c>
      <c r="B290">
        <v>359232</v>
      </c>
      <c r="C290">
        <v>5</v>
      </c>
      <c r="D290">
        <v>65.900000000000006</v>
      </c>
      <c r="E290">
        <v>369</v>
      </c>
      <c r="F290">
        <v>22</v>
      </c>
      <c r="G290">
        <v>0.344175919</v>
      </c>
      <c r="H290">
        <v>0.20475637199999999</v>
      </c>
      <c r="I290">
        <v>0.20700965700000001</v>
      </c>
      <c r="J290">
        <v>0.140992064</v>
      </c>
      <c r="K290">
        <v>6.1786705999999997E-2</v>
      </c>
      <c r="L290">
        <v>4.1279281000000001E-2</v>
      </c>
      <c r="M290">
        <v>0.49489283499999998</v>
      </c>
      <c r="N290">
        <v>0.92132631600000003</v>
      </c>
      <c r="O290">
        <v>1.4324254E-2</v>
      </c>
      <c r="P290">
        <v>2.0867501E-2</v>
      </c>
      <c r="Q290">
        <v>8.0707550000000006E-3</v>
      </c>
      <c r="R290">
        <v>0.101600367</v>
      </c>
      <c r="S290">
        <v>8.0257450000000008E-3</v>
      </c>
    </row>
    <row r="291" spans="1:19" x14ac:dyDescent="0.3">
      <c r="A291">
        <v>8265</v>
      </c>
      <c r="B291">
        <v>49685</v>
      </c>
      <c r="C291">
        <v>8.9</v>
      </c>
      <c r="D291">
        <v>36.6</v>
      </c>
      <c r="E291">
        <v>62</v>
      </c>
      <c r="F291">
        <v>0</v>
      </c>
      <c r="G291">
        <v>0.23932229499999999</v>
      </c>
      <c r="H291">
        <v>0.18136917499999999</v>
      </c>
      <c r="I291">
        <v>0.19242135899999999</v>
      </c>
      <c r="J291">
        <v>0.219970851</v>
      </c>
      <c r="K291">
        <v>0.103133476</v>
      </c>
      <c r="L291">
        <v>6.3782843000000006E-2</v>
      </c>
      <c r="M291">
        <v>0.50165985199999996</v>
      </c>
      <c r="N291">
        <v>0.94965790900000002</v>
      </c>
      <c r="O291">
        <v>7.4895750000000001E-3</v>
      </c>
      <c r="P291">
        <v>8.3397430000000002E-3</v>
      </c>
      <c r="Q291">
        <v>1.02425E-2</v>
      </c>
      <c r="R291">
        <v>1.7124812999999999E-2</v>
      </c>
      <c r="S291">
        <v>3.0363100000000001E-4</v>
      </c>
    </row>
    <row r="292" spans="1:19" x14ac:dyDescent="0.3">
      <c r="A292">
        <v>3608</v>
      </c>
      <c r="B292">
        <v>16043</v>
      </c>
      <c r="C292">
        <v>12.6</v>
      </c>
      <c r="D292">
        <v>32.299999999999997</v>
      </c>
      <c r="E292">
        <v>50</v>
      </c>
      <c r="F292">
        <v>0</v>
      </c>
      <c r="G292">
        <v>0.23122368200000001</v>
      </c>
      <c r="H292">
        <v>0.173402049</v>
      </c>
      <c r="I292">
        <v>0.178492867</v>
      </c>
      <c r="J292">
        <v>0.205329646</v>
      </c>
      <c r="K292">
        <v>0.12073408300000001</v>
      </c>
      <c r="L292">
        <v>9.0817673000000002E-2</v>
      </c>
      <c r="M292">
        <v>0.51486393100000005</v>
      </c>
      <c r="N292">
        <v>0.78693985300000002</v>
      </c>
      <c r="O292">
        <v>0.18546917199999999</v>
      </c>
      <c r="P292">
        <v>3.8338259999999998E-3</v>
      </c>
      <c r="Q292">
        <v>3.0167810000000001E-3</v>
      </c>
      <c r="R292">
        <v>1.8854880000000001E-2</v>
      </c>
      <c r="S292">
        <v>5.0279700000000003E-4</v>
      </c>
    </row>
    <row r="293" spans="1:19" x14ac:dyDescent="0.3">
      <c r="A293">
        <v>83235</v>
      </c>
      <c r="B293">
        <v>496865</v>
      </c>
      <c r="C293">
        <v>8.6999999999999993</v>
      </c>
      <c r="D293">
        <v>63.5</v>
      </c>
      <c r="E293">
        <v>734</v>
      </c>
      <c r="F293">
        <v>90</v>
      </c>
      <c r="G293">
        <v>0.25731759500000001</v>
      </c>
      <c r="H293">
        <v>0.193115695</v>
      </c>
      <c r="I293">
        <v>0.19960634199999999</v>
      </c>
      <c r="J293">
        <v>0.19032199299999999</v>
      </c>
      <c r="K293">
        <v>9.9598354E-2</v>
      </c>
      <c r="L293">
        <v>6.0040020999999999E-2</v>
      </c>
      <c r="M293">
        <v>0.505686741</v>
      </c>
      <c r="N293">
        <v>0.86137993300000004</v>
      </c>
      <c r="O293">
        <v>2.3859119000000002E-2</v>
      </c>
      <c r="P293">
        <v>5.0358327000000001E-2</v>
      </c>
      <c r="Q293">
        <v>1.1891667999999999E-2</v>
      </c>
      <c r="R293">
        <v>0.101908689</v>
      </c>
      <c r="S293">
        <v>9.100014E-3</v>
      </c>
    </row>
    <row r="294" spans="1:19" x14ac:dyDescent="0.3">
      <c r="A294">
        <v>26821</v>
      </c>
      <c r="B294">
        <v>91589</v>
      </c>
      <c r="C294">
        <v>19.899999999999999</v>
      </c>
      <c r="D294">
        <v>59.4</v>
      </c>
      <c r="E294">
        <v>349</v>
      </c>
      <c r="F294">
        <v>88</v>
      </c>
      <c r="G294">
        <v>0.22922399299999999</v>
      </c>
      <c r="H294">
        <v>0.22074066000000001</v>
      </c>
      <c r="I294">
        <v>0.17540921200000001</v>
      </c>
      <c r="J294">
        <v>0.180314318</v>
      </c>
      <c r="K294">
        <v>0.11067486</v>
      </c>
      <c r="L294">
        <v>8.3636956999999998E-2</v>
      </c>
      <c r="M294">
        <v>0.51212137700000004</v>
      </c>
      <c r="N294">
        <v>0.91275218899999999</v>
      </c>
      <c r="O294">
        <v>4.8235357999999999E-2</v>
      </c>
      <c r="P294">
        <v>1.2627114E-2</v>
      </c>
      <c r="Q294">
        <v>2.1208329999999999E-3</v>
      </c>
      <c r="R294">
        <v>1.4138886999999999E-2</v>
      </c>
      <c r="S294">
        <v>2.6102599999999998E-4</v>
      </c>
    </row>
    <row r="295" spans="1:19" x14ac:dyDescent="0.3">
      <c r="A295">
        <v>3364</v>
      </c>
      <c r="B295">
        <v>13033</v>
      </c>
      <c r="C295">
        <v>8</v>
      </c>
      <c r="D295">
        <v>49.8</v>
      </c>
      <c r="E295">
        <v>11</v>
      </c>
      <c r="F295">
        <v>0</v>
      </c>
      <c r="G295">
        <v>0.22431125800000001</v>
      </c>
      <c r="H295">
        <v>0.153019722</v>
      </c>
      <c r="I295">
        <v>0.166679457</v>
      </c>
      <c r="J295">
        <v>0.228301742</v>
      </c>
      <c r="K295">
        <v>0.129920958</v>
      </c>
      <c r="L295">
        <v>9.7766863999999995E-2</v>
      </c>
      <c r="M295">
        <v>0.48990867900000001</v>
      </c>
      <c r="N295">
        <v>0.97321771199999996</v>
      </c>
      <c r="O295">
        <v>5.9857260000000002E-3</v>
      </c>
      <c r="P295">
        <v>4.6044049999999998E-3</v>
      </c>
      <c r="Q295">
        <v>3.9904839999999999E-3</v>
      </c>
      <c r="R295">
        <v>2.3252245000000001E-2</v>
      </c>
      <c r="S295" s="1">
        <v>7.6699999999999994E-5</v>
      </c>
    </row>
    <row r="296" spans="1:19" x14ac:dyDescent="0.3">
      <c r="A296">
        <v>1335</v>
      </c>
      <c r="B296">
        <v>7593</v>
      </c>
      <c r="C296">
        <v>7.3</v>
      </c>
      <c r="D296">
        <v>30.2</v>
      </c>
      <c r="E296">
        <v>24</v>
      </c>
      <c r="F296">
        <v>0</v>
      </c>
      <c r="G296">
        <v>0.26555907200000001</v>
      </c>
      <c r="H296">
        <v>0.139636076</v>
      </c>
      <c r="I296">
        <v>0.15334915599999999</v>
      </c>
      <c r="J296">
        <v>0.23022151900000001</v>
      </c>
      <c r="K296">
        <v>0.12842827000000001</v>
      </c>
      <c r="L296">
        <v>8.2805906999999998E-2</v>
      </c>
      <c r="M296">
        <v>0.49406645599999999</v>
      </c>
      <c r="N296">
        <v>0.96242088599999998</v>
      </c>
      <c r="O296">
        <v>1.3976793E-2</v>
      </c>
      <c r="P296">
        <v>2.373418E-3</v>
      </c>
      <c r="Q296">
        <v>9.625527E-3</v>
      </c>
      <c r="R296">
        <v>2.4525315999999998E-2</v>
      </c>
      <c r="S296">
        <v>1.3185700000000001E-4</v>
      </c>
    </row>
    <row r="297" spans="1:19" x14ac:dyDescent="0.3">
      <c r="A297">
        <v>5101</v>
      </c>
      <c r="B297">
        <v>21480</v>
      </c>
      <c r="C297">
        <v>20.8</v>
      </c>
      <c r="D297">
        <v>47.5</v>
      </c>
      <c r="E297">
        <v>133</v>
      </c>
      <c r="F297">
        <v>3</v>
      </c>
      <c r="G297">
        <v>0.18125829099999999</v>
      </c>
      <c r="H297">
        <v>0.130329733</v>
      </c>
      <c r="I297">
        <v>0.123270798</v>
      </c>
      <c r="J297">
        <v>0.16756679899999999</v>
      </c>
      <c r="K297">
        <v>0.17993177899999999</v>
      </c>
      <c r="L297">
        <v>0.21764259999999999</v>
      </c>
      <c r="M297">
        <v>0.48739814300000001</v>
      </c>
      <c r="N297">
        <v>0.76672351699999997</v>
      </c>
      <c r="O297">
        <v>1.2033352000000001E-2</v>
      </c>
      <c r="P297">
        <v>9.0487020000000005E-3</v>
      </c>
      <c r="Q297">
        <v>0.18073716100000001</v>
      </c>
      <c r="R297">
        <v>0.28339965900000003</v>
      </c>
      <c r="S297">
        <v>1.75289E-3</v>
      </c>
    </row>
    <row r="298" spans="1:19" x14ac:dyDescent="0.3">
      <c r="A298">
        <v>5027</v>
      </c>
      <c r="B298">
        <v>19504</v>
      </c>
      <c r="C298">
        <v>20.6</v>
      </c>
      <c r="D298">
        <v>38.799999999999997</v>
      </c>
      <c r="E298">
        <v>115</v>
      </c>
      <c r="F298">
        <v>7</v>
      </c>
      <c r="G298">
        <v>0.241258741</v>
      </c>
      <c r="H298">
        <v>0.17050596500000001</v>
      </c>
      <c r="I298">
        <v>0.18186960099999999</v>
      </c>
      <c r="J298">
        <v>0.19816947800000001</v>
      </c>
      <c r="K298">
        <v>0.11543603500000001</v>
      </c>
      <c r="L298">
        <v>9.2760180999999997E-2</v>
      </c>
      <c r="M298">
        <v>0.535993418</v>
      </c>
      <c r="N298">
        <v>0.52072192500000003</v>
      </c>
      <c r="O298">
        <v>0.449763472</v>
      </c>
      <c r="P298">
        <v>1.4345948000000001E-2</v>
      </c>
      <c r="Q298">
        <v>3.9592760000000003E-3</v>
      </c>
      <c r="R298">
        <v>1.4860140000000001E-2</v>
      </c>
      <c r="S298">
        <v>4.1135299999999999E-4</v>
      </c>
    </row>
    <row r="299" spans="1:19" hidden="1" x14ac:dyDescent="0.3">
      <c r="A299">
        <v>1015</v>
      </c>
      <c r="B299">
        <v>3401</v>
      </c>
      <c r="C299">
        <v>15.1</v>
      </c>
      <c r="D299">
        <v>74.400000000000006</v>
      </c>
      <c r="E299">
        <v>3</v>
      </c>
      <c r="F299" t="s">
        <v>34</v>
      </c>
      <c r="G299">
        <v>8.5106382999999994E-2</v>
      </c>
      <c r="H299">
        <v>0.23254420100000001</v>
      </c>
      <c r="I299">
        <v>0.315852562</v>
      </c>
      <c r="J299">
        <v>0.26131255599999997</v>
      </c>
      <c r="K299">
        <v>6.8324842999999996E-2</v>
      </c>
      <c r="L299">
        <v>3.6859454999999999E-2</v>
      </c>
      <c r="M299">
        <v>0.32484267300000003</v>
      </c>
      <c r="N299">
        <v>0.211267606</v>
      </c>
      <c r="O299">
        <v>0.10188792300000001</v>
      </c>
      <c r="P299">
        <v>0.433623015</v>
      </c>
      <c r="Q299">
        <v>0.201977824</v>
      </c>
      <c r="R299">
        <v>0.147737489</v>
      </c>
      <c r="S299">
        <v>1.1986815E-2</v>
      </c>
    </row>
    <row r="300" spans="1:19" x14ac:dyDescent="0.3">
      <c r="A300">
        <v>1242071</v>
      </c>
      <c r="B300">
        <v>4579081</v>
      </c>
      <c r="C300">
        <v>11.6</v>
      </c>
      <c r="D300">
        <v>55.9</v>
      </c>
      <c r="E300">
        <v>15631</v>
      </c>
      <c r="F300">
        <v>1004</v>
      </c>
      <c r="G300">
        <v>0.26133953300000001</v>
      </c>
      <c r="H300">
        <v>0.21280956500000001</v>
      </c>
      <c r="I300">
        <v>0.193847881</v>
      </c>
      <c r="J300">
        <v>0.17675960299999999</v>
      </c>
      <c r="K300">
        <v>8.9730624999999994E-2</v>
      </c>
      <c r="L300">
        <v>6.5512793E-2</v>
      </c>
      <c r="M300">
        <v>0.50567996599999998</v>
      </c>
      <c r="N300">
        <v>0.82799402700000002</v>
      </c>
      <c r="O300">
        <v>6.3833349999999997E-2</v>
      </c>
      <c r="P300">
        <v>4.6308099999999998E-2</v>
      </c>
      <c r="Q300">
        <v>2.8315335000000001E-2</v>
      </c>
      <c r="R300">
        <v>0.31409698200000002</v>
      </c>
      <c r="S300">
        <v>2.8878049999999998E-3</v>
      </c>
    </row>
    <row r="301" spans="1:19" hidden="1" x14ac:dyDescent="0.3">
      <c r="A301">
        <v>896</v>
      </c>
      <c r="B301">
        <v>5113</v>
      </c>
      <c r="C301">
        <v>16.2</v>
      </c>
      <c r="D301">
        <v>36.700000000000003</v>
      </c>
      <c r="E301">
        <v>9</v>
      </c>
      <c r="F301" t="s">
        <v>34</v>
      </c>
      <c r="G301" t="s">
        <v>34</v>
      </c>
      <c r="H301" t="s">
        <v>34</v>
      </c>
      <c r="I301" t="s">
        <v>34</v>
      </c>
      <c r="J301" t="s">
        <v>34</v>
      </c>
      <c r="K301" t="s">
        <v>34</v>
      </c>
      <c r="L301" t="s">
        <v>34</v>
      </c>
      <c r="M301" t="s">
        <v>34</v>
      </c>
      <c r="N301" t="s">
        <v>34</v>
      </c>
      <c r="O301" t="s">
        <v>34</v>
      </c>
      <c r="P301" t="s">
        <v>34</v>
      </c>
      <c r="Q301" t="s">
        <v>34</v>
      </c>
      <c r="R301" t="s">
        <v>34</v>
      </c>
      <c r="S301" t="s">
        <v>34</v>
      </c>
    </row>
    <row r="302" spans="1:19" hidden="1" x14ac:dyDescent="0.3">
      <c r="A302">
        <v>896</v>
      </c>
      <c r="B302">
        <v>5113</v>
      </c>
      <c r="C302" t="s">
        <v>34</v>
      </c>
      <c r="D302" t="s">
        <v>34</v>
      </c>
      <c r="E302">
        <v>9</v>
      </c>
      <c r="F302">
        <v>0</v>
      </c>
      <c r="G302">
        <v>0.209096165</v>
      </c>
      <c r="H302">
        <v>0.17402197</v>
      </c>
      <c r="I302">
        <v>0.16708421700000001</v>
      </c>
      <c r="J302">
        <v>0.23029485399999999</v>
      </c>
      <c r="K302">
        <v>0.12796299899999999</v>
      </c>
      <c r="L302">
        <v>9.1539796000000007E-2</v>
      </c>
      <c r="M302">
        <v>0.49470032800000002</v>
      </c>
      <c r="N302">
        <v>0.75544420899999998</v>
      </c>
      <c r="O302">
        <v>0.21179418</v>
      </c>
      <c r="P302">
        <v>2.3125839999999999E-3</v>
      </c>
      <c r="Q302">
        <v>7.9013299999999998E-3</v>
      </c>
      <c r="R302">
        <v>4.1241087000000003E-2</v>
      </c>
      <c r="S302">
        <v>1.9271499999999999E-4</v>
      </c>
    </row>
    <row r="303" spans="1:19" x14ac:dyDescent="0.3">
      <c r="A303">
        <v>196214</v>
      </c>
      <c r="B303">
        <v>1152333</v>
      </c>
      <c r="C303">
        <v>7.2</v>
      </c>
      <c r="D303">
        <v>80.5</v>
      </c>
      <c r="E303">
        <v>1201</v>
      </c>
      <c r="F303">
        <v>163</v>
      </c>
      <c r="G303">
        <v>0.24746733100000001</v>
      </c>
      <c r="H303">
        <v>0.18378085999999999</v>
      </c>
      <c r="I303">
        <v>0.204611773</v>
      </c>
      <c r="J303">
        <v>0.201418087</v>
      </c>
      <c r="K303">
        <v>9.5145666000000004E-2</v>
      </c>
      <c r="L303">
        <v>6.7576283000000001E-2</v>
      </c>
      <c r="M303">
        <v>0.51090222500000004</v>
      </c>
      <c r="N303">
        <v>0.65129264499999995</v>
      </c>
      <c r="O303">
        <v>9.5415274999999994E-2</v>
      </c>
      <c r="P303">
        <v>0.183019715</v>
      </c>
      <c r="Q303">
        <v>1.0150615999999999E-2</v>
      </c>
      <c r="R303">
        <v>0.26043626199999997</v>
      </c>
      <c r="S303">
        <v>5.9565190000000004E-3</v>
      </c>
    </row>
    <row r="304" spans="1:19" x14ac:dyDescent="0.3">
      <c r="A304">
        <v>60840</v>
      </c>
      <c r="B304">
        <v>327171</v>
      </c>
      <c r="C304">
        <v>9.5</v>
      </c>
      <c r="D304">
        <v>77.599999999999994</v>
      </c>
      <c r="E304">
        <v>373</v>
      </c>
      <c r="F304">
        <v>72</v>
      </c>
      <c r="G304">
        <v>0.230989957</v>
      </c>
      <c r="H304">
        <v>0.24359587499999999</v>
      </c>
      <c r="I304">
        <v>0.18996554199999999</v>
      </c>
      <c r="J304">
        <v>0.187200334</v>
      </c>
      <c r="K304">
        <v>9.1929391999999999E-2</v>
      </c>
      <c r="L304">
        <v>5.6318899999999998E-2</v>
      </c>
      <c r="M304">
        <v>0.496324296</v>
      </c>
      <c r="N304">
        <v>0.90034212599999996</v>
      </c>
      <c r="O304">
        <v>1.2093955999999999E-2</v>
      </c>
      <c r="P304">
        <v>5.0156961E-2</v>
      </c>
      <c r="Q304">
        <v>8.6083210000000004E-3</v>
      </c>
      <c r="R304">
        <v>0.139728875</v>
      </c>
      <c r="S304">
        <v>7.4495099999999999E-4</v>
      </c>
    </row>
    <row r="305" spans="1:19" x14ac:dyDescent="0.3">
      <c r="A305">
        <v>20019</v>
      </c>
      <c r="B305">
        <v>150600</v>
      </c>
      <c r="C305">
        <v>6.9</v>
      </c>
      <c r="D305">
        <v>66.099999999999994</v>
      </c>
      <c r="E305">
        <v>259</v>
      </c>
      <c r="F305">
        <v>16</v>
      </c>
      <c r="G305">
        <v>0.23020017100000001</v>
      </c>
      <c r="H305">
        <v>0.24055042099999999</v>
      </c>
      <c r="I305">
        <v>0.16114542800000001</v>
      </c>
      <c r="J305">
        <v>0.205080911</v>
      </c>
      <c r="K305">
        <v>9.340437E-2</v>
      </c>
      <c r="L305">
        <v>6.9618699000000006E-2</v>
      </c>
      <c r="M305">
        <v>0.49976446499999999</v>
      </c>
      <c r="N305">
        <v>0.88612734800000004</v>
      </c>
      <c r="O305">
        <v>3.9490183999999998E-2</v>
      </c>
      <c r="P305">
        <v>5.0484006999999997E-2</v>
      </c>
      <c r="Q305">
        <v>2.746797E-3</v>
      </c>
      <c r="R305">
        <v>5.8790745999999998E-2</v>
      </c>
      <c r="S305">
        <v>7.6299899999999999E-4</v>
      </c>
    </row>
    <row r="306" spans="1:19" x14ac:dyDescent="0.3">
      <c r="A306">
        <v>4060</v>
      </c>
      <c r="B306">
        <v>14078</v>
      </c>
      <c r="C306">
        <v>20.3</v>
      </c>
      <c r="D306">
        <v>34.299999999999997</v>
      </c>
      <c r="E306">
        <v>85</v>
      </c>
      <c r="F306">
        <v>0</v>
      </c>
      <c r="G306">
        <v>0.21822048899999999</v>
      </c>
      <c r="H306">
        <v>0.190003545</v>
      </c>
      <c r="I306">
        <v>0.20099255599999999</v>
      </c>
      <c r="J306">
        <v>0.20148883400000001</v>
      </c>
      <c r="K306">
        <v>0.10662885499999999</v>
      </c>
      <c r="L306">
        <v>8.2665720999999998E-2</v>
      </c>
      <c r="M306">
        <v>0.460262318</v>
      </c>
      <c r="N306">
        <v>0.82715349199999999</v>
      </c>
      <c r="O306">
        <v>0.124707551</v>
      </c>
      <c r="P306">
        <v>8.9330020000000007E-3</v>
      </c>
      <c r="Q306">
        <v>1.3257710000000001E-2</v>
      </c>
      <c r="R306">
        <v>5.7071959999999998E-2</v>
      </c>
      <c r="S306">
        <v>1.417937E-3</v>
      </c>
    </row>
    <row r="307" spans="1:19" x14ac:dyDescent="0.3">
      <c r="A307">
        <v>21758</v>
      </c>
      <c r="B307">
        <v>85588</v>
      </c>
      <c r="C307">
        <v>10.1</v>
      </c>
      <c r="D307">
        <v>39.200000000000003</v>
      </c>
      <c r="E307">
        <v>238</v>
      </c>
      <c r="F307">
        <v>6</v>
      </c>
      <c r="G307">
        <v>0.27886833300000002</v>
      </c>
      <c r="H307">
        <v>0.206283037</v>
      </c>
      <c r="I307">
        <v>0.20881787600000001</v>
      </c>
      <c r="J307">
        <v>0.17864007700000001</v>
      </c>
      <c r="K307">
        <v>8.0105718000000006E-2</v>
      </c>
      <c r="L307">
        <v>4.7284959000000001E-2</v>
      </c>
      <c r="M307">
        <v>0.50949063000000006</v>
      </c>
      <c r="N307">
        <v>0.79954348900000005</v>
      </c>
      <c r="O307">
        <v>0.12884430599999999</v>
      </c>
      <c r="P307">
        <v>4.0028832E-2</v>
      </c>
      <c r="Q307">
        <v>5.5982699999999998E-3</v>
      </c>
      <c r="R307">
        <v>0.121780394</v>
      </c>
      <c r="S307">
        <v>9.7309000000000002E-4</v>
      </c>
    </row>
    <row r="308" spans="1:19" x14ac:dyDescent="0.3">
      <c r="A308">
        <v>5207</v>
      </c>
      <c r="B308">
        <v>23426</v>
      </c>
      <c r="C308">
        <v>6.9</v>
      </c>
      <c r="D308">
        <v>81.2</v>
      </c>
      <c r="E308">
        <v>30</v>
      </c>
      <c r="F308">
        <v>0</v>
      </c>
      <c r="G308">
        <v>0.233916859</v>
      </c>
      <c r="H308">
        <v>0.15398983499999999</v>
      </c>
      <c r="I308">
        <v>0.18939229399999999</v>
      </c>
      <c r="J308">
        <v>0.21927805</v>
      </c>
      <c r="K308">
        <v>0.127275097</v>
      </c>
      <c r="L308">
        <v>7.6147864999999995E-2</v>
      </c>
      <c r="M308">
        <v>0.49758915799999998</v>
      </c>
      <c r="N308">
        <v>0.94626645200000004</v>
      </c>
      <c r="O308">
        <v>6.6461059999999997E-3</v>
      </c>
      <c r="P308">
        <v>1.2293124000000001E-2</v>
      </c>
      <c r="Q308">
        <v>1.7288563E-2</v>
      </c>
      <c r="R308">
        <v>0.23487250800000001</v>
      </c>
      <c r="S308">
        <v>1.390035E-3</v>
      </c>
    </row>
    <row r="309" spans="1:19" x14ac:dyDescent="0.3">
      <c r="A309">
        <v>1506</v>
      </c>
      <c r="B309">
        <v>4616</v>
      </c>
      <c r="C309">
        <v>9.1999999999999993</v>
      </c>
      <c r="D309">
        <v>51.3</v>
      </c>
      <c r="E309">
        <v>8</v>
      </c>
      <c r="F309">
        <v>0</v>
      </c>
      <c r="G309">
        <v>0.21945558100000001</v>
      </c>
      <c r="H309">
        <v>0.141802068</v>
      </c>
      <c r="I309">
        <v>0.163536611</v>
      </c>
      <c r="J309">
        <v>0.23401561500000001</v>
      </c>
      <c r="K309">
        <v>0.12555391399999999</v>
      </c>
      <c r="L309">
        <v>0.11563621</v>
      </c>
      <c r="M309">
        <v>0.49715129800000002</v>
      </c>
      <c r="N309">
        <v>0.98290778599999995</v>
      </c>
      <c r="O309">
        <v>4.4313149999999999E-3</v>
      </c>
      <c r="P309">
        <v>2.9542100000000001E-3</v>
      </c>
      <c r="Q309">
        <v>2.321165E-3</v>
      </c>
      <c r="R309">
        <v>1.4349018999999999E-2</v>
      </c>
      <c r="S309">
        <v>4.2203E-4</v>
      </c>
    </row>
    <row r="310" spans="1:19" x14ac:dyDescent="0.3">
      <c r="A310">
        <v>2574</v>
      </c>
      <c r="B310">
        <v>15112</v>
      </c>
      <c r="C310">
        <v>9.9</v>
      </c>
      <c r="D310">
        <v>50.2</v>
      </c>
      <c r="E310">
        <v>62</v>
      </c>
      <c r="F310">
        <v>0</v>
      </c>
      <c r="G310">
        <v>0.190829579</v>
      </c>
      <c r="H310">
        <v>0.13980917000000001</v>
      </c>
      <c r="I310">
        <v>0.16498807300000001</v>
      </c>
      <c r="J310">
        <v>0.25039756200000002</v>
      </c>
      <c r="K310">
        <v>0.15882586800000001</v>
      </c>
      <c r="L310">
        <v>9.5149748000000006E-2</v>
      </c>
      <c r="M310">
        <v>0.50609594499999999</v>
      </c>
      <c r="N310">
        <v>0.96779750899999994</v>
      </c>
      <c r="O310">
        <v>7.2886299999999999E-3</v>
      </c>
      <c r="P310">
        <v>4.7707390000000004E-3</v>
      </c>
      <c r="Q310">
        <v>6.2284649999999999E-3</v>
      </c>
      <c r="R310">
        <v>1.8420354999999999E-2</v>
      </c>
      <c r="S310">
        <v>1.9878100000000001E-4</v>
      </c>
    </row>
    <row r="311" spans="1:19" x14ac:dyDescent="0.3">
      <c r="A311">
        <v>32214</v>
      </c>
      <c r="B311">
        <v>130786</v>
      </c>
      <c r="C311">
        <v>12.2</v>
      </c>
      <c r="D311">
        <v>59.3</v>
      </c>
      <c r="E311">
        <v>449</v>
      </c>
      <c r="F311">
        <v>24</v>
      </c>
      <c r="G311">
        <v>0.25012192500000002</v>
      </c>
      <c r="H311">
        <v>0.24248636000000001</v>
      </c>
      <c r="I311">
        <v>0.16558204000000001</v>
      </c>
      <c r="J311">
        <v>0.17231078699999999</v>
      </c>
      <c r="K311">
        <v>9.7883074E-2</v>
      </c>
      <c r="L311">
        <v>7.1615814E-2</v>
      </c>
      <c r="M311">
        <v>0.50754412199999999</v>
      </c>
      <c r="N311">
        <v>0.84472063900000005</v>
      </c>
      <c r="O311">
        <v>9.6999115999999996E-2</v>
      </c>
      <c r="P311">
        <v>2.5246135999999999E-2</v>
      </c>
      <c r="Q311">
        <v>3.97781E-3</v>
      </c>
      <c r="R311">
        <v>4.5889596999999997E-2</v>
      </c>
      <c r="S311">
        <v>3.855884E-3</v>
      </c>
    </row>
    <row r="312" spans="1:19" x14ac:dyDescent="0.3">
      <c r="A312">
        <v>2665</v>
      </c>
      <c r="B312">
        <v>9482</v>
      </c>
      <c r="C312">
        <v>13</v>
      </c>
      <c r="D312">
        <v>59.6</v>
      </c>
      <c r="E312">
        <v>47</v>
      </c>
      <c r="F312">
        <v>0</v>
      </c>
      <c r="G312">
        <v>0.27446674999999998</v>
      </c>
      <c r="H312">
        <v>0.15181932200000001</v>
      </c>
      <c r="I312">
        <v>0.161961522</v>
      </c>
      <c r="J312">
        <v>0.20441238</v>
      </c>
      <c r="K312">
        <v>0.117105813</v>
      </c>
      <c r="L312">
        <v>9.0234211999999994E-2</v>
      </c>
      <c r="M312">
        <v>0.50637808399999995</v>
      </c>
      <c r="N312">
        <v>0.85006273499999996</v>
      </c>
      <c r="O312">
        <v>1.5579256E-2</v>
      </c>
      <c r="P312">
        <v>6.0644080000000003E-3</v>
      </c>
      <c r="Q312">
        <v>9.6089501999999993E-2</v>
      </c>
      <c r="R312">
        <v>5.2802175E-2</v>
      </c>
      <c r="S312">
        <v>6.2735299999999998E-4</v>
      </c>
    </row>
    <row r="313" spans="1:19" x14ac:dyDescent="0.3">
      <c r="A313">
        <v>8685</v>
      </c>
      <c r="B313">
        <v>25482</v>
      </c>
      <c r="C313">
        <v>29.8</v>
      </c>
      <c r="D313">
        <v>45.1</v>
      </c>
      <c r="E313">
        <v>128</v>
      </c>
      <c r="F313">
        <v>7</v>
      </c>
      <c r="G313">
        <v>0.23175322700000001</v>
      </c>
      <c r="H313">
        <v>0.18362016</v>
      </c>
      <c r="I313">
        <v>0.178741549</v>
      </c>
      <c r="J313">
        <v>0.20866625699999999</v>
      </c>
      <c r="K313">
        <v>0.11724032</v>
      </c>
      <c r="L313">
        <v>7.9978488E-2</v>
      </c>
      <c r="M313">
        <v>0.510410264</v>
      </c>
      <c r="N313">
        <v>0.94971573399999998</v>
      </c>
      <c r="O313">
        <v>2.4623539999999999E-2</v>
      </c>
      <c r="P313">
        <v>3.649355E-3</v>
      </c>
      <c r="Q313">
        <v>2.6505840000000001E-3</v>
      </c>
      <c r="R313">
        <v>1.1716348999999999E-2</v>
      </c>
      <c r="S313">
        <v>5.3779999999999995E-4</v>
      </c>
    </row>
    <row r="314" spans="1:19" hidden="1" x14ac:dyDescent="0.3">
      <c r="A314" t="s">
        <v>34</v>
      </c>
      <c r="B314">
        <v>12983</v>
      </c>
      <c r="C314">
        <v>22.8</v>
      </c>
      <c r="D314">
        <v>48.2</v>
      </c>
      <c r="E314" t="s">
        <v>34</v>
      </c>
      <c r="F314" t="s">
        <v>34</v>
      </c>
      <c r="G314">
        <v>0.24205120499999999</v>
      </c>
      <c r="H314">
        <v>0.17219243300000001</v>
      </c>
      <c r="I314">
        <v>0.161015029</v>
      </c>
      <c r="J314">
        <v>0.20776376399999999</v>
      </c>
      <c r="K314">
        <v>0.115021524</v>
      </c>
      <c r="L314">
        <v>0.10195604599999999</v>
      </c>
      <c r="M314">
        <v>0.521335247</v>
      </c>
      <c r="N314">
        <v>0.56022959000000006</v>
      </c>
      <c r="O314">
        <v>0.41605618900000002</v>
      </c>
      <c r="P314">
        <v>3.3230120000000002E-3</v>
      </c>
      <c r="Q314">
        <v>4.0782420000000002E-3</v>
      </c>
      <c r="R314">
        <v>2.1070915999999999E-2</v>
      </c>
      <c r="S314">
        <v>3.7761499999999998E-4</v>
      </c>
    </row>
    <row r="315" spans="1:19" x14ac:dyDescent="0.3">
      <c r="A315">
        <v>5541</v>
      </c>
      <c r="B315">
        <v>39951</v>
      </c>
      <c r="C315">
        <v>10.199999999999999</v>
      </c>
      <c r="D315">
        <v>82.8</v>
      </c>
      <c r="E315">
        <v>24</v>
      </c>
      <c r="F315">
        <v>8</v>
      </c>
      <c r="G315">
        <v>0.19181836499999999</v>
      </c>
      <c r="H315">
        <v>0.15272050700000001</v>
      </c>
      <c r="I315">
        <v>0.17049683199999999</v>
      </c>
      <c r="J315">
        <v>0.224580107</v>
      </c>
      <c r="K315">
        <v>0.15495826200000001</v>
      </c>
      <c r="L315">
        <v>0.105425928</v>
      </c>
      <c r="M315">
        <v>0.50409836100000005</v>
      </c>
      <c r="N315">
        <v>0.96374333700000003</v>
      </c>
      <c r="O315">
        <v>8.3727249999999993E-3</v>
      </c>
      <c r="P315">
        <v>6.5121190000000002E-3</v>
      </c>
      <c r="Q315">
        <v>4.7772300000000004E-3</v>
      </c>
      <c r="R315">
        <v>1.5689430000000001E-2</v>
      </c>
      <c r="S315">
        <v>3.0172E-4</v>
      </c>
    </row>
    <row r="316" spans="1:19" x14ac:dyDescent="0.3">
      <c r="A316">
        <v>20937</v>
      </c>
      <c r="B316">
        <v>169092</v>
      </c>
      <c r="C316">
        <v>5.2</v>
      </c>
      <c r="D316">
        <v>73</v>
      </c>
      <c r="E316">
        <v>386</v>
      </c>
      <c r="F316">
        <v>10</v>
      </c>
      <c r="G316">
        <v>0.24060980600000001</v>
      </c>
      <c r="H316">
        <v>0.17352045499999999</v>
      </c>
      <c r="I316">
        <v>0.182259108</v>
      </c>
      <c r="J316">
        <v>0.23078475700000001</v>
      </c>
      <c r="K316">
        <v>9.9942415000000007E-2</v>
      </c>
      <c r="L316">
        <v>7.2883458999999998E-2</v>
      </c>
      <c r="M316">
        <v>0.50546462700000006</v>
      </c>
      <c r="N316">
        <v>0.91666815099999999</v>
      </c>
      <c r="O316">
        <v>3.9163653999999999E-2</v>
      </c>
      <c r="P316">
        <v>2.0837415000000001E-2</v>
      </c>
      <c r="Q316">
        <v>2.6892729999999998E-3</v>
      </c>
      <c r="R316">
        <v>3.8635297999999998E-2</v>
      </c>
      <c r="S316">
        <v>5.8178500000000003E-4</v>
      </c>
    </row>
    <row r="317" spans="1:19" x14ac:dyDescent="0.3">
      <c r="A317">
        <v>130428</v>
      </c>
      <c r="B317">
        <v>463986</v>
      </c>
      <c r="C317">
        <v>14.3</v>
      </c>
      <c r="D317">
        <v>64.2</v>
      </c>
      <c r="E317">
        <v>2022</v>
      </c>
      <c r="F317">
        <v>119</v>
      </c>
      <c r="G317">
        <v>0.24325002400000001</v>
      </c>
      <c r="H317">
        <v>0.20601794300000001</v>
      </c>
      <c r="I317">
        <v>0.17607403499999999</v>
      </c>
      <c r="J317">
        <v>0.20139073499999999</v>
      </c>
      <c r="K317">
        <v>9.9362740000000005E-2</v>
      </c>
      <c r="L317">
        <v>7.3904523E-2</v>
      </c>
      <c r="M317">
        <v>0.51701217099999996</v>
      </c>
      <c r="N317">
        <v>0.82638537499999998</v>
      </c>
      <c r="O317">
        <v>0.108850874</v>
      </c>
      <c r="P317">
        <v>2.7338690999999998E-2</v>
      </c>
      <c r="Q317">
        <v>7.78563E-3</v>
      </c>
      <c r="R317">
        <v>0.26333484899999998</v>
      </c>
      <c r="S317">
        <v>1.8182910000000001E-3</v>
      </c>
    </row>
    <row r="318" spans="1:19" x14ac:dyDescent="0.3">
      <c r="A318">
        <v>2170</v>
      </c>
      <c r="B318">
        <v>8164</v>
      </c>
      <c r="C318">
        <v>12.7</v>
      </c>
      <c r="D318">
        <v>59.3</v>
      </c>
      <c r="E318">
        <v>54</v>
      </c>
      <c r="F318">
        <v>0</v>
      </c>
      <c r="G318">
        <v>0.191984407</v>
      </c>
      <c r="H318">
        <v>0.180899013</v>
      </c>
      <c r="I318">
        <v>0.17773175799999999</v>
      </c>
      <c r="J318">
        <v>0.22195151699999999</v>
      </c>
      <c r="K318">
        <v>0.130832014</v>
      </c>
      <c r="L318">
        <v>9.6601291000000006E-2</v>
      </c>
      <c r="M318">
        <v>0.449141187</v>
      </c>
      <c r="N318">
        <v>0.72749421400000003</v>
      </c>
      <c r="O318">
        <v>7.9546838999999994E-2</v>
      </c>
      <c r="P318">
        <v>4.0199779999999996E-3</v>
      </c>
      <c r="Q318">
        <v>0.14277013</v>
      </c>
      <c r="R318">
        <v>1.6567182E-2</v>
      </c>
      <c r="S318">
        <v>2.4363499999999999E-4</v>
      </c>
    </row>
    <row r="319" spans="1:19" x14ac:dyDescent="0.3">
      <c r="A319">
        <v>17346</v>
      </c>
      <c r="B319">
        <v>68241</v>
      </c>
      <c r="C319">
        <v>11</v>
      </c>
      <c r="D319">
        <v>59.9</v>
      </c>
      <c r="E319">
        <v>91</v>
      </c>
      <c r="F319">
        <v>29</v>
      </c>
      <c r="G319">
        <v>0.25318906800000002</v>
      </c>
      <c r="H319">
        <v>0.29278819900000003</v>
      </c>
      <c r="I319">
        <v>0.15764267700000001</v>
      </c>
      <c r="J319">
        <v>0.15408038099999999</v>
      </c>
      <c r="K319">
        <v>7.9109574000000002E-2</v>
      </c>
      <c r="L319">
        <v>6.3190101999999998E-2</v>
      </c>
      <c r="M319">
        <v>0.49722850400000002</v>
      </c>
      <c r="N319">
        <v>0.90537005000000004</v>
      </c>
      <c r="O319">
        <v>4.3338802000000003E-2</v>
      </c>
      <c r="P319">
        <v>2.4847383000000001E-2</v>
      </c>
      <c r="Q319">
        <v>4.2126730000000001E-3</v>
      </c>
      <c r="R319">
        <v>3.9377411000000001E-2</v>
      </c>
      <c r="S319">
        <v>6.9472200000000005E-4</v>
      </c>
    </row>
    <row r="320" spans="1:19" x14ac:dyDescent="0.3">
      <c r="A320">
        <v>4589</v>
      </c>
      <c r="B320">
        <v>14241</v>
      </c>
      <c r="C320">
        <v>17.100000000000001</v>
      </c>
      <c r="D320">
        <v>43.3</v>
      </c>
      <c r="E320">
        <v>63</v>
      </c>
      <c r="F320">
        <v>0</v>
      </c>
      <c r="G320">
        <v>0.25262864699999998</v>
      </c>
      <c r="H320">
        <v>0.16746744699999999</v>
      </c>
      <c r="I320">
        <v>0.17986212700000001</v>
      </c>
      <c r="J320">
        <v>0.205278184</v>
      </c>
      <c r="K320">
        <v>0.108070469</v>
      </c>
      <c r="L320">
        <v>8.6693126999999995E-2</v>
      </c>
      <c r="M320">
        <v>0.51939279999999999</v>
      </c>
      <c r="N320">
        <v>0.69702666899999999</v>
      </c>
      <c r="O320">
        <v>0.28507764099999999</v>
      </c>
      <c r="P320">
        <v>1.6015599999999999E-3</v>
      </c>
      <c r="Q320">
        <v>3.6905509999999998E-3</v>
      </c>
      <c r="R320">
        <v>6.2808997000000005E-2</v>
      </c>
      <c r="S320">
        <v>3.48165E-4</v>
      </c>
    </row>
    <row r="321" spans="1:19" x14ac:dyDescent="0.3">
      <c r="A321">
        <v>3698</v>
      </c>
      <c r="B321">
        <v>16242</v>
      </c>
      <c r="C321">
        <v>14.8</v>
      </c>
      <c r="D321">
        <v>38.200000000000003</v>
      </c>
      <c r="E321">
        <v>80</v>
      </c>
      <c r="F321">
        <v>0</v>
      </c>
      <c r="G321">
        <v>0.25191689299999998</v>
      </c>
      <c r="H321">
        <v>0.16782092500000001</v>
      </c>
      <c r="I321">
        <v>0.17332426400000001</v>
      </c>
      <c r="J321">
        <v>0.21122928499999999</v>
      </c>
      <c r="K321">
        <v>0.10617116</v>
      </c>
      <c r="L321">
        <v>8.9537472000000007E-2</v>
      </c>
      <c r="M321">
        <v>0.50179322299999995</v>
      </c>
      <c r="N321">
        <v>0.95584961700000004</v>
      </c>
      <c r="O321">
        <v>1.2614395E-2</v>
      </c>
      <c r="P321">
        <v>2.782587E-3</v>
      </c>
      <c r="Q321">
        <v>8.9661140000000007E-3</v>
      </c>
      <c r="R321">
        <v>2.3002721E-2</v>
      </c>
      <c r="S321">
        <v>5.5651699999999997E-4</v>
      </c>
    </row>
    <row r="322" spans="1:19" x14ac:dyDescent="0.3">
      <c r="A322">
        <v>23589</v>
      </c>
      <c r="B322">
        <v>81346</v>
      </c>
      <c r="C322">
        <v>13.5</v>
      </c>
      <c r="D322">
        <v>53.7</v>
      </c>
      <c r="E322">
        <v>309</v>
      </c>
      <c r="F322">
        <v>20</v>
      </c>
      <c r="G322">
        <v>0.244450999</v>
      </c>
      <c r="H322">
        <v>0.213184868</v>
      </c>
      <c r="I322">
        <v>0.163950544</v>
      </c>
      <c r="J322">
        <v>0.18724037099999999</v>
      </c>
      <c r="K322">
        <v>0.10785831899999999</v>
      </c>
      <c r="L322">
        <v>8.3314897999999998E-2</v>
      </c>
      <c r="M322">
        <v>0.49462920599999999</v>
      </c>
      <c r="N322">
        <v>0.88414079599999995</v>
      </c>
      <c r="O322">
        <v>1.6567116E-2</v>
      </c>
      <c r="P322">
        <v>1.0237691E-2</v>
      </c>
      <c r="Q322">
        <v>4.8570655999999997E-2</v>
      </c>
      <c r="R322">
        <v>4.7439963000000002E-2</v>
      </c>
      <c r="S322">
        <v>1.265885E-3</v>
      </c>
    </row>
    <row r="323" spans="1:19" x14ac:dyDescent="0.3">
      <c r="A323">
        <v>2187</v>
      </c>
      <c r="B323">
        <v>10696</v>
      </c>
      <c r="C323">
        <v>9.5</v>
      </c>
      <c r="D323">
        <v>33.200000000000003</v>
      </c>
      <c r="E323">
        <v>17</v>
      </c>
      <c r="F323">
        <v>0</v>
      </c>
      <c r="G323">
        <v>0.27348604300000001</v>
      </c>
      <c r="H323">
        <v>0.16776407300000001</v>
      </c>
      <c r="I323">
        <v>0.17054622999999999</v>
      </c>
      <c r="J323">
        <v>0.194936474</v>
      </c>
      <c r="K323">
        <v>0.114253918</v>
      </c>
      <c r="L323">
        <v>7.9013262000000001E-2</v>
      </c>
      <c r="M323">
        <v>0.50245757199999996</v>
      </c>
      <c r="N323">
        <v>0.90995084900000001</v>
      </c>
      <c r="O323">
        <v>1.0757674E-2</v>
      </c>
      <c r="P323">
        <v>6.6771770000000003E-3</v>
      </c>
      <c r="Q323">
        <v>4.6183808E-2</v>
      </c>
      <c r="R323">
        <v>0.129463044</v>
      </c>
      <c r="S323">
        <v>2.7821600000000002E-4</v>
      </c>
    </row>
    <row r="324" spans="1:19" x14ac:dyDescent="0.3">
      <c r="A324">
        <v>4467</v>
      </c>
      <c r="B324">
        <v>16962</v>
      </c>
      <c r="C324">
        <v>9.8000000000000007</v>
      </c>
      <c r="D324">
        <v>40.9</v>
      </c>
      <c r="E324">
        <v>50</v>
      </c>
      <c r="F324">
        <v>3</v>
      </c>
      <c r="G324">
        <v>0.29148594900000002</v>
      </c>
      <c r="H324">
        <v>0.19149189</v>
      </c>
      <c r="I324">
        <v>0.18376804699999999</v>
      </c>
      <c r="J324">
        <v>0.18905590899999999</v>
      </c>
      <c r="K324">
        <v>9.1438416999999994E-2</v>
      </c>
      <c r="L324">
        <v>5.2759788000000002E-2</v>
      </c>
      <c r="M324">
        <v>0.48024478599999998</v>
      </c>
      <c r="N324">
        <v>0.89739171799999995</v>
      </c>
      <c r="O324">
        <v>1.0753966E-2</v>
      </c>
      <c r="P324">
        <v>9.0903689999999992E-3</v>
      </c>
      <c r="Q324">
        <v>4.8957280999999998E-2</v>
      </c>
      <c r="R324">
        <v>0.27544412099999999</v>
      </c>
      <c r="S324">
        <v>3.3271939999999999E-3</v>
      </c>
    </row>
    <row r="325" spans="1:19" x14ac:dyDescent="0.3">
      <c r="A325">
        <v>31046</v>
      </c>
      <c r="B325">
        <v>152622</v>
      </c>
      <c r="C325">
        <v>6.7</v>
      </c>
      <c r="D325">
        <v>68.3</v>
      </c>
      <c r="E325">
        <v>211</v>
      </c>
      <c r="F325">
        <v>18</v>
      </c>
      <c r="G325">
        <v>0.21650560499999999</v>
      </c>
      <c r="H325">
        <v>0.18714454599999999</v>
      </c>
      <c r="I325">
        <v>0.18280478999999999</v>
      </c>
      <c r="J325">
        <v>0.22679023200000001</v>
      </c>
      <c r="K325">
        <v>0.111638076</v>
      </c>
      <c r="L325">
        <v>7.5116750999999995E-2</v>
      </c>
      <c r="M325">
        <v>0.50647660699999997</v>
      </c>
      <c r="N325">
        <v>0.94026725499999997</v>
      </c>
      <c r="O325">
        <v>1.7517554000000001E-2</v>
      </c>
      <c r="P325">
        <v>2.2405558999999999E-2</v>
      </c>
      <c r="Q325">
        <v>2.8601439999999998E-3</v>
      </c>
      <c r="R325">
        <v>2.2848121999999998E-2</v>
      </c>
      <c r="S325">
        <v>3.6990299999999999E-4</v>
      </c>
    </row>
    <row r="326" spans="1:19" x14ac:dyDescent="0.3">
      <c r="A326">
        <v>208366</v>
      </c>
      <c r="B326">
        <v>800501</v>
      </c>
      <c r="C326">
        <v>14.3</v>
      </c>
      <c r="D326">
        <v>70.599999999999994</v>
      </c>
      <c r="E326">
        <v>3552</v>
      </c>
      <c r="F326">
        <v>267</v>
      </c>
      <c r="G326">
        <v>0.26102694100000001</v>
      </c>
      <c r="H326">
        <v>0.200872368</v>
      </c>
      <c r="I326">
        <v>0.208435808</v>
      </c>
      <c r="J326">
        <v>0.190609218</v>
      </c>
      <c r="K326">
        <v>7.9354173E-2</v>
      </c>
      <c r="L326">
        <v>5.9701493000000001E-2</v>
      </c>
      <c r="M326">
        <v>0.51866579099999999</v>
      </c>
      <c r="N326">
        <v>0.48877249</v>
      </c>
      <c r="O326">
        <v>0.41898807799999999</v>
      </c>
      <c r="P326">
        <v>5.8895459999999997E-2</v>
      </c>
      <c r="Q326">
        <v>7.6172599999999998E-3</v>
      </c>
      <c r="R326">
        <v>0.237820958</v>
      </c>
      <c r="S326">
        <v>1.430583E-3</v>
      </c>
    </row>
    <row r="327" spans="1:19" hidden="1" x14ac:dyDescent="0.3">
      <c r="A327" t="s">
        <v>34</v>
      </c>
      <c r="B327">
        <v>221262</v>
      </c>
      <c r="C327" t="s">
        <v>34</v>
      </c>
      <c r="D327" t="s">
        <v>34</v>
      </c>
      <c r="E327" t="s">
        <v>34</v>
      </c>
      <c r="F327" t="s">
        <v>34</v>
      </c>
      <c r="G327">
        <v>0.28022640300000001</v>
      </c>
      <c r="H327">
        <v>0.23638030199999999</v>
      </c>
      <c r="I327">
        <v>0.16229977800000001</v>
      </c>
      <c r="J327">
        <v>0.15878915599999999</v>
      </c>
      <c r="K327">
        <v>9.2793143999999994E-2</v>
      </c>
      <c r="L327">
        <v>6.9511217E-2</v>
      </c>
      <c r="M327">
        <v>0.51017667700000002</v>
      </c>
      <c r="N327">
        <v>0.918297853</v>
      </c>
      <c r="O327">
        <v>2.4161874E-2</v>
      </c>
      <c r="P327">
        <v>1.3203786E-2</v>
      </c>
      <c r="Q327">
        <v>2.3483581E-2</v>
      </c>
      <c r="R327">
        <v>0.68760970700000001</v>
      </c>
      <c r="S327">
        <v>1.7323950000000001E-3</v>
      </c>
    </row>
    <row r="328" spans="1:19" x14ac:dyDescent="0.3">
      <c r="A328">
        <v>23222</v>
      </c>
      <c r="B328">
        <v>126032</v>
      </c>
      <c r="C328">
        <v>14.8</v>
      </c>
      <c r="D328">
        <v>58.3</v>
      </c>
      <c r="E328">
        <v>281</v>
      </c>
      <c r="F328">
        <v>26</v>
      </c>
      <c r="G328">
        <v>0.23455710299999999</v>
      </c>
      <c r="H328">
        <v>0.180618267</v>
      </c>
      <c r="I328">
        <v>0.16344767299999999</v>
      </c>
      <c r="J328">
        <v>0.214250254</v>
      </c>
      <c r="K328">
        <v>0.116301427</v>
      </c>
      <c r="L328">
        <v>9.0825275999999996E-2</v>
      </c>
      <c r="M328">
        <v>0.50691472999999998</v>
      </c>
      <c r="N328">
        <v>0.93550979899999998</v>
      </c>
      <c r="O328">
        <v>2.7934721999999999E-2</v>
      </c>
      <c r="P328">
        <v>6.8792699999999998E-3</v>
      </c>
      <c r="Q328">
        <v>7.289032E-3</v>
      </c>
      <c r="R328">
        <v>7.7728659000000005E-2</v>
      </c>
      <c r="S328">
        <v>5.1220200000000001E-4</v>
      </c>
    </row>
    <row r="329" spans="1:19" x14ac:dyDescent="0.3">
      <c r="A329">
        <v>11909</v>
      </c>
      <c r="B329">
        <v>47073</v>
      </c>
      <c r="C329">
        <v>18.100000000000001</v>
      </c>
      <c r="D329">
        <v>54.3</v>
      </c>
      <c r="E329">
        <v>149</v>
      </c>
      <c r="F329">
        <v>8</v>
      </c>
      <c r="G329">
        <v>0.219134358</v>
      </c>
      <c r="H329">
        <v>0.15021066499999999</v>
      </c>
      <c r="I329">
        <v>0.168404477</v>
      </c>
      <c r="J329">
        <v>0.216729795</v>
      </c>
      <c r="K329">
        <v>0.14686981299999999</v>
      </c>
      <c r="L329">
        <v>9.8650892000000004E-2</v>
      </c>
      <c r="M329">
        <v>0.52500319200000001</v>
      </c>
      <c r="N329">
        <v>0.71987913400000003</v>
      </c>
      <c r="O329">
        <v>0.247733753</v>
      </c>
      <c r="P329">
        <v>5.2985489999999996E-3</v>
      </c>
      <c r="Q329">
        <v>1.0426863E-2</v>
      </c>
      <c r="R329">
        <v>8.0201728E-2</v>
      </c>
      <c r="S329">
        <v>7.4477600000000005E-4</v>
      </c>
    </row>
    <row r="330" spans="1:19" x14ac:dyDescent="0.3">
      <c r="A330">
        <v>429</v>
      </c>
      <c r="B330">
        <v>2118</v>
      </c>
      <c r="C330">
        <v>7.9</v>
      </c>
      <c r="D330">
        <v>38.799999999999997</v>
      </c>
      <c r="E330">
        <v>3</v>
      </c>
      <c r="F330">
        <v>0</v>
      </c>
      <c r="G330">
        <v>0.267612293</v>
      </c>
      <c r="H330">
        <v>0.15082742299999999</v>
      </c>
      <c r="I330">
        <v>0.16548463399999999</v>
      </c>
      <c r="J330">
        <v>0.203782506</v>
      </c>
      <c r="K330">
        <v>0.12955082700000001</v>
      </c>
      <c r="L330">
        <v>8.2742316999999996E-2</v>
      </c>
      <c r="M330">
        <v>0.47754137099999999</v>
      </c>
      <c r="N330">
        <v>0.95319148899999995</v>
      </c>
      <c r="O330">
        <v>7.5650120000000003E-3</v>
      </c>
      <c r="P330">
        <v>6.1465720000000003E-3</v>
      </c>
      <c r="Q330">
        <v>1.5602837E-2</v>
      </c>
      <c r="R330">
        <v>2.9787233999999999E-2</v>
      </c>
      <c r="S330">
        <v>9.4562599999999998E-4</v>
      </c>
    </row>
    <row r="331" spans="1:19" x14ac:dyDescent="0.3">
      <c r="A331">
        <v>15436</v>
      </c>
      <c r="B331">
        <v>65932</v>
      </c>
      <c r="C331">
        <v>12.7</v>
      </c>
      <c r="D331">
        <v>47.5</v>
      </c>
      <c r="E331">
        <v>276</v>
      </c>
      <c r="F331">
        <v>15</v>
      </c>
      <c r="G331">
        <v>0.20648897099999999</v>
      </c>
      <c r="H331">
        <v>0.18284929699999999</v>
      </c>
      <c r="I331">
        <v>0.17922275600000001</v>
      </c>
      <c r="J331">
        <v>0.217458138</v>
      </c>
      <c r="K331">
        <v>0.12421275699999999</v>
      </c>
      <c r="L331">
        <v>8.976808E-2</v>
      </c>
      <c r="M331">
        <v>0.48929946600000002</v>
      </c>
      <c r="N331">
        <v>0.933752201</v>
      </c>
      <c r="O331">
        <v>4.2429036000000003E-2</v>
      </c>
      <c r="P331">
        <v>4.9846279999999996E-3</v>
      </c>
      <c r="Q331">
        <v>1.9699729999999999E-3</v>
      </c>
      <c r="R331">
        <v>1.131242E-2</v>
      </c>
      <c r="S331">
        <v>2.3878500000000001E-4</v>
      </c>
    </row>
    <row r="332" spans="1:19" x14ac:dyDescent="0.3">
      <c r="A332">
        <v>13387</v>
      </c>
      <c r="B332">
        <v>48998</v>
      </c>
      <c r="C332">
        <v>15.9</v>
      </c>
      <c r="D332">
        <v>41.7</v>
      </c>
      <c r="E332">
        <v>126</v>
      </c>
      <c r="F332">
        <v>8</v>
      </c>
      <c r="G332">
        <v>0.26111053200000001</v>
      </c>
      <c r="H332">
        <v>0.20835503699999999</v>
      </c>
      <c r="I332">
        <v>0.17512240900000001</v>
      </c>
      <c r="J332">
        <v>0.17528909300000001</v>
      </c>
      <c r="K332">
        <v>0.10092718000000001</v>
      </c>
      <c r="L332">
        <v>7.9195749999999995E-2</v>
      </c>
      <c r="M332">
        <v>0.51215751600000003</v>
      </c>
      <c r="N332">
        <v>0.74743202399999997</v>
      </c>
      <c r="O332">
        <v>1.9585373E-2</v>
      </c>
      <c r="P332">
        <v>6.0631319999999997E-3</v>
      </c>
      <c r="Q332">
        <v>0.148057089</v>
      </c>
      <c r="R332">
        <v>6.2881549999999994E-2</v>
      </c>
      <c r="S332">
        <v>7.0840699999999998E-4</v>
      </c>
    </row>
    <row r="333" spans="1:19" x14ac:dyDescent="0.3">
      <c r="A333">
        <v>5910</v>
      </c>
      <c r="B333">
        <v>25105</v>
      </c>
      <c r="C333">
        <v>10.3</v>
      </c>
      <c r="D333">
        <v>50.3</v>
      </c>
      <c r="E333">
        <v>69</v>
      </c>
      <c r="F333">
        <v>0</v>
      </c>
      <c r="G333">
        <v>0.215087691</v>
      </c>
      <c r="H333">
        <v>0.15075397500000001</v>
      </c>
      <c r="I333">
        <v>0.16821012900000001</v>
      </c>
      <c r="J333">
        <v>0.21435010700000001</v>
      </c>
      <c r="K333">
        <v>0.15513850200000001</v>
      </c>
      <c r="L333">
        <v>9.6459596999999994E-2</v>
      </c>
      <c r="M333">
        <v>0.50393378099999997</v>
      </c>
      <c r="N333">
        <v>0.94718078999999999</v>
      </c>
      <c r="O333">
        <v>4.5894120000000002E-3</v>
      </c>
      <c r="P333">
        <v>6.9660709999999999E-3</v>
      </c>
      <c r="Q333">
        <v>1.7374200999999999E-2</v>
      </c>
      <c r="R333">
        <v>7.6462875E-2</v>
      </c>
      <c r="S333">
        <v>1.0653990000000001E-3</v>
      </c>
    </row>
    <row r="334" spans="1:19" x14ac:dyDescent="0.3">
      <c r="A334">
        <v>29234</v>
      </c>
      <c r="B334">
        <v>121007</v>
      </c>
      <c r="C334">
        <v>11.6</v>
      </c>
      <c r="D334">
        <v>51.5</v>
      </c>
      <c r="E334">
        <v>591</v>
      </c>
      <c r="F334">
        <v>50</v>
      </c>
      <c r="G334">
        <v>0.227244745</v>
      </c>
      <c r="H334">
        <v>0.17423601899999999</v>
      </c>
      <c r="I334">
        <v>0.17582841499999999</v>
      </c>
      <c r="J334">
        <v>0.209810472</v>
      </c>
      <c r="K334">
        <v>0.118255916</v>
      </c>
      <c r="L334">
        <v>9.4624432999999994E-2</v>
      </c>
      <c r="M334">
        <v>0.51012484700000005</v>
      </c>
      <c r="N334">
        <v>0.95570020300000003</v>
      </c>
      <c r="O334">
        <v>2.0208653E-2</v>
      </c>
      <c r="P334">
        <v>7.0098249999999999E-3</v>
      </c>
      <c r="Q334">
        <v>1.617021E-3</v>
      </c>
      <c r="R334">
        <v>1.3387616999999999E-2</v>
      </c>
      <c r="S334">
        <v>2.8728800000000002E-4</v>
      </c>
    </row>
    <row r="335" spans="1:19" x14ac:dyDescent="0.3">
      <c r="A335">
        <v>42554</v>
      </c>
      <c r="B335">
        <v>195656</v>
      </c>
      <c r="C335">
        <v>9.6</v>
      </c>
      <c r="D335">
        <v>63.8</v>
      </c>
      <c r="E335">
        <v>353</v>
      </c>
      <c r="F335">
        <v>24</v>
      </c>
      <c r="G335">
        <v>0.20998636300000001</v>
      </c>
      <c r="H335">
        <v>0.170542676</v>
      </c>
      <c r="I335">
        <v>0.149009484</v>
      </c>
      <c r="J335">
        <v>0.19038943999999999</v>
      </c>
      <c r="K335">
        <v>0.164104059</v>
      </c>
      <c r="L335">
        <v>0.115967979</v>
      </c>
      <c r="M335">
        <v>0.51039964199999999</v>
      </c>
      <c r="N335">
        <v>0.78189379699999995</v>
      </c>
      <c r="O335">
        <v>0.17851157100000001</v>
      </c>
      <c r="P335">
        <v>1.4532433000000001E-2</v>
      </c>
      <c r="Q335">
        <v>4.2108659999999997E-3</v>
      </c>
      <c r="R335">
        <v>0.11096594899999999</v>
      </c>
      <c r="S335">
        <v>1.410562E-3</v>
      </c>
    </row>
    <row r="336" spans="1:19" x14ac:dyDescent="0.3">
      <c r="A336">
        <v>10132</v>
      </c>
      <c r="B336">
        <v>38738</v>
      </c>
      <c r="C336">
        <v>9.1</v>
      </c>
      <c r="D336">
        <v>55.7</v>
      </c>
      <c r="E336">
        <v>115</v>
      </c>
      <c r="F336">
        <v>10</v>
      </c>
      <c r="G336">
        <v>0.263678262</v>
      </c>
      <c r="H336">
        <v>0.19848605799999999</v>
      </c>
      <c r="I336">
        <v>0.17289322600000001</v>
      </c>
      <c r="J336">
        <v>0.18576688399999999</v>
      </c>
      <c r="K336">
        <v>9.7917041999999996E-2</v>
      </c>
      <c r="L336">
        <v>8.1258528999999996E-2</v>
      </c>
      <c r="M336">
        <v>0.50665568100000002</v>
      </c>
      <c r="N336">
        <v>0.88980148800000003</v>
      </c>
      <c r="O336">
        <v>2.407374E-2</v>
      </c>
      <c r="P336">
        <v>2.8013079999999999E-2</v>
      </c>
      <c r="Q336">
        <v>3.4089446000000002E-2</v>
      </c>
      <c r="R336">
        <v>3.5608538000000002E-2</v>
      </c>
      <c r="S336">
        <v>2.4717419999999999E-3</v>
      </c>
    </row>
    <row r="337" spans="1:19" x14ac:dyDescent="0.3">
      <c r="A337">
        <v>11456</v>
      </c>
      <c r="B337">
        <v>39837</v>
      </c>
      <c r="C337">
        <v>20</v>
      </c>
      <c r="D337">
        <v>42.8</v>
      </c>
      <c r="E337">
        <v>141</v>
      </c>
      <c r="F337">
        <v>10</v>
      </c>
      <c r="G337">
        <v>0.223432559</v>
      </c>
      <c r="H337">
        <v>0.1725064</v>
      </c>
      <c r="I337">
        <v>0.18360022100000001</v>
      </c>
      <c r="J337">
        <v>0.21058179799999999</v>
      </c>
      <c r="K337">
        <v>0.120049194</v>
      </c>
      <c r="L337">
        <v>8.9829828E-2</v>
      </c>
      <c r="M337">
        <v>0.50875959999999998</v>
      </c>
      <c r="N337">
        <v>0.97449927199999997</v>
      </c>
      <c r="O337">
        <v>5.2457210000000001E-3</v>
      </c>
      <c r="P337">
        <v>3.940565E-3</v>
      </c>
      <c r="Q337">
        <v>3.187591E-3</v>
      </c>
      <c r="R337">
        <v>1.5536369E-2</v>
      </c>
      <c r="S337">
        <v>7.52974E-4</v>
      </c>
    </row>
    <row r="338" spans="1:19" x14ac:dyDescent="0.3">
      <c r="A338">
        <v>13107</v>
      </c>
      <c r="B338">
        <v>51724</v>
      </c>
      <c r="C338">
        <v>14.9</v>
      </c>
      <c r="D338">
        <v>51.2</v>
      </c>
      <c r="E338">
        <v>224</v>
      </c>
      <c r="F338">
        <v>6</v>
      </c>
      <c r="G338">
        <v>0.29867261000000001</v>
      </c>
      <c r="H338">
        <v>0.19218814100000001</v>
      </c>
      <c r="I338">
        <v>0.188180556</v>
      </c>
      <c r="J338">
        <v>0.17228705999999999</v>
      </c>
      <c r="K338">
        <v>8.7599944999999999E-2</v>
      </c>
      <c r="L338">
        <v>6.1071687E-2</v>
      </c>
      <c r="M338">
        <v>0.50200379299999998</v>
      </c>
      <c r="N338">
        <v>0.95312102899999995</v>
      </c>
      <c r="O338">
        <v>1.3508493999999999E-2</v>
      </c>
      <c r="P338">
        <v>6.2166440000000003E-3</v>
      </c>
      <c r="Q338">
        <v>1.3410748E-2</v>
      </c>
      <c r="R338">
        <v>0.64830997199999996</v>
      </c>
      <c r="S338">
        <v>1.329345E-3</v>
      </c>
    </row>
    <row r="339" spans="1:19" x14ac:dyDescent="0.3">
      <c r="A339">
        <v>4280</v>
      </c>
      <c r="B339">
        <v>19894</v>
      </c>
      <c r="C339">
        <v>10.6</v>
      </c>
      <c r="D339">
        <v>44.1</v>
      </c>
      <c r="E339">
        <v>24</v>
      </c>
      <c r="F339">
        <v>4</v>
      </c>
      <c r="G339">
        <v>0.35851138500000002</v>
      </c>
      <c r="H339">
        <v>0.180158491</v>
      </c>
      <c r="I339">
        <v>0.18823352400000001</v>
      </c>
      <c r="J339">
        <v>0.14866084900000001</v>
      </c>
      <c r="K339">
        <v>7.1872805999999997E-2</v>
      </c>
      <c r="L339">
        <v>5.2562945E-2</v>
      </c>
      <c r="M339">
        <v>0.49443274100000001</v>
      </c>
      <c r="N339">
        <v>0.909268733</v>
      </c>
      <c r="O339">
        <v>5.4167920000000001E-3</v>
      </c>
      <c r="P339">
        <v>5.0657039999999999E-3</v>
      </c>
      <c r="Q339">
        <v>4.9202528000000002E-2</v>
      </c>
      <c r="R339">
        <v>8.3057478000000004E-2</v>
      </c>
      <c r="S339">
        <v>3.4607280000000002E-3</v>
      </c>
    </row>
    <row r="340" spans="1:19" x14ac:dyDescent="0.3">
      <c r="A340">
        <v>865</v>
      </c>
      <c r="B340">
        <v>7169</v>
      </c>
      <c r="C340">
        <v>7.4</v>
      </c>
      <c r="D340">
        <v>79.900000000000006</v>
      </c>
      <c r="E340">
        <v>4</v>
      </c>
      <c r="F340">
        <v>0</v>
      </c>
      <c r="G340">
        <v>0.19778852799999999</v>
      </c>
      <c r="H340">
        <v>0.15812024899999999</v>
      </c>
      <c r="I340">
        <v>0.16599861799999999</v>
      </c>
      <c r="J340">
        <v>0.26288873499999998</v>
      </c>
      <c r="K340">
        <v>0.14982722900000001</v>
      </c>
      <c r="L340">
        <v>6.5376640999999999E-2</v>
      </c>
      <c r="M340">
        <v>0.493572909</v>
      </c>
      <c r="N340">
        <v>0.94001382200000005</v>
      </c>
      <c r="O340">
        <v>8.9841049999999992E-3</v>
      </c>
      <c r="P340">
        <v>6.081548E-3</v>
      </c>
      <c r="Q340">
        <v>1.4512785E-2</v>
      </c>
      <c r="R340">
        <v>2.0870766999999998E-2</v>
      </c>
      <c r="S340">
        <v>8.2930199999999997E-4</v>
      </c>
    </row>
    <row r="341" spans="1:19" x14ac:dyDescent="0.3">
      <c r="A341">
        <v>39985</v>
      </c>
      <c r="B341">
        <v>240119</v>
      </c>
      <c r="C341">
        <v>6</v>
      </c>
      <c r="D341">
        <v>70.7</v>
      </c>
      <c r="E341">
        <v>309</v>
      </c>
      <c r="F341">
        <v>32</v>
      </c>
      <c r="G341">
        <v>0.19595764299999999</v>
      </c>
      <c r="H341">
        <v>0.30413102400000003</v>
      </c>
      <c r="I341">
        <v>0.23244188099999999</v>
      </c>
      <c r="J341">
        <v>0.156500958</v>
      </c>
      <c r="K341">
        <v>6.7175584999999996E-2</v>
      </c>
      <c r="L341">
        <v>4.3792907999999998E-2</v>
      </c>
      <c r="M341">
        <v>0.49887688800000002</v>
      </c>
      <c r="N341">
        <v>0.75003166700000001</v>
      </c>
      <c r="O341">
        <v>9.6781821000000004E-2</v>
      </c>
      <c r="P341">
        <v>0.109545604</v>
      </c>
      <c r="Q341">
        <v>6.4557809999999998E-3</v>
      </c>
      <c r="R341">
        <v>0.156015403</v>
      </c>
      <c r="S341">
        <v>1.313112E-3</v>
      </c>
    </row>
    <row r="342" spans="1:19" x14ac:dyDescent="0.3">
      <c r="A342">
        <v>603</v>
      </c>
      <c r="B342">
        <v>4048</v>
      </c>
      <c r="C342">
        <v>12.6</v>
      </c>
      <c r="D342">
        <v>45.8</v>
      </c>
      <c r="E342">
        <v>15</v>
      </c>
      <c r="F342">
        <v>0</v>
      </c>
      <c r="G342">
        <v>0.19598494399999999</v>
      </c>
      <c r="H342">
        <v>0.14253450400000001</v>
      </c>
      <c r="I342">
        <v>0.15181932200000001</v>
      </c>
      <c r="J342">
        <v>0.22509410299999999</v>
      </c>
      <c r="K342">
        <v>0.15884567099999999</v>
      </c>
      <c r="L342">
        <v>0.12572145500000001</v>
      </c>
      <c r="M342">
        <v>0.51217064000000001</v>
      </c>
      <c r="N342">
        <v>0.91116687600000001</v>
      </c>
      <c r="O342">
        <v>6.7754080000000001E-3</v>
      </c>
      <c r="P342">
        <v>1.4303639E-2</v>
      </c>
      <c r="Q342">
        <v>1.7565872E-2</v>
      </c>
      <c r="R342">
        <v>7.9046424000000004E-2</v>
      </c>
      <c r="S342">
        <v>2.0326223000000001E-2</v>
      </c>
    </row>
    <row r="343" spans="1:19" x14ac:dyDescent="0.3">
      <c r="A343">
        <v>1762</v>
      </c>
      <c r="B343">
        <v>6945</v>
      </c>
      <c r="C343">
        <v>20</v>
      </c>
      <c r="D343">
        <v>34</v>
      </c>
      <c r="E343">
        <v>11</v>
      </c>
      <c r="F343">
        <v>0</v>
      </c>
      <c r="G343">
        <v>0.19707413100000001</v>
      </c>
      <c r="H343">
        <v>0.139963427</v>
      </c>
      <c r="I343">
        <v>0.16823744500000001</v>
      </c>
      <c r="J343">
        <v>0.23828949199999999</v>
      </c>
      <c r="K343">
        <v>0.15543677</v>
      </c>
      <c r="L343">
        <v>0.10099873400000001</v>
      </c>
      <c r="M343">
        <v>0.49922633300000002</v>
      </c>
      <c r="N343">
        <v>0.97988465300000005</v>
      </c>
      <c r="O343">
        <v>3.7980029999999999E-3</v>
      </c>
      <c r="P343">
        <v>1.688001E-3</v>
      </c>
      <c r="Q343">
        <v>3.6573360000000002E-3</v>
      </c>
      <c r="R343">
        <v>1.1253341E-2</v>
      </c>
      <c r="S343">
        <v>4.2200000000000001E-4</v>
      </c>
    </row>
    <row r="344" spans="1:19" x14ac:dyDescent="0.3">
      <c r="A344">
        <v>3902</v>
      </c>
      <c r="B344">
        <v>15557</v>
      </c>
      <c r="C344">
        <v>10.7</v>
      </c>
      <c r="D344">
        <v>56.3</v>
      </c>
      <c r="E344">
        <v>41</v>
      </c>
      <c r="F344">
        <v>0</v>
      </c>
      <c r="G344">
        <v>0.19034643800000001</v>
      </c>
      <c r="H344">
        <v>0.12021538900000001</v>
      </c>
      <c r="I344">
        <v>0.144479045</v>
      </c>
      <c r="J344">
        <v>0.25120020799999998</v>
      </c>
      <c r="K344">
        <v>0.174386921</v>
      </c>
      <c r="L344">
        <v>0.11937199900000001</v>
      </c>
      <c r="M344">
        <v>0.48832230399999998</v>
      </c>
      <c r="N344">
        <v>0.91481769800000001</v>
      </c>
      <c r="O344">
        <v>8.1095109999999998E-3</v>
      </c>
      <c r="P344">
        <v>4.7359539999999997E-3</v>
      </c>
      <c r="Q344">
        <v>4.6386402E-2</v>
      </c>
      <c r="R344">
        <v>1.9981835E-2</v>
      </c>
      <c r="S344">
        <v>8.4338900000000005E-4</v>
      </c>
    </row>
    <row r="345" spans="1:19" x14ac:dyDescent="0.3">
      <c r="A345">
        <v>13538</v>
      </c>
      <c r="B345">
        <v>39317</v>
      </c>
      <c r="C345">
        <v>15</v>
      </c>
      <c r="D345">
        <v>60</v>
      </c>
      <c r="E345">
        <v>173</v>
      </c>
      <c r="F345">
        <v>12</v>
      </c>
      <c r="G345">
        <v>0.27826596399999998</v>
      </c>
      <c r="H345">
        <v>0.16978681100000001</v>
      </c>
      <c r="I345">
        <v>0.170372634</v>
      </c>
      <c r="J345">
        <v>0.193423499</v>
      </c>
      <c r="K345">
        <v>0.114821324</v>
      </c>
      <c r="L345">
        <v>7.3329767000000004E-2</v>
      </c>
      <c r="M345">
        <v>0.49746567800000002</v>
      </c>
      <c r="N345">
        <v>0.73716920100000005</v>
      </c>
      <c r="O345">
        <v>6.2148189999999999E-3</v>
      </c>
      <c r="P345">
        <v>5.1705249999999996E-3</v>
      </c>
      <c r="Q345">
        <v>0.22047324300000001</v>
      </c>
      <c r="R345">
        <v>7.0018594000000003E-2</v>
      </c>
      <c r="S345">
        <v>6.1129399999999997E-4</v>
      </c>
    </row>
    <row r="346" spans="1:19" x14ac:dyDescent="0.3">
      <c r="A346">
        <v>12851</v>
      </c>
      <c r="B346">
        <v>72236</v>
      </c>
      <c r="C346">
        <v>4.2</v>
      </c>
      <c r="D346">
        <v>79.8</v>
      </c>
      <c r="E346">
        <v>111</v>
      </c>
      <c r="F346">
        <v>20</v>
      </c>
      <c r="G346">
        <v>0.24244660500000001</v>
      </c>
      <c r="H346">
        <v>0.21392180499999999</v>
      </c>
      <c r="I346">
        <v>0.219399702</v>
      </c>
      <c r="J346">
        <v>0.181253104</v>
      </c>
      <c r="K346">
        <v>8.6440077000000004E-2</v>
      </c>
      <c r="L346">
        <v>5.6538707000000001E-2</v>
      </c>
      <c r="M346">
        <v>0.502660895</v>
      </c>
      <c r="N346">
        <v>0.87803874299999995</v>
      </c>
      <c r="O346">
        <v>1.4986163E-2</v>
      </c>
      <c r="P346">
        <v>6.8658199000000003E-2</v>
      </c>
      <c r="Q346">
        <v>7.9755910000000006E-3</v>
      </c>
      <c r="R346">
        <v>0.127212091</v>
      </c>
      <c r="S346">
        <v>1.263038E-3</v>
      </c>
    </row>
    <row r="347" spans="1:19" x14ac:dyDescent="0.3">
      <c r="A347">
        <v>31445</v>
      </c>
      <c r="B347">
        <v>113469</v>
      </c>
      <c r="C347">
        <v>14.5</v>
      </c>
      <c r="D347">
        <v>46.1</v>
      </c>
      <c r="E347">
        <v>578</v>
      </c>
      <c r="F347">
        <v>24</v>
      </c>
      <c r="G347">
        <v>0.242489327</v>
      </c>
      <c r="H347">
        <v>0.19496500999999999</v>
      </c>
      <c r="I347">
        <v>0.17982483199999999</v>
      </c>
      <c r="J347">
        <v>0.20185731300000001</v>
      </c>
      <c r="K347">
        <v>0.108269882</v>
      </c>
      <c r="L347">
        <v>7.2593636000000003E-2</v>
      </c>
      <c r="M347">
        <v>0.52043483999999995</v>
      </c>
      <c r="N347">
        <v>0.75104088700000005</v>
      </c>
      <c r="O347">
        <v>0.21313322500000001</v>
      </c>
      <c r="P347">
        <v>9.0136880000000006E-3</v>
      </c>
      <c r="Q347">
        <v>5.3254699999999997E-3</v>
      </c>
      <c r="R347">
        <v>4.0614409999999997E-2</v>
      </c>
      <c r="S347">
        <v>1.117909E-3</v>
      </c>
    </row>
    <row r="348" spans="1:19" x14ac:dyDescent="0.3">
      <c r="A348">
        <v>56647</v>
      </c>
      <c r="B348">
        <v>217206</v>
      </c>
      <c r="C348">
        <v>15.3</v>
      </c>
      <c r="D348">
        <v>40.6</v>
      </c>
      <c r="E348">
        <v>1369</v>
      </c>
      <c r="F348">
        <v>80</v>
      </c>
      <c r="G348">
        <v>0.18356968800000001</v>
      </c>
      <c r="H348">
        <v>0.146521131</v>
      </c>
      <c r="I348">
        <v>0.13952710199999999</v>
      </c>
      <c r="J348">
        <v>0.219751062</v>
      </c>
      <c r="K348">
        <v>0.174709328</v>
      </c>
      <c r="L348">
        <v>0.13592169000000001</v>
      </c>
      <c r="M348">
        <v>0.49407816900000001</v>
      </c>
      <c r="N348">
        <v>0.91714620999999996</v>
      </c>
      <c r="O348">
        <v>1.3210418999999999E-2</v>
      </c>
      <c r="P348">
        <v>1.2300818999999999E-2</v>
      </c>
      <c r="Q348">
        <v>3.0313742000000001E-2</v>
      </c>
      <c r="R348">
        <v>0.169284714</v>
      </c>
      <c r="S348">
        <v>2.3800430000000001E-3</v>
      </c>
    </row>
    <row r="349" spans="1:19" hidden="1" x14ac:dyDescent="0.3">
      <c r="A349">
        <v>5960</v>
      </c>
      <c r="B349">
        <v>28276</v>
      </c>
      <c r="C349">
        <v>14.1</v>
      </c>
      <c r="D349">
        <v>46.8</v>
      </c>
      <c r="E349">
        <v>90</v>
      </c>
      <c r="F349" t="s">
        <v>34</v>
      </c>
      <c r="G349" t="s">
        <v>34</v>
      </c>
      <c r="H349" t="s">
        <v>34</v>
      </c>
      <c r="I349" t="s">
        <v>34</v>
      </c>
      <c r="J349" t="s">
        <v>34</v>
      </c>
      <c r="K349" t="s">
        <v>34</v>
      </c>
      <c r="L349" t="s">
        <v>34</v>
      </c>
      <c r="M349" t="s">
        <v>34</v>
      </c>
      <c r="N349" t="s">
        <v>34</v>
      </c>
      <c r="O349" t="s">
        <v>34</v>
      </c>
      <c r="P349" t="s">
        <v>34</v>
      </c>
      <c r="Q349" t="s">
        <v>34</v>
      </c>
      <c r="R349" t="s">
        <v>34</v>
      </c>
      <c r="S349" t="s">
        <v>34</v>
      </c>
    </row>
    <row r="350" spans="1:19" hidden="1" x14ac:dyDescent="0.3">
      <c r="A350">
        <v>5960</v>
      </c>
      <c r="B350">
        <v>28276</v>
      </c>
      <c r="C350" t="s">
        <v>34</v>
      </c>
      <c r="D350" t="s">
        <v>34</v>
      </c>
      <c r="E350">
        <v>90</v>
      </c>
      <c r="F350">
        <v>0</v>
      </c>
      <c r="G350">
        <v>0.23625792800000001</v>
      </c>
      <c r="H350">
        <v>0.156483439</v>
      </c>
      <c r="I350">
        <v>0.16328400300000001</v>
      </c>
      <c r="J350">
        <v>0.20535588399999999</v>
      </c>
      <c r="K350">
        <v>0.14418604700000001</v>
      </c>
      <c r="L350">
        <v>9.4432698999999995E-2</v>
      </c>
      <c r="M350">
        <v>0.50172656800000004</v>
      </c>
      <c r="N350">
        <v>0.92124735700000004</v>
      </c>
      <c r="O350">
        <v>8.3861869999999998E-3</v>
      </c>
      <c r="P350">
        <v>2.0084567000000001E-2</v>
      </c>
      <c r="Q350">
        <v>1.3671600000000001E-2</v>
      </c>
      <c r="R350">
        <v>0.15172656800000001</v>
      </c>
      <c r="S350">
        <v>1.4094433E-2</v>
      </c>
    </row>
    <row r="351" spans="1:19" x14ac:dyDescent="0.3">
      <c r="A351">
        <v>5820</v>
      </c>
      <c r="B351">
        <v>27968</v>
      </c>
      <c r="C351">
        <v>18.5</v>
      </c>
      <c r="D351">
        <v>42.4</v>
      </c>
      <c r="E351">
        <v>45</v>
      </c>
      <c r="F351">
        <v>6</v>
      </c>
      <c r="G351">
        <v>0.22921760399999999</v>
      </c>
      <c r="H351">
        <v>0.19426866100000001</v>
      </c>
      <c r="I351">
        <v>0.19380123699999999</v>
      </c>
      <c r="J351">
        <v>0.19851143399999999</v>
      </c>
      <c r="K351">
        <v>0.112181792</v>
      </c>
      <c r="L351">
        <v>7.2019271999999995E-2</v>
      </c>
      <c r="M351">
        <v>0.45397670099999998</v>
      </c>
      <c r="N351">
        <v>0.78095786</v>
      </c>
      <c r="O351">
        <v>3.5236588999999999E-2</v>
      </c>
      <c r="P351">
        <v>3.095786E-2</v>
      </c>
      <c r="Q351">
        <v>9.6792750999999996E-2</v>
      </c>
      <c r="R351">
        <v>0.20120811199999999</v>
      </c>
      <c r="S351">
        <v>1.941608E-3</v>
      </c>
    </row>
    <row r="352" spans="1:19" x14ac:dyDescent="0.3">
      <c r="A352">
        <v>4263</v>
      </c>
      <c r="B352">
        <v>20661</v>
      </c>
      <c r="C352">
        <v>9.6</v>
      </c>
      <c r="D352">
        <v>63.4</v>
      </c>
      <c r="E352">
        <v>42</v>
      </c>
      <c r="F352">
        <v>2</v>
      </c>
      <c r="G352">
        <v>0.165012773</v>
      </c>
      <c r="H352">
        <v>0.17105521700000001</v>
      </c>
      <c r="I352">
        <v>0.184810375</v>
      </c>
      <c r="J352">
        <v>0.21885439200000001</v>
      </c>
      <c r="K352">
        <v>0.163588131</v>
      </c>
      <c r="L352">
        <v>9.6679111999999998E-2</v>
      </c>
      <c r="M352">
        <v>0.47013165699999998</v>
      </c>
      <c r="N352">
        <v>0.93878954599999997</v>
      </c>
      <c r="O352">
        <v>1.8422087E-2</v>
      </c>
      <c r="P352">
        <v>8.8426019999999998E-3</v>
      </c>
      <c r="Q352">
        <v>1.5474553E-2</v>
      </c>
      <c r="R352">
        <v>9.9577520000000003E-2</v>
      </c>
      <c r="S352">
        <v>8.3513499999999998E-4</v>
      </c>
    </row>
    <row r="353" spans="1:19" x14ac:dyDescent="0.3">
      <c r="A353">
        <v>25289</v>
      </c>
      <c r="B353">
        <v>116540</v>
      </c>
      <c r="C353">
        <v>10.4</v>
      </c>
      <c r="D353">
        <v>63.1</v>
      </c>
      <c r="E353">
        <v>287</v>
      </c>
      <c r="F353">
        <v>6</v>
      </c>
      <c r="G353">
        <v>0.228339984</v>
      </c>
      <c r="H353">
        <v>0.19278656</v>
      </c>
      <c r="I353">
        <v>0.18488294399999999</v>
      </c>
      <c r="J353">
        <v>0.22244866499999999</v>
      </c>
      <c r="K353">
        <v>0.101137162</v>
      </c>
      <c r="L353">
        <v>7.0404685999999994E-2</v>
      </c>
      <c r="M353">
        <v>0.50369920000000001</v>
      </c>
      <c r="N353">
        <v>0.91956808400000001</v>
      </c>
      <c r="O353">
        <v>3.2205306000000003E-2</v>
      </c>
      <c r="P353">
        <v>1.4899556E-2</v>
      </c>
      <c r="Q353">
        <v>7.3641490000000004E-3</v>
      </c>
      <c r="R353">
        <v>0.124471237</v>
      </c>
      <c r="S353">
        <v>7.7923000000000001E-4</v>
      </c>
    </row>
    <row r="354" spans="1:19" x14ac:dyDescent="0.3">
      <c r="A354">
        <v>34791</v>
      </c>
      <c r="B354">
        <v>194711</v>
      </c>
      <c r="C354">
        <v>9.8000000000000007</v>
      </c>
      <c r="D354">
        <v>64.5</v>
      </c>
      <c r="E354">
        <v>685</v>
      </c>
      <c r="F354">
        <v>51</v>
      </c>
      <c r="G354">
        <v>0.13131120600000001</v>
      </c>
      <c r="H354">
        <v>0.113302631</v>
      </c>
      <c r="I354">
        <v>0.119114922</v>
      </c>
      <c r="J354">
        <v>0.22828860300000001</v>
      </c>
      <c r="K354">
        <v>0.21501773299999999</v>
      </c>
      <c r="L354">
        <v>0.19296490399999999</v>
      </c>
      <c r="M354">
        <v>0.51280503899999996</v>
      </c>
      <c r="N354">
        <v>0.90592874899999998</v>
      </c>
      <c r="O354">
        <v>5.8752844999999998E-2</v>
      </c>
      <c r="P354">
        <v>1.4149594999999999E-2</v>
      </c>
      <c r="Q354">
        <v>4.0336670000000003E-3</v>
      </c>
      <c r="R354">
        <v>7.7237838000000003E-2</v>
      </c>
      <c r="S354">
        <v>6.3522299999999997E-4</v>
      </c>
    </row>
    <row r="355" spans="1:19" x14ac:dyDescent="0.3">
      <c r="A355">
        <v>28613</v>
      </c>
      <c r="B355">
        <v>109426</v>
      </c>
      <c r="C355">
        <v>10.199999999999999</v>
      </c>
      <c r="D355">
        <v>36.700000000000003</v>
      </c>
      <c r="E355">
        <v>427</v>
      </c>
      <c r="F355">
        <v>21</v>
      </c>
      <c r="G355">
        <v>0.26096641900000001</v>
      </c>
      <c r="H355">
        <v>0.19775752299999999</v>
      </c>
      <c r="I355">
        <v>0.19461100100000001</v>
      </c>
      <c r="J355">
        <v>0.202435538</v>
      </c>
      <c r="K355">
        <v>9.0413781999999998E-2</v>
      </c>
      <c r="L355">
        <v>5.3815738000000002E-2</v>
      </c>
      <c r="M355">
        <v>0.50654365199999996</v>
      </c>
      <c r="N355">
        <v>0.84864207599999997</v>
      </c>
      <c r="O355">
        <v>0.113460432</v>
      </c>
      <c r="P355">
        <v>1.0349179999999999E-2</v>
      </c>
      <c r="Q355">
        <v>5.8011099999999999E-3</v>
      </c>
      <c r="R355">
        <v>9.1583285E-2</v>
      </c>
      <c r="S355">
        <v>1.0766860000000001E-3</v>
      </c>
    </row>
    <row r="356" spans="1:19" x14ac:dyDescent="0.3">
      <c r="A356">
        <v>1019</v>
      </c>
      <c r="B356">
        <v>8065</v>
      </c>
      <c r="C356">
        <v>11.5</v>
      </c>
      <c r="D356">
        <v>33.299999999999997</v>
      </c>
      <c r="E356">
        <v>13</v>
      </c>
      <c r="F356">
        <v>0</v>
      </c>
      <c r="G356">
        <v>0.18030902800000001</v>
      </c>
      <c r="H356">
        <v>0.11339548000000001</v>
      </c>
      <c r="I356">
        <v>0.160260503</v>
      </c>
      <c r="J356">
        <v>0.28323330400000002</v>
      </c>
      <c r="K356">
        <v>0.17749968099999999</v>
      </c>
      <c r="L356">
        <v>8.5302005E-2</v>
      </c>
      <c r="M356">
        <v>0.47950453300000001</v>
      </c>
      <c r="N356">
        <v>0.94483463199999995</v>
      </c>
      <c r="O356">
        <v>4.5971140000000002E-3</v>
      </c>
      <c r="P356">
        <v>1.0088111E-2</v>
      </c>
      <c r="Q356">
        <v>1.2514366000000001E-2</v>
      </c>
      <c r="R356">
        <v>5.1589835000000001E-2</v>
      </c>
      <c r="S356">
        <v>2.2985570000000001E-3</v>
      </c>
    </row>
    <row r="357" spans="1:19" x14ac:dyDescent="0.3">
      <c r="A357">
        <v>4166</v>
      </c>
      <c r="B357">
        <v>14241</v>
      </c>
      <c r="C357">
        <v>10.5</v>
      </c>
      <c r="D357">
        <v>63.5</v>
      </c>
      <c r="E357">
        <v>47</v>
      </c>
      <c r="F357">
        <v>0</v>
      </c>
      <c r="G357">
        <v>0.21342188000000001</v>
      </c>
      <c r="H357">
        <v>0.15078643799999999</v>
      </c>
      <c r="I357">
        <v>0.164278224</v>
      </c>
      <c r="J357">
        <v>0.21349178599999999</v>
      </c>
      <c r="K357">
        <v>0.14309681899999999</v>
      </c>
      <c r="L357">
        <v>0.11492485099999999</v>
      </c>
      <c r="M357">
        <v>0.50185249899999995</v>
      </c>
      <c r="N357">
        <v>0.96211115000000003</v>
      </c>
      <c r="O357">
        <v>1.0975184000000001E-2</v>
      </c>
      <c r="P357">
        <v>6.0817900000000001E-3</v>
      </c>
      <c r="Q357">
        <v>4.7535829999999996E-3</v>
      </c>
      <c r="R357">
        <v>3.9077246000000003E-2</v>
      </c>
      <c r="S357">
        <v>2.09717E-4</v>
      </c>
    </row>
    <row r="358" spans="1:19" x14ac:dyDescent="0.3">
      <c r="A358">
        <v>4195</v>
      </c>
      <c r="B358">
        <v>20228</v>
      </c>
      <c r="C358">
        <v>7.8</v>
      </c>
      <c r="D358">
        <v>35</v>
      </c>
      <c r="E358">
        <v>62</v>
      </c>
      <c r="F358">
        <v>0</v>
      </c>
      <c r="G358">
        <v>0.241249938</v>
      </c>
      <c r="H358">
        <v>0.16591795400000001</v>
      </c>
      <c r="I358">
        <v>0.18072764999999999</v>
      </c>
      <c r="J358">
        <v>0.211679913</v>
      </c>
      <c r="K358">
        <v>0.11660166900000001</v>
      </c>
      <c r="L358">
        <v>8.3822876000000004E-2</v>
      </c>
      <c r="M358">
        <v>0.496815915</v>
      </c>
      <c r="N358">
        <v>0.97299698899999998</v>
      </c>
      <c r="O358">
        <v>9.9224959999999994E-3</v>
      </c>
      <c r="P358">
        <v>1.8265289999999999E-3</v>
      </c>
      <c r="Q358">
        <v>3.899886E-3</v>
      </c>
      <c r="R358">
        <v>4.2898750999999999E-2</v>
      </c>
      <c r="S358">
        <v>3.4556000000000002E-4</v>
      </c>
    </row>
    <row r="359" spans="1:19" x14ac:dyDescent="0.3">
      <c r="A359">
        <v>5344</v>
      </c>
      <c r="B359">
        <v>26277</v>
      </c>
      <c r="C359">
        <v>6.9</v>
      </c>
      <c r="D359">
        <v>64</v>
      </c>
      <c r="E359">
        <v>50</v>
      </c>
      <c r="F359">
        <v>3</v>
      </c>
      <c r="G359">
        <v>0.230578638</v>
      </c>
      <c r="H359">
        <v>0.17515438</v>
      </c>
      <c r="I359">
        <v>0.18773347600000001</v>
      </c>
      <c r="J359">
        <v>0.21643668499999999</v>
      </c>
      <c r="K359">
        <v>0.111801479</v>
      </c>
      <c r="L359">
        <v>7.8295342000000004E-2</v>
      </c>
      <c r="M359">
        <v>0.493443623</v>
      </c>
      <c r="N359">
        <v>0.96603644099999997</v>
      </c>
      <c r="O359">
        <v>1.1854844999999999E-2</v>
      </c>
      <c r="P359">
        <v>4.9172829999999997E-3</v>
      </c>
      <c r="Q359">
        <v>4.9172829999999997E-3</v>
      </c>
      <c r="R359">
        <v>2.6682931E-2</v>
      </c>
      <c r="S359">
        <v>3.43066E-4</v>
      </c>
    </row>
    <row r="360" spans="1:19" x14ac:dyDescent="0.3">
      <c r="A360">
        <v>18657</v>
      </c>
      <c r="B360">
        <v>66992</v>
      </c>
      <c r="C360">
        <v>8.6999999999999993</v>
      </c>
      <c r="D360">
        <v>47.6</v>
      </c>
      <c r="E360">
        <v>167</v>
      </c>
      <c r="F360">
        <v>16</v>
      </c>
      <c r="G360">
        <v>0.281792231</v>
      </c>
      <c r="H360">
        <v>0.17647322600000001</v>
      </c>
      <c r="I360">
        <v>0.188593804</v>
      </c>
      <c r="J360">
        <v>0.19618597800000001</v>
      </c>
      <c r="K360">
        <v>9.1225658000000001E-2</v>
      </c>
      <c r="L360">
        <v>6.5729102999999997E-2</v>
      </c>
      <c r="M360">
        <v>0.49733227699999999</v>
      </c>
      <c r="N360">
        <v>0.92576706399999997</v>
      </c>
      <c r="O360">
        <v>2.2208604999999999E-2</v>
      </c>
      <c r="P360">
        <v>1.4138184E-2</v>
      </c>
      <c r="Q360">
        <v>1.0760563000000001E-2</v>
      </c>
      <c r="R360">
        <v>5.1456412E-2</v>
      </c>
      <c r="S360">
        <v>1.165728E-3</v>
      </c>
    </row>
    <row r="361" spans="1:19" x14ac:dyDescent="0.3">
      <c r="A361">
        <v>38578</v>
      </c>
      <c r="B361">
        <v>135396</v>
      </c>
      <c r="C361">
        <v>6.5</v>
      </c>
      <c r="D361">
        <v>61.2</v>
      </c>
      <c r="E361">
        <v>264</v>
      </c>
      <c r="F361">
        <v>18</v>
      </c>
      <c r="G361">
        <v>0.28179905799999999</v>
      </c>
      <c r="H361">
        <v>0.17938179800000001</v>
      </c>
      <c r="I361">
        <v>0.20517888000000001</v>
      </c>
      <c r="J361">
        <v>0.19287922699999999</v>
      </c>
      <c r="K361">
        <v>8.7774458999999999E-2</v>
      </c>
      <c r="L361">
        <v>5.2986577E-2</v>
      </c>
      <c r="M361">
        <v>0.50471249699999998</v>
      </c>
      <c r="N361">
        <v>0.91172397299999997</v>
      </c>
      <c r="O361">
        <v>3.8493498000000001E-2</v>
      </c>
      <c r="P361">
        <v>2.4195057999999998E-2</v>
      </c>
      <c r="Q361">
        <v>2.2083979999999999E-3</v>
      </c>
      <c r="R361">
        <v>4.3875999999999998E-2</v>
      </c>
      <c r="S361">
        <v>1.849065E-3</v>
      </c>
    </row>
    <row r="362" spans="1:19" hidden="1" x14ac:dyDescent="0.3">
      <c r="A362" t="s">
        <v>34</v>
      </c>
      <c r="B362">
        <v>127275</v>
      </c>
      <c r="C362">
        <v>17.8</v>
      </c>
      <c r="D362">
        <v>49.7</v>
      </c>
      <c r="E362" t="s">
        <v>34</v>
      </c>
      <c r="F362" t="s">
        <v>34</v>
      </c>
      <c r="G362">
        <v>0.27011390200000002</v>
      </c>
      <c r="H362">
        <v>0.21439872800000001</v>
      </c>
      <c r="I362">
        <v>0.194664631</v>
      </c>
      <c r="J362">
        <v>0.17224631800000001</v>
      </c>
      <c r="K362">
        <v>8.5847652999999996E-2</v>
      </c>
      <c r="L362">
        <v>6.2728768000000004E-2</v>
      </c>
      <c r="M362">
        <v>0.50626185700000004</v>
      </c>
      <c r="N362">
        <v>0.71761427600000005</v>
      </c>
      <c r="O362">
        <v>0.231188848</v>
      </c>
      <c r="P362">
        <v>1.8647817000000001E-2</v>
      </c>
      <c r="Q362">
        <v>6.4310959999999999E-3</v>
      </c>
      <c r="R362">
        <v>6.8955203000000007E-2</v>
      </c>
      <c r="S362">
        <v>1.267327E-3</v>
      </c>
    </row>
    <row r="363" spans="1:19" x14ac:dyDescent="0.3">
      <c r="A363">
        <v>4871</v>
      </c>
      <c r="B363">
        <v>34775</v>
      </c>
      <c r="C363">
        <v>8.8000000000000007</v>
      </c>
      <c r="D363">
        <v>79.8</v>
      </c>
      <c r="E363">
        <v>26</v>
      </c>
      <c r="F363">
        <v>4</v>
      </c>
      <c r="G363">
        <v>0.18426979299999999</v>
      </c>
      <c r="H363">
        <v>0.147369637</v>
      </c>
      <c r="I363">
        <v>0.15672460599999999</v>
      </c>
      <c r="J363">
        <v>0.22974533699999999</v>
      </c>
      <c r="K363">
        <v>0.16550210800000001</v>
      </c>
      <c r="L363">
        <v>0.11638852</v>
      </c>
      <c r="M363">
        <v>0.51042328299999995</v>
      </c>
      <c r="N363">
        <v>0.967806202</v>
      </c>
      <c r="O363">
        <v>6.3810129999999996E-3</v>
      </c>
      <c r="P363">
        <v>7.824681E-3</v>
      </c>
      <c r="Q363">
        <v>4.186637E-3</v>
      </c>
      <c r="R363">
        <v>1.348386E-2</v>
      </c>
      <c r="S363">
        <v>1.7323999999999999E-4</v>
      </c>
    </row>
    <row r="364" spans="1:19" x14ac:dyDescent="0.3">
      <c r="A364">
        <v>15077</v>
      </c>
      <c r="B364">
        <v>103419</v>
      </c>
      <c r="C364">
        <v>8.8000000000000007</v>
      </c>
      <c r="D364">
        <v>57</v>
      </c>
      <c r="E364">
        <v>252</v>
      </c>
      <c r="F364">
        <v>5</v>
      </c>
      <c r="G364">
        <v>0.24677458599999999</v>
      </c>
      <c r="H364">
        <v>0.18455106700000001</v>
      </c>
      <c r="I364">
        <v>0.18142044600000001</v>
      </c>
      <c r="J364">
        <v>0.22512274600000001</v>
      </c>
      <c r="K364">
        <v>0.100996549</v>
      </c>
      <c r="L364">
        <v>6.1134607000000001E-2</v>
      </c>
      <c r="M364">
        <v>0.50465218000000001</v>
      </c>
      <c r="N364">
        <v>0.88305867500000002</v>
      </c>
      <c r="O364">
        <v>7.2927908E-2</v>
      </c>
      <c r="P364">
        <v>1.4291964000000001E-2</v>
      </c>
      <c r="Q364">
        <v>4.102863E-3</v>
      </c>
      <c r="R364">
        <v>4.6862086999999997E-2</v>
      </c>
      <c r="S364">
        <v>6.5140200000000004E-4</v>
      </c>
    </row>
    <row r="365" spans="1:19" x14ac:dyDescent="0.3">
      <c r="A365">
        <v>26204</v>
      </c>
      <c r="B365">
        <v>161401</v>
      </c>
      <c r="C365">
        <v>9.3000000000000007</v>
      </c>
      <c r="D365">
        <v>65.8</v>
      </c>
      <c r="E365">
        <v>403</v>
      </c>
      <c r="F365">
        <v>11</v>
      </c>
      <c r="G365">
        <v>0.22505129600000001</v>
      </c>
      <c r="H365">
        <v>0.25670583800000002</v>
      </c>
      <c r="I365">
        <v>0.149717093</v>
      </c>
      <c r="J365">
        <v>0.18941739699999999</v>
      </c>
      <c r="K365">
        <v>0.109208481</v>
      </c>
      <c r="L365">
        <v>6.9899894000000004E-2</v>
      </c>
      <c r="M365">
        <v>0.53353230100000004</v>
      </c>
      <c r="N365">
        <v>0.87999751299999995</v>
      </c>
      <c r="O365">
        <v>3.4458744999999999E-2</v>
      </c>
      <c r="P365">
        <v>5.7004289999999999E-2</v>
      </c>
      <c r="Q365">
        <v>3.0218240000000002E-3</v>
      </c>
      <c r="R365">
        <v>5.8633339999999999E-2</v>
      </c>
      <c r="S365">
        <v>7.0260500000000003E-4</v>
      </c>
    </row>
    <row r="366" spans="1:19" x14ac:dyDescent="0.3">
      <c r="A366">
        <v>14088</v>
      </c>
      <c r="B366">
        <v>62061</v>
      </c>
      <c r="C366">
        <v>7.6</v>
      </c>
      <c r="D366">
        <v>48.5</v>
      </c>
      <c r="E366">
        <v>157</v>
      </c>
      <c r="F366">
        <v>0</v>
      </c>
      <c r="G366">
        <v>0.24204711600000001</v>
      </c>
      <c r="H366">
        <v>0.17013809899999999</v>
      </c>
      <c r="I366">
        <v>0.17413485000000001</v>
      </c>
      <c r="J366">
        <v>0.22463038199999999</v>
      </c>
      <c r="K366">
        <v>0.11452477699999999</v>
      </c>
      <c r="L366">
        <v>7.4524777E-2</v>
      </c>
      <c r="M366">
        <v>0.495710804</v>
      </c>
      <c r="N366">
        <v>0.96552396399999996</v>
      </c>
      <c r="O366">
        <v>6.5475220000000001E-3</v>
      </c>
      <c r="P366">
        <v>5.361495E-3</v>
      </c>
      <c r="Q366">
        <v>5.9463850000000002E-3</v>
      </c>
      <c r="R366">
        <v>3.1405361E-2</v>
      </c>
      <c r="S366">
        <v>2.27457E-4</v>
      </c>
    </row>
    <row r="367" spans="1:19" x14ac:dyDescent="0.3">
      <c r="A367">
        <v>6442</v>
      </c>
      <c r="B367">
        <v>24846</v>
      </c>
      <c r="C367">
        <v>6.8</v>
      </c>
      <c r="D367">
        <v>65.2</v>
      </c>
      <c r="E367">
        <v>74</v>
      </c>
      <c r="F367">
        <v>0</v>
      </c>
      <c r="G367">
        <v>0.24800063999999999</v>
      </c>
      <c r="H367">
        <v>0.17214491400000001</v>
      </c>
      <c r="I367">
        <v>0.16062859900000001</v>
      </c>
      <c r="J367">
        <v>0.20589411399999999</v>
      </c>
      <c r="K367">
        <v>0.109484965</v>
      </c>
      <c r="L367">
        <v>0.10384676900000001</v>
      </c>
      <c r="M367">
        <v>0.50119961599999996</v>
      </c>
      <c r="N367">
        <v>0.97436820199999996</v>
      </c>
      <c r="O367">
        <v>5.358285E-3</v>
      </c>
      <c r="P367">
        <v>8.8371720000000008E-3</v>
      </c>
      <c r="Q367">
        <v>3.0790150000000001E-3</v>
      </c>
      <c r="R367">
        <v>4.6425144000000002E-2</v>
      </c>
      <c r="S367">
        <v>3.1989799999999999E-4</v>
      </c>
    </row>
    <row r="368" spans="1:19" x14ac:dyDescent="0.3">
      <c r="A368">
        <v>2545</v>
      </c>
      <c r="B368">
        <v>9732</v>
      </c>
      <c r="C368">
        <v>15.6</v>
      </c>
      <c r="D368">
        <v>40.700000000000003</v>
      </c>
      <c r="E368">
        <v>50</v>
      </c>
      <c r="F368">
        <v>0</v>
      </c>
      <c r="G368">
        <v>0.203377903</v>
      </c>
      <c r="H368">
        <v>0.16256157600000001</v>
      </c>
      <c r="I368">
        <v>0.17362018700000001</v>
      </c>
      <c r="J368">
        <v>0.21795516200000001</v>
      </c>
      <c r="K368">
        <v>0.13984115799999999</v>
      </c>
      <c r="L368">
        <v>0.10264401300000001</v>
      </c>
      <c r="M368">
        <v>0.49683321600000002</v>
      </c>
      <c r="N368">
        <v>0.653664421</v>
      </c>
      <c r="O368">
        <v>0.32994872800000002</v>
      </c>
      <c r="P368">
        <v>2.5133209999999998E-3</v>
      </c>
      <c r="Q368">
        <v>2.5133209999999998E-3</v>
      </c>
      <c r="R368">
        <v>1.6386850000000001E-2</v>
      </c>
      <c r="S368">
        <v>2.0106599999999999E-4</v>
      </c>
    </row>
    <row r="369" spans="1:19" x14ac:dyDescent="0.3">
      <c r="A369">
        <v>4081</v>
      </c>
      <c r="B369">
        <v>19627</v>
      </c>
      <c r="C369">
        <v>16.8</v>
      </c>
      <c r="D369">
        <v>47.1</v>
      </c>
      <c r="E369">
        <v>88</v>
      </c>
      <c r="F369">
        <v>0</v>
      </c>
      <c r="G369">
        <v>0.18932263499999999</v>
      </c>
      <c r="H369">
        <v>0.11824306900000001</v>
      </c>
      <c r="I369">
        <v>0.13778737799999999</v>
      </c>
      <c r="J369">
        <v>0.24229799899999999</v>
      </c>
      <c r="K369">
        <v>0.18392223399999999</v>
      </c>
      <c r="L369">
        <v>0.12842668300000001</v>
      </c>
      <c r="M369">
        <v>0.49873990600000001</v>
      </c>
      <c r="N369">
        <v>0.96286581299999996</v>
      </c>
      <c r="O369">
        <v>5.7604279999999997E-3</v>
      </c>
      <c r="P369">
        <v>4.4746179999999997E-3</v>
      </c>
      <c r="Q369">
        <v>7.9205879999999992E-3</v>
      </c>
      <c r="R369">
        <v>2.1395875000000002E-2</v>
      </c>
      <c r="S369">
        <v>7.2005300000000001E-4</v>
      </c>
    </row>
    <row r="370" spans="1:19" x14ac:dyDescent="0.3">
      <c r="A370">
        <v>958</v>
      </c>
      <c r="B370">
        <v>5699</v>
      </c>
      <c r="C370">
        <v>15.1</v>
      </c>
      <c r="D370">
        <v>32.6</v>
      </c>
      <c r="E370">
        <v>14</v>
      </c>
      <c r="F370">
        <v>0</v>
      </c>
      <c r="G370">
        <v>0.24915705399999999</v>
      </c>
      <c r="H370">
        <v>0.16894409899999999</v>
      </c>
      <c r="I370">
        <v>0.16574977799999999</v>
      </c>
      <c r="J370">
        <v>0.20443655699999999</v>
      </c>
      <c r="K370">
        <v>0.127240461</v>
      </c>
      <c r="L370">
        <v>8.4472050000000007E-2</v>
      </c>
      <c r="M370">
        <v>0.49760425899999999</v>
      </c>
      <c r="N370">
        <v>0.78438331900000002</v>
      </c>
      <c r="O370">
        <v>2.30701E-3</v>
      </c>
      <c r="P370">
        <v>4.2590950000000001E-3</v>
      </c>
      <c r="Q370">
        <v>0.19077196099999999</v>
      </c>
      <c r="R370">
        <v>2.8571428999999999E-2</v>
      </c>
      <c r="S370">
        <v>1.2422360000000001E-3</v>
      </c>
    </row>
    <row r="371" spans="1:19" x14ac:dyDescent="0.3">
      <c r="A371">
        <v>387</v>
      </c>
      <c r="B371">
        <v>1860</v>
      </c>
      <c r="C371">
        <v>12.9</v>
      </c>
      <c r="D371">
        <v>34.5</v>
      </c>
      <c r="E371">
        <v>6</v>
      </c>
      <c r="F371">
        <v>0</v>
      </c>
      <c r="G371">
        <v>0.205315268</v>
      </c>
      <c r="H371">
        <v>0.13809275700000001</v>
      </c>
      <c r="I371">
        <v>0.13236060399999999</v>
      </c>
      <c r="J371">
        <v>0.21417404900000001</v>
      </c>
      <c r="K371">
        <v>0.163105784</v>
      </c>
      <c r="L371">
        <v>0.14695153699999999</v>
      </c>
      <c r="M371">
        <v>0.50234497099999997</v>
      </c>
      <c r="N371">
        <v>0.96508598199999995</v>
      </c>
      <c r="O371">
        <v>1.0422090000000001E-3</v>
      </c>
      <c r="P371">
        <v>1.4069828E-2</v>
      </c>
      <c r="Q371">
        <v>1.4069828E-2</v>
      </c>
      <c r="R371">
        <v>2.5013028E-2</v>
      </c>
      <c r="S371">
        <v>1.0422090000000001E-3</v>
      </c>
    </row>
    <row r="372" spans="1:19" x14ac:dyDescent="0.3">
      <c r="A372">
        <v>1156</v>
      </c>
      <c r="B372">
        <v>5514</v>
      </c>
      <c r="C372">
        <v>9.4</v>
      </c>
      <c r="D372">
        <v>39.6</v>
      </c>
      <c r="E372">
        <v>17</v>
      </c>
      <c r="F372">
        <v>0</v>
      </c>
      <c r="G372">
        <v>0.28362256000000002</v>
      </c>
      <c r="H372">
        <v>0.18275488100000001</v>
      </c>
      <c r="I372">
        <v>0.17462038999999999</v>
      </c>
      <c r="J372">
        <v>0.199023861</v>
      </c>
      <c r="K372">
        <v>8.7129428999999994E-2</v>
      </c>
      <c r="L372">
        <v>7.2848879000000005E-2</v>
      </c>
      <c r="M372">
        <v>0.485538684</v>
      </c>
      <c r="N372">
        <v>0.89099783099999996</v>
      </c>
      <c r="O372">
        <v>9.5806220000000004E-3</v>
      </c>
      <c r="P372">
        <v>1.1569052999999999E-2</v>
      </c>
      <c r="Q372">
        <v>5.8749096000000001E-2</v>
      </c>
      <c r="R372">
        <v>0.231561822</v>
      </c>
      <c r="S372">
        <v>1.8076600000000001E-4</v>
      </c>
    </row>
    <row r="373" spans="1:19" x14ac:dyDescent="0.3">
      <c r="A373">
        <v>64794</v>
      </c>
      <c r="B373">
        <v>311307</v>
      </c>
      <c r="C373">
        <v>4.5999999999999996</v>
      </c>
      <c r="D373">
        <v>66.8</v>
      </c>
      <c r="E373">
        <v>495</v>
      </c>
      <c r="F373">
        <v>43</v>
      </c>
      <c r="G373">
        <v>0.21015982899999999</v>
      </c>
      <c r="H373">
        <v>0.17585039199999999</v>
      </c>
      <c r="I373">
        <v>0.18355613400000001</v>
      </c>
      <c r="J373">
        <v>0.24470492499999999</v>
      </c>
      <c r="K373">
        <v>0.113791244</v>
      </c>
      <c r="L373">
        <v>7.1937476E-2</v>
      </c>
      <c r="M373">
        <v>0.50471803199999998</v>
      </c>
      <c r="N373">
        <v>0.94892968600000005</v>
      </c>
      <c r="O373">
        <v>1.1088908E-2</v>
      </c>
      <c r="P373">
        <v>2.2323085999999999E-2</v>
      </c>
      <c r="Q373">
        <v>2.208097E-3</v>
      </c>
      <c r="R373">
        <v>3.2659820999999999E-2</v>
      </c>
      <c r="S373">
        <v>4.9068799999999997E-4</v>
      </c>
    </row>
    <row r="374" spans="1:19" x14ac:dyDescent="0.3">
      <c r="A374">
        <v>68735</v>
      </c>
      <c r="B374">
        <v>293245</v>
      </c>
      <c r="C374">
        <v>7</v>
      </c>
      <c r="D374">
        <v>61.2</v>
      </c>
      <c r="E374">
        <v>929</v>
      </c>
      <c r="F374">
        <v>14</v>
      </c>
      <c r="G374">
        <v>0.24046756899999999</v>
      </c>
      <c r="H374">
        <v>0.18775459799999999</v>
      </c>
      <c r="I374">
        <v>0.19263396799999999</v>
      </c>
      <c r="J374">
        <v>0.21602271300000001</v>
      </c>
      <c r="K374">
        <v>9.7614834999999997E-2</v>
      </c>
      <c r="L374">
        <v>6.5506315999999995E-2</v>
      </c>
      <c r="M374">
        <v>0.51361971799999995</v>
      </c>
      <c r="N374">
        <v>0.83025415199999997</v>
      </c>
      <c r="O374">
        <v>0.112475826</v>
      </c>
      <c r="P374">
        <v>3.0726659E-2</v>
      </c>
      <c r="Q374">
        <v>2.7808640000000001E-3</v>
      </c>
      <c r="R374">
        <v>6.6864172999999999E-2</v>
      </c>
      <c r="S374">
        <v>7.64652E-4</v>
      </c>
    </row>
    <row r="375" spans="1:19" x14ac:dyDescent="0.3">
      <c r="A375">
        <v>16884</v>
      </c>
      <c r="B375">
        <v>58418</v>
      </c>
      <c r="C375">
        <v>12.8</v>
      </c>
      <c r="D375">
        <v>46.1</v>
      </c>
      <c r="E375">
        <v>255</v>
      </c>
      <c r="F375">
        <v>12</v>
      </c>
      <c r="G375">
        <v>0.28989052300000001</v>
      </c>
      <c r="H375">
        <v>0.20715018800000001</v>
      </c>
      <c r="I375">
        <v>0.18114950399999999</v>
      </c>
      <c r="J375">
        <v>0.175812521</v>
      </c>
      <c r="K375">
        <v>8.4536434999999993E-2</v>
      </c>
      <c r="L375">
        <v>6.1460828000000002E-2</v>
      </c>
      <c r="M375">
        <v>0.49418405700000001</v>
      </c>
      <c r="N375">
        <v>0.92719808400000003</v>
      </c>
      <c r="O375">
        <v>2.0116319000000001E-2</v>
      </c>
      <c r="P375">
        <v>8.8949709999999998E-3</v>
      </c>
      <c r="Q375">
        <v>2.4341430000000001E-2</v>
      </c>
      <c r="R375">
        <v>0.50543961699999995</v>
      </c>
      <c r="S375">
        <v>1.4710909999999999E-3</v>
      </c>
    </row>
    <row r="376" spans="1:19" x14ac:dyDescent="0.3">
      <c r="A376">
        <v>20831</v>
      </c>
      <c r="B376">
        <v>82622</v>
      </c>
      <c r="C376">
        <v>14.5</v>
      </c>
      <c r="D376">
        <v>59.2</v>
      </c>
      <c r="E376">
        <v>224</v>
      </c>
      <c r="F376">
        <v>20</v>
      </c>
      <c r="G376">
        <v>0.235309624</v>
      </c>
      <c r="H376">
        <v>0.18219181400000001</v>
      </c>
      <c r="I376">
        <v>0.176560104</v>
      </c>
      <c r="J376">
        <v>0.21081767600000001</v>
      </c>
      <c r="K376">
        <v>0.111040548</v>
      </c>
      <c r="L376">
        <v>8.4080234000000004E-2</v>
      </c>
      <c r="M376">
        <v>0.50479294500000005</v>
      </c>
      <c r="N376">
        <v>0.88294430599999996</v>
      </c>
      <c r="O376">
        <v>6.4692771999999996E-2</v>
      </c>
      <c r="P376">
        <v>1.4942005E-2</v>
      </c>
      <c r="Q376">
        <v>3.7265150000000001E-3</v>
      </c>
      <c r="R376">
        <v>3.2352377000000002E-2</v>
      </c>
      <c r="S376">
        <v>3.71453E-4</v>
      </c>
    </row>
    <row r="377" spans="1:19" x14ac:dyDescent="0.3">
      <c r="A377">
        <v>4182</v>
      </c>
      <c r="B377">
        <v>18712</v>
      </c>
      <c r="C377">
        <v>22.8</v>
      </c>
      <c r="D377">
        <v>50.9</v>
      </c>
      <c r="E377">
        <v>65</v>
      </c>
      <c r="F377">
        <v>0</v>
      </c>
      <c r="G377">
        <v>0.192589856</v>
      </c>
      <c r="H377">
        <v>0.18762864800000001</v>
      </c>
      <c r="I377">
        <v>0.16292816800000001</v>
      </c>
      <c r="J377">
        <v>0.22045706400000001</v>
      </c>
      <c r="K377">
        <v>0.133847047</v>
      </c>
      <c r="L377">
        <v>0.102549216</v>
      </c>
      <c r="M377">
        <v>0.492584578</v>
      </c>
      <c r="N377">
        <v>0.36153480799999999</v>
      </c>
      <c r="O377">
        <v>0.61091465700000003</v>
      </c>
      <c r="P377">
        <v>7.6529270000000003E-3</v>
      </c>
      <c r="Q377">
        <v>7.230696E-3</v>
      </c>
      <c r="R377">
        <v>2.3539346999999999E-2</v>
      </c>
      <c r="S377">
        <v>1.0027969999999999E-3</v>
      </c>
    </row>
    <row r="378" spans="1:19" x14ac:dyDescent="0.3">
      <c r="A378">
        <v>34467</v>
      </c>
      <c r="B378">
        <v>96212</v>
      </c>
      <c r="C378">
        <v>8.6</v>
      </c>
      <c r="D378">
        <v>50</v>
      </c>
      <c r="E378">
        <v>296</v>
      </c>
      <c r="F378">
        <v>72</v>
      </c>
      <c r="G378">
        <v>0.26066132600000003</v>
      </c>
      <c r="H378">
        <v>0.20285278100000001</v>
      </c>
      <c r="I378">
        <v>0.18798234799999999</v>
      </c>
      <c r="J378">
        <v>0.18265952799999999</v>
      </c>
      <c r="K378">
        <v>9.2642167999999997E-2</v>
      </c>
      <c r="L378">
        <v>7.3201848999999999E-2</v>
      </c>
      <c r="M378">
        <v>0.499267982</v>
      </c>
      <c r="N378">
        <v>0.90393825900000002</v>
      </c>
      <c r="O378">
        <v>2.3884717999999999E-2</v>
      </c>
      <c r="P378">
        <v>9.150231E-3</v>
      </c>
      <c r="Q378">
        <v>4.3398238999999998E-2</v>
      </c>
      <c r="R378">
        <v>2.7544809999999999E-2</v>
      </c>
      <c r="S378">
        <v>9.3070900000000005E-4</v>
      </c>
    </row>
    <row r="379" spans="1:19" x14ac:dyDescent="0.3">
      <c r="A379">
        <v>11084</v>
      </c>
      <c r="B379">
        <v>43414</v>
      </c>
      <c r="C379">
        <v>13.6</v>
      </c>
      <c r="D379">
        <v>40.4</v>
      </c>
      <c r="E379">
        <v>161</v>
      </c>
      <c r="F379">
        <v>0</v>
      </c>
      <c r="G379">
        <v>0.24960858399999999</v>
      </c>
      <c r="H379">
        <v>0.166858537</v>
      </c>
      <c r="I379">
        <v>0.18502486600000001</v>
      </c>
      <c r="J379">
        <v>0.21507183599999999</v>
      </c>
      <c r="K379">
        <v>0.10529102999999999</v>
      </c>
      <c r="L379">
        <v>7.8145145999999999E-2</v>
      </c>
      <c r="M379">
        <v>0.50363787100000001</v>
      </c>
      <c r="N379">
        <v>0.97142659799999997</v>
      </c>
      <c r="O379">
        <v>9.9696079999999996E-3</v>
      </c>
      <c r="P379">
        <v>2.9471359999999999E-3</v>
      </c>
      <c r="Q379">
        <v>3.269479E-3</v>
      </c>
      <c r="R379">
        <v>1.2387179999999999E-2</v>
      </c>
      <c r="S379">
        <v>2.7629400000000001E-4</v>
      </c>
    </row>
    <row r="380" spans="1:19" x14ac:dyDescent="0.3">
      <c r="A380">
        <v>8096</v>
      </c>
      <c r="B380">
        <v>28684</v>
      </c>
      <c r="C380">
        <v>18.3</v>
      </c>
      <c r="D380">
        <v>64.7</v>
      </c>
      <c r="E380">
        <v>153</v>
      </c>
      <c r="F380">
        <v>0</v>
      </c>
      <c r="G380">
        <v>0.27286002399999998</v>
      </c>
      <c r="H380">
        <v>0.19188512599999999</v>
      </c>
      <c r="I380">
        <v>0.17978582900000001</v>
      </c>
      <c r="J380">
        <v>0.18646130299999999</v>
      </c>
      <c r="K380">
        <v>9.4916903999999996E-2</v>
      </c>
      <c r="L380">
        <v>7.4090814000000005E-2</v>
      </c>
      <c r="M380">
        <v>0.47235936299999998</v>
      </c>
      <c r="N380">
        <v>0.64602600700000001</v>
      </c>
      <c r="O380">
        <v>2.8822752E-2</v>
      </c>
      <c r="P380">
        <v>4.9718380000000001E-3</v>
      </c>
      <c r="Q380">
        <v>0.254954454</v>
      </c>
      <c r="R380">
        <v>0.13330088300000001</v>
      </c>
      <c r="S380">
        <v>9.7350699999999997E-4</v>
      </c>
    </row>
    <row r="381" spans="1:19" x14ac:dyDescent="0.3">
      <c r="A381">
        <v>3181</v>
      </c>
      <c r="B381">
        <v>23305</v>
      </c>
      <c r="C381">
        <v>14.5</v>
      </c>
      <c r="D381">
        <v>54.7</v>
      </c>
      <c r="E381">
        <v>44</v>
      </c>
      <c r="F381">
        <v>0</v>
      </c>
      <c r="G381">
        <v>0.155027263</v>
      </c>
      <c r="H381">
        <v>0.12130861499999999</v>
      </c>
      <c r="I381">
        <v>0.13474373000000001</v>
      </c>
      <c r="J381">
        <v>0.23886586700000001</v>
      </c>
      <c r="K381">
        <v>0.20680479800000001</v>
      </c>
      <c r="L381">
        <v>0.14324972699999999</v>
      </c>
      <c r="M381">
        <v>0.50887677200000003</v>
      </c>
      <c r="N381">
        <v>0.91834242099999996</v>
      </c>
      <c r="O381">
        <v>5.4525629999999997E-3</v>
      </c>
      <c r="P381">
        <v>8.4623770000000001E-3</v>
      </c>
      <c r="Q381">
        <v>2.6390403E-2</v>
      </c>
      <c r="R381">
        <v>7.4460196000000006E-2</v>
      </c>
      <c r="S381">
        <v>1.7011999999999999E-3</v>
      </c>
    </row>
    <row r="382" spans="1:19" x14ac:dyDescent="0.3">
      <c r="A382">
        <v>14741</v>
      </c>
      <c r="B382">
        <v>60221</v>
      </c>
      <c r="C382">
        <v>10.7</v>
      </c>
      <c r="D382">
        <v>42.1</v>
      </c>
      <c r="E382">
        <v>191</v>
      </c>
      <c r="F382">
        <v>42</v>
      </c>
      <c r="G382">
        <v>0.23762080799999999</v>
      </c>
      <c r="H382">
        <v>0.16172935699999999</v>
      </c>
      <c r="I382">
        <v>0.160154502</v>
      </c>
      <c r="J382">
        <v>0.221457819</v>
      </c>
      <c r="K382">
        <v>0.12220877600000001</v>
      </c>
      <c r="L382">
        <v>9.6828738999999997E-2</v>
      </c>
      <c r="M382">
        <v>0.50358901199999995</v>
      </c>
      <c r="N382">
        <v>0.96921572199999995</v>
      </c>
      <c r="O382">
        <v>8.0897829999999997E-3</v>
      </c>
      <c r="P382">
        <v>6.5812379999999997E-3</v>
      </c>
      <c r="Q382">
        <v>3.0336690000000001E-3</v>
      </c>
      <c r="R382">
        <v>1.5848017999999998E-2</v>
      </c>
      <c r="S382">
        <v>2.1550700000000001E-4</v>
      </c>
    </row>
    <row r="383" spans="1:19" x14ac:dyDescent="0.3">
      <c r="A383">
        <v>51213</v>
      </c>
      <c r="B383">
        <v>235987</v>
      </c>
      <c r="C383">
        <v>11.1</v>
      </c>
      <c r="D383">
        <v>51.2</v>
      </c>
      <c r="E383">
        <v>416</v>
      </c>
      <c r="F383">
        <v>0</v>
      </c>
      <c r="G383">
        <v>0.264011198</v>
      </c>
      <c r="H383">
        <v>0.212507733</v>
      </c>
      <c r="I383">
        <v>0.19658457200000001</v>
      </c>
      <c r="J383">
        <v>0.18527732799999999</v>
      </c>
      <c r="K383">
        <v>9.0006010999999997E-2</v>
      </c>
      <c r="L383">
        <v>5.1613157999999999E-2</v>
      </c>
      <c r="M383">
        <v>0.50415301000000001</v>
      </c>
      <c r="N383">
        <v>0.68990421499999999</v>
      </c>
      <c r="O383">
        <v>0.24655671000000001</v>
      </c>
      <c r="P383">
        <v>2.6953977E-2</v>
      </c>
      <c r="Q383">
        <v>6.7790810000000002E-3</v>
      </c>
      <c r="R383">
        <v>6.9778461999999999E-2</v>
      </c>
      <c r="S383">
        <v>1.2768370000000001E-3</v>
      </c>
    </row>
    <row r="384" spans="1:19" x14ac:dyDescent="0.3">
      <c r="A384">
        <v>1401</v>
      </c>
      <c r="B384">
        <v>5254</v>
      </c>
      <c r="C384">
        <v>13.7</v>
      </c>
      <c r="D384">
        <v>54.3</v>
      </c>
      <c r="E384">
        <v>18</v>
      </c>
      <c r="F384">
        <v>0</v>
      </c>
      <c r="G384">
        <v>0.281291297</v>
      </c>
      <c r="H384">
        <v>0.153860676</v>
      </c>
      <c r="I384">
        <v>0.16216726400000001</v>
      </c>
      <c r="J384">
        <v>0.20558806900000001</v>
      </c>
      <c r="K384">
        <v>0.104398716</v>
      </c>
      <c r="L384">
        <v>9.2693977999999996E-2</v>
      </c>
      <c r="M384">
        <v>0.50103832400000003</v>
      </c>
      <c r="N384">
        <v>0.85142533499999995</v>
      </c>
      <c r="O384">
        <v>6.0411550000000003E-3</v>
      </c>
      <c r="P384">
        <v>3.775722E-3</v>
      </c>
      <c r="Q384">
        <v>0.100056636</v>
      </c>
      <c r="R384">
        <v>3.2282423999999997E-2</v>
      </c>
      <c r="S384">
        <v>3.7757200000000001E-4</v>
      </c>
    </row>
    <row r="385" spans="1:19" x14ac:dyDescent="0.3">
      <c r="A385">
        <v>4100</v>
      </c>
      <c r="B385">
        <v>14847</v>
      </c>
      <c r="C385">
        <v>13.3</v>
      </c>
      <c r="D385">
        <v>31.8</v>
      </c>
      <c r="E385">
        <v>53</v>
      </c>
      <c r="F385">
        <v>0</v>
      </c>
      <c r="G385">
        <v>0.232388609</v>
      </c>
      <c r="H385">
        <v>0.18258618300000001</v>
      </c>
      <c r="I385">
        <v>0.18244992500000001</v>
      </c>
      <c r="J385">
        <v>0.21712767399999999</v>
      </c>
      <c r="K385">
        <v>0.108189127</v>
      </c>
      <c r="L385">
        <v>7.7258482000000003E-2</v>
      </c>
      <c r="M385">
        <v>0.50177135799999995</v>
      </c>
      <c r="N385">
        <v>0.95878185000000005</v>
      </c>
      <c r="O385">
        <v>1.7781714000000001E-2</v>
      </c>
      <c r="P385">
        <v>3.6789750000000001E-3</v>
      </c>
      <c r="Q385">
        <v>3.6789750000000001E-3</v>
      </c>
      <c r="R385">
        <v>2.4730889999999998E-2</v>
      </c>
      <c r="S385">
        <v>8.85679E-4</v>
      </c>
    </row>
    <row r="386" spans="1:19" x14ac:dyDescent="0.3">
      <c r="A386">
        <v>5441</v>
      </c>
      <c r="B386">
        <v>29972</v>
      </c>
      <c r="C386">
        <v>11.4</v>
      </c>
      <c r="D386">
        <v>47.2</v>
      </c>
      <c r="E386">
        <v>70</v>
      </c>
      <c r="F386">
        <v>0</v>
      </c>
      <c r="G386">
        <v>0.261021577</v>
      </c>
      <c r="H386">
        <v>0.16798747999999999</v>
      </c>
      <c r="I386">
        <v>0.16975226400000001</v>
      </c>
      <c r="J386">
        <v>0.203682738</v>
      </c>
      <c r="K386">
        <v>0.116076185</v>
      </c>
      <c r="L386">
        <v>8.1479755000000001E-2</v>
      </c>
      <c r="M386">
        <v>0.502830314</v>
      </c>
      <c r="N386">
        <v>0.87376798099999997</v>
      </c>
      <c r="O386">
        <v>9.2534630000000007E-2</v>
      </c>
      <c r="P386">
        <v>7.9914760000000008E-3</v>
      </c>
      <c r="Q386">
        <v>8.1579649999999997E-3</v>
      </c>
      <c r="R386">
        <v>0.27820325000000001</v>
      </c>
      <c r="S386">
        <v>4.32872E-4</v>
      </c>
    </row>
    <row r="387" spans="1:19" x14ac:dyDescent="0.3">
      <c r="A387">
        <v>2466</v>
      </c>
      <c r="B387">
        <v>10147</v>
      </c>
      <c r="C387">
        <v>9.3000000000000007</v>
      </c>
      <c r="D387">
        <v>45.6</v>
      </c>
      <c r="E387">
        <v>27</v>
      </c>
      <c r="F387">
        <v>0</v>
      </c>
      <c r="G387">
        <v>0.308729525</v>
      </c>
      <c r="H387">
        <v>0.15691170600000001</v>
      </c>
      <c r="I387">
        <v>0.181482221</v>
      </c>
      <c r="J387">
        <v>0.17628845400000001</v>
      </c>
      <c r="K387">
        <v>0.10347582900000001</v>
      </c>
      <c r="L387">
        <v>7.3112264999999996E-2</v>
      </c>
      <c r="M387">
        <v>0.491110667</v>
      </c>
      <c r="N387">
        <v>0.96354374799999998</v>
      </c>
      <c r="O387">
        <v>4.4946059999999999E-3</v>
      </c>
      <c r="P387">
        <v>5.3935279999999999E-3</v>
      </c>
      <c r="Q387">
        <v>1.1586097E-2</v>
      </c>
      <c r="R387">
        <v>6.4722333000000007E-2</v>
      </c>
      <c r="S387">
        <v>1.0986819999999999E-3</v>
      </c>
    </row>
    <row r="388" spans="1:19" x14ac:dyDescent="0.3">
      <c r="A388">
        <v>3208</v>
      </c>
      <c r="B388">
        <v>25341</v>
      </c>
      <c r="C388">
        <v>8.1</v>
      </c>
      <c r="D388">
        <v>62.5</v>
      </c>
      <c r="E388">
        <v>15</v>
      </c>
      <c r="F388">
        <v>0</v>
      </c>
      <c r="G388">
        <v>0.231330337</v>
      </c>
      <c r="H388">
        <v>0.18839208299999999</v>
      </c>
      <c r="I388">
        <v>0.190678969</v>
      </c>
      <c r="J388">
        <v>0.21055121800000001</v>
      </c>
      <c r="K388">
        <v>0.10748363700000001</v>
      </c>
      <c r="L388">
        <v>7.1563757000000006E-2</v>
      </c>
      <c r="M388">
        <v>0.49984228400000003</v>
      </c>
      <c r="N388">
        <v>0.958717767</v>
      </c>
      <c r="O388">
        <v>1.1749862E-2</v>
      </c>
      <c r="P388">
        <v>6.9395159999999997E-3</v>
      </c>
      <c r="Q388">
        <v>4.0217650000000001E-3</v>
      </c>
      <c r="R388">
        <v>1.8492232000000001E-2</v>
      </c>
      <c r="S388">
        <v>4.7314900000000002E-4</v>
      </c>
    </row>
    <row r="389" spans="1:19" x14ac:dyDescent="0.3">
      <c r="A389">
        <v>18597</v>
      </c>
      <c r="B389">
        <v>76544</v>
      </c>
      <c r="C389">
        <v>8.3000000000000007</v>
      </c>
      <c r="D389">
        <v>48.5</v>
      </c>
      <c r="E389">
        <v>187</v>
      </c>
      <c r="F389">
        <v>12</v>
      </c>
      <c r="G389">
        <v>0.20630509</v>
      </c>
      <c r="H389">
        <v>0.17000185300000001</v>
      </c>
      <c r="I389">
        <v>0.18111914000000001</v>
      </c>
      <c r="J389">
        <v>0.22365599899999999</v>
      </c>
      <c r="K389">
        <v>0.124420975</v>
      </c>
      <c r="L389">
        <v>9.4496943E-2</v>
      </c>
      <c r="M389">
        <v>0.49236348200000002</v>
      </c>
      <c r="N389">
        <v>0.92779057099999995</v>
      </c>
      <c r="O389">
        <v>4.6560258E-2</v>
      </c>
      <c r="P389">
        <v>6.4850840000000003E-3</v>
      </c>
      <c r="Q389">
        <v>2.5278589999999999E-3</v>
      </c>
      <c r="R389">
        <v>3.1419572E-2</v>
      </c>
      <c r="S389">
        <v>4.2351599999999997E-4</v>
      </c>
    </row>
    <row r="390" spans="1:19" x14ac:dyDescent="0.3">
      <c r="A390">
        <v>21666</v>
      </c>
      <c r="B390">
        <v>111371</v>
      </c>
      <c r="C390">
        <v>11.9</v>
      </c>
      <c r="D390">
        <v>57.8</v>
      </c>
      <c r="E390">
        <v>325</v>
      </c>
      <c r="F390">
        <v>18</v>
      </c>
      <c r="G390">
        <v>0.24903022799999999</v>
      </c>
      <c r="H390">
        <v>0.18003852000000001</v>
      </c>
      <c r="I390">
        <v>0.17685567799999999</v>
      </c>
      <c r="J390">
        <v>0.200763159</v>
      </c>
      <c r="K390">
        <v>0.115884369</v>
      </c>
      <c r="L390">
        <v>7.7428047E-2</v>
      </c>
      <c r="M390">
        <v>0.50489633199999995</v>
      </c>
      <c r="N390">
        <v>0.91056395999999995</v>
      </c>
      <c r="O390">
        <v>1.1465463E-2</v>
      </c>
      <c r="P390">
        <v>1.5841871E-2</v>
      </c>
      <c r="Q390">
        <v>2.0715596999999999E-2</v>
      </c>
      <c r="R390">
        <v>9.3360339000000001E-2</v>
      </c>
      <c r="S390">
        <v>4.3221539999999999E-3</v>
      </c>
    </row>
    <row r="391" spans="1:19" x14ac:dyDescent="0.3">
      <c r="A391">
        <v>2272</v>
      </c>
      <c r="B391">
        <v>8341</v>
      </c>
      <c r="C391">
        <v>23.3</v>
      </c>
      <c r="D391">
        <v>55.1</v>
      </c>
      <c r="E391">
        <v>35</v>
      </c>
      <c r="F391">
        <v>0</v>
      </c>
      <c r="G391">
        <v>0.24071462199999999</v>
      </c>
      <c r="H391">
        <v>0.145980254</v>
      </c>
      <c r="I391">
        <v>0.18006581999999999</v>
      </c>
      <c r="J391">
        <v>0.22143864599999999</v>
      </c>
      <c r="K391">
        <v>0.12400094</v>
      </c>
      <c r="L391">
        <v>8.7799717999999999E-2</v>
      </c>
      <c r="M391">
        <v>0.49435825100000003</v>
      </c>
      <c r="N391">
        <v>0.98095909699999995</v>
      </c>
      <c r="O391">
        <v>3.0559469999999998E-3</v>
      </c>
      <c r="P391">
        <v>9.40291E-4</v>
      </c>
      <c r="Q391">
        <v>3.5260930000000001E-3</v>
      </c>
      <c r="R391">
        <v>9.4029149999999995E-3</v>
      </c>
      <c r="S391">
        <v>3.5260899999999998E-4</v>
      </c>
    </row>
    <row r="392" spans="1:19" x14ac:dyDescent="0.3">
      <c r="A392">
        <v>14348</v>
      </c>
      <c r="B392">
        <v>50209</v>
      </c>
      <c r="C392">
        <v>4.5</v>
      </c>
      <c r="D392">
        <v>55.5</v>
      </c>
      <c r="E392">
        <v>111</v>
      </c>
      <c r="F392">
        <v>0</v>
      </c>
      <c r="G392">
        <v>0.25590448999999998</v>
      </c>
      <c r="H392">
        <v>0.16273034</v>
      </c>
      <c r="I392">
        <v>0.20056299799999999</v>
      </c>
      <c r="J392">
        <v>0.22384156199999999</v>
      </c>
      <c r="K392">
        <v>9.5130667000000002E-2</v>
      </c>
      <c r="L392">
        <v>6.1829942999999998E-2</v>
      </c>
      <c r="M392">
        <v>0.49575755199999999</v>
      </c>
      <c r="N392">
        <v>0.94681466999999997</v>
      </c>
      <c r="O392">
        <v>8.4848969999999999E-3</v>
      </c>
      <c r="P392">
        <v>2.4157001000000001E-2</v>
      </c>
      <c r="Q392">
        <v>5.4702630000000004E-3</v>
      </c>
      <c r="R392">
        <v>4.5479047000000002E-2</v>
      </c>
      <c r="S392">
        <v>6.5882699999999996E-4</v>
      </c>
    </row>
    <row r="393" spans="1:19" x14ac:dyDescent="0.3">
      <c r="A393">
        <v>3542</v>
      </c>
      <c r="B393">
        <v>13235</v>
      </c>
      <c r="C393">
        <v>12.8</v>
      </c>
      <c r="D393">
        <v>39.700000000000003</v>
      </c>
      <c r="E393">
        <v>54</v>
      </c>
      <c r="F393">
        <v>0</v>
      </c>
      <c r="G393">
        <v>0.22662932399999999</v>
      </c>
      <c r="H393">
        <v>0.17818484600000001</v>
      </c>
      <c r="I393">
        <v>0.170615396</v>
      </c>
      <c r="J393">
        <v>0.201195973</v>
      </c>
      <c r="K393">
        <v>0.118234804</v>
      </c>
      <c r="L393">
        <v>0.105139656</v>
      </c>
      <c r="M393">
        <v>0.47422602400000002</v>
      </c>
      <c r="N393">
        <v>0.94739232500000004</v>
      </c>
      <c r="O393">
        <v>1.127848E-2</v>
      </c>
      <c r="P393">
        <v>1.1429869E-2</v>
      </c>
      <c r="Q393">
        <v>1.4684732000000001E-2</v>
      </c>
      <c r="R393">
        <v>0.10831882499999999</v>
      </c>
      <c r="S393">
        <v>6.8125E-4</v>
      </c>
    </row>
    <row r="394" spans="1:19" hidden="1" x14ac:dyDescent="0.3">
      <c r="A394">
        <v>1666</v>
      </c>
      <c r="B394">
        <v>5680</v>
      </c>
      <c r="C394">
        <v>8.1</v>
      </c>
      <c r="D394">
        <v>62.2</v>
      </c>
      <c r="E394">
        <v>1</v>
      </c>
      <c r="F394" t="s">
        <v>34</v>
      </c>
      <c r="G394">
        <v>0.129925453</v>
      </c>
      <c r="H394">
        <v>0.24387646399999999</v>
      </c>
      <c r="I394">
        <v>0.28115015999999998</v>
      </c>
      <c r="J394">
        <v>0.27067802600000002</v>
      </c>
      <c r="K394">
        <v>6.3010294999999994E-2</v>
      </c>
      <c r="L394">
        <v>1.1359602E-2</v>
      </c>
      <c r="M394">
        <v>0.34043308500000002</v>
      </c>
      <c r="N394">
        <v>0.33936812199999999</v>
      </c>
      <c r="O394">
        <v>7.0642527999999996E-2</v>
      </c>
      <c r="P394">
        <v>0.40113596000000001</v>
      </c>
      <c r="Q394">
        <v>0.120695776</v>
      </c>
      <c r="R394">
        <v>0.13968761099999999</v>
      </c>
      <c r="S394">
        <v>2.5381612000000001E-2</v>
      </c>
    </row>
    <row r="395" spans="1:19" x14ac:dyDescent="0.3">
      <c r="A395">
        <v>8416</v>
      </c>
      <c r="B395">
        <v>32865</v>
      </c>
      <c r="C395">
        <v>16.3</v>
      </c>
      <c r="D395">
        <v>30.8</v>
      </c>
      <c r="E395">
        <v>150</v>
      </c>
      <c r="F395">
        <v>0</v>
      </c>
      <c r="G395">
        <v>0.22830336200000001</v>
      </c>
      <c r="H395">
        <v>0.18376736599999999</v>
      </c>
      <c r="I395">
        <v>0.17426475</v>
      </c>
      <c r="J395">
        <v>0.21173392699999999</v>
      </c>
      <c r="K395">
        <v>0.117609912</v>
      </c>
      <c r="L395">
        <v>8.4320682999999994E-2</v>
      </c>
      <c r="M395">
        <v>0.52201238900000002</v>
      </c>
      <c r="N395">
        <v>0.57045768900000005</v>
      </c>
      <c r="O395">
        <v>0.40190653799999998</v>
      </c>
      <c r="P395">
        <v>1.1246767E-2</v>
      </c>
      <c r="Q395">
        <v>3.2778009999999999E-3</v>
      </c>
      <c r="R395">
        <v>2.6192337999999999E-2</v>
      </c>
      <c r="S395">
        <v>4.5107399999999998E-4</v>
      </c>
    </row>
    <row r="396" spans="1:19" x14ac:dyDescent="0.3">
      <c r="A396">
        <v>37483</v>
      </c>
      <c r="B396">
        <v>112112</v>
      </c>
      <c r="C396">
        <v>23.3</v>
      </c>
      <c r="D396">
        <v>75.400000000000006</v>
      </c>
      <c r="E396">
        <v>849</v>
      </c>
      <c r="F396">
        <v>12</v>
      </c>
      <c r="G396">
        <v>0.28736792799999999</v>
      </c>
      <c r="H396">
        <v>0.176940969</v>
      </c>
      <c r="I396">
        <v>0.15995636699999999</v>
      </c>
      <c r="J396">
        <v>0.18795751999999999</v>
      </c>
      <c r="K396">
        <v>0.113447045</v>
      </c>
      <c r="L396">
        <v>7.4330172E-2</v>
      </c>
      <c r="M396">
        <v>0.49993689400000002</v>
      </c>
      <c r="N396">
        <v>0.50382243699999996</v>
      </c>
      <c r="O396">
        <v>9.9978359999999995E-3</v>
      </c>
      <c r="P396">
        <v>6.2385060000000004E-3</v>
      </c>
      <c r="Q396">
        <v>0.45660091600000002</v>
      </c>
      <c r="R396">
        <v>0.114871444</v>
      </c>
      <c r="S396">
        <v>1.785006E-3</v>
      </c>
    </row>
    <row r="397" spans="1:19" hidden="1" x14ac:dyDescent="0.3">
      <c r="A397">
        <v>2736</v>
      </c>
      <c r="B397">
        <v>9924</v>
      </c>
      <c r="C397">
        <v>26.8</v>
      </c>
      <c r="D397">
        <v>53.8</v>
      </c>
      <c r="E397">
        <v>53</v>
      </c>
      <c r="F397" t="s">
        <v>34</v>
      </c>
      <c r="G397" t="s">
        <v>34</v>
      </c>
      <c r="H397" t="s">
        <v>34</v>
      </c>
      <c r="I397" t="s">
        <v>34</v>
      </c>
      <c r="J397" t="s">
        <v>34</v>
      </c>
      <c r="K397" t="s">
        <v>34</v>
      </c>
      <c r="L397" t="s">
        <v>34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</row>
    <row r="398" spans="1:19" hidden="1" x14ac:dyDescent="0.3">
      <c r="A398">
        <v>2736</v>
      </c>
      <c r="B398">
        <v>9924</v>
      </c>
      <c r="C398" t="s">
        <v>34</v>
      </c>
      <c r="D398" t="s">
        <v>34</v>
      </c>
      <c r="E398">
        <v>53</v>
      </c>
      <c r="F398">
        <v>0</v>
      </c>
      <c r="G398">
        <v>0.23996837300000001</v>
      </c>
      <c r="H398">
        <v>0.16732555800000001</v>
      </c>
      <c r="I398">
        <v>0.16811622900000001</v>
      </c>
      <c r="J398">
        <v>0.21348092499999999</v>
      </c>
      <c r="K398">
        <v>0.113955327</v>
      </c>
      <c r="L398">
        <v>9.7153587999999999E-2</v>
      </c>
      <c r="M398">
        <v>0.49624431699999999</v>
      </c>
      <c r="N398">
        <v>0.429828029</v>
      </c>
      <c r="O398">
        <v>0.54605653300000001</v>
      </c>
      <c r="P398">
        <v>7.0171970000000002E-3</v>
      </c>
      <c r="Q398">
        <v>5.2381889999999999E-3</v>
      </c>
      <c r="R398">
        <v>5.9300257000000002E-2</v>
      </c>
      <c r="S398">
        <v>3.9533500000000002E-4</v>
      </c>
    </row>
    <row r="399" spans="1:19" x14ac:dyDescent="0.3">
      <c r="A399">
        <v>29345</v>
      </c>
      <c r="B399">
        <v>192925</v>
      </c>
      <c r="C399">
        <v>8.4</v>
      </c>
      <c r="D399">
        <v>61.8</v>
      </c>
      <c r="E399">
        <v>189</v>
      </c>
      <c r="F399">
        <v>28</v>
      </c>
      <c r="G399">
        <v>0.217446316</v>
      </c>
      <c r="H399">
        <v>0.15112293399999999</v>
      </c>
      <c r="I399">
        <v>0.17592549399999999</v>
      </c>
      <c r="J399">
        <v>0.23613509399999999</v>
      </c>
      <c r="K399">
        <v>0.13513064999999999</v>
      </c>
      <c r="L399">
        <v>8.4239511000000003E-2</v>
      </c>
      <c r="M399">
        <v>0.50136639599999999</v>
      </c>
      <c r="N399">
        <v>0.88639981700000003</v>
      </c>
      <c r="O399">
        <v>1.0371131E-2</v>
      </c>
      <c r="P399">
        <v>4.8313913E-2</v>
      </c>
      <c r="Q399">
        <v>1.3347645E-2</v>
      </c>
      <c r="R399">
        <v>0.13159928000000001</v>
      </c>
      <c r="S399">
        <v>2.2609069999999999E-3</v>
      </c>
    </row>
    <row r="400" spans="1:19" x14ac:dyDescent="0.3">
      <c r="A400">
        <v>313</v>
      </c>
      <c r="B400">
        <v>1795</v>
      </c>
      <c r="C400">
        <v>12.3</v>
      </c>
      <c r="D400">
        <v>32.700000000000003</v>
      </c>
      <c r="E400">
        <v>9</v>
      </c>
      <c r="F400">
        <v>0</v>
      </c>
      <c r="G400">
        <v>0.27089022400000001</v>
      </c>
      <c r="H400">
        <v>0.15182960100000001</v>
      </c>
      <c r="I400">
        <v>0.166575642</v>
      </c>
      <c r="J400">
        <v>0.20043691999999999</v>
      </c>
      <c r="K400">
        <v>0.120152922</v>
      </c>
      <c r="L400">
        <v>9.0114690999999997E-2</v>
      </c>
      <c r="M400">
        <v>0.49317312899999999</v>
      </c>
      <c r="N400">
        <v>0.94046968900000005</v>
      </c>
      <c r="O400">
        <v>7.6460950000000003E-3</v>
      </c>
      <c r="P400">
        <v>2.2938284999999999E-2</v>
      </c>
      <c r="Q400">
        <v>1.4199890999999999E-2</v>
      </c>
      <c r="R400">
        <v>0.109776079</v>
      </c>
      <c r="S400">
        <v>5.4615000000000002E-4</v>
      </c>
    </row>
    <row r="401" spans="1:19" x14ac:dyDescent="0.3">
      <c r="A401">
        <v>29041</v>
      </c>
      <c r="B401">
        <v>153010</v>
      </c>
      <c r="C401">
        <v>12.6</v>
      </c>
      <c r="D401">
        <v>55.7</v>
      </c>
      <c r="E401">
        <v>907</v>
      </c>
      <c r="F401">
        <v>40</v>
      </c>
      <c r="G401">
        <v>0.16140908900000001</v>
      </c>
      <c r="H401">
        <v>0.12374964099999999</v>
      </c>
      <c r="I401">
        <v>0.12715075100000001</v>
      </c>
      <c r="J401">
        <v>0.220597767</v>
      </c>
      <c r="K401">
        <v>0.19682340300000001</v>
      </c>
      <c r="L401">
        <v>0.17026934899999999</v>
      </c>
      <c r="M401">
        <v>0.51508449300000003</v>
      </c>
      <c r="N401">
        <v>0.92918473599999996</v>
      </c>
      <c r="O401">
        <v>3.1759290000000003E-2</v>
      </c>
      <c r="P401">
        <v>1.6711547E-2</v>
      </c>
      <c r="Q401">
        <v>4.4969500000000004E-3</v>
      </c>
      <c r="R401">
        <v>6.1246716999999999E-2</v>
      </c>
      <c r="S401">
        <v>4.0759900000000003E-4</v>
      </c>
    </row>
    <row r="402" spans="1:19" x14ac:dyDescent="0.3">
      <c r="A402">
        <v>4299</v>
      </c>
      <c r="B402">
        <v>16614</v>
      </c>
      <c r="C402">
        <v>22.3</v>
      </c>
      <c r="D402">
        <v>37.9</v>
      </c>
      <c r="E402">
        <v>115</v>
      </c>
      <c r="F402">
        <v>5</v>
      </c>
      <c r="G402">
        <v>0.26814371300000001</v>
      </c>
      <c r="H402">
        <v>0.17736526899999999</v>
      </c>
      <c r="I402">
        <v>0.17580838300000001</v>
      </c>
      <c r="J402">
        <v>0.19964071899999999</v>
      </c>
      <c r="K402">
        <v>0.107365269</v>
      </c>
      <c r="L402">
        <v>7.1676646999999996E-2</v>
      </c>
      <c r="M402">
        <v>0.52778443100000005</v>
      </c>
      <c r="N402">
        <v>0.60005987999999999</v>
      </c>
      <c r="O402">
        <v>0.37011976000000002</v>
      </c>
      <c r="P402">
        <v>8.5029939999999998E-3</v>
      </c>
      <c r="Q402">
        <v>6.766467E-3</v>
      </c>
      <c r="R402">
        <v>6.2754490999999996E-2</v>
      </c>
      <c r="S402">
        <v>5.3892199999999995E-4</v>
      </c>
    </row>
    <row r="403" spans="1:19" x14ac:dyDescent="0.3">
      <c r="A403">
        <v>8339</v>
      </c>
      <c r="B403">
        <v>46817</v>
      </c>
      <c r="C403">
        <v>12.6</v>
      </c>
      <c r="D403">
        <v>42.5</v>
      </c>
      <c r="E403">
        <v>171</v>
      </c>
      <c r="F403">
        <v>4</v>
      </c>
      <c r="G403">
        <v>0.21456525100000001</v>
      </c>
      <c r="H403">
        <v>0.13612015999999999</v>
      </c>
      <c r="I403">
        <v>0.16734078099999999</v>
      </c>
      <c r="J403">
        <v>0.22805483300000001</v>
      </c>
      <c r="K403">
        <v>0.16060692200000001</v>
      </c>
      <c r="L403">
        <v>9.3312053000000006E-2</v>
      </c>
      <c r="M403">
        <v>0.50051378499999999</v>
      </c>
      <c r="N403">
        <v>0.95465576399999996</v>
      </c>
      <c r="O403">
        <v>3.2138869999999999E-3</v>
      </c>
      <c r="P403">
        <v>7.8051550000000003E-3</v>
      </c>
      <c r="Q403">
        <v>9.1169460000000008E-3</v>
      </c>
      <c r="R403">
        <v>3.3953519000000001E-2</v>
      </c>
      <c r="S403">
        <v>1.5522859999999999E-3</v>
      </c>
    </row>
    <row r="404" spans="1:19" x14ac:dyDescent="0.3">
      <c r="A404">
        <v>4560</v>
      </c>
      <c r="B404">
        <v>11925</v>
      </c>
      <c r="C404">
        <v>12.2</v>
      </c>
      <c r="D404">
        <v>60.1</v>
      </c>
      <c r="E404">
        <v>44</v>
      </c>
      <c r="F404">
        <v>0</v>
      </c>
      <c r="G404">
        <v>0.26525067899999999</v>
      </c>
      <c r="H404">
        <v>0.16810735199999999</v>
      </c>
      <c r="I404">
        <v>0.18663044400000001</v>
      </c>
      <c r="J404">
        <v>0.19741500000000001</v>
      </c>
      <c r="K404">
        <v>9.9942373000000001E-2</v>
      </c>
      <c r="L404">
        <v>8.2654152999999994E-2</v>
      </c>
      <c r="M404">
        <v>0.498970939</v>
      </c>
      <c r="N404">
        <v>0.91676957299999995</v>
      </c>
      <c r="O404">
        <v>5.1370709000000001E-2</v>
      </c>
      <c r="P404">
        <v>8.0678360000000001E-3</v>
      </c>
      <c r="Q404">
        <v>7.4092369999999999E-3</v>
      </c>
      <c r="R404">
        <v>0.19338108200000001</v>
      </c>
      <c r="S404">
        <v>1.7288220000000001E-3</v>
      </c>
    </row>
    <row r="405" spans="1:19" x14ac:dyDescent="0.3">
      <c r="A405">
        <v>11480</v>
      </c>
      <c r="B405">
        <v>37388</v>
      </c>
      <c r="C405">
        <v>10.7</v>
      </c>
      <c r="D405">
        <v>44.8</v>
      </c>
      <c r="E405">
        <v>157</v>
      </c>
      <c r="F405">
        <v>5</v>
      </c>
      <c r="G405">
        <v>0.25206293600000002</v>
      </c>
      <c r="H405">
        <v>0.17172119199999999</v>
      </c>
      <c r="I405">
        <v>0.187640956</v>
      </c>
      <c r="J405">
        <v>0.20578948799999999</v>
      </c>
      <c r="K405">
        <v>0.102178354</v>
      </c>
      <c r="L405">
        <v>8.0607074000000001E-2</v>
      </c>
      <c r="M405">
        <v>0.500384728</v>
      </c>
      <c r="N405">
        <v>0.92501791</v>
      </c>
      <c r="O405">
        <v>2.3587784000000001E-2</v>
      </c>
      <c r="P405">
        <v>2.1173286999999999E-2</v>
      </c>
      <c r="Q405">
        <v>1.2390883E-2</v>
      </c>
      <c r="R405">
        <v>0.16468996299999999</v>
      </c>
      <c r="S405">
        <v>1.9369050000000001E-3</v>
      </c>
    </row>
    <row r="406" spans="1:19" x14ac:dyDescent="0.3">
      <c r="A406">
        <v>5401</v>
      </c>
      <c r="B406">
        <v>25311</v>
      </c>
      <c r="C406">
        <v>5.6</v>
      </c>
      <c r="D406">
        <v>59.1</v>
      </c>
      <c r="E406">
        <v>79</v>
      </c>
      <c r="F406">
        <v>0</v>
      </c>
      <c r="G406">
        <v>0.264743436</v>
      </c>
      <c r="H406">
        <v>0.17871678199999999</v>
      </c>
      <c r="I406">
        <v>0.176242918</v>
      </c>
      <c r="J406">
        <v>0.18170936100000001</v>
      </c>
      <c r="K406">
        <v>0.104341234</v>
      </c>
      <c r="L406">
        <v>9.4246268999999994E-2</v>
      </c>
      <c r="M406">
        <v>0.50522703700000005</v>
      </c>
      <c r="N406">
        <v>0.96277232499999998</v>
      </c>
      <c r="O406">
        <v>1.2050116E-2</v>
      </c>
      <c r="P406">
        <v>1.1531402E-2</v>
      </c>
      <c r="Q406">
        <v>1.596042E-3</v>
      </c>
      <c r="R406">
        <v>1.6159923E-2</v>
      </c>
      <c r="S406">
        <v>2.39406E-4</v>
      </c>
    </row>
    <row r="407" spans="1:19" x14ac:dyDescent="0.3">
      <c r="A407">
        <v>670</v>
      </c>
      <c r="B407">
        <v>2586</v>
      </c>
      <c r="C407">
        <v>10.1</v>
      </c>
      <c r="D407">
        <v>45.6</v>
      </c>
      <c r="E407">
        <v>8</v>
      </c>
      <c r="F407">
        <v>0</v>
      </c>
      <c r="G407">
        <v>0.217145015</v>
      </c>
      <c r="H407">
        <v>0.170694864</v>
      </c>
      <c r="I407">
        <v>0.154833837</v>
      </c>
      <c r="J407">
        <v>0.19788519600000001</v>
      </c>
      <c r="K407">
        <v>0.13859516599999999</v>
      </c>
      <c r="L407">
        <v>0.120845921</v>
      </c>
      <c r="M407">
        <v>0.48602719</v>
      </c>
      <c r="N407">
        <v>0.95845921499999998</v>
      </c>
      <c r="O407">
        <v>1.2462236E-2</v>
      </c>
      <c r="P407">
        <v>3.021148E-3</v>
      </c>
      <c r="Q407">
        <v>7.5528699999999997E-3</v>
      </c>
      <c r="R407">
        <v>4.7960725000000003E-2</v>
      </c>
      <c r="S407">
        <v>0</v>
      </c>
    </row>
    <row r="408" spans="1:19" x14ac:dyDescent="0.3">
      <c r="A408">
        <v>5817</v>
      </c>
      <c r="B408">
        <v>19901</v>
      </c>
      <c r="C408">
        <v>14.1</v>
      </c>
      <c r="D408">
        <v>57.2</v>
      </c>
      <c r="E408">
        <v>48</v>
      </c>
      <c r="F408">
        <v>4</v>
      </c>
      <c r="G408">
        <v>0.24595714599999999</v>
      </c>
      <c r="H408">
        <v>0.17126541300000001</v>
      </c>
      <c r="I408">
        <v>0.17813826599999999</v>
      </c>
      <c r="J408">
        <v>0.20770163699999999</v>
      </c>
      <c r="K408">
        <v>0.110016171</v>
      </c>
      <c r="L408">
        <v>8.6921366E-2</v>
      </c>
      <c r="M408">
        <v>0.51121892099999999</v>
      </c>
      <c r="N408">
        <v>0.91146149200000004</v>
      </c>
      <c r="O408">
        <v>5.9379422000000001E-2</v>
      </c>
      <c r="P408">
        <v>5.356782E-3</v>
      </c>
      <c r="Q408">
        <v>4.0428540000000002E-3</v>
      </c>
      <c r="R408">
        <v>6.8223166000000002E-2</v>
      </c>
      <c r="S408">
        <v>2.0214300000000001E-4</v>
      </c>
    </row>
    <row r="409" spans="1:19" hidden="1" x14ac:dyDescent="0.3">
      <c r="A409" t="s">
        <v>34</v>
      </c>
      <c r="B409">
        <v>237479</v>
      </c>
      <c r="C409">
        <v>20.9</v>
      </c>
      <c r="D409">
        <v>47.6</v>
      </c>
      <c r="E409" t="s">
        <v>34</v>
      </c>
      <c r="F409" t="s">
        <v>34</v>
      </c>
      <c r="G409">
        <v>0.25856771699999997</v>
      </c>
      <c r="H409">
        <v>0.195754442</v>
      </c>
      <c r="I409">
        <v>0.179530732</v>
      </c>
      <c r="J409">
        <v>0.18883116</v>
      </c>
      <c r="K409">
        <v>0.10328720600000001</v>
      </c>
      <c r="L409">
        <v>7.4028741999999995E-2</v>
      </c>
      <c r="M409">
        <v>0.52749329700000003</v>
      </c>
      <c r="N409">
        <v>0.46516294499999999</v>
      </c>
      <c r="O409">
        <v>0.49952123999999998</v>
      </c>
      <c r="P409">
        <v>1.2943165E-2</v>
      </c>
      <c r="Q409">
        <v>4.9249799999999998E-3</v>
      </c>
      <c r="R409">
        <v>2.8675625999999999E-2</v>
      </c>
      <c r="S409">
        <v>6.6193700000000003E-4</v>
      </c>
    </row>
    <row r="410" spans="1:19" x14ac:dyDescent="0.3">
      <c r="A410">
        <v>10522</v>
      </c>
      <c r="B410">
        <v>58132</v>
      </c>
      <c r="C410">
        <v>13</v>
      </c>
      <c r="D410">
        <v>67.2</v>
      </c>
      <c r="E410">
        <v>131</v>
      </c>
      <c r="F410">
        <v>6</v>
      </c>
      <c r="G410">
        <v>0.20032772700000001</v>
      </c>
      <c r="H410">
        <v>0.151082363</v>
      </c>
      <c r="I410">
        <v>0.17455799899999999</v>
      </c>
      <c r="J410">
        <v>0.24819318700000001</v>
      </c>
      <c r="K410">
        <v>0.13483397999999999</v>
      </c>
      <c r="L410">
        <v>9.1004742999999999E-2</v>
      </c>
      <c r="M410">
        <v>0.50566623499999996</v>
      </c>
      <c r="N410">
        <v>0.962742561</v>
      </c>
      <c r="O410">
        <v>6.9340230000000001E-3</v>
      </c>
      <c r="P410">
        <v>8.1069430000000001E-3</v>
      </c>
      <c r="Q410">
        <v>5.1228979999999999E-3</v>
      </c>
      <c r="R410">
        <v>1.5075464E-2</v>
      </c>
      <c r="S410">
        <v>3.9672299999999998E-4</v>
      </c>
    </row>
    <row r="411" spans="1:19" x14ac:dyDescent="0.3">
      <c r="A411">
        <v>27506</v>
      </c>
      <c r="B411">
        <v>164436</v>
      </c>
      <c r="C411">
        <v>7.4</v>
      </c>
      <c r="D411">
        <v>68.599999999999994</v>
      </c>
      <c r="E411">
        <v>340</v>
      </c>
      <c r="F411">
        <v>10</v>
      </c>
      <c r="G411">
        <v>0.26252473100000001</v>
      </c>
      <c r="H411">
        <v>0.190478816</v>
      </c>
      <c r="I411">
        <v>0.20233741899999999</v>
      </c>
      <c r="J411">
        <v>0.21598461299999999</v>
      </c>
      <c r="K411">
        <v>7.8048721000000001E-2</v>
      </c>
      <c r="L411">
        <v>5.0625701000000002E-2</v>
      </c>
      <c r="M411">
        <v>0.51804823099999997</v>
      </c>
      <c r="N411">
        <v>0.41610466899999998</v>
      </c>
      <c r="O411">
        <v>0.50082998000000001</v>
      </c>
      <c r="P411">
        <v>3.3964853000000003E-2</v>
      </c>
      <c r="Q411">
        <v>7.6995170000000003E-3</v>
      </c>
      <c r="R411">
        <v>6.2545557000000002E-2</v>
      </c>
      <c r="S411">
        <v>1.3353180000000001E-3</v>
      </c>
    </row>
    <row r="412" spans="1:19" x14ac:dyDescent="0.3">
      <c r="A412">
        <v>314707</v>
      </c>
      <c r="B412">
        <v>1609379</v>
      </c>
      <c r="C412">
        <v>7.1</v>
      </c>
      <c r="D412">
        <v>78.400000000000006</v>
      </c>
      <c r="E412">
        <v>4615</v>
      </c>
      <c r="F412">
        <v>216</v>
      </c>
      <c r="G412">
        <v>0.224547512</v>
      </c>
      <c r="H412">
        <v>0.224661056</v>
      </c>
      <c r="I412">
        <v>0.19684568899999999</v>
      </c>
      <c r="J412">
        <v>0.19741155099999999</v>
      </c>
      <c r="K412">
        <v>8.9009796000000002E-2</v>
      </c>
      <c r="L412">
        <v>6.7524395000000001E-2</v>
      </c>
      <c r="M412">
        <v>0.51011634299999997</v>
      </c>
      <c r="N412">
        <v>0.78180789299999998</v>
      </c>
      <c r="O412">
        <v>5.9318148000000001E-2</v>
      </c>
      <c r="P412">
        <v>0.13078372599999999</v>
      </c>
      <c r="Q412">
        <v>2.6456549999999998E-3</v>
      </c>
      <c r="R412">
        <v>8.3248795E-2</v>
      </c>
      <c r="S412">
        <v>6.6451599999999998E-4</v>
      </c>
    </row>
    <row r="413" spans="1:19" x14ac:dyDescent="0.3">
      <c r="A413">
        <v>26654</v>
      </c>
      <c r="B413">
        <v>102387</v>
      </c>
      <c r="C413">
        <v>12.7</v>
      </c>
      <c r="D413">
        <v>56.7</v>
      </c>
      <c r="E413">
        <v>556</v>
      </c>
      <c r="F413">
        <v>32</v>
      </c>
      <c r="G413">
        <v>0.21936272100000001</v>
      </c>
      <c r="H413">
        <v>0.17969280300000001</v>
      </c>
      <c r="I413">
        <v>0.173864981</v>
      </c>
      <c r="J413">
        <v>0.21721971200000001</v>
      </c>
      <c r="K413">
        <v>0.12020247100000001</v>
      </c>
      <c r="L413">
        <v>8.9657312000000003E-2</v>
      </c>
      <c r="M413">
        <v>0.50907627600000005</v>
      </c>
      <c r="N413">
        <v>0.94570719299999995</v>
      </c>
      <c r="O413">
        <v>1.8336792000000001E-2</v>
      </c>
      <c r="P413">
        <v>6.0605470000000003E-3</v>
      </c>
      <c r="Q413">
        <v>6.4290290000000002E-3</v>
      </c>
      <c r="R413">
        <v>5.5078254E-2</v>
      </c>
      <c r="S413">
        <v>1.5515E-4</v>
      </c>
    </row>
    <row r="414" spans="1:19" x14ac:dyDescent="0.3">
      <c r="A414">
        <v>8678</v>
      </c>
      <c r="B414">
        <v>35769</v>
      </c>
      <c r="C414">
        <v>8.6999999999999993</v>
      </c>
      <c r="D414">
        <v>63.6</v>
      </c>
      <c r="E414">
        <v>90</v>
      </c>
      <c r="F414">
        <v>6</v>
      </c>
      <c r="G414">
        <v>0.24412478000000001</v>
      </c>
      <c r="H414">
        <v>0.173789412</v>
      </c>
      <c r="I414">
        <v>0.193889214</v>
      </c>
      <c r="J414">
        <v>0.21359872899999999</v>
      </c>
      <c r="K414">
        <v>9.8575450999999994E-2</v>
      </c>
      <c r="L414">
        <v>7.6022413999999996E-2</v>
      </c>
      <c r="M414">
        <v>0.47760028999999998</v>
      </c>
      <c r="N414">
        <v>0.89038499100000001</v>
      </c>
      <c r="O414">
        <v>1.7116890999999999E-2</v>
      </c>
      <c r="P414">
        <v>5.6034120000000003E-3</v>
      </c>
      <c r="Q414">
        <v>6.0187895999999998E-2</v>
      </c>
      <c r="R414">
        <v>1.8204120000000001E-2</v>
      </c>
      <c r="S414">
        <v>1.9514399999999999E-4</v>
      </c>
    </row>
    <row r="415" spans="1:19" x14ac:dyDescent="0.3">
      <c r="A415">
        <v>5521</v>
      </c>
      <c r="B415">
        <v>16951</v>
      </c>
      <c r="C415">
        <v>24.8</v>
      </c>
      <c r="D415">
        <v>47.6</v>
      </c>
      <c r="E415">
        <v>92</v>
      </c>
      <c r="F415">
        <v>0</v>
      </c>
      <c r="G415">
        <v>0.27381161199999998</v>
      </c>
      <c r="H415">
        <v>0.19037595700000001</v>
      </c>
      <c r="I415">
        <v>0.17037946600000001</v>
      </c>
      <c r="J415">
        <v>0.189966673</v>
      </c>
      <c r="K415">
        <v>9.8228381000000003E-2</v>
      </c>
      <c r="L415">
        <v>7.7237911000000006E-2</v>
      </c>
      <c r="M415">
        <v>0.50616850800000002</v>
      </c>
      <c r="N415">
        <v>0.52733438600000004</v>
      </c>
      <c r="O415">
        <v>0.44571127900000002</v>
      </c>
      <c r="P415">
        <v>5.0283580000000001E-3</v>
      </c>
      <c r="Q415">
        <v>4.092849E-3</v>
      </c>
      <c r="R415">
        <v>5.3850202E-2</v>
      </c>
      <c r="S415">
        <v>4.6775400000000002E-4</v>
      </c>
    </row>
    <row r="416" spans="1:19" x14ac:dyDescent="0.3">
      <c r="A416">
        <v>2439</v>
      </c>
      <c r="B416">
        <v>12111</v>
      </c>
      <c r="C416">
        <v>16.3</v>
      </c>
      <c r="D416">
        <v>32.6</v>
      </c>
      <c r="E416">
        <v>35</v>
      </c>
      <c r="F416">
        <v>0</v>
      </c>
      <c r="G416">
        <v>0.23316574600000001</v>
      </c>
      <c r="H416">
        <v>0.157092228</v>
      </c>
      <c r="I416">
        <v>0.17324651799999999</v>
      </c>
      <c r="J416">
        <v>0.22583038</v>
      </c>
      <c r="K416">
        <v>0.121569274</v>
      </c>
      <c r="L416">
        <v>8.9095854000000002E-2</v>
      </c>
      <c r="M416">
        <v>0.49864007300000002</v>
      </c>
      <c r="N416">
        <v>0.97016401500000005</v>
      </c>
      <c r="O416">
        <v>5.6869690000000001E-3</v>
      </c>
      <c r="P416">
        <v>2.3077560000000002E-3</v>
      </c>
      <c r="Q416">
        <v>8.5716639999999997E-3</v>
      </c>
      <c r="R416">
        <v>1.4753153E-2</v>
      </c>
      <c r="S416">
        <v>2.4726000000000001E-4</v>
      </c>
    </row>
    <row r="417" spans="1:19" x14ac:dyDescent="0.3">
      <c r="A417">
        <v>2935</v>
      </c>
      <c r="B417">
        <v>11292</v>
      </c>
      <c r="C417">
        <v>11.5</v>
      </c>
      <c r="D417">
        <v>43.3</v>
      </c>
      <c r="E417">
        <v>46</v>
      </c>
      <c r="F417">
        <v>4</v>
      </c>
      <c r="G417">
        <v>0.23188914199999999</v>
      </c>
      <c r="H417">
        <v>0.17382915299999999</v>
      </c>
      <c r="I417">
        <v>0.17944220299999999</v>
      </c>
      <c r="J417">
        <v>0.20785827000000001</v>
      </c>
      <c r="K417">
        <v>0.115856867</v>
      </c>
      <c r="L417">
        <v>9.1124363999999999E-2</v>
      </c>
      <c r="M417">
        <v>0.501227855</v>
      </c>
      <c r="N417">
        <v>0.94053674799999998</v>
      </c>
      <c r="O417">
        <v>5.8761619999999999E-3</v>
      </c>
      <c r="P417">
        <v>7.279425E-3</v>
      </c>
      <c r="Q417">
        <v>2.2803016999999998E-2</v>
      </c>
      <c r="R417">
        <v>3.7361866000000001E-2</v>
      </c>
      <c r="S417">
        <v>8.7703900000000003E-4</v>
      </c>
    </row>
    <row r="418" spans="1:19" x14ac:dyDescent="0.3">
      <c r="A418">
        <v>501</v>
      </c>
      <c r="B418">
        <v>2981</v>
      </c>
      <c r="C418">
        <v>10.8</v>
      </c>
      <c r="D418">
        <v>35.9</v>
      </c>
      <c r="E418">
        <v>4</v>
      </c>
      <c r="F418">
        <v>0</v>
      </c>
      <c r="G418">
        <v>0.23620981399999999</v>
      </c>
      <c r="H418">
        <v>0.134348562</v>
      </c>
      <c r="I418">
        <v>0.15431472099999999</v>
      </c>
      <c r="J418">
        <v>0.20507614199999999</v>
      </c>
      <c r="K418">
        <v>0.13705583800000001</v>
      </c>
      <c r="L418">
        <v>0.13299492399999999</v>
      </c>
      <c r="M418">
        <v>0.50186125199999998</v>
      </c>
      <c r="N418">
        <v>0.97089678499999998</v>
      </c>
      <c r="O418">
        <v>4.737733E-3</v>
      </c>
      <c r="P418">
        <v>2.0304569999999998E-3</v>
      </c>
      <c r="Q418">
        <v>1.1505922E-2</v>
      </c>
      <c r="R418">
        <v>2.7072757999999999E-2</v>
      </c>
      <c r="S418">
        <v>1.015228E-3</v>
      </c>
    </row>
    <row r="419" spans="1:19" x14ac:dyDescent="0.3">
      <c r="A419">
        <v>953</v>
      </c>
      <c r="B419">
        <v>5159</v>
      </c>
      <c r="C419">
        <v>13.2</v>
      </c>
      <c r="D419">
        <v>38</v>
      </c>
      <c r="E419">
        <v>5</v>
      </c>
      <c r="F419">
        <v>0</v>
      </c>
      <c r="G419">
        <v>0.22322979000000001</v>
      </c>
      <c r="H419">
        <v>0.16650588499999999</v>
      </c>
      <c r="I419">
        <v>0.173451669</v>
      </c>
      <c r="J419">
        <v>0.18387034499999999</v>
      </c>
      <c r="K419">
        <v>0.14721203899999999</v>
      </c>
      <c r="L419">
        <v>0.105730272</v>
      </c>
      <c r="M419">
        <v>0.465560486</v>
      </c>
      <c r="N419">
        <v>0.91279181899999995</v>
      </c>
      <c r="O419">
        <v>3.2992475E-2</v>
      </c>
      <c r="P419">
        <v>7.3316609999999997E-3</v>
      </c>
      <c r="Q419">
        <v>1.8522091000000001E-2</v>
      </c>
      <c r="R419">
        <v>7.8140073000000004E-2</v>
      </c>
      <c r="S419">
        <v>3.665831E-3</v>
      </c>
    </row>
    <row r="420" spans="1:19" x14ac:dyDescent="0.3">
      <c r="A420">
        <v>27446</v>
      </c>
      <c r="B420">
        <v>131533</v>
      </c>
      <c r="C420">
        <v>8.1999999999999993</v>
      </c>
      <c r="D420">
        <v>63.5</v>
      </c>
      <c r="E420">
        <v>196</v>
      </c>
      <c r="F420">
        <v>17</v>
      </c>
      <c r="G420">
        <v>0.22929121999999999</v>
      </c>
      <c r="H420">
        <v>0.244065435</v>
      </c>
      <c r="I420">
        <v>0.170623043</v>
      </c>
      <c r="J420">
        <v>0.201595309</v>
      </c>
      <c r="K420">
        <v>9.2962727999999994E-2</v>
      </c>
      <c r="L420">
        <v>6.1462265000000002E-2</v>
      </c>
      <c r="M420">
        <v>0.50937358899999996</v>
      </c>
      <c r="N420">
        <v>0.92484288000000003</v>
      </c>
      <c r="O420">
        <v>1.4314913E-2</v>
      </c>
      <c r="P420">
        <v>3.7471389000000001E-2</v>
      </c>
      <c r="Q420">
        <v>2.771122E-3</v>
      </c>
      <c r="R420">
        <v>2.7726532000000002E-2</v>
      </c>
      <c r="S420">
        <v>5.3585199999999996E-4</v>
      </c>
    </row>
    <row r="421" spans="1:19" x14ac:dyDescent="0.3">
      <c r="A421">
        <v>167102</v>
      </c>
      <c r="B421">
        <v>671666</v>
      </c>
      <c r="C421">
        <v>13.1</v>
      </c>
      <c r="D421">
        <v>76</v>
      </c>
      <c r="E421">
        <v>2684</v>
      </c>
      <c r="F421">
        <v>105</v>
      </c>
      <c r="G421">
        <v>0.22220553200000001</v>
      </c>
      <c r="H421">
        <v>0.26962437</v>
      </c>
      <c r="I421">
        <v>0.221383094</v>
      </c>
      <c r="J421">
        <v>0.16497246400000001</v>
      </c>
      <c r="K421">
        <v>6.9526510999999999E-2</v>
      </c>
      <c r="L421">
        <v>5.2288029E-2</v>
      </c>
      <c r="M421">
        <v>0.50179731699999996</v>
      </c>
      <c r="N421">
        <v>0.64723501699999997</v>
      </c>
      <c r="O421">
        <v>0.14782024099999999</v>
      </c>
      <c r="P421">
        <v>0.16438054599999999</v>
      </c>
      <c r="Q421">
        <v>1.1164634999999999E-2</v>
      </c>
      <c r="R421">
        <v>0.42680672400000003</v>
      </c>
      <c r="S421">
        <v>1.9676049999999999E-3</v>
      </c>
    </row>
    <row r="422" spans="1:19" x14ac:dyDescent="0.3">
      <c r="A422">
        <v>6456</v>
      </c>
      <c r="B422">
        <v>27007</v>
      </c>
      <c r="C422">
        <v>20</v>
      </c>
      <c r="D422">
        <v>68.099999999999994</v>
      </c>
      <c r="E422">
        <v>74</v>
      </c>
      <c r="F422">
        <v>6</v>
      </c>
      <c r="G422">
        <v>0.21957182</v>
      </c>
      <c r="H422">
        <v>0.14823320200000001</v>
      </c>
      <c r="I422">
        <v>0.15023335099999999</v>
      </c>
      <c r="J422">
        <v>0.19601452</v>
      </c>
      <c r="K422">
        <v>0.16397510900000001</v>
      </c>
      <c r="L422">
        <v>0.121971998</v>
      </c>
      <c r="M422">
        <v>0.50788947299999998</v>
      </c>
      <c r="N422">
        <v>0.92792058700000002</v>
      </c>
      <c r="O422">
        <v>1.3704719000000001E-2</v>
      </c>
      <c r="P422">
        <v>8.7043480000000006E-3</v>
      </c>
      <c r="Q422">
        <v>2.4779612999999999E-2</v>
      </c>
      <c r="R422">
        <v>0.504037336</v>
      </c>
      <c r="S422">
        <v>1.6297499999999999E-3</v>
      </c>
    </row>
    <row r="423" spans="1:19" x14ac:dyDescent="0.3">
      <c r="A423">
        <v>9076</v>
      </c>
      <c r="B423">
        <v>46730</v>
      </c>
      <c r="C423">
        <v>11.5</v>
      </c>
      <c r="D423">
        <v>60.4</v>
      </c>
      <c r="E423">
        <v>117</v>
      </c>
      <c r="F423">
        <v>7</v>
      </c>
      <c r="G423">
        <v>0.22623763399999999</v>
      </c>
      <c r="H423">
        <v>0.16650073100000001</v>
      </c>
      <c r="I423">
        <v>0.16999597499999999</v>
      </c>
      <c r="J423">
        <v>0.228610164</v>
      </c>
      <c r="K423">
        <v>0.120681255</v>
      </c>
      <c r="L423">
        <v>8.7974240999999995E-2</v>
      </c>
      <c r="M423">
        <v>0.49886669300000003</v>
      </c>
      <c r="N423">
        <v>0.96439087400000001</v>
      </c>
      <c r="O423">
        <v>1.0252717E-2</v>
      </c>
      <c r="P423">
        <v>5.9101400000000004E-3</v>
      </c>
      <c r="Q423">
        <v>4.1731099999999998E-3</v>
      </c>
      <c r="R423">
        <v>2.3026246E-2</v>
      </c>
      <c r="S423">
        <v>1.6946600000000001E-4</v>
      </c>
    </row>
    <row r="424" spans="1:19" x14ac:dyDescent="0.3">
      <c r="A424">
        <v>9190</v>
      </c>
      <c r="B424">
        <v>32911</v>
      </c>
      <c r="C424">
        <v>21.6</v>
      </c>
      <c r="D424">
        <v>62.2</v>
      </c>
      <c r="E424">
        <v>118</v>
      </c>
      <c r="F424">
        <v>4</v>
      </c>
      <c r="G424">
        <v>0.223916631</v>
      </c>
      <c r="H424">
        <v>0.160839802</v>
      </c>
      <c r="I424">
        <v>0.172788949</v>
      </c>
      <c r="J424">
        <v>0.214504003</v>
      </c>
      <c r="K424">
        <v>0.137980564</v>
      </c>
      <c r="L424">
        <v>8.9970050999999995E-2</v>
      </c>
      <c r="M424">
        <v>0.52530407700000004</v>
      </c>
      <c r="N424">
        <v>0.60793961200000002</v>
      </c>
      <c r="O424">
        <v>0.34029093599999999</v>
      </c>
      <c r="P424">
        <v>3.3310919999999999E-3</v>
      </c>
      <c r="Q424">
        <v>3.1018885999999999E-2</v>
      </c>
      <c r="R424">
        <v>7.7562495999999995E-2</v>
      </c>
      <c r="S424">
        <v>3.97286E-4</v>
      </c>
    </row>
    <row r="425" spans="1:19" x14ac:dyDescent="0.3">
      <c r="A425">
        <v>58334</v>
      </c>
      <c r="B425">
        <v>183904</v>
      </c>
      <c r="C425">
        <v>9.6999999999999993</v>
      </c>
      <c r="D425">
        <v>59.6</v>
      </c>
      <c r="E425">
        <v>325</v>
      </c>
      <c r="F425">
        <v>111</v>
      </c>
      <c r="G425">
        <v>0.25619630300000001</v>
      </c>
      <c r="H425">
        <v>0.28023394499999998</v>
      </c>
      <c r="I425">
        <v>0.18521022600000001</v>
      </c>
      <c r="J425">
        <v>0.15373537200000001</v>
      </c>
      <c r="K425">
        <v>7.2662610000000002E-2</v>
      </c>
      <c r="L425">
        <v>5.1961543999999998E-2</v>
      </c>
      <c r="M425">
        <v>0.49527547399999999</v>
      </c>
      <c r="N425">
        <v>0.86687224799999996</v>
      </c>
      <c r="O425">
        <v>6.3697278999999996E-2</v>
      </c>
      <c r="P425">
        <v>3.3728555E-2</v>
      </c>
      <c r="Q425">
        <v>1.4533621E-2</v>
      </c>
      <c r="R425">
        <v>2.8226227999999999E-2</v>
      </c>
      <c r="S425">
        <v>5.3319299999999995E-4</v>
      </c>
    </row>
    <row r="426" spans="1:19" x14ac:dyDescent="0.3">
      <c r="A426">
        <v>89859</v>
      </c>
      <c r="B426">
        <v>385648</v>
      </c>
      <c r="C426">
        <v>10.1</v>
      </c>
      <c r="D426">
        <v>56.1</v>
      </c>
      <c r="E426">
        <v>1043</v>
      </c>
      <c r="F426">
        <v>74</v>
      </c>
      <c r="G426">
        <v>0.26882761599999999</v>
      </c>
      <c r="H426">
        <v>0.20541116200000001</v>
      </c>
      <c r="I426">
        <v>0.181920686</v>
      </c>
      <c r="J426">
        <v>0.192551431</v>
      </c>
      <c r="K426">
        <v>9.0054654999999997E-2</v>
      </c>
      <c r="L426">
        <v>6.1234451000000002E-2</v>
      </c>
      <c r="M426">
        <v>0.50981640900000003</v>
      </c>
      <c r="N426">
        <v>0.83994372699999997</v>
      </c>
      <c r="O426">
        <v>9.2103545999999994E-2</v>
      </c>
      <c r="P426">
        <v>3.8764504999999998E-2</v>
      </c>
      <c r="Q426">
        <v>2.7457760000000001E-3</v>
      </c>
      <c r="R426">
        <v>4.9885941000000003E-2</v>
      </c>
      <c r="S426">
        <v>1.286756E-3</v>
      </c>
    </row>
    <row r="427" spans="1:19" x14ac:dyDescent="0.3">
      <c r="A427">
        <v>38287</v>
      </c>
      <c r="B427">
        <v>153192</v>
      </c>
      <c r="C427">
        <v>7.6</v>
      </c>
      <c r="D427">
        <v>57.1</v>
      </c>
      <c r="E427">
        <v>352</v>
      </c>
      <c r="F427">
        <v>8</v>
      </c>
      <c r="G427">
        <v>0.28204523100000001</v>
      </c>
      <c r="H427">
        <v>0.20107750199999999</v>
      </c>
      <c r="I427">
        <v>0.21107709699999999</v>
      </c>
      <c r="J427">
        <v>0.172872305</v>
      </c>
      <c r="K427">
        <v>8.0954242999999995E-2</v>
      </c>
      <c r="L427">
        <v>5.1973621999999997E-2</v>
      </c>
      <c r="M427">
        <v>0.50345906399999996</v>
      </c>
      <c r="N427">
        <v>0.83086321500000004</v>
      </c>
      <c r="O427">
        <v>3.5757151000000001E-2</v>
      </c>
      <c r="P427">
        <v>3.2507113999999997E-2</v>
      </c>
      <c r="Q427">
        <v>5.1771338E-2</v>
      </c>
      <c r="R427">
        <v>9.7844996000000004E-2</v>
      </c>
      <c r="S427">
        <v>1.072108E-3</v>
      </c>
    </row>
    <row r="428" spans="1:19" x14ac:dyDescent="0.3">
      <c r="A428">
        <v>44760</v>
      </c>
      <c r="B428">
        <v>201769</v>
      </c>
      <c r="C428">
        <v>8.1</v>
      </c>
      <c r="D428">
        <v>68.2</v>
      </c>
      <c r="E428">
        <v>242</v>
      </c>
      <c r="F428">
        <v>36</v>
      </c>
      <c r="G428">
        <v>0.21657426699999999</v>
      </c>
      <c r="H428">
        <v>0.18142868700000001</v>
      </c>
      <c r="I428">
        <v>0.198627157</v>
      </c>
      <c r="J428">
        <v>0.19860692399999999</v>
      </c>
      <c r="K428">
        <v>0.12992938500000001</v>
      </c>
      <c r="L428">
        <v>7.4833579999999997E-2</v>
      </c>
      <c r="M428">
        <v>0.50497238099999997</v>
      </c>
      <c r="N428">
        <v>0.941034539</v>
      </c>
      <c r="O428">
        <v>5.675495E-3</v>
      </c>
      <c r="P428">
        <v>1.2772393E-2</v>
      </c>
      <c r="Q428">
        <v>1.1001963E-2</v>
      </c>
      <c r="R428">
        <v>8.2572890999999995E-2</v>
      </c>
      <c r="S428">
        <v>1.5529210000000001E-3</v>
      </c>
    </row>
    <row r="429" spans="1:19" x14ac:dyDescent="0.3">
      <c r="A429">
        <v>121524</v>
      </c>
      <c r="B429">
        <v>627987</v>
      </c>
      <c r="C429">
        <v>6</v>
      </c>
      <c r="D429">
        <v>70.900000000000006</v>
      </c>
      <c r="E429">
        <v>1814</v>
      </c>
      <c r="F429">
        <v>90</v>
      </c>
      <c r="G429">
        <v>0.22392920199999999</v>
      </c>
      <c r="H429">
        <v>0.16774475899999999</v>
      </c>
      <c r="I429">
        <v>0.182965922</v>
      </c>
      <c r="J429">
        <v>0.23310360199999999</v>
      </c>
      <c r="K429">
        <v>0.10985085999999999</v>
      </c>
      <c r="L429">
        <v>8.2405653999999995E-2</v>
      </c>
      <c r="M429">
        <v>0.50938927499999997</v>
      </c>
      <c r="N429">
        <v>0.88110048200000002</v>
      </c>
      <c r="O429">
        <v>4.4854919E-2</v>
      </c>
      <c r="P429">
        <v>5.2463112999999999E-2</v>
      </c>
      <c r="Q429">
        <v>2.7567770000000002E-3</v>
      </c>
      <c r="R429">
        <v>5.6759036999999998E-2</v>
      </c>
      <c r="S429">
        <v>6.2234400000000004E-4</v>
      </c>
    </row>
    <row r="430" spans="1:19" x14ac:dyDescent="0.3">
      <c r="A430">
        <v>2736</v>
      </c>
      <c r="B430">
        <v>14554</v>
      </c>
      <c r="C430">
        <v>15.5</v>
      </c>
      <c r="D430">
        <v>40.200000000000003</v>
      </c>
      <c r="E430">
        <v>57</v>
      </c>
      <c r="F430">
        <v>0</v>
      </c>
      <c r="G430">
        <v>0.20669277799999999</v>
      </c>
      <c r="H430">
        <v>0.153988868</v>
      </c>
      <c r="I430">
        <v>0.17061774199999999</v>
      </c>
      <c r="J430">
        <v>0.229368515</v>
      </c>
      <c r="K430">
        <v>0.140520855</v>
      </c>
      <c r="L430">
        <v>9.8811241999999994E-2</v>
      </c>
      <c r="M430">
        <v>0.52003023400000004</v>
      </c>
      <c r="N430">
        <v>0.57458943200000001</v>
      </c>
      <c r="O430">
        <v>0.403147117</v>
      </c>
      <c r="P430">
        <v>3.1608600000000001E-3</v>
      </c>
      <c r="Q430">
        <v>6.115578E-3</v>
      </c>
      <c r="R430">
        <v>3.9098467999999997E-2</v>
      </c>
      <c r="S430">
        <v>9.6200099999999998E-4</v>
      </c>
    </row>
    <row r="431" spans="1:19" x14ac:dyDescent="0.3">
      <c r="A431">
        <v>618</v>
      </c>
      <c r="B431">
        <v>1956</v>
      </c>
      <c r="C431">
        <v>32.799999999999997</v>
      </c>
      <c r="D431">
        <v>59.9</v>
      </c>
      <c r="E431">
        <v>17</v>
      </c>
      <c r="F431">
        <v>0</v>
      </c>
      <c r="G431">
        <v>0.41743119299999998</v>
      </c>
      <c r="H431">
        <v>0.19826707399999999</v>
      </c>
      <c r="I431">
        <v>0.16666666699999999</v>
      </c>
      <c r="J431">
        <v>0.142201835</v>
      </c>
      <c r="K431">
        <v>4.5871559999999999E-2</v>
      </c>
      <c r="L431">
        <v>2.9561672000000001E-2</v>
      </c>
      <c r="M431">
        <v>0.50611620800000001</v>
      </c>
      <c r="N431">
        <v>0.155963303</v>
      </c>
      <c r="O431">
        <v>7.6452600000000001E-3</v>
      </c>
      <c r="P431">
        <v>5.0968400000000005E-4</v>
      </c>
      <c r="Q431">
        <v>0.80632008200000005</v>
      </c>
      <c r="R431">
        <v>5.351682E-2</v>
      </c>
      <c r="S431">
        <v>1.0193680000000001E-3</v>
      </c>
    </row>
    <row r="432" spans="1:19" x14ac:dyDescent="0.3">
      <c r="A432">
        <v>8716</v>
      </c>
      <c r="B432">
        <v>27779</v>
      </c>
      <c r="C432">
        <v>16.7</v>
      </c>
      <c r="D432">
        <v>47.7</v>
      </c>
      <c r="E432">
        <v>140</v>
      </c>
      <c r="F432">
        <v>6</v>
      </c>
      <c r="G432">
        <v>0.246551662</v>
      </c>
      <c r="H432">
        <v>0.17592826</v>
      </c>
      <c r="I432">
        <v>0.16606043100000001</v>
      </c>
      <c r="J432">
        <v>0.204991537</v>
      </c>
      <c r="K432">
        <v>0.118197861</v>
      </c>
      <c r="L432">
        <v>8.8270248999999995E-2</v>
      </c>
      <c r="M432">
        <v>0.51060611499999997</v>
      </c>
      <c r="N432">
        <v>0.86602801900000004</v>
      </c>
      <c r="O432">
        <v>0.101307307</v>
      </c>
      <c r="P432">
        <v>4.4657330000000004E-3</v>
      </c>
      <c r="Q432">
        <v>6.4104870000000003E-3</v>
      </c>
      <c r="R432">
        <v>2.9135304000000001E-2</v>
      </c>
      <c r="S432">
        <v>5.7622399999999996E-4</v>
      </c>
    </row>
    <row r="433" spans="1:19" x14ac:dyDescent="0.3">
      <c r="A433">
        <v>1369</v>
      </c>
      <c r="B433">
        <v>6697</v>
      </c>
      <c r="C433">
        <v>14.4</v>
      </c>
      <c r="D433">
        <v>38.1</v>
      </c>
      <c r="E433">
        <v>37</v>
      </c>
      <c r="F433">
        <v>0</v>
      </c>
      <c r="G433">
        <v>0.33814285700000002</v>
      </c>
      <c r="H433">
        <v>0.17928571400000001</v>
      </c>
      <c r="I433">
        <v>0.17285714299999999</v>
      </c>
      <c r="J433">
        <v>0.16171428600000001</v>
      </c>
      <c r="K433">
        <v>7.8428571000000002E-2</v>
      </c>
      <c r="L433">
        <v>6.9571429000000004E-2</v>
      </c>
      <c r="M433">
        <v>0.49771428600000001</v>
      </c>
      <c r="N433">
        <v>0.92071428600000005</v>
      </c>
      <c r="O433">
        <v>2.1285714000000001E-2</v>
      </c>
      <c r="P433">
        <v>9.1428570000000008E-3</v>
      </c>
      <c r="Q433">
        <v>3.4000000000000002E-2</v>
      </c>
      <c r="R433">
        <v>0.64014285699999995</v>
      </c>
      <c r="S433">
        <v>1.2857140000000001E-3</v>
      </c>
    </row>
    <row r="434" spans="1:19" x14ac:dyDescent="0.3">
      <c r="A434">
        <v>910</v>
      </c>
      <c r="B434">
        <v>5050</v>
      </c>
      <c r="C434">
        <v>9.6999999999999993</v>
      </c>
      <c r="D434">
        <v>56.5</v>
      </c>
      <c r="E434">
        <v>14</v>
      </c>
      <c r="F434">
        <v>0</v>
      </c>
      <c r="G434">
        <v>0.25024747600000002</v>
      </c>
      <c r="H434">
        <v>0.15818649800000001</v>
      </c>
      <c r="I434">
        <v>0.16887745000000001</v>
      </c>
      <c r="J434">
        <v>0.18234013099999999</v>
      </c>
      <c r="K434">
        <v>0.15066323500000001</v>
      </c>
      <c r="L434">
        <v>8.9685211000000001E-2</v>
      </c>
      <c r="M434">
        <v>0.47673727999999999</v>
      </c>
      <c r="N434">
        <v>0.93367650000000002</v>
      </c>
      <c r="O434">
        <v>5.7414370000000003E-3</v>
      </c>
      <c r="P434">
        <v>1.0690952E-2</v>
      </c>
      <c r="Q434">
        <v>2.9697089999999999E-2</v>
      </c>
      <c r="R434">
        <v>6.5135617000000007E-2</v>
      </c>
      <c r="S434">
        <v>3.1676899999999999E-3</v>
      </c>
    </row>
    <row r="435" spans="1:19" x14ac:dyDescent="0.3">
      <c r="A435">
        <v>3197</v>
      </c>
      <c r="B435">
        <v>28837</v>
      </c>
      <c r="C435">
        <v>9.6</v>
      </c>
      <c r="D435">
        <v>52.6</v>
      </c>
      <c r="E435">
        <v>11</v>
      </c>
      <c r="F435">
        <v>2</v>
      </c>
      <c r="G435">
        <v>0.20521251600000001</v>
      </c>
      <c r="H435">
        <v>0.161428769</v>
      </c>
      <c r="I435">
        <v>0.17402741199999999</v>
      </c>
      <c r="J435">
        <v>0.238993493</v>
      </c>
      <c r="K435">
        <v>0.13851585199999999</v>
      </c>
      <c r="L435">
        <v>8.1821958E-2</v>
      </c>
      <c r="M435">
        <v>0.49792330099999998</v>
      </c>
      <c r="N435">
        <v>0.96850339200000002</v>
      </c>
      <c r="O435">
        <v>6.7492730000000001E-3</v>
      </c>
      <c r="P435">
        <v>5.7455350000000004E-3</v>
      </c>
      <c r="Q435">
        <v>3.772671E-3</v>
      </c>
      <c r="R435">
        <v>1.3913886E-2</v>
      </c>
      <c r="S435">
        <v>2.0767E-4</v>
      </c>
    </row>
    <row r="436" spans="1:19" x14ac:dyDescent="0.3">
      <c r="A436">
        <v>872</v>
      </c>
      <c r="B436">
        <v>4119</v>
      </c>
      <c r="C436">
        <v>11.2</v>
      </c>
      <c r="D436">
        <v>43.1</v>
      </c>
      <c r="E436">
        <v>18</v>
      </c>
      <c r="F436">
        <v>0</v>
      </c>
      <c r="G436">
        <v>0.166867615</v>
      </c>
      <c r="H436">
        <v>0.15167591</v>
      </c>
      <c r="I436">
        <v>0.15746322600000001</v>
      </c>
      <c r="J436">
        <v>0.24403183000000001</v>
      </c>
      <c r="K436">
        <v>0.15891005499999999</v>
      </c>
      <c r="L436">
        <v>0.121051362</v>
      </c>
      <c r="M436">
        <v>0.49385097700000002</v>
      </c>
      <c r="N436">
        <v>0.92910537699999995</v>
      </c>
      <c r="O436">
        <v>4.8468773E-2</v>
      </c>
      <c r="P436">
        <v>4.8227629999999999E-3</v>
      </c>
      <c r="Q436">
        <v>2.170244E-3</v>
      </c>
      <c r="R436">
        <v>2.1943574E-2</v>
      </c>
      <c r="S436">
        <v>0</v>
      </c>
    </row>
    <row r="437" spans="1:19" x14ac:dyDescent="0.3">
      <c r="A437">
        <v>10750</v>
      </c>
      <c r="B437">
        <v>43560</v>
      </c>
      <c r="C437">
        <v>10.5</v>
      </c>
      <c r="D437">
        <v>60.8</v>
      </c>
      <c r="E437">
        <v>65</v>
      </c>
      <c r="F437">
        <v>0</v>
      </c>
      <c r="G437">
        <v>0.28163208899999997</v>
      </c>
      <c r="H437">
        <v>0.18052453399999999</v>
      </c>
      <c r="I437">
        <v>0.177047595</v>
      </c>
      <c r="J437">
        <v>0.17923507299999999</v>
      </c>
      <c r="K437">
        <v>0.104791729</v>
      </c>
      <c r="L437">
        <v>7.6768979000000001E-2</v>
      </c>
      <c r="M437">
        <v>0.49407078199999999</v>
      </c>
      <c r="N437">
        <v>0.92871123</v>
      </c>
      <c r="O437">
        <v>8.1051830000000002E-3</v>
      </c>
      <c r="P437">
        <v>1.1374888E-2</v>
      </c>
      <c r="Q437">
        <v>2.1368209999999999E-2</v>
      </c>
      <c r="R437">
        <v>0.32319417900000003</v>
      </c>
      <c r="S437">
        <v>3.0624699999999999E-3</v>
      </c>
    </row>
    <row r="438" spans="1:19" x14ac:dyDescent="0.3">
      <c r="A438">
        <v>2097</v>
      </c>
      <c r="B438">
        <v>8368</v>
      </c>
      <c r="C438">
        <v>17</v>
      </c>
      <c r="D438">
        <v>58.9</v>
      </c>
      <c r="E438">
        <v>17</v>
      </c>
      <c r="F438">
        <v>0</v>
      </c>
      <c r="G438">
        <v>0.17282196999999999</v>
      </c>
      <c r="H438">
        <v>0.19045928000000001</v>
      </c>
      <c r="I438">
        <v>0.1953125</v>
      </c>
      <c r="J438">
        <v>0.223129735</v>
      </c>
      <c r="K438">
        <v>0.12807765199999999</v>
      </c>
      <c r="L438">
        <v>9.0198864000000004E-2</v>
      </c>
      <c r="M438">
        <v>0.44341856099999999</v>
      </c>
      <c r="N438">
        <v>0.955374053</v>
      </c>
      <c r="O438">
        <v>2.2372158999999999E-2</v>
      </c>
      <c r="P438">
        <v>3.314394E-3</v>
      </c>
      <c r="Q438">
        <v>4.1429919999999999E-3</v>
      </c>
      <c r="R438">
        <v>6.628788E-3</v>
      </c>
      <c r="S438">
        <v>3.5511400000000002E-4</v>
      </c>
    </row>
    <row r="439" spans="1:19" x14ac:dyDescent="0.3">
      <c r="A439">
        <v>18415</v>
      </c>
      <c r="B439">
        <v>64737</v>
      </c>
      <c r="C439">
        <v>9.4</v>
      </c>
      <c r="D439">
        <v>56.2</v>
      </c>
      <c r="E439">
        <v>175</v>
      </c>
      <c r="F439">
        <v>6</v>
      </c>
      <c r="G439">
        <v>0.23800612500000001</v>
      </c>
      <c r="H439">
        <v>0.17615762900000001</v>
      </c>
      <c r="I439">
        <v>0.18846855800000001</v>
      </c>
      <c r="J439">
        <v>0.21307494799999999</v>
      </c>
      <c r="K439">
        <v>0.109298153</v>
      </c>
      <c r="L439">
        <v>7.4994587000000001E-2</v>
      </c>
      <c r="M439">
        <v>0.48049738600000003</v>
      </c>
      <c r="N439">
        <v>0.94735376900000001</v>
      </c>
      <c r="O439">
        <v>1.7724025000000001E-2</v>
      </c>
      <c r="P439">
        <v>1.4754555000000001E-2</v>
      </c>
      <c r="Q439">
        <v>6.2946579999999999E-3</v>
      </c>
      <c r="R439">
        <v>1.8543721999999999E-2</v>
      </c>
      <c r="S439">
        <v>6.8050399999999996E-4</v>
      </c>
    </row>
    <row r="440" spans="1:19" x14ac:dyDescent="0.3">
      <c r="A440">
        <v>1136</v>
      </c>
      <c r="B440">
        <v>4425</v>
      </c>
      <c r="C440">
        <v>10.9</v>
      </c>
      <c r="D440">
        <v>49.4</v>
      </c>
      <c r="E440">
        <v>14</v>
      </c>
      <c r="F440">
        <v>0</v>
      </c>
      <c r="G440">
        <v>0.22365737599999999</v>
      </c>
      <c r="H440">
        <v>0.137774756</v>
      </c>
      <c r="I440">
        <v>0.152957172</v>
      </c>
      <c r="J440">
        <v>0.208928167</v>
      </c>
      <c r="K440">
        <v>0.15001133</v>
      </c>
      <c r="L440">
        <v>0.12667119900000001</v>
      </c>
      <c r="M440">
        <v>0.49535463400000002</v>
      </c>
      <c r="N440">
        <v>0.94810786300000005</v>
      </c>
      <c r="O440">
        <v>7.0247E-3</v>
      </c>
      <c r="P440">
        <v>5.6650800000000003E-3</v>
      </c>
      <c r="Q440">
        <v>1.9261273999999998E-2</v>
      </c>
      <c r="R440">
        <v>4.4640833999999997E-2</v>
      </c>
      <c r="S440">
        <v>9.0641300000000001E-4</v>
      </c>
    </row>
    <row r="441" spans="1:19" x14ac:dyDescent="0.3">
      <c r="A441">
        <v>5058</v>
      </c>
      <c r="B441">
        <v>26294</v>
      </c>
      <c r="C441">
        <v>14.7</v>
      </c>
      <c r="D441">
        <v>30.2</v>
      </c>
      <c r="E441">
        <v>77</v>
      </c>
      <c r="F441">
        <v>0</v>
      </c>
      <c r="G441">
        <v>0.20991754500000001</v>
      </c>
      <c r="H441">
        <v>0.15685600899999999</v>
      </c>
      <c r="I441">
        <v>0.16880439799999999</v>
      </c>
      <c r="J441">
        <v>0.22911894899999999</v>
      </c>
      <c r="K441">
        <v>0.13769277799999999</v>
      </c>
      <c r="L441">
        <v>9.7610321999999999E-2</v>
      </c>
      <c r="M441">
        <v>0.50656588800000002</v>
      </c>
      <c r="N441">
        <v>0.93178347800000005</v>
      </c>
      <c r="O441">
        <v>4.0960452000000001E-2</v>
      </c>
      <c r="P441">
        <v>3.9318979999999996E-3</v>
      </c>
      <c r="Q441">
        <v>6.909452E-3</v>
      </c>
      <c r="R441">
        <v>1.7140020999999998E-2</v>
      </c>
      <c r="S441">
        <v>3.0539E-4</v>
      </c>
    </row>
    <row r="442" spans="1:19" x14ac:dyDescent="0.3">
      <c r="A442">
        <v>248712</v>
      </c>
      <c r="B442">
        <v>1061175</v>
      </c>
      <c r="C442">
        <v>14.9</v>
      </c>
      <c r="D442">
        <v>67</v>
      </c>
      <c r="E442">
        <v>3623</v>
      </c>
      <c r="F442">
        <v>296</v>
      </c>
      <c r="G442">
        <v>0.236140513</v>
      </c>
      <c r="H442">
        <v>0.21489498000000001</v>
      </c>
      <c r="I442">
        <v>0.16934837799999999</v>
      </c>
      <c r="J442">
        <v>0.17665779600000001</v>
      </c>
      <c r="K442">
        <v>0.114814677</v>
      </c>
      <c r="L442">
        <v>8.8143656000000001E-2</v>
      </c>
      <c r="M442">
        <v>0.50768037899999996</v>
      </c>
      <c r="N442">
        <v>0.84815603100000003</v>
      </c>
      <c r="O442">
        <v>4.1893325000000002E-2</v>
      </c>
      <c r="P442">
        <v>3.3491553E-2</v>
      </c>
      <c r="Q442">
        <v>4.3732377000000003E-2</v>
      </c>
      <c r="R442">
        <v>0.37759374499999998</v>
      </c>
      <c r="S442">
        <v>2.408145E-3</v>
      </c>
    </row>
    <row r="443" spans="1:19" hidden="1" x14ac:dyDescent="0.3">
      <c r="A443">
        <v>5147</v>
      </c>
      <c r="B443">
        <v>22103</v>
      </c>
      <c r="C443">
        <v>20.100000000000001</v>
      </c>
      <c r="D443">
        <v>48.1</v>
      </c>
      <c r="E443">
        <v>74</v>
      </c>
      <c r="F443" t="s">
        <v>34</v>
      </c>
      <c r="G443" t="s">
        <v>34</v>
      </c>
      <c r="H443" t="s">
        <v>34</v>
      </c>
      <c r="I443" t="s">
        <v>34</v>
      </c>
      <c r="J443" t="s">
        <v>34</v>
      </c>
      <c r="K443" t="s">
        <v>34</v>
      </c>
      <c r="L443" t="s">
        <v>34</v>
      </c>
      <c r="M443" t="s">
        <v>34</v>
      </c>
      <c r="N443" t="s">
        <v>34</v>
      </c>
      <c r="O443" t="s">
        <v>34</v>
      </c>
      <c r="P443" t="s">
        <v>34</v>
      </c>
      <c r="Q443" t="s">
        <v>34</v>
      </c>
      <c r="R443" t="s">
        <v>34</v>
      </c>
      <c r="S443" t="s">
        <v>34</v>
      </c>
    </row>
    <row r="444" spans="1:19" hidden="1" x14ac:dyDescent="0.3">
      <c r="A444">
        <v>5147</v>
      </c>
      <c r="B444">
        <v>22103</v>
      </c>
      <c r="C444" t="s">
        <v>34</v>
      </c>
      <c r="D444" t="s">
        <v>34</v>
      </c>
      <c r="E444">
        <v>74</v>
      </c>
      <c r="F444">
        <v>0</v>
      </c>
      <c r="G444">
        <v>0.26272401400000001</v>
      </c>
      <c r="H444">
        <v>0.25788530500000001</v>
      </c>
      <c r="I444">
        <v>0.14798387099999999</v>
      </c>
      <c r="J444">
        <v>0.16326164900000001</v>
      </c>
      <c r="K444">
        <v>9.2786737999999994E-2</v>
      </c>
      <c r="L444">
        <v>7.5358422999999994E-2</v>
      </c>
      <c r="M444">
        <v>0.52517921099999998</v>
      </c>
      <c r="N444">
        <v>0.72396953399999997</v>
      </c>
      <c r="O444">
        <v>0.24605734800000001</v>
      </c>
      <c r="P444">
        <v>7.0788530000000004E-3</v>
      </c>
      <c r="Q444">
        <v>5.9587809999999998E-3</v>
      </c>
      <c r="R444">
        <v>4.8163082000000003E-2</v>
      </c>
      <c r="S444">
        <v>6.2724000000000005E-4</v>
      </c>
    </row>
    <row r="445" spans="1:19" x14ac:dyDescent="0.3">
      <c r="A445">
        <v>246130</v>
      </c>
      <c r="B445">
        <v>1000918</v>
      </c>
      <c r="C445">
        <v>17.100000000000001</v>
      </c>
      <c r="D445">
        <v>59.7</v>
      </c>
      <c r="E445">
        <v>2592</v>
      </c>
      <c r="F445">
        <v>164</v>
      </c>
      <c r="G445">
        <v>0.30941316200000002</v>
      </c>
      <c r="H445">
        <v>0.223628042</v>
      </c>
      <c r="I445">
        <v>0.18328177000000001</v>
      </c>
      <c r="J445">
        <v>0.15812915799999999</v>
      </c>
      <c r="K445">
        <v>7.3797344000000001E-2</v>
      </c>
      <c r="L445">
        <v>5.1750523999999999E-2</v>
      </c>
      <c r="M445">
        <v>0.50090331200000004</v>
      </c>
      <c r="N445">
        <v>0.76589053600000001</v>
      </c>
      <c r="O445">
        <v>5.8028166999999999E-2</v>
      </c>
      <c r="P445">
        <v>0.111453196</v>
      </c>
      <c r="Q445">
        <v>2.9751746999999999E-2</v>
      </c>
      <c r="R445">
        <v>0.53766335899999995</v>
      </c>
      <c r="S445">
        <v>2.8175330000000001E-3</v>
      </c>
    </row>
    <row r="446" spans="1:19" x14ac:dyDescent="0.3">
      <c r="A446">
        <v>1489</v>
      </c>
      <c r="B446">
        <v>9586</v>
      </c>
      <c r="C446">
        <v>7.3</v>
      </c>
      <c r="D446">
        <v>48.6</v>
      </c>
      <c r="E446">
        <v>11</v>
      </c>
      <c r="F446">
        <v>0</v>
      </c>
      <c r="G446">
        <v>0.16608247400000001</v>
      </c>
      <c r="H446">
        <v>0.15113402100000001</v>
      </c>
      <c r="I446">
        <v>0.200824742</v>
      </c>
      <c r="J446">
        <v>0.26855670100000001</v>
      </c>
      <c r="K446">
        <v>0.147113402</v>
      </c>
      <c r="L446">
        <v>6.6288659999999999E-2</v>
      </c>
      <c r="M446">
        <v>0.47061855699999999</v>
      </c>
      <c r="N446">
        <v>0.94164948500000001</v>
      </c>
      <c r="O446">
        <v>1.0103093E-2</v>
      </c>
      <c r="P446">
        <v>1.1546392000000001E-2</v>
      </c>
      <c r="Q446">
        <v>1.3608247E-2</v>
      </c>
      <c r="R446">
        <v>7.5979380999999999E-2</v>
      </c>
      <c r="S446">
        <v>6.1855700000000005E-4</v>
      </c>
    </row>
    <row r="447" spans="1:19" x14ac:dyDescent="0.3">
      <c r="A447">
        <v>53030</v>
      </c>
      <c r="B447">
        <v>221770</v>
      </c>
      <c r="C447">
        <v>8.9</v>
      </c>
      <c r="D447">
        <v>53.2</v>
      </c>
      <c r="E447">
        <v>766</v>
      </c>
      <c r="F447">
        <v>28</v>
      </c>
      <c r="G447">
        <v>0.253019357</v>
      </c>
      <c r="H447">
        <v>0.18023552800000001</v>
      </c>
      <c r="I447">
        <v>0.196276431</v>
      </c>
      <c r="J447">
        <v>0.20698556900000001</v>
      </c>
      <c r="K447">
        <v>0.102721982</v>
      </c>
      <c r="L447">
        <v>6.0761133000000002E-2</v>
      </c>
      <c r="M447">
        <v>0.50668180900000004</v>
      </c>
      <c r="N447">
        <v>0.80305310799999996</v>
      </c>
      <c r="O447">
        <v>0.12620637400000001</v>
      </c>
      <c r="P447">
        <v>3.1169612999999999E-2</v>
      </c>
      <c r="Q447">
        <v>5.473154E-3</v>
      </c>
      <c r="R447">
        <v>0.104240782</v>
      </c>
      <c r="S447">
        <v>1.582654E-3</v>
      </c>
    </row>
    <row r="448" spans="1:19" x14ac:dyDescent="0.3">
      <c r="A448">
        <v>4899</v>
      </c>
      <c r="B448">
        <v>19408</v>
      </c>
      <c r="C448">
        <v>18.899999999999999</v>
      </c>
      <c r="D448">
        <v>33.200000000000003</v>
      </c>
      <c r="E448">
        <v>75</v>
      </c>
      <c r="F448">
        <v>0</v>
      </c>
      <c r="G448">
        <v>0.26205083299999998</v>
      </c>
      <c r="H448">
        <v>0.182450894</v>
      </c>
      <c r="I448">
        <v>0.179254524</v>
      </c>
      <c r="J448">
        <v>0.20394906400000001</v>
      </c>
      <c r="K448">
        <v>0.100840336</v>
      </c>
      <c r="L448">
        <v>7.1454349E-2</v>
      </c>
      <c r="M448">
        <v>0.50672784500000001</v>
      </c>
      <c r="N448">
        <v>0.857916173</v>
      </c>
      <c r="O448">
        <v>0.111563644</v>
      </c>
      <c r="P448">
        <v>1.2373047E-2</v>
      </c>
      <c r="Q448">
        <v>4.0727949999999997E-3</v>
      </c>
      <c r="R448">
        <v>5.4802288999999997E-2</v>
      </c>
      <c r="S448">
        <v>6.1865200000000003E-4</v>
      </c>
    </row>
    <row r="449" spans="1:19" x14ac:dyDescent="0.3">
      <c r="A449">
        <v>30591</v>
      </c>
      <c r="B449">
        <v>122134</v>
      </c>
      <c r="C449">
        <v>9.6999999999999993</v>
      </c>
      <c r="D449">
        <v>52.5</v>
      </c>
      <c r="E449">
        <v>273</v>
      </c>
      <c r="F449">
        <v>35</v>
      </c>
      <c r="G449">
        <v>0.32776200599999999</v>
      </c>
      <c r="H449">
        <v>0.19900556</v>
      </c>
      <c r="I449">
        <v>0.183475836</v>
      </c>
      <c r="J449">
        <v>0.15443214499999999</v>
      </c>
      <c r="K449">
        <v>8.1041810000000006E-2</v>
      </c>
      <c r="L449">
        <v>5.4282642999999998E-2</v>
      </c>
      <c r="M449">
        <v>0.50066352000000003</v>
      </c>
      <c r="N449">
        <v>0.94367640399999997</v>
      </c>
      <c r="O449">
        <v>7.382708E-3</v>
      </c>
      <c r="P449">
        <v>1.1405821999999999E-2</v>
      </c>
      <c r="Q449">
        <v>1.3169609000000001E-2</v>
      </c>
      <c r="R449">
        <v>0.13387982700000001</v>
      </c>
      <c r="S449">
        <v>1.4278279999999999E-3</v>
      </c>
    </row>
    <row r="450" spans="1:19" x14ac:dyDescent="0.3">
      <c r="A450">
        <v>61130</v>
      </c>
      <c r="B450">
        <v>209192</v>
      </c>
      <c r="C450">
        <v>15.1</v>
      </c>
      <c r="D450">
        <v>64.099999999999994</v>
      </c>
      <c r="E450">
        <v>289</v>
      </c>
      <c r="F450">
        <v>51</v>
      </c>
      <c r="G450">
        <v>0.25541158600000002</v>
      </c>
      <c r="H450">
        <v>0.30087892100000002</v>
      </c>
      <c r="I450">
        <v>0.16080481099999999</v>
      </c>
      <c r="J450">
        <v>0.150198627</v>
      </c>
      <c r="K450">
        <v>7.8077534000000004E-2</v>
      </c>
      <c r="L450">
        <v>5.4628520999999999E-2</v>
      </c>
      <c r="M450">
        <v>0.50319282399999998</v>
      </c>
      <c r="N450">
        <v>0.71799665199999996</v>
      </c>
      <c r="O450">
        <v>0.13843835400000001</v>
      </c>
      <c r="P450">
        <v>0.109142587</v>
      </c>
      <c r="Q450">
        <v>3.6530289999999999E-3</v>
      </c>
      <c r="R450">
        <v>6.2554545000000003E-2</v>
      </c>
      <c r="S450">
        <v>1.006252E-3</v>
      </c>
    </row>
    <row r="451" spans="1:19" x14ac:dyDescent="0.3">
      <c r="A451">
        <v>30687</v>
      </c>
      <c r="B451">
        <v>119266</v>
      </c>
      <c r="C451">
        <v>8.6</v>
      </c>
      <c r="D451">
        <v>59.4</v>
      </c>
      <c r="E451">
        <v>380</v>
      </c>
      <c r="F451">
        <v>25</v>
      </c>
      <c r="G451">
        <v>0.24352082</v>
      </c>
      <c r="H451">
        <v>0.197317036</v>
      </c>
      <c r="I451">
        <v>0.19943872500000001</v>
      </c>
      <c r="J451">
        <v>0.198128519</v>
      </c>
      <c r="K451">
        <v>9.9305167999999999E-2</v>
      </c>
      <c r="L451">
        <v>6.2289733E-2</v>
      </c>
      <c r="M451">
        <v>0.51262869600000005</v>
      </c>
      <c r="N451">
        <v>0.873594698</v>
      </c>
      <c r="O451">
        <v>8.3565789000000001E-2</v>
      </c>
      <c r="P451">
        <v>1.1952460999999999E-2</v>
      </c>
      <c r="Q451">
        <v>4.2518299999999998E-3</v>
      </c>
      <c r="R451">
        <v>5.6668525999999997E-2</v>
      </c>
      <c r="S451">
        <v>8.1148199999999998E-4</v>
      </c>
    </row>
    <row r="452" spans="1:19" x14ac:dyDescent="0.3">
      <c r="A452">
        <v>4503</v>
      </c>
      <c r="B452">
        <v>21287</v>
      </c>
      <c r="C452">
        <v>8.3000000000000007</v>
      </c>
      <c r="D452">
        <v>53</v>
      </c>
      <c r="E452">
        <v>56</v>
      </c>
      <c r="F452">
        <v>0</v>
      </c>
      <c r="G452">
        <v>0.28165289300000002</v>
      </c>
      <c r="H452">
        <v>0.15844155800000001</v>
      </c>
      <c r="I452">
        <v>0.17770956299999999</v>
      </c>
      <c r="J452">
        <v>0.19957496999999999</v>
      </c>
      <c r="K452">
        <v>0.103423849</v>
      </c>
      <c r="L452">
        <v>7.9197165999999999E-2</v>
      </c>
      <c r="M452">
        <v>0.50380165300000002</v>
      </c>
      <c r="N452">
        <v>0.97355371899999998</v>
      </c>
      <c r="O452">
        <v>5.7615110000000004E-3</v>
      </c>
      <c r="P452">
        <v>6.1865410000000003E-3</v>
      </c>
      <c r="Q452">
        <v>2.4557260000000001E-3</v>
      </c>
      <c r="R452">
        <v>1.7473435999999998E-2</v>
      </c>
      <c r="S452">
        <v>2.36128E-4</v>
      </c>
    </row>
    <row r="453" spans="1:19" x14ac:dyDescent="0.3">
      <c r="A453">
        <v>832</v>
      </c>
      <c r="B453">
        <v>3230</v>
      </c>
      <c r="C453">
        <v>18.3</v>
      </c>
      <c r="D453">
        <v>40.9</v>
      </c>
      <c r="E453">
        <v>17</v>
      </c>
      <c r="F453">
        <v>0</v>
      </c>
      <c r="G453">
        <v>0.216307692</v>
      </c>
      <c r="H453">
        <v>0.14338461499999999</v>
      </c>
      <c r="I453">
        <v>0.14953846200000001</v>
      </c>
      <c r="J453">
        <v>0.21292307699999999</v>
      </c>
      <c r="K453">
        <v>0.14092307700000001</v>
      </c>
      <c r="L453">
        <v>0.136923077</v>
      </c>
      <c r="M453">
        <v>0.49076923099999997</v>
      </c>
      <c r="N453">
        <v>0.88400000000000001</v>
      </c>
      <c r="O453">
        <v>1.4153845999999999E-2</v>
      </c>
      <c r="P453">
        <v>1.846154E-3</v>
      </c>
      <c r="Q453">
        <v>5.1384615000000002E-2</v>
      </c>
      <c r="R453">
        <v>4.0307691999999999E-2</v>
      </c>
      <c r="S453">
        <v>6.1538499999999998E-4</v>
      </c>
    </row>
    <row r="454" spans="1:19" x14ac:dyDescent="0.3">
      <c r="A454">
        <v>15706</v>
      </c>
      <c r="B454">
        <v>46516</v>
      </c>
      <c r="C454">
        <v>15.8</v>
      </c>
      <c r="D454">
        <v>48.4</v>
      </c>
      <c r="E454">
        <v>159</v>
      </c>
      <c r="F454">
        <v>50</v>
      </c>
      <c r="G454">
        <v>0.23096022899999999</v>
      </c>
      <c r="H454">
        <v>0.16984888100000001</v>
      </c>
      <c r="I454">
        <v>0.189027784</v>
      </c>
      <c r="J454">
        <v>0.21036859499999999</v>
      </c>
      <c r="K454">
        <v>0.113853333</v>
      </c>
      <c r="L454">
        <v>8.5941179000000006E-2</v>
      </c>
      <c r="M454">
        <v>0.50344620900000003</v>
      </c>
      <c r="N454">
        <v>0.94610214500000001</v>
      </c>
      <c r="O454">
        <v>2.8832569999999998E-2</v>
      </c>
      <c r="P454">
        <v>5.9291919999999998E-3</v>
      </c>
      <c r="Q454">
        <v>3.2963739999999999E-3</v>
      </c>
      <c r="R454">
        <v>1.8772207999999999E-2</v>
      </c>
      <c r="S454">
        <v>4.2810100000000001E-4</v>
      </c>
    </row>
    <row r="455" spans="1:19" hidden="1" x14ac:dyDescent="0.3">
      <c r="A455" t="s">
        <v>34</v>
      </c>
      <c r="B455">
        <v>203310</v>
      </c>
      <c r="C455">
        <v>16.600000000000001</v>
      </c>
      <c r="D455">
        <v>41.7</v>
      </c>
      <c r="E455" t="s">
        <v>34</v>
      </c>
      <c r="F455" t="s">
        <v>34</v>
      </c>
      <c r="G455">
        <v>0.27320139999999998</v>
      </c>
      <c r="H455">
        <v>0.209613834</v>
      </c>
      <c r="I455">
        <v>0.18108397700000001</v>
      </c>
      <c r="J455">
        <v>0.18389075699999999</v>
      </c>
      <c r="K455">
        <v>9.0800055000000005E-2</v>
      </c>
      <c r="L455">
        <v>6.1409976999999998E-2</v>
      </c>
      <c r="M455">
        <v>0.51089777599999997</v>
      </c>
      <c r="N455">
        <v>0.70079533599999999</v>
      </c>
      <c r="O455">
        <v>0.25825812500000001</v>
      </c>
      <c r="P455">
        <v>1.3689809000000001E-2</v>
      </c>
      <c r="Q455">
        <v>5.8691680000000001E-3</v>
      </c>
      <c r="R455">
        <v>4.1049765000000002E-2</v>
      </c>
      <c r="S455">
        <v>5.7511900000000002E-4</v>
      </c>
    </row>
    <row r="456" spans="1:19" x14ac:dyDescent="0.3">
      <c r="A456">
        <v>25260</v>
      </c>
      <c r="B456">
        <v>151655</v>
      </c>
      <c r="C456">
        <v>12.1</v>
      </c>
      <c r="D456">
        <v>70.099999999999994</v>
      </c>
      <c r="E456">
        <v>293</v>
      </c>
      <c r="F456">
        <v>51</v>
      </c>
      <c r="G456">
        <v>0.21530352</v>
      </c>
      <c r="H456">
        <v>0.200120935</v>
      </c>
      <c r="I456">
        <v>0.174665457</v>
      </c>
      <c r="J456">
        <v>0.21858322199999999</v>
      </c>
      <c r="K456">
        <v>0.11281121</v>
      </c>
      <c r="L456">
        <v>7.8515656000000003E-2</v>
      </c>
      <c r="M456">
        <v>0.50432473600000005</v>
      </c>
      <c r="N456">
        <v>0.94680179799999997</v>
      </c>
      <c r="O456">
        <v>9.8128139999999996E-3</v>
      </c>
      <c r="P456">
        <v>1.2073769999999999E-2</v>
      </c>
      <c r="Q456">
        <v>1.3099088E-2</v>
      </c>
      <c r="R456">
        <v>1.4696216999999999E-2</v>
      </c>
      <c r="S456">
        <v>3.6149000000000001E-4</v>
      </c>
    </row>
    <row r="457" spans="1:19" x14ac:dyDescent="0.3">
      <c r="A457">
        <v>7640</v>
      </c>
      <c r="B457">
        <v>31853</v>
      </c>
      <c r="C457">
        <v>14.9</v>
      </c>
      <c r="D457">
        <v>57.2</v>
      </c>
      <c r="E457">
        <v>104</v>
      </c>
      <c r="F457">
        <v>0</v>
      </c>
      <c r="G457">
        <v>0.228726236</v>
      </c>
      <c r="H457">
        <v>0.170565943</v>
      </c>
      <c r="I457">
        <v>0.15960412199999999</v>
      </c>
      <c r="J457">
        <v>0.21989413999999999</v>
      </c>
      <c r="K457">
        <v>0.12687525399999999</v>
      </c>
      <c r="L457">
        <v>9.4334303999999994E-2</v>
      </c>
      <c r="M457">
        <v>0.52541576599999995</v>
      </c>
      <c r="N457">
        <v>0.66719909799999999</v>
      </c>
      <c r="O457">
        <v>0.29020639500000001</v>
      </c>
      <c r="P457">
        <v>1.230856E-2</v>
      </c>
      <c r="Q457">
        <v>5.1677160000000001E-3</v>
      </c>
      <c r="R457">
        <v>6.1041685999999998E-2</v>
      </c>
      <c r="S457">
        <v>6.5770900000000003E-4</v>
      </c>
    </row>
    <row r="458" spans="1:19" x14ac:dyDescent="0.3">
      <c r="A458">
        <v>3338</v>
      </c>
      <c r="B458">
        <v>11376</v>
      </c>
      <c r="C458">
        <v>5.3</v>
      </c>
      <c r="D458">
        <v>0</v>
      </c>
      <c r="E458">
        <v>0</v>
      </c>
      <c r="F458">
        <v>0</v>
      </c>
      <c r="G458">
        <v>0.22510746600000001</v>
      </c>
      <c r="H458">
        <v>0.19440301800000001</v>
      </c>
      <c r="I458">
        <v>0.22519519299999999</v>
      </c>
      <c r="J458">
        <v>0.20686025099999999</v>
      </c>
      <c r="K458">
        <v>9.0534257000000007E-2</v>
      </c>
      <c r="L458">
        <v>5.7899816E-2</v>
      </c>
      <c r="M458">
        <v>0.48627072599999999</v>
      </c>
      <c r="N458">
        <v>0.84217913899999997</v>
      </c>
      <c r="O458">
        <v>0.11264146</v>
      </c>
      <c r="P458">
        <v>2.0352663E-2</v>
      </c>
      <c r="Q458">
        <v>4.3863499999999998E-3</v>
      </c>
      <c r="R458">
        <v>0.151504518</v>
      </c>
      <c r="S458">
        <v>1.140451E-3</v>
      </c>
    </row>
    <row r="459" spans="1:19" x14ac:dyDescent="0.3">
      <c r="A459">
        <v>3368</v>
      </c>
      <c r="B459">
        <v>17852</v>
      </c>
      <c r="C459">
        <v>9.5</v>
      </c>
      <c r="D459">
        <v>62.4</v>
      </c>
      <c r="E459">
        <v>64</v>
      </c>
      <c r="F459">
        <v>0</v>
      </c>
      <c r="G459">
        <v>0.195148036</v>
      </c>
      <c r="H459">
        <v>0.14493977299999999</v>
      </c>
      <c r="I459">
        <v>0.15636609300000001</v>
      </c>
      <c r="J459">
        <v>0.23404255299999999</v>
      </c>
      <c r="K459">
        <v>0.156028369</v>
      </c>
      <c r="L459">
        <v>0.113475177</v>
      </c>
      <c r="M459">
        <v>0.50106945899999999</v>
      </c>
      <c r="N459">
        <v>0.95784082000000004</v>
      </c>
      <c r="O459">
        <v>6.8670490000000001E-3</v>
      </c>
      <c r="P459">
        <v>5.0095690000000002E-3</v>
      </c>
      <c r="Q459">
        <v>1.5253856E-2</v>
      </c>
      <c r="R459">
        <v>2.5216705999999998E-2</v>
      </c>
      <c r="S459">
        <v>3.3772400000000002E-4</v>
      </c>
    </row>
    <row r="460" spans="1:19" x14ac:dyDescent="0.3">
      <c r="A460">
        <v>26024</v>
      </c>
      <c r="B460">
        <v>106565</v>
      </c>
      <c r="C460">
        <v>3.5</v>
      </c>
      <c r="D460">
        <v>66.5</v>
      </c>
      <c r="E460">
        <v>107</v>
      </c>
      <c r="F460">
        <v>25</v>
      </c>
      <c r="G460">
        <v>0.28897410800000001</v>
      </c>
      <c r="H460">
        <v>0.16113960499999999</v>
      </c>
      <c r="I460">
        <v>0.214275519</v>
      </c>
      <c r="J460">
        <v>0.20952716299999999</v>
      </c>
      <c r="K460">
        <v>7.5840478000000003E-2</v>
      </c>
      <c r="L460">
        <v>5.0243126999999999E-2</v>
      </c>
      <c r="M460">
        <v>0.50330672099999996</v>
      </c>
      <c r="N460">
        <v>0.92151414499999995</v>
      </c>
      <c r="O460">
        <v>2.2419092000000002E-2</v>
      </c>
      <c r="P460">
        <v>3.3504934E-2</v>
      </c>
      <c r="Q460">
        <v>3.083101E-3</v>
      </c>
      <c r="R460">
        <v>4.3515496000000001E-2</v>
      </c>
      <c r="S460">
        <v>4.56756E-4</v>
      </c>
    </row>
    <row r="461" spans="1:19" x14ac:dyDescent="0.3">
      <c r="A461">
        <v>2161</v>
      </c>
      <c r="B461">
        <v>8063</v>
      </c>
      <c r="C461">
        <v>18.7</v>
      </c>
      <c r="D461">
        <v>35.6</v>
      </c>
      <c r="E461">
        <v>31</v>
      </c>
      <c r="F461">
        <v>0</v>
      </c>
      <c r="G461">
        <v>0.23447015800000001</v>
      </c>
      <c r="H461">
        <v>0.16918392199999999</v>
      </c>
      <c r="I461">
        <v>0.16565164399999999</v>
      </c>
      <c r="J461">
        <v>0.20791717400000001</v>
      </c>
      <c r="K461">
        <v>0.122046285</v>
      </c>
      <c r="L461">
        <v>0.100730816</v>
      </c>
      <c r="M461">
        <v>0.51169305700000001</v>
      </c>
      <c r="N461">
        <v>0.68148599300000001</v>
      </c>
      <c r="O461">
        <v>0.29683313</v>
      </c>
      <c r="P461">
        <v>3.7758829999999998E-3</v>
      </c>
      <c r="Q461">
        <v>3.7758829999999998E-3</v>
      </c>
      <c r="R461">
        <v>1.5956150999999998E-2</v>
      </c>
      <c r="S461">
        <v>3.6540800000000001E-4</v>
      </c>
    </row>
    <row r="462" spans="1:19" x14ac:dyDescent="0.3">
      <c r="A462">
        <v>42865</v>
      </c>
      <c r="B462">
        <v>182991</v>
      </c>
      <c r="C462">
        <v>12.8</v>
      </c>
      <c r="D462">
        <v>60.9</v>
      </c>
      <c r="E462">
        <v>235</v>
      </c>
      <c r="F462">
        <v>110</v>
      </c>
      <c r="G462">
        <v>0.25132575699999998</v>
      </c>
      <c r="H462">
        <v>0.289909843</v>
      </c>
      <c r="I462">
        <v>0.173453838</v>
      </c>
      <c r="J462">
        <v>0.15739514499999999</v>
      </c>
      <c r="K462">
        <v>7.8281975000000004E-2</v>
      </c>
      <c r="L462">
        <v>4.9633442999999999E-2</v>
      </c>
      <c r="M462">
        <v>0.51520810399999994</v>
      </c>
      <c r="N462">
        <v>0.81379562599999999</v>
      </c>
      <c r="O462">
        <v>9.8191872999999999E-2</v>
      </c>
      <c r="P462">
        <v>5.0248527000000001E-2</v>
      </c>
      <c r="Q462">
        <v>4.5217030000000002E-3</v>
      </c>
      <c r="R462">
        <v>3.5392295999999997E-2</v>
      </c>
      <c r="S462">
        <v>9.5864500000000005E-4</v>
      </c>
    </row>
    <row r="463" spans="1:19" x14ac:dyDescent="0.3">
      <c r="A463">
        <v>379</v>
      </c>
      <c r="B463">
        <v>1638</v>
      </c>
      <c r="C463">
        <v>11.2</v>
      </c>
      <c r="D463">
        <v>41.8</v>
      </c>
      <c r="E463">
        <v>9</v>
      </c>
      <c r="F463">
        <v>0</v>
      </c>
      <c r="G463">
        <v>0.223668639</v>
      </c>
      <c r="H463">
        <v>0.13431952699999999</v>
      </c>
      <c r="I463">
        <v>0.146745562</v>
      </c>
      <c r="J463">
        <v>0.21242603600000001</v>
      </c>
      <c r="K463">
        <v>0.14082840199999999</v>
      </c>
      <c r="L463">
        <v>0.142011834</v>
      </c>
      <c r="M463">
        <v>0.48579881699999999</v>
      </c>
      <c r="N463">
        <v>0.94201183399999999</v>
      </c>
      <c r="O463">
        <v>4.1420119999999996E-3</v>
      </c>
      <c r="P463">
        <v>1.775148E-3</v>
      </c>
      <c r="Q463">
        <v>2.6627219000000001E-2</v>
      </c>
      <c r="R463">
        <v>3.1952662999999999E-2</v>
      </c>
      <c r="S463">
        <v>0</v>
      </c>
    </row>
    <row r="464" spans="1:19" x14ac:dyDescent="0.3">
      <c r="A464">
        <v>11242</v>
      </c>
      <c r="B464">
        <v>50114</v>
      </c>
      <c r="C464">
        <v>9.5</v>
      </c>
      <c r="D464">
        <v>41.1</v>
      </c>
      <c r="E464">
        <v>92</v>
      </c>
      <c r="F464">
        <v>34</v>
      </c>
      <c r="G464">
        <v>0.27169294599999999</v>
      </c>
      <c r="H464">
        <v>0.242634769</v>
      </c>
      <c r="I464">
        <v>0.17249642600000001</v>
      </c>
      <c r="J464">
        <v>0.16268954299999999</v>
      </c>
      <c r="K464">
        <v>8.6509998000000005E-2</v>
      </c>
      <c r="L464">
        <v>6.3976318000000004E-2</v>
      </c>
      <c r="M464">
        <v>0.49976842100000002</v>
      </c>
      <c r="N464">
        <v>0.94995871799999998</v>
      </c>
      <c r="O464">
        <v>1.2122677E-2</v>
      </c>
      <c r="P464">
        <v>1.5344651000000001E-2</v>
      </c>
      <c r="Q464">
        <v>6.3633980000000001E-3</v>
      </c>
      <c r="R464">
        <v>9.3316417999999998E-2</v>
      </c>
      <c r="S464">
        <v>1.027004E-3</v>
      </c>
    </row>
    <row r="465" spans="1:19" x14ac:dyDescent="0.3">
      <c r="A465">
        <v>10595</v>
      </c>
      <c r="B465">
        <v>58319</v>
      </c>
      <c r="C465">
        <v>10.1</v>
      </c>
      <c r="D465">
        <v>41.2</v>
      </c>
      <c r="E465">
        <v>160</v>
      </c>
      <c r="F465">
        <v>0</v>
      </c>
      <c r="G465">
        <v>0.23272474400000001</v>
      </c>
      <c r="H465">
        <v>0.178125543</v>
      </c>
      <c r="I465">
        <v>0.171500609</v>
      </c>
      <c r="J465">
        <v>0.20566857899999999</v>
      </c>
      <c r="K465">
        <v>0.13300295600000001</v>
      </c>
      <c r="L465">
        <v>7.8977568999999997E-2</v>
      </c>
      <c r="M465">
        <v>0.48871500600000001</v>
      </c>
      <c r="N465">
        <v>0.893879325</v>
      </c>
      <c r="O465">
        <v>1.4362720000000001E-2</v>
      </c>
      <c r="P465">
        <v>1.5927665000000001E-2</v>
      </c>
      <c r="Q465">
        <v>3.4011475999999999E-2</v>
      </c>
      <c r="R465">
        <v>0.18078595</v>
      </c>
      <c r="S465">
        <v>3.2168320000000002E-3</v>
      </c>
    </row>
    <row r="466" spans="1:19" x14ac:dyDescent="0.3">
      <c r="A466">
        <v>8852</v>
      </c>
      <c r="B466">
        <v>43267</v>
      </c>
      <c r="C466">
        <v>8.9</v>
      </c>
      <c r="D466">
        <v>63</v>
      </c>
      <c r="E466">
        <v>66</v>
      </c>
      <c r="F466">
        <v>0</v>
      </c>
      <c r="G466">
        <v>0.20351828699999999</v>
      </c>
      <c r="H466">
        <v>0.163468224</v>
      </c>
      <c r="I466">
        <v>0.173828397</v>
      </c>
      <c r="J466">
        <v>0.23828396600000001</v>
      </c>
      <c r="K466">
        <v>0.13252676999999999</v>
      </c>
      <c r="L466">
        <v>8.8374357000000001E-2</v>
      </c>
      <c r="M466">
        <v>0.50475130999999995</v>
      </c>
      <c r="N466">
        <v>0.96001946900000001</v>
      </c>
      <c r="O466">
        <v>8.3437630000000006E-3</v>
      </c>
      <c r="P466">
        <v>1.0499235000000001E-2</v>
      </c>
      <c r="Q466">
        <v>4.1487039999999996E-3</v>
      </c>
      <c r="R466">
        <v>1.7151067999999998E-2</v>
      </c>
      <c r="S466">
        <v>2.0859399999999999E-4</v>
      </c>
    </row>
    <row r="467" spans="1:19" x14ac:dyDescent="0.3">
      <c r="A467">
        <v>23984</v>
      </c>
      <c r="B467">
        <v>124797</v>
      </c>
      <c r="C467">
        <v>4.0999999999999996</v>
      </c>
      <c r="D467">
        <v>69.7</v>
      </c>
      <c r="E467">
        <v>269</v>
      </c>
      <c r="F467">
        <v>12</v>
      </c>
      <c r="G467">
        <v>0.214551624</v>
      </c>
      <c r="H467">
        <v>0.15419993400000001</v>
      </c>
      <c r="I467">
        <v>0.17652024999999999</v>
      </c>
      <c r="J467">
        <v>0.26106568299999999</v>
      </c>
      <c r="K467">
        <v>0.11390919100000001</v>
      </c>
      <c r="L467">
        <v>7.9753319000000003E-2</v>
      </c>
      <c r="M467">
        <v>0.50680624900000004</v>
      </c>
      <c r="N467">
        <v>0.90980212400000005</v>
      </c>
      <c r="O467">
        <v>2.7160673E-2</v>
      </c>
      <c r="P467">
        <v>4.4286851000000002E-2</v>
      </c>
      <c r="Q467">
        <v>2.0824789999999999E-3</v>
      </c>
      <c r="R467">
        <v>6.9903755999999997E-2</v>
      </c>
      <c r="S467">
        <v>1.7206579999999999E-3</v>
      </c>
    </row>
    <row r="468" spans="1:19" x14ac:dyDescent="0.3">
      <c r="A468">
        <v>1418</v>
      </c>
      <c r="B468">
        <v>4275</v>
      </c>
      <c r="C468">
        <v>22.8</v>
      </c>
      <c r="D468">
        <v>69</v>
      </c>
      <c r="E468">
        <v>16</v>
      </c>
      <c r="F468">
        <v>0</v>
      </c>
      <c r="G468">
        <v>0.23069767399999999</v>
      </c>
      <c r="H468">
        <v>0.20395348799999999</v>
      </c>
      <c r="I468">
        <v>0.18</v>
      </c>
      <c r="J468">
        <v>0.186976744</v>
      </c>
      <c r="K468">
        <v>0.102790698</v>
      </c>
      <c r="L468">
        <v>9.5581395E-2</v>
      </c>
      <c r="M468">
        <v>0.43139534899999998</v>
      </c>
      <c r="N468">
        <v>0.90372092999999998</v>
      </c>
      <c r="O468">
        <v>2.4418604999999999E-2</v>
      </c>
      <c r="P468">
        <v>1.3255813999999999E-2</v>
      </c>
      <c r="Q468">
        <v>3.4651162999999999E-2</v>
      </c>
      <c r="R468">
        <v>0.78651162799999996</v>
      </c>
      <c r="S468">
        <v>0</v>
      </c>
    </row>
    <row r="469" spans="1:19" x14ac:dyDescent="0.3">
      <c r="A469">
        <v>16122</v>
      </c>
      <c r="B469">
        <v>79778</v>
      </c>
      <c r="C469">
        <v>11.1</v>
      </c>
      <c r="D469">
        <v>71.7</v>
      </c>
      <c r="E469">
        <v>79</v>
      </c>
      <c r="F469">
        <v>21</v>
      </c>
      <c r="G469">
        <v>0.21637572199999999</v>
      </c>
      <c r="H469">
        <v>0.21646269500000001</v>
      </c>
      <c r="I469">
        <v>0.179263217</v>
      </c>
      <c r="J469">
        <v>0.211207057</v>
      </c>
      <c r="K469">
        <v>0.10297571</v>
      </c>
      <c r="L469">
        <v>7.3715599000000007E-2</v>
      </c>
      <c r="M469">
        <v>0.48615269900000002</v>
      </c>
      <c r="N469">
        <v>0.92177424399999996</v>
      </c>
      <c r="O469">
        <v>4.4194570000000002E-2</v>
      </c>
      <c r="P469">
        <v>1.4362925E-2</v>
      </c>
      <c r="Q469">
        <v>4.1498419999999999E-3</v>
      </c>
      <c r="R469">
        <v>2.984407E-2</v>
      </c>
      <c r="S469">
        <v>4.3486399999999998E-4</v>
      </c>
    </row>
    <row r="470" spans="1:19" x14ac:dyDescent="0.3">
      <c r="A470">
        <v>28595</v>
      </c>
      <c r="B470">
        <v>149039</v>
      </c>
      <c r="C470">
        <v>11.2</v>
      </c>
      <c r="D470">
        <v>60.8</v>
      </c>
      <c r="E470">
        <v>297</v>
      </c>
      <c r="F470">
        <v>19</v>
      </c>
      <c r="G470">
        <v>0.16181907300000001</v>
      </c>
      <c r="H470">
        <v>0.12808430200000001</v>
      </c>
      <c r="I470">
        <v>0.14436353499999999</v>
      </c>
      <c r="J470">
        <v>0.239413247</v>
      </c>
      <c r="K470">
        <v>0.21919199</v>
      </c>
      <c r="L470">
        <v>0.107127853</v>
      </c>
      <c r="M470">
        <v>0.52272090699999996</v>
      </c>
      <c r="N470">
        <v>0.86525696699999999</v>
      </c>
      <c r="O470">
        <v>0.100182047</v>
      </c>
      <c r="P470">
        <v>7.491948E-3</v>
      </c>
      <c r="Q470">
        <v>8.3671749999999993E-3</v>
      </c>
      <c r="R470">
        <v>4.9306820000000001E-2</v>
      </c>
      <c r="S470">
        <v>1.1132889999999999E-3</v>
      </c>
    </row>
    <row r="471" spans="1:19" x14ac:dyDescent="0.3">
      <c r="A471">
        <v>807</v>
      </c>
      <c r="B471">
        <v>3713</v>
      </c>
      <c r="C471">
        <v>8.5</v>
      </c>
      <c r="D471">
        <v>59.4</v>
      </c>
      <c r="E471">
        <v>7</v>
      </c>
      <c r="F471">
        <v>0</v>
      </c>
      <c r="G471">
        <v>0.24189261000000001</v>
      </c>
      <c r="H471">
        <v>0.14513556599999999</v>
      </c>
      <c r="I471">
        <v>0.131578947</v>
      </c>
      <c r="J471">
        <v>0.20733652299999999</v>
      </c>
      <c r="K471">
        <v>0.13769271699999999</v>
      </c>
      <c r="L471">
        <v>0.13636363600000001</v>
      </c>
      <c r="M471">
        <v>0.48564593299999997</v>
      </c>
      <c r="N471">
        <v>0.95800106299999999</v>
      </c>
      <c r="O471">
        <v>4.2530570000000002E-3</v>
      </c>
      <c r="P471">
        <v>4.2530570000000002E-3</v>
      </c>
      <c r="Q471">
        <v>1.8607123999999999E-2</v>
      </c>
      <c r="R471">
        <v>1.4354067E-2</v>
      </c>
      <c r="S471">
        <v>5.3163199999999998E-4</v>
      </c>
    </row>
    <row r="472" spans="1:19" x14ac:dyDescent="0.3">
      <c r="A472">
        <v>5224</v>
      </c>
      <c r="B472">
        <v>26897</v>
      </c>
      <c r="C472">
        <v>11.6</v>
      </c>
      <c r="D472">
        <v>43.4</v>
      </c>
      <c r="E472">
        <v>118</v>
      </c>
      <c r="F472">
        <v>0</v>
      </c>
      <c r="G472">
        <v>0.22973173799999999</v>
      </c>
      <c r="H472">
        <v>0.15549528100000001</v>
      </c>
      <c r="I472">
        <v>0.17136063000000001</v>
      </c>
      <c r="J472">
        <v>0.227353794</v>
      </c>
      <c r="K472">
        <v>0.124396225</v>
      </c>
      <c r="L472">
        <v>9.1662331999999999E-2</v>
      </c>
      <c r="M472">
        <v>0.499888534</v>
      </c>
      <c r="N472">
        <v>0.97246786100000004</v>
      </c>
      <c r="O472">
        <v>7.0223680000000002E-3</v>
      </c>
      <c r="P472">
        <v>4.0870919999999996E-3</v>
      </c>
      <c r="Q472">
        <v>3.1953630000000001E-3</v>
      </c>
      <c r="R472">
        <v>1.2744297E-2</v>
      </c>
      <c r="S472">
        <v>1.1146600000000001E-4</v>
      </c>
    </row>
    <row r="473" spans="1:19" x14ac:dyDescent="0.3">
      <c r="A473">
        <v>13381</v>
      </c>
      <c r="B473">
        <v>48353</v>
      </c>
      <c r="C473">
        <v>19</v>
      </c>
      <c r="D473">
        <v>43.3</v>
      </c>
      <c r="E473">
        <v>212</v>
      </c>
      <c r="F473">
        <v>13</v>
      </c>
      <c r="G473">
        <v>0.27108145700000003</v>
      </c>
      <c r="H473">
        <v>0.186797198</v>
      </c>
      <c r="I473">
        <v>0.18286878300000001</v>
      </c>
      <c r="J473">
        <v>0.18710897700000001</v>
      </c>
      <c r="K473">
        <v>9.5944794E-2</v>
      </c>
      <c r="L473">
        <v>7.6198790000000002E-2</v>
      </c>
      <c r="M473">
        <v>0.51196192100000004</v>
      </c>
      <c r="N473">
        <v>0.74972459499999999</v>
      </c>
      <c r="O473">
        <v>6.8071751E-2</v>
      </c>
      <c r="P473">
        <v>1.3427283E-2</v>
      </c>
      <c r="Q473">
        <v>0.101723099</v>
      </c>
      <c r="R473">
        <v>7.6635281E-2</v>
      </c>
      <c r="S473">
        <v>7.6905500000000004E-4</v>
      </c>
    </row>
    <row r="474" spans="1:19" x14ac:dyDescent="0.3">
      <c r="A474">
        <v>19137</v>
      </c>
      <c r="B474">
        <v>111364</v>
      </c>
      <c r="C474">
        <v>13.3</v>
      </c>
      <c r="D474">
        <v>52.1</v>
      </c>
      <c r="E474">
        <v>359</v>
      </c>
      <c r="F474">
        <v>32</v>
      </c>
      <c r="G474">
        <v>0.21096593999999999</v>
      </c>
      <c r="H474">
        <v>0.15918183499999999</v>
      </c>
      <c r="I474">
        <v>0.15866822899999999</v>
      </c>
      <c r="J474">
        <v>0.208136601</v>
      </c>
      <c r="K474">
        <v>0.150819968</v>
      </c>
      <c r="L474">
        <v>0.112227428</v>
      </c>
      <c r="M474">
        <v>0.50737970799999998</v>
      </c>
      <c r="N474">
        <v>0.925806452</v>
      </c>
      <c r="O474">
        <v>5.4063799999999997E-3</v>
      </c>
      <c r="P474">
        <v>1.1047036E-2</v>
      </c>
      <c r="Q474">
        <v>2.107587E-2</v>
      </c>
      <c r="R474">
        <v>6.0659577999999999E-2</v>
      </c>
      <c r="S474">
        <v>1.8201479999999999E-3</v>
      </c>
    </row>
    <row r="475" spans="1:19" x14ac:dyDescent="0.3">
      <c r="A475">
        <v>43912</v>
      </c>
      <c r="B475">
        <v>189135</v>
      </c>
      <c r="C475">
        <v>7.4</v>
      </c>
      <c r="D475">
        <v>63.4</v>
      </c>
      <c r="E475">
        <v>697</v>
      </c>
      <c r="F475">
        <v>35</v>
      </c>
      <c r="G475">
        <v>0.22572969300000001</v>
      </c>
      <c r="H475">
        <v>0.16976039800000001</v>
      </c>
      <c r="I475">
        <v>0.183015443</v>
      </c>
      <c r="J475">
        <v>0.22735862600000001</v>
      </c>
      <c r="K475">
        <v>0.11115074</v>
      </c>
      <c r="L475">
        <v>8.2985100000000006E-2</v>
      </c>
      <c r="M475">
        <v>0.50418146100000005</v>
      </c>
      <c r="N475">
        <v>0.95825991600000004</v>
      </c>
      <c r="O475">
        <v>1.361703E-2</v>
      </c>
      <c r="P475">
        <v>1.4612490000000001E-2</v>
      </c>
      <c r="Q475">
        <v>1.5863470000000001E-3</v>
      </c>
      <c r="R475">
        <v>1.6103017000000001E-2</v>
      </c>
      <c r="S475">
        <v>3.61985E-4</v>
      </c>
    </row>
    <row r="476" spans="1:19" x14ac:dyDescent="0.3">
      <c r="A476">
        <v>110596</v>
      </c>
      <c r="B476">
        <v>417981</v>
      </c>
      <c r="C476">
        <v>11.9</v>
      </c>
      <c r="D476">
        <v>64.2</v>
      </c>
      <c r="E476">
        <v>879</v>
      </c>
      <c r="F476">
        <v>221</v>
      </c>
      <c r="G476">
        <v>0.219865534</v>
      </c>
      <c r="H476">
        <v>0.227862501</v>
      </c>
      <c r="I476">
        <v>0.19280710500000001</v>
      </c>
      <c r="J476">
        <v>0.18973957599999999</v>
      </c>
      <c r="K476">
        <v>0.10520507699999999</v>
      </c>
      <c r="L476">
        <v>6.4520205999999997E-2</v>
      </c>
      <c r="M476">
        <v>0.516647788</v>
      </c>
      <c r="N476">
        <v>0.69641181699999999</v>
      </c>
      <c r="O476">
        <v>0.26298595499999999</v>
      </c>
      <c r="P476">
        <v>1.8487819999999999E-2</v>
      </c>
      <c r="Q476">
        <v>3.9474389999999996E-3</v>
      </c>
      <c r="R476">
        <v>5.2918527999999999E-2</v>
      </c>
      <c r="S476">
        <v>9.11508E-4</v>
      </c>
    </row>
    <row r="477" spans="1:19" x14ac:dyDescent="0.3">
      <c r="A477">
        <v>2708</v>
      </c>
      <c r="B477">
        <v>10538</v>
      </c>
      <c r="C477">
        <v>12.5</v>
      </c>
      <c r="D477">
        <v>39.4</v>
      </c>
      <c r="E477">
        <v>44</v>
      </c>
      <c r="F477">
        <v>0</v>
      </c>
      <c r="G477">
        <v>0.26857800399999998</v>
      </c>
      <c r="H477">
        <v>0.158212676</v>
      </c>
      <c r="I477">
        <v>0.16147281599999999</v>
      </c>
      <c r="J477">
        <v>0.20625179799999999</v>
      </c>
      <c r="K477">
        <v>0.12637836799999999</v>
      </c>
      <c r="L477">
        <v>7.9106337999999998E-2</v>
      </c>
      <c r="M477">
        <v>0.48988397700000003</v>
      </c>
      <c r="N477">
        <v>0.93863265900000004</v>
      </c>
      <c r="O477">
        <v>5.1778689999999999E-3</v>
      </c>
      <c r="P477">
        <v>4.3148910000000004E-3</v>
      </c>
      <c r="Q477">
        <v>2.5218141999999999E-2</v>
      </c>
      <c r="R477">
        <v>3.7587495999999998E-2</v>
      </c>
      <c r="S477">
        <v>1.054751E-3</v>
      </c>
    </row>
    <row r="478" spans="1:19" x14ac:dyDescent="0.3">
      <c r="A478">
        <v>15803</v>
      </c>
      <c r="B478">
        <v>56418</v>
      </c>
      <c r="C478">
        <v>16.100000000000001</v>
      </c>
      <c r="D478">
        <v>39.799999999999997</v>
      </c>
      <c r="E478">
        <v>296</v>
      </c>
      <c r="F478">
        <v>8</v>
      </c>
      <c r="G478">
        <v>0.198648721</v>
      </c>
      <c r="H478">
        <v>0.17579046300000001</v>
      </c>
      <c r="I478">
        <v>0.18112819399999999</v>
      </c>
      <c r="J478">
        <v>0.22072671199999999</v>
      </c>
      <c r="K478">
        <v>0.126757816</v>
      </c>
      <c r="L478">
        <v>9.6948094999999998E-2</v>
      </c>
      <c r="M478">
        <v>0.50875139599999997</v>
      </c>
      <c r="N478">
        <v>0.96077388200000002</v>
      </c>
      <c r="O478">
        <v>1.6988527E-2</v>
      </c>
      <c r="P478">
        <v>4.185065E-3</v>
      </c>
      <c r="Q478">
        <v>3.3515989999999998E-3</v>
      </c>
      <c r="R478">
        <v>2.0038659E-2</v>
      </c>
      <c r="S478">
        <v>2.8373299999999999E-4</v>
      </c>
    </row>
    <row r="479" spans="1:19" x14ac:dyDescent="0.3">
      <c r="A479">
        <v>3495</v>
      </c>
      <c r="B479">
        <v>23861</v>
      </c>
      <c r="C479">
        <v>11</v>
      </c>
      <c r="D479">
        <v>50</v>
      </c>
      <c r="E479">
        <v>73</v>
      </c>
      <c r="F479">
        <v>0</v>
      </c>
      <c r="G479">
        <v>0.18168051199999999</v>
      </c>
      <c r="H479">
        <v>0.12686050500000001</v>
      </c>
      <c r="I479">
        <v>0.15234510200000001</v>
      </c>
      <c r="J479">
        <v>0.26051401899999999</v>
      </c>
      <c r="K479">
        <v>0.17371928</v>
      </c>
      <c r="L479">
        <v>0.104880582</v>
      </c>
      <c r="M479">
        <v>0.503634476</v>
      </c>
      <c r="N479">
        <v>0.95327102799999996</v>
      </c>
      <c r="O479">
        <v>1.1076496999999999E-2</v>
      </c>
      <c r="P479">
        <v>5.6680510000000003E-3</v>
      </c>
      <c r="Q479">
        <v>1.3196608E-2</v>
      </c>
      <c r="R479">
        <v>0.19751644199999999</v>
      </c>
      <c r="S479">
        <v>4.32676E-4</v>
      </c>
    </row>
    <row r="480" spans="1:19" x14ac:dyDescent="0.3">
      <c r="A480">
        <v>2230</v>
      </c>
      <c r="B480">
        <v>9796</v>
      </c>
      <c r="C480">
        <v>10.4</v>
      </c>
      <c r="D480">
        <v>67.2</v>
      </c>
      <c r="E480">
        <v>6</v>
      </c>
      <c r="F480">
        <v>0</v>
      </c>
      <c r="G480">
        <v>0.2339553</v>
      </c>
      <c r="H480">
        <v>0.17664547899999999</v>
      </c>
      <c r="I480">
        <v>0.19776501899999999</v>
      </c>
      <c r="J480">
        <v>0.19776501899999999</v>
      </c>
      <c r="K480">
        <v>0.124051671</v>
      </c>
      <c r="L480">
        <v>6.9817510999999999E-2</v>
      </c>
      <c r="M480">
        <v>0.49692433899999999</v>
      </c>
      <c r="N480">
        <v>0.90506458899999997</v>
      </c>
      <c r="O480">
        <v>9.1244619999999999E-3</v>
      </c>
      <c r="P480">
        <v>1.5275784000000001E-2</v>
      </c>
      <c r="Q480">
        <v>4.8287881999999997E-2</v>
      </c>
      <c r="R480">
        <v>0.105802748</v>
      </c>
      <c r="S480">
        <v>1.332787E-3</v>
      </c>
    </row>
    <row r="481" spans="1:19" x14ac:dyDescent="0.3">
      <c r="A481">
        <v>5004</v>
      </c>
      <c r="B481">
        <v>26897</v>
      </c>
      <c r="C481">
        <v>10.6</v>
      </c>
      <c r="D481">
        <v>57.8</v>
      </c>
      <c r="E481">
        <v>33</v>
      </c>
      <c r="F481">
        <v>5</v>
      </c>
      <c r="G481">
        <v>0.212486592</v>
      </c>
      <c r="H481">
        <v>0.16658653000000001</v>
      </c>
      <c r="I481">
        <v>0.170507083</v>
      </c>
      <c r="J481">
        <v>0.21781262700000001</v>
      </c>
      <c r="K481">
        <v>0.138957725</v>
      </c>
      <c r="L481">
        <v>9.3649442999999999E-2</v>
      </c>
      <c r="M481">
        <v>0.49901986199999998</v>
      </c>
      <c r="N481">
        <v>0.96123830300000002</v>
      </c>
      <c r="O481">
        <v>8.3959020000000002E-3</v>
      </c>
      <c r="P481">
        <v>4.5123350000000001E-3</v>
      </c>
      <c r="Q481">
        <v>5.8808300000000001E-3</v>
      </c>
      <c r="R481">
        <v>1.6717830999999999E-2</v>
      </c>
      <c r="S481">
        <v>3.3287699999999998E-4</v>
      </c>
    </row>
    <row r="482" spans="1:19" x14ac:dyDescent="0.3">
      <c r="A482">
        <v>16231</v>
      </c>
      <c r="B482">
        <v>79811</v>
      </c>
      <c r="C482">
        <v>6.8</v>
      </c>
      <c r="D482">
        <v>44.2</v>
      </c>
      <c r="E482">
        <v>213</v>
      </c>
      <c r="F482">
        <v>6</v>
      </c>
      <c r="G482">
        <v>0.217147487</v>
      </c>
      <c r="H482">
        <v>0.15533501299999999</v>
      </c>
      <c r="I482">
        <v>0.17037355800000001</v>
      </c>
      <c r="J482">
        <v>0.238667291</v>
      </c>
      <c r="K482">
        <v>0.12957454099999999</v>
      </c>
      <c r="L482">
        <v>8.8902110000000006E-2</v>
      </c>
      <c r="M482">
        <v>0.50791802200000002</v>
      </c>
      <c r="N482">
        <v>0.89560363099999996</v>
      </c>
      <c r="O482">
        <v>7.2116662999999998E-2</v>
      </c>
      <c r="P482">
        <v>1.2342241E-2</v>
      </c>
      <c r="Q482">
        <v>3.5064620000000001E-3</v>
      </c>
      <c r="R482">
        <v>2.3671785000000001E-2</v>
      </c>
      <c r="S482">
        <v>2.7849199999999998E-4</v>
      </c>
    </row>
    <row r="483" spans="1:19" x14ac:dyDescent="0.3">
      <c r="A483">
        <v>1378</v>
      </c>
      <c r="B483">
        <v>7759</v>
      </c>
      <c r="C483">
        <v>18.399999999999999</v>
      </c>
      <c r="D483">
        <v>55.4</v>
      </c>
      <c r="E483">
        <v>27</v>
      </c>
      <c r="F483">
        <v>0</v>
      </c>
      <c r="G483">
        <v>0.19103186</v>
      </c>
      <c r="H483">
        <v>0.13360430100000001</v>
      </c>
      <c r="I483">
        <v>0.157073554</v>
      </c>
      <c r="J483">
        <v>0.23587255800000001</v>
      </c>
      <c r="K483">
        <v>0.17857611100000001</v>
      </c>
      <c r="L483">
        <v>0.103841615</v>
      </c>
      <c r="M483">
        <v>0.48590533600000002</v>
      </c>
      <c r="N483">
        <v>0.76137406600000002</v>
      </c>
      <c r="O483">
        <v>8.1290149999999999E-3</v>
      </c>
      <c r="P483">
        <v>1.1275731000000001E-2</v>
      </c>
      <c r="Q483">
        <v>0.16598924900000001</v>
      </c>
      <c r="R483">
        <v>4.8249638999999997E-2</v>
      </c>
      <c r="S483">
        <v>3.2778289999999999E-3</v>
      </c>
    </row>
    <row r="484" spans="1:19" x14ac:dyDescent="0.3">
      <c r="A484">
        <v>12657</v>
      </c>
      <c r="B484">
        <v>42062</v>
      </c>
      <c r="C484">
        <v>20.8</v>
      </c>
      <c r="D484">
        <v>55</v>
      </c>
      <c r="E484">
        <v>172</v>
      </c>
      <c r="F484">
        <v>3</v>
      </c>
      <c r="G484">
        <v>0.22739706600000001</v>
      </c>
      <c r="H484">
        <v>0.16094420600000001</v>
      </c>
      <c r="I484">
        <v>0.183606093</v>
      </c>
      <c r="J484">
        <v>0.2104655</v>
      </c>
      <c r="K484">
        <v>0.129368486</v>
      </c>
      <c r="L484">
        <v>8.8218647999999997E-2</v>
      </c>
      <c r="M484">
        <v>0.49674574399999999</v>
      </c>
      <c r="N484">
        <v>0.93375937399999998</v>
      </c>
      <c r="O484">
        <v>4.4286185999999998E-2</v>
      </c>
      <c r="P484">
        <v>2.876951E-3</v>
      </c>
      <c r="Q484">
        <v>2.4524830000000001E-3</v>
      </c>
      <c r="R484">
        <v>1.2168089E-2</v>
      </c>
      <c r="S484">
        <v>1.88653E-4</v>
      </c>
    </row>
    <row r="485" spans="1:19" x14ac:dyDescent="0.3">
      <c r="A485">
        <v>7562</v>
      </c>
      <c r="B485">
        <v>34720</v>
      </c>
      <c r="C485">
        <v>13.1</v>
      </c>
      <c r="D485">
        <v>37.1</v>
      </c>
      <c r="E485">
        <v>115</v>
      </c>
      <c r="F485">
        <v>0</v>
      </c>
      <c r="G485">
        <v>0.31891643200000003</v>
      </c>
      <c r="H485">
        <v>0.15612239</v>
      </c>
      <c r="I485">
        <v>0.158854316</v>
      </c>
      <c r="J485">
        <v>0.19572094100000001</v>
      </c>
      <c r="K485">
        <v>9.3489389000000006E-2</v>
      </c>
      <c r="L485">
        <v>7.6896532000000004E-2</v>
      </c>
      <c r="M485">
        <v>0.49459366199999999</v>
      </c>
      <c r="N485">
        <v>0.97109909699999997</v>
      </c>
      <c r="O485">
        <v>5.98148E-3</v>
      </c>
      <c r="P485">
        <v>5.0900099999999998E-3</v>
      </c>
      <c r="Q485">
        <v>7.8219359999999998E-3</v>
      </c>
      <c r="R485">
        <v>5.1647783000000003E-2</v>
      </c>
      <c r="S485">
        <v>4.6011400000000002E-4</v>
      </c>
    </row>
    <row r="486" spans="1:19" x14ac:dyDescent="0.3">
      <c r="A486">
        <v>1837</v>
      </c>
      <c r="B486">
        <v>8588</v>
      </c>
      <c r="C486">
        <v>8.9</v>
      </c>
      <c r="D486">
        <v>42.8</v>
      </c>
      <c r="E486">
        <v>18</v>
      </c>
      <c r="F486">
        <v>0</v>
      </c>
      <c r="G486">
        <v>0.23268206</v>
      </c>
      <c r="H486">
        <v>0.13582001199999999</v>
      </c>
      <c r="I486">
        <v>0.17608052099999999</v>
      </c>
      <c r="J486">
        <v>0.209354648</v>
      </c>
      <c r="K486">
        <v>0.14576672600000001</v>
      </c>
      <c r="L486">
        <v>0.10029603300000001</v>
      </c>
      <c r="M486">
        <v>0.49615156900000001</v>
      </c>
      <c r="N486">
        <v>0.95156897600000001</v>
      </c>
      <c r="O486">
        <v>7.6968619999999996E-3</v>
      </c>
      <c r="P486">
        <v>6.9863820000000002E-3</v>
      </c>
      <c r="Q486">
        <v>1.6696269999999999E-2</v>
      </c>
      <c r="R486">
        <v>5.0088809999999998E-2</v>
      </c>
      <c r="S486">
        <v>1.1841300000000001E-4</v>
      </c>
    </row>
    <row r="487" spans="1:19" hidden="1" x14ac:dyDescent="0.3">
      <c r="A487" t="s">
        <v>34</v>
      </c>
      <c r="B487">
        <v>287095</v>
      </c>
      <c r="C487" t="s">
        <v>34</v>
      </c>
      <c r="D487">
        <v>66</v>
      </c>
      <c r="E487" t="s">
        <v>34</v>
      </c>
      <c r="F487" t="s">
        <v>34</v>
      </c>
      <c r="G487">
        <v>0.263125</v>
      </c>
      <c r="H487">
        <v>0.24728819399999999</v>
      </c>
      <c r="I487">
        <v>0.19282638899999999</v>
      </c>
      <c r="J487">
        <v>0.179548611</v>
      </c>
      <c r="K487">
        <v>7.6413194000000004E-2</v>
      </c>
      <c r="L487">
        <v>4.0798610999999999E-2</v>
      </c>
      <c r="M487">
        <v>0.49143055600000002</v>
      </c>
      <c r="N487">
        <v>0.63774305600000003</v>
      </c>
      <c r="O487">
        <v>5.9704860999999998E-2</v>
      </c>
      <c r="P487">
        <v>9.9829861000000006E-2</v>
      </c>
      <c r="Q487">
        <v>9.0899305999999999E-2</v>
      </c>
      <c r="R487">
        <v>9.3722221999999994E-2</v>
      </c>
      <c r="S487">
        <v>2.7913193999999999E-2</v>
      </c>
    </row>
    <row r="488" spans="1:19" x14ac:dyDescent="0.3">
      <c r="A488">
        <v>10486</v>
      </c>
      <c r="B488">
        <v>44397</v>
      </c>
      <c r="C488">
        <v>13.9</v>
      </c>
      <c r="D488">
        <v>35.700000000000003</v>
      </c>
      <c r="E488">
        <v>186</v>
      </c>
      <c r="F488">
        <v>6</v>
      </c>
      <c r="G488">
        <v>0.26046637299999997</v>
      </c>
      <c r="H488">
        <v>0.18285765700000001</v>
      </c>
      <c r="I488">
        <v>0.186796615</v>
      </c>
      <c r="J488">
        <v>0.19881606199999999</v>
      </c>
      <c r="K488">
        <v>0.102435401</v>
      </c>
      <c r="L488">
        <v>6.8627891999999996E-2</v>
      </c>
      <c r="M488">
        <v>0.50931844800000003</v>
      </c>
      <c r="N488">
        <v>0.87055460500000004</v>
      </c>
      <c r="O488">
        <v>0.10344827600000001</v>
      </c>
      <c r="P488">
        <v>4.8843070000000001E-3</v>
      </c>
      <c r="Q488">
        <v>5.6270820000000003E-3</v>
      </c>
      <c r="R488">
        <v>8.1840281000000001E-2</v>
      </c>
      <c r="S488">
        <v>1.7331409999999999E-3</v>
      </c>
    </row>
    <row r="489" spans="1:19" x14ac:dyDescent="0.3">
      <c r="A489">
        <v>128386</v>
      </c>
      <c r="B489">
        <v>480828</v>
      </c>
      <c r="C489">
        <v>11.1</v>
      </c>
      <c r="D489">
        <v>52.4</v>
      </c>
      <c r="E489">
        <v>1530</v>
      </c>
      <c r="F489">
        <v>22</v>
      </c>
      <c r="G489">
        <v>0.24375255200000001</v>
      </c>
      <c r="H489">
        <v>0.188038177</v>
      </c>
      <c r="I489">
        <v>0.18895868299999999</v>
      </c>
      <c r="J489">
        <v>0.170589621</v>
      </c>
      <c r="K489">
        <v>0.123347789</v>
      </c>
      <c r="L489">
        <v>8.5313177000000004E-2</v>
      </c>
      <c r="M489">
        <v>0.479330753</v>
      </c>
      <c r="N489">
        <v>0.82668127400000002</v>
      </c>
      <c r="O489">
        <v>5.3534116E-2</v>
      </c>
      <c r="P489">
        <v>1.9125347000000001E-2</v>
      </c>
      <c r="Q489">
        <v>6.6185670000000002E-2</v>
      </c>
      <c r="R489">
        <v>0.30743168100000001</v>
      </c>
      <c r="S489">
        <v>4.328106E-3</v>
      </c>
    </row>
    <row r="490" spans="1:19" hidden="1" x14ac:dyDescent="0.3">
      <c r="A490">
        <v>4046</v>
      </c>
      <c r="B490">
        <v>14375</v>
      </c>
      <c r="C490">
        <v>18.100000000000001</v>
      </c>
      <c r="D490">
        <v>45</v>
      </c>
      <c r="E490">
        <v>84</v>
      </c>
      <c r="F490" t="s">
        <v>34</v>
      </c>
      <c r="G490" t="s">
        <v>34</v>
      </c>
      <c r="H490" t="s">
        <v>34</v>
      </c>
      <c r="I490" t="s">
        <v>34</v>
      </c>
      <c r="J490" t="s">
        <v>34</v>
      </c>
      <c r="K490" t="s">
        <v>34</v>
      </c>
      <c r="L490" t="s">
        <v>34</v>
      </c>
      <c r="M490" t="s">
        <v>34</v>
      </c>
      <c r="N490" t="s">
        <v>34</v>
      </c>
      <c r="O490" t="s">
        <v>34</v>
      </c>
      <c r="P490" t="s">
        <v>34</v>
      </c>
      <c r="Q490" t="s">
        <v>34</v>
      </c>
      <c r="R490" t="s">
        <v>34</v>
      </c>
      <c r="S490" t="s">
        <v>34</v>
      </c>
    </row>
    <row r="491" spans="1:19" hidden="1" x14ac:dyDescent="0.3">
      <c r="A491">
        <v>4046</v>
      </c>
      <c r="B491">
        <v>14375</v>
      </c>
      <c r="C491" t="s">
        <v>34</v>
      </c>
      <c r="D491" t="s">
        <v>34</v>
      </c>
      <c r="E491">
        <v>84</v>
      </c>
      <c r="F491">
        <v>0</v>
      </c>
      <c r="G491">
        <v>0.233867088</v>
      </c>
      <c r="H491">
        <v>0.17002267900000001</v>
      </c>
      <c r="I491">
        <v>0.17029757400000001</v>
      </c>
      <c r="J491">
        <v>0.20713353000000001</v>
      </c>
      <c r="K491">
        <v>0.12047281999999999</v>
      </c>
      <c r="L491">
        <v>9.8206309000000006E-2</v>
      </c>
      <c r="M491">
        <v>0.51192357899999996</v>
      </c>
      <c r="N491">
        <v>0.96845577599999999</v>
      </c>
      <c r="O491">
        <v>8.5217509999999993E-3</v>
      </c>
      <c r="P491">
        <v>2.474057E-3</v>
      </c>
      <c r="Q491">
        <v>5.7727990000000003E-3</v>
      </c>
      <c r="R491">
        <v>2.1991615999999999E-2</v>
      </c>
      <c r="S491">
        <v>2.06171E-4</v>
      </c>
    </row>
    <row r="492" spans="1:19" x14ac:dyDescent="0.3">
      <c r="A492">
        <v>6406</v>
      </c>
      <c r="B492">
        <v>28283</v>
      </c>
      <c r="C492">
        <v>12.4</v>
      </c>
      <c r="D492">
        <v>54.1</v>
      </c>
      <c r="E492">
        <v>61</v>
      </c>
      <c r="F492">
        <v>0</v>
      </c>
      <c r="G492">
        <v>0.29250167300000002</v>
      </c>
      <c r="H492">
        <v>0.19649209300000001</v>
      </c>
      <c r="I492">
        <v>0.170147572</v>
      </c>
      <c r="J492">
        <v>0.18321417300000001</v>
      </c>
      <c r="K492">
        <v>9.0761807E-2</v>
      </c>
      <c r="L492">
        <v>6.6882681999999999E-2</v>
      </c>
      <c r="M492">
        <v>0.490649104</v>
      </c>
      <c r="N492">
        <v>0.89078293900000005</v>
      </c>
      <c r="O492">
        <v>1.3277921E-2</v>
      </c>
      <c r="P492">
        <v>3.1345754000000003E-2</v>
      </c>
      <c r="Q492">
        <v>3.2226253000000003E-2</v>
      </c>
      <c r="R492">
        <v>0.42542175900000001</v>
      </c>
      <c r="S492">
        <v>2.1484170000000001E-3</v>
      </c>
    </row>
    <row r="493" spans="1:19" x14ac:dyDescent="0.3">
      <c r="A493">
        <v>1662</v>
      </c>
      <c r="B493">
        <v>8143</v>
      </c>
      <c r="C493">
        <v>17.600000000000001</v>
      </c>
      <c r="D493">
        <v>48.7</v>
      </c>
      <c r="E493">
        <v>50</v>
      </c>
      <c r="F493">
        <v>0</v>
      </c>
      <c r="G493">
        <v>0.28080438800000002</v>
      </c>
      <c r="H493">
        <v>0.169408897</v>
      </c>
      <c r="I493">
        <v>0.156368068</v>
      </c>
      <c r="J493">
        <v>0.19439366199999999</v>
      </c>
      <c r="K493">
        <v>0.118464351</v>
      </c>
      <c r="L493">
        <v>8.0560634000000006E-2</v>
      </c>
      <c r="M493">
        <v>0.49872029299999998</v>
      </c>
      <c r="N493">
        <v>0.91639244399999997</v>
      </c>
      <c r="O493">
        <v>9.8720289999999992E-3</v>
      </c>
      <c r="P493">
        <v>8.531383E-3</v>
      </c>
      <c r="Q493">
        <v>4.0341254999999999E-2</v>
      </c>
      <c r="R493">
        <v>0.51322364399999998</v>
      </c>
      <c r="S493">
        <v>1.828154E-3</v>
      </c>
    </row>
    <row r="494" spans="1:19" x14ac:dyDescent="0.3">
      <c r="A494">
        <v>82205</v>
      </c>
      <c r="B494">
        <v>392973</v>
      </c>
      <c r="C494">
        <v>10.1</v>
      </c>
      <c r="D494">
        <v>68.8</v>
      </c>
      <c r="E494">
        <v>962</v>
      </c>
      <c r="F494">
        <v>73</v>
      </c>
      <c r="G494">
        <v>0.18591485599999999</v>
      </c>
      <c r="H494">
        <v>0.140820261</v>
      </c>
      <c r="I494">
        <v>0.14964068799999999</v>
      </c>
      <c r="J494">
        <v>0.19443131</v>
      </c>
      <c r="K494">
        <v>0.158032434</v>
      </c>
      <c r="L494">
        <v>0.17116045099999999</v>
      </c>
      <c r="M494">
        <v>0.50727977499999999</v>
      </c>
      <c r="N494">
        <v>0.89340403499999999</v>
      </c>
      <c r="O494">
        <v>7.3151088000000003E-2</v>
      </c>
      <c r="P494">
        <v>1.5601373999999999E-2</v>
      </c>
      <c r="Q494">
        <v>4.7440649999999996E-3</v>
      </c>
      <c r="R494">
        <v>0.28562335300000002</v>
      </c>
      <c r="S494">
        <v>9.3790099999999999E-4</v>
      </c>
    </row>
    <row r="495" spans="1:19" x14ac:dyDescent="0.3">
      <c r="A495">
        <v>36602</v>
      </c>
      <c r="B495">
        <v>152737</v>
      </c>
      <c r="C495">
        <v>28</v>
      </c>
      <c r="D495">
        <v>45</v>
      </c>
      <c r="E495">
        <v>730</v>
      </c>
      <c r="F495">
        <v>117</v>
      </c>
      <c r="G495">
        <v>0.27361761299999998</v>
      </c>
      <c r="H495">
        <v>0.21112699900000001</v>
      </c>
      <c r="I495">
        <v>0.17274858200000001</v>
      </c>
      <c r="J495">
        <v>0.182496621</v>
      </c>
      <c r="K495">
        <v>9.4444336000000004E-2</v>
      </c>
      <c r="L495">
        <v>6.5565849999999995E-2</v>
      </c>
      <c r="M495">
        <v>0.53212674400000004</v>
      </c>
      <c r="N495">
        <v>0.39976103299999999</v>
      </c>
      <c r="O495">
        <v>0.55802140300000003</v>
      </c>
      <c r="P495">
        <v>2.2120803000000001E-2</v>
      </c>
      <c r="Q495">
        <v>2.8467150000000001E-3</v>
      </c>
      <c r="R495">
        <v>3.4911431999999999E-2</v>
      </c>
      <c r="S495">
        <v>1.2731870000000001E-3</v>
      </c>
    </row>
    <row r="496" spans="1:19" x14ac:dyDescent="0.3">
      <c r="A496">
        <v>2001</v>
      </c>
      <c r="B496">
        <v>12656</v>
      </c>
      <c r="C496">
        <v>14</v>
      </c>
      <c r="D496">
        <v>34.5</v>
      </c>
      <c r="E496">
        <v>56</v>
      </c>
      <c r="F496">
        <v>0</v>
      </c>
      <c r="G496">
        <v>0.25373621899999999</v>
      </c>
      <c r="H496">
        <v>0.13956716999999999</v>
      </c>
      <c r="I496">
        <v>0.16815026499999999</v>
      </c>
      <c r="J496">
        <v>0.207839935</v>
      </c>
      <c r="K496">
        <v>0.144793793</v>
      </c>
      <c r="L496">
        <v>8.5912616999999997E-2</v>
      </c>
      <c r="M496">
        <v>0.49808084899999999</v>
      </c>
      <c r="N496">
        <v>0.94250714599999996</v>
      </c>
      <c r="O496">
        <v>6.9416089999999996E-3</v>
      </c>
      <c r="P496">
        <v>9.6365860000000008E-3</v>
      </c>
      <c r="Q496">
        <v>1.9844835000000002E-2</v>
      </c>
      <c r="R496">
        <v>5.0796242999999998E-2</v>
      </c>
      <c r="S496">
        <v>1.22499E-3</v>
      </c>
    </row>
    <row r="497" spans="1:19" x14ac:dyDescent="0.3">
      <c r="A497">
        <v>9922</v>
      </c>
      <c r="B497">
        <v>32075</v>
      </c>
      <c r="C497">
        <v>9.9</v>
      </c>
      <c r="D497">
        <v>48.1</v>
      </c>
      <c r="E497">
        <v>125</v>
      </c>
      <c r="F497">
        <v>0</v>
      </c>
      <c r="G497">
        <v>0.22080856900000001</v>
      </c>
      <c r="H497">
        <v>0.17864660700000001</v>
      </c>
      <c r="I497">
        <v>0.183506686</v>
      </c>
      <c r="J497">
        <v>0.21483407600000001</v>
      </c>
      <c r="K497">
        <v>0.10769564099999999</v>
      </c>
      <c r="L497">
        <v>9.4508419999999996E-2</v>
      </c>
      <c r="M497">
        <v>0.49114660700000001</v>
      </c>
      <c r="N497">
        <v>0.96245047100000003</v>
      </c>
      <c r="O497">
        <v>1.6097078000000001E-2</v>
      </c>
      <c r="P497">
        <v>6.3459629999999996E-3</v>
      </c>
      <c r="Q497">
        <v>2.8169890000000002E-3</v>
      </c>
      <c r="R497">
        <v>1.7180535E-2</v>
      </c>
      <c r="S497">
        <v>4.3338300000000002E-4</v>
      </c>
    </row>
    <row r="498" spans="1:19" x14ac:dyDescent="0.3">
      <c r="A498">
        <v>6792</v>
      </c>
      <c r="B498">
        <v>26246</v>
      </c>
      <c r="C498">
        <v>9.8000000000000007</v>
      </c>
      <c r="D498">
        <v>55.4</v>
      </c>
      <c r="E498">
        <v>85</v>
      </c>
      <c r="F498">
        <v>0</v>
      </c>
      <c r="G498">
        <v>0.248960915</v>
      </c>
      <c r="H498">
        <v>0.17635843700000001</v>
      </c>
      <c r="I498">
        <v>0.18653956099999999</v>
      </c>
      <c r="J498">
        <v>0.205910391</v>
      </c>
      <c r="K498">
        <v>0.106844614</v>
      </c>
      <c r="L498">
        <v>7.5386081999999993E-2</v>
      </c>
      <c r="M498">
        <v>0.50360343200000002</v>
      </c>
      <c r="N498">
        <v>0.97178264999999997</v>
      </c>
      <c r="O498">
        <v>7.4356530000000004E-3</v>
      </c>
      <c r="P498">
        <v>4.0419449999999999E-3</v>
      </c>
      <c r="Q498">
        <v>2.9361299999999999E-3</v>
      </c>
      <c r="R498">
        <v>1.4871306000000001E-2</v>
      </c>
      <c r="S498">
        <v>5.3384199999999998E-4</v>
      </c>
    </row>
    <row r="499" spans="1:19" x14ac:dyDescent="0.3">
      <c r="A499">
        <v>6394</v>
      </c>
      <c r="B499">
        <v>19772</v>
      </c>
      <c r="C499">
        <v>9.1</v>
      </c>
      <c r="D499">
        <v>66.599999999999994</v>
      </c>
      <c r="E499">
        <v>52</v>
      </c>
      <c r="F499">
        <v>5</v>
      </c>
      <c r="G499">
        <v>0.28944954099999998</v>
      </c>
      <c r="H499">
        <v>0.197604485</v>
      </c>
      <c r="I499">
        <v>0.16396534099999999</v>
      </c>
      <c r="J499">
        <v>0.18226299700000001</v>
      </c>
      <c r="K499">
        <v>9.1233435000000002E-2</v>
      </c>
      <c r="L499">
        <v>7.5484200000000001E-2</v>
      </c>
      <c r="M499">
        <v>0.49561671800000001</v>
      </c>
      <c r="N499">
        <v>0.82675841000000005</v>
      </c>
      <c r="O499">
        <v>3.4148827999999999E-2</v>
      </c>
      <c r="P499">
        <v>0.100254842</v>
      </c>
      <c r="Q499">
        <v>6.2691129999999998E-3</v>
      </c>
      <c r="R499">
        <v>0.26427115200000001</v>
      </c>
      <c r="S499">
        <v>1.7889908E-2</v>
      </c>
    </row>
    <row r="500" spans="1:19" x14ac:dyDescent="0.3">
      <c r="A500">
        <v>6103</v>
      </c>
      <c r="B500">
        <v>19681</v>
      </c>
      <c r="C500">
        <v>14.3</v>
      </c>
      <c r="D500">
        <v>45.1</v>
      </c>
      <c r="E500">
        <v>84</v>
      </c>
      <c r="F500">
        <v>0</v>
      </c>
      <c r="G500">
        <v>0.249661467</v>
      </c>
      <c r="H500">
        <v>0.16239530599999999</v>
      </c>
      <c r="I500">
        <v>0.17719043100000001</v>
      </c>
      <c r="J500">
        <v>0.21365163700000001</v>
      </c>
      <c r="K500">
        <v>0.110988515</v>
      </c>
      <c r="L500">
        <v>8.6112644000000002E-2</v>
      </c>
      <c r="M500">
        <v>0.50649480899999999</v>
      </c>
      <c r="N500">
        <v>0.89533075900000003</v>
      </c>
      <c r="O500">
        <v>8.7266159999999995E-3</v>
      </c>
      <c r="P500">
        <v>4.56392E-3</v>
      </c>
      <c r="Q500">
        <v>4.4285069000000003E-2</v>
      </c>
      <c r="R500">
        <v>2.6781684E-2</v>
      </c>
      <c r="S500">
        <v>4.7645320000000001E-3</v>
      </c>
    </row>
    <row r="501" spans="1:19" x14ac:dyDescent="0.3">
      <c r="A501">
        <v>8235</v>
      </c>
      <c r="B501">
        <v>30367</v>
      </c>
      <c r="C501">
        <v>14</v>
      </c>
      <c r="D501">
        <v>55.8</v>
      </c>
      <c r="E501">
        <v>121</v>
      </c>
      <c r="F501">
        <v>22</v>
      </c>
      <c r="G501">
        <v>0.23552894199999999</v>
      </c>
      <c r="H501">
        <v>0.20236194299999999</v>
      </c>
      <c r="I501">
        <v>0.17611443800000001</v>
      </c>
      <c r="J501">
        <v>0.18998669300000001</v>
      </c>
      <c r="K501">
        <v>0.108582834</v>
      </c>
      <c r="L501">
        <v>8.7425149999999993E-2</v>
      </c>
      <c r="M501">
        <v>0.50149700600000002</v>
      </c>
      <c r="N501">
        <v>0.880738523</v>
      </c>
      <c r="O501">
        <v>8.1803060999999996E-2</v>
      </c>
      <c r="P501">
        <v>1.0212908E-2</v>
      </c>
      <c r="Q501">
        <v>3.0272789999999999E-3</v>
      </c>
      <c r="R501">
        <v>3.4497671000000001E-2</v>
      </c>
      <c r="S501">
        <v>2.9940099999999997E-4</v>
      </c>
    </row>
    <row r="502" spans="1:19" hidden="1" x14ac:dyDescent="0.3">
      <c r="A502" t="s">
        <v>34</v>
      </c>
      <c r="B502">
        <v>9839</v>
      </c>
      <c r="C502">
        <v>21.4</v>
      </c>
      <c r="D502">
        <v>38</v>
      </c>
      <c r="E502" t="s">
        <v>34</v>
      </c>
      <c r="F502" t="s">
        <v>34</v>
      </c>
      <c r="G502">
        <v>0.25196612200000001</v>
      </c>
      <c r="H502">
        <v>0.18663036899999999</v>
      </c>
      <c r="I502">
        <v>0.186227062</v>
      </c>
      <c r="J502">
        <v>0.19378907000000001</v>
      </c>
      <c r="K502">
        <v>0.107582174</v>
      </c>
      <c r="L502">
        <v>7.3805203E-2</v>
      </c>
      <c r="M502">
        <v>0.48588425099999999</v>
      </c>
      <c r="N502">
        <v>0.81831014300000005</v>
      </c>
      <c r="O502">
        <v>0.160818713</v>
      </c>
      <c r="P502">
        <v>3.3272839999999998E-3</v>
      </c>
      <c r="Q502">
        <v>3.8314180000000001E-3</v>
      </c>
      <c r="R502">
        <v>3.1760436000000003E-2</v>
      </c>
      <c r="S502">
        <v>2.01654E-4</v>
      </c>
    </row>
    <row r="503" spans="1:19" x14ac:dyDescent="0.3">
      <c r="A503">
        <v>2781</v>
      </c>
      <c r="B503">
        <v>16996</v>
      </c>
      <c r="C503">
        <v>14.6</v>
      </c>
      <c r="D503">
        <v>61.1</v>
      </c>
      <c r="E503">
        <v>27</v>
      </c>
      <c r="F503">
        <v>0</v>
      </c>
      <c r="G503">
        <v>0.18641644299999999</v>
      </c>
      <c r="H503">
        <v>0.13035448299999999</v>
      </c>
      <c r="I503">
        <v>0.16050044699999999</v>
      </c>
      <c r="J503">
        <v>0.24903187399999999</v>
      </c>
      <c r="K503">
        <v>0.16633899299999999</v>
      </c>
      <c r="L503">
        <v>0.10735776</v>
      </c>
      <c r="M503">
        <v>0.50008936599999998</v>
      </c>
      <c r="N503">
        <v>0.958832291</v>
      </c>
      <c r="O503">
        <v>6.1960080000000002E-3</v>
      </c>
      <c r="P503">
        <v>1.054513E-2</v>
      </c>
      <c r="Q503">
        <v>7.0896630000000004E-3</v>
      </c>
      <c r="R503">
        <v>1.5013405E-2</v>
      </c>
      <c r="S503">
        <v>4.1703900000000002E-4</v>
      </c>
    </row>
    <row r="504" spans="1:19" x14ac:dyDescent="0.3">
      <c r="A504">
        <v>44883</v>
      </c>
      <c r="B504">
        <v>265161</v>
      </c>
      <c r="C504">
        <v>6.2</v>
      </c>
      <c r="D504">
        <v>75.599999999999994</v>
      </c>
      <c r="E504">
        <v>501</v>
      </c>
      <c r="F504">
        <v>18</v>
      </c>
      <c r="G504">
        <v>0.25677815599999998</v>
      </c>
      <c r="H504">
        <v>0.18675615600000001</v>
      </c>
      <c r="I504">
        <v>0.20037218700000001</v>
      </c>
      <c r="J504">
        <v>0.20793536400000001</v>
      </c>
      <c r="K504">
        <v>8.7444663000000006E-2</v>
      </c>
      <c r="L504">
        <v>6.0713474000000003E-2</v>
      </c>
      <c r="M504">
        <v>0.50726457999999996</v>
      </c>
      <c r="N504">
        <v>0.80675561699999998</v>
      </c>
      <c r="O504">
        <v>0.106628087</v>
      </c>
      <c r="P504">
        <v>4.9563278000000002E-2</v>
      </c>
      <c r="Q504">
        <v>5.0549610000000002E-3</v>
      </c>
      <c r="R504">
        <v>0.105437551</v>
      </c>
      <c r="S504">
        <v>8.8615899999999997E-4</v>
      </c>
    </row>
    <row r="505" spans="1:19" x14ac:dyDescent="0.3">
      <c r="A505">
        <v>127905</v>
      </c>
      <c r="B505">
        <v>709409</v>
      </c>
      <c r="C505">
        <v>5.9</v>
      </c>
      <c r="D505">
        <v>77.900000000000006</v>
      </c>
      <c r="E505">
        <v>2189</v>
      </c>
      <c r="F505">
        <v>59</v>
      </c>
      <c r="G505">
        <v>0.232891656</v>
      </c>
      <c r="H505">
        <v>0.19181917900000001</v>
      </c>
      <c r="I505">
        <v>0.192465778</v>
      </c>
      <c r="J505">
        <v>0.21045877399999999</v>
      </c>
      <c r="K505">
        <v>9.6218739999999997E-2</v>
      </c>
      <c r="L505">
        <v>7.6145874000000002E-2</v>
      </c>
      <c r="M505">
        <v>0.51856955900000001</v>
      </c>
      <c r="N505">
        <v>0.77561600200000003</v>
      </c>
      <c r="O505">
        <v>8.0424463000000002E-2</v>
      </c>
      <c r="P505">
        <v>0.1198288</v>
      </c>
      <c r="Q505">
        <v>2.2057940000000001E-3</v>
      </c>
      <c r="R505">
        <v>4.9656539E-2</v>
      </c>
      <c r="S505">
        <v>5.1501499999999996E-4</v>
      </c>
    </row>
    <row r="506" spans="1:19" x14ac:dyDescent="0.3">
      <c r="A506">
        <v>34245</v>
      </c>
      <c r="B506">
        <v>153025</v>
      </c>
      <c r="C506">
        <v>15.1</v>
      </c>
      <c r="D506">
        <v>55.1</v>
      </c>
      <c r="E506">
        <v>513</v>
      </c>
      <c r="F506">
        <v>20</v>
      </c>
      <c r="G506">
        <v>0.23968553000000001</v>
      </c>
      <c r="H506">
        <v>0.174529501</v>
      </c>
      <c r="I506">
        <v>0.17346040800000001</v>
      </c>
      <c r="J506">
        <v>0.20944452799999999</v>
      </c>
      <c r="K506">
        <v>0.11551424</v>
      </c>
      <c r="L506">
        <v>8.7365792999999997E-2</v>
      </c>
      <c r="M506">
        <v>0.51081153300000004</v>
      </c>
      <c r="N506">
        <v>0.79683965599999995</v>
      </c>
      <c r="O506">
        <v>0.14811507099999999</v>
      </c>
      <c r="P506">
        <v>2.1192821000000001E-2</v>
      </c>
      <c r="Q506">
        <v>6.623164E-3</v>
      </c>
      <c r="R506">
        <v>5.7555034999999997E-2</v>
      </c>
      <c r="S506">
        <v>8.8656499999999997E-4</v>
      </c>
    </row>
    <row r="507" spans="1:19" x14ac:dyDescent="0.3">
      <c r="A507">
        <v>6697</v>
      </c>
      <c r="B507">
        <v>29928</v>
      </c>
      <c r="C507">
        <v>12.6</v>
      </c>
      <c r="D507">
        <v>56.2</v>
      </c>
      <c r="E507">
        <v>76</v>
      </c>
      <c r="F507">
        <v>0</v>
      </c>
      <c r="G507">
        <v>0.225897445</v>
      </c>
      <c r="H507">
        <v>0.13297961699999999</v>
      </c>
      <c r="I507">
        <v>0.147284999</v>
      </c>
      <c r="J507">
        <v>0.22898687000000001</v>
      </c>
      <c r="K507">
        <v>0.157560697</v>
      </c>
      <c r="L507">
        <v>0.10729037199999999</v>
      </c>
      <c r="M507">
        <v>0.48880083299999999</v>
      </c>
      <c r="N507">
        <v>0.84368178900000002</v>
      </c>
      <c r="O507">
        <v>4.4326540000000003E-3</v>
      </c>
      <c r="P507">
        <v>4.3319120000000003E-3</v>
      </c>
      <c r="Q507">
        <v>0.123946405</v>
      </c>
      <c r="R507">
        <v>2.3002787E-2</v>
      </c>
      <c r="S507">
        <v>1.67904E-4</v>
      </c>
    </row>
    <row r="508" spans="1:19" x14ac:dyDescent="0.3">
      <c r="A508">
        <v>2130</v>
      </c>
      <c r="B508">
        <v>8911</v>
      </c>
      <c r="C508">
        <v>34.1</v>
      </c>
      <c r="D508">
        <v>54.1</v>
      </c>
      <c r="E508">
        <v>46</v>
      </c>
      <c r="F508">
        <v>0</v>
      </c>
      <c r="G508">
        <v>0.279372497</v>
      </c>
      <c r="H508">
        <v>0.251446373</v>
      </c>
      <c r="I508">
        <v>0.14141076999999999</v>
      </c>
      <c r="J508">
        <v>0.16099243399999999</v>
      </c>
      <c r="K508">
        <v>0.10046729</v>
      </c>
      <c r="L508">
        <v>6.6310636000000006E-2</v>
      </c>
      <c r="M508">
        <v>0.52703604800000003</v>
      </c>
      <c r="N508">
        <v>0.113707165</v>
      </c>
      <c r="O508">
        <v>0.86593235400000002</v>
      </c>
      <c r="P508">
        <v>7.7881620000000004E-3</v>
      </c>
      <c r="Q508">
        <v>2.2251889999999998E-3</v>
      </c>
      <c r="R508">
        <v>1.3796173E-2</v>
      </c>
      <c r="S508">
        <v>4.4503799999999998E-4</v>
      </c>
    </row>
    <row r="509" spans="1:19" x14ac:dyDescent="0.3">
      <c r="A509">
        <v>24363</v>
      </c>
      <c r="B509">
        <v>86530</v>
      </c>
      <c r="C509">
        <v>13.1</v>
      </c>
      <c r="D509">
        <v>37.9</v>
      </c>
      <c r="E509">
        <v>286</v>
      </c>
      <c r="F509">
        <v>21</v>
      </c>
      <c r="G509">
        <v>0.24939334299999999</v>
      </c>
      <c r="H509">
        <v>0.20514170600000001</v>
      </c>
      <c r="I509">
        <v>0.183611098</v>
      </c>
      <c r="J509">
        <v>0.19473696300000001</v>
      </c>
      <c r="K509">
        <v>9.4981915E-2</v>
      </c>
      <c r="L509">
        <v>7.2134976000000003E-2</v>
      </c>
      <c r="M509">
        <v>0.49423103299999999</v>
      </c>
      <c r="N509">
        <v>0.88489538000000001</v>
      </c>
      <c r="O509">
        <v>5.9715671999999997E-2</v>
      </c>
      <c r="P509">
        <v>1.4937503E-2</v>
      </c>
      <c r="Q509">
        <v>7.6461699999999999E-3</v>
      </c>
      <c r="R509">
        <v>6.8575156999999998E-2</v>
      </c>
      <c r="S509">
        <v>4.921936E-3</v>
      </c>
    </row>
    <row r="510" spans="1:19" x14ac:dyDescent="0.3">
      <c r="A510">
        <v>2289</v>
      </c>
      <c r="B510">
        <v>8555</v>
      </c>
      <c r="C510">
        <v>10.8</v>
      </c>
      <c r="D510">
        <v>37.1</v>
      </c>
      <c r="E510">
        <v>54</v>
      </c>
      <c r="F510">
        <v>3</v>
      </c>
      <c r="G510">
        <v>0.244978521</v>
      </c>
      <c r="H510">
        <v>0.18042493900000001</v>
      </c>
      <c r="I510">
        <v>0.16835016799999999</v>
      </c>
      <c r="J510">
        <v>0.20202020200000001</v>
      </c>
      <c r="K510">
        <v>0.11529083900000001</v>
      </c>
      <c r="L510">
        <v>8.8935330000000007E-2</v>
      </c>
      <c r="M510">
        <v>0.48241031000000001</v>
      </c>
      <c r="N510">
        <v>0.94461859999999997</v>
      </c>
      <c r="O510">
        <v>4.6441429999999999E-3</v>
      </c>
      <c r="P510">
        <v>6.1534889999999998E-3</v>
      </c>
      <c r="Q510">
        <v>2.3801230999999999E-2</v>
      </c>
      <c r="R510">
        <v>3.0303030000000002E-2</v>
      </c>
      <c r="S510">
        <v>3.4831100000000002E-4</v>
      </c>
    </row>
    <row r="511" spans="1:19" x14ac:dyDescent="0.3">
      <c r="A511">
        <v>1262</v>
      </c>
      <c r="B511">
        <v>6477</v>
      </c>
      <c r="C511">
        <v>11.5</v>
      </c>
      <c r="D511">
        <v>58.1</v>
      </c>
      <c r="E511">
        <v>16</v>
      </c>
      <c r="F511">
        <v>0</v>
      </c>
      <c r="G511">
        <v>0.24554884699999999</v>
      </c>
      <c r="H511">
        <v>0.145378542</v>
      </c>
      <c r="I511">
        <v>0.15637095500000001</v>
      </c>
      <c r="J511">
        <v>0.209165505</v>
      </c>
      <c r="K511">
        <v>0.12695463700000001</v>
      </c>
      <c r="L511">
        <v>0.116581514</v>
      </c>
      <c r="M511">
        <v>0.50178046099999996</v>
      </c>
      <c r="N511">
        <v>0.94736027199999995</v>
      </c>
      <c r="O511">
        <v>6.8122E-3</v>
      </c>
      <c r="P511">
        <v>4.3350359999999996E-3</v>
      </c>
      <c r="Q511">
        <v>2.3223409E-2</v>
      </c>
      <c r="R511">
        <v>3.4525467999999997E-2</v>
      </c>
      <c r="S511">
        <v>1.0837589999999999E-3</v>
      </c>
    </row>
    <row r="512" spans="1:19" x14ac:dyDescent="0.3">
      <c r="A512">
        <v>947</v>
      </c>
      <c r="B512">
        <v>4518</v>
      </c>
      <c r="C512">
        <v>15.4</v>
      </c>
      <c r="D512">
        <v>56.4</v>
      </c>
      <c r="E512">
        <v>15</v>
      </c>
      <c r="F512">
        <v>0</v>
      </c>
      <c r="G512">
        <v>0.21265260799999999</v>
      </c>
      <c r="H512">
        <v>0.166703663</v>
      </c>
      <c r="I512">
        <v>0.149389567</v>
      </c>
      <c r="J512">
        <v>0.21709212</v>
      </c>
      <c r="K512">
        <v>0.14051054399999999</v>
      </c>
      <c r="L512">
        <v>0.113651498</v>
      </c>
      <c r="M512">
        <v>0.50455049900000004</v>
      </c>
      <c r="N512">
        <v>0.68568257499999996</v>
      </c>
      <c r="O512">
        <v>4.7502774999999997E-2</v>
      </c>
      <c r="P512">
        <v>3.4406214999999997E-2</v>
      </c>
      <c r="Q512">
        <v>0.18224195300000001</v>
      </c>
      <c r="R512">
        <v>0.13185349599999999</v>
      </c>
      <c r="S512">
        <v>2.2197559999999998E-3</v>
      </c>
    </row>
    <row r="513" spans="1:19" x14ac:dyDescent="0.3">
      <c r="A513">
        <v>74314</v>
      </c>
      <c r="B513">
        <v>367239</v>
      </c>
      <c r="C513">
        <v>9.5</v>
      </c>
      <c r="D513">
        <v>69.400000000000006</v>
      </c>
      <c r="E513">
        <v>1238</v>
      </c>
      <c r="F513">
        <v>92</v>
      </c>
      <c r="G513">
        <v>0.247962877</v>
      </c>
      <c r="H513">
        <v>0.200993386</v>
      </c>
      <c r="I513">
        <v>0.19410772100000001</v>
      </c>
      <c r="J513">
        <v>0.20047900299999999</v>
      </c>
      <c r="K513">
        <v>8.8269874999999998E-2</v>
      </c>
      <c r="L513">
        <v>6.8187137999999994E-2</v>
      </c>
      <c r="M513">
        <v>0.51077756299999999</v>
      </c>
      <c r="N513">
        <v>0.63257491200000004</v>
      </c>
      <c r="O513">
        <v>0.214865417</v>
      </c>
      <c r="P513">
        <v>0.11908935</v>
      </c>
      <c r="Q513">
        <v>6.1589959999999999E-3</v>
      </c>
      <c r="R513">
        <v>0.184590262</v>
      </c>
      <c r="S513">
        <v>2.2970360000000001E-3</v>
      </c>
    </row>
    <row r="514" spans="1:19" x14ac:dyDescent="0.3">
      <c r="A514">
        <v>74</v>
      </c>
      <c r="B514">
        <v>638</v>
      </c>
      <c r="C514">
        <v>15.1</v>
      </c>
      <c r="D514">
        <v>58.7</v>
      </c>
      <c r="E514">
        <v>4</v>
      </c>
      <c r="F514">
        <v>0</v>
      </c>
      <c r="G514">
        <v>0.12</v>
      </c>
      <c r="H514">
        <v>0.12479999999999999</v>
      </c>
      <c r="I514">
        <v>0.1232</v>
      </c>
      <c r="J514">
        <v>0.24</v>
      </c>
      <c r="K514">
        <v>0.21920000000000001</v>
      </c>
      <c r="L514">
        <v>0.17280000000000001</v>
      </c>
      <c r="M514">
        <v>0.48959999999999998</v>
      </c>
      <c r="N514">
        <v>0.94879999999999998</v>
      </c>
      <c r="O514">
        <v>6.4000000000000003E-3</v>
      </c>
      <c r="P514">
        <v>3.2000000000000002E-3</v>
      </c>
      <c r="Q514">
        <v>2.8799999999999999E-2</v>
      </c>
      <c r="R514">
        <v>0.46879999999999999</v>
      </c>
      <c r="S514">
        <v>0</v>
      </c>
    </row>
    <row r="515" spans="1:19" x14ac:dyDescent="0.3">
      <c r="A515">
        <v>9813</v>
      </c>
      <c r="B515">
        <v>59534</v>
      </c>
      <c r="C515">
        <v>10.199999999999999</v>
      </c>
      <c r="D515">
        <v>73.3</v>
      </c>
      <c r="E515">
        <v>140</v>
      </c>
      <c r="F515">
        <v>9</v>
      </c>
      <c r="G515">
        <v>0.18761877499999999</v>
      </c>
      <c r="H515">
        <v>0.15849043900000001</v>
      </c>
      <c r="I515">
        <v>0.168177461</v>
      </c>
      <c r="J515">
        <v>0.24185600600000001</v>
      </c>
      <c r="K515">
        <v>0.139536839</v>
      </c>
      <c r="L515">
        <v>0.10432047899999999</v>
      </c>
      <c r="M515">
        <v>0.499907502</v>
      </c>
      <c r="N515">
        <v>0.900068953</v>
      </c>
      <c r="O515">
        <v>5.3160895E-2</v>
      </c>
      <c r="P515">
        <v>2.0282201999999999E-2</v>
      </c>
      <c r="Q515">
        <v>3.3299139999999998E-3</v>
      </c>
      <c r="R515">
        <v>5.0268242999999997E-2</v>
      </c>
      <c r="S515">
        <v>5.88621E-4</v>
      </c>
    </row>
    <row r="516" spans="1:19" x14ac:dyDescent="0.3">
      <c r="A516">
        <v>49706</v>
      </c>
      <c r="B516">
        <v>263477</v>
      </c>
      <c r="C516">
        <v>13.9</v>
      </c>
      <c r="D516">
        <v>65.400000000000006</v>
      </c>
      <c r="E516">
        <v>540</v>
      </c>
      <c r="F516">
        <v>166</v>
      </c>
      <c r="G516">
        <v>0.20344498899999999</v>
      </c>
      <c r="H516">
        <v>0.19442859800000001</v>
      </c>
      <c r="I516">
        <v>0.19850224499999999</v>
      </c>
      <c r="J516">
        <v>0.198816192</v>
      </c>
      <c r="K516">
        <v>0.12170404</v>
      </c>
      <c r="L516">
        <v>8.3103935000000004E-2</v>
      </c>
      <c r="M516">
        <v>0.52058072399999999</v>
      </c>
      <c r="N516">
        <v>0.89442208999999995</v>
      </c>
      <c r="O516">
        <v>6.2502154000000004E-2</v>
      </c>
      <c r="P516">
        <v>1.4230965E-2</v>
      </c>
      <c r="Q516">
        <v>5.2260609999999997E-3</v>
      </c>
      <c r="R516">
        <v>6.8417364999999994E-2</v>
      </c>
      <c r="S516">
        <v>1.5773899999999999E-3</v>
      </c>
    </row>
    <row r="517" spans="1:19" x14ac:dyDescent="0.3">
      <c r="A517">
        <v>1476</v>
      </c>
      <c r="B517">
        <v>4705</v>
      </c>
      <c r="C517">
        <v>10.199999999999999</v>
      </c>
      <c r="D517">
        <v>52.4</v>
      </c>
      <c r="E517">
        <v>39</v>
      </c>
      <c r="F517">
        <v>0</v>
      </c>
      <c r="G517">
        <v>0.27380952400000003</v>
      </c>
      <c r="H517">
        <v>0.168924466</v>
      </c>
      <c r="I517">
        <v>0.15660919500000001</v>
      </c>
      <c r="J517">
        <v>0.193555008</v>
      </c>
      <c r="K517">
        <v>0.100779967</v>
      </c>
      <c r="L517">
        <v>0.106321839</v>
      </c>
      <c r="M517">
        <v>0.49671592799999997</v>
      </c>
      <c r="N517">
        <v>0.956691297</v>
      </c>
      <c r="O517">
        <v>9.8522169999999999E-3</v>
      </c>
      <c r="P517">
        <v>5.9523809999999996E-3</v>
      </c>
      <c r="Q517">
        <v>9.441708E-3</v>
      </c>
      <c r="R517">
        <v>3.4482759000000002E-2</v>
      </c>
      <c r="S517">
        <v>2.05255E-4</v>
      </c>
    </row>
    <row r="518" spans="1:19" x14ac:dyDescent="0.3">
      <c r="A518">
        <v>8638</v>
      </c>
      <c r="B518">
        <v>38960</v>
      </c>
      <c r="C518">
        <v>10.1</v>
      </c>
      <c r="D518">
        <v>45.1</v>
      </c>
      <c r="E518">
        <v>133</v>
      </c>
      <c r="F518">
        <v>0</v>
      </c>
      <c r="G518">
        <v>0.24672753</v>
      </c>
      <c r="H518">
        <v>0.177292015</v>
      </c>
      <c r="I518">
        <v>0.177060563</v>
      </c>
      <c r="J518">
        <v>0.214067121</v>
      </c>
      <c r="K518">
        <v>0.10667352400000001</v>
      </c>
      <c r="L518">
        <v>7.8179245999999994E-2</v>
      </c>
      <c r="M518">
        <v>0.50086151499999998</v>
      </c>
      <c r="N518">
        <v>0.94617461700000005</v>
      </c>
      <c r="O518">
        <v>2.1344992E-2</v>
      </c>
      <c r="P518">
        <v>5.1433709999999999E-3</v>
      </c>
      <c r="Q518">
        <v>4.4232990000000003E-3</v>
      </c>
      <c r="R518">
        <v>1.6947409E-2</v>
      </c>
      <c r="S518">
        <v>4.1146999999999999E-4</v>
      </c>
    </row>
    <row r="519" spans="1:19" x14ac:dyDescent="0.3">
      <c r="A519">
        <v>14301</v>
      </c>
      <c r="B519">
        <v>49019</v>
      </c>
      <c r="C519">
        <v>19.600000000000001</v>
      </c>
      <c r="D519">
        <v>46.9</v>
      </c>
      <c r="E519">
        <v>136</v>
      </c>
      <c r="F519">
        <v>30</v>
      </c>
      <c r="G519">
        <v>0.25521507700000001</v>
      </c>
      <c r="H519">
        <v>0.23049098800000001</v>
      </c>
      <c r="I519">
        <v>0.16934870599999999</v>
      </c>
      <c r="J519">
        <v>0.175103274</v>
      </c>
      <c r="K519">
        <v>0.10017058199999999</v>
      </c>
      <c r="L519">
        <v>6.9671372999999995E-2</v>
      </c>
      <c r="M519">
        <v>0.51240314899999995</v>
      </c>
      <c r="N519">
        <v>0.51538319300000002</v>
      </c>
      <c r="O519">
        <v>1.4098691E-2</v>
      </c>
      <c r="P519">
        <v>9.6800050000000002E-3</v>
      </c>
      <c r="Q519">
        <v>0.36399695799999998</v>
      </c>
      <c r="R519">
        <v>7.3000802000000004E-2</v>
      </c>
      <c r="S519">
        <v>6.5766499999999999E-4</v>
      </c>
    </row>
    <row r="520" spans="1:19" x14ac:dyDescent="0.3">
      <c r="A520">
        <v>274</v>
      </c>
      <c r="B520">
        <v>1975</v>
      </c>
      <c r="C520">
        <v>10.7</v>
      </c>
      <c r="D520">
        <v>44.3</v>
      </c>
      <c r="E520">
        <v>4</v>
      </c>
      <c r="F520">
        <v>0</v>
      </c>
      <c r="G520">
        <v>0.208682008</v>
      </c>
      <c r="H520">
        <v>0.1208159</v>
      </c>
      <c r="I520">
        <v>0.162133891</v>
      </c>
      <c r="J520">
        <v>0.23221757300000001</v>
      </c>
      <c r="K520">
        <v>0.16056485400000001</v>
      </c>
      <c r="L520">
        <v>0.115585774</v>
      </c>
      <c r="M520">
        <v>0.49529288700000001</v>
      </c>
      <c r="N520">
        <v>0.93514644400000002</v>
      </c>
      <c r="O520">
        <v>2.6150629999999999E-3</v>
      </c>
      <c r="P520">
        <v>9.4142259999999995E-3</v>
      </c>
      <c r="Q520">
        <v>2.1443515E-2</v>
      </c>
      <c r="R520">
        <v>7.3744770000000001E-2</v>
      </c>
      <c r="S520">
        <v>5.2301259999999999E-3</v>
      </c>
    </row>
    <row r="521" spans="1:19" x14ac:dyDescent="0.3">
      <c r="A521">
        <v>34141</v>
      </c>
      <c r="B521">
        <v>128672</v>
      </c>
      <c r="C521">
        <v>12.5</v>
      </c>
      <c r="D521">
        <v>55.2</v>
      </c>
      <c r="E521">
        <v>698</v>
      </c>
      <c r="F521">
        <v>30</v>
      </c>
      <c r="G521">
        <v>0.219475851</v>
      </c>
      <c r="H521">
        <v>0.166438798</v>
      </c>
      <c r="I521">
        <v>0.16551708200000001</v>
      </c>
      <c r="J521">
        <v>0.21628057000000001</v>
      </c>
      <c r="K521">
        <v>0.13027682199999999</v>
      </c>
      <c r="L521">
        <v>0.102010876</v>
      </c>
      <c r="M521">
        <v>0.50728923400000003</v>
      </c>
      <c r="N521">
        <v>0.93907459800000004</v>
      </c>
      <c r="O521">
        <v>3.7198905999999997E-2</v>
      </c>
      <c r="P521">
        <v>5.1232029999999998E-3</v>
      </c>
      <c r="Q521">
        <v>1.5822779999999999E-3</v>
      </c>
      <c r="R521">
        <v>1.7635491999999999E-2</v>
      </c>
      <c r="S521">
        <v>4.6853900000000002E-4</v>
      </c>
    </row>
    <row r="522" spans="1:19" x14ac:dyDescent="0.3">
      <c r="A522">
        <v>14398</v>
      </c>
      <c r="B522">
        <v>57316</v>
      </c>
      <c r="C522">
        <v>14.6</v>
      </c>
      <c r="D522">
        <v>33.9</v>
      </c>
      <c r="E522">
        <v>302</v>
      </c>
      <c r="F522">
        <v>12</v>
      </c>
      <c r="G522">
        <v>0.257294939</v>
      </c>
      <c r="H522">
        <v>0.18963350800000001</v>
      </c>
      <c r="I522">
        <v>0.182286213</v>
      </c>
      <c r="J522">
        <v>0.19965095999999999</v>
      </c>
      <c r="K522">
        <v>0.104066318</v>
      </c>
      <c r="L522">
        <v>6.7068062999999997E-2</v>
      </c>
      <c r="M522">
        <v>0.51389179799999996</v>
      </c>
      <c r="N522">
        <v>0.76413612600000003</v>
      </c>
      <c r="O522">
        <v>0.20617800999999999</v>
      </c>
      <c r="P522">
        <v>6.1256540000000003E-3</v>
      </c>
      <c r="Q522">
        <v>5.0436300000000003E-3</v>
      </c>
      <c r="R522">
        <v>4.6335079000000001E-2</v>
      </c>
      <c r="S522">
        <v>1.431065E-3</v>
      </c>
    </row>
    <row r="523" spans="1:19" x14ac:dyDescent="0.3">
      <c r="A523">
        <v>262</v>
      </c>
      <c r="B523">
        <v>1380</v>
      </c>
      <c r="C523">
        <v>10.7</v>
      </c>
      <c r="D523">
        <v>46.4</v>
      </c>
      <c r="E523">
        <v>7</v>
      </c>
      <c r="F523">
        <v>0</v>
      </c>
      <c r="G523">
        <v>0.18313953499999999</v>
      </c>
      <c r="H523">
        <v>0.123546512</v>
      </c>
      <c r="I523">
        <v>0.12209302299999999</v>
      </c>
      <c r="J523">
        <v>0.27834302300000002</v>
      </c>
      <c r="K523">
        <v>0.13226744200000001</v>
      </c>
      <c r="L523">
        <v>0.16061046500000001</v>
      </c>
      <c r="M523">
        <v>0.48328488400000003</v>
      </c>
      <c r="N523">
        <v>0.970203488</v>
      </c>
      <c r="O523">
        <v>2.1802330000000002E-3</v>
      </c>
      <c r="P523">
        <v>5.0872089999999997E-3</v>
      </c>
      <c r="Q523">
        <v>1.380814E-2</v>
      </c>
      <c r="R523">
        <v>2.6889534999999999E-2</v>
      </c>
      <c r="S523">
        <v>0</v>
      </c>
    </row>
    <row r="524" spans="1:19" x14ac:dyDescent="0.3">
      <c r="A524">
        <v>10720</v>
      </c>
      <c r="B524">
        <v>41101</v>
      </c>
      <c r="C524">
        <v>8.6999999999999993</v>
      </c>
      <c r="D524">
        <v>58</v>
      </c>
      <c r="E524">
        <v>110</v>
      </c>
      <c r="F524">
        <v>0</v>
      </c>
      <c r="G524">
        <v>0.23913738400000001</v>
      </c>
      <c r="H524">
        <v>0.182334571</v>
      </c>
      <c r="I524">
        <v>0.19544102099999999</v>
      </c>
      <c r="J524">
        <v>0.22772764200000001</v>
      </c>
      <c r="K524">
        <v>0.10111392499999999</v>
      </c>
      <c r="L524">
        <v>5.4245456999999997E-2</v>
      </c>
      <c r="M524">
        <v>0.50463520799999995</v>
      </c>
      <c r="N524">
        <v>0.950770895</v>
      </c>
      <c r="O524">
        <v>2.1221138000000001E-2</v>
      </c>
      <c r="P524">
        <v>4.4016029999999996E-3</v>
      </c>
      <c r="Q524">
        <v>5.5081519999999997E-3</v>
      </c>
      <c r="R524">
        <v>3.3786608000000003E-2</v>
      </c>
      <c r="S524">
        <v>7.3769899999999997E-4</v>
      </c>
    </row>
    <row r="525" spans="1:19" x14ac:dyDescent="0.3">
      <c r="A525">
        <v>21504</v>
      </c>
      <c r="B525">
        <v>91601</v>
      </c>
      <c r="C525">
        <v>10.8</v>
      </c>
      <c r="D525">
        <v>56.6</v>
      </c>
      <c r="E525">
        <v>221</v>
      </c>
      <c r="F525">
        <v>0</v>
      </c>
      <c r="G525">
        <v>0.27944276000000001</v>
      </c>
      <c r="H525">
        <v>0.18090010500000001</v>
      </c>
      <c r="I525">
        <v>0.181463657</v>
      </c>
      <c r="J525">
        <v>0.20192058399999999</v>
      </c>
      <c r="K525">
        <v>0.100289666</v>
      </c>
      <c r="L525">
        <v>5.5983229000000002E-2</v>
      </c>
      <c r="M525">
        <v>0.49154108899999999</v>
      </c>
      <c r="N525">
        <v>0.87519583400000001</v>
      </c>
      <c r="O525">
        <v>7.2777069999999999E-2</v>
      </c>
      <c r="P525">
        <v>9.2873320000000006E-3</v>
      </c>
      <c r="Q525">
        <v>1.9915918000000001E-2</v>
      </c>
      <c r="R525">
        <v>0.39661643499999999</v>
      </c>
      <c r="S525">
        <v>1.4652339999999999E-3</v>
      </c>
    </row>
    <row r="526" spans="1:19" x14ac:dyDescent="0.3">
      <c r="A526">
        <v>14545</v>
      </c>
      <c r="B526">
        <v>56814</v>
      </c>
      <c r="C526">
        <v>13.7</v>
      </c>
      <c r="D526">
        <v>45.3</v>
      </c>
      <c r="E526">
        <v>83</v>
      </c>
      <c r="F526">
        <v>6</v>
      </c>
      <c r="G526">
        <v>0.32695709299999998</v>
      </c>
      <c r="H526">
        <v>0.23847991399999999</v>
      </c>
      <c r="I526">
        <v>0.167234997</v>
      </c>
      <c r="J526">
        <v>0.13840515</v>
      </c>
      <c r="K526">
        <v>7.9997812000000001E-2</v>
      </c>
      <c r="L526">
        <v>4.8925034999999999E-2</v>
      </c>
      <c r="M526">
        <v>0.50057440900000005</v>
      </c>
      <c r="N526">
        <v>0.93411623099999996</v>
      </c>
      <c r="O526">
        <v>7.1481970000000002E-3</v>
      </c>
      <c r="P526">
        <v>9.5370079999999996E-3</v>
      </c>
      <c r="Q526">
        <v>2.4380459E-2</v>
      </c>
      <c r="R526">
        <v>8.9334232999999999E-2</v>
      </c>
      <c r="S526">
        <v>3.7564510000000001E-3</v>
      </c>
    </row>
    <row r="527" spans="1:19" x14ac:dyDescent="0.3">
      <c r="A527">
        <v>11087</v>
      </c>
      <c r="B527">
        <v>57764</v>
      </c>
      <c r="C527">
        <v>12</v>
      </c>
      <c r="D527">
        <v>68.8</v>
      </c>
      <c r="E527">
        <v>63</v>
      </c>
      <c r="F527">
        <v>13</v>
      </c>
      <c r="G527">
        <v>0.205633174</v>
      </c>
      <c r="H527">
        <v>0.16865151</v>
      </c>
      <c r="I527">
        <v>0.16270557299999999</v>
      </c>
      <c r="J527">
        <v>0.235620629</v>
      </c>
      <c r="K527">
        <v>0.13744393499999999</v>
      </c>
      <c r="L527">
        <v>8.9945180999999999E-2</v>
      </c>
      <c r="M527">
        <v>0.50480314800000003</v>
      </c>
      <c r="N527">
        <v>0.96422127099999999</v>
      </c>
      <c r="O527">
        <v>7.2004260000000002E-3</v>
      </c>
      <c r="P527">
        <v>9.9499919999999995E-3</v>
      </c>
      <c r="Q527">
        <v>2.9214140000000002E-3</v>
      </c>
      <c r="R527">
        <v>1.6084962000000001E-2</v>
      </c>
      <c r="S527">
        <v>2.5777200000000002E-4</v>
      </c>
    </row>
    <row r="528" spans="1:19" x14ac:dyDescent="0.3">
      <c r="A528">
        <v>1734</v>
      </c>
      <c r="B528">
        <v>6239</v>
      </c>
      <c r="C528">
        <v>12.1</v>
      </c>
      <c r="D528">
        <v>38.5</v>
      </c>
      <c r="E528">
        <v>20</v>
      </c>
      <c r="F528">
        <v>0</v>
      </c>
      <c r="G528">
        <v>0.16640127399999999</v>
      </c>
      <c r="H528">
        <v>0.171496815</v>
      </c>
      <c r="I528">
        <v>0.20557324799999999</v>
      </c>
      <c r="J528">
        <v>0.22022293000000001</v>
      </c>
      <c r="K528">
        <v>0.13503184700000001</v>
      </c>
      <c r="L528">
        <v>0.10127388499999999</v>
      </c>
      <c r="M528">
        <v>0.451592357</v>
      </c>
      <c r="N528">
        <v>0.94251592399999995</v>
      </c>
      <c r="O528">
        <v>3.9808916999999999E-2</v>
      </c>
      <c r="P528">
        <v>5.7324840000000004E-3</v>
      </c>
      <c r="Q528">
        <v>1.7515919999999999E-3</v>
      </c>
      <c r="R528">
        <v>9.8726109999999999E-3</v>
      </c>
      <c r="S528">
        <v>1.5923599999999999E-4</v>
      </c>
    </row>
    <row r="529" spans="1:19" x14ac:dyDescent="0.3">
      <c r="A529">
        <v>31876</v>
      </c>
      <c r="B529">
        <v>97075</v>
      </c>
      <c r="C529">
        <v>12.4</v>
      </c>
      <c r="D529">
        <v>51.4</v>
      </c>
      <c r="E529">
        <v>205</v>
      </c>
      <c r="F529">
        <v>0</v>
      </c>
      <c r="G529">
        <v>0.34882695200000002</v>
      </c>
      <c r="H529">
        <v>0.21904601900000001</v>
      </c>
      <c r="I529">
        <v>0.197086808</v>
      </c>
      <c r="J529">
        <v>0.13850790800000001</v>
      </c>
      <c r="K529">
        <v>6.2191509999999998E-2</v>
      </c>
      <c r="L529">
        <v>3.4340804000000003E-2</v>
      </c>
      <c r="M529">
        <v>0.48411081500000003</v>
      </c>
      <c r="N529">
        <v>0.89896242500000001</v>
      </c>
      <c r="O529">
        <v>2.8407300999999999E-2</v>
      </c>
      <c r="P529">
        <v>2.4290605E-2</v>
      </c>
      <c r="Q529">
        <v>1.7159899999999999E-2</v>
      </c>
      <c r="R529">
        <v>0.53560101699999996</v>
      </c>
      <c r="S529">
        <v>4.0956919999999997E-3</v>
      </c>
    </row>
    <row r="530" spans="1:19" x14ac:dyDescent="0.3">
      <c r="A530">
        <v>2055</v>
      </c>
      <c r="B530">
        <v>7811</v>
      </c>
      <c r="C530">
        <v>23</v>
      </c>
      <c r="D530">
        <v>59.8</v>
      </c>
      <c r="E530">
        <v>18</v>
      </c>
      <c r="F530">
        <v>0</v>
      </c>
      <c r="G530">
        <v>0.18547871699999999</v>
      </c>
      <c r="H530">
        <v>0.25118241099999999</v>
      </c>
      <c r="I530">
        <v>0.201712898</v>
      </c>
      <c r="J530">
        <v>0.18445609099999999</v>
      </c>
      <c r="K530">
        <v>9.5104179999999996E-2</v>
      </c>
      <c r="L530">
        <v>8.2065704000000003E-2</v>
      </c>
      <c r="M530">
        <v>0.407516298</v>
      </c>
      <c r="N530">
        <v>0.85734372999999997</v>
      </c>
      <c r="O530">
        <v>0.108142656</v>
      </c>
      <c r="P530">
        <v>7.6696919999999997E-3</v>
      </c>
      <c r="Q530">
        <v>8.8201459999999992E-3</v>
      </c>
      <c r="R530">
        <v>5.5093954000000001E-2</v>
      </c>
      <c r="S530">
        <v>1.022626E-3</v>
      </c>
    </row>
    <row r="531" spans="1:19" x14ac:dyDescent="0.3">
      <c r="A531">
        <v>15010</v>
      </c>
      <c r="B531">
        <v>57668</v>
      </c>
      <c r="C531">
        <v>6.9</v>
      </c>
      <c r="D531">
        <v>66.400000000000006</v>
      </c>
      <c r="E531">
        <v>121</v>
      </c>
      <c r="F531">
        <v>10</v>
      </c>
      <c r="G531">
        <v>0.23049781</v>
      </c>
      <c r="H531">
        <v>0.17315580899999999</v>
      </c>
      <c r="I531">
        <v>0.18827782800000001</v>
      </c>
      <c r="J531">
        <v>0.22418827799999999</v>
      </c>
      <c r="K531">
        <v>0.109782382</v>
      </c>
      <c r="L531">
        <v>7.4097892999999998E-2</v>
      </c>
      <c r="M531">
        <v>0.48894528300000001</v>
      </c>
      <c r="N531">
        <v>0.95339984700000002</v>
      </c>
      <c r="O531">
        <v>1.7346868000000001E-2</v>
      </c>
      <c r="P531">
        <v>7.7174440000000004E-3</v>
      </c>
      <c r="Q531">
        <v>7.7174440000000004E-3</v>
      </c>
      <c r="R531">
        <v>3.6518807E-2</v>
      </c>
      <c r="S531">
        <v>7.9955499999999997E-4</v>
      </c>
    </row>
    <row r="532" spans="1:19" x14ac:dyDescent="0.3">
      <c r="A532">
        <v>25714</v>
      </c>
      <c r="B532">
        <v>100595</v>
      </c>
      <c r="C532">
        <v>7.4</v>
      </c>
      <c r="D532">
        <v>55.2</v>
      </c>
      <c r="E532">
        <v>263</v>
      </c>
      <c r="F532">
        <v>15</v>
      </c>
      <c r="G532">
        <v>0.25278392</v>
      </c>
      <c r="H532">
        <v>0.21255276400000001</v>
      </c>
      <c r="I532">
        <v>0.18337688399999999</v>
      </c>
      <c r="J532">
        <v>0.18656281399999999</v>
      </c>
      <c r="K532">
        <v>9.9356784000000004E-2</v>
      </c>
      <c r="L532">
        <v>6.5366833999999999E-2</v>
      </c>
      <c r="M532">
        <v>0.493336683</v>
      </c>
      <c r="N532">
        <v>0.91851256299999995</v>
      </c>
      <c r="O532">
        <v>2.5226130999999999E-2</v>
      </c>
      <c r="P532">
        <v>1.358794E-2</v>
      </c>
      <c r="Q532">
        <v>1.1467336999999999E-2</v>
      </c>
      <c r="R532">
        <v>0.14917587900000001</v>
      </c>
      <c r="S532">
        <v>1.5678389999999999E-3</v>
      </c>
    </row>
    <row r="533" spans="1:19" x14ac:dyDescent="0.3">
      <c r="A533">
        <v>1995</v>
      </c>
      <c r="B533">
        <v>12418</v>
      </c>
      <c r="C533">
        <v>20.399999999999999</v>
      </c>
      <c r="D533">
        <v>64.599999999999994</v>
      </c>
      <c r="E533">
        <v>34</v>
      </c>
      <c r="F533">
        <v>0</v>
      </c>
      <c r="G533">
        <v>0.217491461</v>
      </c>
      <c r="H533">
        <v>0.15561204200000001</v>
      </c>
      <c r="I533">
        <v>0.166971165</v>
      </c>
      <c r="J533">
        <v>0.22408451800000001</v>
      </c>
      <c r="K533">
        <v>0.131146239</v>
      </c>
      <c r="L533">
        <v>0.104694575</v>
      </c>
      <c r="M533">
        <v>0.52831837299999995</v>
      </c>
      <c r="N533">
        <v>0.57121296399999999</v>
      </c>
      <c r="O533">
        <v>0.41742791299999998</v>
      </c>
      <c r="P533">
        <v>1.9858609999999998E-3</v>
      </c>
      <c r="Q533">
        <v>2.065295E-3</v>
      </c>
      <c r="R533">
        <v>1.0167607E-2</v>
      </c>
      <c r="S533">
        <v>0</v>
      </c>
    </row>
    <row r="534" spans="1:19" x14ac:dyDescent="0.3">
      <c r="A534">
        <v>16528</v>
      </c>
      <c r="B534">
        <v>46808</v>
      </c>
      <c r="C534">
        <v>16.8</v>
      </c>
      <c r="D534">
        <v>95</v>
      </c>
      <c r="E534">
        <v>225</v>
      </c>
      <c r="F534">
        <v>0</v>
      </c>
      <c r="G534">
        <v>0.29609875699999999</v>
      </c>
      <c r="H534">
        <v>0.17785711200000001</v>
      </c>
      <c r="I534">
        <v>0.164200611</v>
      </c>
      <c r="J534">
        <v>0.177082885</v>
      </c>
      <c r="K534">
        <v>0.106305648</v>
      </c>
      <c r="L534">
        <v>7.8454987000000004E-2</v>
      </c>
      <c r="M534">
        <v>0.51793625499999996</v>
      </c>
      <c r="N534">
        <v>0.95487977999999996</v>
      </c>
      <c r="O534">
        <v>9.8928990000000001E-3</v>
      </c>
      <c r="P534">
        <v>7.9358250000000005E-3</v>
      </c>
      <c r="Q534">
        <v>1.4409221999999999E-2</v>
      </c>
      <c r="R534">
        <v>0.83253043100000002</v>
      </c>
      <c r="S534">
        <v>1.3548970000000001E-3</v>
      </c>
    </row>
    <row r="535" spans="1:19" hidden="1" x14ac:dyDescent="0.3">
      <c r="A535">
        <v>6341</v>
      </c>
      <c r="B535">
        <v>24935</v>
      </c>
      <c r="C535">
        <v>14.5</v>
      </c>
      <c r="D535">
        <v>44</v>
      </c>
      <c r="E535">
        <v>113</v>
      </c>
      <c r="F535" t="s">
        <v>34</v>
      </c>
      <c r="G535" t="s">
        <v>34</v>
      </c>
      <c r="H535" t="s">
        <v>34</v>
      </c>
      <c r="I535" t="s">
        <v>34</v>
      </c>
      <c r="J535" t="s">
        <v>34</v>
      </c>
      <c r="K535" t="s">
        <v>34</v>
      </c>
      <c r="L535" t="s">
        <v>34</v>
      </c>
      <c r="M535" t="s">
        <v>34</v>
      </c>
      <c r="N535" t="s">
        <v>34</v>
      </c>
      <c r="O535" t="s">
        <v>34</v>
      </c>
      <c r="P535" t="s">
        <v>34</v>
      </c>
      <c r="Q535" t="s">
        <v>34</v>
      </c>
      <c r="R535" t="s">
        <v>34</v>
      </c>
      <c r="S535" t="s">
        <v>34</v>
      </c>
    </row>
    <row r="536" spans="1:19" hidden="1" x14ac:dyDescent="0.3">
      <c r="A536">
        <v>6341</v>
      </c>
      <c r="B536">
        <v>24935</v>
      </c>
      <c r="C536" t="s">
        <v>34</v>
      </c>
      <c r="D536" t="s">
        <v>34</v>
      </c>
      <c r="E536">
        <v>113</v>
      </c>
      <c r="F536">
        <v>0</v>
      </c>
      <c r="G536">
        <v>0.20610778900000001</v>
      </c>
      <c r="H536">
        <v>0.14085637500000001</v>
      </c>
      <c r="I536">
        <v>0.160760865</v>
      </c>
      <c r="J536">
        <v>0.219792126</v>
      </c>
      <c r="K536">
        <v>0.146273928</v>
      </c>
      <c r="L536">
        <v>0.126208917</v>
      </c>
      <c r="M536">
        <v>0.50876840999999995</v>
      </c>
      <c r="N536">
        <v>0.96504675100000004</v>
      </c>
      <c r="O536">
        <v>4.6952119999999998E-3</v>
      </c>
      <c r="P536">
        <v>5.2971629999999997E-3</v>
      </c>
      <c r="Q536">
        <v>7.383924E-3</v>
      </c>
      <c r="R536">
        <v>2.4519442999999998E-2</v>
      </c>
      <c r="S536">
        <v>3.6117000000000001E-4</v>
      </c>
    </row>
    <row r="537" spans="1:19" x14ac:dyDescent="0.3">
      <c r="A537">
        <v>19357</v>
      </c>
      <c r="B537">
        <v>134977</v>
      </c>
      <c r="C537">
        <v>15.8</v>
      </c>
      <c r="D537">
        <v>64.8</v>
      </c>
      <c r="E537">
        <v>136</v>
      </c>
      <c r="F537">
        <v>32</v>
      </c>
      <c r="G537">
        <v>0.22253943000000001</v>
      </c>
      <c r="H537">
        <v>0.22580740299999999</v>
      </c>
      <c r="I537">
        <v>0.18558845700000001</v>
      </c>
      <c r="J537">
        <v>0.180247569</v>
      </c>
      <c r="K537">
        <v>0.11756591299999999</v>
      </c>
      <c r="L537">
        <v>6.8251227999999997E-2</v>
      </c>
      <c r="M537">
        <v>0.50396878099999998</v>
      </c>
      <c r="N537">
        <v>0.83233745000000003</v>
      </c>
      <c r="O537">
        <v>1.4886617E-2</v>
      </c>
      <c r="P537">
        <v>2.8991280000000001E-2</v>
      </c>
      <c r="Q537">
        <v>6.3714425000000005E-2</v>
      </c>
      <c r="R537">
        <v>0.120642087</v>
      </c>
      <c r="S537">
        <v>3.3122350000000002E-3</v>
      </c>
    </row>
    <row r="538" spans="1:19" x14ac:dyDescent="0.3">
      <c r="A538">
        <v>648</v>
      </c>
      <c r="B538">
        <v>3921</v>
      </c>
      <c r="C538">
        <v>21.8</v>
      </c>
      <c r="D538">
        <v>59.4</v>
      </c>
      <c r="E538">
        <v>15</v>
      </c>
      <c r="F538">
        <v>0</v>
      </c>
      <c r="G538">
        <v>0.21095960899999999</v>
      </c>
      <c r="H538">
        <v>0.14484178</v>
      </c>
      <c r="I538">
        <v>0.14355544100000001</v>
      </c>
      <c r="J538">
        <v>0.231283766</v>
      </c>
      <c r="K538">
        <v>0.158734242</v>
      </c>
      <c r="L538">
        <v>0.110625161</v>
      </c>
      <c r="M538">
        <v>0.48623617200000002</v>
      </c>
      <c r="N538">
        <v>0.87908412700000005</v>
      </c>
      <c r="O538">
        <v>2.1095961E-2</v>
      </c>
      <c r="P538">
        <v>1.5693337000000002E-2</v>
      </c>
      <c r="Q538">
        <v>5.3254438000000001E-2</v>
      </c>
      <c r="R538">
        <v>0.61178286599999998</v>
      </c>
      <c r="S538">
        <v>2.31541E-3</v>
      </c>
    </row>
    <row r="539" spans="1:19" x14ac:dyDescent="0.3">
      <c r="A539">
        <v>21017</v>
      </c>
      <c r="B539">
        <v>72654</v>
      </c>
      <c r="C539">
        <v>15.6</v>
      </c>
      <c r="D539">
        <v>41.4</v>
      </c>
      <c r="E539">
        <v>341</v>
      </c>
      <c r="F539">
        <v>27</v>
      </c>
      <c r="G539">
        <v>0.238317105</v>
      </c>
      <c r="H539">
        <v>0.19503110800000001</v>
      </c>
      <c r="I539">
        <v>0.17702201300000001</v>
      </c>
      <c r="J539">
        <v>0.196998019</v>
      </c>
      <c r="K539">
        <v>0.111402505</v>
      </c>
      <c r="L539">
        <v>8.1229250000000003E-2</v>
      </c>
      <c r="M539">
        <v>0.48242334599999998</v>
      </c>
      <c r="N539">
        <v>0.77690204500000004</v>
      </c>
      <c r="O539">
        <v>0.18678681999999999</v>
      </c>
      <c r="P539">
        <v>1.0113551E-2</v>
      </c>
      <c r="Q539">
        <v>5.8867839999999999E-3</v>
      </c>
      <c r="R539">
        <v>6.7474821000000004E-2</v>
      </c>
      <c r="S539">
        <v>9.0673200000000005E-4</v>
      </c>
    </row>
    <row r="540" spans="1:19" x14ac:dyDescent="0.3">
      <c r="A540">
        <v>3330</v>
      </c>
      <c r="B540">
        <v>12955</v>
      </c>
      <c r="C540">
        <v>18.5</v>
      </c>
      <c r="D540">
        <v>36</v>
      </c>
      <c r="E540">
        <v>88</v>
      </c>
      <c r="F540">
        <v>0</v>
      </c>
      <c r="G540">
        <v>0.27072166600000003</v>
      </c>
      <c r="H540">
        <v>0.199176571</v>
      </c>
      <c r="I540">
        <v>0.164297367</v>
      </c>
      <c r="J540">
        <v>0.19443797099999999</v>
      </c>
      <c r="K540">
        <v>9.0965587000000001E-2</v>
      </c>
      <c r="L540">
        <v>8.0400839000000002E-2</v>
      </c>
      <c r="M540">
        <v>0.52264429400000001</v>
      </c>
      <c r="N540">
        <v>0.70364328399999998</v>
      </c>
      <c r="O540">
        <v>0.26901266200000001</v>
      </c>
      <c r="P540">
        <v>1.1263886000000001E-2</v>
      </c>
      <c r="Q540">
        <v>2.1750950000000002E-3</v>
      </c>
      <c r="R540">
        <v>3.2160335999999998E-2</v>
      </c>
      <c r="S540">
        <v>1.5536400000000001E-4</v>
      </c>
    </row>
    <row r="541" spans="1:19" x14ac:dyDescent="0.3">
      <c r="A541">
        <v>474</v>
      </c>
      <c r="B541">
        <v>2646</v>
      </c>
      <c r="C541">
        <v>14.2</v>
      </c>
      <c r="D541">
        <v>48.3</v>
      </c>
      <c r="E541">
        <v>8</v>
      </c>
      <c r="F541">
        <v>0</v>
      </c>
      <c r="G541">
        <v>0.26184058500000001</v>
      </c>
      <c r="H541">
        <v>0.140931844</v>
      </c>
      <c r="I541">
        <v>0.15671929100000001</v>
      </c>
      <c r="J541">
        <v>0.20408163300000001</v>
      </c>
      <c r="K541">
        <v>0.138236427</v>
      </c>
      <c r="L541">
        <v>9.8190218999999995E-2</v>
      </c>
      <c r="M541">
        <v>0.49018097799999999</v>
      </c>
      <c r="N541">
        <v>0.95687331499999995</v>
      </c>
      <c r="O541">
        <v>4.2356570000000003E-3</v>
      </c>
      <c r="P541">
        <v>3.0804769999999999E-3</v>
      </c>
      <c r="Q541">
        <v>1.0781671E-2</v>
      </c>
      <c r="R541">
        <v>5.3523295999999998E-2</v>
      </c>
      <c r="S541">
        <v>1.925298E-3</v>
      </c>
    </row>
    <row r="542" spans="1:19" x14ac:dyDescent="0.3">
      <c r="A542">
        <v>4769</v>
      </c>
      <c r="B542">
        <v>15268</v>
      </c>
      <c r="C542">
        <v>10.4</v>
      </c>
      <c r="D542">
        <v>47.9</v>
      </c>
      <c r="E542">
        <v>57</v>
      </c>
      <c r="F542">
        <v>0</v>
      </c>
      <c r="G542">
        <v>0.24434945899999999</v>
      </c>
      <c r="H542">
        <v>0.16520950700000001</v>
      </c>
      <c r="I542">
        <v>0.176478207</v>
      </c>
      <c r="J542">
        <v>0.21222718700000001</v>
      </c>
      <c r="K542">
        <v>0.111197461</v>
      </c>
      <c r="L542">
        <v>9.0538177999999997E-2</v>
      </c>
      <c r="M542">
        <v>0.50463052900000005</v>
      </c>
      <c r="N542">
        <v>0.97875785199999998</v>
      </c>
      <c r="O542">
        <v>4.8571980000000001E-3</v>
      </c>
      <c r="P542">
        <v>3.8209960000000001E-3</v>
      </c>
      <c r="Q542">
        <v>2.3314550000000001E-3</v>
      </c>
      <c r="R542">
        <v>1.5348746999999999E-2</v>
      </c>
      <c r="S542">
        <v>3.23813E-4</v>
      </c>
    </row>
    <row r="543" spans="1:19" x14ac:dyDescent="0.3">
      <c r="A543">
        <v>9139</v>
      </c>
      <c r="B543">
        <v>32206</v>
      </c>
      <c r="C543">
        <v>10</v>
      </c>
      <c r="D543">
        <v>47.5</v>
      </c>
      <c r="E543">
        <v>118</v>
      </c>
      <c r="F543">
        <v>0</v>
      </c>
      <c r="G543">
        <v>0.28571869500000002</v>
      </c>
      <c r="H543">
        <v>0.17997469099999999</v>
      </c>
      <c r="I543">
        <v>0.17793759100000001</v>
      </c>
      <c r="J543">
        <v>0.188462607</v>
      </c>
      <c r="K543">
        <v>9.2718911000000001E-2</v>
      </c>
      <c r="L543">
        <v>7.5187506000000001E-2</v>
      </c>
      <c r="M543">
        <v>0.50217599300000004</v>
      </c>
      <c r="N543">
        <v>0.97101762400000002</v>
      </c>
      <c r="O543">
        <v>7.7471529999999997E-3</v>
      </c>
      <c r="P543">
        <v>4.7223680000000002E-3</v>
      </c>
      <c r="Q543">
        <v>5.4631319999999999E-3</v>
      </c>
      <c r="R543">
        <v>0.164881632</v>
      </c>
      <c r="S543">
        <v>3.7038199999999999E-4</v>
      </c>
    </row>
    <row r="544" spans="1:19" x14ac:dyDescent="0.3">
      <c r="A544">
        <v>3154</v>
      </c>
      <c r="B544">
        <v>14333</v>
      </c>
      <c r="C544">
        <v>8.4</v>
      </c>
      <c r="D544">
        <v>56.7</v>
      </c>
      <c r="E544">
        <v>51</v>
      </c>
      <c r="F544">
        <v>0</v>
      </c>
      <c r="G544">
        <v>0.24212203099999999</v>
      </c>
      <c r="H544">
        <v>0.150356673</v>
      </c>
      <c r="I544">
        <v>0.17341921199999999</v>
      </c>
      <c r="J544">
        <v>0.20548514400000001</v>
      </c>
      <c r="K544">
        <v>0.122307639</v>
      </c>
      <c r="L544">
        <v>0.10630930099999999</v>
      </c>
      <c r="M544">
        <v>0.50273564699999995</v>
      </c>
      <c r="N544">
        <v>0.976452663</v>
      </c>
      <c r="O544">
        <v>3.393587E-3</v>
      </c>
      <c r="P544">
        <v>9.0033939999999996E-3</v>
      </c>
      <c r="Q544">
        <v>1.8006789999999999E-3</v>
      </c>
      <c r="R544">
        <v>1.4266915999999999E-2</v>
      </c>
      <c r="S544">
        <v>2.0777099999999999E-4</v>
      </c>
    </row>
    <row r="545" spans="1:19" x14ac:dyDescent="0.3">
      <c r="A545">
        <v>657</v>
      </c>
      <c r="B545">
        <v>2600</v>
      </c>
      <c r="C545">
        <v>11.8</v>
      </c>
      <c r="D545">
        <v>45.3</v>
      </c>
      <c r="E545">
        <v>14</v>
      </c>
      <c r="F545">
        <v>0</v>
      </c>
      <c r="G545">
        <v>0.23108769300000001</v>
      </c>
      <c r="H545">
        <v>0.14941663499999999</v>
      </c>
      <c r="I545">
        <v>0.14941663499999999</v>
      </c>
      <c r="J545">
        <v>0.19683854000000001</v>
      </c>
      <c r="K545">
        <v>0.13398569799999999</v>
      </c>
      <c r="L545">
        <v>0.13925479900000001</v>
      </c>
      <c r="M545">
        <v>0.496424539</v>
      </c>
      <c r="N545">
        <v>0.96989085399999997</v>
      </c>
      <c r="O545">
        <v>4.1400079999999997E-3</v>
      </c>
      <c r="P545">
        <v>1.3549116E-2</v>
      </c>
      <c r="Q545">
        <v>4.1400079999999997E-3</v>
      </c>
      <c r="R545">
        <v>7.1132856999999994E-2</v>
      </c>
      <c r="S545">
        <v>0</v>
      </c>
    </row>
    <row r="546" spans="1:19" x14ac:dyDescent="0.3">
      <c r="A546">
        <v>2078</v>
      </c>
      <c r="B546">
        <v>8286</v>
      </c>
      <c r="C546">
        <v>13.2</v>
      </c>
      <c r="D546">
        <v>46.6</v>
      </c>
      <c r="E546">
        <v>23</v>
      </c>
      <c r="F546">
        <v>0</v>
      </c>
      <c r="G546">
        <v>0.25617246799999999</v>
      </c>
      <c r="H546">
        <v>0.165121041</v>
      </c>
      <c r="I546">
        <v>0.18499337599999999</v>
      </c>
      <c r="J546">
        <v>0.22172708699999999</v>
      </c>
      <c r="K546">
        <v>0.10586535</v>
      </c>
      <c r="L546">
        <v>6.6120679000000002E-2</v>
      </c>
      <c r="M546">
        <v>0.49921715</v>
      </c>
      <c r="N546">
        <v>0.97229916900000002</v>
      </c>
      <c r="O546">
        <v>7.5876190000000003E-3</v>
      </c>
      <c r="P546">
        <v>7.2263000000000004E-4</v>
      </c>
      <c r="Q546">
        <v>3.6131520000000001E-3</v>
      </c>
      <c r="R546">
        <v>1.6981814000000001E-2</v>
      </c>
      <c r="S546">
        <v>3.6131500000000002E-4</v>
      </c>
    </row>
    <row r="547" spans="1:19" hidden="1" x14ac:dyDescent="0.3">
      <c r="A547" t="s">
        <v>34</v>
      </c>
      <c r="B547">
        <v>7003</v>
      </c>
      <c r="C547">
        <v>13.1</v>
      </c>
      <c r="D547">
        <v>17.7</v>
      </c>
      <c r="E547" t="s">
        <v>34</v>
      </c>
      <c r="F547" t="s">
        <v>34</v>
      </c>
      <c r="G547">
        <v>0.242650222</v>
      </c>
      <c r="H547">
        <v>0.18256130800000001</v>
      </c>
      <c r="I547">
        <v>0.17524738300000001</v>
      </c>
      <c r="J547">
        <v>0.229886706</v>
      </c>
      <c r="K547">
        <v>9.9670155999999996E-2</v>
      </c>
      <c r="L547">
        <v>6.9984224999999997E-2</v>
      </c>
      <c r="M547">
        <v>0.50638175799999996</v>
      </c>
      <c r="N547">
        <v>0.93188010899999996</v>
      </c>
      <c r="O547">
        <v>3.9581242000000003E-2</v>
      </c>
      <c r="P547">
        <v>3.8720780000000002E-3</v>
      </c>
      <c r="Q547">
        <v>7.0271049999999996E-3</v>
      </c>
      <c r="R547">
        <v>4.2449448000000001E-2</v>
      </c>
      <c r="S547">
        <v>7.1705100000000002E-4</v>
      </c>
    </row>
    <row r="548" spans="1:19" x14ac:dyDescent="0.3">
      <c r="A548">
        <v>4731</v>
      </c>
      <c r="B548">
        <v>36044</v>
      </c>
      <c r="C548">
        <v>9.1999999999999993</v>
      </c>
      <c r="D548">
        <v>78.8</v>
      </c>
      <c r="E548">
        <v>27</v>
      </c>
      <c r="F548">
        <v>0</v>
      </c>
      <c r="G548">
        <v>0.206994645</v>
      </c>
      <c r="H548">
        <v>0.15779785800000001</v>
      </c>
      <c r="I548">
        <v>0.17877063800000001</v>
      </c>
      <c r="J548">
        <v>0.22885988400000001</v>
      </c>
      <c r="K548">
        <v>0.13414770200000001</v>
      </c>
      <c r="L548">
        <v>9.3429272999999993E-2</v>
      </c>
      <c r="M548">
        <v>0.51369366400000005</v>
      </c>
      <c r="N548">
        <v>0.95964413199999998</v>
      </c>
      <c r="O548">
        <v>9.2313699999999992E-3</v>
      </c>
      <c r="P548">
        <v>8.7014729999999995E-3</v>
      </c>
      <c r="Q548">
        <v>4.7969659999999997E-3</v>
      </c>
      <c r="R548">
        <v>1.8574297E-2</v>
      </c>
      <c r="S548">
        <v>2.78893E-4</v>
      </c>
    </row>
    <row r="549" spans="1:19" x14ac:dyDescent="0.3">
      <c r="A549">
        <v>5531</v>
      </c>
      <c r="B549">
        <v>28852</v>
      </c>
      <c r="C549">
        <v>12.8</v>
      </c>
      <c r="D549">
        <v>49</v>
      </c>
      <c r="E549">
        <v>113</v>
      </c>
      <c r="F549">
        <v>2</v>
      </c>
      <c r="G549">
        <v>0.202729717</v>
      </c>
      <c r="H549">
        <v>0.16254222099999999</v>
      </c>
      <c r="I549">
        <v>0.17291652299999999</v>
      </c>
      <c r="J549">
        <v>0.230440477</v>
      </c>
      <c r="K549">
        <v>0.133452816</v>
      </c>
      <c r="L549">
        <v>9.7918246E-2</v>
      </c>
      <c r="M549">
        <v>0.50630730000000002</v>
      </c>
      <c r="N549">
        <v>0.97304749400000001</v>
      </c>
      <c r="O549">
        <v>1.1098090999999999E-2</v>
      </c>
      <c r="P549">
        <v>4.135934E-3</v>
      </c>
      <c r="Q549">
        <v>2.1713660000000001E-3</v>
      </c>
      <c r="R549">
        <v>1.1925277E-2</v>
      </c>
      <c r="S549" s="1">
        <v>3.4499999999999998E-5</v>
      </c>
    </row>
    <row r="550" spans="1:19" x14ac:dyDescent="0.3">
      <c r="A550">
        <v>113676</v>
      </c>
      <c r="B550">
        <v>523738</v>
      </c>
      <c r="C550">
        <v>7.2</v>
      </c>
      <c r="D550">
        <v>68.8</v>
      </c>
      <c r="E550">
        <v>1939</v>
      </c>
      <c r="F550">
        <v>47</v>
      </c>
      <c r="G550">
        <v>0.23646877799999999</v>
      </c>
      <c r="H550">
        <v>0.17149013199999999</v>
      </c>
      <c r="I550">
        <v>0.181313579</v>
      </c>
      <c r="J550">
        <v>0.224747795</v>
      </c>
      <c r="K550">
        <v>0.10961201199999999</v>
      </c>
      <c r="L550">
        <v>7.6367703999999995E-2</v>
      </c>
      <c r="M550">
        <v>0.51412120400000005</v>
      </c>
      <c r="N550">
        <v>0.84185210300000002</v>
      </c>
      <c r="O550">
        <v>0.11707361099999999</v>
      </c>
      <c r="P550">
        <v>1.6197175000000001E-2</v>
      </c>
      <c r="Q550">
        <v>3.3959960000000001E-3</v>
      </c>
      <c r="R550">
        <v>4.1709356000000003E-2</v>
      </c>
      <c r="S550">
        <v>1.348805E-3</v>
      </c>
    </row>
    <row r="551" spans="1:19" x14ac:dyDescent="0.3">
      <c r="A551">
        <v>12015</v>
      </c>
      <c r="B551">
        <v>43424</v>
      </c>
      <c r="C551">
        <v>14.1</v>
      </c>
      <c r="D551">
        <v>44.5</v>
      </c>
      <c r="E551">
        <v>190</v>
      </c>
      <c r="F551">
        <v>10</v>
      </c>
      <c r="G551">
        <v>0.25162580099999998</v>
      </c>
      <c r="H551">
        <v>0.17273709100000001</v>
      </c>
      <c r="I551">
        <v>0.181814004</v>
      </c>
      <c r="J551">
        <v>0.207022543</v>
      </c>
      <c r="K551">
        <v>0.108693154</v>
      </c>
      <c r="L551">
        <v>7.8107406000000004E-2</v>
      </c>
      <c r="M551">
        <v>0.48240917300000002</v>
      </c>
      <c r="N551">
        <v>0.94505595499999995</v>
      </c>
      <c r="O551">
        <v>2.3599972E-2</v>
      </c>
      <c r="P551">
        <v>6.8938580000000001E-3</v>
      </c>
      <c r="Q551">
        <v>5.3312500000000001E-3</v>
      </c>
      <c r="R551">
        <v>5.0646874000000001E-2</v>
      </c>
      <c r="S551">
        <v>2.7575400000000002E-4</v>
      </c>
    </row>
    <row r="552" spans="1:19" x14ac:dyDescent="0.3">
      <c r="A552">
        <v>3002</v>
      </c>
      <c r="B552">
        <v>11758</v>
      </c>
      <c r="C552">
        <v>9.3000000000000007</v>
      </c>
      <c r="D552">
        <v>52.5</v>
      </c>
      <c r="E552">
        <v>47</v>
      </c>
      <c r="F552">
        <v>0</v>
      </c>
      <c r="G552">
        <v>0.26042372899999999</v>
      </c>
      <c r="H552">
        <v>0.168220339</v>
      </c>
      <c r="I552">
        <v>0.15881355899999999</v>
      </c>
      <c r="J552">
        <v>0.19500000000000001</v>
      </c>
      <c r="K552">
        <v>0.114491525</v>
      </c>
      <c r="L552">
        <v>0.103050847</v>
      </c>
      <c r="M552">
        <v>0.498644068</v>
      </c>
      <c r="N552">
        <v>0.93271186399999995</v>
      </c>
      <c r="O552">
        <v>9.40678E-3</v>
      </c>
      <c r="P552">
        <v>1.059322E-2</v>
      </c>
      <c r="Q552">
        <v>1.4576271E-2</v>
      </c>
      <c r="R552">
        <v>8.0847457999999997E-2</v>
      </c>
      <c r="S552">
        <v>1.4237288000000001E-2</v>
      </c>
    </row>
    <row r="553" spans="1:19" x14ac:dyDescent="0.3">
      <c r="A553">
        <v>4196</v>
      </c>
      <c r="B553">
        <v>15299</v>
      </c>
      <c r="C553">
        <v>19.2</v>
      </c>
      <c r="D553">
        <v>55.9</v>
      </c>
      <c r="E553">
        <v>103</v>
      </c>
      <c r="F553">
        <v>0</v>
      </c>
      <c r="G553">
        <v>0.242648478</v>
      </c>
      <c r="H553">
        <v>0.17469918300000001</v>
      </c>
      <c r="I553">
        <v>0.16762113100000001</v>
      </c>
      <c r="J553">
        <v>0.20661476100000001</v>
      </c>
      <c r="K553">
        <v>0.11974776400000001</v>
      </c>
      <c r="L553">
        <v>8.8668682999999998E-2</v>
      </c>
      <c r="M553">
        <v>0.53046779499999996</v>
      </c>
      <c r="N553">
        <v>0.63844025500000001</v>
      </c>
      <c r="O553">
        <v>0.34733929600000002</v>
      </c>
      <c r="P553">
        <v>2.2521070000000002E-3</v>
      </c>
      <c r="Q553">
        <v>4.5042149999999998E-3</v>
      </c>
      <c r="R553">
        <v>1.1196190999999999E-2</v>
      </c>
      <c r="S553" s="1">
        <v>6.4300000000000004E-5</v>
      </c>
    </row>
    <row r="554" spans="1:19" x14ac:dyDescent="0.3">
      <c r="A554">
        <v>9843</v>
      </c>
      <c r="B554">
        <v>42178</v>
      </c>
      <c r="C554">
        <v>21.2</v>
      </c>
      <c r="D554">
        <v>33.9</v>
      </c>
      <c r="E554">
        <v>150</v>
      </c>
      <c r="F554">
        <v>14</v>
      </c>
      <c r="G554">
        <v>0.25422571700000002</v>
      </c>
      <c r="H554">
        <v>0.18087009700000001</v>
      </c>
      <c r="I554">
        <v>0.17724469100000001</v>
      </c>
      <c r="J554">
        <v>0.19591317899999999</v>
      </c>
      <c r="K554">
        <v>0.10694948</v>
      </c>
      <c r="L554">
        <v>8.4796836E-2</v>
      </c>
      <c r="M554">
        <v>0.51443099999999997</v>
      </c>
      <c r="N554">
        <v>0.90105466400000001</v>
      </c>
      <c r="O554">
        <v>5.6076085999999997E-2</v>
      </c>
      <c r="P554">
        <v>9.0635149999999994E-3</v>
      </c>
      <c r="Q554">
        <v>7.6039360000000004E-3</v>
      </c>
      <c r="R554">
        <v>2.2082019000000001E-2</v>
      </c>
      <c r="S554">
        <v>3.5312400000000002E-4</v>
      </c>
    </row>
    <row r="555" spans="1:19" x14ac:dyDescent="0.3">
      <c r="A555">
        <v>2344</v>
      </c>
      <c r="B555">
        <v>9204</v>
      </c>
      <c r="C555">
        <v>17.899999999999999</v>
      </c>
      <c r="D555">
        <v>57.3</v>
      </c>
      <c r="E555">
        <v>29</v>
      </c>
      <c r="F555">
        <v>0</v>
      </c>
      <c r="G555">
        <v>0.16203501100000001</v>
      </c>
      <c r="H555">
        <v>0.17450765900000001</v>
      </c>
      <c r="I555">
        <v>0.17844638900000001</v>
      </c>
      <c r="J555">
        <v>0.23971553600000001</v>
      </c>
      <c r="K555">
        <v>0.149452954</v>
      </c>
      <c r="L555">
        <v>9.5842450999999995E-2</v>
      </c>
      <c r="M555">
        <v>0.46433260399999998</v>
      </c>
      <c r="N555">
        <v>0.921772429</v>
      </c>
      <c r="O555">
        <v>5.0328229999999996E-3</v>
      </c>
      <c r="P555">
        <v>4.9234140000000001E-3</v>
      </c>
      <c r="Q555">
        <v>4.0262581999999998E-2</v>
      </c>
      <c r="R555">
        <v>3.6980305999999998E-2</v>
      </c>
      <c r="S555">
        <v>8.75274E-4</v>
      </c>
    </row>
    <row r="556" spans="1:19" x14ac:dyDescent="0.3">
      <c r="A556">
        <v>1786</v>
      </c>
      <c r="B556">
        <v>7960</v>
      </c>
      <c r="C556">
        <v>7.5</v>
      </c>
      <c r="D556">
        <v>50.7</v>
      </c>
      <c r="E556">
        <v>14</v>
      </c>
      <c r="F556">
        <v>0</v>
      </c>
      <c r="G556">
        <v>0.25499001999999998</v>
      </c>
      <c r="H556">
        <v>0.154565868</v>
      </c>
      <c r="I556">
        <v>0.16454590799999999</v>
      </c>
      <c r="J556">
        <v>0.21282435099999999</v>
      </c>
      <c r="K556">
        <v>0.115518962</v>
      </c>
      <c r="L556">
        <v>9.7554890000000005E-2</v>
      </c>
      <c r="M556">
        <v>0.495259481</v>
      </c>
      <c r="N556">
        <v>0.97380239499999999</v>
      </c>
      <c r="O556">
        <v>6.2375249999999998E-3</v>
      </c>
      <c r="P556">
        <v>4.9900200000000004E-3</v>
      </c>
      <c r="Q556">
        <v>4.7405190000000003E-3</v>
      </c>
      <c r="R556">
        <v>4.4660679000000002E-2</v>
      </c>
      <c r="S556">
        <v>4.9900200000000002E-4</v>
      </c>
    </row>
    <row r="557" spans="1:19" x14ac:dyDescent="0.3">
      <c r="A557">
        <v>6789</v>
      </c>
      <c r="B557">
        <v>48054</v>
      </c>
      <c r="C557">
        <v>14.2</v>
      </c>
      <c r="D557">
        <v>45.8</v>
      </c>
      <c r="E557">
        <v>225</v>
      </c>
      <c r="F557">
        <v>0</v>
      </c>
      <c r="G557">
        <v>0.18244739200000001</v>
      </c>
      <c r="H557">
        <v>0.143498915</v>
      </c>
      <c r="I557">
        <v>0.13760935499999999</v>
      </c>
      <c r="J557">
        <v>0.23345442</v>
      </c>
      <c r="K557">
        <v>0.176213916</v>
      </c>
      <c r="L557">
        <v>0.126776003</v>
      </c>
      <c r="M557">
        <v>0.488683017</v>
      </c>
      <c r="N557">
        <v>0.88536852700000002</v>
      </c>
      <c r="O557">
        <v>3.7056939999999997E-2</v>
      </c>
      <c r="P557">
        <v>1.8764912000000002E-2</v>
      </c>
      <c r="Q557">
        <v>1.8571458999999998E-2</v>
      </c>
      <c r="R557">
        <v>0.15327902299999999</v>
      </c>
      <c r="S557">
        <v>6.4699179999999998E-3</v>
      </c>
    </row>
    <row r="558" spans="1:19" x14ac:dyDescent="0.3">
      <c r="A558">
        <v>187657</v>
      </c>
      <c r="B558">
        <v>822736</v>
      </c>
      <c r="C558">
        <v>7.4</v>
      </c>
      <c r="D558">
        <v>72.2</v>
      </c>
      <c r="E558">
        <v>2821</v>
      </c>
      <c r="F558">
        <v>185</v>
      </c>
      <c r="G558">
        <v>0.24531974600000001</v>
      </c>
      <c r="H558">
        <v>0.196004664</v>
      </c>
      <c r="I558">
        <v>0.20515185499999999</v>
      </c>
      <c r="J558">
        <v>0.19867113</v>
      </c>
      <c r="K558">
        <v>8.8826052000000003E-2</v>
      </c>
      <c r="L558">
        <v>6.6026553000000002E-2</v>
      </c>
      <c r="M558">
        <v>0.50638618700000004</v>
      </c>
      <c r="N558">
        <v>0.60099483399999998</v>
      </c>
      <c r="O558">
        <v>0.11950495799999999</v>
      </c>
      <c r="P558">
        <v>0.24917885000000001</v>
      </c>
      <c r="Q558">
        <v>6.6443489999999999E-3</v>
      </c>
      <c r="R558">
        <v>0.22072038199999999</v>
      </c>
      <c r="S558">
        <v>1.1659730000000001E-3</v>
      </c>
    </row>
    <row r="559" spans="1:19" x14ac:dyDescent="0.3">
      <c r="A559">
        <v>1065</v>
      </c>
      <c r="B559">
        <v>4106</v>
      </c>
      <c r="C559">
        <v>19.8</v>
      </c>
      <c r="D559">
        <v>58.1</v>
      </c>
      <c r="E559">
        <v>13</v>
      </c>
      <c r="F559">
        <v>0</v>
      </c>
      <c r="G559">
        <v>0.248451644</v>
      </c>
      <c r="H559">
        <v>0.16888994800000001</v>
      </c>
      <c r="I559">
        <v>0.143639828</v>
      </c>
      <c r="J559">
        <v>0.21438780399999999</v>
      </c>
      <c r="K559">
        <v>0.12720343000000001</v>
      </c>
      <c r="L559">
        <v>9.7427345999999998E-2</v>
      </c>
      <c r="M559">
        <v>0.50309671300000003</v>
      </c>
      <c r="N559">
        <v>0.94521200599999999</v>
      </c>
      <c r="O559">
        <v>1.8342068E-2</v>
      </c>
      <c r="P559">
        <v>5.717008E-3</v>
      </c>
      <c r="Q559">
        <v>1.5007146000000001E-2</v>
      </c>
      <c r="R559">
        <v>0.579799905</v>
      </c>
      <c r="S559">
        <v>1.905669E-3</v>
      </c>
    </row>
    <row r="560" spans="1:19" x14ac:dyDescent="0.3">
      <c r="A560">
        <v>10234</v>
      </c>
      <c r="B560">
        <v>47173</v>
      </c>
      <c r="C560">
        <v>11.7</v>
      </c>
      <c r="D560">
        <v>58.6</v>
      </c>
      <c r="E560">
        <v>113</v>
      </c>
      <c r="F560">
        <v>12</v>
      </c>
      <c r="G560">
        <v>0.25108761899999998</v>
      </c>
      <c r="H560">
        <v>0.23324436200000001</v>
      </c>
      <c r="I560">
        <v>0.15651205300000001</v>
      </c>
      <c r="J560">
        <v>0.19028603899999999</v>
      </c>
      <c r="K560">
        <v>9.6866395999999994E-2</v>
      </c>
      <c r="L560">
        <v>7.2003530999999996E-2</v>
      </c>
      <c r="M560">
        <v>0.51056093800000002</v>
      </c>
      <c r="N560">
        <v>0.94487295299999996</v>
      </c>
      <c r="O560">
        <v>2.0869675000000001E-2</v>
      </c>
      <c r="P560">
        <v>1.0592463E-2</v>
      </c>
      <c r="Q560">
        <v>3.635905E-3</v>
      </c>
      <c r="R560">
        <v>2.8456736999999999E-2</v>
      </c>
      <c r="S560">
        <v>3.7830200000000001E-4</v>
      </c>
    </row>
    <row r="561" spans="1:19" x14ac:dyDescent="0.3">
      <c r="A561">
        <v>24328</v>
      </c>
      <c r="B561">
        <v>90418</v>
      </c>
      <c r="C561">
        <v>18.399999999999999</v>
      </c>
      <c r="D561">
        <v>45.9</v>
      </c>
      <c r="E561">
        <v>291</v>
      </c>
      <c r="F561">
        <v>16</v>
      </c>
      <c r="G561">
        <v>0.21064264799999999</v>
      </c>
      <c r="H561">
        <v>0.178504725</v>
      </c>
      <c r="I561">
        <v>0.17758744500000001</v>
      </c>
      <c r="J561">
        <v>0.22638006299999999</v>
      </c>
      <c r="K561">
        <v>0.117201746</v>
      </c>
      <c r="L561">
        <v>8.9683372999999997E-2</v>
      </c>
      <c r="M561">
        <v>0.49961872099999999</v>
      </c>
      <c r="N561">
        <v>0.86107089599999997</v>
      </c>
      <c r="O561">
        <v>6.8773829999999994E-2</v>
      </c>
      <c r="P561">
        <v>3.6326463000000003E-2</v>
      </c>
      <c r="Q561">
        <v>9.2059459999999996E-3</v>
      </c>
      <c r="R561">
        <v>6.4706857000000007E-2</v>
      </c>
      <c r="S561">
        <v>6.6088300000000004E-3</v>
      </c>
    </row>
    <row r="562" spans="1:19" x14ac:dyDescent="0.3">
      <c r="A562">
        <v>454</v>
      </c>
      <c r="B562">
        <v>2277</v>
      </c>
      <c r="C562">
        <v>10.7</v>
      </c>
      <c r="D562">
        <v>40.700000000000003</v>
      </c>
      <c r="E562">
        <v>4</v>
      </c>
      <c r="F562">
        <v>0</v>
      </c>
      <c r="G562">
        <v>0.248674912</v>
      </c>
      <c r="H562">
        <v>0.133392226</v>
      </c>
      <c r="I562">
        <v>0.139134276</v>
      </c>
      <c r="J562">
        <v>0.22526501800000001</v>
      </c>
      <c r="K562">
        <v>0.13427561800000001</v>
      </c>
      <c r="L562">
        <v>0.119257951</v>
      </c>
      <c r="M562">
        <v>0.477473498</v>
      </c>
      <c r="N562">
        <v>0.93374558299999999</v>
      </c>
      <c r="O562">
        <v>1.9434628999999998E-2</v>
      </c>
      <c r="P562">
        <v>1.8551237000000002E-2</v>
      </c>
      <c r="Q562">
        <v>8.3922259999999992E-3</v>
      </c>
      <c r="R562">
        <v>2.8710247000000001E-2</v>
      </c>
      <c r="S562">
        <v>0</v>
      </c>
    </row>
    <row r="563" spans="1:19" x14ac:dyDescent="0.3">
      <c r="A563">
        <v>34702</v>
      </c>
      <c r="B563">
        <v>133593</v>
      </c>
      <c r="C563">
        <v>14.3</v>
      </c>
      <c r="D563">
        <v>52.2</v>
      </c>
      <c r="E563">
        <v>514</v>
      </c>
      <c r="F563">
        <v>38</v>
      </c>
      <c r="G563">
        <v>0.25093412300000001</v>
      </c>
      <c r="H563">
        <v>0.17989603500000001</v>
      </c>
      <c r="I563">
        <v>0.16925337300000001</v>
      </c>
      <c r="J563">
        <v>0.20255364200000001</v>
      </c>
      <c r="K563">
        <v>0.113638567</v>
      </c>
      <c r="L563">
        <v>8.3724259999999995E-2</v>
      </c>
      <c r="M563">
        <v>0.51517343699999996</v>
      </c>
      <c r="N563">
        <v>0.86867835599999998</v>
      </c>
      <c r="O563">
        <v>8.9653423999999995E-2</v>
      </c>
      <c r="P563">
        <v>7.2119510000000003E-3</v>
      </c>
      <c r="Q563">
        <v>3.5947879999999998E-3</v>
      </c>
      <c r="R563">
        <v>3.6179083000000001E-2</v>
      </c>
      <c r="S563">
        <v>6.9360000000000005E-4</v>
      </c>
    </row>
    <row r="564" spans="1:19" x14ac:dyDescent="0.3">
      <c r="A564">
        <v>4011</v>
      </c>
      <c r="B564">
        <v>14646</v>
      </c>
      <c r="C564">
        <v>19.5</v>
      </c>
      <c r="D564">
        <v>34.6</v>
      </c>
      <c r="E564">
        <v>56</v>
      </c>
      <c r="F564">
        <v>0</v>
      </c>
      <c r="G564">
        <v>0.26329062199999997</v>
      </c>
      <c r="H564">
        <v>0.162827154</v>
      </c>
      <c r="I564">
        <v>0.16378135199999999</v>
      </c>
      <c r="J564">
        <v>0.19901853899999999</v>
      </c>
      <c r="K564">
        <v>0.121183206</v>
      </c>
      <c r="L564">
        <v>8.9899127999999995E-2</v>
      </c>
      <c r="M564">
        <v>0.52017448200000005</v>
      </c>
      <c r="N564">
        <v>0.62833969499999998</v>
      </c>
      <c r="O564">
        <v>0.10605234500000001</v>
      </c>
      <c r="P564">
        <v>4.7709919999999999E-3</v>
      </c>
      <c r="Q564">
        <v>0.184773719</v>
      </c>
      <c r="R564">
        <v>4.7641767000000002E-2</v>
      </c>
      <c r="S564">
        <v>6.1341300000000004E-4</v>
      </c>
    </row>
    <row r="565" spans="1:19" x14ac:dyDescent="0.3">
      <c r="A565">
        <v>1546</v>
      </c>
      <c r="B565">
        <v>7180</v>
      </c>
      <c r="C565">
        <v>13.9</v>
      </c>
      <c r="D565">
        <v>45</v>
      </c>
      <c r="E565">
        <v>18</v>
      </c>
      <c r="F565">
        <v>0</v>
      </c>
      <c r="G565">
        <v>0.19113765799999999</v>
      </c>
      <c r="H565">
        <v>0.13293513000000001</v>
      </c>
      <c r="I565">
        <v>0.153771357</v>
      </c>
      <c r="J565">
        <v>0.20836227299999999</v>
      </c>
      <c r="K565">
        <v>0.171551604</v>
      </c>
      <c r="L565">
        <v>0.14224197799999999</v>
      </c>
      <c r="M565">
        <v>0.497152382</v>
      </c>
      <c r="N565">
        <v>0.94304764600000002</v>
      </c>
      <c r="O565">
        <v>2.7781640000000001E-3</v>
      </c>
      <c r="P565">
        <v>6.9454089999999996E-3</v>
      </c>
      <c r="Q565">
        <v>1.6946797999999999E-2</v>
      </c>
      <c r="R565">
        <v>3.9311014999999998E-2</v>
      </c>
      <c r="S565">
        <v>1.2501739999999999E-3</v>
      </c>
    </row>
    <row r="566" spans="1:19" x14ac:dyDescent="0.3">
      <c r="A566">
        <v>807</v>
      </c>
      <c r="B566">
        <v>4330</v>
      </c>
      <c r="C566">
        <v>13.5</v>
      </c>
      <c r="D566">
        <v>54.2</v>
      </c>
      <c r="E566">
        <v>19</v>
      </c>
      <c r="F566">
        <v>0</v>
      </c>
      <c r="G566">
        <v>0.196986733</v>
      </c>
      <c r="H566">
        <v>0.131099618</v>
      </c>
      <c r="I566">
        <v>0.14616595499999999</v>
      </c>
      <c r="J566">
        <v>0.24510906199999999</v>
      </c>
      <c r="K566">
        <v>0.15988306699999999</v>
      </c>
      <c r="L566">
        <v>0.12075556599999999</v>
      </c>
      <c r="M566">
        <v>0.50011243500000002</v>
      </c>
      <c r="N566">
        <v>0.96492017100000005</v>
      </c>
      <c r="O566">
        <v>1.1018663999999999E-2</v>
      </c>
      <c r="P566">
        <v>4.0476729999999999E-3</v>
      </c>
      <c r="Q566">
        <v>4.4974139999999999E-3</v>
      </c>
      <c r="R566">
        <v>1.5066337000000001E-2</v>
      </c>
      <c r="S566">
        <v>6.74612E-4</v>
      </c>
    </row>
    <row r="567" spans="1:19" x14ac:dyDescent="0.3">
      <c r="A567">
        <v>10008</v>
      </c>
      <c r="B567">
        <v>32232</v>
      </c>
      <c r="C567">
        <v>18.3</v>
      </c>
      <c r="D567">
        <v>45.3</v>
      </c>
      <c r="E567">
        <v>135</v>
      </c>
      <c r="F567">
        <v>6</v>
      </c>
      <c r="G567">
        <v>0.24478972800000001</v>
      </c>
      <c r="H567">
        <v>0.177459372</v>
      </c>
      <c r="I567">
        <v>0.171969979</v>
      </c>
      <c r="J567">
        <v>0.213993301</v>
      </c>
      <c r="K567">
        <v>0.113881652</v>
      </c>
      <c r="L567">
        <v>7.7905967000000007E-2</v>
      </c>
      <c r="M567">
        <v>0.51851507299999999</v>
      </c>
      <c r="N567">
        <v>0.60060786499999996</v>
      </c>
      <c r="O567">
        <v>0.36797543700000002</v>
      </c>
      <c r="P567">
        <v>5.3963529999999996E-3</v>
      </c>
      <c r="Q567">
        <v>5.4273660000000003E-3</v>
      </c>
      <c r="R567">
        <v>2.2484803000000001E-2</v>
      </c>
      <c r="S567">
        <v>4.6520300000000002E-4</v>
      </c>
    </row>
    <row r="568" spans="1:19" x14ac:dyDescent="0.3">
      <c r="A568">
        <v>2908</v>
      </c>
      <c r="B568">
        <v>9262</v>
      </c>
      <c r="C568">
        <v>24</v>
      </c>
      <c r="D568">
        <v>53.3</v>
      </c>
      <c r="E568">
        <v>33</v>
      </c>
      <c r="F568">
        <v>0</v>
      </c>
      <c r="G568">
        <v>0.32253551400000002</v>
      </c>
      <c r="H568">
        <v>0.16196728399999999</v>
      </c>
      <c r="I568">
        <v>0.14690056000000001</v>
      </c>
      <c r="J568">
        <v>0.18273783900000001</v>
      </c>
      <c r="K568">
        <v>9.3413688999999994E-2</v>
      </c>
      <c r="L568">
        <v>9.2445113999999995E-2</v>
      </c>
      <c r="M568">
        <v>0.49634093800000001</v>
      </c>
      <c r="N568">
        <v>0.62957382699999997</v>
      </c>
      <c r="O568">
        <v>6.2419290000000002E-3</v>
      </c>
      <c r="P568">
        <v>2.582867E-3</v>
      </c>
      <c r="Q568">
        <v>0.32694791200000001</v>
      </c>
      <c r="R568">
        <v>3.7128713000000001E-2</v>
      </c>
      <c r="S568">
        <v>1.07619E-4</v>
      </c>
    </row>
    <row r="569" spans="1:19" x14ac:dyDescent="0.3">
      <c r="A569">
        <v>5598</v>
      </c>
      <c r="B569">
        <v>17432</v>
      </c>
      <c r="C569">
        <v>15.2</v>
      </c>
      <c r="D569">
        <v>35.299999999999997</v>
      </c>
      <c r="E569">
        <v>88</v>
      </c>
      <c r="F569">
        <v>0</v>
      </c>
      <c r="G569">
        <v>0.26166387200000002</v>
      </c>
      <c r="H569">
        <v>0.20361912500000001</v>
      </c>
      <c r="I569">
        <v>0.177949934</v>
      </c>
      <c r="J569">
        <v>0.184193791</v>
      </c>
      <c r="K569">
        <v>9.6895414999999999E-2</v>
      </c>
      <c r="L569">
        <v>7.5677862999999998E-2</v>
      </c>
      <c r="M569">
        <v>0.52049488399999999</v>
      </c>
      <c r="N569">
        <v>0.87396658400000005</v>
      </c>
      <c r="O569">
        <v>9.4467249000000003E-2</v>
      </c>
      <c r="P569">
        <v>6.7063649999999997E-3</v>
      </c>
      <c r="Q569">
        <v>5.4922820000000002E-3</v>
      </c>
      <c r="R569">
        <v>2.879112E-2</v>
      </c>
      <c r="S569">
        <v>2.89067E-4</v>
      </c>
    </row>
    <row r="570" spans="1:19" x14ac:dyDescent="0.3">
      <c r="A570">
        <v>805</v>
      </c>
      <c r="B570">
        <v>3518</v>
      </c>
      <c r="C570">
        <v>15.3</v>
      </c>
      <c r="D570">
        <v>40.700000000000003</v>
      </c>
      <c r="E570">
        <v>32</v>
      </c>
      <c r="F570">
        <v>27</v>
      </c>
      <c r="G570">
        <v>0.248503847</v>
      </c>
      <c r="H570">
        <v>0.154744942</v>
      </c>
      <c r="I570">
        <v>0.15930464499999999</v>
      </c>
      <c r="J570">
        <v>0.19692219999999999</v>
      </c>
      <c r="K570">
        <v>0.116842405</v>
      </c>
      <c r="L570">
        <v>0.12368196100000001</v>
      </c>
      <c r="M570">
        <v>0.51439156500000005</v>
      </c>
      <c r="N570">
        <v>0.93017953799999997</v>
      </c>
      <c r="O570">
        <v>3.0777999E-2</v>
      </c>
      <c r="P570">
        <v>4.8446849999999996E-3</v>
      </c>
      <c r="Q570">
        <v>8.5494439999999998E-3</v>
      </c>
      <c r="R570">
        <v>0.14163579400000001</v>
      </c>
      <c r="S570">
        <v>8.5494399999999995E-4</v>
      </c>
    </row>
    <row r="571" spans="1:19" x14ac:dyDescent="0.3">
      <c r="A571">
        <v>2865</v>
      </c>
      <c r="B571">
        <v>12122</v>
      </c>
      <c r="C571">
        <v>7.7</v>
      </c>
      <c r="D571">
        <v>36.1</v>
      </c>
      <c r="E571">
        <v>22</v>
      </c>
      <c r="F571">
        <v>0</v>
      </c>
      <c r="G571">
        <v>0.37105766800000001</v>
      </c>
      <c r="H571">
        <v>0.189065491</v>
      </c>
      <c r="I571">
        <v>0.18765082799999999</v>
      </c>
      <c r="J571">
        <v>0.13347757299999999</v>
      </c>
      <c r="K571">
        <v>7.3229590999999997E-2</v>
      </c>
      <c r="L571">
        <v>4.5518848000000001E-2</v>
      </c>
      <c r="M571">
        <v>0.48755929100000001</v>
      </c>
      <c r="N571">
        <v>0.95930764700000004</v>
      </c>
      <c r="O571">
        <v>5.9082969999999999E-3</v>
      </c>
      <c r="P571">
        <v>4.2439879999999998E-3</v>
      </c>
      <c r="Q571">
        <v>1.2232669999999999E-2</v>
      </c>
      <c r="R571">
        <v>5.8084379999999998E-2</v>
      </c>
      <c r="S571">
        <v>2.6628939999999999E-3</v>
      </c>
    </row>
    <row r="572" spans="1:19" x14ac:dyDescent="0.3">
      <c r="A572">
        <v>8427</v>
      </c>
      <c r="B572">
        <v>58328</v>
      </c>
      <c r="C572">
        <v>8</v>
      </c>
      <c r="D572">
        <v>46.5</v>
      </c>
      <c r="E572">
        <v>44</v>
      </c>
      <c r="F572">
        <v>14</v>
      </c>
      <c r="G572">
        <v>0.218750535</v>
      </c>
      <c r="H572">
        <v>0.17802051099999999</v>
      </c>
      <c r="I572">
        <v>0.183413515</v>
      </c>
      <c r="J572">
        <v>0.218288277</v>
      </c>
      <c r="K572">
        <v>0.121488127</v>
      </c>
      <c r="L572">
        <v>8.0039034999999994E-2</v>
      </c>
      <c r="M572">
        <v>0.502713623</v>
      </c>
      <c r="N572">
        <v>0.95793456499999996</v>
      </c>
      <c r="O572">
        <v>9.3821159999999994E-3</v>
      </c>
      <c r="P572">
        <v>9.6389260000000008E-3</v>
      </c>
      <c r="Q572">
        <v>3.098838E-3</v>
      </c>
      <c r="R572">
        <v>1.9996917999999999E-2</v>
      </c>
      <c r="S572">
        <v>3.9377500000000002E-4</v>
      </c>
    </row>
    <row r="573" spans="1:19" x14ac:dyDescent="0.3">
      <c r="A573">
        <v>7081</v>
      </c>
      <c r="B573">
        <v>33633</v>
      </c>
      <c r="C573">
        <v>6.6</v>
      </c>
      <c r="D573">
        <v>49.1</v>
      </c>
      <c r="E573">
        <v>89</v>
      </c>
      <c r="F573">
        <v>0</v>
      </c>
      <c r="G573">
        <v>0.20763637500000001</v>
      </c>
      <c r="H573">
        <v>0.146473563</v>
      </c>
      <c r="I573">
        <v>0.172596427</v>
      </c>
      <c r="J573">
        <v>0.24070139700000001</v>
      </c>
      <c r="K573">
        <v>0.13929201999999999</v>
      </c>
      <c r="L573">
        <v>9.3300218000000004E-2</v>
      </c>
      <c r="M573">
        <v>0.50345611800000001</v>
      </c>
      <c r="N573">
        <v>0.94126095899999995</v>
      </c>
      <c r="O573">
        <v>3.2705946E-2</v>
      </c>
      <c r="P573">
        <v>7.8398519999999996E-3</v>
      </c>
      <c r="Q573">
        <v>3.1419249999999998E-3</v>
      </c>
      <c r="R573">
        <v>1.7534935000000001E-2</v>
      </c>
      <c r="S573">
        <v>2.69308E-4</v>
      </c>
    </row>
    <row r="574" spans="1:19" x14ac:dyDescent="0.3">
      <c r="A574">
        <v>376</v>
      </c>
      <c r="B574">
        <v>2290</v>
      </c>
      <c r="C574">
        <v>11.4</v>
      </c>
      <c r="D574">
        <v>38.6</v>
      </c>
      <c r="E574">
        <v>7</v>
      </c>
      <c r="F574">
        <v>0</v>
      </c>
      <c r="G574">
        <v>0.229213483</v>
      </c>
      <c r="H574">
        <v>0.13033707899999999</v>
      </c>
      <c r="I574">
        <v>0.17528089899999999</v>
      </c>
      <c r="J574">
        <v>0.211685393</v>
      </c>
      <c r="K574">
        <v>0.149662921</v>
      </c>
      <c r="L574">
        <v>0.103820225</v>
      </c>
      <c r="M574">
        <v>0.51235955099999997</v>
      </c>
      <c r="N574">
        <v>0.92764044899999998</v>
      </c>
      <c r="O574">
        <v>1.3483150000000001E-3</v>
      </c>
      <c r="P574">
        <v>3.2359551E-2</v>
      </c>
      <c r="Q574">
        <v>6.7415729999999998E-3</v>
      </c>
      <c r="R574">
        <v>5.5730336999999998E-2</v>
      </c>
      <c r="S574">
        <v>0</v>
      </c>
    </row>
    <row r="575" spans="1:19" x14ac:dyDescent="0.3">
      <c r="A575">
        <v>3732</v>
      </c>
      <c r="B575">
        <v>11510</v>
      </c>
      <c r="C575">
        <v>13.3</v>
      </c>
      <c r="D575">
        <v>44.2</v>
      </c>
      <c r="E575">
        <v>55</v>
      </c>
      <c r="F575">
        <v>3</v>
      </c>
      <c r="G575">
        <v>0.213174274</v>
      </c>
      <c r="H575">
        <v>0.15335408</v>
      </c>
      <c r="I575">
        <v>0.16753112000000001</v>
      </c>
      <c r="J575">
        <v>0.215162517</v>
      </c>
      <c r="K575">
        <v>0.136670124</v>
      </c>
      <c r="L575">
        <v>0.11410788400000001</v>
      </c>
      <c r="M575">
        <v>0.50129668000000005</v>
      </c>
      <c r="N575">
        <v>0.973374827</v>
      </c>
      <c r="O575">
        <v>1.2015906E-2</v>
      </c>
      <c r="P575">
        <v>2.1611339999999999E-3</v>
      </c>
      <c r="Q575">
        <v>1.728907E-3</v>
      </c>
      <c r="R575">
        <v>1.4090594999999999E-2</v>
      </c>
      <c r="S575">
        <v>2.5933599999999998E-4</v>
      </c>
    </row>
    <row r="576" spans="1:19" x14ac:dyDescent="0.3">
      <c r="A576">
        <v>4165</v>
      </c>
      <c r="B576">
        <v>16021</v>
      </c>
      <c r="C576">
        <v>13.3</v>
      </c>
      <c r="D576">
        <v>57.8</v>
      </c>
      <c r="E576">
        <v>28</v>
      </c>
      <c r="F576">
        <v>0</v>
      </c>
      <c r="G576">
        <v>0.22156097</v>
      </c>
      <c r="H576">
        <v>0.15361725900000001</v>
      </c>
      <c r="I576">
        <v>0.16223420699999999</v>
      </c>
      <c r="J576">
        <v>0.22286281099999999</v>
      </c>
      <c r="K576">
        <v>0.13712727</v>
      </c>
      <c r="L576">
        <v>0.102597483</v>
      </c>
      <c r="M576">
        <v>0.48056537100000002</v>
      </c>
      <c r="N576">
        <v>0.954807513</v>
      </c>
      <c r="O576">
        <v>2.237927E-2</v>
      </c>
      <c r="P576">
        <v>6.4472130000000002E-3</v>
      </c>
      <c r="Q576">
        <v>3.7195459999999998E-3</v>
      </c>
      <c r="R576">
        <v>1.7667845000000001E-2</v>
      </c>
      <c r="S576">
        <v>4.3394700000000001E-4</v>
      </c>
    </row>
    <row r="577" spans="1:19" x14ac:dyDescent="0.3">
      <c r="A577">
        <v>3927</v>
      </c>
      <c r="B577">
        <v>20253</v>
      </c>
      <c r="C577">
        <v>6.9</v>
      </c>
      <c r="D577">
        <v>42.9</v>
      </c>
      <c r="E577">
        <v>28</v>
      </c>
      <c r="F577">
        <v>0</v>
      </c>
      <c r="G577">
        <v>0.28492183599999998</v>
      </c>
      <c r="H577">
        <v>0.14281391800000001</v>
      </c>
      <c r="I577">
        <v>0.19031770000000001</v>
      </c>
      <c r="J577">
        <v>0.201613717</v>
      </c>
      <c r="K577">
        <v>0.11694402399999999</v>
      </c>
      <c r="L577">
        <v>6.3388805000000006E-2</v>
      </c>
      <c r="M577">
        <v>0.490468986</v>
      </c>
      <c r="N577">
        <v>0.96202723099999998</v>
      </c>
      <c r="O577">
        <v>5.6480080000000004E-3</v>
      </c>
      <c r="P577">
        <v>5.5975790000000001E-3</v>
      </c>
      <c r="Q577">
        <v>1.0590014999999999E-2</v>
      </c>
      <c r="R577">
        <v>4.5839637000000003E-2</v>
      </c>
      <c r="S577">
        <v>6.0514399999999995E-4</v>
      </c>
    </row>
    <row r="578" spans="1:19" x14ac:dyDescent="0.3">
      <c r="A578">
        <v>7015</v>
      </c>
      <c r="B578">
        <v>23291</v>
      </c>
      <c r="C578">
        <v>19.5</v>
      </c>
      <c r="D578">
        <v>50.4</v>
      </c>
      <c r="E578">
        <v>94</v>
      </c>
      <c r="F578">
        <v>0</v>
      </c>
      <c r="G578">
        <v>0.23638980600000001</v>
      </c>
      <c r="H578">
        <v>0.173440014</v>
      </c>
      <c r="I578">
        <v>0.175599018</v>
      </c>
      <c r="J578">
        <v>0.20955041899999999</v>
      </c>
      <c r="K578">
        <v>0.11176022400000001</v>
      </c>
      <c r="L578">
        <v>9.326052E-2</v>
      </c>
      <c r="M578">
        <v>0.52785538899999995</v>
      </c>
      <c r="N578">
        <v>0.52992972699999996</v>
      </c>
      <c r="O578">
        <v>0.4502159</v>
      </c>
      <c r="P578">
        <v>4.3603419999999997E-3</v>
      </c>
      <c r="Q578">
        <v>5.6303450000000001E-3</v>
      </c>
      <c r="R578">
        <v>1.3123360000000001E-2</v>
      </c>
      <c r="S578">
        <v>2.1166699999999999E-4</v>
      </c>
    </row>
    <row r="579" spans="1:19" x14ac:dyDescent="0.3">
      <c r="A579">
        <v>47313</v>
      </c>
      <c r="B579">
        <v>240226</v>
      </c>
      <c r="C579">
        <v>10.8</v>
      </c>
      <c r="D579">
        <v>45.9</v>
      </c>
      <c r="E579">
        <v>1138</v>
      </c>
      <c r="F579">
        <v>39</v>
      </c>
      <c r="G579">
        <v>0.17917132799999999</v>
      </c>
      <c r="H579">
        <v>0.135470589</v>
      </c>
      <c r="I579">
        <v>0.13508777199999999</v>
      </c>
      <c r="J579">
        <v>0.22513919700000001</v>
      </c>
      <c r="K579">
        <v>0.192939995</v>
      </c>
      <c r="L579">
        <v>0.132191119</v>
      </c>
      <c r="M579">
        <v>0.51135479100000003</v>
      </c>
      <c r="N579">
        <v>0.93270494599999998</v>
      </c>
      <c r="O579">
        <v>9.0344919999999999E-3</v>
      </c>
      <c r="P579">
        <v>1.2526638E-2</v>
      </c>
      <c r="Q579">
        <v>2.1514340999999999E-2</v>
      </c>
      <c r="R579">
        <v>0.147346437</v>
      </c>
      <c r="S579">
        <v>1.5142560000000001E-3</v>
      </c>
    </row>
    <row r="580" spans="1:19" hidden="1" x14ac:dyDescent="0.3">
      <c r="A580">
        <v>2227</v>
      </c>
      <c r="B580">
        <v>7957</v>
      </c>
      <c r="C580">
        <v>13.8</v>
      </c>
      <c r="D580">
        <v>51.9</v>
      </c>
      <c r="E580">
        <v>34</v>
      </c>
      <c r="F580" t="s">
        <v>34</v>
      </c>
      <c r="G580" t="s">
        <v>34</v>
      </c>
      <c r="H580" t="s">
        <v>34</v>
      </c>
      <c r="I580" t="s">
        <v>34</v>
      </c>
      <c r="J580" t="s">
        <v>34</v>
      </c>
      <c r="K580" t="s">
        <v>34</v>
      </c>
      <c r="L580" t="s">
        <v>34</v>
      </c>
      <c r="M580" t="s">
        <v>34</v>
      </c>
      <c r="N580" t="s">
        <v>34</v>
      </c>
      <c r="O580" t="s">
        <v>34</v>
      </c>
      <c r="P580" t="s">
        <v>34</v>
      </c>
      <c r="Q580" t="s">
        <v>34</v>
      </c>
      <c r="R580" t="s">
        <v>34</v>
      </c>
      <c r="S580" t="s">
        <v>34</v>
      </c>
    </row>
    <row r="581" spans="1:19" hidden="1" x14ac:dyDescent="0.3">
      <c r="A581">
        <v>2227</v>
      </c>
      <c r="B581">
        <v>7957</v>
      </c>
      <c r="C581" t="s">
        <v>34</v>
      </c>
      <c r="D581" t="s">
        <v>34</v>
      </c>
      <c r="E581">
        <v>34</v>
      </c>
      <c r="F581">
        <v>0</v>
      </c>
      <c r="G581">
        <v>0.23768225200000001</v>
      </c>
      <c r="H581">
        <v>0.15548014099999999</v>
      </c>
      <c r="I581">
        <v>0.179864253</v>
      </c>
      <c r="J581">
        <v>0.212669683</v>
      </c>
      <c r="K581">
        <v>0.12619406699999999</v>
      </c>
      <c r="L581">
        <v>8.8109602999999995E-2</v>
      </c>
      <c r="M581">
        <v>0.50502765199999999</v>
      </c>
      <c r="N581">
        <v>0.86274509799999999</v>
      </c>
      <c r="O581">
        <v>0.115384615</v>
      </c>
      <c r="P581">
        <v>1.759678E-3</v>
      </c>
      <c r="Q581">
        <v>5.1533430000000003E-3</v>
      </c>
      <c r="R581">
        <v>2.4761187E-2</v>
      </c>
      <c r="S581">
        <v>3.7707399999999997E-4</v>
      </c>
    </row>
    <row r="582" spans="1:19" x14ac:dyDescent="0.3">
      <c r="A582">
        <v>64847</v>
      </c>
      <c r="B582">
        <v>180267</v>
      </c>
      <c r="C582">
        <v>18.100000000000001</v>
      </c>
      <c r="D582">
        <v>86.4</v>
      </c>
      <c r="E582">
        <v>863</v>
      </c>
      <c r="F582">
        <v>28</v>
      </c>
      <c r="G582">
        <v>0.31332947100000003</v>
      </c>
      <c r="H582">
        <v>0.219314074</v>
      </c>
      <c r="I582">
        <v>0.17720939199999999</v>
      </c>
      <c r="J582">
        <v>0.15695168700000001</v>
      </c>
      <c r="K582">
        <v>7.4353667999999998E-2</v>
      </c>
      <c r="L582">
        <v>5.8841707E-2</v>
      </c>
      <c r="M582">
        <v>0.48747068399999999</v>
      </c>
      <c r="N582">
        <v>0.90193416699999995</v>
      </c>
      <c r="O582">
        <v>3.3159506999999998E-2</v>
      </c>
      <c r="P582">
        <v>2.1096488E-2</v>
      </c>
      <c r="Q582">
        <v>2.4810308E-2</v>
      </c>
      <c r="R582">
        <v>0.85030488599999998</v>
      </c>
      <c r="S582">
        <v>1.9700360000000001E-3</v>
      </c>
    </row>
    <row r="583" spans="1:19" x14ac:dyDescent="0.3">
      <c r="A583">
        <v>3103</v>
      </c>
      <c r="B583">
        <v>5696</v>
      </c>
      <c r="C583">
        <v>37.200000000000003</v>
      </c>
      <c r="D583">
        <v>21.4</v>
      </c>
      <c r="E583">
        <v>28</v>
      </c>
      <c r="F583">
        <v>0</v>
      </c>
      <c r="G583">
        <v>0.12605180699999999</v>
      </c>
      <c r="H583">
        <v>0.30110542800000001</v>
      </c>
      <c r="I583">
        <v>0.26150800200000002</v>
      </c>
      <c r="J583">
        <v>0.171093879</v>
      </c>
      <c r="K583">
        <v>8.1009734E-2</v>
      </c>
      <c r="L583">
        <v>5.9231150000000003E-2</v>
      </c>
      <c r="M583">
        <v>0.265137766</v>
      </c>
      <c r="N583">
        <v>0.82511136799999996</v>
      </c>
      <c r="O583">
        <v>0.10707804</v>
      </c>
      <c r="P583">
        <v>1.1714239E-2</v>
      </c>
      <c r="Q583">
        <v>3.4152780000000001E-2</v>
      </c>
      <c r="R583">
        <v>0.32766870199999998</v>
      </c>
      <c r="S583">
        <v>1.6498899999999999E-4</v>
      </c>
    </row>
    <row r="584" spans="1:19" x14ac:dyDescent="0.3">
      <c r="A584">
        <v>4037</v>
      </c>
      <c r="B584">
        <v>19202</v>
      </c>
      <c r="C584">
        <v>17.8</v>
      </c>
      <c r="D584">
        <v>25.7</v>
      </c>
      <c r="E584">
        <v>100</v>
      </c>
      <c r="F584">
        <v>0</v>
      </c>
      <c r="G584">
        <v>0.254225757</v>
      </c>
      <c r="H584">
        <v>0.17981056000000001</v>
      </c>
      <c r="I584">
        <v>0.185200691</v>
      </c>
      <c r="J584">
        <v>0.20895912899999999</v>
      </c>
      <c r="K584">
        <v>0.105552358</v>
      </c>
      <c r="L584">
        <v>6.6251505000000002E-2</v>
      </c>
      <c r="M584">
        <v>0.50311371599999999</v>
      </c>
      <c r="N584">
        <v>0.93401015200000004</v>
      </c>
      <c r="O584">
        <v>3.9667173E-2</v>
      </c>
      <c r="P584">
        <v>3.1922130000000002E-3</v>
      </c>
      <c r="Q584">
        <v>5.0761419999999996E-3</v>
      </c>
      <c r="R584">
        <v>2.2659479999999999E-2</v>
      </c>
      <c r="S584">
        <v>2.6165699999999999E-4</v>
      </c>
    </row>
    <row r="585" spans="1:19" x14ac:dyDescent="0.3">
      <c r="A585">
        <v>138</v>
      </c>
      <c r="B585">
        <v>1130</v>
      </c>
      <c r="C585">
        <v>8.3000000000000007</v>
      </c>
      <c r="D585">
        <v>42.8</v>
      </c>
      <c r="E585">
        <v>2</v>
      </c>
      <c r="F585">
        <v>0</v>
      </c>
      <c r="G585">
        <v>0.237793852</v>
      </c>
      <c r="H585">
        <v>0.100361664</v>
      </c>
      <c r="I585">
        <v>0.20162748599999999</v>
      </c>
      <c r="J585">
        <v>0.21609403299999999</v>
      </c>
      <c r="K585">
        <v>0.162748644</v>
      </c>
      <c r="L585">
        <v>8.1374321999999999E-2</v>
      </c>
      <c r="M585">
        <v>0.48915008999999998</v>
      </c>
      <c r="N585">
        <v>0.94394213400000004</v>
      </c>
      <c r="O585">
        <v>5.4249550000000004E-3</v>
      </c>
      <c r="P585">
        <v>3.6166369999999998E-3</v>
      </c>
      <c r="Q585">
        <v>1.2658228000000001E-2</v>
      </c>
      <c r="R585">
        <v>6.3291138999999996E-2</v>
      </c>
      <c r="S585">
        <v>0</v>
      </c>
    </row>
    <row r="586" spans="1:19" x14ac:dyDescent="0.3">
      <c r="A586">
        <v>4695</v>
      </c>
      <c r="B586">
        <v>13079</v>
      </c>
      <c r="C586">
        <v>13.3</v>
      </c>
      <c r="D586">
        <v>38</v>
      </c>
      <c r="E586">
        <v>68</v>
      </c>
      <c r="F586">
        <v>0</v>
      </c>
      <c r="G586">
        <v>0.24560072799999999</v>
      </c>
      <c r="H586">
        <v>0.16588288800000001</v>
      </c>
      <c r="I586">
        <v>0.17369538800000001</v>
      </c>
      <c r="J586">
        <v>0.20714502400000001</v>
      </c>
      <c r="K586">
        <v>0.11733919900000001</v>
      </c>
      <c r="L586">
        <v>9.0336771999999996E-2</v>
      </c>
      <c r="M586">
        <v>0.50462682000000003</v>
      </c>
      <c r="N586">
        <v>0.97261832500000001</v>
      </c>
      <c r="O586">
        <v>5.7645630000000003E-3</v>
      </c>
      <c r="P586">
        <v>8.7226939999999996E-3</v>
      </c>
      <c r="Q586">
        <v>2.6547329999999998E-3</v>
      </c>
      <c r="R586">
        <v>1.6155947E-2</v>
      </c>
      <c r="S586">
        <v>0</v>
      </c>
    </row>
    <row r="587" spans="1:19" x14ac:dyDescent="0.3">
      <c r="A587">
        <v>2506</v>
      </c>
      <c r="B587">
        <v>10629</v>
      </c>
      <c r="C587">
        <v>15.6</v>
      </c>
      <c r="D587">
        <v>36.799999999999997</v>
      </c>
      <c r="E587">
        <v>35</v>
      </c>
      <c r="F587">
        <v>0</v>
      </c>
      <c r="G587">
        <v>0.236361917</v>
      </c>
      <c r="H587">
        <v>0.157038858</v>
      </c>
      <c r="I587">
        <v>0.17594781100000001</v>
      </c>
      <c r="J587">
        <v>0.22983832800000001</v>
      </c>
      <c r="K587">
        <v>0.124610003</v>
      </c>
      <c r="L587">
        <v>7.6203082000000005E-2</v>
      </c>
      <c r="M587">
        <v>0.49068734000000003</v>
      </c>
      <c r="N587">
        <v>0.97078566700000002</v>
      </c>
      <c r="O587">
        <v>6.7126779999999997E-3</v>
      </c>
      <c r="P587">
        <v>2.0799849999999999E-3</v>
      </c>
      <c r="Q587">
        <v>5.1999619999999998E-3</v>
      </c>
      <c r="R587">
        <v>1.5505342E-2</v>
      </c>
      <c r="S587">
        <v>8.5090299999999997E-4</v>
      </c>
    </row>
    <row r="588" spans="1:19" x14ac:dyDescent="0.3">
      <c r="A588">
        <v>2570</v>
      </c>
      <c r="B588">
        <v>9473</v>
      </c>
      <c r="C588">
        <v>10</v>
      </c>
      <c r="D588">
        <v>58.6</v>
      </c>
      <c r="E588">
        <v>22</v>
      </c>
      <c r="F588">
        <v>2</v>
      </c>
      <c r="G588">
        <v>0.233243691</v>
      </c>
      <c r="H588">
        <v>0.17107985100000001</v>
      </c>
      <c r="I588">
        <v>0.15866777000000001</v>
      </c>
      <c r="J588">
        <v>0.20200662</v>
      </c>
      <c r="K588">
        <v>0.11956971499999999</v>
      </c>
      <c r="L588">
        <v>0.115432354</v>
      </c>
      <c r="M588">
        <v>0.48138187799999999</v>
      </c>
      <c r="N588">
        <v>0.95676458399999997</v>
      </c>
      <c r="O588">
        <v>2.3789821999999999E-2</v>
      </c>
      <c r="P588">
        <v>3.309888E-3</v>
      </c>
      <c r="Q588">
        <v>4.7579639999999999E-3</v>
      </c>
      <c r="R588">
        <v>2.089367E-2</v>
      </c>
      <c r="S588">
        <v>0</v>
      </c>
    </row>
    <row r="589" spans="1:19" x14ac:dyDescent="0.3">
      <c r="A589">
        <v>489</v>
      </c>
      <c r="B589">
        <v>1963</v>
      </c>
      <c r="C589">
        <v>11</v>
      </c>
      <c r="D589">
        <v>45.6</v>
      </c>
      <c r="E589">
        <v>7</v>
      </c>
      <c r="F589">
        <v>0</v>
      </c>
      <c r="G589">
        <v>0.26780341000000002</v>
      </c>
      <c r="H589">
        <v>0.15897693099999999</v>
      </c>
      <c r="I589">
        <v>0.175025075</v>
      </c>
      <c r="J589">
        <v>0.18355065200000001</v>
      </c>
      <c r="K589">
        <v>9.6790371E-2</v>
      </c>
      <c r="L589">
        <v>0.117853561</v>
      </c>
      <c r="M589">
        <v>0.50651955900000001</v>
      </c>
      <c r="N589">
        <v>0.94032096300000001</v>
      </c>
      <c r="O589">
        <v>4.5135410000000003E-3</v>
      </c>
      <c r="P589">
        <v>1.5045134999999999E-2</v>
      </c>
      <c r="Q589">
        <v>1.4543631E-2</v>
      </c>
      <c r="R589">
        <v>0.110330993</v>
      </c>
      <c r="S589">
        <v>1.003009E-3</v>
      </c>
    </row>
    <row r="590" spans="1:19" x14ac:dyDescent="0.3">
      <c r="A590">
        <v>3401</v>
      </c>
      <c r="B590">
        <v>12550</v>
      </c>
      <c r="C590">
        <v>27.9</v>
      </c>
      <c r="D590">
        <v>52</v>
      </c>
      <c r="E590">
        <v>50</v>
      </c>
      <c r="F590">
        <v>4</v>
      </c>
      <c r="G590">
        <v>0.22541567700000001</v>
      </c>
      <c r="H590">
        <v>0.176088678</v>
      </c>
      <c r="I590">
        <v>0.196595408</v>
      </c>
      <c r="J590">
        <v>0.22462391100000001</v>
      </c>
      <c r="K590">
        <v>0.111718131</v>
      </c>
      <c r="L590">
        <v>6.5558195E-2</v>
      </c>
      <c r="M590">
        <v>0.50023753000000004</v>
      </c>
      <c r="N590">
        <v>0.97339667500000004</v>
      </c>
      <c r="O590">
        <v>6.3341250000000003E-3</v>
      </c>
      <c r="P590">
        <v>5.8590659999999996E-3</v>
      </c>
      <c r="Q590">
        <v>1.9002380000000001E-3</v>
      </c>
      <c r="R590">
        <v>1.1559778E-2</v>
      </c>
      <c r="S590">
        <v>1.346002E-3</v>
      </c>
    </row>
    <row r="591" spans="1:19" hidden="1" x14ac:dyDescent="0.3">
      <c r="A591" t="s">
        <v>34</v>
      </c>
      <c r="B591">
        <v>9226</v>
      </c>
      <c r="C591">
        <v>28.4</v>
      </c>
      <c r="D591">
        <v>40</v>
      </c>
      <c r="E591" t="s">
        <v>34</v>
      </c>
      <c r="F591" t="s">
        <v>34</v>
      </c>
      <c r="G591">
        <v>0.23193596</v>
      </c>
      <c r="H591">
        <v>0.203812934</v>
      </c>
      <c r="I591">
        <v>0.18485359200000001</v>
      </c>
      <c r="J591">
        <v>0.20033705499999999</v>
      </c>
      <c r="K591">
        <v>0.107120286</v>
      </c>
      <c r="L591">
        <v>7.1940172999999996E-2</v>
      </c>
      <c r="M591">
        <v>0.47293027199999998</v>
      </c>
      <c r="N591">
        <v>0.67579523900000005</v>
      </c>
      <c r="O591">
        <v>0.30682536300000002</v>
      </c>
      <c r="P591">
        <v>6.3197800000000005E-4</v>
      </c>
      <c r="Q591">
        <v>6.003792E-3</v>
      </c>
      <c r="R591">
        <v>1.7379398000000001E-2</v>
      </c>
      <c r="S591">
        <v>2.10659E-4</v>
      </c>
    </row>
    <row r="592" spans="1:19" x14ac:dyDescent="0.3">
      <c r="A592">
        <v>8859</v>
      </c>
      <c r="B592">
        <v>50635</v>
      </c>
      <c r="C592">
        <v>14.5</v>
      </c>
      <c r="D592">
        <v>60.8</v>
      </c>
      <c r="E592">
        <v>92</v>
      </c>
      <c r="F592">
        <v>4</v>
      </c>
      <c r="G592">
        <v>0.20755090700000001</v>
      </c>
      <c r="H592">
        <v>0.15822834999999999</v>
      </c>
      <c r="I592">
        <v>0.17849219599999999</v>
      </c>
      <c r="J592">
        <v>0.24229458800000001</v>
      </c>
      <c r="K592">
        <v>0.129328104</v>
      </c>
      <c r="L592">
        <v>8.4105854999999993E-2</v>
      </c>
      <c r="M592">
        <v>0.50285238899999996</v>
      </c>
      <c r="N592">
        <v>0.96383012400000001</v>
      </c>
      <c r="O592">
        <v>6.3980670000000003E-3</v>
      </c>
      <c r="P592">
        <v>7.3884800000000002E-3</v>
      </c>
      <c r="Q592">
        <v>5.8236269999999996E-3</v>
      </c>
      <c r="R592">
        <v>1.1785912000000001E-2</v>
      </c>
      <c r="S592">
        <v>3.56549E-4</v>
      </c>
    </row>
    <row r="593" spans="1:19" x14ac:dyDescent="0.3">
      <c r="A593">
        <v>37613</v>
      </c>
      <c r="B593">
        <v>256805</v>
      </c>
      <c r="C593">
        <v>6.2</v>
      </c>
      <c r="D593">
        <v>68.3</v>
      </c>
      <c r="E593">
        <v>563</v>
      </c>
      <c r="F593">
        <v>19</v>
      </c>
      <c r="G593">
        <v>0.24423252300000001</v>
      </c>
      <c r="H593">
        <v>0.18297767400000001</v>
      </c>
      <c r="I593">
        <v>0.19068982700000001</v>
      </c>
      <c r="J593">
        <v>0.21653141000000001</v>
      </c>
      <c r="K593">
        <v>9.8402371000000002E-2</v>
      </c>
      <c r="L593">
        <v>6.7166194999999998E-2</v>
      </c>
      <c r="M593">
        <v>0.510156944</v>
      </c>
      <c r="N593">
        <v>0.78816634799999996</v>
      </c>
      <c r="O593">
        <v>0.14836302700000001</v>
      </c>
      <c r="P593">
        <v>3.0801632999999998E-2</v>
      </c>
      <c r="Q593">
        <v>3.2257940000000001E-3</v>
      </c>
      <c r="R593">
        <v>4.7819262000000001E-2</v>
      </c>
      <c r="S593">
        <v>9.6303999999999997E-4</v>
      </c>
    </row>
    <row r="594" spans="1:19" x14ac:dyDescent="0.3">
      <c r="A594">
        <v>204632</v>
      </c>
      <c r="B594">
        <v>801582</v>
      </c>
      <c r="C594">
        <v>16.5</v>
      </c>
      <c r="D594">
        <v>71.900000000000006</v>
      </c>
      <c r="E594">
        <v>2256</v>
      </c>
      <c r="F594">
        <v>447</v>
      </c>
      <c r="G594">
        <v>0.20449255899999999</v>
      </c>
      <c r="H594">
        <v>0.32821582599999999</v>
      </c>
      <c r="I594">
        <v>0.184724104</v>
      </c>
      <c r="J594">
        <v>0.15913407900000001</v>
      </c>
      <c r="K594">
        <v>7.099453E-2</v>
      </c>
      <c r="L594">
        <v>5.2438902000000003E-2</v>
      </c>
      <c r="M594">
        <v>0.51722027500000001</v>
      </c>
      <c r="N594">
        <v>0.61725672200000004</v>
      </c>
      <c r="O594">
        <v>0.243320434</v>
      </c>
      <c r="P594">
        <v>9.3178688999999995E-2</v>
      </c>
      <c r="Q594">
        <v>7.4200129999999996E-3</v>
      </c>
      <c r="R594">
        <v>0.23318617699999999</v>
      </c>
      <c r="S594">
        <v>1.5748089999999999E-3</v>
      </c>
    </row>
    <row r="595" spans="1:19" x14ac:dyDescent="0.3">
      <c r="A595">
        <v>33377</v>
      </c>
      <c r="B595">
        <v>133580</v>
      </c>
      <c r="C595">
        <v>15.1</v>
      </c>
      <c r="D595">
        <v>51.5</v>
      </c>
      <c r="E595">
        <v>543</v>
      </c>
      <c r="F595">
        <v>32</v>
      </c>
      <c r="G595">
        <v>0.25305048499999999</v>
      </c>
      <c r="H595">
        <v>0.187024352</v>
      </c>
      <c r="I595">
        <v>0.17778158799999999</v>
      </c>
      <c r="J595">
        <v>0.20001639800000001</v>
      </c>
      <c r="K595">
        <v>0.10505444999999999</v>
      </c>
      <c r="L595">
        <v>7.7072726999999994E-2</v>
      </c>
      <c r="M595">
        <v>0.50983534500000005</v>
      </c>
      <c r="N595">
        <v>0.81413844800000001</v>
      </c>
      <c r="O595">
        <v>0.112053608</v>
      </c>
      <c r="P595">
        <v>2.9688652999999999E-2</v>
      </c>
      <c r="Q595">
        <v>7.9830649999999993E-3</v>
      </c>
      <c r="R595">
        <v>5.474847E-2</v>
      </c>
      <c r="S595">
        <v>4.7704600000000001E-4</v>
      </c>
    </row>
    <row r="596" spans="1:19" x14ac:dyDescent="0.3">
      <c r="A596">
        <v>14320</v>
      </c>
      <c r="B596">
        <v>56794</v>
      </c>
      <c r="C596">
        <v>6.3</v>
      </c>
      <c r="D596">
        <v>56.6</v>
      </c>
      <c r="E596">
        <v>116</v>
      </c>
      <c r="F596">
        <v>10</v>
      </c>
      <c r="G596">
        <v>0.24807790900000001</v>
      </c>
      <c r="H596">
        <v>0.17448169799999999</v>
      </c>
      <c r="I596">
        <v>0.195337493</v>
      </c>
      <c r="J596">
        <v>0.22407607099999999</v>
      </c>
      <c r="K596">
        <v>9.4487353999999996E-2</v>
      </c>
      <c r="L596">
        <v>6.3539475999999998E-2</v>
      </c>
      <c r="M596">
        <v>0.485038619</v>
      </c>
      <c r="N596">
        <v>0.94814330400000002</v>
      </c>
      <c r="O596">
        <v>1.3962778E-2</v>
      </c>
      <c r="P596">
        <v>1.3697661999999999E-2</v>
      </c>
      <c r="Q596">
        <v>7.5469700000000001E-3</v>
      </c>
      <c r="R596">
        <v>2.3842769E-2</v>
      </c>
      <c r="S596">
        <v>4.2418600000000001E-4</v>
      </c>
    </row>
    <row r="597" spans="1:19" x14ac:dyDescent="0.3">
      <c r="A597">
        <v>4922</v>
      </c>
      <c r="B597">
        <v>19352</v>
      </c>
      <c r="C597">
        <v>21.5</v>
      </c>
      <c r="D597">
        <v>45.9</v>
      </c>
      <c r="E597">
        <v>92</v>
      </c>
      <c r="F597">
        <v>6</v>
      </c>
      <c r="G597">
        <v>0.246997308</v>
      </c>
      <c r="H597">
        <v>0.192224063</v>
      </c>
      <c r="I597">
        <v>0.17415613999999999</v>
      </c>
      <c r="J597">
        <v>0.197711742</v>
      </c>
      <c r="K597">
        <v>0.11141023</v>
      </c>
      <c r="L597">
        <v>7.7500518000000004E-2</v>
      </c>
      <c r="M597">
        <v>0.53194243100000005</v>
      </c>
      <c r="N597">
        <v>0.39319734899999997</v>
      </c>
      <c r="O597">
        <v>0.59272106000000002</v>
      </c>
      <c r="P597">
        <v>3.831021E-3</v>
      </c>
      <c r="Q597">
        <v>2.2779039999999999E-3</v>
      </c>
      <c r="R597">
        <v>1.5841788999999998E-2</v>
      </c>
      <c r="S597">
        <v>1.03541E-4</v>
      </c>
    </row>
    <row r="598" spans="1:19" x14ac:dyDescent="0.3">
      <c r="A598">
        <v>1647</v>
      </c>
      <c r="B598">
        <v>9051</v>
      </c>
      <c r="C598">
        <v>12.4</v>
      </c>
      <c r="D598">
        <v>38.799999999999997</v>
      </c>
      <c r="E598">
        <v>32</v>
      </c>
      <c r="F598">
        <v>0</v>
      </c>
      <c r="G598">
        <v>0.25776053199999999</v>
      </c>
      <c r="H598">
        <v>0.15975609800000001</v>
      </c>
      <c r="I598">
        <v>0.17217294899999999</v>
      </c>
      <c r="J598">
        <v>0.209534368</v>
      </c>
      <c r="K598">
        <v>0.109201774</v>
      </c>
      <c r="L598">
        <v>9.1574278999999995E-2</v>
      </c>
      <c r="M598">
        <v>0.49223946800000001</v>
      </c>
      <c r="N598">
        <v>0.96031042099999997</v>
      </c>
      <c r="O598">
        <v>7.095344E-3</v>
      </c>
      <c r="P598">
        <v>3.3259420000000001E-3</v>
      </c>
      <c r="Q598">
        <v>7.7605319999999997E-3</v>
      </c>
      <c r="R598">
        <v>2.4833702999999999E-2</v>
      </c>
      <c r="S598">
        <v>4.43459E-4</v>
      </c>
    </row>
    <row r="599" spans="1:19" x14ac:dyDescent="0.3">
      <c r="A599">
        <v>675</v>
      </c>
      <c r="B599">
        <v>2826</v>
      </c>
      <c r="C599">
        <v>9.4</v>
      </c>
      <c r="D599">
        <v>33.9</v>
      </c>
      <c r="E599">
        <v>10</v>
      </c>
      <c r="F599">
        <v>0</v>
      </c>
      <c r="G599">
        <v>0.29234012599999998</v>
      </c>
      <c r="H599">
        <v>0.16514406200000001</v>
      </c>
      <c r="I599">
        <v>0.17252283900000001</v>
      </c>
      <c r="J599">
        <v>0.199929726</v>
      </c>
      <c r="K599">
        <v>9.3464512E-2</v>
      </c>
      <c r="L599">
        <v>7.6598735000000001E-2</v>
      </c>
      <c r="M599">
        <v>0.49016163000000001</v>
      </c>
      <c r="N599">
        <v>0.96275474299999997</v>
      </c>
      <c r="O599">
        <v>1.7568519999999999E-3</v>
      </c>
      <c r="P599">
        <v>7.3787770000000004E-3</v>
      </c>
      <c r="Q599">
        <v>9.8383700000000008E-3</v>
      </c>
      <c r="R599">
        <v>1.6163035999999999E-2</v>
      </c>
      <c r="S599">
        <v>1.7568519999999999E-3</v>
      </c>
    </row>
    <row r="600" spans="1:19" x14ac:dyDescent="0.3">
      <c r="A600">
        <v>5960</v>
      </c>
      <c r="B600">
        <v>26232</v>
      </c>
      <c r="C600">
        <v>5.9</v>
      </c>
      <c r="D600">
        <v>60.7</v>
      </c>
      <c r="E600">
        <v>40</v>
      </c>
      <c r="F600">
        <v>0</v>
      </c>
      <c r="G600">
        <v>0.25617189899999998</v>
      </c>
      <c r="H600">
        <v>0.15437366699999999</v>
      </c>
      <c r="I600">
        <v>0.18744285299999999</v>
      </c>
      <c r="J600">
        <v>0.22081682399999999</v>
      </c>
      <c r="K600">
        <v>0.110332216</v>
      </c>
      <c r="L600">
        <v>7.0862542000000001E-2</v>
      </c>
      <c r="M600">
        <v>0.49470435800000001</v>
      </c>
      <c r="N600">
        <v>0.96247333099999999</v>
      </c>
      <c r="O600">
        <v>7.5434320000000001E-3</v>
      </c>
      <c r="P600">
        <v>5.1051509999999996E-3</v>
      </c>
      <c r="Q600">
        <v>6.4385859999999996E-3</v>
      </c>
      <c r="R600">
        <v>3.6802804000000001E-2</v>
      </c>
      <c r="S600">
        <v>5.3337399999999998E-4</v>
      </c>
    </row>
    <row r="601" spans="1:19" x14ac:dyDescent="0.3">
      <c r="A601">
        <v>160824</v>
      </c>
      <c r="B601">
        <v>618381</v>
      </c>
      <c r="C601">
        <v>5.9</v>
      </c>
      <c r="D601">
        <v>67</v>
      </c>
      <c r="E601">
        <v>2127</v>
      </c>
      <c r="F601">
        <v>152</v>
      </c>
      <c r="G601">
        <v>0.23284447999999999</v>
      </c>
      <c r="H601">
        <v>0.168142923</v>
      </c>
      <c r="I601">
        <v>0.18160295400000001</v>
      </c>
      <c r="J601">
        <v>0.235607915</v>
      </c>
      <c r="K601">
        <v>0.104727737</v>
      </c>
      <c r="L601">
        <v>7.7073990999999994E-2</v>
      </c>
      <c r="M601">
        <v>0.51346891900000002</v>
      </c>
      <c r="N601">
        <v>0.84753593699999996</v>
      </c>
      <c r="O601">
        <v>7.4698405999999995E-2</v>
      </c>
      <c r="P601">
        <v>5.5937750000000001E-2</v>
      </c>
      <c r="Q601">
        <v>2.7763639999999999E-3</v>
      </c>
      <c r="R601">
        <v>0.11139391899999999</v>
      </c>
      <c r="S601">
        <v>6.0601700000000004E-4</v>
      </c>
    </row>
    <row r="602" spans="1:19" x14ac:dyDescent="0.3">
      <c r="A602">
        <v>19982</v>
      </c>
      <c r="B602">
        <v>71830</v>
      </c>
      <c r="C602">
        <v>12.6</v>
      </c>
      <c r="D602">
        <v>43.4</v>
      </c>
      <c r="E602">
        <v>309</v>
      </c>
      <c r="F602">
        <v>8</v>
      </c>
      <c r="G602">
        <v>0.327085972</v>
      </c>
      <c r="H602">
        <v>0.21495708499999999</v>
      </c>
      <c r="I602">
        <v>0.185282116</v>
      </c>
      <c r="J602">
        <v>0.15904038300000001</v>
      </c>
      <c r="K602">
        <v>6.6751089999999999E-2</v>
      </c>
      <c r="L602">
        <v>4.6883354000000002E-2</v>
      </c>
      <c r="M602">
        <v>0.48571830599999999</v>
      </c>
      <c r="N602">
        <v>0.91309976100000001</v>
      </c>
      <c r="O602">
        <v>4.2985789000000003E-2</v>
      </c>
      <c r="P602">
        <v>6.6272689999999999E-3</v>
      </c>
      <c r="Q602">
        <v>2.0444632000000001E-2</v>
      </c>
      <c r="R602">
        <v>0.60088644999999996</v>
      </c>
      <c r="S602">
        <v>1.2382160000000001E-3</v>
      </c>
    </row>
    <row r="603" spans="1:19" x14ac:dyDescent="0.3">
      <c r="A603">
        <v>7516</v>
      </c>
      <c r="B603">
        <v>43938</v>
      </c>
      <c r="C603">
        <v>12.8</v>
      </c>
      <c r="D603">
        <v>56.5</v>
      </c>
      <c r="E603">
        <v>68</v>
      </c>
      <c r="F603">
        <v>0</v>
      </c>
      <c r="G603">
        <v>0.200317209</v>
      </c>
      <c r="H603">
        <v>0.16030361400000001</v>
      </c>
      <c r="I603">
        <v>0.15405007400000001</v>
      </c>
      <c r="J603">
        <v>0.23346550399999999</v>
      </c>
      <c r="K603">
        <v>0.142653223</v>
      </c>
      <c r="L603">
        <v>0.109210377</v>
      </c>
      <c r="M603">
        <v>0.49366715799999999</v>
      </c>
      <c r="N603">
        <v>0.94947320700000004</v>
      </c>
      <c r="O603">
        <v>2.1728786999999999E-2</v>
      </c>
      <c r="P603">
        <v>1.0717117999999999E-2</v>
      </c>
      <c r="Q603">
        <v>3.761187E-3</v>
      </c>
      <c r="R603">
        <v>3.9900306000000003E-2</v>
      </c>
      <c r="S603">
        <v>5.8910199999999999E-4</v>
      </c>
    </row>
    <row r="604" spans="1:19" x14ac:dyDescent="0.3">
      <c r="A604">
        <v>54693</v>
      </c>
      <c r="B604">
        <v>221479</v>
      </c>
      <c r="C604">
        <v>8</v>
      </c>
      <c r="D604">
        <v>55.7</v>
      </c>
      <c r="E604">
        <v>451</v>
      </c>
      <c r="F604">
        <v>25</v>
      </c>
      <c r="G604">
        <v>0.278143523</v>
      </c>
      <c r="H604">
        <v>0.18421089099999999</v>
      </c>
      <c r="I604">
        <v>0.21665673399999999</v>
      </c>
      <c r="J604">
        <v>0.18671489899999999</v>
      </c>
      <c r="K604">
        <v>8.0340766999999993E-2</v>
      </c>
      <c r="L604">
        <v>5.3933186000000001E-2</v>
      </c>
      <c r="M604">
        <v>0.51222205300000001</v>
      </c>
      <c r="N604">
        <v>0.72392159</v>
      </c>
      <c r="O604">
        <v>0.19649993299999999</v>
      </c>
      <c r="P604">
        <v>4.7414449999999997E-2</v>
      </c>
      <c r="Q604">
        <v>7.2671669999999997E-3</v>
      </c>
      <c r="R604">
        <v>0.111035652</v>
      </c>
      <c r="S604">
        <v>9.6094799999999999E-4</v>
      </c>
    </row>
    <row r="605" spans="1:19" x14ac:dyDescent="0.3">
      <c r="A605">
        <v>1022</v>
      </c>
      <c r="B605">
        <v>4465</v>
      </c>
      <c r="C605">
        <v>10</v>
      </c>
      <c r="D605">
        <v>24.1</v>
      </c>
      <c r="E605">
        <v>8</v>
      </c>
      <c r="F605">
        <v>0</v>
      </c>
      <c r="G605">
        <v>0.26672694400000002</v>
      </c>
      <c r="H605">
        <v>0.19326401400000001</v>
      </c>
      <c r="I605">
        <v>0.16433092199999999</v>
      </c>
      <c r="J605">
        <v>0.21428571399999999</v>
      </c>
      <c r="K605">
        <v>9.0415913000000001E-2</v>
      </c>
      <c r="L605">
        <v>7.0976492000000002E-2</v>
      </c>
      <c r="M605">
        <v>0.46383363500000002</v>
      </c>
      <c r="N605">
        <v>0.84245027100000003</v>
      </c>
      <c r="O605">
        <v>1.6500904E-2</v>
      </c>
      <c r="P605">
        <v>1.4014466999999999E-2</v>
      </c>
      <c r="Q605">
        <v>9.7649185999999999E-2</v>
      </c>
      <c r="R605">
        <v>5.6283906000000002E-2</v>
      </c>
      <c r="S605">
        <v>2.2604E-4</v>
      </c>
    </row>
    <row r="606" spans="1:19" x14ac:dyDescent="0.3">
      <c r="A606">
        <v>50715</v>
      </c>
      <c r="B606">
        <v>207449</v>
      </c>
      <c r="C606">
        <v>9.1999999999999993</v>
      </c>
      <c r="D606">
        <v>56.1</v>
      </c>
      <c r="E606">
        <v>502</v>
      </c>
      <c r="F606">
        <v>16</v>
      </c>
      <c r="G606">
        <v>0.24826573900000001</v>
      </c>
      <c r="H606">
        <v>0.18218943200000001</v>
      </c>
      <c r="I606">
        <v>0.18730017199999999</v>
      </c>
      <c r="J606">
        <v>0.21313000200000001</v>
      </c>
      <c r="K606">
        <v>0.102694402</v>
      </c>
      <c r="L606">
        <v>6.6420252999999999E-2</v>
      </c>
      <c r="M606">
        <v>0.506452613</v>
      </c>
      <c r="N606">
        <v>0.950011626</v>
      </c>
      <c r="O606">
        <v>1.7400740000000001E-2</v>
      </c>
      <c r="P606">
        <v>1.3743290999999999E-2</v>
      </c>
      <c r="Q606">
        <v>2.3204219999999999E-3</v>
      </c>
      <c r="R606">
        <v>2.0699710999999999E-2</v>
      </c>
      <c r="S606">
        <v>5.0380800000000001E-4</v>
      </c>
    </row>
    <row r="607" spans="1:19" x14ac:dyDescent="0.3">
      <c r="A607">
        <v>556</v>
      </c>
      <c r="B607">
        <v>2145</v>
      </c>
      <c r="C607">
        <v>15.1</v>
      </c>
      <c r="D607">
        <v>31.8</v>
      </c>
      <c r="E607">
        <v>5</v>
      </c>
      <c r="F607">
        <v>0</v>
      </c>
      <c r="G607">
        <v>0.27608797400000001</v>
      </c>
      <c r="H607">
        <v>0.13757604100000001</v>
      </c>
      <c r="I607">
        <v>0.15489003300000001</v>
      </c>
      <c r="J607">
        <v>0.17735142700000001</v>
      </c>
      <c r="K607">
        <v>0.13008891</v>
      </c>
      <c r="L607">
        <v>0.124005615</v>
      </c>
      <c r="M607">
        <v>0.49087505799999998</v>
      </c>
      <c r="N607">
        <v>0.94759008</v>
      </c>
      <c r="O607">
        <v>6.5512399999999998E-3</v>
      </c>
      <c r="P607">
        <v>3.7435659999999998E-3</v>
      </c>
      <c r="Q607">
        <v>1.0294806E-2</v>
      </c>
      <c r="R607">
        <v>0.23303696800000001</v>
      </c>
      <c r="S607">
        <v>0</v>
      </c>
    </row>
    <row r="608" spans="1:19" x14ac:dyDescent="0.3">
      <c r="A608">
        <v>1549</v>
      </c>
      <c r="B608">
        <v>7373</v>
      </c>
      <c r="C608">
        <v>12.6</v>
      </c>
      <c r="D608">
        <v>45.5</v>
      </c>
      <c r="E608">
        <v>36</v>
      </c>
      <c r="F608">
        <v>2</v>
      </c>
      <c r="G608">
        <v>0.220073042</v>
      </c>
      <c r="H608">
        <v>0.16407412399999999</v>
      </c>
      <c r="I608">
        <v>0.163533072</v>
      </c>
      <c r="J608">
        <v>0.20289462999999999</v>
      </c>
      <c r="K608">
        <v>0.144055187</v>
      </c>
      <c r="L608">
        <v>0.10536994500000001</v>
      </c>
      <c r="M608">
        <v>0.490734479</v>
      </c>
      <c r="N608">
        <v>0.90626268099999996</v>
      </c>
      <c r="O608">
        <v>1.0415258E-2</v>
      </c>
      <c r="P608">
        <v>5.9515760000000001E-3</v>
      </c>
      <c r="Q608">
        <v>4.4231028999999998E-2</v>
      </c>
      <c r="R608">
        <v>5.1264709999999998E-2</v>
      </c>
      <c r="S608">
        <v>1.35263E-4</v>
      </c>
    </row>
    <row r="609" spans="1:19" x14ac:dyDescent="0.3">
      <c r="A609">
        <v>15686</v>
      </c>
      <c r="B609">
        <v>64081</v>
      </c>
      <c r="C609">
        <v>11.3</v>
      </c>
      <c r="D609">
        <v>59.6</v>
      </c>
      <c r="E609">
        <v>280</v>
      </c>
      <c r="F609">
        <v>13</v>
      </c>
      <c r="G609">
        <v>0.210650961</v>
      </c>
      <c r="H609">
        <v>0.15834657699999999</v>
      </c>
      <c r="I609">
        <v>0.178710542</v>
      </c>
      <c r="J609">
        <v>0.23503474499999999</v>
      </c>
      <c r="K609">
        <v>0.12702938499999999</v>
      </c>
      <c r="L609">
        <v>9.0227790000000002E-2</v>
      </c>
      <c r="M609">
        <v>0.50211897400000005</v>
      </c>
      <c r="N609">
        <v>0.95361627900000001</v>
      </c>
      <c r="O609">
        <v>2.3215231999999999E-2</v>
      </c>
      <c r="P609">
        <v>6.0764699999999996E-3</v>
      </c>
      <c r="Q609">
        <v>3.583559E-3</v>
      </c>
      <c r="R609">
        <v>5.3005516000000003E-2</v>
      </c>
      <c r="S609">
        <v>9.66003E-4</v>
      </c>
    </row>
    <row r="610" spans="1:19" x14ac:dyDescent="0.3">
      <c r="A610">
        <v>11671</v>
      </c>
      <c r="B610">
        <v>45606</v>
      </c>
      <c r="C610">
        <v>19.7</v>
      </c>
      <c r="D610">
        <v>36.200000000000003</v>
      </c>
      <c r="E610">
        <v>178</v>
      </c>
      <c r="F610">
        <v>6</v>
      </c>
      <c r="G610">
        <v>0.24089813800000001</v>
      </c>
      <c r="H610">
        <v>0.176976999</v>
      </c>
      <c r="I610">
        <v>0.17754655</v>
      </c>
      <c r="J610">
        <v>0.214326396</v>
      </c>
      <c r="K610">
        <v>0.11728368</v>
      </c>
      <c r="L610">
        <v>7.2968237000000005E-2</v>
      </c>
      <c r="M610">
        <v>0.51386637499999999</v>
      </c>
      <c r="N610">
        <v>0.637787514</v>
      </c>
      <c r="O610">
        <v>0.32757940899999999</v>
      </c>
      <c r="P610">
        <v>6.3526829999999996E-3</v>
      </c>
      <c r="Q610">
        <v>7.6013139999999996E-3</v>
      </c>
      <c r="R610">
        <v>4.5958379000000001E-2</v>
      </c>
      <c r="S610">
        <v>6.5717399999999995E-4</v>
      </c>
    </row>
    <row r="611" spans="1:19" x14ac:dyDescent="0.3">
      <c r="A611">
        <v>779</v>
      </c>
      <c r="B611">
        <v>3802</v>
      </c>
      <c r="C611">
        <v>12.3</v>
      </c>
      <c r="D611">
        <v>49.7</v>
      </c>
      <c r="E611">
        <v>8</v>
      </c>
      <c r="F611">
        <v>0</v>
      </c>
      <c r="G611">
        <v>0.28292291200000003</v>
      </c>
      <c r="H611">
        <v>0.17157387599999999</v>
      </c>
      <c r="I611">
        <v>0.13329764499999999</v>
      </c>
      <c r="J611">
        <v>0.19405781599999999</v>
      </c>
      <c r="K611">
        <v>0.126070664</v>
      </c>
      <c r="L611">
        <v>9.2077088000000001E-2</v>
      </c>
      <c r="M611">
        <v>0.48741970000000001</v>
      </c>
      <c r="N611">
        <v>0.96252676699999995</v>
      </c>
      <c r="O611">
        <v>1.5256959E-2</v>
      </c>
      <c r="P611">
        <v>6.4239830000000003E-3</v>
      </c>
      <c r="Q611">
        <v>6.1563169999999997E-3</v>
      </c>
      <c r="R611">
        <v>3.5064240000000003E-2</v>
      </c>
      <c r="S611">
        <v>0</v>
      </c>
    </row>
    <row r="612" spans="1:19" x14ac:dyDescent="0.3">
      <c r="A612">
        <v>8588</v>
      </c>
      <c r="B612">
        <v>32023</v>
      </c>
      <c r="C612">
        <v>18.899999999999999</v>
      </c>
      <c r="D612">
        <v>43.1</v>
      </c>
      <c r="E612">
        <v>157</v>
      </c>
      <c r="F612">
        <v>5</v>
      </c>
      <c r="G612">
        <v>0.216183235</v>
      </c>
      <c r="H612">
        <v>0.192340186</v>
      </c>
      <c r="I612">
        <v>0.17813448500000001</v>
      </c>
      <c r="J612">
        <v>0.21067617899999999</v>
      </c>
      <c r="K612">
        <v>0.123001345</v>
      </c>
      <c r="L612">
        <v>7.9664570000000004E-2</v>
      </c>
      <c r="M612">
        <v>0.50980944299999997</v>
      </c>
      <c r="N612">
        <v>0.96154447899999995</v>
      </c>
      <c r="O612">
        <v>1.1014112E-2</v>
      </c>
      <c r="P612">
        <v>9.4183170000000007E-3</v>
      </c>
      <c r="Q612">
        <v>3.5983600000000001E-3</v>
      </c>
      <c r="R612">
        <v>1.4362152E-2</v>
      </c>
      <c r="S612">
        <v>2.8161100000000002E-4</v>
      </c>
    </row>
    <row r="613" spans="1:19" x14ac:dyDescent="0.3">
      <c r="A613">
        <v>8068</v>
      </c>
      <c r="B613">
        <v>32513</v>
      </c>
      <c r="C613">
        <v>23.1</v>
      </c>
      <c r="D613">
        <v>49.5</v>
      </c>
      <c r="E613">
        <v>149</v>
      </c>
      <c r="F613">
        <v>8</v>
      </c>
      <c r="G613">
        <v>0.239091049</v>
      </c>
      <c r="H613">
        <v>0.25760786099999999</v>
      </c>
      <c r="I613">
        <v>0.22054352799999999</v>
      </c>
      <c r="J613">
        <v>0.15713189</v>
      </c>
      <c r="K613">
        <v>7.2654690999999993E-2</v>
      </c>
      <c r="L613">
        <v>5.2970981E-2</v>
      </c>
      <c r="M613">
        <v>0.39121756499999999</v>
      </c>
      <c r="N613">
        <v>0.88097650900000002</v>
      </c>
      <c r="O613">
        <v>8.9236911000000002E-2</v>
      </c>
      <c r="P613">
        <v>6.4179329999999998E-3</v>
      </c>
      <c r="Q613">
        <v>9.5501309999999999E-3</v>
      </c>
      <c r="R613">
        <v>0.59315215700000001</v>
      </c>
      <c r="S613">
        <v>9.2123400000000005E-4</v>
      </c>
    </row>
    <row r="614" spans="1:19" x14ac:dyDescent="0.3">
      <c r="A614">
        <v>1307</v>
      </c>
      <c r="B614">
        <v>7914</v>
      </c>
      <c r="C614">
        <v>9</v>
      </c>
      <c r="D614">
        <v>49.4</v>
      </c>
      <c r="E614">
        <v>13</v>
      </c>
      <c r="F614">
        <v>0</v>
      </c>
      <c r="G614">
        <v>0.25970073500000002</v>
      </c>
      <c r="H614">
        <v>0.15381689100000001</v>
      </c>
      <c r="I614">
        <v>0.16358102999999999</v>
      </c>
      <c r="J614">
        <v>0.18868881600000001</v>
      </c>
      <c r="K614">
        <v>0.142404261</v>
      </c>
      <c r="L614">
        <v>9.1808267999999998E-2</v>
      </c>
      <c r="M614">
        <v>0.49619579000000003</v>
      </c>
      <c r="N614">
        <v>0.94712148100000004</v>
      </c>
      <c r="O614">
        <v>7.7352269999999999E-3</v>
      </c>
      <c r="P614">
        <v>9.7641389999999998E-3</v>
      </c>
      <c r="Q614">
        <v>1.7372558999999999E-2</v>
      </c>
      <c r="R614">
        <v>4.7299011000000002E-2</v>
      </c>
      <c r="S614">
        <v>1.5216839999999999E-3</v>
      </c>
    </row>
    <row r="615" spans="1:19" x14ac:dyDescent="0.3">
      <c r="A615">
        <v>5433</v>
      </c>
      <c r="B615">
        <v>42015</v>
      </c>
      <c r="C615">
        <v>11.3</v>
      </c>
      <c r="D615">
        <v>67.599999999999994</v>
      </c>
      <c r="E615">
        <v>33</v>
      </c>
      <c r="F615">
        <v>0</v>
      </c>
      <c r="G615">
        <v>0.19781156699999999</v>
      </c>
      <c r="H615">
        <v>0.160390318</v>
      </c>
      <c r="I615">
        <v>0.16718772200000001</v>
      </c>
      <c r="J615">
        <v>0.23573018800000001</v>
      </c>
      <c r="K615">
        <v>0.14812183200000001</v>
      </c>
      <c r="L615">
        <v>9.0758372000000004E-2</v>
      </c>
      <c r="M615">
        <v>0.51061058199999998</v>
      </c>
      <c r="N615">
        <v>0.94701814200000001</v>
      </c>
      <c r="O615">
        <v>1.5347449000000001E-2</v>
      </c>
      <c r="P615">
        <v>1.2031642E-2</v>
      </c>
      <c r="Q615">
        <v>3.078964E-3</v>
      </c>
      <c r="R615">
        <v>2.4394865000000002E-2</v>
      </c>
      <c r="S615">
        <v>6.63161E-4</v>
      </c>
    </row>
    <row r="616" spans="1:19" x14ac:dyDescent="0.3">
      <c r="A616">
        <v>3013</v>
      </c>
      <c r="B616">
        <v>16037</v>
      </c>
      <c r="C616">
        <v>20.2</v>
      </c>
      <c r="D616">
        <v>51.2</v>
      </c>
      <c r="E616">
        <v>39</v>
      </c>
      <c r="F616">
        <v>0</v>
      </c>
      <c r="G616">
        <v>0.182798349</v>
      </c>
      <c r="H616">
        <v>0.207935432</v>
      </c>
      <c r="I616">
        <v>0.17916332900000001</v>
      </c>
      <c r="J616">
        <v>0.21237138799999999</v>
      </c>
      <c r="K616">
        <v>0.12568541699999999</v>
      </c>
      <c r="L616">
        <v>9.2046085E-2</v>
      </c>
      <c r="M616">
        <v>0.46392705299999998</v>
      </c>
      <c r="N616">
        <v>0.42394184000000001</v>
      </c>
      <c r="O616">
        <v>0.54771733099999997</v>
      </c>
      <c r="P616">
        <v>9.3031850000000003E-3</v>
      </c>
      <c r="Q616">
        <v>3.511798E-3</v>
      </c>
      <c r="R616">
        <v>2.4520977999999999E-2</v>
      </c>
      <c r="S616">
        <v>6.1610500000000004E-4</v>
      </c>
    </row>
    <row r="617" spans="1:19" x14ac:dyDescent="0.3">
      <c r="A617">
        <v>26533</v>
      </c>
      <c r="B617">
        <v>99377</v>
      </c>
      <c r="C617">
        <v>13.6</v>
      </c>
      <c r="D617">
        <v>55.9</v>
      </c>
      <c r="E617">
        <v>246</v>
      </c>
      <c r="F617">
        <v>0</v>
      </c>
      <c r="G617">
        <v>0.32027053300000002</v>
      </c>
      <c r="H617">
        <v>0.203145304</v>
      </c>
      <c r="I617">
        <v>0.17265406799999999</v>
      </c>
      <c r="J617">
        <v>0.16344530500000001</v>
      </c>
      <c r="K617">
        <v>8.4904792000000007E-2</v>
      </c>
      <c r="L617">
        <v>5.5579998999999998E-2</v>
      </c>
      <c r="M617">
        <v>0.49161491000000002</v>
      </c>
      <c r="N617">
        <v>0.92114229599999997</v>
      </c>
      <c r="O617">
        <v>1.8233349999999999E-2</v>
      </c>
      <c r="P617">
        <v>1.1725823999999999E-2</v>
      </c>
      <c r="Q617">
        <v>2.3339097E-2</v>
      </c>
      <c r="R617">
        <v>0.421925041</v>
      </c>
      <c r="S617">
        <v>1.821289E-3</v>
      </c>
    </row>
    <row r="618" spans="1:19" x14ac:dyDescent="0.3">
      <c r="A618">
        <v>9152</v>
      </c>
      <c r="B618">
        <v>34319</v>
      </c>
      <c r="C618">
        <v>17.8</v>
      </c>
      <c r="D618">
        <v>54.4</v>
      </c>
      <c r="E618">
        <v>138</v>
      </c>
      <c r="F618">
        <v>12</v>
      </c>
      <c r="G618">
        <v>0.21372107800000001</v>
      </c>
      <c r="H618">
        <v>0.15844440600000001</v>
      </c>
      <c r="I618">
        <v>0.17561017800000001</v>
      </c>
      <c r="J618">
        <v>0.21750043299999999</v>
      </c>
      <c r="K618">
        <v>0.134931625</v>
      </c>
      <c r="L618">
        <v>9.9792279999999997E-2</v>
      </c>
      <c r="M618">
        <v>0.51032831300000003</v>
      </c>
      <c r="N618">
        <v>0.94348277700000005</v>
      </c>
      <c r="O618">
        <v>2.7320985999999998E-2</v>
      </c>
      <c r="P618">
        <v>5.9142580000000004E-3</v>
      </c>
      <c r="Q618">
        <v>4.0101549999999996E-3</v>
      </c>
      <c r="R618">
        <v>2.0973977000000001E-2</v>
      </c>
      <c r="S618">
        <v>2.0195E-4</v>
      </c>
    </row>
    <row r="619" spans="1:19" x14ac:dyDescent="0.3">
      <c r="A619">
        <v>121411</v>
      </c>
      <c r="B619">
        <v>552536</v>
      </c>
      <c r="C619">
        <v>9.6</v>
      </c>
      <c r="D619">
        <v>81.8</v>
      </c>
      <c r="E619">
        <v>479</v>
      </c>
      <c r="F619">
        <v>39</v>
      </c>
      <c r="G619">
        <v>0.23362935500000001</v>
      </c>
      <c r="H619">
        <v>0.25900730799999999</v>
      </c>
      <c r="I619">
        <v>0.19239978399999999</v>
      </c>
      <c r="J619">
        <v>0.172706902</v>
      </c>
      <c r="K619">
        <v>8.7562534999999997E-2</v>
      </c>
      <c r="L619">
        <v>5.4694116000000001E-2</v>
      </c>
      <c r="M619">
        <v>0.50328062299999998</v>
      </c>
      <c r="N619">
        <v>0.84919013300000001</v>
      </c>
      <c r="O619">
        <v>5.5319694000000003E-2</v>
      </c>
      <c r="P619">
        <v>6.2983931000000007E-2</v>
      </c>
      <c r="Q619">
        <v>4.6790260000000002E-3</v>
      </c>
      <c r="R619">
        <v>6.5416731000000006E-2</v>
      </c>
      <c r="S619">
        <v>5.4875200000000001E-4</v>
      </c>
    </row>
    <row r="620" spans="1:19" x14ac:dyDescent="0.3">
      <c r="A620">
        <v>21995</v>
      </c>
      <c r="B620">
        <v>80815</v>
      </c>
      <c r="C620">
        <v>9.4</v>
      </c>
      <c r="D620">
        <v>45.6</v>
      </c>
      <c r="E620">
        <v>259</v>
      </c>
      <c r="F620">
        <v>14</v>
      </c>
      <c r="G620">
        <v>0.26150166499999999</v>
      </c>
      <c r="H620">
        <v>0.19986726399999999</v>
      </c>
      <c r="I620">
        <v>0.19053820499999999</v>
      </c>
      <c r="J620">
        <v>0.188847705</v>
      </c>
      <c r="K620">
        <v>9.6245836000000001E-2</v>
      </c>
      <c r="L620">
        <v>6.2999323999999995E-2</v>
      </c>
      <c r="M620">
        <v>0.49596784300000002</v>
      </c>
      <c r="N620">
        <v>0.93730121</v>
      </c>
      <c r="O620">
        <v>1.4350472E-2</v>
      </c>
      <c r="P620">
        <v>8.7405139999999996E-3</v>
      </c>
      <c r="Q620">
        <v>1.5026672E-2</v>
      </c>
      <c r="R620">
        <v>8.7267399999999995E-2</v>
      </c>
      <c r="S620">
        <v>8.8907799999999996E-4</v>
      </c>
    </row>
    <row r="621" spans="1:19" x14ac:dyDescent="0.3">
      <c r="A621">
        <v>4061</v>
      </c>
      <c r="B621">
        <v>13112</v>
      </c>
      <c r="C621">
        <v>14.2</v>
      </c>
      <c r="D621">
        <v>41.1</v>
      </c>
      <c r="E621">
        <v>74</v>
      </c>
      <c r="F621">
        <v>4</v>
      </c>
      <c r="G621">
        <v>0.223347185</v>
      </c>
      <c r="H621">
        <v>0.167359275</v>
      </c>
      <c r="I621">
        <v>0.178541745</v>
      </c>
      <c r="J621">
        <v>0.22032489599999999</v>
      </c>
      <c r="K621">
        <v>0.114998111</v>
      </c>
      <c r="L621">
        <v>9.5428787000000001E-2</v>
      </c>
      <c r="M621">
        <v>0.51288250899999999</v>
      </c>
      <c r="N621">
        <v>0.83226293900000003</v>
      </c>
      <c r="O621">
        <v>0.13781639600000001</v>
      </c>
      <c r="P621">
        <v>2.8711750000000001E-3</v>
      </c>
      <c r="Q621">
        <v>5.6667929999999998E-3</v>
      </c>
      <c r="R621">
        <v>3.2867397E-2</v>
      </c>
      <c r="S621">
        <v>0</v>
      </c>
    </row>
    <row r="622" spans="1:19" x14ac:dyDescent="0.3">
      <c r="A622">
        <v>61968</v>
      </c>
      <c r="B622">
        <v>217824</v>
      </c>
      <c r="C622">
        <v>15.2</v>
      </c>
      <c r="D622">
        <v>67.599999999999994</v>
      </c>
      <c r="E622">
        <v>1121</v>
      </c>
      <c r="F622">
        <v>42</v>
      </c>
      <c r="G622">
        <v>0.27931539300000002</v>
      </c>
      <c r="H622">
        <v>0.22117341099999999</v>
      </c>
      <c r="I622">
        <v>0.15903679800000001</v>
      </c>
      <c r="J622">
        <v>0.14728210799999999</v>
      </c>
      <c r="K622">
        <v>9.4084298999999996E-2</v>
      </c>
      <c r="L622">
        <v>9.9107991000000006E-2</v>
      </c>
      <c r="M622">
        <v>0.48497336099999999</v>
      </c>
      <c r="N622">
        <v>0.912277173</v>
      </c>
      <c r="O622">
        <v>2.6409464000000001E-2</v>
      </c>
      <c r="P622">
        <v>1.5379794E-2</v>
      </c>
      <c r="Q622">
        <v>2.2789038000000001E-2</v>
      </c>
      <c r="R622">
        <v>0.64611505800000002</v>
      </c>
      <c r="S622">
        <v>2.5305560000000002E-3</v>
      </c>
    </row>
    <row r="623" spans="1:19" hidden="1" x14ac:dyDescent="0.3">
      <c r="A623">
        <v>5204</v>
      </c>
      <c r="B623">
        <v>23331</v>
      </c>
      <c r="C623">
        <v>18.3</v>
      </c>
      <c r="D623">
        <v>47.8</v>
      </c>
      <c r="E623">
        <v>81</v>
      </c>
      <c r="F623" t="s">
        <v>34</v>
      </c>
      <c r="G623" t="s">
        <v>34</v>
      </c>
      <c r="H623" t="s">
        <v>34</v>
      </c>
      <c r="I623" t="s">
        <v>34</v>
      </c>
      <c r="J623" t="s">
        <v>34</v>
      </c>
      <c r="K623" t="s">
        <v>34</v>
      </c>
      <c r="L623" t="s">
        <v>34</v>
      </c>
      <c r="M623" t="s">
        <v>34</v>
      </c>
      <c r="N623" t="s">
        <v>34</v>
      </c>
      <c r="O623" t="s">
        <v>34</v>
      </c>
      <c r="P623" t="s">
        <v>34</v>
      </c>
      <c r="Q623" t="s">
        <v>34</v>
      </c>
      <c r="R623" t="s">
        <v>34</v>
      </c>
      <c r="S623" t="s">
        <v>34</v>
      </c>
    </row>
    <row r="624" spans="1:19" hidden="1" x14ac:dyDescent="0.3">
      <c r="A624">
        <v>5204</v>
      </c>
      <c r="B624">
        <v>23331</v>
      </c>
      <c r="C624" t="s">
        <v>34</v>
      </c>
      <c r="D624" t="s">
        <v>34</v>
      </c>
      <c r="E624">
        <v>81</v>
      </c>
      <c r="F624">
        <v>6</v>
      </c>
      <c r="G624">
        <v>0.27036705500000002</v>
      </c>
      <c r="H624">
        <v>0.22202327699999999</v>
      </c>
      <c r="I624">
        <v>0.15449546</v>
      </c>
      <c r="J624">
        <v>0.175768427</v>
      </c>
      <c r="K624">
        <v>9.7625442000000007E-2</v>
      </c>
      <c r="L624">
        <v>7.9720339000000001E-2</v>
      </c>
      <c r="M624">
        <v>0.51707379499999995</v>
      </c>
      <c r="N624">
        <v>0.61444345</v>
      </c>
      <c r="O624">
        <v>0.356439442</v>
      </c>
      <c r="P624">
        <v>9.1230760000000008E-3</v>
      </c>
      <c r="Q624">
        <v>6.1815239999999999E-3</v>
      </c>
      <c r="R624">
        <v>2.8093959000000002E-2</v>
      </c>
      <c r="S624">
        <v>4.2631199999999998E-4</v>
      </c>
    </row>
    <row r="625" spans="1:19" x14ac:dyDescent="0.3">
      <c r="A625">
        <v>4472</v>
      </c>
      <c r="B625">
        <v>18046</v>
      </c>
      <c r="C625">
        <v>10.9</v>
      </c>
      <c r="D625">
        <v>0</v>
      </c>
      <c r="E625">
        <v>54</v>
      </c>
      <c r="F625">
        <v>4</v>
      </c>
      <c r="G625">
        <v>0.22601031099999999</v>
      </c>
      <c r="H625">
        <v>0.15300182900000001</v>
      </c>
      <c r="I625">
        <v>0.17207162300000001</v>
      </c>
      <c r="J625">
        <v>0.214535174</v>
      </c>
      <c r="K625">
        <v>0.13027329700000001</v>
      </c>
      <c r="L625">
        <v>0.104107767</v>
      </c>
      <c r="M625">
        <v>0.49908531499999997</v>
      </c>
      <c r="N625">
        <v>0.79849215600000001</v>
      </c>
      <c r="O625">
        <v>1.2140363E-2</v>
      </c>
      <c r="P625">
        <v>1.7018682E-2</v>
      </c>
      <c r="Q625">
        <v>0.13504074499999999</v>
      </c>
      <c r="R625">
        <v>0.23449193400000001</v>
      </c>
      <c r="S625">
        <v>1.663063E-3</v>
      </c>
    </row>
    <row r="626" spans="1:19" x14ac:dyDescent="0.3">
      <c r="A626">
        <v>621</v>
      </c>
      <c r="B626">
        <v>5183</v>
      </c>
      <c r="C626">
        <v>12.2</v>
      </c>
      <c r="D626">
        <v>47.9</v>
      </c>
      <c r="E626">
        <v>18</v>
      </c>
      <c r="F626">
        <v>0</v>
      </c>
      <c r="G626">
        <v>0.153314917</v>
      </c>
      <c r="H626">
        <v>0.110497238</v>
      </c>
      <c r="I626">
        <v>0.132991318</v>
      </c>
      <c r="J626">
        <v>0.27308602999999998</v>
      </c>
      <c r="K626">
        <v>0.23717442799999999</v>
      </c>
      <c r="L626">
        <v>9.2936068999999996E-2</v>
      </c>
      <c r="M626">
        <v>0.48303078100000002</v>
      </c>
      <c r="N626">
        <v>0.94554064699999996</v>
      </c>
      <c r="O626">
        <v>1.5982636000000001E-2</v>
      </c>
      <c r="P626">
        <v>5.130229E-3</v>
      </c>
      <c r="Q626">
        <v>1.2233623000000001E-2</v>
      </c>
      <c r="R626">
        <v>5.7813732999999999E-2</v>
      </c>
      <c r="S626">
        <v>1.9731600000000001E-4</v>
      </c>
    </row>
    <row r="627" spans="1:19" x14ac:dyDescent="0.3">
      <c r="A627">
        <v>9199</v>
      </c>
      <c r="B627">
        <v>38520</v>
      </c>
      <c r="C627">
        <v>20.8</v>
      </c>
      <c r="D627">
        <v>45.2</v>
      </c>
      <c r="E627">
        <v>141</v>
      </c>
      <c r="F627">
        <v>8</v>
      </c>
      <c r="G627">
        <v>0.21054709099999999</v>
      </c>
      <c r="H627">
        <v>0.20573142799999999</v>
      </c>
      <c r="I627">
        <v>0.18210047100000001</v>
      </c>
      <c r="J627">
        <v>0.17641641</v>
      </c>
      <c r="K627">
        <v>0.114075945</v>
      </c>
      <c r="L627">
        <v>0.11112865500000001</v>
      </c>
      <c r="M627">
        <v>0.4369885</v>
      </c>
      <c r="N627">
        <v>0.84163574600000002</v>
      </c>
      <c r="O627">
        <v>0.12699665800000001</v>
      </c>
      <c r="P627">
        <v>5.447225E-3</v>
      </c>
      <c r="Q627">
        <v>1.0789190000000001E-2</v>
      </c>
      <c r="R627">
        <v>0.321359964</v>
      </c>
      <c r="S627">
        <v>1.7367960000000001E-3</v>
      </c>
    </row>
    <row r="628" spans="1:19" x14ac:dyDescent="0.3">
      <c r="A628">
        <v>3391</v>
      </c>
      <c r="B628">
        <v>15357</v>
      </c>
      <c r="C628">
        <v>20.6</v>
      </c>
      <c r="D628">
        <v>47.5</v>
      </c>
      <c r="E628">
        <v>81</v>
      </c>
      <c r="F628">
        <v>0</v>
      </c>
      <c r="G628">
        <v>0.23672122700000001</v>
      </c>
      <c r="H628">
        <v>0.17086109899999999</v>
      </c>
      <c r="I628">
        <v>0.16917901299999999</v>
      </c>
      <c r="J628">
        <v>0.223652714</v>
      </c>
      <c r="K628">
        <v>0.119363395</v>
      </c>
      <c r="L628">
        <v>8.0222553000000002E-2</v>
      </c>
      <c r="M628">
        <v>0.51368312100000002</v>
      </c>
      <c r="N628">
        <v>0.61415539900000005</v>
      </c>
      <c r="O628">
        <v>0.35233227700000003</v>
      </c>
      <c r="P628">
        <v>1.0610079999999999E-2</v>
      </c>
      <c r="Q628">
        <v>4.3993010000000004E-3</v>
      </c>
      <c r="R628">
        <v>6.1913695999999997E-2</v>
      </c>
      <c r="S628">
        <v>2.134955E-3</v>
      </c>
    </row>
    <row r="629" spans="1:19" x14ac:dyDescent="0.3">
      <c r="A629">
        <v>59034</v>
      </c>
      <c r="B629">
        <v>237053</v>
      </c>
      <c r="C629">
        <v>10.6</v>
      </c>
      <c r="D629">
        <v>45.4</v>
      </c>
      <c r="E629">
        <v>658</v>
      </c>
      <c r="F629">
        <v>41</v>
      </c>
      <c r="G629">
        <v>0.3072974</v>
      </c>
      <c r="H629">
        <v>0.20285926800000001</v>
      </c>
      <c r="I629">
        <v>0.18707934300000001</v>
      </c>
      <c r="J629">
        <v>0.16261545599999999</v>
      </c>
      <c r="K629">
        <v>8.5482208000000004E-2</v>
      </c>
      <c r="L629">
        <v>5.4666324000000002E-2</v>
      </c>
      <c r="M629">
        <v>0.50369590500000005</v>
      </c>
      <c r="N629">
        <v>0.931903119</v>
      </c>
      <c r="O629">
        <v>8.3141540000000007E-3</v>
      </c>
      <c r="P629">
        <v>1.0680925000000001E-2</v>
      </c>
      <c r="Q629">
        <v>1.7420132000000001E-2</v>
      </c>
      <c r="R629">
        <v>0.25645967600000003</v>
      </c>
      <c r="S629">
        <v>3.4761950000000001E-3</v>
      </c>
    </row>
    <row r="630" spans="1:19" x14ac:dyDescent="0.3">
      <c r="A630">
        <v>11764</v>
      </c>
      <c r="B630">
        <v>37398</v>
      </c>
      <c r="C630">
        <v>7.1</v>
      </c>
      <c r="D630">
        <v>58.5</v>
      </c>
      <c r="E630">
        <v>122</v>
      </c>
      <c r="F630">
        <v>4</v>
      </c>
      <c r="G630">
        <v>0.23071189</v>
      </c>
      <c r="H630">
        <v>0.18683776199999999</v>
      </c>
      <c r="I630">
        <v>0.18806240299999999</v>
      </c>
      <c r="J630">
        <v>0.214818167</v>
      </c>
      <c r="K630">
        <v>9.9595336000000007E-2</v>
      </c>
      <c r="L630">
        <v>7.9974442000000007E-2</v>
      </c>
      <c r="M630">
        <v>0.48224269199999997</v>
      </c>
      <c r="N630">
        <v>0.93964645099999999</v>
      </c>
      <c r="O630">
        <v>3.6632766999999997E-2</v>
      </c>
      <c r="P630">
        <v>5.9634739999999999E-3</v>
      </c>
      <c r="Q630">
        <v>3.8336619999999998E-3</v>
      </c>
      <c r="R630">
        <v>3.1893934999999998E-2</v>
      </c>
      <c r="S630">
        <v>6.3894400000000001E-4</v>
      </c>
    </row>
    <row r="631" spans="1:19" x14ac:dyDescent="0.3">
      <c r="A631">
        <v>7422</v>
      </c>
      <c r="B631">
        <v>33505</v>
      </c>
      <c r="C631">
        <v>10.9</v>
      </c>
      <c r="D631">
        <v>32.700000000000003</v>
      </c>
      <c r="E631">
        <v>145</v>
      </c>
      <c r="F631">
        <v>5</v>
      </c>
      <c r="G631">
        <v>0.319360739</v>
      </c>
      <c r="H631">
        <v>0.18479206000000001</v>
      </c>
      <c r="I631">
        <v>0.16671164299999999</v>
      </c>
      <c r="J631">
        <v>0.174807352</v>
      </c>
      <c r="K631">
        <v>8.7943389999999996E-2</v>
      </c>
      <c r="L631">
        <v>6.6384815999999999E-2</v>
      </c>
      <c r="M631">
        <v>0.49545740799999999</v>
      </c>
      <c r="N631">
        <v>0.95592336099999997</v>
      </c>
      <c r="O631">
        <v>2.3027795E-2</v>
      </c>
      <c r="P631">
        <v>5.0673139999999998E-3</v>
      </c>
      <c r="Q631">
        <v>3.897934E-3</v>
      </c>
      <c r="R631">
        <v>5.2382236999999998E-2</v>
      </c>
      <c r="S631">
        <v>1.139396E-3</v>
      </c>
    </row>
    <row r="632" spans="1:19" x14ac:dyDescent="0.3">
      <c r="A632">
        <v>4884</v>
      </c>
      <c r="B632">
        <v>19914</v>
      </c>
      <c r="C632">
        <v>7</v>
      </c>
      <c r="D632">
        <v>61.1</v>
      </c>
      <c r="E632">
        <v>63</v>
      </c>
      <c r="F632">
        <v>6</v>
      </c>
      <c r="G632">
        <v>0.26560872800000002</v>
      </c>
      <c r="H632">
        <v>0.16007934500000001</v>
      </c>
      <c r="I632">
        <v>0.160575254</v>
      </c>
      <c r="J632">
        <v>0.20689313200000001</v>
      </c>
      <c r="K632">
        <v>0.104140838</v>
      </c>
      <c r="L632">
        <v>0.10270270300000001</v>
      </c>
      <c r="M632">
        <v>0.50513265600000001</v>
      </c>
      <c r="N632">
        <v>0.96756756799999999</v>
      </c>
      <c r="O632">
        <v>1.35879E-2</v>
      </c>
      <c r="P632">
        <v>5.4549960000000002E-3</v>
      </c>
      <c r="Q632">
        <v>2.9754529999999999E-3</v>
      </c>
      <c r="R632">
        <v>2.8564343999999998E-2</v>
      </c>
      <c r="S632">
        <v>1.98364E-4</v>
      </c>
    </row>
    <row r="633" spans="1:19" x14ac:dyDescent="0.3">
      <c r="A633">
        <v>1961</v>
      </c>
      <c r="B633">
        <v>8025</v>
      </c>
      <c r="C633">
        <v>9.8000000000000007</v>
      </c>
      <c r="D633">
        <v>59.6</v>
      </c>
      <c r="E633">
        <v>33</v>
      </c>
      <c r="F633">
        <v>0</v>
      </c>
      <c r="G633">
        <v>0.25206198499999999</v>
      </c>
      <c r="H633">
        <v>0.147588103</v>
      </c>
      <c r="I633">
        <v>0.17520619800000001</v>
      </c>
      <c r="J633">
        <v>0.190202449</v>
      </c>
      <c r="K633">
        <v>0.12571857</v>
      </c>
      <c r="L633">
        <v>0.109222694</v>
      </c>
      <c r="M633">
        <v>0.50387403100000006</v>
      </c>
      <c r="N633">
        <v>0.95663584099999999</v>
      </c>
      <c r="O633">
        <v>1.0372407E-2</v>
      </c>
      <c r="P633">
        <v>5.3736570000000004E-3</v>
      </c>
      <c r="Q633">
        <v>6.2484380000000003E-3</v>
      </c>
      <c r="R633">
        <v>2.7493126999999999E-2</v>
      </c>
      <c r="S633">
        <v>9.9974999999999999E-4</v>
      </c>
    </row>
    <row r="634" spans="1:19" x14ac:dyDescent="0.3">
      <c r="A634">
        <v>4936</v>
      </c>
      <c r="B634">
        <v>20537</v>
      </c>
      <c r="C634">
        <v>17.100000000000001</v>
      </c>
      <c r="D634">
        <v>48.2</v>
      </c>
      <c r="E634">
        <v>67</v>
      </c>
      <c r="F634">
        <v>0</v>
      </c>
      <c r="G634">
        <v>0.246325145</v>
      </c>
      <c r="H634">
        <v>0.159691361</v>
      </c>
      <c r="I634">
        <v>0.17585583799999999</v>
      </c>
      <c r="J634">
        <v>0.22049128300000001</v>
      </c>
      <c r="K634">
        <v>0.120330126</v>
      </c>
      <c r="L634">
        <v>7.7306245999999995E-2</v>
      </c>
      <c r="M634">
        <v>0.49855935899999998</v>
      </c>
      <c r="N634">
        <v>0.95302046200000001</v>
      </c>
      <c r="O634">
        <v>2.1634028E-2</v>
      </c>
      <c r="P634">
        <v>3.711481E-3</v>
      </c>
      <c r="Q634">
        <v>5.0788689999999997E-3</v>
      </c>
      <c r="R634">
        <v>1.9436440999999999E-2</v>
      </c>
      <c r="S634">
        <v>1.95341E-4</v>
      </c>
    </row>
    <row r="635" spans="1:19" hidden="1" x14ac:dyDescent="0.3">
      <c r="A635" t="s">
        <v>34</v>
      </c>
      <c r="B635">
        <v>15508</v>
      </c>
      <c r="C635">
        <v>31.9</v>
      </c>
      <c r="D635">
        <v>40.299999999999997</v>
      </c>
      <c r="E635" t="s">
        <v>34</v>
      </c>
      <c r="F635" t="s">
        <v>34</v>
      </c>
      <c r="G635">
        <v>0.193746011</v>
      </c>
      <c r="H635">
        <v>0.21901723000000001</v>
      </c>
      <c r="I635">
        <v>0.18787492</v>
      </c>
      <c r="J635">
        <v>0.20433950200000001</v>
      </c>
      <c r="K635">
        <v>0.110593491</v>
      </c>
      <c r="L635">
        <v>8.4428845000000002E-2</v>
      </c>
      <c r="M635">
        <v>0.43146139100000003</v>
      </c>
      <c r="N635">
        <v>0.45775366899999997</v>
      </c>
      <c r="O635">
        <v>0.51825143600000001</v>
      </c>
      <c r="P635">
        <v>4.4033179999999998E-3</v>
      </c>
      <c r="Q635">
        <v>5.615826E-3</v>
      </c>
      <c r="R635">
        <v>1.5507339E-2</v>
      </c>
      <c r="S635">
        <v>1.91449E-4</v>
      </c>
    </row>
    <row r="636" spans="1:19" x14ac:dyDescent="0.3">
      <c r="A636">
        <v>5696</v>
      </c>
      <c r="B636">
        <v>39923</v>
      </c>
      <c r="C636">
        <v>11.6</v>
      </c>
      <c r="D636">
        <v>70.2</v>
      </c>
      <c r="E636">
        <v>52</v>
      </c>
      <c r="F636">
        <v>4</v>
      </c>
      <c r="G636">
        <v>0.204381216</v>
      </c>
      <c r="H636">
        <v>0.15515548300000001</v>
      </c>
      <c r="I636">
        <v>0.178219816</v>
      </c>
      <c r="J636">
        <v>0.22905703099999999</v>
      </c>
      <c r="K636">
        <v>0.14802971200000001</v>
      </c>
      <c r="L636">
        <v>8.5156741999999994E-2</v>
      </c>
      <c r="M636">
        <v>0.50633262000000001</v>
      </c>
      <c r="N636">
        <v>0.96608334399999996</v>
      </c>
      <c r="O636">
        <v>6.0934159999999999E-3</v>
      </c>
      <c r="P636">
        <v>6.2696710000000001E-3</v>
      </c>
      <c r="Q636">
        <v>5.1617779999999997E-3</v>
      </c>
      <c r="R636">
        <v>1.6492508999999999E-2</v>
      </c>
      <c r="S636">
        <v>4.5322899999999998E-4</v>
      </c>
    </row>
    <row r="637" spans="1:19" x14ac:dyDescent="0.3">
      <c r="A637">
        <v>42775</v>
      </c>
      <c r="B637">
        <v>328200</v>
      </c>
      <c r="C637">
        <v>5.5</v>
      </c>
      <c r="D637">
        <v>84.4</v>
      </c>
      <c r="E637">
        <v>359</v>
      </c>
      <c r="F637">
        <v>16</v>
      </c>
      <c r="G637">
        <v>0.26518161400000001</v>
      </c>
      <c r="H637">
        <v>0.176978108</v>
      </c>
      <c r="I637">
        <v>0.213353189</v>
      </c>
      <c r="J637">
        <v>0.20172556699999999</v>
      </c>
      <c r="K637">
        <v>8.6014307999999998E-2</v>
      </c>
      <c r="L637">
        <v>5.6747213999999997E-2</v>
      </c>
      <c r="M637">
        <v>0.51071264100000002</v>
      </c>
      <c r="N637">
        <v>0.55949829600000001</v>
      </c>
      <c r="O637">
        <v>0.203914766</v>
      </c>
      <c r="P637">
        <v>0.19288280299999999</v>
      </c>
      <c r="Q637">
        <v>4.2525100000000001E-3</v>
      </c>
      <c r="R637">
        <v>7.3327397000000002E-2</v>
      </c>
      <c r="S637">
        <v>8.5357200000000003E-4</v>
      </c>
    </row>
    <row r="638" spans="1:19" x14ac:dyDescent="0.3">
      <c r="A638">
        <v>188039</v>
      </c>
      <c r="B638">
        <v>829212</v>
      </c>
      <c r="C638">
        <v>9.5</v>
      </c>
      <c r="D638">
        <v>68.599999999999994</v>
      </c>
      <c r="E638">
        <v>2944</v>
      </c>
      <c r="F638">
        <v>169</v>
      </c>
      <c r="G638">
        <v>0.237754358</v>
      </c>
      <c r="H638">
        <v>0.19796730600000001</v>
      </c>
      <c r="I638">
        <v>0.18762806700000001</v>
      </c>
      <c r="J638">
        <v>0.215314547</v>
      </c>
      <c r="K638">
        <v>9.4393116999999999E-2</v>
      </c>
      <c r="L638">
        <v>6.6942604000000003E-2</v>
      </c>
      <c r="M638">
        <v>0.50686353100000003</v>
      </c>
      <c r="N638">
        <v>0.85684342599999996</v>
      </c>
      <c r="O638">
        <v>6.0894125E-2</v>
      </c>
      <c r="P638">
        <v>5.4058283999999998E-2</v>
      </c>
      <c r="Q638">
        <v>4.1872239999999998E-3</v>
      </c>
      <c r="R638">
        <v>0.12170758800000001</v>
      </c>
      <c r="S638">
        <v>7.6328300000000002E-4</v>
      </c>
    </row>
    <row r="639" spans="1:19" x14ac:dyDescent="0.3">
      <c r="A639">
        <v>10994</v>
      </c>
      <c r="B639">
        <v>51584</v>
      </c>
      <c r="C639">
        <v>11.1</v>
      </c>
      <c r="D639">
        <v>42.8</v>
      </c>
      <c r="E639">
        <v>133</v>
      </c>
      <c r="F639">
        <v>0</v>
      </c>
      <c r="G639">
        <v>0.228995694</v>
      </c>
      <c r="H639">
        <v>0.15741402299999999</v>
      </c>
      <c r="I639">
        <v>0.17431015499999999</v>
      </c>
      <c r="J639">
        <v>0.22399443899999999</v>
      </c>
      <c r="K639">
        <v>0.131886381</v>
      </c>
      <c r="L639">
        <v>8.3399309000000005E-2</v>
      </c>
      <c r="M639">
        <v>0.49753799199999998</v>
      </c>
      <c r="N639">
        <v>0.897039798</v>
      </c>
      <c r="O639">
        <v>5.1962847999999999E-2</v>
      </c>
      <c r="P639">
        <v>7.7432559999999996E-3</v>
      </c>
      <c r="Q639">
        <v>1.2126595E-2</v>
      </c>
      <c r="R639">
        <v>4.0821055000000002E-2</v>
      </c>
      <c r="S639">
        <v>6.3722599999999996E-4</v>
      </c>
    </row>
    <row r="640" spans="1:19" x14ac:dyDescent="0.3">
      <c r="A640">
        <v>19304</v>
      </c>
      <c r="B640">
        <v>64690</v>
      </c>
      <c r="C640">
        <v>8.8000000000000007</v>
      </c>
      <c r="D640">
        <v>58.4</v>
      </c>
      <c r="E640">
        <v>119</v>
      </c>
      <c r="F640">
        <v>0</v>
      </c>
      <c r="G640">
        <v>0.29142661399999997</v>
      </c>
      <c r="H640">
        <v>0.23650773899999999</v>
      </c>
      <c r="I640">
        <v>0.18278783000000001</v>
      </c>
      <c r="J640">
        <v>0.15555417099999999</v>
      </c>
      <c r="K640">
        <v>7.2607517999999996E-2</v>
      </c>
      <c r="L640">
        <v>6.1116127999999999E-2</v>
      </c>
      <c r="M640">
        <v>0.50407959899999999</v>
      </c>
      <c r="N640">
        <v>0.89758961100000001</v>
      </c>
      <c r="O640">
        <v>4.4190463999999999E-2</v>
      </c>
      <c r="P640">
        <v>1.4449877E-2</v>
      </c>
      <c r="Q640">
        <v>1.7564074999999998E-2</v>
      </c>
      <c r="R640">
        <v>4.6588395999999997E-2</v>
      </c>
      <c r="S640">
        <v>7.7854900000000002E-4</v>
      </c>
    </row>
    <row r="641" spans="1:19" x14ac:dyDescent="0.3">
      <c r="A641">
        <v>6409</v>
      </c>
      <c r="B641">
        <v>21564</v>
      </c>
      <c r="C641">
        <v>39.6</v>
      </c>
      <c r="D641">
        <v>50.5</v>
      </c>
      <c r="E641">
        <v>119</v>
      </c>
      <c r="F641">
        <v>10</v>
      </c>
      <c r="G641">
        <v>0.30197974999999999</v>
      </c>
      <c r="H641">
        <v>0.19155668100000001</v>
      </c>
      <c r="I641">
        <v>0.161634424</v>
      </c>
      <c r="J641">
        <v>0.18477671300000001</v>
      </c>
      <c r="K641">
        <v>9.5687940999999999E-2</v>
      </c>
      <c r="L641">
        <v>6.4364490999999996E-2</v>
      </c>
      <c r="M641">
        <v>0.536521425</v>
      </c>
      <c r="N641">
        <v>0.20909419600000001</v>
      </c>
      <c r="O641">
        <v>0.77589947599999998</v>
      </c>
      <c r="P641">
        <v>4.9267759999999999E-3</v>
      </c>
      <c r="Q641">
        <v>1.8531909999999999E-3</v>
      </c>
      <c r="R641">
        <v>1.658832E-2</v>
      </c>
      <c r="S641">
        <v>5.4239700000000002E-4</v>
      </c>
    </row>
    <row r="642" spans="1:19" x14ac:dyDescent="0.3">
      <c r="A642">
        <v>11847</v>
      </c>
      <c r="B642">
        <v>44887</v>
      </c>
      <c r="C642">
        <v>11.4</v>
      </c>
      <c r="D642">
        <v>46.6</v>
      </c>
      <c r="E642">
        <v>114</v>
      </c>
      <c r="F642">
        <v>0</v>
      </c>
      <c r="G642">
        <v>0.24075274299999999</v>
      </c>
      <c r="H642">
        <v>0.20463536199999999</v>
      </c>
      <c r="I642">
        <v>0.183179492</v>
      </c>
      <c r="J642">
        <v>0.204300114</v>
      </c>
      <c r="K642">
        <v>0.100283843</v>
      </c>
      <c r="L642">
        <v>6.6848446000000006E-2</v>
      </c>
      <c r="M642">
        <v>0.48809869700000003</v>
      </c>
      <c r="N642">
        <v>0.91723845100000001</v>
      </c>
      <c r="O642">
        <v>4.6599467999999998E-2</v>
      </c>
      <c r="P642">
        <v>7.8895019999999996E-3</v>
      </c>
      <c r="Q642">
        <v>5.4980669999999997E-3</v>
      </c>
      <c r="R642">
        <v>2.1746418E-2</v>
      </c>
      <c r="S642">
        <v>5.5874699999999995E-4</v>
      </c>
    </row>
    <row r="643" spans="1:19" x14ac:dyDescent="0.3">
      <c r="A643">
        <v>2434</v>
      </c>
      <c r="B643">
        <v>11104</v>
      </c>
      <c r="C643">
        <v>13.6</v>
      </c>
      <c r="D643">
        <v>46.4</v>
      </c>
      <c r="E643">
        <v>52</v>
      </c>
      <c r="F643">
        <v>0</v>
      </c>
      <c r="G643">
        <v>0.22389140299999999</v>
      </c>
      <c r="H643">
        <v>0.149411765</v>
      </c>
      <c r="I643">
        <v>0.169230769</v>
      </c>
      <c r="J643">
        <v>0.20542986399999999</v>
      </c>
      <c r="K643">
        <v>0.14506787300000001</v>
      </c>
      <c r="L643">
        <v>0.106968326</v>
      </c>
      <c r="M643">
        <v>0.48877828099999998</v>
      </c>
      <c r="N643">
        <v>0.95484162900000003</v>
      </c>
      <c r="O643">
        <v>3.4389139999999999E-3</v>
      </c>
      <c r="P643">
        <v>4.8868779999999999E-3</v>
      </c>
      <c r="Q643">
        <v>1.7918552000000001E-2</v>
      </c>
      <c r="R643">
        <v>2.1990949999999999E-2</v>
      </c>
      <c r="S643">
        <v>0</v>
      </c>
    </row>
    <row r="644" spans="1:19" x14ac:dyDescent="0.3">
      <c r="A644">
        <v>1447</v>
      </c>
      <c r="B644">
        <v>8414</v>
      </c>
      <c r="C644">
        <v>8.5</v>
      </c>
      <c r="D644">
        <v>40.5</v>
      </c>
      <c r="E644">
        <v>11</v>
      </c>
      <c r="F644">
        <v>0</v>
      </c>
      <c r="G644">
        <v>0.273863366</v>
      </c>
      <c r="H644">
        <v>0.14425136899999999</v>
      </c>
      <c r="I644">
        <v>0.14865508199999999</v>
      </c>
      <c r="J644">
        <v>0.21304451299999999</v>
      </c>
      <c r="K644">
        <v>0.108307546</v>
      </c>
      <c r="L644">
        <v>0.111878124</v>
      </c>
      <c r="M644">
        <v>0.49107355400000002</v>
      </c>
      <c r="N644">
        <v>0.978814568</v>
      </c>
      <c r="O644">
        <v>3.3325400000000002E-3</v>
      </c>
      <c r="P644">
        <v>1.6662700000000001E-3</v>
      </c>
      <c r="Q644">
        <v>7.1411570000000004E-3</v>
      </c>
      <c r="R644">
        <v>2.4398953000000001E-2</v>
      </c>
      <c r="S644">
        <v>0</v>
      </c>
    </row>
    <row r="645" spans="1:19" x14ac:dyDescent="0.3">
      <c r="A645">
        <v>1390</v>
      </c>
      <c r="B645">
        <v>6573</v>
      </c>
      <c r="C645">
        <v>18.100000000000001</v>
      </c>
      <c r="D645">
        <v>35.6</v>
      </c>
      <c r="E645">
        <v>29</v>
      </c>
      <c r="F645">
        <v>0</v>
      </c>
      <c r="G645">
        <v>0.18185873599999999</v>
      </c>
      <c r="H645">
        <v>0.213977695</v>
      </c>
      <c r="I645">
        <v>0.22646840100000001</v>
      </c>
      <c r="J645">
        <v>0.21368029699999999</v>
      </c>
      <c r="K645">
        <v>9.2639404999999994E-2</v>
      </c>
      <c r="L645">
        <v>7.1375464999999999E-2</v>
      </c>
      <c r="M645">
        <v>0.35449814099999999</v>
      </c>
      <c r="N645">
        <v>0.85650557599999999</v>
      </c>
      <c r="O645">
        <v>4.5947954999999999E-2</v>
      </c>
      <c r="P645">
        <v>1.4126394E-2</v>
      </c>
      <c r="Q645">
        <v>4.6691450000000002E-2</v>
      </c>
      <c r="R645">
        <v>0.24802974</v>
      </c>
      <c r="S645">
        <v>3.5687729999999999E-3</v>
      </c>
    </row>
    <row r="646" spans="1:19" x14ac:dyDescent="0.3">
      <c r="A646">
        <v>115810</v>
      </c>
      <c r="B646">
        <v>491087</v>
      </c>
      <c r="C646">
        <v>4.7</v>
      </c>
      <c r="D646">
        <v>76.5</v>
      </c>
      <c r="E646">
        <v>1502</v>
      </c>
      <c r="F646">
        <v>91</v>
      </c>
      <c r="G646">
        <v>0.23319948400000001</v>
      </c>
      <c r="H646">
        <v>0.17070011900000001</v>
      </c>
      <c r="I646">
        <v>0.19211540199999999</v>
      </c>
      <c r="J646">
        <v>0.22814504599999999</v>
      </c>
      <c r="K646">
        <v>9.6487715000000002E-2</v>
      </c>
      <c r="L646">
        <v>7.9352234999999993E-2</v>
      </c>
      <c r="M646">
        <v>0.50813569300000005</v>
      </c>
      <c r="N646">
        <v>0.83062753499999997</v>
      </c>
      <c r="O646">
        <v>3.8274253000000001E-2</v>
      </c>
      <c r="P646">
        <v>0.108247517</v>
      </c>
      <c r="Q646">
        <v>3.1615649999999999E-3</v>
      </c>
      <c r="R646">
        <v>0.138553813</v>
      </c>
      <c r="S646">
        <v>4.9202499999999999E-4</v>
      </c>
    </row>
    <row r="647" spans="1:19" x14ac:dyDescent="0.3">
      <c r="A647">
        <v>5106</v>
      </c>
      <c r="B647">
        <v>19939</v>
      </c>
      <c r="C647">
        <v>16.899999999999999</v>
      </c>
      <c r="D647">
        <v>57.9</v>
      </c>
      <c r="E647">
        <v>61</v>
      </c>
      <c r="F647">
        <v>4</v>
      </c>
      <c r="G647">
        <v>0.201614551</v>
      </c>
      <c r="H647">
        <v>0.13509094599999999</v>
      </c>
      <c r="I647">
        <v>0.14556509300000001</v>
      </c>
      <c r="J647">
        <v>0.22562844900000001</v>
      </c>
      <c r="K647">
        <v>0.17111179200000001</v>
      </c>
      <c r="L647">
        <v>0.12098916799999999</v>
      </c>
      <c r="M647">
        <v>0.51277335000000002</v>
      </c>
      <c r="N647">
        <v>0.91901696300000002</v>
      </c>
      <c r="O647">
        <v>1.0780707E-2</v>
      </c>
      <c r="P647">
        <v>6.3866749999999996E-3</v>
      </c>
      <c r="Q647">
        <v>4.3889230000000001E-2</v>
      </c>
      <c r="R647">
        <v>0.34370529300000002</v>
      </c>
      <c r="S647">
        <v>1.4817090000000001E-3</v>
      </c>
    </row>
    <row r="648" spans="1:19" x14ac:dyDescent="0.3">
      <c r="A648">
        <v>62981</v>
      </c>
      <c r="B648">
        <v>293293</v>
      </c>
      <c r="C648">
        <v>8.3000000000000007</v>
      </c>
      <c r="D648">
        <v>68.900000000000006</v>
      </c>
      <c r="E648">
        <v>645</v>
      </c>
      <c r="F648">
        <v>51</v>
      </c>
      <c r="G648">
        <v>0.220197269</v>
      </c>
      <c r="H648">
        <v>0.192095657</v>
      </c>
      <c r="I648">
        <v>0.18038665200000001</v>
      </c>
      <c r="J648">
        <v>0.22582574799999999</v>
      </c>
      <c r="K648">
        <v>0.10232208800000001</v>
      </c>
      <c r="L648">
        <v>7.9172586000000003E-2</v>
      </c>
      <c r="M648">
        <v>0.50296378900000005</v>
      </c>
      <c r="N648">
        <v>0.81005920799999998</v>
      </c>
      <c r="O648">
        <v>0.120509282</v>
      </c>
      <c r="P648">
        <v>3.7125533000000002E-2</v>
      </c>
      <c r="Q648">
        <v>4.8807349999999998E-3</v>
      </c>
      <c r="R648">
        <v>0.12901997800000001</v>
      </c>
      <c r="S648">
        <v>8.7690100000000003E-4</v>
      </c>
    </row>
    <row r="649" spans="1:19" x14ac:dyDescent="0.3">
      <c r="A649">
        <v>21670</v>
      </c>
      <c r="B649">
        <v>82100</v>
      </c>
      <c r="C649">
        <v>13</v>
      </c>
      <c r="D649">
        <v>46.3</v>
      </c>
      <c r="E649">
        <v>280</v>
      </c>
      <c r="F649">
        <v>12</v>
      </c>
      <c r="G649">
        <v>0.21959648600000001</v>
      </c>
      <c r="H649">
        <v>0.17230888999999999</v>
      </c>
      <c r="I649">
        <v>0.180474093</v>
      </c>
      <c r="J649">
        <v>0.22356348400000001</v>
      </c>
      <c r="K649">
        <v>0.120944778</v>
      </c>
      <c r="L649">
        <v>8.3112268000000003E-2</v>
      </c>
      <c r="M649">
        <v>0.50541507500000005</v>
      </c>
      <c r="N649">
        <v>0.91505025699999998</v>
      </c>
      <c r="O649">
        <v>5.1570980000000002E-2</v>
      </c>
      <c r="P649">
        <v>7.5324299999999997E-3</v>
      </c>
      <c r="Q649">
        <v>6.4980899999999998E-3</v>
      </c>
      <c r="R649">
        <v>5.9066904000000003E-2</v>
      </c>
      <c r="S649">
        <v>9.6132800000000001E-4</v>
      </c>
    </row>
    <row r="650" spans="1:19" x14ac:dyDescent="0.3">
      <c r="A650">
        <v>753</v>
      </c>
      <c r="B650">
        <v>2179</v>
      </c>
      <c r="C650">
        <v>11.2</v>
      </c>
      <c r="D650">
        <v>51.3</v>
      </c>
      <c r="E650">
        <v>6</v>
      </c>
      <c r="F650">
        <v>0</v>
      </c>
      <c r="G650">
        <v>0.25623087</v>
      </c>
      <c r="H650">
        <v>0.146917359</v>
      </c>
      <c r="I650">
        <v>0.13904678600000001</v>
      </c>
      <c r="J650">
        <v>0.22125054699999999</v>
      </c>
      <c r="K650">
        <v>0.124617403</v>
      </c>
      <c r="L650">
        <v>0.111937035</v>
      </c>
      <c r="M650">
        <v>0.50765194599999997</v>
      </c>
      <c r="N650">
        <v>0.92566681200000001</v>
      </c>
      <c r="O650">
        <v>5.2470490000000002E-3</v>
      </c>
      <c r="P650">
        <v>3.4980319999999999E-3</v>
      </c>
      <c r="Q650">
        <v>4.5911674999999999E-2</v>
      </c>
      <c r="R650">
        <v>4.3288149999999997E-2</v>
      </c>
      <c r="S650">
        <v>1.7490159999999999E-3</v>
      </c>
    </row>
    <row r="651" spans="1:19" x14ac:dyDescent="0.3">
      <c r="A651">
        <v>10227</v>
      </c>
      <c r="B651">
        <v>41921</v>
      </c>
      <c r="C651">
        <v>11.3</v>
      </c>
      <c r="D651">
        <v>48.4</v>
      </c>
      <c r="E651">
        <v>149</v>
      </c>
      <c r="F651">
        <v>6</v>
      </c>
      <c r="G651">
        <v>0.25521826199999997</v>
      </c>
      <c r="H651">
        <v>0.18311570699999999</v>
      </c>
      <c r="I651">
        <v>0.178493138</v>
      </c>
      <c r="J651">
        <v>0.207586733</v>
      </c>
      <c r="K651">
        <v>0.102792604</v>
      </c>
      <c r="L651">
        <v>7.2793556999999995E-2</v>
      </c>
      <c r="M651">
        <v>0.50624285199999997</v>
      </c>
      <c r="N651">
        <v>0.94655451800000001</v>
      </c>
      <c r="O651">
        <v>2.2445672999999999E-2</v>
      </c>
      <c r="P651">
        <v>5.64716E-3</v>
      </c>
      <c r="Q651">
        <v>3.2882200000000001E-3</v>
      </c>
      <c r="R651">
        <v>1.6989134999999999E-2</v>
      </c>
      <c r="S651">
        <v>5.4803700000000002E-4</v>
      </c>
    </row>
    <row r="652" spans="1:19" x14ac:dyDescent="0.3">
      <c r="A652">
        <v>77635</v>
      </c>
      <c r="B652">
        <v>287066</v>
      </c>
      <c r="C652">
        <v>10.8</v>
      </c>
      <c r="D652">
        <v>54.3</v>
      </c>
      <c r="E652">
        <v>728</v>
      </c>
      <c r="F652">
        <v>77</v>
      </c>
      <c r="G652">
        <v>0.24843141499999999</v>
      </c>
      <c r="H652">
        <v>0.255240939</v>
      </c>
      <c r="I652">
        <v>0.19038850199999999</v>
      </c>
      <c r="J652">
        <v>0.167956509</v>
      </c>
      <c r="K652">
        <v>8.3098015999999997E-2</v>
      </c>
      <c r="L652">
        <v>5.4884618000000003E-2</v>
      </c>
      <c r="M652">
        <v>0.50118656100000003</v>
      </c>
      <c r="N652">
        <v>0.78336631300000004</v>
      </c>
      <c r="O652">
        <v>5.4606463000000001E-2</v>
      </c>
      <c r="P652">
        <v>4.7476533000000001E-2</v>
      </c>
      <c r="Q652">
        <v>5.2948094000000001E-2</v>
      </c>
      <c r="R652">
        <v>9.2421500000000004E-2</v>
      </c>
      <c r="S652">
        <v>1.2112080000000001E-3</v>
      </c>
    </row>
    <row r="653" spans="1:19" x14ac:dyDescent="0.3">
      <c r="A653">
        <v>3429</v>
      </c>
      <c r="B653">
        <v>23280</v>
      </c>
      <c r="C653">
        <v>8.5</v>
      </c>
      <c r="D653">
        <v>83.5</v>
      </c>
      <c r="E653">
        <v>42</v>
      </c>
      <c r="F653">
        <v>0</v>
      </c>
      <c r="G653">
        <v>0.26079890500000003</v>
      </c>
      <c r="H653">
        <v>0.181849286</v>
      </c>
      <c r="I653">
        <v>0.197288513</v>
      </c>
      <c r="J653">
        <v>0.197288513</v>
      </c>
      <c r="K653">
        <v>9.7639210000000004E-2</v>
      </c>
      <c r="L653">
        <v>6.5135574000000002E-2</v>
      </c>
      <c r="M653">
        <v>0.50008553600000005</v>
      </c>
      <c r="N653">
        <v>0.93315370799999997</v>
      </c>
      <c r="O653">
        <v>7.9548369999999993E-3</v>
      </c>
      <c r="P653">
        <v>1.7663160000000001E-2</v>
      </c>
      <c r="Q653">
        <v>1.2787613999999999E-2</v>
      </c>
      <c r="R653">
        <v>0.31853562600000002</v>
      </c>
      <c r="S653">
        <v>2.3522370000000001E-3</v>
      </c>
    </row>
    <row r="654" spans="1:19" x14ac:dyDescent="0.3">
      <c r="A654">
        <v>34575</v>
      </c>
      <c r="B654">
        <v>161496</v>
      </c>
      <c r="C654">
        <v>12.9</v>
      </c>
      <c r="D654">
        <v>58.9</v>
      </c>
      <c r="E654">
        <v>335</v>
      </c>
      <c r="F654">
        <v>0</v>
      </c>
      <c r="G654">
        <v>0.21816054400000001</v>
      </c>
      <c r="H654">
        <v>0.30055731699999999</v>
      </c>
      <c r="I654">
        <v>0.16139421700000001</v>
      </c>
      <c r="J654">
        <v>0.17126581900000001</v>
      </c>
      <c r="K654">
        <v>8.5161807000000006E-2</v>
      </c>
      <c r="L654">
        <v>6.3460295E-2</v>
      </c>
      <c r="M654">
        <v>0.47412014699999999</v>
      </c>
      <c r="N654">
        <v>0.87871416700000005</v>
      </c>
      <c r="O654">
        <v>3.7989962000000002E-2</v>
      </c>
      <c r="P654">
        <v>6.4119223000000003E-2</v>
      </c>
      <c r="Q654">
        <v>1.551867E-3</v>
      </c>
      <c r="R654">
        <v>3.0242940999999999E-2</v>
      </c>
      <c r="S654">
        <v>7.6361699999999996E-4</v>
      </c>
    </row>
    <row r="655" spans="1:19" x14ac:dyDescent="0.3">
      <c r="A655">
        <v>8598</v>
      </c>
      <c r="B655">
        <v>33415</v>
      </c>
      <c r="C655">
        <v>18.399999999999999</v>
      </c>
      <c r="D655">
        <v>47.3</v>
      </c>
      <c r="E655">
        <v>152</v>
      </c>
      <c r="F655">
        <v>6</v>
      </c>
      <c r="G655">
        <v>0.213453845</v>
      </c>
      <c r="H655">
        <v>0.17507778900000001</v>
      </c>
      <c r="I655">
        <v>0.15812713</v>
      </c>
      <c r="J655">
        <v>0.21158690199999999</v>
      </c>
      <c r="K655">
        <v>0.14221366099999999</v>
      </c>
      <c r="L655">
        <v>9.9540672999999996E-2</v>
      </c>
      <c r="M655">
        <v>0.51029782199999996</v>
      </c>
      <c r="N655">
        <v>0.50472662599999996</v>
      </c>
      <c r="O655">
        <v>0.47260334900000001</v>
      </c>
      <c r="P655">
        <v>8.238258E-3</v>
      </c>
      <c r="Q655">
        <v>3.9116910000000001E-3</v>
      </c>
      <c r="R655">
        <v>3.2152911999999999E-2</v>
      </c>
      <c r="S655">
        <v>4.4451000000000001E-4</v>
      </c>
    </row>
    <row r="656" spans="1:19" x14ac:dyDescent="0.3">
      <c r="A656">
        <v>3481</v>
      </c>
      <c r="B656">
        <v>14246</v>
      </c>
      <c r="C656">
        <v>16.2</v>
      </c>
      <c r="D656">
        <v>67.099999999999994</v>
      </c>
      <c r="E656">
        <v>20</v>
      </c>
      <c r="F656">
        <v>0</v>
      </c>
      <c r="G656">
        <v>0.26389481199999998</v>
      </c>
      <c r="H656">
        <v>0.35174129399999998</v>
      </c>
      <c r="I656">
        <v>0.127434257</v>
      </c>
      <c r="J656">
        <v>0.13098791800000001</v>
      </c>
      <c r="K656">
        <v>7.4911158000000005E-2</v>
      </c>
      <c r="L656">
        <v>5.1030561000000002E-2</v>
      </c>
      <c r="M656">
        <v>0.50113717099999999</v>
      </c>
      <c r="N656">
        <v>0.89367448500000002</v>
      </c>
      <c r="O656">
        <v>1.6560057E-2</v>
      </c>
      <c r="P656">
        <v>2.6723525000000001E-2</v>
      </c>
      <c r="Q656">
        <v>3.8450603999999999E-2</v>
      </c>
      <c r="R656">
        <v>3.1556503E-2</v>
      </c>
      <c r="S656">
        <v>7.81805E-4</v>
      </c>
    </row>
    <row r="657" spans="1:19" x14ac:dyDescent="0.3">
      <c r="A657">
        <v>2186</v>
      </c>
      <c r="B657">
        <v>7629</v>
      </c>
      <c r="C657">
        <v>21</v>
      </c>
      <c r="D657">
        <v>28.6</v>
      </c>
      <c r="E657">
        <v>45</v>
      </c>
      <c r="F657">
        <v>0</v>
      </c>
      <c r="G657">
        <v>0.218122127</v>
      </c>
      <c r="H657">
        <v>0.14064346699999999</v>
      </c>
      <c r="I657">
        <v>0.16598818100000001</v>
      </c>
      <c r="J657">
        <v>0.222718319</v>
      </c>
      <c r="K657">
        <v>0.13801707199999999</v>
      </c>
      <c r="L657">
        <v>0.11451083400000001</v>
      </c>
      <c r="M657">
        <v>0.50952068299999997</v>
      </c>
      <c r="N657">
        <v>0.96401838500000003</v>
      </c>
      <c r="O657">
        <v>1.6021011000000002E-2</v>
      </c>
      <c r="P657">
        <v>9.1923799999999996E-4</v>
      </c>
      <c r="Q657">
        <v>4.7275110000000002E-3</v>
      </c>
      <c r="R657">
        <v>2.5344714000000001E-2</v>
      </c>
      <c r="S657">
        <v>1.050558E-3</v>
      </c>
    </row>
    <row r="658" spans="1:19" x14ac:dyDescent="0.3">
      <c r="A658">
        <v>65870</v>
      </c>
      <c r="B658">
        <v>369927</v>
      </c>
      <c r="C658">
        <v>14.7</v>
      </c>
      <c r="D658">
        <v>58.8</v>
      </c>
      <c r="E658">
        <v>841</v>
      </c>
      <c r="F658">
        <v>90</v>
      </c>
      <c r="G658">
        <v>0.30385700599999999</v>
      </c>
      <c r="H658">
        <v>0.24984018699999999</v>
      </c>
      <c r="I658">
        <v>0.18591495699999999</v>
      </c>
      <c r="J658">
        <v>0.14870055400000001</v>
      </c>
      <c r="K658">
        <v>6.7361211000000004E-2</v>
      </c>
      <c r="L658">
        <v>4.4326085000000001E-2</v>
      </c>
      <c r="M658">
        <v>0.50321279399999996</v>
      </c>
      <c r="N658">
        <v>0.65741312200000002</v>
      </c>
      <c r="O658">
        <v>0.24444511799999999</v>
      </c>
      <c r="P658">
        <v>3.1615434999999997E-2</v>
      </c>
      <c r="Q658">
        <v>1.0809426E-2</v>
      </c>
      <c r="R658">
        <v>0.255590702</v>
      </c>
      <c r="S658">
        <v>8.4811149999999991E-3</v>
      </c>
    </row>
    <row r="659" spans="1:19" x14ac:dyDescent="0.3">
      <c r="A659">
        <v>3230</v>
      </c>
      <c r="B659">
        <v>13327</v>
      </c>
      <c r="C659">
        <v>10.7</v>
      </c>
      <c r="D659">
        <v>44.6</v>
      </c>
      <c r="E659">
        <v>34</v>
      </c>
      <c r="F659">
        <v>0</v>
      </c>
      <c r="G659">
        <v>0.33621474099999998</v>
      </c>
      <c r="H659">
        <v>0.15787079200000001</v>
      </c>
      <c r="I659">
        <v>0.16636336099999999</v>
      </c>
      <c r="J659">
        <v>0.16151046399999999</v>
      </c>
      <c r="K659">
        <v>9.7285411000000002E-2</v>
      </c>
      <c r="L659">
        <v>8.0755231999999996E-2</v>
      </c>
      <c r="M659">
        <v>0.48695783999999998</v>
      </c>
      <c r="N659">
        <v>0.93835304799999997</v>
      </c>
      <c r="O659">
        <v>5.6869879999999996E-3</v>
      </c>
      <c r="P659">
        <v>1.5696087000000001E-2</v>
      </c>
      <c r="Q659">
        <v>2.062481E-2</v>
      </c>
      <c r="R659">
        <v>0.12860175900000001</v>
      </c>
      <c r="S659">
        <v>1.592357E-3</v>
      </c>
    </row>
    <row r="660" spans="1:19" x14ac:dyDescent="0.3">
      <c r="A660">
        <v>7183</v>
      </c>
      <c r="B660">
        <v>54988</v>
      </c>
      <c r="C660">
        <v>8.6</v>
      </c>
      <c r="D660">
        <v>49.9</v>
      </c>
      <c r="E660">
        <v>47</v>
      </c>
      <c r="F660">
        <v>0</v>
      </c>
      <c r="G660">
        <v>0.195270786</v>
      </c>
      <c r="H660">
        <v>0.157059315</v>
      </c>
      <c r="I660">
        <v>0.170280774</v>
      </c>
      <c r="J660">
        <v>0.235243907</v>
      </c>
      <c r="K660">
        <v>0.143238531</v>
      </c>
      <c r="L660">
        <v>9.8906686999999993E-2</v>
      </c>
      <c r="M660">
        <v>0.510333806</v>
      </c>
      <c r="N660">
        <v>0.95891903700000003</v>
      </c>
      <c r="O660">
        <v>9.9887399999999994E-3</v>
      </c>
      <c r="P660">
        <v>9.6981580000000001E-3</v>
      </c>
      <c r="Q660">
        <v>3.1055900000000001E-3</v>
      </c>
      <c r="R660">
        <v>1.8488250000000001E-2</v>
      </c>
      <c r="S660">
        <v>4.3587200000000002E-4</v>
      </c>
    </row>
    <row r="661" spans="1:19" x14ac:dyDescent="0.3">
      <c r="A661">
        <v>4578</v>
      </c>
      <c r="B661">
        <v>20613</v>
      </c>
      <c r="C661">
        <v>23.7</v>
      </c>
      <c r="D661">
        <v>47.2</v>
      </c>
      <c r="E661">
        <v>95</v>
      </c>
      <c r="F661">
        <v>12</v>
      </c>
      <c r="G661">
        <v>0.19034469600000001</v>
      </c>
      <c r="H661">
        <v>0.16025518899999999</v>
      </c>
      <c r="I661">
        <v>0.18434583900000001</v>
      </c>
      <c r="J661">
        <v>0.234431537</v>
      </c>
      <c r="K661">
        <v>0.13364121100000001</v>
      </c>
      <c r="L661">
        <v>9.6981526999999998E-2</v>
      </c>
      <c r="M661">
        <v>0.493525043</v>
      </c>
      <c r="N661">
        <v>0.95281851100000003</v>
      </c>
      <c r="O661">
        <v>3.3803084999999997E-2</v>
      </c>
      <c r="P661">
        <v>4.4277279999999997E-3</v>
      </c>
      <c r="Q661">
        <v>1.5235190000000001E-3</v>
      </c>
      <c r="R661">
        <v>8.9030659999999994E-3</v>
      </c>
      <c r="S661">
        <v>1.4283000000000001E-4</v>
      </c>
    </row>
    <row r="662" spans="1:19" x14ac:dyDescent="0.3">
      <c r="A662">
        <v>15684</v>
      </c>
      <c r="B662">
        <v>75950</v>
      </c>
      <c r="C662">
        <v>15.1</v>
      </c>
      <c r="D662">
        <v>60</v>
      </c>
      <c r="E662">
        <v>188</v>
      </c>
      <c r="F662">
        <v>0</v>
      </c>
      <c r="G662">
        <v>0.221726329</v>
      </c>
      <c r="H662">
        <v>0.16883601300000001</v>
      </c>
      <c r="I662">
        <v>0.17168702799999999</v>
      </c>
      <c r="J662">
        <v>0.214705373</v>
      </c>
      <c r="K662">
        <v>0.13835413899999999</v>
      </c>
      <c r="L662">
        <v>8.4691117999999996E-2</v>
      </c>
      <c r="M662">
        <v>0.48881576300000001</v>
      </c>
      <c r="N662">
        <v>0.87051864499999998</v>
      </c>
      <c r="O662">
        <v>1.4175138E-2</v>
      </c>
      <c r="P662">
        <v>1.488123E-2</v>
      </c>
      <c r="Q662">
        <v>5.6034424999999999E-2</v>
      </c>
      <c r="R662">
        <v>0.10318274500000001</v>
      </c>
      <c r="S662">
        <v>3.4904939999999998E-3</v>
      </c>
    </row>
    <row r="663" spans="1:19" x14ac:dyDescent="0.3">
      <c r="A663">
        <v>5707</v>
      </c>
      <c r="B663">
        <v>23190</v>
      </c>
      <c r="C663">
        <v>13.7</v>
      </c>
      <c r="D663">
        <v>45.4</v>
      </c>
      <c r="E663">
        <v>64</v>
      </c>
      <c r="F663">
        <v>0</v>
      </c>
      <c r="G663">
        <v>0.20043149900000001</v>
      </c>
      <c r="H663">
        <v>0.152837109</v>
      </c>
      <c r="I663">
        <v>0.17764832799999999</v>
      </c>
      <c r="J663">
        <v>0.23477885700000001</v>
      </c>
      <c r="K663">
        <v>0.14351672100000001</v>
      </c>
      <c r="L663">
        <v>9.0787487E-2</v>
      </c>
      <c r="M663">
        <v>0.49074433699999997</v>
      </c>
      <c r="N663">
        <v>0.96828479000000001</v>
      </c>
      <c r="O663">
        <v>1.3635382999999999E-2</v>
      </c>
      <c r="P663">
        <v>3.0204960000000001E-3</v>
      </c>
      <c r="Q663">
        <v>2.2869470000000001E-3</v>
      </c>
      <c r="R663">
        <v>1.5059331E-2</v>
      </c>
      <c r="S663">
        <v>5.1779899999999999E-4</v>
      </c>
    </row>
    <row r="664" spans="1:19" x14ac:dyDescent="0.3">
      <c r="A664">
        <v>26772</v>
      </c>
      <c r="B664">
        <v>87336</v>
      </c>
      <c r="C664">
        <v>7.2</v>
      </c>
      <c r="D664">
        <v>51.4</v>
      </c>
      <c r="E664">
        <v>305</v>
      </c>
      <c r="F664">
        <v>10</v>
      </c>
      <c r="G664">
        <v>0.21625929299999999</v>
      </c>
      <c r="H664">
        <v>0.18338095800000001</v>
      </c>
      <c r="I664">
        <v>0.191429775</v>
      </c>
      <c r="J664">
        <v>0.22682407600000001</v>
      </c>
      <c r="K664">
        <v>0.102619565</v>
      </c>
      <c r="L664">
        <v>7.9486333000000006E-2</v>
      </c>
      <c r="M664">
        <v>0.47197714000000002</v>
      </c>
      <c r="N664">
        <v>0.94229214800000005</v>
      </c>
      <c r="O664">
        <v>3.3458941999999998E-2</v>
      </c>
      <c r="P664">
        <v>6.5232980000000003E-3</v>
      </c>
      <c r="Q664">
        <v>5.8743839999999999E-3</v>
      </c>
      <c r="R664">
        <v>5.0490101000000003E-2</v>
      </c>
      <c r="S664">
        <v>6.9445200000000002E-4</v>
      </c>
    </row>
    <row r="665" spans="1:19" x14ac:dyDescent="0.3">
      <c r="A665">
        <v>639</v>
      </c>
      <c r="B665">
        <v>2275</v>
      </c>
      <c r="C665">
        <v>12.6</v>
      </c>
      <c r="D665">
        <v>30.8</v>
      </c>
      <c r="E665">
        <v>9</v>
      </c>
      <c r="F665">
        <v>0</v>
      </c>
      <c r="G665">
        <v>0.19354838699999999</v>
      </c>
      <c r="H665">
        <v>0.19057725</v>
      </c>
      <c r="I665">
        <v>0.186757216</v>
      </c>
      <c r="J665">
        <v>0.19567062800000001</v>
      </c>
      <c r="K665">
        <v>0.12860780999999999</v>
      </c>
      <c r="L665">
        <v>0.10483871</v>
      </c>
      <c r="M665">
        <v>0.54244482199999999</v>
      </c>
      <c r="N665">
        <v>0.94736842099999996</v>
      </c>
      <c r="O665">
        <v>8.9134130000000002E-3</v>
      </c>
      <c r="P665">
        <v>5.0933790000000003E-3</v>
      </c>
      <c r="Q665">
        <v>1.1035654000000001E-2</v>
      </c>
      <c r="R665">
        <v>4.0322581000000003E-2</v>
      </c>
      <c r="S665">
        <v>0</v>
      </c>
    </row>
    <row r="666" spans="1:19" x14ac:dyDescent="0.3">
      <c r="A666">
        <v>2605</v>
      </c>
      <c r="B666">
        <v>19462</v>
      </c>
      <c r="C666">
        <v>3.3</v>
      </c>
      <c r="D666">
        <v>83.3</v>
      </c>
      <c r="E666">
        <v>13</v>
      </c>
      <c r="F666">
        <v>6</v>
      </c>
      <c r="G666">
        <v>0.24095203700000001</v>
      </c>
      <c r="H666">
        <v>0.177706645</v>
      </c>
      <c r="I666">
        <v>0.189271516</v>
      </c>
      <c r="J666">
        <v>0.21121379500000001</v>
      </c>
      <c r="K666">
        <v>0.102431721</v>
      </c>
      <c r="L666">
        <v>7.8424285999999996E-2</v>
      </c>
      <c r="M666">
        <v>0.48882234499999999</v>
      </c>
      <c r="N666">
        <v>0.87903350700000005</v>
      </c>
      <c r="O666">
        <v>1.3836543E-2</v>
      </c>
      <c r="P666">
        <v>6.6033352000000003E-2</v>
      </c>
      <c r="Q666">
        <v>1.4197945E-2</v>
      </c>
      <c r="R666">
        <v>0.18452165800000001</v>
      </c>
      <c r="S666">
        <v>1.0325779999999999E-3</v>
      </c>
    </row>
    <row r="667" spans="1:19" x14ac:dyDescent="0.3">
      <c r="A667">
        <v>3524</v>
      </c>
      <c r="B667">
        <v>14967</v>
      </c>
      <c r="C667">
        <v>14.2</v>
      </c>
      <c r="D667">
        <v>28.3</v>
      </c>
      <c r="E667">
        <v>66</v>
      </c>
      <c r="F667">
        <v>0</v>
      </c>
      <c r="G667">
        <v>0.24627766600000001</v>
      </c>
      <c r="H667">
        <v>0.166264252</v>
      </c>
      <c r="I667">
        <v>0.18477531899999999</v>
      </c>
      <c r="J667">
        <v>0.200938967</v>
      </c>
      <c r="K667">
        <v>0.117907445</v>
      </c>
      <c r="L667">
        <v>8.3836351000000003E-2</v>
      </c>
      <c r="M667">
        <v>0.507712944</v>
      </c>
      <c r="N667">
        <v>0.95077129400000004</v>
      </c>
      <c r="O667">
        <v>2.843729E-2</v>
      </c>
      <c r="P667">
        <v>2.2132800000000002E-3</v>
      </c>
      <c r="Q667">
        <v>5.2984570000000003E-3</v>
      </c>
      <c r="R667">
        <v>2.5955734000000001E-2</v>
      </c>
      <c r="S667">
        <v>7.3775999999999996E-4</v>
      </c>
    </row>
    <row r="668" spans="1:19" hidden="1" x14ac:dyDescent="0.3">
      <c r="A668">
        <v>5370</v>
      </c>
      <c r="B668">
        <v>21037</v>
      </c>
      <c r="C668">
        <v>15.8</v>
      </c>
      <c r="D668">
        <v>53.2</v>
      </c>
      <c r="E668">
        <v>56</v>
      </c>
      <c r="F668" t="s">
        <v>34</v>
      </c>
      <c r="G668" t="s">
        <v>34</v>
      </c>
      <c r="H668" t="s">
        <v>34</v>
      </c>
      <c r="I668" t="s">
        <v>34</v>
      </c>
      <c r="J668" t="s">
        <v>34</v>
      </c>
      <c r="K668" t="s">
        <v>34</v>
      </c>
      <c r="L668" t="s">
        <v>34</v>
      </c>
      <c r="M668" t="s">
        <v>34</v>
      </c>
      <c r="N668" t="s">
        <v>34</v>
      </c>
      <c r="O668" t="s">
        <v>34</v>
      </c>
      <c r="P668" t="s">
        <v>34</v>
      </c>
      <c r="Q668" t="s">
        <v>34</v>
      </c>
      <c r="R668" t="s">
        <v>34</v>
      </c>
      <c r="S668" t="s">
        <v>34</v>
      </c>
    </row>
    <row r="669" spans="1:19" hidden="1" x14ac:dyDescent="0.3">
      <c r="A669">
        <v>5370</v>
      </c>
      <c r="B669">
        <v>21037</v>
      </c>
      <c r="C669" t="s">
        <v>34</v>
      </c>
      <c r="D669" t="s">
        <v>34</v>
      </c>
      <c r="E669">
        <v>56</v>
      </c>
      <c r="F669">
        <v>0</v>
      </c>
      <c r="G669">
        <v>0.24719370600000001</v>
      </c>
      <c r="H669">
        <v>0.167514151</v>
      </c>
      <c r="I669">
        <v>0.17432601</v>
      </c>
      <c r="J669">
        <v>0.213662093</v>
      </c>
      <c r="K669">
        <v>0.108701909</v>
      </c>
      <c r="L669">
        <v>8.8602130000000001E-2</v>
      </c>
      <c r="M669">
        <v>0.50781924599999995</v>
      </c>
      <c r="N669">
        <v>0.84793245699999997</v>
      </c>
      <c r="O669">
        <v>0.114218555</v>
      </c>
      <c r="P669">
        <v>4.2214330000000001E-3</v>
      </c>
      <c r="Q669">
        <v>8.6827209999999991E-3</v>
      </c>
      <c r="R669">
        <v>4.0103617000000001E-2</v>
      </c>
      <c r="S669">
        <v>3.3579600000000002E-4</v>
      </c>
    </row>
    <row r="670" spans="1:19" x14ac:dyDescent="0.3">
      <c r="A670">
        <v>233501</v>
      </c>
      <c r="B670">
        <v>901362</v>
      </c>
      <c r="C670">
        <v>18.3</v>
      </c>
      <c r="D670">
        <v>52.3</v>
      </c>
      <c r="E670">
        <v>2107</v>
      </c>
      <c r="F670">
        <v>144</v>
      </c>
      <c r="G670">
        <v>0.31563582400000001</v>
      </c>
      <c r="H670">
        <v>0.22809547199999999</v>
      </c>
      <c r="I670">
        <v>0.185377282</v>
      </c>
      <c r="J670">
        <v>0.158522198</v>
      </c>
      <c r="K670">
        <v>6.8065834000000006E-2</v>
      </c>
      <c r="L670">
        <v>4.4303389999999998E-2</v>
      </c>
      <c r="M670">
        <v>0.48785494800000001</v>
      </c>
      <c r="N670">
        <v>0.82310303699999998</v>
      </c>
      <c r="O670">
        <v>6.2521522999999996E-2</v>
      </c>
      <c r="P670">
        <v>5.3631296000000002E-2</v>
      </c>
      <c r="Q670">
        <v>2.634742E-2</v>
      </c>
      <c r="R670">
        <v>0.54603855599999995</v>
      </c>
      <c r="S670">
        <v>2.7260549999999998E-3</v>
      </c>
    </row>
    <row r="671" spans="1:19" x14ac:dyDescent="0.3">
      <c r="A671">
        <v>5845</v>
      </c>
      <c r="B671">
        <v>31067</v>
      </c>
      <c r="C671">
        <v>12.1</v>
      </c>
      <c r="D671">
        <v>47.1</v>
      </c>
      <c r="E671">
        <v>129</v>
      </c>
      <c r="F671">
        <v>6</v>
      </c>
      <c r="G671">
        <v>0.215550992</v>
      </c>
      <c r="H671">
        <v>0.144117836</v>
      </c>
      <c r="I671">
        <v>0.15794878400000001</v>
      </c>
      <c r="J671">
        <v>0.21436364799999999</v>
      </c>
      <c r="K671">
        <v>0.15878313299999999</v>
      </c>
      <c r="L671">
        <v>0.109235607</v>
      </c>
      <c r="M671">
        <v>0.497432771</v>
      </c>
      <c r="N671">
        <v>0.94814196799999995</v>
      </c>
      <c r="O671">
        <v>8.6643989999999997E-3</v>
      </c>
      <c r="P671">
        <v>8.6323089999999995E-3</v>
      </c>
      <c r="Q671">
        <v>1.3638406E-2</v>
      </c>
      <c r="R671">
        <v>0.153038958</v>
      </c>
      <c r="S671">
        <v>8.9853000000000003E-4</v>
      </c>
    </row>
    <row r="672" spans="1:19" x14ac:dyDescent="0.3">
      <c r="A672">
        <v>3995</v>
      </c>
      <c r="B672">
        <v>17057</v>
      </c>
      <c r="C672">
        <v>23.2</v>
      </c>
      <c r="D672">
        <v>33.9</v>
      </c>
      <c r="E672">
        <v>52</v>
      </c>
      <c r="F672">
        <v>0</v>
      </c>
      <c r="G672">
        <v>0.20016640899999999</v>
      </c>
      <c r="H672">
        <v>0.16581481000000001</v>
      </c>
      <c r="I672">
        <v>0.176453108</v>
      </c>
      <c r="J672">
        <v>0.22078925499999999</v>
      </c>
      <c r="K672">
        <v>0.13491025800000001</v>
      </c>
      <c r="L672">
        <v>0.10186616</v>
      </c>
      <c r="M672">
        <v>0.44859146599999999</v>
      </c>
      <c r="N672">
        <v>0.87341019900000005</v>
      </c>
      <c r="O672">
        <v>9.7587067999999999E-2</v>
      </c>
      <c r="P672">
        <v>4.3385239999999999E-3</v>
      </c>
      <c r="Q672">
        <v>6.3592060000000001E-3</v>
      </c>
      <c r="R672">
        <v>4.2077736999999997E-2</v>
      </c>
      <c r="S672">
        <v>1.78295E-4</v>
      </c>
    </row>
    <row r="673" spans="1:19" x14ac:dyDescent="0.3">
      <c r="A673">
        <v>8888</v>
      </c>
      <c r="B673">
        <v>40755</v>
      </c>
      <c r="C673">
        <v>8</v>
      </c>
      <c r="D673">
        <v>53.1</v>
      </c>
      <c r="E673">
        <v>81</v>
      </c>
      <c r="F673">
        <v>0</v>
      </c>
      <c r="G673">
        <v>0.31725843500000001</v>
      </c>
      <c r="H673">
        <v>0.19259595700000001</v>
      </c>
      <c r="I673">
        <v>0.22716834499999999</v>
      </c>
      <c r="J673">
        <v>0.156055215</v>
      </c>
      <c r="K673">
        <v>6.8110127000000006E-2</v>
      </c>
      <c r="L673">
        <v>3.8811920999999999E-2</v>
      </c>
      <c r="M673">
        <v>0.50763368399999997</v>
      </c>
      <c r="N673">
        <v>0.78302672399999995</v>
      </c>
      <c r="O673">
        <v>0.15181568100000001</v>
      </c>
      <c r="P673">
        <v>2.2610846E-2</v>
      </c>
      <c r="Q673">
        <v>6.1574179999999996E-3</v>
      </c>
      <c r="R673">
        <v>7.6059252999999993E-2</v>
      </c>
      <c r="S673">
        <v>1.690766E-3</v>
      </c>
    </row>
    <row r="674" spans="1:19" x14ac:dyDescent="0.3">
      <c r="A674">
        <v>1473</v>
      </c>
      <c r="B674">
        <v>7123</v>
      </c>
      <c r="C674">
        <v>7.9</v>
      </c>
      <c r="D674">
        <v>39.6</v>
      </c>
      <c r="E674">
        <v>25</v>
      </c>
      <c r="F674">
        <v>0</v>
      </c>
      <c r="G674">
        <v>0.31460517100000002</v>
      </c>
      <c r="H674">
        <v>0.15653389200000001</v>
      </c>
      <c r="I674">
        <v>0.18252969999999999</v>
      </c>
      <c r="J674">
        <v>0.17288609399999999</v>
      </c>
      <c r="K674">
        <v>0.100628931</v>
      </c>
      <c r="L674">
        <v>7.2816212000000005E-2</v>
      </c>
      <c r="M674">
        <v>0.48972746299999997</v>
      </c>
      <c r="N674">
        <v>0.97162823200000004</v>
      </c>
      <c r="O674">
        <v>1.257862E-3</v>
      </c>
      <c r="P674">
        <v>4.1928720000000003E-3</v>
      </c>
      <c r="Q674">
        <v>7.1278829999999998E-3</v>
      </c>
      <c r="R674">
        <v>6.3731655999999998E-2</v>
      </c>
      <c r="S674">
        <v>2.6554859999999999E-3</v>
      </c>
    </row>
    <row r="675" spans="1:19" x14ac:dyDescent="0.3">
      <c r="A675">
        <v>15020</v>
      </c>
      <c r="B675">
        <v>50383</v>
      </c>
      <c r="C675">
        <v>17.5</v>
      </c>
      <c r="D675">
        <v>45.1</v>
      </c>
      <c r="E675">
        <v>165</v>
      </c>
      <c r="F675">
        <v>9</v>
      </c>
      <c r="G675">
        <v>0.22585488200000001</v>
      </c>
      <c r="H675">
        <v>0.252385374</v>
      </c>
      <c r="I675">
        <v>0.16315363199999999</v>
      </c>
      <c r="J675">
        <v>0.18381699300000001</v>
      </c>
      <c r="K675">
        <v>9.7034827000000004E-2</v>
      </c>
      <c r="L675">
        <v>7.7754292000000003E-2</v>
      </c>
      <c r="M675">
        <v>0.51425297800000003</v>
      </c>
      <c r="N675">
        <v>0.92813259299999995</v>
      </c>
      <c r="O675">
        <v>4.0319235000000002E-2</v>
      </c>
      <c r="P675">
        <v>1.0509472000000001E-2</v>
      </c>
      <c r="Q675">
        <v>2.5681039999999999E-3</v>
      </c>
      <c r="R675">
        <v>2.7261413000000002E-2</v>
      </c>
      <c r="S675">
        <v>1.2840519999999999E-3</v>
      </c>
    </row>
    <row r="676" spans="1:19" x14ac:dyDescent="0.3">
      <c r="A676">
        <v>13339</v>
      </c>
      <c r="B676">
        <v>49824</v>
      </c>
      <c r="C676">
        <v>7.8</v>
      </c>
      <c r="D676">
        <v>60.6</v>
      </c>
      <c r="E676">
        <v>130</v>
      </c>
      <c r="F676">
        <v>8</v>
      </c>
      <c r="G676">
        <v>0.24214484999999999</v>
      </c>
      <c r="H676">
        <v>0.16626228300000001</v>
      </c>
      <c r="I676">
        <v>0.186178171</v>
      </c>
      <c r="J676">
        <v>0.222148085</v>
      </c>
      <c r="K676">
        <v>0.11078086500000001</v>
      </c>
      <c r="L676">
        <v>7.2485745000000004E-2</v>
      </c>
      <c r="M676">
        <v>0.50309353400000001</v>
      </c>
      <c r="N676">
        <v>0.97282542800000005</v>
      </c>
      <c r="O676">
        <v>6.9756159999999996E-3</v>
      </c>
      <c r="P676">
        <v>4.5695340000000001E-3</v>
      </c>
      <c r="Q676">
        <v>2.3252049999999999E-3</v>
      </c>
      <c r="R676">
        <v>1.4052327E-2</v>
      </c>
      <c r="S676">
        <v>6.8745199999999996E-4</v>
      </c>
    </row>
    <row r="677" spans="1:19" x14ac:dyDescent="0.3">
      <c r="A677">
        <v>2912</v>
      </c>
      <c r="B677">
        <v>12817</v>
      </c>
      <c r="C677">
        <v>10.8</v>
      </c>
      <c r="D677">
        <v>57.4</v>
      </c>
      <c r="E677">
        <v>75</v>
      </c>
      <c r="F677">
        <v>4</v>
      </c>
      <c r="G677">
        <v>0.24166407000000001</v>
      </c>
      <c r="H677">
        <v>0.14809909600000001</v>
      </c>
      <c r="I677">
        <v>0.16671860399999999</v>
      </c>
      <c r="J677">
        <v>0.20808663099999999</v>
      </c>
      <c r="K677">
        <v>0.121844811</v>
      </c>
      <c r="L677">
        <v>0.11358678699999999</v>
      </c>
      <c r="M677">
        <v>0.50856964800000004</v>
      </c>
      <c r="N677">
        <v>0.97203178599999995</v>
      </c>
      <c r="O677">
        <v>4.596447E-3</v>
      </c>
      <c r="P677">
        <v>4.752259E-3</v>
      </c>
      <c r="Q677">
        <v>4.596447E-3</v>
      </c>
      <c r="R677">
        <v>2.8357744000000001E-2</v>
      </c>
      <c r="S677">
        <v>4.830165E-3</v>
      </c>
    </row>
    <row r="678" spans="1:19" x14ac:dyDescent="0.3">
      <c r="A678">
        <v>2202</v>
      </c>
      <c r="B678">
        <v>8642</v>
      </c>
      <c r="C678">
        <v>12.1</v>
      </c>
      <c r="D678">
        <v>47.1</v>
      </c>
      <c r="E678">
        <v>36</v>
      </c>
      <c r="F678">
        <v>0</v>
      </c>
      <c r="G678">
        <v>0.26872296800000001</v>
      </c>
      <c r="H678">
        <v>0.16753926699999999</v>
      </c>
      <c r="I678">
        <v>0.15513316599999999</v>
      </c>
      <c r="J678">
        <v>0.19280673800000001</v>
      </c>
      <c r="K678">
        <v>0.110061461</v>
      </c>
      <c r="L678">
        <v>0.10573639899999999</v>
      </c>
      <c r="M678">
        <v>0.50386979300000001</v>
      </c>
      <c r="N678">
        <v>0.95048941499999995</v>
      </c>
      <c r="O678">
        <v>1.0698839E-2</v>
      </c>
      <c r="P678">
        <v>1.1609379E-2</v>
      </c>
      <c r="Q678">
        <v>6.8290460000000001E-3</v>
      </c>
      <c r="R678">
        <v>3.3803778999999999E-2</v>
      </c>
      <c r="S678">
        <v>4.5527000000000002E-4</v>
      </c>
    </row>
    <row r="679" spans="1:19" x14ac:dyDescent="0.3">
      <c r="A679">
        <v>20760</v>
      </c>
      <c r="B679">
        <v>82182</v>
      </c>
      <c r="C679">
        <v>8.6999999999999993</v>
      </c>
      <c r="D679">
        <v>44.7</v>
      </c>
      <c r="E679">
        <v>185</v>
      </c>
      <c r="F679">
        <v>0</v>
      </c>
      <c r="G679">
        <v>0.236777021</v>
      </c>
      <c r="H679">
        <v>0.185660414</v>
      </c>
      <c r="I679">
        <v>0.20248298200000001</v>
      </c>
      <c r="J679">
        <v>0.213269504</v>
      </c>
      <c r="K679">
        <v>9.9062148000000003E-2</v>
      </c>
      <c r="L679">
        <v>6.2747931000000007E-2</v>
      </c>
      <c r="M679">
        <v>0.50292619599999999</v>
      </c>
      <c r="N679">
        <v>0.95925363600000002</v>
      </c>
      <c r="O679">
        <v>1.4410598E-2</v>
      </c>
      <c r="P679">
        <v>6.1095059999999998E-3</v>
      </c>
      <c r="Q679">
        <v>3.660806E-3</v>
      </c>
      <c r="R679">
        <v>2.2919829999999999E-2</v>
      </c>
      <c r="S679">
        <v>6.7339199999999998E-4</v>
      </c>
    </row>
    <row r="680" spans="1:19" hidden="1" x14ac:dyDescent="0.3">
      <c r="A680" t="s">
        <v>34</v>
      </c>
      <c r="B680">
        <v>18914</v>
      </c>
      <c r="C680">
        <v>28.6</v>
      </c>
      <c r="D680">
        <v>42.2</v>
      </c>
      <c r="E680" t="s">
        <v>34</v>
      </c>
      <c r="F680" t="s">
        <v>34</v>
      </c>
      <c r="G680">
        <v>0.25993042199999999</v>
      </c>
      <c r="H680">
        <v>0.20255465</v>
      </c>
      <c r="I680">
        <v>0.17186769800000001</v>
      </c>
      <c r="J680">
        <v>0.187756374</v>
      </c>
      <c r="K680">
        <v>0.104107171</v>
      </c>
      <c r="L680">
        <v>7.3783686000000001E-2</v>
      </c>
      <c r="M680">
        <v>0.49135469100000001</v>
      </c>
      <c r="N680">
        <v>0.58310400299999998</v>
      </c>
      <c r="O680">
        <v>0.39799574199999999</v>
      </c>
      <c r="P680">
        <v>4.361597E-3</v>
      </c>
      <c r="Q680">
        <v>4.621216E-3</v>
      </c>
      <c r="R680">
        <v>1.7134845999999999E-2</v>
      </c>
      <c r="S680">
        <v>2.0769500000000001E-4</v>
      </c>
    </row>
    <row r="681" spans="1:19" x14ac:dyDescent="0.3">
      <c r="A681">
        <v>3842</v>
      </c>
      <c r="B681">
        <v>31473</v>
      </c>
      <c r="C681">
        <v>12</v>
      </c>
      <c r="D681">
        <v>70.900000000000006</v>
      </c>
      <c r="E681">
        <v>49</v>
      </c>
      <c r="F681">
        <v>0</v>
      </c>
      <c r="G681">
        <v>0.210809777</v>
      </c>
      <c r="H681">
        <v>0.14688167199999999</v>
      </c>
      <c r="I681">
        <v>0.159788394</v>
      </c>
      <c r="J681">
        <v>0.234169349</v>
      </c>
      <c r="K681">
        <v>0.14771025199999999</v>
      </c>
      <c r="L681">
        <v>0.10064055600000001</v>
      </c>
      <c r="M681">
        <v>0.51024570599999997</v>
      </c>
      <c r="N681">
        <v>0.913222219</v>
      </c>
      <c r="O681">
        <v>7.074795E-3</v>
      </c>
      <c r="P681">
        <v>5.035215E-3</v>
      </c>
      <c r="Q681">
        <v>5.3411516999999999E-2</v>
      </c>
      <c r="R681">
        <v>2.5654099999999999E-2</v>
      </c>
      <c r="S681">
        <v>3.1868400000000001E-4</v>
      </c>
    </row>
    <row r="682" spans="1:19" x14ac:dyDescent="0.3">
      <c r="A682">
        <v>3011</v>
      </c>
      <c r="B682">
        <v>19192</v>
      </c>
      <c r="C682">
        <v>12</v>
      </c>
      <c r="D682">
        <v>66.5</v>
      </c>
      <c r="E682">
        <v>64</v>
      </c>
      <c r="F682">
        <v>6</v>
      </c>
      <c r="G682">
        <v>0.19781690900000001</v>
      </c>
      <c r="H682">
        <v>0.17593450699999999</v>
      </c>
      <c r="I682">
        <v>0.13793636100000001</v>
      </c>
      <c r="J682">
        <v>0.217279374</v>
      </c>
      <c r="K682">
        <v>0.14529914499999999</v>
      </c>
      <c r="L682">
        <v>0.125733704</v>
      </c>
      <c r="M682">
        <v>0.519153537</v>
      </c>
      <c r="N682">
        <v>0.81299557200000006</v>
      </c>
      <c r="O682">
        <v>0.148954794</v>
      </c>
      <c r="P682">
        <v>1.3953248999999999E-2</v>
      </c>
      <c r="Q682">
        <v>3.5011840000000001E-3</v>
      </c>
      <c r="R682">
        <v>4.4846050999999998E-2</v>
      </c>
      <c r="S682">
        <v>5.1488E-4</v>
      </c>
    </row>
    <row r="683" spans="1:19" x14ac:dyDescent="0.3">
      <c r="A683">
        <v>4844</v>
      </c>
      <c r="B683">
        <v>26105</v>
      </c>
      <c r="C683">
        <v>8.6999999999999993</v>
      </c>
      <c r="D683">
        <v>63.5</v>
      </c>
      <c r="E683">
        <v>57</v>
      </c>
      <c r="F683">
        <v>0</v>
      </c>
      <c r="G683">
        <v>0.203840416</v>
      </c>
      <c r="H683">
        <v>0.15132157700000001</v>
      </c>
      <c r="I683">
        <v>0.15484068400000001</v>
      </c>
      <c r="J683">
        <v>0.23872547099999999</v>
      </c>
      <c r="K683">
        <v>0.14849099199999999</v>
      </c>
      <c r="L683">
        <v>0.102780859</v>
      </c>
      <c r="M683">
        <v>0.50545079000000004</v>
      </c>
      <c r="N683">
        <v>0.952186054</v>
      </c>
      <c r="O683">
        <v>4.7813949999999999E-3</v>
      </c>
      <c r="P683">
        <v>6.1201850000000002E-3</v>
      </c>
      <c r="Q683">
        <v>1.7021765000000001E-2</v>
      </c>
      <c r="R683">
        <v>2.2109169000000001E-2</v>
      </c>
      <c r="S683">
        <v>5.3551599999999999E-4</v>
      </c>
    </row>
    <row r="684" spans="1:19" x14ac:dyDescent="0.3">
      <c r="A684">
        <v>2100</v>
      </c>
      <c r="B684">
        <v>9017</v>
      </c>
      <c r="C684">
        <v>12.8</v>
      </c>
      <c r="D684">
        <v>41.3</v>
      </c>
      <c r="E684">
        <v>29</v>
      </c>
      <c r="F684">
        <v>0</v>
      </c>
      <c r="G684">
        <v>0.268768428</v>
      </c>
      <c r="H684">
        <v>0.14912678600000001</v>
      </c>
      <c r="I684">
        <v>0.168178725</v>
      </c>
      <c r="J684">
        <v>0.209344523</v>
      </c>
      <c r="K684">
        <v>0.108074393</v>
      </c>
      <c r="L684">
        <v>9.6507144000000003E-2</v>
      </c>
      <c r="M684">
        <v>0.49149467000000002</v>
      </c>
      <c r="N684">
        <v>0.85631662500000005</v>
      </c>
      <c r="O684">
        <v>7.9383079999999998E-3</v>
      </c>
      <c r="P684">
        <v>3.1753229999999999E-3</v>
      </c>
      <c r="Q684">
        <v>9.4579269999999993E-2</v>
      </c>
      <c r="R684">
        <v>2.4381946000000002E-2</v>
      </c>
      <c r="S684">
        <v>2.2680899999999999E-4</v>
      </c>
    </row>
    <row r="685" spans="1:19" x14ac:dyDescent="0.3">
      <c r="A685">
        <v>7071</v>
      </c>
      <c r="B685">
        <v>27933</v>
      </c>
      <c r="C685">
        <v>22.5</v>
      </c>
      <c r="D685">
        <v>53.2</v>
      </c>
      <c r="E685">
        <v>109</v>
      </c>
      <c r="F685">
        <v>0</v>
      </c>
      <c r="G685">
        <v>0.261428826</v>
      </c>
      <c r="H685">
        <v>0.18371637299999999</v>
      </c>
      <c r="I685">
        <v>0.16964190300000001</v>
      </c>
      <c r="J685">
        <v>0.202316052</v>
      </c>
      <c r="K685">
        <v>0.108248708</v>
      </c>
      <c r="L685">
        <v>7.4648138000000003E-2</v>
      </c>
      <c r="M685">
        <v>0.52018528399999997</v>
      </c>
      <c r="N685">
        <v>0.46335293100000002</v>
      </c>
      <c r="O685">
        <v>0.51925886300000001</v>
      </c>
      <c r="P685">
        <v>3.7413149999999998E-3</v>
      </c>
      <c r="Q685">
        <v>2.7792619999999998E-3</v>
      </c>
      <c r="R685">
        <v>3.3279886000000002E-2</v>
      </c>
      <c r="S685">
        <v>1.7815800000000001E-4</v>
      </c>
    </row>
    <row r="686" spans="1:19" x14ac:dyDescent="0.3">
      <c r="A686">
        <v>9164</v>
      </c>
      <c r="B686">
        <v>46414</v>
      </c>
      <c r="C686">
        <v>14</v>
      </c>
      <c r="D686">
        <v>44.8</v>
      </c>
      <c r="E686">
        <v>165</v>
      </c>
      <c r="F686">
        <v>18</v>
      </c>
      <c r="G686">
        <v>0.191167261</v>
      </c>
      <c r="H686">
        <v>0.13108735599999999</v>
      </c>
      <c r="I686">
        <v>0.144908757</v>
      </c>
      <c r="J686">
        <v>0.24379656599999999</v>
      </c>
      <c r="K686">
        <v>0.17760501000000001</v>
      </c>
      <c r="L686">
        <v>0.11143504999999999</v>
      </c>
      <c r="M686">
        <v>0.50368210800000002</v>
      </c>
      <c r="N686">
        <v>0.96402116400000004</v>
      </c>
      <c r="O686">
        <v>6.7163370000000002E-3</v>
      </c>
      <c r="P686">
        <v>6.8675089999999999E-3</v>
      </c>
      <c r="Q686">
        <v>6.9538930000000001E-3</v>
      </c>
      <c r="R686">
        <v>2.8506640999999999E-2</v>
      </c>
      <c r="S686">
        <v>6.6947399999999998E-4</v>
      </c>
    </row>
    <row r="687" spans="1:19" x14ac:dyDescent="0.3">
      <c r="A687">
        <v>26782</v>
      </c>
      <c r="B687">
        <v>105851</v>
      </c>
      <c r="C687">
        <v>10.5</v>
      </c>
      <c r="D687">
        <v>41.8</v>
      </c>
      <c r="E687">
        <v>237</v>
      </c>
      <c r="F687">
        <v>22</v>
      </c>
      <c r="G687">
        <v>0.23549698499999999</v>
      </c>
      <c r="H687">
        <v>0.16866077099999999</v>
      </c>
      <c r="I687">
        <v>0.18544207500000001</v>
      </c>
      <c r="J687">
        <v>0.20815752500000001</v>
      </c>
      <c r="K687">
        <v>0.12688091200000001</v>
      </c>
      <c r="L687">
        <v>7.5361732000000001E-2</v>
      </c>
      <c r="M687">
        <v>0.50153170300000005</v>
      </c>
      <c r="N687">
        <v>0.95009922400000002</v>
      </c>
      <c r="O687">
        <v>3.0152400000000002E-3</v>
      </c>
      <c r="P687">
        <v>8.0631179999999993E-3</v>
      </c>
      <c r="Q687">
        <v>1.3197696E-2</v>
      </c>
      <c r="R687">
        <v>3.0162033000000001E-2</v>
      </c>
      <c r="S687">
        <v>7.9956799999999996E-4</v>
      </c>
    </row>
    <row r="688" spans="1:19" x14ac:dyDescent="0.3">
      <c r="A688">
        <v>719</v>
      </c>
      <c r="B688">
        <v>3840</v>
      </c>
      <c r="C688">
        <v>8.1999999999999993</v>
      </c>
      <c r="D688">
        <v>33</v>
      </c>
      <c r="E688">
        <v>6</v>
      </c>
      <c r="F688">
        <v>0</v>
      </c>
      <c r="G688">
        <v>0.270642202</v>
      </c>
      <c r="H688">
        <v>0.147808359</v>
      </c>
      <c r="I688">
        <v>0.17074413899999999</v>
      </c>
      <c r="J688">
        <v>0.19826707399999999</v>
      </c>
      <c r="K688">
        <v>0.104740061</v>
      </c>
      <c r="L688">
        <v>0.107798165</v>
      </c>
      <c r="M688">
        <v>0.50917431199999996</v>
      </c>
      <c r="N688">
        <v>0.97731906199999996</v>
      </c>
      <c r="O688">
        <v>7.1355760000000002E-3</v>
      </c>
      <c r="P688">
        <v>1.5290519999999999E-3</v>
      </c>
      <c r="Q688">
        <v>4.8419980000000001E-3</v>
      </c>
      <c r="R688">
        <v>0.147553517</v>
      </c>
      <c r="S688">
        <v>0</v>
      </c>
    </row>
    <row r="689" spans="1:19" x14ac:dyDescent="0.3">
      <c r="A689">
        <v>339</v>
      </c>
      <c r="B689">
        <v>4207</v>
      </c>
      <c r="C689">
        <v>7.8</v>
      </c>
      <c r="D689">
        <v>21.8</v>
      </c>
      <c r="E689">
        <v>9</v>
      </c>
      <c r="F689">
        <v>0</v>
      </c>
      <c r="G689">
        <v>0.13558088800000001</v>
      </c>
      <c r="H689">
        <v>0.12296871199999999</v>
      </c>
      <c r="I689">
        <v>0.15255881600000001</v>
      </c>
      <c r="J689">
        <v>0.26703856399999998</v>
      </c>
      <c r="K689">
        <v>0.212951734</v>
      </c>
      <c r="L689">
        <v>0.108901285</v>
      </c>
      <c r="M689">
        <v>0.487509095</v>
      </c>
      <c r="N689">
        <v>0.90928935200000005</v>
      </c>
      <c r="O689">
        <v>1.7220471000000001E-2</v>
      </c>
      <c r="P689">
        <v>2.3769100000000001E-2</v>
      </c>
      <c r="Q689">
        <v>1.9160805E-2</v>
      </c>
      <c r="R689">
        <v>8.0038807000000003E-2</v>
      </c>
      <c r="S689">
        <v>5.3359200000000001E-3</v>
      </c>
    </row>
    <row r="690" spans="1:19" x14ac:dyDescent="0.3">
      <c r="A690">
        <v>159226</v>
      </c>
      <c r="B690">
        <v>614237</v>
      </c>
      <c r="C690">
        <v>10.5</v>
      </c>
      <c r="D690">
        <v>53.5</v>
      </c>
      <c r="E690">
        <v>2863</v>
      </c>
      <c r="F690">
        <v>106</v>
      </c>
      <c r="G690">
        <v>0.26120661499999998</v>
      </c>
      <c r="H690">
        <v>0.16341450599999999</v>
      </c>
      <c r="I690">
        <v>0.15357238100000001</v>
      </c>
      <c r="J690">
        <v>0.19398833300000001</v>
      </c>
      <c r="K690">
        <v>0.120834472</v>
      </c>
      <c r="L690">
        <v>0.10698369200000001</v>
      </c>
      <c r="M690">
        <v>0.51696844099999995</v>
      </c>
      <c r="N690">
        <v>0.92743903800000005</v>
      </c>
      <c r="O690">
        <v>3.5987325000000001E-2</v>
      </c>
      <c r="P690">
        <v>1.9496497000000002E-2</v>
      </c>
      <c r="Q690">
        <v>2.6729869999999999E-3</v>
      </c>
      <c r="R690">
        <v>9.5222880999999995E-2</v>
      </c>
      <c r="S690">
        <v>4.2820500000000002E-4</v>
      </c>
    </row>
    <row r="691" spans="1:19" x14ac:dyDescent="0.3">
      <c r="A691">
        <v>6616</v>
      </c>
      <c r="B691">
        <v>23905</v>
      </c>
      <c r="C691">
        <v>22.3</v>
      </c>
      <c r="D691">
        <v>72.599999999999994</v>
      </c>
      <c r="E691">
        <v>116</v>
      </c>
      <c r="F691">
        <v>6</v>
      </c>
      <c r="G691">
        <v>0.28596735400000001</v>
      </c>
      <c r="H691">
        <v>0.18617402699999999</v>
      </c>
      <c r="I691">
        <v>0.14796069000000001</v>
      </c>
      <c r="J691">
        <v>0.167657851</v>
      </c>
      <c r="K691">
        <v>0.11362773599999999</v>
      </c>
      <c r="L691">
        <v>9.8612341000000006E-2</v>
      </c>
      <c r="M691">
        <v>0.49529714499999999</v>
      </c>
      <c r="N691">
        <v>0.92597747699999999</v>
      </c>
      <c r="O691">
        <v>1.8980133999999999E-2</v>
      </c>
      <c r="P691">
        <v>1.0881943999999999E-2</v>
      </c>
      <c r="Q691">
        <v>2.4589817999999999E-2</v>
      </c>
      <c r="R691">
        <v>0.67889830900000003</v>
      </c>
      <c r="S691">
        <v>1.813657E-3</v>
      </c>
    </row>
    <row r="692" spans="1:19" x14ac:dyDescent="0.3">
      <c r="A692">
        <v>205086</v>
      </c>
      <c r="B692">
        <v>917241</v>
      </c>
      <c r="C692">
        <v>13.2</v>
      </c>
      <c r="D692">
        <v>68.900000000000006</v>
      </c>
      <c r="E692">
        <v>2570</v>
      </c>
      <c r="F692">
        <v>262</v>
      </c>
      <c r="G692">
        <v>0.22798796599999999</v>
      </c>
      <c r="H692">
        <v>0.207996717</v>
      </c>
      <c r="I692">
        <v>0.171442971</v>
      </c>
      <c r="J692">
        <v>0.20868791</v>
      </c>
      <c r="K692">
        <v>0.103644054</v>
      </c>
      <c r="L692">
        <v>8.0240382999999998E-2</v>
      </c>
      <c r="M692">
        <v>0.51601825199999996</v>
      </c>
      <c r="N692">
        <v>0.79303190800000001</v>
      </c>
      <c r="O692">
        <v>0.13968403200000001</v>
      </c>
      <c r="P692">
        <v>3.8346493000000002E-2</v>
      </c>
      <c r="Q692">
        <v>7.4398440000000001E-3</v>
      </c>
      <c r="R692">
        <v>5.7656345999999997E-2</v>
      </c>
      <c r="S692">
        <v>4.9526400000000003E-4</v>
      </c>
    </row>
    <row r="693" spans="1:19" x14ac:dyDescent="0.3">
      <c r="A693">
        <v>1656</v>
      </c>
      <c r="B693">
        <v>10984</v>
      </c>
      <c r="C693">
        <v>7.4</v>
      </c>
      <c r="D693">
        <v>60.9</v>
      </c>
      <c r="E693">
        <v>9</v>
      </c>
      <c r="F693">
        <v>0</v>
      </c>
      <c r="G693">
        <v>0.247998528</v>
      </c>
      <c r="H693">
        <v>0.158553419</v>
      </c>
      <c r="I693">
        <v>0.20566853800000001</v>
      </c>
      <c r="J693">
        <v>0.21910370800000001</v>
      </c>
      <c r="K693">
        <v>9.7082911999999993E-2</v>
      </c>
      <c r="L693">
        <v>7.1592896000000003E-2</v>
      </c>
      <c r="M693">
        <v>0.50069016300000002</v>
      </c>
      <c r="N693">
        <v>0.82663108500000004</v>
      </c>
      <c r="O693">
        <v>0.115395233</v>
      </c>
      <c r="P693">
        <v>2.1441060000000001E-2</v>
      </c>
      <c r="Q693">
        <v>5.521303E-3</v>
      </c>
      <c r="R693">
        <v>3.0091100999999999E-2</v>
      </c>
      <c r="S693">
        <v>5.5212999999999996E-4</v>
      </c>
    </row>
    <row r="694" spans="1:19" x14ac:dyDescent="0.3">
      <c r="A694">
        <v>723</v>
      </c>
      <c r="B694">
        <v>3187</v>
      </c>
      <c r="C694">
        <v>13.7</v>
      </c>
      <c r="D694">
        <v>33.799999999999997</v>
      </c>
      <c r="E694">
        <v>17</v>
      </c>
      <c r="F694">
        <v>0</v>
      </c>
      <c r="G694">
        <v>0.215365628</v>
      </c>
      <c r="H694">
        <v>0.137920395</v>
      </c>
      <c r="I694">
        <v>0.13483492699999999</v>
      </c>
      <c r="J694">
        <v>0.23079296499999999</v>
      </c>
      <c r="K694">
        <v>0.140388769</v>
      </c>
      <c r="L694">
        <v>0.14069731599999999</v>
      </c>
      <c r="M694">
        <v>0.492749151</v>
      </c>
      <c r="N694">
        <v>0.96359148400000005</v>
      </c>
      <c r="O694">
        <v>2.7769209999999999E-3</v>
      </c>
      <c r="P694">
        <v>8.9478560000000006E-3</v>
      </c>
      <c r="Q694">
        <v>1.1724775999999999E-2</v>
      </c>
      <c r="R694">
        <v>1.1416229999999999E-2</v>
      </c>
      <c r="S694">
        <v>0</v>
      </c>
    </row>
    <row r="695" spans="1:19" x14ac:dyDescent="0.3">
      <c r="A695">
        <v>24152</v>
      </c>
      <c r="B695">
        <v>101118</v>
      </c>
      <c r="C695">
        <v>13.9</v>
      </c>
      <c r="D695">
        <v>48.4</v>
      </c>
      <c r="E695">
        <v>461</v>
      </c>
      <c r="F695">
        <v>20</v>
      </c>
      <c r="G695">
        <v>0.22189177800000001</v>
      </c>
      <c r="H695">
        <v>0.16683843200000001</v>
      </c>
      <c r="I695">
        <v>0.17924482</v>
      </c>
      <c r="J695">
        <v>0.220331164</v>
      </c>
      <c r="K695">
        <v>0.123111805</v>
      </c>
      <c r="L695">
        <v>8.8582000999999994E-2</v>
      </c>
      <c r="M695">
        <v>0.49306557499999998</v>
      </c>
      <c r="N695">
        <v>0.95232766999999996</v>
      </c>
      <c r="O695">
        <v>2.4901112E-2</v>
      </c>
      <c r="P695">
        <v>3.376422E-3</v>
      </c>
      <c r="Q695">
        <v>2.4636100000000002E-3</v>
      </c>
      <c r="R695">
        <v>1.9012003999999999E-2</v>
      </c>
      <c r="S695">
        <v>3.8279200000000002E-4</v>
      </c>
    </row>
    <row r="696" spans="1:19" x14ac:dyDescent="0.3">
      <c r="A696">
        <v>1621</v>
      </c>
      <c r="B696">
        <v>5587</v>
      </c>
      <c r="C696">
        <v>19.3</v>
      </c>
      <c r="D696">
        <v>40.1</v>
      </c>
      <c r="E696">
        <v>20</v>
      </c>
      <c r="F696">
        <v>0</v>
      </c>
      <c r="G696">
        <v>0.257142857</v>
      </c>
      <c r="H696">
        <v>0.16687898100000001</v>
      </c>
      <c r="I696">
        <v>0.16833485000000001</v>
      </c>
      <c r="J696">
        <v>0.197816197</v>
      </c>
      <c r="K696">
        <v>0.115741583</v>
      </c>
      <c r="L696">
        <v>9.4085531999999999E-2</v>
      </c>
      <c r="M696">
        <v>0.500818926</v>
      </c>
      <c r="N696">
        <v>0.699909008</v>
      </c>
      <c r="O696">
        <v>9.2811649999999992E-3</v>
      </c>
      <c r="P696">
        <v>2.9117380000000001E-3</v>
      </c>
      <c r="Q696">
        <v>0.19890809800000001</v>
      </c>
      <c r="R696">
        <v>4.3676068999999998E-2</v>
      </c>
      <c r="S696">
        <v>0</v>
      </c>
    </row>
    <row r="697" spans="1:19" x14ac:dyDescent="0.3">
      <c r="A697">
        <v>41391</v>
      </c>
      <c r="B697">
        <v>221844</v>
      </c>
      <c r="C697">
        <v>11.9</v>
      </c>
      <c r="D697">
        <v>57.4</v>
      </c>
      <c r="E697">
        <v>456</v>
      </c>
      <c r="F697">
        <v>50</v>
      </c>
      <c r="G697">
        <v>0.22553226200000001</v>
      </c>
      <c r="H697">
        <v>0.179280723</v>
      </c>
      <c r="I697">
        <v>0.176003874</v>
      </c>
      <c r="J697">
        <v>0.193569411</v>
      </c>
      <c r="K697">
        <v>0.13387555200000001</v>
      </c>
      <c r="L697">
        <v>9.1738178000000004E-2</v>
      </c>
      <c r="M697">
        <v>0.51148254800000004</v>
      </c>
      <c r="N697">
        <v>0.91843634600000001</v>
      </c>
      <c r="O697">
        <v>9.7671809999999998E-3</v>
      </c>
      <c r="P697">
        <v>1.5845643999999999E-2</v>
      </c>
      <c r="Q697">
        <v>1.6474763E-2</v>
      </c>
      <c r="R697">
        <v>0.13454993100000001</v>
      </c>
      <c r="S697">
        <v>3.5574629999999999E-3</v>
      </c>
    </row>
    <row r="698" spans="1:19" x14ac:dyDescent="0.3">
      <c r="A698">
        <v>90237</v>
      </c>
      <c r="B698">
        <v>526759</v>
      </c>
      <c r="C698">
        <v>5.2</v>
      </c>
      <c r="D698">
        <v>76.2</v>
      </c>
      <c r="E698">
        <v>1105</v>
      </c>
      <c r="F698">
        <v>93</v>
      </c>
      <c r="G698">
        <v>0.25329102100000001</v>
      </c>
      <c r="H698">
        <v>0.17723419000000001</v>
      </c>
      <c r="I698">
        <v>0.19014493599999999</v>
      </c>
      <c r="J698">
        <v>0.21103870699999999</v>
      </c>
      <c r="K698">
        <v>9.8070625999999994E-2</v>
      </c>
      <c r="L698">
        <v>7.0220518999999995E-2</v>
      </c>
      <c r="M698">
        <v>0.50759730199999997</v>
      </c>
      <c r="N698">
        <v>0.85266167500000001</v>
      </c>
      <c r="O698">
        <v>6.2344163000000001E-2</v>
      </c>
      <c r="P698">
        <v>6.1307950999999999E-2</v>
      </c>
      <c r="Q698">
        <v>2.8495840000000001E-3</v>
      </c>
      <c r="R698">
        <v>7.6281598000000006E-2</v>
      </c>
      <c r="S698">
        <v>6.2668000000000001E-4</v>
      </c>
    </row>
    <row r="699" spans="1:19" x14ac:dyDescent="0.3">
      <c r="A699">
        <v>8769</v>
      </c>
      <c r="B699">
        <v>37481</v>
      </c>
      <c r="C699">
        <v>20.100000000000001</v>
      </c>
      <c r="D699">
        <v>47.8</v>
      </c>
      <c r="E699">
        <v>214</v>
      </c>
      <c r="F699">
        <v>8</v>
      </c>
      <c r="G699">
        <v>0.24598561499999999</v>
      </c>
      <c r="H699">
        <v>0.17283754000000001</v>
      </c>
      <c r="I699">
        <v>0.16495474700000001</v>
      </c>
      <c r="J699">
        <v>0.20911962200000001</v>
      </c>
      <c r="K699">
        <v>0.12790296500000001</v>
      </c>
      <c r="L699">
        <v>7.9199512E-2</v>
      </c>
      <c r="M699">
        <v>0.52010510399999998</v>
      </c>
      <c r="N699">
        <v>0.59704859700000001</v>
      </c>
      <c r="O699">
        <v>0.37073015399999998</v>
      </c>
      <c r="P699">
        <v>4.803992E-3</v>
      </c>
      <c r="Q699">
        <v>9.3425699999999997E-3</v>
      </c>
      <c r="R699">
        <v>3.2645911E-2</v>
      </c>
      <c r="S699">
        <v>5.3082800000000001E-4</v>
      </c>
    </row>
    <row r="700" spans="1:19" x14ac:dyDescent="0.3">
      <c r="A700">
        <v>8307</v>
      </c>
      <c r="B700">
        <v>28186</v>
      </c>
      <c r="C700">
        <v>9</v>
      </c>
      <c r="D700">
        <v>53.9</v>
      </c>
      <c r="E700">
        <v>97</v>
      </c>
      <c r="F700">
        <v>8</v>
      </c>
      <c r="G700">
        <v>0.25820272100000002</v>
      </c>
      <c r="H700">
        <v>0.18372665899999999</v>
      </c>
      <c r="I700">
        <v>0.17562212099999999</v>
      </c>
      <c r="J700">
        <v>0.19911456999999999</v>
      </c>
      <c r="K700">
        <v>9.8968188999999998E-2</v>
      </c>
      <c r="L700">
        <v>8.4365739999999995E-2</v>
      </c>
      <c r="M700">
        <v>0.49798279099999998</v>
      </c>
      <c r="N700">
        <v>0.94219715100000001</v>
      </c>
      <c r="O700">
        <v>7.9260240000000003E-3</v>
      </c>
      <c r="P700">
        <v>7.1405619999999996E-3</v>
      </c>
      <c r="Q700">
        <v>2.7205541E-2</v>
      </c>
      <c r="R700">
        <v>2.4349315999999999E-2</v>
      </c>
      <c r="S700" s="1">
        <v>7.1400000000000001E-5</v>
      </c>
    </row>
    <row r="701" spans="1:19" x14ac:dyDescent="0.3">
      <c r="A701">
        <v>10960</v>
      </c>
      <c r="B701">
        <v>36225</v>
      </c>
      <c r="C701">
        <v>19.7</v>
      </c>
      <c r="D701">
        <v>49</v>
      </c>
      <c r="E701">
        <v>193</v>
      </c>
      <c r="F701">
        <v>5</v>
      </c>
      <c r="G701">
        <v>0.22008665699999999</v>
      </c>
      <c r="H701">
        <v>0.163815132</v>
      </c>
      <c r="I701">
        <v>0.17492500799999999</v>
      </c>
      <c r="J701">
        <v>0.22525275</v>
      </c>
      <c r="K701">
        <v>0.13154094</v>
      </c>
      <c r="L701">
        <v>8.4379513000000003E-2</v>
      </c>
      <c r="M701">
        <v>0.51499833399999995</v>
      </c>
      <c r="N701">
        <v>0.95008887900000005</v>
      </c>
      <c r="O701">
        <v>2.1108766000000001E-2</v>
      </c>
      <c r="P701">
        <v>4.7494720000000002E-3</v>
      </c>
      <c r="Q701">
        <v>6.1104319999999998E-3</v>
      </c>
      <c r="R701">
        <v>2.5886012999999999E-2</v>
      </c>
      <c r="S701">
        <v>6.3881799999999998E-4</v>
      </c>
    </row>
    <row r="702" spans="1:19" x14ac:dyDescent="0.3">
      <c r="A702">
        <v>540858</v>
      </c>
      <c r="B702">
        <v>2026823</v>
      </c>
      <c r="C702">
        <v>15</v>
      </c>
      <c r="D702">
        <v>68.099999999999994</v>
      </c>
      <c r="E702">
        <v>5812</v>
      </c>
      <c r="F702">
        <v>648</v>
      </c>
      <c r="G702">
        <v>0.28230833799999999</v>
      </c>
      <c r="H702">
        <v>0.23257820900000001</v>
      </c>
      <c r="I702">
        <v>0.19949150399999999</v>
      </c>
      <c r="J702">
        <v>0.16192026800000001</v>
      </c>
      <c r="K702">
        <v>7.3973049999999999E-2</v>
      </c>
      <c r="L702">
        <v>4.9728632000000002E-2</v>
      </c>
      <c r="M702">
        <v>0.50598286800000003</v>
      </c>
      <c r="N702">
        <v>0.84256176800000004</v>
      </c>
      <c r="O702">
        <v>8.6048093000000006E-2</v>
      </c>
      <c r="P702">
        <v>3.2664954000000003E-2</v>
      </c>
      <c r="Q702">
        <v>1.2203314999999999E-2</v>
      </c>
      <c r="R702">
        <v>0.60681568900000005</v>
      </c>
      <c r="S702">
        <v>2.277453E-3</v>
      </c>
    </row>
    <row r="703" spans="1:19" x14ac:dyDescent="0.3">
      <c r="A703">
        <v>2852</v>
      </c>
      <c r="B703">
        <v>12462</v>
      </c>
      <c r="C703">
        <v>3.7</v>
      </c>
      <c r="D703">
        <v>52.9</v>
      </c>
      <c r="E703">
        <v>13</v>
      </c>
      <c r="F703">
        <v>0</v>
      </c>
      <c r="G703">
        <v>0.37627845599999998</v>
      </c>
      <c r="H703">
        <v>0.151600132</v>
      </c>
      <c r="I703">
        <v>0.19960409100000001</v>
      </c>
      <c r="J703">
        <v>0.15333223400000001</v>
      </c>
      <c r="K703">
        <v>7.0191355999999996E-2</v>
      </c>
      <c r="L703">
        <v>4.8993730999999999E-2</v>
      </c>
      <c r="M703">
        <v>0.48556581999999998</v>
      </c>
      <c r="N703">
        <v>0.97212141200000002</v>
      </c>
      <c r="O703">
        <v>4.7014190000000001E-3</v>
      </c>
      <c r="P703">
        <v>5.5262289999999997E-3</v>
      </c>
      <c r="Q703">
        <v>4.0415700000000004E-3</v>
      </c>
      <c r="R703">
        <v>3.2250081999999999E-2</v>
      </c>
      <c r="S703">
        <v>2.1445069999999999E-3</v>
      </c>
    </row>
    <row r="704" spans="1:19" x14ac:dyDescent="0.3">
      <c r="A704">
        <v>3750</v>
      </c>
      <c r="B704">
        <v>17168</v>
      </c>
      <c r="C704">
        <v>16.8</v>
      </c>
      <c r="D704">
        <v>39</v>
      </c>
      <c r="E704">
        <v>48</v>
      </c>
      <c r="F704">
        <v>0</v>
      </c>
      <c r="G704">
        <v>0.19337532099999999</v>
      </c>
      <c r="H704">
        <v>0.19337532099999999</v>
      </c>
      <c r="I704">
        <v>0.19454163799999999</v>
      </c>
      <c r="J704">
        <v>0.216818288</v>
      </c>
      <c r="K704">
        <v>0.11995568</v>
      </c>
      <c r="L704">
        <v>8.1933752999999998E-2</v>
      </c>
      <c r="M704">
        <v>0.45083974799999998</v>
      </c>
      <c r="N704">
        <v>0.63272684899999998</v>
      </c>
      <c r="O704">
        <v>0.33724049499999997</v>
      </c>
      <c r="P704">
        <v>4.3153719999999996E-3</v>
      </c>
      <c r="Q704">
        <v>4.1987400000000003E-3</v>
      </c>
      <c r="R704">
        <v>2.4201073E-2</v>
      </c>
      <c r="S704">
        <v>3.4989500000000002E-4</v>
      </c>
    </row>
    <row r="705" spans="1:19" x14ac:dyDescent="0.3">
      <c r="A705">
        <v>9649</v>
      </c>
      <c r="B705">
        <v>86014</v>
      </c>
      <c r="C705">
        <v>6.5</v>
      </c>
      <c r="D705">
        <v>75.2</v>
      </c>
      <c r="E705">
        <v>66</v>
      </c>
      <c r="F705">
        <v>6</v>
      </c>
      <c r="G705">
        <v>0.19845902700000001</v>
      </c>
      <c r="H705">
        <v>0.207561574</v>
      </c>
      <c r="I705">
        <v>0.15026837800000001</v>
      </c>
      <c r="J705">
        <v>0.191505855</v>
      </c>
      <c r="K705">
        <v>0.15433222499999999</v>
      </c>
      <c r="L705">
        <v>9.7872940000000005E-2</v>
      </c>
      <c r="M705">
        <v>0.50202605099999997</v>
      </c>
      <c r="N705">
        <v>0.85226858999999999</v>
      </c>
      <c r="O705">
        <v>3.2405069000000002E-2</v>
      </c>
      <c r="P705">
        <v>5.1091718000000001E-2</v>
      </c>
      <c r="Q705">
        <v>1.0723388E-2</v>
      </c>
      <c r="R705">
        <v>8.1864201999999997E-2</v>
      </c>
      <c r="S705">
        <v>4.6745989999999998E-3</v>
      </c>
    </row>
    <row r="706" spans="1:19" x14ac:dyDescent="0.3">
      <c r="A706">
        <v>6595</v>
      </c>
      <c r="B706">
        <v>28571</v>
      </c>
      <c r="C706">
        <v>12</v>
      </c>
      <c r="D706">
        <v>65.400000000000006</v>
      </c>
      <c r="E706">
        <v>135</v>
      </c>
      <c r="F706">
        <v>10</v>
      </c>
      <c r="G706">
        <v>0.207913919</v>
      </c>
      <c r="H706">
        <v>0.153418952</v>
      </c>
      <c r="I706">
        <v>0.179868101</v>
      </c>
      <c r="J706">
        <v>0.22134675500000001</v>
      </c>
      <c r="K706">
        <v>0.137244012</v>
      </c>
      <c r="L706">
        <v>0.10020826100000001</v>
      </c>
      <c r="M706">
        <v>0.51329399499999995</v>
      </c>
      <c r="N706">
        <v>0.94904546999999995</v>
      </c>
      <c r="O706">
        <v>2.7143352999999999E-2</v>
      </c>
      <c r="P706">
        <v>4.9288439999999999E-3</v>
      </c>
      <c r="Q706">
        <v>2.4991319999999998E-3</v>
      </c>
      <c r="R706">
        <v>1.6001387999999998E-2</v>
      </c>
      <c r="S706">
        <v>1.7355100000000001E-4</v>
      </c>
    </row>
    <row r="707" spans="1:19" x14ac:dyDescent="0.3">
      <c r="A707">
        <v>6895</v>
      </c>
      <c r="B707">
        <v>27889</v>
      </c>
      <c r="C707">
        <v>7.8</v>
      </c>
      <c r="D707">
        <v>77.3</v>
      </c>
      <c r="E707">
        <v>58</v>
      </c>
      <c r="F707">
        <v>4</v>
      </c>
      <c r="G707">
        <v>0.17934075499999999</v>
      </c>
      <c r="H707">
        <v>0.12527107100000001</v>
      </c>
      <c r="I707">
        <v>0.151221628</v>
      </c>
      <c r="J707">
        <v>0.23922943499999999</v>
      </c>
      <c r="K707">
        <v>0.18324418100000001</v>
      </c>
      <c r="L707">
        <v>0.12169293</v>
      </c>
      <c r="M707">
        <v>0.50542142499999998</v>
      </c>
      <c r="N707">
        <v>0.96371259200000003</v>
      </c>
      <c r="O707">
        <v>7.9514240000000003E-3</v>
      </c>
      <c r="P707">
        <v>5.4937110000000001E-3</v>
      </c>
      <c r="Q707">
        <v>7.3008530000000004E-3</v>
      </c>
      <c r="R707">
        <v>3.4624836999999999E-2</v>
      </c>
      <c r="S707">
        <v>4.6985700000000001E-4</v>
      </c>
    </row>
    <row r="708" spans="1:19" x14ac:dyDescent="0.3">
      <c r="A708">
        <v>6668</v>
      </c>
      <c r="B708">
        <v>29331</v>
      </c>
      <c r="C708">
        <v>8.1999999999999993</v>
      </c>
      <c r="D708">
        <v>45.5</v>
      </c>
      <c r="E708">
        <v>131</v>
      </c>
      <c r="F708">
        <v>4</v>
      </c>
      <c r="G708">
        <v>0.22679317700000001</v>
      </c>
      <c r="H708">
        <v>0.158662739</v>
      </c>
      <c r="I708">
        <v>0.163869288</v>
      </c>
      <c r="J708">
        <v>0.20668630499999999</v>
      </c>
      <c r="K708">
        <v>0.14520106899999999</v>
      </c>
      <c r="L708">
        <v>9.8787422E-2</v>
      </c>
      <c r="M708">
        <v>0.502397753</v>
      </c>
      <c r="N708">
        <v>0.95940946800000004</v>
      </c>
      <c r="O708">
        <v>7.8440780000000009E-3</v>
      </c>
      <c r="P708">
        <v>8.0153459999999996E-3</v>
      </c>
      <c r="Q708">
        <v>8.8031789999999995E-3</v>
      </c>
      <c r="R708">
        <v>5.5011303999999997E-2</v>
      </c>
      <c r="S708">
        <v>6.5081899999999996E-4</v>
      </c>
    </row>
    <row r="709" spans="1:19" x14ac:dyDescent="0.3">
      <c r="A709">
        <v>13272</v>
      </c>
      <c r="B709">
        <v>53230</v>
      </c>
      <c r="C709">
        <v>13.9</v>
      </c>
      <c r="D709">
        <v>46.4</v>
      </c>
      <c r="E709">
        <v>216</v>
      </c>
      <c r="F709">
        <v>7</v>
      </c>
      <c r="G709">
        <v>0.25929463899999999</v>
      </c>
      <c r="H709">
        <v>0.183561958</v>
      </c>
      <c r="I709">
        <v>0.19563639099999999</v>
      </c>
      <c r="J709">
        <v>0.18896870599999999</v>
      </c>
      <c r="K709">
        <v>0.101333537</v>
      </c>
      <c r="L709">
        <v>7.1204769000000001E-2</v>
      </c>
      <c r="M709">
        <v>0.50819609499999996</v>
      </c>
      <c r="N709">
        <v>0.75788085999999999</v>
      </c>
      <c r="O709">
        <v>0.176072752</v>
      </c>
      <c r="P709">
        <v>1.6774292E-2</v>
      </c>
      <c r="Q709">
        <v>1.4023155000000001E-2</v>
      </c>
      <c r="R709">
        <v>7.9687439999999998E-2</v>
      </c>
      <c r="S709">
        <v>3.9356540000000002E-3</v>
      </c>
    </row>
    <row r="710" spans="1:19" hidden="1" x14ac:dyDescent="0.3">
      <c r="A710">
        <v>36209</v>
      </c>
      <c r="B710">
        <v>112245</v>
      </c>
      <c r="C710">
        <v>16.8</v>
      </c>
      <c r="D710">
        <v>44.6</v>
      </c>
      <c r="E710">
        <v>306</v>
      </c>
      <c r="F710" t="s">
        <v>34</v>
      </c>
      <c r="G710" t="s">
        <v>34</v>
      </c>
      <c r="H710" t="s">
        <v>34</v>
      </c>
      <c r="I710" t="s">
        <v>34</v>
      </c>
      <c r="J710" t="s">
        <v>34</v>
      </c>
      <c r="K710" t="s">
        <v>34</v>
      </c>
      <c r="L710" t="s">
        <v>34</v>
      </c>
      <c r="M710" t="s">
        <v>34</v>
      </c>
      <c r="N710" t="s">
        <v>34</v>
      </c>
      <c r="O710" t="s">
        <v>34</v>
      </c>
      <c r="P710" t="s">
        <v>34</v>
      </c>
      <c r="Q710" t="s">
        <v>34</v>
      </c>
      <c r="R710" t="s">
        <v>34</v>
      </c>
      <c r="S710" t="s">
        <v>34</v>
      </c>
    </row>
    <row r="711" spans="1:19" hidden="1" x14ac:dyDescent="0.3">
      <c r="A711">
        <v>36209</v>
      </c>
      <c r="B711">
        <v>112245</v>
      </c>
      <c r="C711" t="s">
        <v>34</v>
      </c>
      <c r="D711" t="s">
        <v>34</v>
      </c>
      <c r="E711">
        <v>306</v>
      </c>
      <c r="F711">
        <v>66</v>
      </c>
      <c r="G711">
        <v>0.28326324200000003</v>
      </c>
      <c r="H711">
        <v>0.226253489</v>
      </c>
      <c r="I711">
        <v>0.18645542500000001</v>
      </c>
      <c r="J711">
        <v>0.16423159200000001</v>
      </c>
      <c r="K711">
        <v>8.0248704000000004E-2</v>
      </c>
      <c r="L711">
        <v>5.9547546999999999E-2</v>
      </c>
      <c r="M711">
        <v>0.514610448</v>
      </c>
      <c r="N711">
        <v>0.79471051000000004</v>
      </c>
      <c r="O711">
        <v>0.16775731399999999</v>
      </c>
      <c r="P711">
        <v>1.2797737999999999E-2</v>
      </c>
      <c r="Q711">
        <v>5.3293699999999999E-3</v>
      </c>
      <c r="R711">
        <v>5.2505165999999999E-2</v>
      </c>
      <c r="S711">
        <v>5.5287700000000001E-4</v>
      </c>
    </row>
    <row r="712" spans="1:19" x14ac:dyDescent="0.3">
      <c r="A712">
        <v>53530</v>
      </c>
      <c r="B712">
        <v>152692</v>
      </c>
      <c r="C712">
        <v>14.5</v>
      </c>
      <c r="D712">
        <v>49.1</v>
      </c>
      <c r="E712">
        <v>422</v>
      </c>
      <c r="F712">
        <v>22</v>
      </c>
      <c r="G712">
        <v>0.29662612799999999</v>
      </c>
      <c r="H712">
        <v>0.25204001599999998</v>
      </c>
      <c r="I712">
        <v>0.19824114000000001</v>
      </c>
      <c r="J712">
        <v>0.14829344799999999</v>
      </c>
      <c r="K712">
        <v>6.0670850999999998E-2</v>
      </c>
      <c r="L712">
        <v>4.4128415999999997E-2</v>
      </c>
      <c r="M712">
        <v>0.44852883500000001</v>
      </c>
      <c r="N712">
        <v>0.80846737300000004</v>
      </c>
      <c r="O712">
        <v>7.4650190000000005E-2</v>
      </c>
      <c r="P712">
        <v>4.3899568E-2</v>
      </c>
      <c r="Q712">
        <v>3.2071400999999999E-2</v>
      </c>
      <c r="R712">
        <v>0.55259578899999995</v>
      </c>
      <c r="S712">
        <v>3.5111809999999999E-3</v>
      </c>
    </row>
    <row r="713" spans="1:19" x14ac:dyDescent="0.3">
      <c r="A713">
        <v>163725</v>
      </c>
      <c r="B713">
        <v>735538</v>
      </c>
      <c r="C713">
        <v>12.4</v>
      </c>
      <c r="D713">
        <v>74.7</v>
      </c>
      <c r="E713">
        <v>1259</v>
      </c>
      <c r="F713">
        <v>227</v>
      </c>
      <c r="G713">
        <v>0.21113541999999999</v>
      </c>
      <c r="H713">
        <v>0.29571059799999999</v>
      </c>
      <c r="I713">
        <v>0.224179777</v>
      </c>
      <c r="J713">
        <v>0.14956594400000001</v>
      </c>
      <c r="K713">
        <v>7.2886686000000006E-2</v>
      </c>
      <c r="L713">
        <v>4.6521574000000003E-2</v>
      </c>
      <c r="M713">
        <v>0.49880021099999999</v>
      </c>
      <c r="N713">
        <v>0.80921493200000005</v>
      </c>
      <c r="O713">
        <v>9.7607158999999999E-2</v>
      </c>
      <c r="P713">
        <v>4.0818964999999999E-2</v>
      </c>
      <c r="Q713">
        <v>1.743923E-2</v>
      </c>
      <c r="R713">
        <v>0.29287785799999999</v>
      </c>
      <c r="S713">
        <v>1.9677919999999999E-3</v>
      </c>
    </row>
    <row r="714" spans="1:19" x14ac:dyDescent="0.3">
      <c r="A714">
        <v>249578</v>
      </c>
      <c r="B714">
        <v>966728</v>
      </c>
      <c r="C714">
        <v>15.2</v>
      </c>
      <c r="D714">
        <v>60.1</v>
      </c>
      <c r="E714">
        <v>3097</v>
      </c>
      <c r="F714">
        <v>412</v>
      </c>
      <c r="G714">
        <v>0.24772723699999999</v>
      </c>
      <c r="H714">
        <v>0.229883425</v>
      </c>
      <c r="I714">
        <v>0.18863696899999999</v>
      </c>
      <c r="J714">
        <v>0.18904521499999999</v>
      </c>
      <c r="K714">
        <v>8.8598859000000002E-2</v>
      </c>
      <c r="L714">
        <v>5.6108295000000002E-2</v>
      </c>
      <c r="M714">
        <v>0.515298798</v>
      </c>
      <c r="N714">
        <v>0.60602659299999995</v>
      </c>
      <c r="O714">
        <v>0.30794618699999998</v>
      </c>
      <c r="P714">
        <v>4.9973113999999999E-2</v>
      </c>
      <c r="Q714">
        <v>4.5397830000000004E-3</v>
      </c>
      <c r="R714">
        <v>0.1051793</v>
      </c>
      <c r="S714">
        <v>1.22996E-3</v>
      </c>
    </row>
    <row r="715" spans="1:19" x14ac:dyDescent="0.3">
      <c r="A715">
        <v>15292</v>
      </c>
      <c r="B715">
        <v>80839</v>
      </c>
      <c r="C715">
        <v>20.7</v>
      </c>
      <c r="D715">
        <v>33.799999999999997</v>
      </c>
      <c r="E715">
        <v>244</v>
      </c>
      <c r="F715">
        <v>24</v>
      </c>
      <c r="G715">
        <v>0.281793287</v>
      </c>
      <c r="H715">
        <v>0.29454326199999997</v>
      </c>
      <c r="I715">
        <v>0.157157572</v>
      </c>
      <c r="J715">
        <v>0.150085419</v>
      </c>
      <c r="K715">
        <v>7.1638529000000006E-2</v>
      </c>
      <c r="L715">
        <v>4.4781930999999997E-2</v>
      </c>
      <c r="M715">
        <v>0.50957190200000002</v>
      </c>
      <c r="N715">
        <v>0.66567430400000005</v>
      </c>
      <c r="O715">
        <v>0.29591247100000001</v>
      </c>
      <c r="P715">
        <v>1.3428298999999999E-2</v>
      </c>
      <c r="Q715">
        <v>4.5221590000000004E-3</v>
      </c>
      <c r="R715">
        <v>4.2407797999999997E-2</v>
      </c>
      <c r="S715">
        <v>1.205909E-3</v>
      </c>
    </row>
    <row r="716" spans="1:19" x14ac:dyDescent="0.3">
      <c r="A716">
        <v>4602</v>
      </c>
      <c r="B716">
        <v>24277</v>
      </c>
      <c r="C716">
        <v>10.1</v>
      </c>
      <c r="D716">
        <v>39.299999999999997</v>
      </c>
      <c r="E716">
        <v>53</v>
      </c>
      <c r="F716">
        <v>6</v>
      </c>
      <c r="G716">
        <v>0.34540158100000001</v>
      </c>
      <c r="H716">
        <v>0.18106533499999999</v>
      </c>
      <c r="I716">
        <v>0.17390761499999999</v>
      </c>
      <c r="J716">
        <v>0.15509779400000001</v>
      </c>
      <c r="K716">
        <v>8.1814398999999996E-2</v>
      </c>
      <c r="L716">
        <v>6.2713274999999999E-2</v>
      </c>
      <c r="M716">
        <v>0.49151061200000001</v>
      </c>
      <c r="N716">
        <v>0.94685809399999998</v>
      </c>
      <c r="O716">
        <v>8.7390760000000001E-3</v>
      </c>
      <c r="P716">
        <v>7.9900119999999995E-3</v>
      </c>
      <c r="Q716">
        <v>1.5314191E-2</v>
      </c>
      <c r="R716">
        <v>0.27178526800000002</v>
      </c>
      <c r="S716">
        <v>2.7049520000000001E-3</v>
      </c>
    </row>
    <row r="717" spans="1:19" x14ac:dyDescent="0.3">
      <c r="A717">
        <v>1105263</v>
      </c>
      <c r="B717">
        <v>5108284</v>
      </c>
      <c r="C717">
        <v>12.9</v>
      </c>
      <c r="D717">
        <v>70.7</v>
      </c>
      <c r="E717">
        <v>14439</v>
      </c>
      <c r="F717">
        <v>1606</v>
      </c>
      <c r="G717">
        <v>0.239653429</v>
      </c>
      <c r="H717">
        <v>0.22669751099999999</v>
      </c>
      <c r="I717">
        <v>0.19869722400000001</v>
      </c>
      <c r="J717">
        <v>0.18423457700000001</v>
      </c>
      <c r="K717">
        <v>8.6442496999999993E-2</v>
      </c>
      <c r="L717">
        <v>6.4274761999999999E-2</v>
      </c>
      <c r="M717">
        <v>0.514415756</v>
      </c>
      <c r="N717">
        <v>0.65435544400000001</v>
      </c>
      <c r="O717">
        <v>0.23814242999999999</v>
      </c>
      <c r="P717">
        <v>7.9057394000000003E-2</v>
      </c>
      <c r="Q717">
        <v>7.3664630000000002E-3</v>
      </c>
      <c r="R717">
        <v>0.25615986699999999</v>
      </c>
      <c r="S717">
        <v>7.3627700000000003E-4</v>
      </c>
    </row>
    <row r="718" spans="1:19" x14ac:dyDescent="0.3">
      <c r="A718">
        <v>7027</v>
      </c>
      <c r="B718">
        <v>26584</v>
      </c>
      <c r="C718">
        <v>10</v>
      </c>
      <c r="D718">
        <v>47.6</v>
      </c>
      <c r="E718">
        <v>141</v>
      </c>
      <c r="F718">
        <v>0</v>
      </c>
      <c r="G718">
        <v>0.26077789099999998</v>
      </c>
      <c r="H718">
        <v>0.181520389</v>
      </c>
      <c r="I718">
        <v>0.18020256800000001</v>
      </c>
      <c r="J718">
        <v>0.203207952</v>
      </c>
      <c r="K718">
        <v>0.10056854599999999</v>
      </c>
      <c r="L718">
        <v>7.3722654999999998E-2</v>
      </c>
      <c r="M718">
        <v>0.50306863999999996</v>
      </c>
      <c r="N718">
        <v>0.96532249000000003</v>
      </c>
      <c r="O718">
        <v>6.3255389999999998E-3</v>
      </c>
      <c r="P718">
        <v>1.4797243999999999E-2</v>
      </c>
      <c r="Q718">
        <v>2.7485970000000002E-3</v>
      </c>
      <c r="R718">
        <v>2.1085131E-2</v>
      </c>
      <c r="S718">
        <v>4.8947599999999997E-4</v>
      </c>
    </row>
    <row r="719" spans="1:19" x14ac:dyDescent="0.3">
      <c r="A719">
        <v>4060</v>
      </c>
      <c r="B719">
        <v>18485</v>
      </c>
      <c r="C719">
        <v>7.3</v>
      </c>
      <c r="D719">
        <v>59.4</v>
      </c>
      <c r="E719">
        <v>30</v>
      </c>
      <c r="F719">
        <v>0</v>
      </c>
      <c r="G719">
        <v>0.24035002999999999</v>
      </c>
      <c r="H719">
        <v>0.153486874</v>
      </c>
      <c r="I719">
        <v>0.183711816</v>
      </c>
      <c r="J719">
        <v>0.21909056700000001</v>
      </c>
      <c r="K719">
        <v>0.112095345</v>
      </c>
      <c r="L719">
        <v>9.1265367E-2</v>
      </c>
      <c r="M719">
        <v>0.50222794900000001</v>
      </c>
      <c r="N719">
        <v>0.97170773600000004</v>
      </c>
      <c r="O719">
        <v>6.388576E-3</v>
      </c>
      <c r="P719">
        <v>5.8517209999999998E-3</v>
      </c>
      <c r="Q719">
        <v>2.3084770000000002E-3</v>
      </c>
      <c r="R719">
        <v>2.3138454999999999E-2</v>
      </c>
      <c r="S719">
        <v>5.9054099999999998E-4</v>
      </c>
    </row>
    <row r="720" spans="1:19" x14ac:dyDescent="0.3">
      <c r="A720">
        <v>2383</v>
      </c>
      <c r="B720">
        <v>8158</v>
      </c>
      <c r="C720">
        <v>9.6</v>
      </c>
      <c r="D720">
        <v>52.6</v>
      </c>
      <c r="E720">
        <v>39</v>
      </c>
      <c r="F720">
        <v>0</v>
      </c>
      <c r="G720">
        <v>0.23890451200000001</v>
      </c>
      <c r="H720">
        <v>0.156742878</v>
      </c>
      <c r="I720">
        <v>0.171047805</v>
      </c>
      <c r="J720">
        <v>0.21396258700000001</v>
      </c>
      <c r="K720">
        <v>0.125076415</v>
      </c>
      <c r="L720">
        <v>9.4265802999999995E-2</v>
      </c>
      <c r="M720">
        <v>0.50580755600000005</v>
      </c>
      <c r="N720">
        <v>0.95292823100000001</v>
      </c>
      <c r="O720">
        <v>9.2920889999999999E-3</v>
      </c>
      <c r="P720">
        <v>1.0025676000000001E-2</v>
      </c>
      <c r="Q720">
        <v>1.0392469E-2</v>
      </c>
      <c r="R720">
        <v>2.7876267999999999E-2</v>
      </c>
      <c r="S720">
        <v>1.2226399999999999E-4</v>
      </c>
    </row>
    <row r="721" spans="1:19" x14ac:dyDescent="0.3">
      <c r="A721">
        <v>3724</v>
      </c>
      <c r="B721">
        <v>12703</v>
      </c>
      <c r="C721">
        <v>17.100000000000001</v>
      </c>
      <c r="D721">
        <v>44.6</v>
      </c>
      <c r="E721">
        <v>49</v>
      </c>
      <c r="F721">
        <v>0</v>
      </c>
      <c r="G721">
        <v>0.245050082</v>
      </c>
      <c r="H721">
        <v>0.17019955000000001</v>
      </c>
      <c r="I721">
        <v>0.18968863999999999</v>
      </c>
      <c r="J721">
        <v>0.20669306600000001</v>
      </c>
      <c r="K721">
        <v>0.108082926</v>
      </c>
      <c r="L721">
        <v>8.0285735999999996E-2</v>
      </c>
      <c r="M721">
        <v>0.49848590700000001</v>
      </c>
      <c r="N721">
        <v>0.97189222799999997</v>
      </c>
      <c r="O721">
        <v>7.143412E-3</v>
      </c>
      <c r="P721">
        <v>3.416414E-3</v>
      </c>
      <c r="Q721">
        <v>4.3481639999999998E-3</v>
      </c>
      <c r="R721">
        <v>3.3775913999999997E-2</v>
      </c>
      <c r="S721">
        <v>0</v>
      </c>
    </row>
    <row r="722" spans="1:19" hidden="1" x14ac:dyDescent="0.3">
      <c r="A722" t="s">
        <v>34</v>
      </c>
      <c r="B722">
        <v>27650</v>
      </c>
      <c r="C722">
        <v>19.8</v>
      </c>
      <c r="D722">
        <v>42.2</v>
      </c>
      <c r="E722" t="s">
        <v>34</v>
      </c>
      <c r="F722" t="s">
        <v>34</v>
      </c>
      <c r="G722">
        <v>0.26027746400000001</v>
      </c>
      <c r="H722">
        <v>0.17245020599999999</v>
      </c>
      <c r="I722">
        <v>0.18606852900000001</v>
      </c>
      <c r="J722">
        <v>0.19855806000000001</v>
      </c>
      <c r="K722">
        <v>0.107490078</v>
      </c>
      <c r="L722">
        <v>7.5155663999999997E-2</v>
      </c>
      <c r="M722">
        <v>0.51745985500000002</v>
      </c>
      <c r="N722">
        <v>0.61256963900000005</v>
      </c>
      <c r="O722">
        <v>0.35633397700000002</v>
      </c>
      <c r="P722">
        <v>3.7140879999999999E-3</v>
      </c>
      <c r="Q722">
        <v>1.1397153E-2</v>
      </c>
      <c r="R722">
        <v>2.9931180000000002E-2</v>
      </c>
      <c r="S722">
        <v>5.8260199999999999E-4</v>
      </c>
    </row>
    <row r="723" spans="1:19" x14ac:dyDescent="0.3">
      <c r="A723">
        <v>37610</v>
      </c>
      <c r="B723">
        <v>209066</v>
      </c>
      <c r="C723">
        <v>8.1</v>
      </c>
      <c r="D723">
        <v>78.400000000000006</v>
      </c>
      <c r="E723">
        <v>232</v>
      </c>
      <c r="F723">
        <v>14</v>
      </c>
      <c r="G723">
        <v>0.205513362</v>
      </c>
      <c r="H723">
        <v>0.175312197</v>
      </c>
      <c r="I723">
        <v>0.17670883900000001</v>
      </c>
      <c r="J723">
        <v>0.23095149800000001</v>
      </c>
      <c r="K723">
        <v>0.12530762200000001</v>
      </c>
      <c r="L723">
        <v>8.6206481000000001E-2</v>
      </c>
      <c r="M723">
        <v>0.51228322000000004</v>
      </c>
      <c r="N723">
        <v>0.95425758900000002</v>
      </c>
      <c r="O723">
        <v>1.0479626000000001E-2</v>
      </c>
      <c r="P723">
        <v>1.3720797E-2</v>
      </c>
      <c r="Q723">
        <v>3.8046439999999998E-3</v>
      </c>
      <c r="R723">
        <v>1.8445296999999999E-2</v>
      </c>
      <c r="S723">
        <v>2.9377599999999999E-4</v>
      </c>
    </row>
    <row r="724" spans="1:19" x14ac:dyDescent="0.3">
      <c r="A724">
        <v>164659</v>
      </c>
      <c r="B724">
        <v>1051816</v>
      </c>
      <c r="C724">
        <v>6.7</v>
      </c>
      <c r="D724">
        <v>85.1</v>
      </c>
      <c r="E724">
        <v>1978</v>
      </c>
      <c r="F724">
        <v>150</v>
      </c>
      <c r="G724">
        <v>0.25253357799999998</v>
      </c>
      <c r="H724">
        <v>0.181182235</v>
      </c>
      <c r="I724">
        <v>0.20576517499999999</v>
      </c>
      <c r="J724">
        <v>0.19995564800000001</v>
      </c>
      <c r="K724">
        <v>9.0877596000000005E-2</v>
      </c>
      <c r="L724">
        <v>6.9685767999999995E-2</v>
      </c>
      <c r="M724">
        <v>0.51645302900000001</v>
      </c>
      <c r="N724">
        <v>0.59966707500000005</v>
      </c>
      <c r="O724">
        <v>0.201341407</v>
      </c>
      <c r="P724">
        <v>0.155940679</v>
      </c>
      <c r="Q724">
        <v>7.4084789999999999E-3</v>
      </c>
      <c r="R724">
        <v>0.200604747</v>
      </c>
      <c r="S724">
        <v>1.010766E-3</v>
      </c>
    </row>
    <row r="725" spans="1:19" x14ac:dyDescent="0.3">
      <c r="A725">
        <v>4520</v>
      </c>
      <c r="B725">
        <v>25365</v>
      </c>
      <c r="C725">
        <v>12.7</v>
      </c>
      <c r="D725">
        <v>55.5</v>
      </c>
      <c r="E725">
        <v>99</v>
      </c>
      <c r="F725">
        <v>0</v>
      </c>
      <c r="G725">
        <v>0.18013135</v>
      </c>
      <c r="H725">
        <v>0.140489001</v>
      </c>
      <c r="I725">
        <v>0.15560215199999999</v>
      </c>
      <c r="J725">
        <v>0.243115999</v>
      </c>
      <c r="K725">
        <v>0.16695679699999999</v>
      </c>
      <c r="L725">
        <v>0.11370470000000001</v>
      </c>
      <c r="M725">
        <v>0.50087039099999997</v>
      </c>
      <c r="N725">
        <v>0.928667511</v>
      </c>
      <c r="O725">
        <v>7.4774489999999997E-3</v>
      </c>
      <c r="P725">
        <v>4.3519539999999999E-3</v>
      </c>
      <c r="Q725">
        <v>3.0463680999999999E-2</v>
      </c>
      <c r="R725">
        <v>1.4875770999999999E-2</v>
      </c>
      <c r="S725">
        <v>5.5388499999999995E-4</v>
      </c>
    </row>
    <row r="726" spans="1:19" x14ac:dyDescent="0.3">
      <c r="A726">
        <v>533</v>
      </c>
      <c r="B726">
        <v>5417</v>
      </c>
      <c r="C726">
        <v>8.6999999999999993</v>
      </c>
      <c r="D726">
        <v>79.599999999999994</v>
      </c>
      <c r="E726">
        <v>4</v>
      </c>
      <c r="F726">
        <v>0</v>
      </c>
      <c r="G726">
        <v>0.163646348</v>
      </c>
      <c r="H726">
        <v>0.148270181</v>
      </c>
      <c r="I726">
        <v>0.15211422299999999</v>
      </c>
      <c r="J726">
        <v>0.24290682799999999</v>
      </c>
      <c r="K726">
        <v>0.18616145000000001</v>
      </c>
      <c r="L726">
        <v>0.10690097</v>
      </c>
      <c r="M726">
        <v>0.50064067400000001</v>
      </c>
      <c r="N726">
        <v>0.86106534899999998</v>
      </c>
      <c r="O726">
        <v>1.372872E-2</v>
      </c>
      <c r="P726">
        <v>9.5185800000000004E-3</v>
      </c>
      <c r="Q726">
        <v>8.5850264999999995E-2</v>
      </c>
      <c r="R726">
        <v>2.3796449000000001E-2</v>
      </c>
      <c r="S726">
        <v>3.6609899999999999E-4</v>
      </c>
    </row>
    <row r="727" spans="1:19" x14ac:dyDescent="0.3">
      <c r="A727">
        <v>7032</v>
      </c>
      <c r="B727">
        <v>18518</v>
      </c>
      <c r="C727">
        <v>20.3</v>
      </c>
      <c r="D727">
        <v>50.5</v>
      </c>
      <c r="E727">
        <v>106</v>
      </c>
      <c r="F727">
        <v>0</v>
      </c>
      <c r="G727">
        <v>0.26711740699999997</v>
      </c>
      <c r="H727">
        <v>0.18737926599999999</v>
      </c>
      <c r="I727">
        <v>0.17734492399999999</v>
      </c>
      <c r="J727">
        <v>0.19644773600000001</v>
      </c>
      <c r="K727">
        <v>9.6801889000000002E-2</v>
      </c>
      <c r="L727">
        <v>7.4908778999999995E-2</v>
      </c>
      <c r="M727">
        <v>0.51201974699999997</v>
      </c>
      <c r="N727">
        <v>0.61971453099999996</v>
      </c>
      <c r="O727">
        <v>0.36134363600000002</v>
      </c>
      <c r="P727">
        <v>4.2927670000000003E-3</v>
      </c>
      <c r="Q727">
        <v>1.985405E-3</v>
      </c>
      <c r="R727">
        <v>2.3985834000000001E-2</v>
      </c>
      <c r="S727">
        <v>4.82936E-4</v>
      </c>
    </row>
    <row r="728" spans="1:19" x14ac:dyDescent="0.3">
      <c r="A728">
        <v>18343</v>
      </c>
      <c r="B728">
        <v>79512</v>
      </c>
      <c r="C728">
        <v>11.9</v>
      </c>
      <c r="D728">
        <v>48</v>
      </c>
      <c r="E728">
        <v>224</v>
      </c>
      <c r="F728">
        <v>32</v>
      </c>
      <c r="G728">
        <v>0.25218394599999999</v>
      </c>
      <c r="H728">
        <v>0.227726287</v>
      </c>
      <c r="I728">
        <v>0.169694818</v>
      </c>
      <c r="J728">
        <v>0.17919133800000001</v>
      </c>
      <c r="K728">
        <v>9.5408959000000002E-2</v>
      </c>
      <c r="L728">
        <v>7.5794652000000004E-2</v>
      </c>
      <c r="M728">
        <v>0.51588036199999998</v>
      </c>
      <c r="N728">
        <v>0.87470680000000001</v>
      </c>
      <c r="O728">
        <v>7.8939026999999995E-2</v>
      </c>
      <c r="P728">
        <v>1.9449481000000001E-2</v>
      </c>
      <c r="Q728">
        <v>3.8797530000000001E-3</v>
      </c>
      <c r="R728">
        <v>2.4685879000000001E-2</v>
      </c>
      <c r="S728">
        <v>4.5644199999999999E-4</v>
      </c>
    </row>
    <row r="729" spans="1:19" x14ac:dyDescent="0.3">
      <c r="A729">
        <v>33927</v>
      </c>
      <c r="B729">
        <v>116806</v>
      </c>
      <c r="C729">
        <v>8.8000000000000007</v>
      </c>
      <c r="D729">
        <v>58.3</v>
      </c>
      <c r="E729">
        <v>116</v>
      </c>
      <c r="F729">
        <v>8</v>
      </c>
      <c r="G729">
        <v>0.23312127499999999</v>
      </c>
      <c r="H729">
        <v>0.28680287300000001</v>
      </c>
      <c r="I729">
        <v>0.191516507</v>
      </c>
      <c r="J729">
        <v>0.157217261</v>
      </c>
      <c r="K729">
        <v>8.5044654999999997E-2</v>
      </c>
      <c r="L729">
        <v>4.6297429000000001E-2</v>
      </c>
      <c r="M729">
        <v>0.48062638699999999</v>
      </c>
      <c r="N729">
        <v>0.94745442800000002</v>
      </c>
      <c r="O729">
        <v>4.7450929999999997E-3</v>
      </c>
      <c r="P729">
        <v>1.5843192999999998E-2</v>
      </c>
      <c r="Q729">
        <v>1.051261E-2</v>
      </c>
      <c r="R729">
        <v>3.9830820000000003E-2</v>
      </c>
      <c r="S729">
        <v>8.2143400000000001E-4</v>
      </c>
    </row>
    <row r="730" spans="1:19" x14ac:dyDescent="0.3">
      <c r="A730">
        <v>536</v>
      </c>
      <c r="B730">
        <v>5781</v>
      </c>
      <c r="C730">
        <v>11.4</v>
      </c>
      <c r="D730">
        <v>34.1</v>
      </c>
      <c r="E730">
        <v>8</v>
      </c>
      <c r="F730">
        <v>0</v>
      </c>
      <c r="G730">
        <v>0.25364738999999997</v>
      </c>
      <c r="H730">
        <v>0.147301811</v>
      </c>
      <c r="I730">
        <v>0.175777817</v>
      </c>
      <c r="J730">
        <v>0.20179293400000001</v>
      </c>
      <c r="K730">
        <v>0.11390402500000001</v>
      </c>
      <c r="L730">
        <v>0.10757602400000001</v>
      </c>
      <c r="M730">
        <v>0.48971699800000001</v>
      </c>
      <c r="N730">
        <v>0.89066619800000002</v>
      </c>
      <c r="O730">
        <v>4.570223E-3</v>
      </c>
      <c r="P730">
        <v>5.4491119999999999E-3</v>
      </c>
      <c r="Q730">
        <v>6.8026014999999995E-2</v>
      </c>
      <c r="R730">
        <v>3.2694674E-2</v>
      </c>
      <c r="S730">
        <v>3.5155599999999999E-4</v>
      </c>
    </row>
    <row r="731" spans="1:19" x14ac:dyDescent="0.3">
      <c r="A731">
        <v>101471</v>
      </c>
      <c r="B731">
        <v>477082</v>
      </c>
      <c r="C731">
        <v>10.199999999999999</v>
      </c>
      <c r="D731">
        <v>63.2</v>
      </c>
      <c r="E731">
        <v>1128</v>
      </c>
      <c r="F731">
        <v>331</v>
      </c>
      <c r="G731">
        <v>0.23620469199999999</v>
      </c>
      <c r="H731">
        <v>0.21781518899999999</v>
      </c>
      <c r="I731">
        <v>0.18442098800000001</v>
      </c>
      <c r="J731">
        <v>0.19321596799999999</v>
      </c>
      <c r="K731">
        <v>0.10576244</v>
      </c>
      <c r="L731">
        <v>6.2580723000000005E-2</v>
      </c>
      <c r="M731">
        <v>0.49547314100000001</v>
      </c>
      <c r="N731">
        <v>0.846154662</v>
      </c>
      <c r="O731">
        <v>2.7858898999999999E-2</v>
      </c>
      <c r="P731">
        <v>5.7565019000000002E-2</v>
      </c>
      <c r="Q731">
        <v>2.2272697000000001E-2</v>
      </c>
      <c r="R731">
        <v>0.250009013</v>
      </c>
      <c r="S731">
        <v>7.429181E-3</v>
      </c>
    </row>
    <row r="732" spans="1:19" x14ac:dyDescent="0.3">
      <c r="A732">
        <v>141903</v>
      </c>
      <c r="B732">
        <v>500382</v>
      </c>
      <c r="C732">
        <v>16.899999999999999</v>
      </c>
      <c r="D732">
        <v>68.5</v>
      </c>
      <c r="E732">
        <v>2307</v>
      </c>
      <c r="F732">
        <v>97</v>
      </c>
      <c r="G732">
        <v>0.26502213899999999</v>
      </c>
      <c r="H732">
        <v>0.20368016</v>
      </c>
      <c r="I732">
        <v>0.18807913500000001</v>
      </c>
      <c r="J732">
        <v>0.193405682</v>
      </c>
      <c r="K732">
        <v>8.5695041999999999E-2</v>
      </c>
      <c r="L732">
        <v>6.4117841999999994E-2</v>
      </c>
      <c r="M732">
        <v>0.51202807299999997</v>
      </c>
      <c r="N732">
        <v>0.74901260599999997</v>
      </c>
      <c r="O732">
        <v>0.149109452</v>
      </c>
      <c r="P732">
        <v>5.7109436E-2</v>
      </c>
      <c r="Q732">
        <v>1.4891616E-2</v>
      </c>
      <c r="R732">
        <v>0.42909096000000002</v>
      </c>
      <c r="S732">
        <v>2.1999659999999998E-3</v>
      </c>
    </row>
    <row r="733" spans="1:19" x14ac:dyDescent="0.3">
      <c r="A733">
        <v>25291</v>
      </c>
      <c r="B733">
        <v>70824</v>
      </c>
      <c r="C733">
        <v>32</v>
      </c>
      <c r="D733">
        <v>85</v>
      </c>
      <c r="E733">
        <v>564</v>
      </c>
      <c r="F733">
        <v>5</v>
      </c>
      <c r="G733">
        <v>0.31099808000000001</v>
      </c>
      <c r="H733">
        <v>0.216388527</v>
      </c>
      <c r="I733">
        <v>0.17098939299999999</v>
      </c>
      <c r="J733">
        <v>0.17271287900000001</v>
      </c>
      <c r="K733">
        <v>7.6702117E-2</v>
      </c>
      <c r="L733">
        <v>5.2209004000000003E-2</v>
      </c>
      <c r="M733">
        <v>0.51809659900000005</v>
      </c>
      <c r="N733">
        <v>0.16258214600000001</v>
      </c>
      <c r="O733">
        <v>6.5156160000000001E-3</v>
      </c>
      <c r="P733">
        <v>1.0943433000000001E-2</v>
      </c>
      <c r="Q733">
        <v>0.79609623500000004</v>
      </c>
      <c r="R733">
        <v>0.14219457199999999</v>
      </c>
      <c r="S733">
        <v>5.0443500000000002E-4</v>
      </c>
    </row>
    <row r="734" spans="1:19" x14ac:dyDescent="0.3">
      <c r="A734">
        <v>5391</v>
      </c>
      <c r="B734">
        <v>36891</v>
      </c>
      <c r="C734">
        <v>10.199999999999999</v>
      </c>
      <c r="D734">
        <v>70.8</v>
      </c>
      <c r="E734">
        <v>55</v>
      </c>
      <c r="F734">
        <v>0</v>
      </c>
      <c r="G734">
        <v>0.178202521</v>
      </c>
      <c r="H734">
        <v>0.16705977999999999</v>
      </c>
      <c r="I734">
        <v>0.173105598</v>
      </c>
      <c r="J734">
        <v>0.23901314900000001</v>
      </c>
      <c r="K734">
        <v>0.13929781799999999</v>
      </c>
      <c r="L734">
        <v>0.103321133</v>
      </c>
      <c r="M734">
        <v>0.48317744299999998</v>
      </c>
      <c r="N734">
        <v>0.94480140999999995</v>
      </c>
      <c r="O734">
        <v>2.7680629000000002E-2</v>
      </c>
      <c r="P734">
        <v>7.8351629999999992E-3</v>
      </c>
      <c r="Q734">
        <v>5.2324789999999999E-3</v>
      </c>
      <c r="R734">
        <v>3.0147757000000001E-2</v>
      </c>
      <c r="S734">
        <v>6.2356E-4</v>
      </c>
    </row>
    <row r="735" spans="1:19" x14ac:dyDescent="0.3">
      <c r="A735">
        <v>13325</v>
      </c>
      <c r="B735">
        <v>69558</v>
      </c>
      <c r="C735">
        <v>9.3000000000000007</v>
      </c>
      <c r="D735">
        <v>62.9</v>
      </c>
      <c r="E735">
        <v>84</v>
      </c>
      <c r="F735">
        <v>8</v>
      </c>
      <c r="G735">
        <v>0.19010262999999999</v>
      </c>
      <c r="H735">
        <v>0.146200682</v>
      </c>
      <c r="I735">
        <v>0.167532711</v>
      </c>
      <c r="J735">
        <v>0.23898492900000001</v>
      </c>
      <c r="K735">
        <v>0.15603184</v>
      </c>
      <c r="L735">
        <v>0.101147208</v>
      </c>
      <c r="M735">
        <v>0.51025578299999996</v>
      </c>
      <c r="N735">
        <v>0.90145812000000003</v>
      </c>
      <c r="O735">
        <v>5.6453586E-2</v>
      </c>
      <c r="P735">
        <v>1.2623608999999999E-2</v>
      </c>
      <c r="Q735">
        <v>6.3190019999999998E-3</v>
      </c>
      <c r="R735">
        <v>4.4146646999999997E-2</v>
      </c>
      <c r="S735">
        <v>1.712896E-3</v>
      </c>
    </row>
    <row r="736" spans="1:19" x14ac:dyDescent="0.3">
      <c r="A736">
        <v>973</v>
      </c>
      <c r="B736">
        <v>3165</v>
      </c>
      <c r="C736">
        <v>7.9</v>
      </c>
      <c r="D736">
        <v>54.1</v>
      </c>
      <c r="E736">
        <v>21</v>
      </c>
      <c r="F736">
        <v>0</v>
      </c>
      <c r="G736">
        <v>0.23395638599999999</v>
      </c>
      <c r="H736">
        <v>0.156074766</v>
      </c>
      <c r="I736">
        <v>0.16261682199999999</v>
      </c>
      <c r="J736">
        <v>0.22087227400000001</v>
      </c>
      <c r="K736">
        <v>0.11588785</v>
      </c>
      <c r="L736">
        <v>0.11059190000000001</v>
      </c>
      <c r="M736">
        <v>0.49906542100000001</v>
      </c>
      <c r="N736">
        <v>0.96635514</v>
      </c>
      <c r="O736">
        <v>3.738318E-3</v>
      </c>
      <c r="P736">
        <v>5.6074769999999996E-3</v>
      </c>
      <c r="Q736">
        <v>1.4953271000000001E-2</v>
      </c>
      <c r="R736">
        <v>2.3052960000000001E-2</v>
      </c>
      <c r="S736">
        <v>0</v>
      </c>
    </row>
    <row r="737" spans="1:19" x14ac:dyDescent="0.3">
      <c r="A737">
        <v>7885</v>
      </c>
      <c r="B737">
        <v>36449</v>
      </c>
      <c r="C737">
        <v>14.9</v>
      </c>
      <c r="D737">
        <v>38.299999999999997</v>
      </c>
      <c r="E737">
        <v>144</v>
      </c>
      <c r="F737">
        <v>7</v>
      </c>
      <c r="G737">
        <v>0.25920765000000001</v>
      </c>
      <c r="H737">
        <v>0.16644808699999999</v>
      </c>
      <c r="I737">
        <v>0.171612022</v>
      </c>
      <c r="J737">
        <v>0.204508197</v>
      </c>
      <c r="K737">
        <v>0.11286885200000001</v>
      </c>
      <c r="L737">
        <v>8.5355190999999997E-2</v>
      </c>
      <c r="M737">
        <v>0.50426229499999997</v>
      </c>
      <c r="N737">
        <v>0.96527322400000004</v>
      </c>
      <c r="O737">
        <v>1.1939890999999999E-2</v>
      </c>
      <c r="P737">
        <v>3.6065569999999998E-3</v>
      </c>
      <c r="Q737">
        <v>3.0327869999999999E-3</v>
      </c>
      <c r="R737">
        <v>1.1721311E-2</v>
      </c>
      <c r="S737">
        <v>4.3715799999999999E-4</v>
      </c>
    </row>
    <row r="738" spans="1:19" x14ac:dyDescent="0.3">
      <c r="A738">
        <v>30992</v>
      </c>
      <c r="B738">
        <v>121099</v>
      </c>
      <c r="C738">
        <v>15.8</v>
      </c>
      <c r="D738">
        <v>59.5</v>
      </c>
      <c r="E738">
        <v>352</v>
      </c>
      <c r="F738">
        <v>58</v>
      </c>
      <c r="G738">
        <v>0.270279671</v>
      </c>
      <c r="H738">
        <v>0.25480956399999999</v>
      </c>
      <c r="I738">
        <v>0.17937208599999999</v>
      </c>
      <c r="J738">
        <v>0.16639475300000001</v>
      </c>
      <c r="K738">
        <v>7.4559624000000005E-2</v>
      </c>
      <c r="L738">
        <v>5.4584303000000001E-2</v>
      </c>
      <c r="M738">
        <v>0.48089011100000001</v>
      </c>
      <c r="N738">
        <v>0.65700751099999999</v>
      </c>
      <c r="O738">
        <v>0.17251488600000001</v>
      </c>
      <c r="P738">
        <v>2.7842881E-2</v>
      </c>
      <c r="Q738">
        <v>6.7445693000000001E-2</v>
      </c>
      <c r="R738">
        <v>0.13513983600000001</v>
      </c>
      <c r="S738">
        <v>6.8903259999999996E-3</v>
      </c>
    </row>
    <row r="739" spans="1:19" x14ac:dyDescent="0.3">
      <c r="A739">
        <v>7085</v>
      </c>
      <c r="B739">
        <v>24856</v>
      </c>
      <c r="C739">
        <v>12.5</v>
      </c>
      <c r="D739">
        <v>62</v>
      </c>
      <c r="E739">
        <v>78</v>
      </c>
      <c r="F739">
        <v>0</v>
      </c>
      <c r="G739">
        <v>0.25334577000000003</v>
      </c>
      <c r="H739">
        <v>0.183550977</v>
      </c>
      <c r="I739">
        <v>0.170370671</v>
      </c>
      <c r="J739">
        <v>0.19450077099999999</v>
      </c>
      <c r="K739">
        <v>0.12243490999999999</v>
      </c>
      <c r="L739">
        <v>7.5796901999999999E-2</v>
      </c>
      <c r="M739">
        <v>0.483169762</v>
      </c>
      <c r="N739">
        <v>0.75878011199999995</v>
      </c>
      <c r="O739">
        <v>1.2247546E-2</v>
      </c>
      <c r="P739">
        <v>8.7598350000000005E-3</v>
      </c>
      <c r="Q739">
        <v>0.18346986800000001</v>
      </c>
      <c r="R739">
        <v>0.19928623600000001</v>
      </c>
      <c r="S739">
        <v>2.3521779999999999E-3</v>
      </c>
    </row>
    <row r="740" spans="1:19" x14ac:dyDescent="0.3">
      <c r="A740">
        <v>8127</v>
      </c>
      <c r="B740">
        <v>38305</v>
      </c>
      <c r="C740">
        <v>12.8</v>
      </c>
      <c r="D740">
        <v>43.3</v>
      </c>
      <c r="E740">
        <v>194</v>
      </c>
      <c r="F740">
        <v>7</v>
      </c>
      <c r="G740">
        <v>0.22964254100000001</v>
      </c>
      <c r="H740">
        <v>0.20219574400000001</v>
      </c>
      <c r="I740">
        <v>0.15887923400000001</v>
      </c>
      <c r="J740">
        <v>0.20646235499999999</v>
      </c>
      <c r="K740">
        <v>0.113793642</v>
      </c>
      <c r="L740">
        <v>8.9026484000000003E-2</v>
      </c>
      <c r="M740">
        <v>0.50941776400000005</v>
      </c>
      <c r="N740">
        <v>0.96654352499999996</v>
      </c>
      <c r="O740">
        <v>1.2747802000000001E-2</v>
      </c>
      <c r="P740">
        <v>6.8682029999999998E-3</v>
      </c>
      <c r="Q740">
        <v>2.523544E-3</v>
      </c>
      <c r="R740">
        <v>1.0900671000000001E-2</v>
      </c>
      <c r="S740">
        <v>2.34143E-4</v>
      </c>
    </row>
    <row r="741" spans="1:19" x14ac:dyDescent="0.3">
      <c r="A741">
        <v>18777</v>
      </c>
      <c r="B741">
        <v>66509</v>
      </c>
      <c r="C741">
        <v>18.899999999999999</v>
      </c>
      <c r="D741">
        <v>48</v>
      </c>
      <c r="E741">
        <v>292</v>
      </c>
      <c r="F741">
        <v>12</v>
      </c>
      <c r="G741">
        <v>0.245819448</v>
      </c>
      <c r="H741">
        <v>0.180491759</v>
      </c>
      <c r="I741">
        <v>0.17429223299999999</v>
      </c>
      <c r="J741">
        <v>0.20438920399999999</v>
      </c>
      <c r="K741">
        <v>0.117911075</v>
      </c>
      <c r="L741">
        <v>7.7096280000000003E-2</v>
      </c>
      <c r="M741">
        <v>0.52939145600000004</v>
      </c>
      <c r="N741">
        <v>0.56040409499999999</v>
      </c>
      <c r="O741">
        <v>0.41718454500000002</v>
      </c>
      <c r="P741">
        <v>4.7734850000000001E-3</v>
      </c>
      <c r="Q741">
        <v>4.0079260000000002E-3</v>
      </c>
      <c r="R741">
        <v>2.1690833999999999E-2</v>
      </c>
      <c r="S741">
        <v>5.2538400000000005E-4</v>
      </c>
    </row>
    <row r="742" spans="1:19" x14ac:dyDescent="0.3">
      <c r="A742">
        <v>1056</v>
      </c>
      <c r="B742">
        <v>4031</v>
      </c>
      <c r="C742">
        <v>37.1</v>
      </c>
      <c r="D742">
        <v>43.9</v>
      </c>
      <c r="E742">
        <v>16</v>
      </c>
      <c r="F742">
        <v>0</v>
      </c>
      <c r="G742">
        <v>0.39353891299999999</v>
      </c>
      <c r="H742">
        <v>0.16715614300000001</v>
      </c>
      <c r="I742">
        <v>0.15002447399999999</v>
      </c>
      <c r="J742">
        <v>0.16935878600000001</v>
      </c>
      <c r="K742">
        <v>7.3666176999999999E-2</v>
      </c>
      <c r="L742">
        <v>4.6255507000000001E-2</v>
      </c>
      <c r="M742">
        <v>0.50293685799999999</v>
      </c>
      <c r="N742">
        <v>0.301762115</v>
      </c>
      <c r="O742">
        <v>5.1395010000000003E-3</v>
      </c>
      <c r="P742">
        <v>5.8737149999999998E-3</v>
      </c>
      <c r="Q742">
        <v>0.65394028400000004</v>
      </c>
      <c r="R742">
        <v>5.2863436E-2</v>
      </c>
      <c r="S742">
        <v>4.8947599999999997E-4</v>
      </c>
    </row>
    <row r="743" spans="1:19" x14ac:dyDescent="0.3">
      <c r="A743">
        <v>16595</v>
      </c>
      <c r="B743">
        <v>57632</v>
      </c>
      <c r="C743">
        <v>13.8</v>
      </c>
      <c r="D743">
        <v>45.5</v>
      </c>
      <c r="E743">
        <v>234</v>
      </c>
      <c r="F743">
        <v>14</v>
      </c>
      <c r="G743">
        <v>0.26257961800000001</v>
      </c>
      <c r="H743">
        <v>0.18165251199999999</v>
      </c>
      <c r="I743">
        <v>0.181334041</v>
      </c>
      <c r="J743">
        <v>0.20038924299999999</v>
      </c>
      <c r="K743">
        <v>9.9469214E-2</v>
      </c>
      <c r="L743">
        <v>7.4575372000000001E-2</v>
      </c>
      <c r="M743">
        <v>0.51204883199999995</v>
      </c>
      <c r="N743">
        <v>0.92034678000000003</v>
      </c>
      <c r="O743">
        <v>3.9508138999999998E-2</v>
      </c>
      <c r="P743">
        <v>1.1535739999999999E-2</v>
      </c>
      <c r="Q743">
        <v>5.1840059999999997E-3</v>
      </c>
      <c r="R743">
        <v>4.6903751E-2</v>
      </c>
      <c r="S743">
        <v>6.9002099999999997E-4</v>
      </c>
    </row>
    <row r="744" spans="1:19" x14ac:dyDescent="0.3">
      <c r="A744">
        <v>2480</v>
      </c>
      <c r="B744">
        <v>12269</v>
      </c>
      <c r="C744">
        <v>9.8000000000000007</v>
      </c>
      <c r="D744">
        <v>56.2</v>
      </c>
      <c r="E744">
        <v>32</v>
      </c>
      <c r="F744">
        <v>0</v>
      </c>
      <c r="G744">
        <v>0.19939652999999999</v>
      </c>
      <c r="H744">
        <v>0.13360154199999999</v>
      </c>
      <c r="I744">
        <v>0.165954237</v>
      </c>
      <c r="J744">
        <v>0.249266616</v>
      </c>
      <c r="K744">
        <v>0.15598022</v>
      </c>
      <c r="L744">
        <v>9.5800855000000004E-2</v>
      </c>
      <c r="M744">
        <v>0.50129913699999995</v>
      </c>
      <c r="N744">
        <v>0.94560388900000003</v>
      </c>
      <c r="O744">
        <v>1.5338195000000001E-2</v>
      </c>
      <c r="P744">
        <v>9.4711259999999999E-3</v>
      </c>
      <c r="Q744">
        <v>1.240466E-2</v>
      </c>
      <c r="R744">
        <v>0.196798257</v>
      </c>
      <c r="S744">
        <v>8.3815300000000001E-4</v>
      </c>
    </row>
    <row r="745" spans="1:19" x14ac:dyDescent="0.3">
      <c r="A745">
        <v>302</v>
      </c>
      <c r="B745">
        <v>1473</v>
      </c>
      <c r="C745">
        <v>15.3</v>
      </c>
      <c r="D745">
        <v>37.9</v>
      </c>
      <c r="E745">
        <v>6</v>
      </c>
      <c r="F745">
        <v>0</v>
      </c>
      <c r="G745">
        <v>0.26639621400000002</v>
      </c>
      <c r="H745">
        <v>0.12778904699999999</v>
      </c>
      <c r="I745">
        <v>0.14604462500000001</v>
      </c>
      <c r="J745">
        <v>0.178498986</v>
      </c>
      <c r="K745">
        <v>0.160243408</v>
      </c>
      <c r="L745">
        <v>0.121027721</v>
      </c>
      <c r="M745">
        <v>0.48546315099999998</v>
      </c>
      <c r="N745">
        <v>0.96281271099999999</v>
      </c>
      <c r="O745">
        <v>2.7045300000000001E-3</v>
      </c>
      <c r="P745">
        <v>4.0567950000000002E-3</v>
      </c>
      <c r="Q745">
        <v>1.2170385000000001E-2</v>
      </c>
      <c r="R745">
        <v>8.045977E-2</v>
      </c>
      <c r="S745">
        <v>2.0283979999999998E-3</v>
      </c>
    </row>
    <row r="746" spans="1:19" x14ac:dyDescent="0.3">
      <c r="A746">
        <v>11074</v>
      </c>
      <c r="B746">
        <v>55304</v>
      </c>
      <c r="C746">
        <v>8.9</v>
      </c>
      <c r="D746">
        <v>39.700000000000003</v>
      </c>
      <c r="E746">
        <v>189</v>
      </c>
      <c r="F746">
        <v>0</v>
      </c>
      <c r="G746">
        <v>0.21340985700000001</v>
      </c>
      <c r="H746">
        <v>0.192821354</v>
      </c>
      <c r="I746">
        <v>0.17516625699999999</v>
      </c>
      <c r="J746">
        <v>0.21566912599999999</v>
      </c>
      <c r="K746">
        <v>0.115350278</v>
      </c>
      <c r="L746">
        <v>8.7583127999999996E-2</v>
      </c>
      <c r="M746">
        <v>0.51411132400000004</v>
      </c>
      <c r="N746">
        <v>0.81506786899999994</v>
      </c>
      <c r="O746">
        <v>0.148000364</v>
      </c>
      <c r="P746">
        <v>1.0786189E-2</v>
      </c>
      <c r="Q746">
        <v>3.8079619999999998E-3</v>
      </c>
      <c r="R746">
        <v>2.8532386E-2</v>
      </c>
      <c r="S746">
        <v>6.37697E-4</v>
      </c>
    </row>
    <row r="747" spans="1:19" x14ac:dyDescent="0.3">
      <c r="A747">
        <v>2788</v>
      </c>
      <c r="B747">
        <v>32700</v>
      </c>
      <c r="C747">
        <v>10.6</v>
      </c>
      <c r="D747">
        <v>75.900000000000006</v>
      </c>
      <c r="E747">
        <v>25</v>
      </c>
      <c r="F747">
        <v>6</v>
      </c>
      <c r="G747">
        <v>0.13010148699999999</v>
      </c>
      <c r="H747">
        <v>0.11610440399999999</v>
      </c>
      <c r="I747">
        <v>0.13609136899999999</v>
      </c>
      <c r="J747">
        <v>0.238229726</v>
      </c>
      <c r="K747">
        <v>0.236957264</v>
      </c>
      <c r="L747">
        <v>0.142515751</v>
      </c>
      <c r="M747">
        <v>0.51069178500000001</v>
      </c>
      <c r="N747">
        <v>0.911144905</v>
      </c>
      <c r="O747">
        <v>1.080041E-2</v>
      </c>
      <c r="P747">
        <v>1.9924893999999999E-2</v>
      </c>
      <c r="Q747">
        <v>2.2376711000000001E-2</v>
      </c>
      <c r="R747">
        <v>3.7925576000000003E-2</v>
      </c>
      <c r="S747">
        <v>2.3897459999999999E-3</v>
      </c>
    </row>
    <row r="748" spans="1:19" x14ac:dyDescent="0.3">
      <c r="A748">
        <v>4134</v>
      </c>
      <c r="B748">
        <v>13633</v>
      </c>
      <c r="C748">
        <v>13.5</v>
      </c>
      <c r="D748">
        <v>54.6</v>
      </c>
      <c r="E748">
        <v>48</v>
      </c>
      <c r="F748">
        <v>0</v>
      </c>
      <c r="G748">
        <v>0.22292392599999999</v>
      </c>
      <c r="H748">
        <v>0.14924506400000001</v>
      </c>
      <c r="I748">
        <v>0.17849883899999999</v>
      </c>
      <c r="J748">
        <v>0.224593496</v>
      </c>
      <c r="K748">
        <v>0.13472706200000001</v>
      </c>
      <c r="L748">
        <v>9.0011614000000004E-2</v>
      </c>
      <c r="M748">
        <v>0.49535423899999997</v>
      </c>
      <c r="N748">
        <v>0.941274681</v>
      </c>
      <c r="O748">
        <v>3.1576655000000002E-2</v>
      </c>
      <c r="P748">
        <v>7.0412310000000002E-3</v>
      </c>
      <c r="Q748">
        <v>2.6858300000000002E-3</v>
      </c>
      <c r="R748">
        <v>4.8998258000000003E-2</v>
      </c>
      <c r="S748">
        <v>7.9849000000000001E-4</v>
      </c>
    </row>
    <row r="749" spans="1:19" x14ac:dyDescent="0.3">
      <c r="A749">
        <v>11327</v>
      </c>
      <c r="B749">
        <v>43702</v>
      </c>
      <c r="C749">
        <v>10</v>
      </c>
      <c r="D749">
        <v>43.3</v>
      </c>
      <c r="E749">
        <v>72</v>
      </c>
      <c r="F749">
        <v>0</v>
      </c>
      <c r="G749">
        <v>0.220764774</v>
      </c>
      <c r="H749">
        <v>0.18479721900000001</v>
      </c>
      <c r="I749">
        <v>0.18266512200000001</v>
      </c>
      <c r="J749">
        <v>0.21969872500000001</v>
      </c>
      <c r="K749">
        <v>0.115040556</v>
      </c>
      <c r="L749">
        <v>7.7033604000000006E-2</v>
      </c>
      <c r="M749">
        <v>0.49916570100000002</v>
      </c>
      <c r="N749">
        <v>0.92614136700000005</v>
      </c>
      <c r="O749">
        <v>1.2537659E-2</v>
      </c>
      <c r="P749">
        <v>1.1239861E-2</v>
      </c>
      <c r="Q749">
        <v>1.9721900000000001E-2</v>
      </c>
      <c r="R749">
        <v>1.6917728999999999E-2</v>
      </c>
      <c r="S749">
        <v>3.7080000000000001E-4</v>
      </c>
    </row>
    <row r="750" spans="1:19" x14ac:dyDescent="0.3">
      <c r="A750">
        <v>1880</v>
      </c>
      <c r="B750">
        <v>8578</v>
      </c>
      <c r="C750">
        <v>9.9</v>
      </c>
      <c r="D750">
        <v>40.700000000000003</v>
      </c>
      <c r="E750">
        <v>39</v>
      </c>
      <c r="F750">
        <v>0</v>
      </c>
      <c r="G750">
        <v>0.220779221</v>
      </c>
      <c r="H750">
        <v>0.14285714299999999</v>
      </c>
      <c r="I750">
        <v>0.15822709400000001</v>
      </c>
      <c r="J750">
        <v>0.21875372300000001</v>
      </c>
      <c r="K750">
        <v>0.14607410900000001</v>
      </c>
      <c r="L750">
        <v>0.11330871000000001</v>
      </c>
      <c r="M750">
        <v>0.49708090100000002</v>
      </c>
      <c r="N750">
        <v>0.95543905600000001</v>
      </c>
      <c r="O750">
        <v>6.1956390000000002E-3</v>
      </c>
      <c r="P750">
        <v>7.5062549999999999E-3</v>
      </c>
      <c r="Q750">
        <v>1.0604074999999999E-2</v>
      </c>
      <c r="R750">
        <v>8.3998569999999995E-2</v>
      </c>
      <c r="S750">
        <v>1.1914689999999999E-3</v>
      </c>
    </row>
    <row r="751" spans="1:19" x14ac:dyDescent="0.3">
      <c r="A751">
        <v>16056</v>
      </c>
      <c r="B751">
        <v>55411</v>
      </c>
      <c r="C751">
        <v>14.4</v>
      </c>
      <c r="D751">
        <v>47.4</v>
      </c>
      <c r="E751">
        <v>233</v>
      </c>
      <c r="F751">
        <v>22</v>
      </c>
      <c r="G751">
        <v>0.22964826799999999</v>
      </c>
      <c r="H751">
        <v>0.18578591999999999</v>
      </c>
      <c r="I751">
        <v>0.17818287099999999</v>
      </c>
      <c r="J751">
        <v>0.206078818</v>
      </c>
      <c r="K751">
        <v>0.112941475</v>
      </c>
      <c r="L751">
        <v>8.7362647000000002E-2</v>
      </c>
      <c r="M751">
        <v>0.52194927700000004</v>
      </c>
      <c r="N751">
        <v>0.80447493699999995</v>
      </c>
      <c r="O751">
        <v>0.16218026499999999</v>
      </c>
      <c r="P751">
        <v>6.7703340000000002E-3</v>
      </c>
      <c r="Q751">
        <v>6.9151539999999997E-3</v>
      </c>
      <c r="R751">
        <v>3.2385365999999999E-2</v>
      </c>
      <c r="S751">
        <v>7.2409999999999998E-4</v>
      </c>
    </row>
    <row r="752" spans="1:19" hidden="1" x14ac:dyDescent="0.3">
      <c r="A752">
        <v>15615</v>
      </c>
      <c r="B752">
        <v>63409</v>
      </c>
      <c r="C752">
        <v>14.4</v>
      </c>
      <c r="D752">
        <v>45</v>
      </c>
      <c r="E752">
        <v>225</v>
      </c>
      <c r="F752" t="s">
        <v>34</v>
      </c>
      <c r="G752" t="s">
        <v>34</v>
      </c>
      <c r="H752" t="s">
        <v>34</v>
      </c>
      <c r="I752" t="s">
        <v>34</v>
      </c>
      <c r="J752" t="s">
        <v>34</v>
      </c>
      <c r="K752" t="s">
        <v>34</v>
      </c>
      <c r="L752" t="s">
        <v>34</v>
      </c>
      <c r="M752" t="s">
        <v>34</v>
      </c>
      <c r="N752" t="s">
        <v>34</v>
      </c>
      <c r="O752" t="s">
        <v>34</v>
      </c>
      <c r="P752" t="s">
        <v>34</v>
      </c>
      <c r="Q752" t="s">
        <v>34</v>
      </c>
      <c r="R752" t="s">
        <v>34</v>
      </c>
      <c r="S752" t="s">
        <v>34</v>
      </c>
    </row>
    <row r="753" spans="1:19" hidden="1" x14ac:dyDescent="0.3">
      <c r="A753">
        <v>15615</v>
      </c>
      <c r="B753">
        <v>63409</v>
      </c>
      <c r="C753" t="s">
        <v>34</v>
      </c>
      <c r="D753" t="s">
        <v>34</v>
      </c>
      <c r="E753">
        <v>225</v>
      </c>
      <c r="F753">
        <v>8</v>
      </c>
      <c r="G753">
        <v>0.26610493699999999</v>
      </c>
      <c r="H753">
        <v>0.18096021000000001</v>
      </c>
      <c r="I753">
        <v>0.18371089400000001</v>
      </c>
      <c r="J753">
        <v>0.19771724900000001</v>
      </c>
      <c r="K753">
        <v>9.8661018000000003E-2</v>
      </c>
      <c r="L753">
        <v>7.2845693000000003E-2</v>
      </c>
      <c r="M753">
        <v>0.50639454900000003</v>
      </c>
      <c r="N753">
        <v>0.90715652000000002</v>
      </c>
      <c r="O753">
        <v>1.7373571000000001E-2</v>
      </c>
      <c r="P753">
        <v>1.5429122E-2</v>
      </c>
      <c r="Q753">
        <v>2.6052453E-2</v>
      </c>
      <c r="R753">
        <v>8.1113553000000005E-2</v>
      </c>
      <c r="S753">
        <v>6.6395799999999997E-4</v>
      </c>
    </row>
    <row r="754" spans="1:19" x14ac:dyDescent="0.3">
      <c r="A754">
        <v>11187</v>
      </c>
      <c r="B754">
        <v>64479</v>
      </c>
      <c r="C754">
        <v>15.9</v>
      </c>
      <c r="D754">
        <v>58.1</v>
      </c>
      <c r="E754">
        <v>126</v>
      </c>
      <c r="F754">
        <v>8</v>
      </c>
      <c r="G754">
        <v>0.23079551500000001</v>
      </c>
      <c r="H754">
        <v>0.160392011</v>
      </c>
      <c r="I754">
        <v>0.16070263700000001</v>
      </c>
      <c r="J754">
        <v>0.21748516800000001</v>
      </c>
      <c r="K754">
        <v>0.14111763399999999</v>
      </c>
      <c r="L754">
        <v>8.9507035999999998E-2</v>
      </c>
      <c r="M754">
        <v>0.49998446899999999</v>
      </c>
      <c r="N754">
        <v>0.87049979799999999</v>
      </c>
      <c r="O754">
        <v>2.0982822000000002E-2</v>
      </c>
      <c r="P754">
        <v>1.3791818000000001E-2</v>
      </c>
      <c r="Q754">
        <v>4.4730221000000001E-2</v>
      </c>
      <c r="R754">
        <v>0.22009443000000001</v>
      </c>
      <c r="S754">
        <v>3.0441399999999999E-3</v>
      </c>
    </row>
    <row r="755" spans="1:19" x14ac:dyDescent="0.3">
      <c r="A755">
        <v>346</v>
      </c>
      <c r="B755">
        <v>2096</v>
      </c>
      <c r="C755">
        <v>12.5</v>
      </c>
      <c r="D755">
        <v>41.3</v>
      </c>
      <c r="E755">
        <v>7</v>
      </c>
      <c r="F755">
        <v>0</v>
      </c>
      <c r="G755">
        <v>0.21119221399999999</v>
      </c>
      <c r="H755">
        <v>0.13041362500000001</v>
      </c>
      <c r="I755">
        <v>0.16253041400000001</v>
      </c>
      <c r="J755">
        <v>0.23406326</v>
      </c>
      <c r="K755">
        <v>0.15766423399999999</v>
      </c>
      <c r="L755">
        <v>0.104136253</v>
      </c>
      <c r="M755">
        <v>0.47493917299999999</v>
      </c>
      <c r="N755">
        <v>0.93576642300000001</v>
      </c>
      <c r="O755">
        <v>4.379562E-3</v>
      </c>
      <c r="P755">
        <v>2.919708E-3</v>
      </c>
      <c r="Q755">
        <v>3.3090024000000003E-2</v>
      </c>
      <c r="R755">
        <v>6.3260340999999998E-2</v>
      </c>
      <c r="S755">
        <v>9.7323600000000004E-4</v>
      </c>
    </row>
    <row r="756" spans="1:19" x14ac:dyDescent="0.3">
      <c r="A756">
        <v>77254</v>
      </c>
      <c r="B756">
        <v>322364</v>
      </c>
      <c r="C756">
        <v>13.5</v>
      </c>
      <c r="D756">
        <v>54.9</v>
      </c>
      <c r="E756">
        <v>1200</v>
      </c>
      <c r="F756">
        <v>120</v>
      </c>
      <c r="G756">
        <v>0.24254200200000001</v>
      </c>
      <c r="H756">
        <v>0.22678721800000001</v>
      </c>
      <c r="I756">
        <v>0.16640696699999999</v>
      </c>
      <c r="J756">
        <v>0.192827253</v>
      </c>
      <c r="K756">
        <v>0.101091368</v>
      </c>
      <c r="L756">
        <v>7.0345192000000001E-2</v>
      </c>
      <c r="M756">
        <v>0.50608514800000004</v>
      </c>
      <c r="N756">
        <v>0.68860817600000002</v>
      </c>
      <c r="O756">
        <v>0.23268387400000001</v>
      </c>
      <c r="P756">
        <v>3.3350507000000001E-2</v>
      </c>
      <c r="Q756">
        <v>8.940801E-3</v>
      </c>
      <c r="R756">
        <v>5.9356112000000003E-2</v>
      </c>
      <c r="S756">
        <v>1.963458E-3</v>
      </c>
    </row>
    <row r="757" spans="1:19" x14ac:dyDescent="0.3">
      <c r="A757">
        <v>5262</v>
      </c>
      <c r="B757">
        <v>22648</v>
      </c>
      <c r="C757">
        <v>20</v>
      </c>
      <c r="D757">
        <v>55.9</v>
      </c>
      <c r="E757">
        <v>98</v>
      </c>
      <c r="F757">
        <v>0</v>
      </c>
      <c r="G757">
        <v>0.28124022700000001</v>
      </c>
      <c r="H757">
        <v>0.18076218599999999</v>
      </c>
      <c r="I757">
        <v>0.176205156</v>
      </c>
      <c r="J757">
        <v>0.202073002</v>
      </c>
      <c r="K757">
        <v>0.100254658</v>
      </c>
      <c r="L757">
        <v>5.9464771999999999E-2</v>
      </c>
      <c r="M757">
        <v>0.52428182099999998</v>
      </c>
      <c r="N757">
        <v>0.50337309600000002</v>
      </c>
      <c r="O757">
        <v>0.46919537100000003</v>
      </c>
      <c r="P757">
        <v>5.5845950000000004E-3</v>
      </c>
      <c r="Q757">
        <v>4.601707E-3</v>
      </c>
      <c r="R757">
        <v>3.4803199E-2</v>
      </c>
      <c r="S757">
        <v>1.161596E-3</v>
      </c>
    </row>
    <row r="758" spans="1:19" x14ac:dyDescent="0.3">
      <c r="A758">
        <v>107</v>
      </c>
      <c r="B758">
        <v>852</v>
      </c>
      <c r="C758">
        <v>11.6</v>
      </c>
      <c r="D758">
        <v>42</v>
      </c>
      <c r="E758">
        <v>0</v>
      </c>
      <c r="F758">
        <v>0</v>
      </c>
      <c r="G758">
        <v>0.25680473399999998</v>
      </c>
      <c r="H758">
        <v>0.17278106500000001</v>
      </c>
      <c r="I758">
        <v>0.18461538499999999</v>
      </c>
      <c r="J758">
        <v>0.19171597600000001</v>
      </c>
      <c r="K758">
        <v>0.106508876</v>
      </c>
      <c r="L758">
        <v>8.7573964000000004E-2</v>
      </c>
      <c r="M758">
        <v>0.48875739600000001</v>
      </c>
      <c r="N758">
        <v>0.92307692299999999</v>
      </c>
      <c r="O758">
        <v>1.1834320000000001E-2</v>
      </c>
      <c r="P758">
        <v>1.0650888000000001E-2</v>
      </c>
      <c r="Q758">
        <v>3.0769231000000001E-2</v>
      </c>
      <c r="R758">
        <v>0.44497041399999998</v>
      </c>
      <c r="S758">
        <v>2.3668640000000002E-3</v>
      </c>
    </row>
    <row r="759" spans="1:19" x14ac:dyDescent="0.3">
      <c r="A759">
        <v>6106</v>
      </c>
      <c r="B759">
        <v>18512</v>
      </c>
      <c r="C759">
        <v>11</v>
      </c>
      <c r="D759">
        <v>50.2</v>
      </c>
      <c r="E759">
        <v>57</v>
      </c>
      <c r="F759">
        <v>0</v>
      </c>
      <c r="G759">
        <v>0.217656828</v>
      </c>
      <c r="H759">
        <v>0.19033588700000001</v>
      </c>
      <c r="I759">
        <v>0.19167514899999999</v>
      </c>
      <c r="J759">
        <v>0.20629988799999999</v>
      </c>
      <c r="K759">
        <v>0.108587347</v>
      </c>
      <c r="L759">
        <v>8.5444903000000003E-2</v>
      </c>
      <c r="M759">
        <v>0.47522365700000002</v>
      </c>
      <c r="N759">
        <v>0.92457277500000001</v>
      </c>
      <c r="O759">
        <v>5.1963358000000001E-2</v>
      </c>
      <c r="P759">
        <v>6.6427389999999999E-3</v>
      </c>
      <c r="Q759">
        <v>3.8570739999999998E-3</v>
      </c>
      <c r="R759">
        <v>2.3088872999999999E-2</v>
      </c>
      <c r="S759">
        <v>4.82134E-4</v>
      </c>
    </row>
    <row r="760" spans="1:19" hidden="1" x14ac:dyDescent="0.3">
      <c r="A760">
        <v>11278</v>
      </c>
      <c r="B760">
        <v>43670</v>
      </c>
      <c r="C760" t="s">
        <v>34</v>
      </c>
      <c r="D760">
        <v>41.9</v>
      </c>
      <c r="E760">
        <v>148</v>
      </c>
      <c r="F760">
        <v>8</v>
      </c>
      <c r="G760">
        <v>0.26212765999999998</v>
      </c>
      <c r="H760">
        <v>0.18824611799999999</v>
      </c>
      <c r="I760">
        <v>0.180977573</v>
      </c>
      <c r="J760">
        <v>0.20303622800000001</v>
      </c>
      <c r="K760">
        <v>9.8539390000000004E-2</v>
      </c>
      <c r="L760">
        <v>6.7073030000000006E-2</v>
      </c>
      <c r="M760">
        <v>0.50394479599999997</v>
      </c>
      <c r="N760">
        <v>0.97350201300000005</v>
      </c>
      <c r="O760">
        <v>5.5664169999999997E-3</v>
      </c>
      <c r="P760">
        <v>5.1523860000000001E-3</v>
      </c>
      <c r="Q760">
        <v>3.2662450000000001E-3</v>
      </c>
      <c r="R760">
        <v>2.8453134000000001E-2</v>
      </c>
      <c r="S760">
        <v>6.9005200000000003E-4</v>
      </c>
    </row>
    <row r="761" spans="1:19" x14ac:dyDescent="0.3">
      <c r="A761">
        <v>10857</v>
      </c>
      <c r="B761">
        <v>42103</v>
      </c>
      <c r="C761">
        <v>10.6</v>
      </c>
      <c r="D761">
        <v>62.3</v>
      </c>
      <c r="E761">
        <v>157</v>
      </c>
      <c r="F761">
        <v>18</v>
      </c>
      <c r="G761">
        <v>0.230812721</v>
      </c>
      <c r="H761">
        <v>0.16709069500000001</v>
      </c>
      <c r="I761">
        <v>0.163557126</v>
      </c>
      <c r="J761">
        <v>0.21512367499999999</v>
      </c>
      <c r="K761">
        <v>0.122661955</v>
      </c>
      <c r="L761">
        <v>0.100753828</v>
      </c>
      <c r="M761">
        <v>0.510388693</v>
      </c>
      <c r="N761">
        <v>0.944475854</v>
      </c>
      <c r="O761">
        <v>2.0683157000000001E-2</v>
      </c>
      <c r="P761">
        <v>1.130742E-2</v>
      </c>
      <c r="Q761">
        <v>3.8162539999999998E-3</v>
      </c>
      <c r="R761">
        <v>5.0836277999999999E-2</v>
      </c>
      <c r="S761">
        <v>1.71967E-3</v>
      </c>
    </row>
    <row r="762" spans="1:19" x14ac:dyDescent="0.3">
      <c r="A762">
        <v>437</v>
      </c>
      <c r="B762">
        <v>1690</v>
      </c>
      <c r="C762">
        <v>11.2</v>
      </c>
      <c r="D762">
        <v>45.2</v>
      </c>
      <c r="E762">
        <v>14</v>
      </c>
      <c r="F762">
        <v>0</v>
      </c>
      <c r="G762">
        <v>0.26352941200000002</v>
      </c>
      <c r="H762">
        <v>0.132352941</v>
      </c>
      <c r="I762">
        <v>0.15882352899999999</v>
      </c>
      <c r="J762">
        <v>0.19</v>
      </c>
      <c r="K762">
        <v>0.13411764700000001</v>
      </c>
      <c r="L762">
        <v>0.12117647099999999</v>
      </c>
      <c r="M762">
        <v>0.512941176</v>
      </c>
      <c r="N762">
        <v>0.95823529399999996</v>
      </c>
      <c r="O762">
        <v>4.7058819999999998E-3</v>
      </c>
      <c r="P762">
        <v>4.7058819999999998E-3</v>
      </c>
      <c r="Q762">
        <v>1.1176471E-2</v>
      </c>
      <c r="R762">
        <v>7.9411764999999995E-2</v>
      </c>
      <c r="S762">
        <v>1.764706E-3</v>
      </c>
    </row>
    <row r="763" spans="1:19" x14ac:dyDescent="0.3">
      <c r="A763">
        <v>3892</v>
      </c>
      <c r="B763">
        <v>12687</v>
      </c>
      <c r="C763">
        <v>15.3</v>
      </c>
      <c r="D763">
        <v>51.5</v>
      </c>
      <c r="E763">
        <v>58</v>
      </c>
      <c r="F763">
        <v>0</v>
      </c>
      <c r="G763">
        <v>0.24484192399999999</v>
      </c>
      <c r="H763">
        <v>0.16851023800000001</v>
      </c>
      <c r="I763">
        <v>0.174080176</v>
      </c>
      <c r="J763">
        <v>0.199262572</v>
      </c>
      <c r="K763">
        <v>0.11932219299999999</v>
      </c>
      <c r="L763">
        <v>9.3982897999999995E-2</v>
      </c>
      <c r="M763">
        <v>0.514552444</v>
      </c>
      <c r="N763">
        <v>0.92272691600000001</v>
      </c>
      <c r="O763">
        <v>5.4208832999999998E-2</v>
      </c>
      <c r="P763">
        <v>4.7854400000000002E-3</v>
      </c>
      <c r="Q763">
        <v>3.373343E-3</v>
      </c>
      <c r="R763">
        <v>1.6945163999999999E-2</v>
      </c>
      <c r="S763">
        <v>4.7069899999999999E-4</v>
      </c>
    </row>
    <row r="764" spans="1:19" hidden="1" x14ac:dyDescent="0.3">
      <c r="A764" t="s">
        <v>34</v>
      </c>
      <c r="B764">
        <v>439729</v>
      </c>
      <c r="C764">
        <v>16.399999999999999</v>
      </c>
      <c r="D764">
        <v>54.9</v>
      </c>
      <c r="E764" t="s">
        <v>34</v>
      </c>
      <c r="F764" t="s">
        <v>34</v>
      </c>
      <c r="G764">
        <v>0.26084229599999997</v>
      </c>
      <c r="H764">
        <v>0.24669419300000001</v>
      </c>
      <c r="I764">
        <v>0.17456295599999999</v>
      </c>
      <c r="J764">
        <v>0.171490641</v>
      </c>
      <c r="K764">
        <v>8.9551627999999994E-2</v>
      </c>
      <c r="L764">
        <v>5.6858285000000001E-2</v>
      </c>
      <c r="M764">
        <v>0.52327983300000003</v>
      </c>
      <c r="N764">
        <v>0.47596799499999998</v>
      </c>
      <c r="O764">
        <v>0.47150041199999998</v>
      </c>
      <c r="P764">
        <v>3.3956809999999997E-2</v>
      </c>
      <c r="Q764">
        <v>2.6587339999999998E-3</v>
      </c>
      <c r="R764">
        <v>4.4039548999999997E-2</v>
      </c>
      <c r="S764">
        <v>3.7722199999999997E-4</v>
      </c>
    </row>
    <row r="765" spans="1:19" x14ac:dyDescent="0.3">
      <c r="A765">
        <v>168500</v>
      </c>
      <c r="B765">
        <v>909612</v>
      </c>
      <c r="C765">
        <v>9.5</v>
      </c>
      <c r="D765">
        <v>72.099999999999994</v>
      </c>
      <c r="E765">
        <v>2096</v>
      </c>
      <c r="F765">
        <v>89</v>
      </c>
      <c r="G765">
        <v>0.25032139199999998</v>
      </c>
      <c r="H765">
        <v>0.21059090999999999</v>
      </c>
      <c r="I765">
        <v>0.200145822</v>
      </c>
      <c r="J765">
        <v>0.20005124699999999</v>
      </c>
      <c r="K765">
        <v>8.6753170000000004E-2</v>
      </c>
      <c r="L765">
        <v>5.2137459999999997E-2</v>
      </c>
      <c r="M765">
        <v>0.51939951200000001</v>
      </c>
      <c r="N765">
        <v>0.27068920200000002</v>
      </c>
      <c r="O765">
        <v>0.64367713699999995</v>
      </c>
      <c r="P765">
        <v>4.4165629999999997E-2</v>
      </c>
      <c r="Q765">
        <v>1.2047370999999999E-2</v>
      </c>
      <c r="R765">
        <v>0.19544894199999999</v>
      </c>
      <c r="S765">
        <v>1.922301E-3</v>
      </c>
    </row>
    <row r="766" spans="1:19" x14ac:dyDescent="0.3">
      <c r="A766">
        <v>11356</v>
      </c>
      <c r="B766">
        <v>36958</v>
      </c>
      <c r="C766">
        <v>13.9</v>
      </c>
      <c r="D766">
        <v>69.2</v>
      </c>
      <c r="E766">
        <v>110</v>
      </c>
      <c r="F766">
        <v>6</v>
      </c>
      <c r="G766">
        <v>0.20511927999999999</v>
      </c>
      <c r="H766">
        <v>0.22279043600000001</v>
      </c>
      <c r="I766">
        <v>0.18734102699999999</v>
      </c>
      <c r="J766">
        <v>0.197247584</v>
      </c>
      <c r="K766">
        <v>0.107579855</v>
      </c>
      <c r="L766">
        <v>7.9921819000000005E-2</v>
      </c>
      <c r="M766">
        <v>0.445634421</v>
      </c>
      <c r="N766">
        <v>0.70515944200000003</v>
      </c>
      <c r="O766">
        <v>6.9693967999999995E-2</v>
      </c>
      <c r="P766">
        <v>8.5946080000000001E-3</v>
      </c>
      <c r="Q766">
        <v>0.162601408</v>
      </c>
      <c r="R766">
        <v>1.9893437999999999E-2</v>
      </c>
      <c r="S766">
        <v>6.4258700000000002E-4</v>
      </c>
    </row>
    <row r="767" spans="1:19" x14ac:dyDescent="0.3">
      <c r="A767">
        <v>3154</v>
      </c>
      <c r="B767">
        <v>11242</v>
      </c>
      <c r="C767">
        <v>11.2</v>
      </c>
      <c r="D767">
        <v>55.4</v>
      </c>
      <c r="E767">
        <v>40</v>
      </c>
      <c r="F767">
        <v>0</v>
      </c>
      <c r="G767">
        <v>0.266613076</v>
      </c>
      <c r="H767">
        <v>0.15246516600000001</v>
      </c>
      <c r="I767">
        <v>0.153179707</v>
      </c>
      <c r="J767">
        <v>0.19640943199999999</v>
      </c>
      <c r="K767">
        <v>0.116648803</v>
      </c>
      <c r="L767">
        <v>0.11468381599999999</v>
      </c>
      <c r="M767">
        <v>0.49883887100000002</v>
      </c>
      <c r="N767">
        <v>0.913004645</v>
      </c>
      <c r="O767">
        <v>1.3486959999999999E-2</v>
      </c>
      <c r="P767">
        <v>4.1443372999999999E-2</v>
      </c>
      <c r="Q767">
        <v>8.6638089999999997E-3</v>
      </c>
      <c r="R767">
        <v>8.3511969000000005E-2</v>
      </c>
      <c r="S767">
        <v>3.5727049999999998E-3</v>
      </c>
    </row>
    <row r="768" spans="1:19" x14ac:dyDescent="0.3">
      <c r="A768">
        <v>49668</v>
      </c>
      <c r="B768">
        <v>188275</v>
      </c>
      <c r="C768">
        <v>9.5</v>
      </c>
      <c r="D768">
        <v>53.2</v>
      </c>
      <c r="E768">
        <v>530</v>
      </c>
      <c r="F768">
        <v>44</v>
      </c>
      <c r="G768">
        <v>0.27959663699999998</v>
      </c>
      <c r="H768">
        <v>0.192159831</v>
      </c>
      <c r="I768">
        <v>0.21146827400000001</v>
      </c>
      <c r="J768">
        <v>0.184276406</v>
      </c>
      <c r="K768">
        <v>8.1386358000000006E-2</v>
      </c>
      <c r="L768">
        <v>5.1112493000000002E-2</v>
      </c>
      <c r="M768">
        <v>0.519262483</v>
      </c>
      <c r="N768">
        <v>0.66410013800000001</v>
      </c>
      <c r="O768">
        <v>0.30082456899999999</v>
      </c>
      <c r="P768">
        <v>1.6258887999999999E-2</v>
      </c>
      <c r="Q768">
        <v>2.9792640000000001E-3</v>
      </c>
      <c r="R768">
        <v>5.0907026000000001E-2</v>
      </c>
      <c r="S768">
        <v>8.3268000000000003E-4</v>
      </c>
    </row>
    <row r="769" spans="1:19" x14ac:dyDescent="0.3">
      <c r="A769">
        <v>2197</v>
      </c>
      <c r="B769">
        <v>8554</v>
      </c>
      <c r="C769">
        <v>13.4</v>
      </c>
      <c r="D769">
        <v>48.6</v>
      </c>
      <c r="E769">
        <v>42</v>
      </c>
      <c r="F769">
        <v>0</v>
      </c>
      <c r="G769">
        <v>0.246341744</v>
      </c>
      <c r="H769">
        <v>0.16050236200000001</v>
      </c>
      <c r="I769">
        <v>0.17225486800000001</v>
      </c>
      <c r="J769">
        <v>0.20002304400000001</v>
      </c>
      <c r="K769">
        <v>0.123286093</v>
      </c>
      <c r="L769">
        <v>9.7591888000000002E-2</v>
      </c>
      <c r="M769">
        <v>0.51480585300000004</v>
      </c>
      <c r="N769">
        <v>0.95909666999999998</v>
      </c>
      <c r="O769">
        <v>1.8320083000000001E-2</v>
      </c>
      <c r="P769">
        <v>1.8435299999999999E-3</v>
      </c>
      <c r="Q769">
        <v>3.6870610000000002E-3</v>
      </c>
      <c r="R769">
        <v>1.6361331999999999E-2</v>
      </c>
      <c r="S769">
        <v>1.4978680000000001E-3</v>
      </c>
    </row>
    <row r="770" spans="1:19" x14ac:dyDescent="0.3">
      <c r="A770">
        <v>222</v>
      </c>
      <c r="B770">
        <v>1268</v>
      </c>
      <c r="C770">
        <v>15</v>
      </c>
      <c r="D770">
        <v>19.3</v>
      </c>
      <c r="E770">
        <v>3</v>
      </c>
      <c r="F770">
        <v>0</v>
      </c>
      <c r="G770">
        <v>0.24801271899999999</v>
      </c>
      <c r="H770">
        <v>0.138314785</v>
      </c>
      <c r="I770">
        <v>0.18521462599999999</v>
      </c>
      <c r="J770">
        <v>0.18759936399999999</v>
      </c>
      <c r="K770">
        <v>0.14228934800000001</v>
      </c>
      <c r="L770">
        <v>9.8569157000000004E-2</v>
      </c>
      <c r="M770">
        <v>0.49841017500000001</v>
      </c>
      <c r="N770">
        <v>0.98251192399999998</v>
      </c>
      <c r="O770">
        <v>3.9745630000000004E-3</v>
      </c>
      <c r="P770">
        <v>7.9491299999999996E-4</v>
      </c>
      <c r="Q770">
        <v>6.3593E-3</v>
      </c>
      <c r="R770">
        <v>7.1542130000000004E-3</v>
      </c>
      <c r="S770">
        <v>0</v>
      </c>
    </row>
    <row r="771" spans="1:19" x14ac:dyDescent="0.3">
      <c r="A771">
        <v>1920</v>
      </c>
      <c r="B771">
        <v>9111</v>
      </c>
      <c r="C771">
        <v>10</v>
      </c>
      <c r="D771">
        <v>42.4</v>
      </c>
      <c r="E771">
        <v>23</v>
      </c>
      <c r="F771">
        <v>4</v>
      </c>
      <c r="G771">
        <v>0.25151515200000002</v>
      </c>
      <c r="H771">
        <v>0.16262626299999999</v>
      </c>
      <c r="I771">
        <v>0.17609427599999999</v>
      </c>
      <c r="J771">
        <v>0.20392817099999999</v>
      </c>
      <c r="K771">
        <v>0.11290684600000001</v>
      </c>
      <c r="L771">
        <v>9.2929292999999996E-2</v>
      </c>
      <c r="M771">
        <v>0.49809203099999999</v>
      </c>
      <c r="N771">
        <v>0.95465768799999995</v>
      </c>
      <c r="O771">
        <v>7.2951739999999998E-3</v>
      </c>
      <c r="P771">
        <v>1.0101010000000001E-2</v>
      </c>
      <c r="Q771">
        <v>1.0213244E-2</v>
      </c>
      <c r="R771">
        <v>7.8675645000000002E-2</v>
      </c>
      <c r="S771">
        <v>7.8563400000000001E-4</v>
      </c>
    </row>
    <row r="772" spans="1:19" x14ac:dyDescent="0.3">
      <c r="A772">
        <v>1936</v>
      </c>
      <c r="B772">
        <v>9466</v>
      </c>
      <c r="C772">
        <v>12.3</v>
      </c>
      <c r="D772">
        <v>52.3</v>
      </c>
      <c r="E772">
        <v>19</v>
      </c>
      <c r="F772">
        <v>0</v>
      </c>
      <c r="G772">
        <v>0.22192066799999999</v>
      </c>
      <c r="H772">
        <v>0.207098121</v>
      </c>
      <c r="I772">
        <v>0.19217118999999999</v>
      </c>
      <c r="J772">
        <v>0.19572025100000001</v>
      </c>
      <c r="K772">
        <v>0.103235908</v>
      </c>
      <c r="L772">
        <v>7.9853861999999998E-2</v>
      </c>
      <c r="M772">
        <v>0.417640919</v>
      </c>
      <c r="N772">
        <v>0.85574112700000005</v>
      </c>
      <c r="O772">
        <v>5.1148224999999999E-2</v>
      </c>
      <c r="P772">
        <v>1.1377870999999999E-2</v>
      </c>
      <c r="Q772">
        <v>5.1148224999999999E-2</v>
      </c>
      <c r="R772">
        <v>0.16701461400000001</v>
      </c>
      <c r="S772">
        <v>1.670146E-3</v>
      </c>
    </row>
    <row r="773" spans="1:19" x14ac:dyDescent="0.3">
      <c r="A773">
        <v>14138</v>
      </c>
      <c r="B773">
        <v>62451</v>
      </c>
      <c r="C773">
        <v>12.2</v>
      </c>
      <c r="D773">
        <v>54.4</v>
      </c>
      <c r="E773">
        <v>244</v>
      </c>
      <c r="F773">
        <v>19</v>
      </c>
      <c r="G773">
        <v>0.235008415</v>
      </c>
      <c r="H773">
        <v>0.17683738099999999</v>
      </c>
      <c r="I773">
        <v>0.18044401700000001</v>
      </c>
      <c r="J773">
        <v>0.21742406</v>
      </c>
      <c r="K773">
        <v>0.108679971</v>
      </c>
      <c r="L773">
        <v>8.1606155E-2</v>
      </c>
      <c r="M773">
        <v>0.510347039</v>
      </c>
      <c r="N773">
        <v>0.81064358400000003</v>
      </c>
      <c r="O773">
        <v>0.14808046799999999</v>
      </c>
      <c r="P773">
        <v>1.0611525E-2</v>
      </c>
      <c r="Q773">
        <v>6.1713549999999999E-3</v>
      </c>
      <c r="R773">
        <v>9.7587561000000003E-2</v>
      </c>
      <c r="S773">
        <v>4.8088500000000001E-4</v>
      </c>
    </row>
    <row r="774" spans="1:19" x14ac:dyDescent="0.3">
      <c r="A774">
        <v>741</v>
      </c>
      <c r="B774">
        <v>4478</v>
      </c>
      <c r="C774">
        <v>19.8</v>
      </c>
      <c r="D774">
        <v>64.3</v>
      </c>
      <c r="E774">
        <v>16</v>
      </c>
      <c r="F774">
        <v>0</v>
      </c>
      <c r="G774">
        <v>0.197301482</v>
      </c>
      <c r="H774">
        <v>0.135147091</v>
      </c>
      <c r="I774">
        <v>0.151293962</v>
      </c>
      <c r="J774">
        <v>0.22716213199999999</v>
      </c>
      <c r="K774">
        <v>0.17319177199999999</v>
      </c>
      <c r="L774">
        <v>0.115903561</v>
      </c>
      <c r="M774">
        <v>0.48772395499999999</v>
      </c>
      <c r="N774">
        <v>0.93209466900000004</v>
      </c>
      <c r="O774">
        <v>1.1280689999999999E-2</v>
      </c>
      <c r="P774">
        <v>5.7509400000000004E-3</v>
      </c>
      <c r="Q774">
        <v>3.1851360000000002E-2</v>
      </c>
      <c r="R774">
        <v>0.81220968800000004</v>
      </c>
      <c r="S774">
        <v>2.2118999999999999E-4</v>
      </c>
    </row>
    <row r="775" spans="1:19" x14ac:dyDescent="0.3">
      <c r="A775">
        <v>8965</v>
      </c>
      <c r="B775">
        <v>49965</v>
      </c>
      <c r="C775">
        <v>15.9</v>
      </c>
      <c r="D775">
        <v>66.599999999999994</v>
      </c>
      <c r="E775">
        <v>42</v>
      </c>
      <c r="F775">
        <v>13</v>
      </c>
      <c r="G775">
        <v>0.21824397300000001</v>
      </c>
      <c r="H775">
        <v>0.21078725400000001</v>
      </c>
      <c r="I775">
        <v>0.18733757100000001</v>
      </c>
      <c r="J775">
        <v>0.209207949</v>
      </c>
      <c r="K775">
        <v>0.10289472600000001</v>
      </c>
      <c r="L775">
        <v>7.1528526999999995E-2</v>
      </c>
      <c r="M775">
        <v>0.44944224500000002</v>
      </c>
      <c r="N775">
        <v>0.840690096</v>
      </c>
      <c r="O775">
        <v>6.4271720000000004E-2</v>
      </c>
      <c r="P775">
        <v>4.8178800000000001E-3</v>
      </c>
      <c r="Q775">
        <v>7.5886609999999993E-2</v>
      </c>
      <c r="R775">
        <v>3.6204069999999998E-2</v>
      </c>
      <c r="S775">
        <v>2.5988600000000003E-4</v>
      </c>
    </row>
    <row r="776" spans="1:19" x14ac:dyDescent="0.3">
      <c r="A776">
        <v>5132</v>
      </c>
      <c r="B776">
        <v>22443</v>
      </c>
      <c r="C776">
        <v>15.4</v>
      </c>
      <c r="D776">
        <v>49.2</v>
      </c>
      <c r="E776">
        <v>43</v>
      </c>
      <c r="F776">
        <v>0</v>
      </c>
      <c r="G776">
        <v>0.20611396200000001</v>
      </c>
      <c r="H776">
        <v>0.16793487900000001</v>
      </c>
      <c r="I776">
        <v>0.177844629</v>
      </c>
      <c r="J776">
        <v>0.22668554199999999</v>
      </c>
      <c r="K776">
        <v>0.13125995400000001</v>
      </c>
      <c r="L776">
        <v>9.0161033000000002E-2</v>
      </c>
      <c r="M776">
        <v>0.49181560800000002</v>
      </c>
      <c r="N776">
        <v>0.64528402100000004</v>
      </c>
      <c r="O776">
        <v>0.32273048999999998</v>
      </c>
      <c r="P776">
        <v>5.7954340000000003E-3</v>
      </c>
      <c r="Q776">
        <v>7.741993E-3</v>
      </c>
      <c r="R776">
        <v>4.5788356000000002E-2</v>
      </c>
      <c r="S776">
        <v>2.6543999999999998E-4</v>
      </c>
    </row>
    <row r="777" spans="1:19" x14ac:dyDescent="0.3">
      <c r="A777">
        <v>468</v>
      </c>
      <c r="B777">
        <v>1737</v>
      </c>
      <c r="C777">
        <v>11</v>
      </c>
      <c r="D777">
        <v>29.9</v>
      </c>
      <c r="E777">
        <v>4</v>
      </c>
      <c r="F777">
        <v>0</v>
      </c>
      <c r="G777">
        <v>0.228847246</v>
      </c>
      <c r="H777">
        <v>0.132879046</v>
      </c>
      <c r="I777">
        <v>0.17206132900000001</v>
      </c>
      <c r="J777">
        <v>0.21010789299999999</v>
      </c>
      <c r="K777">
        <v>0.141396934</v>
      </c>
      <c r="L777">
        <v>0.114707553</v>
      </c>
      <c r="M777">
        <v>0.50312322499999995</v>
      </c>
      <c r="N777">
        <v>0.96081771699999996</v>
      </c>
      <c r="O777">
        <v>7.3821690000000001E-3</v>
      </c>
      <c r="P777">
        <v>1.7035780000000001E-3</v>
      </c>
      <c r="Q777">
        <v>1.5900056999999999E-2</v>
      </c>
      <c r="R777">
        <v>3.3503691000000002E-2</v>
      </c>
      <c r="S777">
        <v>1.135718E-3</v>
      </c>
    </row>
    <row r="778" spans="1:19" x14ac:dyDescent="0.3">
      <c r="A778">
        <v>11061</v>
      </c>
      <c r="B778">
        <v>41338</v>
      </c>
      <c r="C778">
        <v>12.1</v>
      </c>
      <c r="D778">
        <v>44.6</v>
      </c>
      <c r="E778">
        <v>192</v>
      </c>
      <c r="F778">
        <v>9</v>
      </c>
      <c r="G778">
        <v>0.23675712199999999</v>
      </c>
      <c r="H778">
        <v>0.16713259699999999</v>
      </c>
      <c r="I778">
        <v>0.17539885299999999</v>
      </c>
      <c r="J778">
        <v>0.20692148299999999</v>
      </c>
      <c r="K778">
        <v>0.117414566</v>
      </c>
      <c r="L778">
        <v>9.6375379999999997E-2</v>
      </c>
      <c r="M778">
        <v>0.51164023700000005</v>
      </c>
      <c r="N778">
        <v>0.965995084</v>
      </c>
      <c r="O778">
        <v>1.0820842000000001E-2</v>
      </c>
      <c r="P778">
        <v>5.9285680000000004E-3</v>
      </c>
      <c r="Q778">
        <v>2.6750860000000001E-3</v>
      </c>
      <c r="R778">
        <v>1.7954403000000001E-2</v>
      </c>
      <c r="S778">
        <v>1.1326940000000001E-3</v>
      </c>
    </row>
    <row r="779" spans="1:19" x14ac:dyDescent="0.3">
      <c r="A779">
        <v>1386</v>
      </c>
      <c r="B779">
        <v>5676</v>
      </c>
      <c r="C779">
        <v>17.399999999999999</v>
      </c>
      <c r="D779">
        <v>49.3</v>
      </c>
      <c r="E779">
        <v>24</v>
      </c>
      <c r="F779">
        <v>0</v>
      </c>
      <c r="G779">
        <v>0.24338157399999999</v>
      </c>
      <c r="H779">
        <v>0.15954818200000001</v>
      </c>
      <c r="I779">
        <v>0.16960818899999999</v>
      </c>
      <c r="J779">
        <v>0.22220261199999999</v>
      </c>
      <c r="K779">
        <v>0.115248853</v>
      </c>
      <c r="L779">
        <v>9.0010589000000002E-2</v>
      </c>
      <c r="M779">
        <v>0.50794211099999997</v>
      </c>
      <c r="N779">
        <v>0.80762442599999995</v>
      </c>
      <c r="O779">
        <v>2.3649841000000001E-2</v>
      </c>
      <c r="P779">
        <v>3.3533360000000002E-3</v>
      </c>
      <c r="Q779">
        <v>0.100247088</v>
      </c>
      <c r="R779">
        <v>8.3656901000000006E-2</v>
      </c>
      <c r="S779">
        <v>3.0003529999999999E-3</v>
      </c>
    </row>
    <row r="780" spans="1:19" x14ac:dyDescent="0.3">
      <c r="A780">
        <v>15779</v>
      </c>
      <c r="B780">
        <v>88053</v>
      </c>
      <c r="C780">
        <v>15.8</v>
      </c>
      <c r="D780">
        <v>49.5</v>
      </c>
      <c r="E780">
        <v>313</v>
      </c>
      <c r="F780">
        <v>12</v>
      </c>
      <c r="G780">
        <v>0.21328883100000001</v>
      </c>
      <c r="H780">
        <v>0.15574885399999999</v>
      </c>
      <c r="I780">
        <v>0.15874358499999999</v>
      </c>
      <c r="J780">
        <v>0.20860242100000001</v>
      </c>
      <c r="K780">
        <v>0.153245625</v>
      </c>
      <c r="L780">
        <v>0.110370684</v>
      </c>
      <c r="M780">
        <v>0.512476139</v>
      </c>
      <c r="N780">
        <v>0.92875512900000001</v>
      </c>
      <c r="O780">
        <v>6.1266250000000001E-3</v>
      </c>
      <c r="P780">
        <v>1.0710163E-2</v>
      </c>
      <c r="Q780">
        <v>1.7042531999999999E-2</v>
      </c>
      <c r="R780">
        <v>7.6811411999999996E-2</v>
      </c>
      <c r="S780">
        <v>2.7889859999999998E-3</v>
      </c>
    </row>
    <row r="781" spans="1:19" x14ac:dyDescent="0.3">
      <c r="A781">
        <v>18926</v>
      </c>
      <c r="B781">
        <v>78612</v>
      </c>
      <c r="C781">
        <v>14.3</v>
      </c>
      <c r="D781">
        <v>49.2</v>
      </c>
      <c r="E781">
        <v>320</v>
      </c>
      <c r="F781">
        <v>27</v>
      </c>
      <c r="G781">
        <v>0.198977982</v>
      </c>
      <c r="H781">
        <v>0.18020314200000001</v>
      </c>
      <c r="I781">
        <v>0.18803860999999999</v>
      </c>
      <c r="J781">
        <v>0.22315311299999999</v>
      </c>
      <c r="K781">
        <v>0.116396442</v>
      </c>
      <c r="L781">
        <v>9.3230710999999994E-2</v>
      </c>
      <c r="M781">
        <v>0.47271465499999998</v>
      </c>
      <c r="N781">
        <v>0.95110718599999999</v>
      </c>
      <c r="O781">
        <v>3.0408175999999999E-2</v>
      </c>
      <c r="P781">
        <v>6.3592199999999996E-3</v>
      </c>
      <c r="Q781">
        <v>2.485648E-3</v>
      </c>
      <c r="R781">
        <v>3.1039051000000002E-2</v>
      </c>
      <c r="S781">
        <v>2.39733E-4</v>
      </c>
    </row>
    <row r="782" spans="1:19" x14ac:dyDescent="0.3">
      <c r="A782">
        <v>9656</v>
      </c>
      <c r="B782">
        <v>30367</v>
      </c>
      <c r="C782">
        <v>22.2</v>
      </c>
      <c r="D782">
        <v>43.8</v>
      </c>
      <c r="E782">
        <v>138</v>
      </c>
      <c r="F782">
        <v>6</v>
      </c>
      <c r="G782">
        <v>0.275763641</v>
      </c>
      <c r="H782">
        <v>0.18064897099999999</v>
      </c>
      <c r="I782">
        <v>0.17602283499999999</v>
      </c>
      <c r="J782">
        <v>0.196036615</v>
      </c>
      <c r="K782">
        <v>0.103415466</v>
      </c>
      <c r="L782">
        <v>6.8112470999999994E-2</v>
      </c>
      <c r="M782">
        <v>0.52662488900000004</v>
      </c>
      <c r="N782">
        <v>0.470651924</v>
      </c>
      <c r="O782">
        <v>0.47275173100000001</v>
      </c>
      <c r="P782">
        <v>5.8400869999999999E-3</v>
      </c>
      <c r="Q782">
        <v>3.0217527000000001E-2</v>
      </c>
      <c r="R782">
        <v>2.8347387000000002E-2</v>
      </c>
      <c r="S782">
        <v>2.95285E-4</v>
      </c>
    </row>
    <row r="783" spans="1:19" x14ac:dyDescent="0.3">
      <c r="A783">
        <v>1994</v>
      </c>
      <c r="B783">
        <v>9017</v>
      </c>
      <c r="C783">
        <v>9.6999999999999993</v>
      </c>
      <c r="D783">
        <v>50</v>
      </c>
      <c r="E783">
        <v>22</v>
      </c>
      <c r="F783">
        <v>0</v>
      </c>
      <c r="G783">
        <v>0.16139099400000001</v>
      </c>
      <c r="H783">
        <v>0.10465893900000001</v>
      </c>
      <c r="I783">
        <v>0.15303165399999999</v>
      </c>
      <c r="J783">
        <v>0.264378065</v>
      </c>
      <c r="K783">
        <v>0.204190816</v>
      </c>
      <c r="L783">
        <v>0.112349532</v>
      </c>
      <c r="M783">
        <v>0.50456977300000005</v>
      </c>
      <c r="N783">
        <v>0.92799821699999996</v>
      </c>
      <c r="O783">
        <v>5.9072669999999999E-3</v>
      </c>
      <c r="P783">
        <v>5.9072669999999999E-3</v>
      </c>
      <c r="Q783">
        <v>3.7784218000000001E-2</v>
      </c>
      <c r="R783">
        <v>4.3802941999999997E-2</v>
      </c>
      <c r="S783">
        <v>2.22916E-4</v>
      </c>
    </row>
    <row r="784" spans="1:19" x14ac:dyDescent="0.3">
      <c r="A784">
        <v>4926</v>
      </c>
      <c r="B784">
        <v>14180</v>
      </c>
      <c r="C784">
        <v>15.2</v>
      </c>
      <c r="D784">
        <v>47.6</v>
      </c>
      <c r="E784">
        <v>80</v>
      </c>
      <c r="F784">
        <v>0</v>
      </c>
      <c r="G784">
        <v>0.25565706300000002</v>
      </c>
      <c r="H784">
        <v>0.17139845400000001</v>
      </c>
      <c r="I784">
        <v>0.180042164</v>
      </c>
      <c r="J784">
        <v>0.20084328900000001</v>
      </c>
      <c r="K784">
        <v>0.105621926</v>
      </c>
      <c r="L784">
        <v>8.6437105E-2</v>
      </c>
      <c r="M784">
        <v>0.52445537600000003</v>
      </c>
      <c r="N784">
        <v>0.82656359800000001</v>
      </c>
      <c r="O784">
        <v>0.14132115200000001</v>
      </c>
      <c r="P784">
        <v>3.5839779999999998E-3</v>
      </c>
      <c r="Q784">
        <v>7.5895989999999998E-3</v>
      </c>
      <c r="R784">
        <v>0.10962754700000001</v>
      </c>
      <c r="S784">
        <v>2.8109599999999999E-4</v>
      </c>
    </row>
    <row r="785" spans="1:19" x14ac:dyDescent="0.3">
      <c r="A785">
        <v>94</v>
      </c>
      <c r="B785">
        <v>706</v>
      </c>
      <c r="C785">
        <v>7.5</v>
      </c>
      <c r="D785">
        <v>34.4</v>
      </c>
      <c r="E785">
        <v>2</v>
      </c>
      <c r="F785">
        <v>0</v>
      </c>
      <c r="G785">
        <v>0.21712538200000001</v>
      </c>
      <c r="H785">
        <v>0.123853211</v>
      </c>
      <c r="I785">
        <v>0.17584097900000001</v>
      </c>
      <c r="J785">
        <v>0.21712538200000001</v>
      </c>
      <c r="K785">
        <v>0.13149847100000001</v>
      </c>
      <c r="L785">
        <v>0.13455657500000001</v>
      </c>
      <c r="M785">
        <v>0.48470948000000003</v>
      </c>
      <c r="N785">
        <v>0.94954128400000004</v>
      </c>
      <c r="O785">
        <v>9.1743120000000004E-3</v>
      </c>
      <c r="P785">
        <v>1.5290519999999999E-3</v>
      </c>
      <c r="Q785">
        <v>7.6452600000000001E-3</v>
      </c>
      <c r="R785">
        <v>0.17889908299999999</v>
      </c>
      <c r="S785">
        <v>0</v>
      </c>
    </row>
    <row r="786" spans="1:19" x14ac:dyDescent="0.3">
      <c r="A786">
        <v>330</v>
      </c>
      <c r="B786">
        <v>2452</v>
      </c>
      <c r="C786">
        <v>8.4</v>
      </c>
      <c r="D786">
        <v>51.4</v>
      </c>
      <c r="E786">
        <v>0</v>
      </c>
      <c r="F786">
        <v>0</v>
      </c>
      <c r="G786">
        <v>0.316955296</v>
      </c>
      <c r="H786">
        <v>0.164317358</v>
      </c>
      <c r="I786">
        <v>0.16955296</v>
      </c>
      <c r="J786">
        <v>0.16472009700000001</v>
      </c>
      <c r="K786">
        <v>0.108336689</v>
      </c>
      <c r="L786">
        <v>7.6117599999999994E-2</v>
      </c>
      <c r="M786">
        <v>0.48449456299999999</v>
      </c>
      <c r="N786">
        <v>0.97221103499999995</v>
      </c>
      <c r="O786">
        <v>3.6246479999999998E-3</v>
      </c>
      <c r="P786">
        <v>3.2219089999999998E-3</v>
      </c>
      <c r="Q786">
        <v>7.2492950000000002E-3</v>
      </c>
      <c r="R786">
        <v>6.8465566000000005E-2</v>
      </c>
      <c r="S786">
        <v>8.0547699999999997E-4</v>
      </c>
    </row>
    <row r="787" spans="1:19" x14ac:dyDescent="0.3">
      <c r="A787">
        <v>6749</v>
      </c>
      <c r="B787">
        <v>30860</v>
      </c>
      <c r="C787">
        <v>9.8000000000000007</v>
      </c>
      <c r="D787">
        <v>42.1</v>
      </c>
      <c r="E787">
        <v>72</v>
      </c>
      <c r="F787">
        <v>0</v>
      </c>
      <c r="G787">
        <v>0.24667209100000001</v>
      </c>
      <c r="H787">
        <v>0.18883645199999999</v>
      </c>
      <c r="I787">
        <v>0.189845403</v>
      </c>
      <c r="J787">
        <v>0.20520748599999999</v>
      </c>
      <c r="K787">
        <v>0.10209926800000001</v>
      </c>
      <c r="L787">
        <v>6.7339300000000005E-2</v>
      </c>
      <c r="M787">
        <v>0.50486574500000003</v>
      </c>
      <c r="N787">
        <v>0.67173311599999996</v>
      </c>
      <c r="O787">
        <v>0.271733116</v>
      </c>
      <c r="P787">
        <v>1.1293734999999999E-2</v>
      </c>
      <c r="Q787">
        <v>8.1692429999999996E-3</v>
      </c>
      <c r="R787">
        <v>5.2432871999999998E-2</v>
      </c>
      <c r="S787">
        <v>1.2042310000000001E-3</v>
      </c>
    </row>
    <row r="788" spans="1:19" x14ac:dyDescent="0.3">
      <c r="A788">
        <v>364445</v>
      </c>
      <c r="B788">
        <v>2274315</v>
      </c>
      <c r="C788">
        <v>7.6</v>
      </c>
      <c r="D788">
        <v>79.7</v>
      </c>
      <c r="E788">
        <v>2532</v>
      </c>
      <c r="F788">
        <v>450</v>
      </c>
      <c r="G788">
        <v>0.22209605700000001</v>
      </c>
      <c r="H788">
        <v>0.24360501800000001</v>
      </c>
      <c r="I788">
        <v>0.219412264</v>
      </c>
      <c r="J788">
        <v>0.17980257299999999</v>
      </c>
      <c r="K788">
        <v>8.1106383000000004E-2</v>
      </c>
      <c r="L788">
        <v>5.3977704000000001E-2</v>
      </c>
      <c r="M788">
        <v>0.49738945000000001</v>
      </c>
      <c r="N788">
        <v>0.66191180500000002</v>
      </c>
      <c r="O788">
        <v>7.0471976000000006E-2</v>
      </c>
      <c r="P788">
        <v>0.197390604</v>
      </c>
      <c r="Q788">
        <v>1.0041806E-2</v>
      </c>
      <c r="R788">
        <v>9.8829801999999994E-2</v>
      </c>
      <c r="S788">
        <v>8.4393430000000002E-3</v>
      </c>
    </row>
    <row r="789" spans="1:19" x14ac:dyDescent="0.3">
      <c r="A789">
        <v>19120</v>
      </c>
      <c r="B789">
        <v>66870</v>
      </c>
      <c r="C789">
        <v>13.6</v>
      </c>
      <c r="D789">
        <v>51.5</v>
      </c>
      <c r="E789">
        <v>233</v>
      </c>
      <c r="F789">
        <v>20</v>
      </c>
      <c r="G789">
        <v>0.23174140600000001</v>
      </c>
      <c r="H789">
        <v>0.17341203799999999</v>
      </c>
      <c r="I789">
        <v>0.18865231399999999</v>
      </c>
      <c r="J789">
        <v>0.20844236899999999</v>
      </c>
      <c r="K789">
        <v>0.11343225899999999</v>
      </c>
      <c r="L789">
        <v>8.4319615000000001E-2</v>
      </c>
      <c r="M789">
        <v>0.50783573199999998</v>
      </c>
      <c r="N789">
        <v>0.95487391499999996</v>
      </c>
      <c r="O789">
        <v>1.8749256999999998E-2</v>
      </c>
      <c r="P789">
        <v>6.4826930000000003E-3</v>
      </c>
      <c r="Q789">
        <v>2.2600210000000001E-3</v>
      </c>
      <c r="R789">
        <v>1.7336743000000002E-2</v>
      </c>
      <c r="S789">
        <v>2.3789699999999999E-4</v>
      </c>
    </row>
    <row r="790" spans="1:19" x14ac:dyDescent="0.3">
      <c r="A790">
        <v>13112</v>
      </c>
      <c r="B790">
        <v>45452</v>
      </c>
      <c r="C790">
        <v>10.1</v>
      </c>
      <c r="D790">
        <v>48.5</v>
      </c>
      <c r="E790">
        <v>67</v>
      </c>
      <c r="F790">
        <v>0</v>
      </c>
      <c r="G790">
        <v>0.25136660199999999</v>
      </c>
      <c r="H790">
        <v>0.24305678</v>
      </c>
      <c r="I790">
        <v>0.165557221</v>
      </c>
      <c r="J790">
        <v>0.17915711500000001</v>
      </c>
      <c r="K790">
        <v>9.4714335999999996E-2</v>
      </c>
      <c r="L790">
        <v>6.6147945999999999E-2</v>
      </c>
      <c r="M790">
        <v>0.49847910400000001</v>
      </c>
      <c r="N790">
        <v>0.94121407199999996</v>
      </c>
      <c r="O790">
        <v>8.8608709999999993E-3</v>
      </c>
      <c r="P790">
        <v>2.9514195E-2</v>
      </c>
      <c r="Q790">
        <v>5.5986600000000001E-3</v>
      </c>
      <c r="R790">
        <v>2.0565156000000001E-2</v>
      </c>
      <c r="S790">
        <v>5.0696499999999995E-4</v>
      </c>
    </row>
    <row r="791" spans="1:19" x14ac:dyDescent="0.3">
      <c r="A791">
        <v>7973</v>
      </c>
      <c r="B791">
        <v>30863</v>
      </c>
      <c r="C791">
        <v>9.5</v>
      </c>
      <c r="D791">
        <v>52.1</v>
      </c>
      <c r="E791">
        <v>72</v>
      </c>
      <c r="F791">
        <v>11</v>
      </c>
      <c r="G791">
        <v>0.23572248600000001</v>
      </c>
      <c r="H791">
        <v>0.16604887600000001</v>
      </c>
      <c r="I791">
        <v>0.17894046299999999</v>
      </c>
      <c r="J791">
        <v>0.20255863499999999</v>
      </c>
      <c r="K791">
        <v>0.13199934399999999</v>
      </c>
      <c r="L791">
        <v>8.4730194999999994E-2</v>
      </c>
      <c r="M791">
        <v>0.49870428100000003</v>
      </c>
      <c r="N791">
        <v>0.95036903399999995</v>
      </c>
      <c r="O791">
        <v>8.9224209999999998E-3</v>
      </c>
      <c r="P791">
        <v>9.0208300000000005E-3</v>
      </c>
      <c r="Q791">
        <v>1.3318025000000001E-2</v>
      </c>
      <c r="R791">
        <v>4.3956044E-2</v>
      </c>
      <c r="S791">
        <v>9.8409100000000009E-4</v>
      </c>
    </row>
    <row r="792" spans="1:19" x14ac:dyDescent="0.3">
      <c r="A792">
        <v>2829</v>
      </c>
      <c r="B792">
        <v>11851</v>
      </c>
      <c r="C792">
        <v>22.9</v>
      </c>
      <c r="D792">
        <v>42.9</v>
      </c>
      <c r="E792">
        <v>64</v>
      </c>
      <c r="F792">
        <v>0</v>
      </c>
      <c r="G792">
        <v>0.226071103</v>
      </c>
      <c r="H792">
        <v>0.16192922800000001</v>
      </c>
      <c r="I792">
        <v>0.16176348700000001</v>
      </c>
      <c r="J792">
        <v>0.21554653200000001</v>
      </c>
      <c r="K792">
        <v>0.132758764</v>
      </c>
      <c r="L792">
        <v>0.101930886</v>
      </c>
      <c r="M792">
        <v>0.52283086099999998</v>
      </c>
      <c r="N792">
        <v>0.51752714</v>
      </c>
      <c r="O792">
        <v>0.460760752</v>
      </c>
      <c r="P792">
        <v>2.3203780000000001E-3</v>
      </c>
      <c r="Q792">
        <v>5.5523329999999996E-3</v>
      </c>
      <c r="R792">
        <v>2.2955166999999999E-2</v>
      </c>
      <c r="S792">
        <v>2.48612E-4</v>
      </c>
    </row>
    <row r="793" spans="1:19" hidden="1" x14ac:dyDescent="0.3">
      <c r="A793">
        <v>13704</v>
      </c>
      <c r="B793">
        <v>47616</v>
      </c>
      <c r="C793">
        <v>22.9</v>
      </c>
      <c r="D793">
        <v>43.8</v>
      </c>
      <c r="E793">
        <v>208</v>
      </c>
      <c r="F793" t="s">
        <v>34</v>
      </c>
      <c r="G793" t="s">
        <v>34</v>
      </c>
      <c r="H793" t="s">
        <v>34</v>
      </c>
      <c r="I793" t="s">
        <v>34</v>
      </c>
      <c r="J793" t="s">
        <v>34</v>
      </c>
      <c r="K793" t="s">
        <v>34</v>
      </c>
      <c r="L793" t="s">
        <v>34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34</v>
      </c>
      <c r="S793" t="s">
        <v>34</v>
      </c>
    </row>
    <row r="794" spans="1:19" hidden="1" x14ac:dyDescent="0.3">
      <c r="A794">
        <v>13704</v>
      </c>
      <c r="B794">
        <v>47616</v>
      </c>
      <c r="C794" t="s">
        <v>34</v>
      </c>
      <c r="D794" t="s">
        <v>34</v>
      </c>
      <c r="E794">
        <v>208</v>
      </c>
      <c r="F794">
        <v>0</v>
      </c>
      <c r="G794">
        <v>0.29590240899999998</v>
      </c>
      <c r="H794">
        <v>0.19455739799999999</v>
      </c>
      <c r="I794">
        <v>0.178500678</v>
      </c>
      <c r="J794">
        <v>0.185903451</v>
      </c>
      <c r="K794">
        <v>8.6539463999999997E-2</v>
      </c>
      <c r="L794">
        <v>5.8596600999999998E-2</v>
      </c>
      <c r="M794">
        <v>0.52488791599999995</v>
      </c>
      <c r="N794">
        <v>0.42986132799999999</v>
      </c>
      <c r="O794">
        <v>0.54524032899999997</v>
      </c>
      <c r="P794">
        <v>6.464394E-3</v>
      </c>
      <c r="Q794">
        <v>4.1080179999999997E-3</v>
      </c>
      <c r="R794">
        <v>2.7755187000000001E-2</v>
      </c>
      <c r="S794">
        <v>5.4217499999999999E-4</v>
      </c>
    </row>
    <row r="795" spans="1:19" x14ac:dyDescent="0.3">
      <c r="A795">
        <v>10516</v>
      </c>
      <c r="B795">
        <v>30016</v>
      </c>
      <c r="C795">
        <v>15.5</v>
      </c>
      <c r="D795">
        <v>37</v>
      </c>
      <c r="E795">
        <v>65</v>
      </c>
      <c r="F795">
        <v>0</v>
      </c>
      <c r="G795">
        <v>0.19284989999999999</v>
      </c>
      <c r="H795">
        <v>0.26199587899999999</v>
      </c>
      <c r="I795">
        <v>0.212900271</v>
      </c>
      <c r="J795">
        <v>0.17728060700000001</v>
      </c>
      <c r="K795">
        <v>9.6882870999999995E-2</v>
      </c>
      <c r="L795">
        <v>5.8090471999999997E-2</v>
      </c>
      <c r="M795">
        <v>0.37768619399999998</v>
      </c>
      <c r="N795">
        <v>0.80921074199999998</v>
      </c>
      <c r="O795">
        <v>8.4028390999999994E-2</v>
      </c>
      <c r="P795">
        <v>1.5994504999999999E-2</v>
      </c>
      <c r="Q795">
        <v>4.2553886999999999E-2</v>
      </c>
      <c r="R795">
        <v>0.19330782099999999</v>
      </c>
      <c r="S795">
        <v>8.6023620000000005E-3</v>
      </c>
    </row>
    <row r="796" spans="1:19" x14ac:dyDescent="0.3">
      <c r="A796">
        <v>75549</v>
      </c>
      <c r="B796">
        <v>360750</v>
      </c>
      <c r="C796">
        <v>3</v>
      </c>
      <c r="D796">
        <v>72.599999999999994</v>
      </c>
      <c r="E796">
        <v>422</v>
      </c>
      <c r="F796">
        <v>54</v>
      </c>
      <c r="G796">
        <v>0.276707655</v>
      </c>
      <c r="H796">
        <v>0.16724855799999999</v>
      </c>
      <c r="I796">
        <v>0.22926977900000001</v>
      </c>
      <c r="J796">
        <v>0.20260626400000001</v>
      </c>
      <c r="K796">
        <v>8.0033261999999994E-2</v>
      </c>
      <c r="L796">
        <v>4.4134482000000003E-2</v>
      </c>
      <c r="M796">
        <v>0.50043285900000001</v>
      </c>
      <c r="N796">
        <v>0.89495776800000004</v>
      </c>
      <c r="O796">
        <v>1.6670747999999999E-2</v>
      </c>
      <c r="P796">
        <v>5.4004796000000001E-2</v>
      </c>
      <c r="Q796">
        <v>5.2740390000000003E-3</v>
      </c>
      <c r="R796">
        <v>9.1316061000000004E-2</v>
      </c>
      <c r="S796">
        <v>9.767790000000001E-4</v>
      </c>
    </row>
    <row r="797" spans="1:19" x14ac:dyDescent="0.3">
      <c r="A797">
        <v>21957</v>
      </c>
      <c r="B797">
        <v>118451</v>
      </c>
      <c r="C797">
        <v>9.4</v>
      </c>
      <c r="D797">
        <v>62.6</v>
      </c>
      <c r="E797">
        <v>302</v>
      </c>
      <c r="F797">
        <v>18</v>
      </c>
      <c r="G797">
        <v>0.18454827500000001</v>
      </c>
      <c r="H797">
        <v>0.13256749600000001</v>
      </c>
      <c r="I797">
        <v>0.152318802</v>
      </c>
      <c r="J797">
        <v>0.21864599700000001</v>
      </c>
      <c r="K797">
        <v>0.18020350900000001</v>
      </c>
      <c r="L797">
        <v>0.13171592200000001</v>
      </c>
      <c r="M797">
        <v>0.51882587000000002</v>
      </c>
      <c r="N797">
        <v>0.83867884400000003</v>
      </c>
      <c r="O797">
        <v>0.10855832</v>
      </c>
      <c r="P797">
        <v>2.5243089999999999E-2</v>
      </c>
      <c r="Q797">
        <v>4.0058740000000004E-3</v>
      </c>
      <c r="R797">
        <v>0.108688663</v>
      </c>
      <c r="S797">
        <v>9.2108999999999995E-4</v>
      </c>
    </row>
    <row r="798" spans="1:19" x14ac:dyDescent="0.3">
      <c r="A798">
        <v>6410</v>
      </c>
      <c r="B798">
        <v>25426</v>
      </c>
      <c r="C798">
        <v>20.8</v>
      </c>
      <c r="D798">
        <v>33.200000000000003</v>
      </c>
      <c r="E798">
        <v>144</v>
      </c>
      <c r="F798">
        <v>0</v>
      </c>
      <c r="G798">
        <v>0.22674045600000001</v>
      </c>
      <c r="H798">
        <v>0.220083414</v>
      </c>
      <c r="I798">
        <v>0.19894930999999999</v>
      </c>
      <c r="J798">
        <v>0.196142124</v>
      </c>
      <c r="K798">
        <v>9.4481873999999993E-2</v>
      </c>
      <c r="L798">
        <v>6.3602823000000003E-2</v>
      </c>
      <c r="M798">
        <v>0.471366699</v>
      </c>
      <c r="N798">
        <v>0.68479307</v>
      </c>
      <c r="O798">
        <v>0.28869907</v>
      </c>
      <c r="P798">
        <v>7.2184789999999999E-3</v>
      </c>
      <c r="Q798">
        <v>3.6493419999999999E-3</v>
      </c>
      <c r="R798">
        <v>3.5530959000000001E-2</v>
      </c>
      <c r="S798">
        <v>2.40616E-4</v>
      </c>
    </row>
    <row r="799" spans="1:19" x14ac:dyDescent="0.3">
      <c r="A799">
        <v>2179</v>
      </c>
      <c r="B799">
        <v>8846</v>
      </c>
      <c r="C799">
        <v>14</v>
      </c>
      <c r="D799">
        <v>41.9</v>
      </c>
      <c r="E799">
        <v>31</v>
      </c>
      <c r="F799">
        <v>0</v>
      </c>
      <c r="G799">
        <v>0.17291000500000001</v>
      </c>
      <c r="H799">
        <v>0.14949748700000001</v>
      </c>
      <c r="I799">
        <v>0.16000456800000001</v>
      </c>
      <c r="J799">
        <v>0.237665601</v>
      </c>
      <c r="K799">
        <v>0.16068981299999999</v>
      </c>
      <c r="L799">
        <v>0.11923252600000001</v>
      </c>
      <c r="M799">
        <v>0.44769301099999997</v>
      </c>
      <c r="N799">
        <v>0.93410232999999998</v>
      </c>
      <c r="O799">
        <v>6.2814070000000001E-3</v>
      </c>
      <c r="P799">
        <v>7.423481E-3</v>
      </c>
      <c r="Q799">
        <v>2.5011420999999999E-2</v>
      </c>
      <c r="R799">
        <v>4.1457286000000003E-2</v>
      </c>
      <c r="S799">
        <v>2.2841480000000002E-3</v>
      </c>
    </row>
    <row r="800" spans="1:19" x14ac:dyDescent="0.3">
      <c r="A800">
        <v>3327</v>
      </c>
      <c r="B800">
        <v>10649</v>
      </c>
      <c r="C800">
        <v>8.9</v>
      </c>
      <c r="D800">
        <v>38.5</v>
      </c>
      <c r="E800">
        <v>49</v>
      </c>
      <c r="F800">
        <v>0</v>
      </c>
      <c r="G800">
        <v>0.24140813699999999</v>
      </c>
      <c r="H800">
        <v>0.16115549000000001</v>
      </c>
      <c r="I800">
        <v>0.177874791</v>
      </c>
      <c r="J800">
        <v>0.215400334</v>
      </c>
      <c r="K800">
        <v>0.11508452499999999</v>
      </c>
      <c r="L800">
        <v>8.9076722999999997E-2</v>
      </c>
      <c r="M800">
        <v>0.50232212499999995</v>
      </c>
      <c r="N800">
        <v>0.97519970300000003</v>
      </c>
      <c r="O800">
        <v>5.01579E-3</v>
      </c>
      <c r="P800">
        <v>6.3161809999999997E-3</v>
      </c>
      <c r="Q800">
        <v>2.22924E-3</v>
      </c>
      <c r="R800">
        <v>1.1053316000000001E-2</v>
      </c>
      <c r="S800">
        <v>8.3596500000000004E-4</v>
      </c>
    </row>
    <row r="801" spans="1:19" x14ac:dyDescent="0.3">
      <c r="A801">
        <v>24498</v>
      </c>
      <c r="B801">
        <v>113454</v>
      </c>
      <c r="C801">
        <v>19.399999999999999</v>
      </c>
      <c r="D801">
        <v>47.7</v>
      </c>
      <c r="E801">
        <v>421</v>
      </c>
      <c r="F801">
        <v>36</v>
      </c>
      <c r="G801">
        <v>0.23663205900000001</v>
      </c>
      <c r="H801">
        <v>0.25461076799999999</v>
      </c>
      <c r="I801">
        <v>0.15619222899999999</v>
      </c>
      <c r="J801">
        <v>0.177973452</v>
      </c>
      <c r="K801">
        <v>9.6710035999999999E-2</v>
      </c>
      <c r="L801">
        <v>7.7881456000000002E-2</v>
      </c>
      <c r="M801">
        <v>0.51814956000000001</v>
      </c>
      <c r="N801">
        <v>0.88705480400000003</v>
      </c>
      <c r="O801">
        <v>7.2484338999999995E-2</v>
      </c>
      <c r="P801">
        <v>1.3238709E-2</v>
      </c>
      <c r="Q801">
        <v>2.8737900000000002E-3</v>
      </c>
      <c r="R801">
        <v>2.6319709E-2</v>
      </c>
      <c r="S801">
        <v>6.2206999999999996E-4</v>
      </c>
    </row>
    <row r="802" spans="1:19" x14ac:dyDescent="0.3">
      <c r="A802">
        <v>2934</v>
      </c>
      <c r="B802">
        <v>11190</v>
      </c>
      <c r="C802">
        <v>9</v>
      </c>
      <c r="D802">
        <v>52.4</v>
      </c>
      <c r="E802">
        <v>58</v>
      </c>
      <c r="F802">
        <v>0</v>
      </c>
      <c r="G802">
        <v>0.23328883</v>
      </c>
      <c r="H802">
        <v>0.152914998</v>
      </c>
      <c r="I802">
        <v>0.15273698299999999</v>
      </c>
      <c r="J802">
        <v>0.21450823299999999</v>
      </c>
      <c r="K802">
        <v>0.12318647100000001</v>
      </c>
      <c r="L802">
        <v>0.123364486</v>
      </c>
      <c r="M802">
        <v>0.49959946599999999</v>
      </c>
      <c r="N802">
        <v>0.965020027</v>
      </c>
      <c r="O802">
        <v>1.2016021E-2</v>
      </c>
      <c r="P802">
        <v>6.2305299999999997E-3</v>
      </c>
      <c r="Q802">
        <v>4.5393860000000003E-3</v>
      </c>
      <c r="R802">
        <v>4.1210503000000002E-2</v>
      </c>
      <c r="S802">
        <v>1.869159E-3</v>
      </c>
    </row>
    <row r="803" spans="1:19" x14ac:dyDescent="0.3">
      <c r="A803">
        <v>10015</v>
      </c>
      <c r="B803">
        <v>34628</v>
      </c>
      <c r="C803">
        <v>14</v>
      </c>
      <c r="D803">
        <v>47.3</v>
      </c>
      <c r="E803">
        <v>147</v>
      </c>
      <c r="F803">
        <v>4</v>
      </c>
      <c r="G803">
        <v>0.26847714</v>
      </c>
      <c r="H803">
        <v>0.18451357900000001</v>
      </c>
      <c r="I803">
        <v>0.171565257</v>
      </c>
      <c r="J803">
        <v>0.18752148499999999</v>
      </c>
      <c r="K803">
        <v>0.103471983</v>
      </c>
      <c r="L803">
        <v>8.4450555999999996E-2</v>
      </c>
      <c r="M803">
        <v>0.49716397400000001</v>
      </c>
      <c r="N803">
        <v>0.88890798699999996</v>
      </c>
      <c r="O803">
        <v>2.8417555000000001E-2</v>
      </c>
      <c r="P803">
        <v>1.9393835000000002E-2</v>
      </c>
      <c r="Q803">
        <v>2.2974675999999999E-2</v>
      </c>
      <c r="R803">
        <v>0.112295176</v>
      </c>
      <c r="S803">
        <v>4.6980629999999997E-3</v>
      </c>
    </row>
    <row r="804" spans="1:19" x14ac:dyDescent="0.3">
      <c r="A804">
        <v>7864</v>
      </c>
      <c r="B804">
        <v>39300</v>
      </c>
      <c r="C804">
        <v>15.6</v>
      </c>
      <c r="D804">
        <v>44.9</v>
      </c>
      <c r="E804">
        <v>81</v>
      </c>
      <c r="F804">
        <v>10</v>
      </c>
      <c r="G804">
        <v>0.23255814</v>
      </c>
      <c r="H804">
        <v>0.25917284200000001</v>
      </c>
      <c r="I804">
        <v>0.157124176</v>
      </c>
      <c r="J804">
        <v>0.17648265399999999</v>
      </c>
      <c r="K804">
        <v>9.9253864999999997E-2</v>
      </c>
      <c r="L804">
        <v>7.5408322999999999E-2</v>
      </c>
      <c r="M804">
        <v>0.51426886500000002</v>
      </c>
      <c r="N804">
        <v>0.92128407000000001</v>
      </c>
      <c r="O804">
        <v>4.0229738000000001E-2</v>
      </c>
      <c r="P804">
        <v>1.8153381E-2</v>
      </c>
      <c r="Q804">
        <v>2.9999229999999998E-3</v>
      </c>
      <c r="R804">
        <v>2.7332631999999999E-2</v>
      </c>
      <c r="S804">
        <v>5.3844799999999996E-4</v>
      </c>
    </row>
    <row r="805" spans="1:19" hidden="1" x14ac:dyDescent="0.3">
      <c r="A805" t="s">
        <v>34</v>
      </c>
      <c r="B805">
        <v>6589</v>
      </c>
      <c r="C805">
        <v>37.6</v>
      </c>
      <c r="D805">
        <v>45.2</v>
      </c>
      <c r="E805" t="s">
        <v>34</v>
      </c>
      <c r="F805" t="s">
        <v>34</v>
      </c>
      <c r="G805">
        <v>0.26031190799999998</v>
      </c>
      <c r="H805">
        <v>0.22693484899999999</v>
      </c>
      <c r="I805">
        <v>0.177233639</v>
      </c>
      <c r="J805">
        <v>0.182917942</v>
      </c>
      <c r="K805">
        <v>8.7742312000000003E-2</v>
      </c>
      <c r="L805">
        <v>6.4859349999999996E-2</v>
      </c>
      <c r="M805">
        <v>0.457367731</v>
      </c>
      <c r="N805">
        <v>0.29106544200000001</v>
      </c>
      <c r="O805">
        <v>0.68765486099999995</v>
      </c>
      <c r="P805">
        <v>5.1012970000000003E-3</v>
      </c>
      <c r="Q805">
        <v>3.4980319999999999E-3</v>
      </c>
      <c r="R805">
        <v>2.7255502000000001E-2</v>
      </c>
      <c r="S805">
        <v>0</v>
      </c>
    </row>
    <row r="806" spans="1:19" x14ac:dyDescent="0.3">
      <c r="A806">
        <v>6986</v>
      </c>
      <c r="B806">
        <v>51167</v>
      </c>
      <c r="C806">
        <v>6.9</v>
      </c>
      <c r="D806">
        <v>65.3</v>
      </c>
      <c r="E806">
        <v>107</v>
      </c>
      <c r="F806">
        <v>0</v>
      </c>
      <c r="G806">
        <v>0.23467180100000001</v>
      </c>
      <c r="H806">
        <v>0.15732121199999999</v>
      </c>
      <c r="I806">
        <v>0.17476826600000001</v>
      </c>
      <c r="J806">
        <v>0.24108294799999999</v>
      </c>
      <c r="K806">
        <v>0.112204998</v>
      </c>
      <c r="L806">
        <v>7.9950775000000002E-2</v>
      </c>
      <c r="M806">
        <v>0.50358270000000005</v>
      </c>
      <c r="N806">
        <v>0.89819574800000002</v>
      </c>
      <c r="O806">
        <v>6.3396915999999998E-2</v>
      </c>
      <c r="P806">
        <v>1.1968797999999999E-2</v>
      </c>
      <c r="Q806">
        <v>4.8232470000000001E-3</v>
      </c>
      <c r="R806">
        <v>4.2635119999999999E-2</v>
      </c>
      <c r="S806">
        <v>1.2306229999999999E-3</v>
      </c>
    </row>
    <row r="807" spans="1:19" x14ac:dyDescent="0.3">
      <c r="A807">
        <v>6623</v>
      </c>
      <c r="B807">
        <v>30771</v>
      </c>
      <c r="C807">
        <v>18</v>
      </c>
      <c r="D807">
        <v>45.8</v>
      </c>
      <c r="E807">
        <v>153</v>
      </c>
      <c r="F807">
        <v>0</v>
      </c>
      <c r="G807">
        <v>0.216672052</v>
      </c>
      <c r="H807">
        <v>0.15515347299999999</v>
      </c>
      <c r="I807">
        <v>0.15644588000000001</v>
      </c>
      <c r="J807">
        <v>0.23043618699999999</v>
      </c>
      <c r="K807">
        <v>0.14452342500000001</v>
      </c>
      <c r="L807">
        <v>9.6768982000000003E-2</v>
      </c>
      <c r="M807">
        <v>0.49983844900000002</v>
      </c>
      <c r="N807">
        <v>0.96436187399999995</v>
      </c>
      <c r="O807">
        <v>7.6252020000000002E-3</v>
      </c>
      <c r="P807">
        <v>3.0048470000000002E-3</v>
      </c>
      <c r="Q807">
        <v>8.7237479999999999E-3</v>
      </c>
      <c r="R807">
        <v>2.1033926000000001E-2</v>
      </c>
      <c r="S807">
        <v>3.2310200000000002E-4</v>
      </c>
    </row>
    <row r="808" spans="1:19" x14ac:dyDescent="0.3">
      <c r="A808">
        <v>15658</v>
      </c>
      <c r="B808">
        <v>65644</v>
      </c>
      <c r="C808">
        <v>8.5</v>
      </c>
      <c r="D808">
        <v>55.8</v>
      </c>
      <c r="E808">
        <v>161</v>
      </c>
      <c r="F808">
        <v>16</v>
      </c>
      <c r="G808">
        <v>0.232326493</v>
      </c>
      <c r="H808">
        <v>0.15749750200000001</v>
      </c>
      <c r="I808">
        <v>0.166120975</v>
      </c>
      <c r="J808">
        <v>0.21431096799999999</v>
      </c>
      <c r="K808">
        <v>0.13015141</v>
      </c>
      <c r="L808">
        <v>9.9592652000000004E-2</v>
      </c>
      <c r="M808">
        <v>0.50306663600000001</v>
      </c>
      <c r="N808">
        <v>0.95931135199999995</v>
      </c>
      <c r="O808">
        <v>8.5466139999999993E-3</v>
      </c>
      <c r="P808">
        <v>4.8420570000000003E-3</v>
      </c>
      <c r="Q808">
        <v>1.0145262E-2</v>
      </c>
      <c r="R808">
        <v>1.538698E-2</v>
      </c>
      <c r="S808">
        <v>3.5354700000000001E-4</v>
      </c>
    </row>
    <row r="809" spans="1:19" x14ac:dyDescent="0.3">
      <c r="A809">
        <v>21824</v>
      </c>
      <c r="B809">
        <v>75009</v>
      </c>
      <c r="C809">
        <v>24.9</v>
      </c>
      <c r="D809">
        <v>42.7</v>
      </c>
      <c r="E809">
        <v>298</v>
      </c>
      <c r="F809">
        <v>48</v>
      </c>
      <c r="G809">
        <v>0.267327129</v>
      </c>
      <c r="H809">
        <v>0.25644551900000001</v>
      </c>
      <c r="I809">
        <v>0.171435438</v>
      </c>
      <c r="J809">
        <v>0.16577433</v>
      </c>
      <c r="K809">
        <v>8.0216831000000002E-2</v>
      </c>
      <c r="L809">
        <v>5.8800752999999997E-2</v>
      </c>
      <c r="M809">
        <v>0.528392325</v>
      </c>
      <c r="N809">
        <v>0.59206643800000003</v>
      </c>
      <c r="O809">
        <v>0.37803917399999998</v>
      </c>
      <c r="P809">
        <v>1.1215401999999999E-2</v>
      </c>
      <c r="Q809">
        <v>3.431379E-3</v>
      </c>
      <c r="R809">
        <v>2.9694113000000001E-2</v>
      </c>
      <c r="S809">
        <v>8.2780400000000002E-4</v>
      </c>
    </row>
    <row r="810" spans="1:19" x14ac:dyDescent="0.3">
      <c r="A810">
        <v>1479</v>
      </c>
      <c r="B810">
        <v>5991</v>
      </c>
      <c r="C810">
        <v>20.3</v>
      </c>
      <c r="D810">
        <v>32.1</v>
      </c>
      <c r="E810">
        <v>19</v>
      </c>
      <c r="F810">
        <v>0</v>
      </c>
      <c r="G810">
        <v>0.25175526599999998</v>
      </c>
      <c r="H810">
        <v>0.154797727</v>
      </c>
      <c r="I810">
        <v>0.171180207</v>
      </c>
      <c r="J810">
        <v>0.21330658599999999</v>
      </c>
      <c r="K810">
        <v>0.12337011000000001</v>
      </c>
      <c r="L810">
        <v>8.5590104E-2</v>
      </c>
      <c r="M810">
        <v>0.51537947200000001</v>
      </c>
      <c r="N810">
        <v>0.957204948</v>
      </c>
      <c r="O810">
        <v>5.3493810000000003E-3</v>
      </c>
      <c r="P810">
        <v>1.504514E-3</v>
      </c>
      <c r="Q810">
        <v>1.2537613E-2</v>
      </c>
      <c r="R810">
        <v>2.8752924999999999E-2</v>
      </c>
      <c r="S810">
        <v>1.6716800000000001E-4</v>
      </c>
    </row>
    <row r="811" spans="1:19" x14ac:dyDescent="0.3">
      <c r="A811">
        <v>3732</v>
      </c>
      <c r="B811">
        <v>13594</v>
      </c>
      <c r="C811">
        <v>24.3</v>
      </c>
      <c r="D811">
        <v>83.6</v>
      </c>
      <c r="E811">
        <v>67</v>
      </c>
      <c r="F811">
        <v>0</v>
      </c>
      <c r="G811">
        <v>0.34152548500000002</v>
      </c>
      <c r="H811">
        <v>0.19348505799999999</v>
      </c>
      <c r="I811">
        <v>0.164909474</v>
      </c>
      <c r="J811">
        <v>0.174071112</v>
      </c>
      <c r="K811">
        <v>7.5910710000000006E-2</v>
      </c>
      <c r="L811">
        <v>5.0098160000000003E-2</v>
      </c>
      <c r="M811">
        <v>0.51494219399999996</v>
      </c>
      <c r="N811">
        <v>0.31513124399999998</v>
      </c>
      <c r="O811">
        <v>3.4174359999999998E-3</v>
      </c>
      <c r="P811">
        <v>3.5628589999999998E-3</v>
      </c>
      <c r="Q811">
        <v>0.64654984400000004</v>
      </c>
      <c r="R811">
        <v>3.5701301999999997E-2</v>
      </c>
      <c r="S811">
        <v>2.1813400000000001E-4</v>
      </c>
    </row>
    <row r="812" spans="1:19" x14ac:dyDescent="0.3">
      <c r="A812">
        <v>1417</v>
      </c>
      <c r="B812">
        <v>6216</v>
      </c>
      <c r="C812">
        <v>9.1</v>
      </c>
      <c r="D812">
        <v>41</v>
      </c>
      <c r="E812">
        <v>21</v>
      </c>
      <c r="F812">
        <v>0</v>
      </c>
      <c r="G812">
        <v>0.26922456900000002</v>
      </c>
      <c r="H812">
        <v>0.16508141200000001</v>
      </c>
      <c r="I812">
        <v>0.15218442700000001</v>
      </c>
      <c r="J812">
        <v>0.209092375</v>
      </c>
      <c r="K812">
        <v>0.11687893000000001</v>
      </c>
      <c r="L812">
        <v>8.7538288000000006E-2</v>
      </c>
      <c r="M812">
        <v>0.49089150399999998</v>
      </c>
      <c r="N812">
        <v>0.96614541399999998</v>
      </c>
      <c r="O812">
        <v>4.9975820000000004E-3</v>
      </c>
      <c r="P812">
        <v>3.2242460000000001E-3</v>
      </c>
      <c r="Q812">
        <v>1.2574561E-2</v>
      </c>
      <c r="R812">
        <v>8.9634047999999994E-2</v>
      </c>
      <c r="S812">
        <v>3.0630340000000001E-3</v>
      </c>
    </row>
    <row r="813" spans="1:19" x14ac:dyDescent="0.3">
      <c r="A813">
        <v>66089</v>
      </c>
      <c r="B813">
        <v>329331</v>
      </c>
      <c r="C813">
        <v>4.8</v>
      </c>
      <c r="D813">
        <v>74.8</v>
      </c>
      <c r="E813">
        <v>959</v>
      </c>
      <c r="F813">
        <v>28</v>
      </c>
      <c r="G813">
        <v>0.238616257</v>
      </c>
      <c r="H813">
        <v>0.170088832</v>
      </c>
      <c r="I813">
        <v>0.200483988</v>
      </c>
      <c r="J813">
        <v>0.22911283099999999</v>
      </c>
      <c r="K813">
        <v>8.9552918999999995E-2</v>
      </c>
      <c r="L813">
        <v>7.2145171999999994E-2</v>
      </c>
      <c r="M813">
        <v>0.51075291700000003</v>
      </c>
      <c r="N813">
        <v>0.68124000600000001</v>
      </c>
      <c r="O813">
        <v>0.10537068199999999</v>
      </c>
      <c r="P813">
        <v>0.187840114</v>
      </c>
      <c r="Q813">
        <v>3.7150310000000001E-3</v>
      </c>
      <c r="R813">
        <v>0.152191625</v>
      </c>
      <c r="S813">
        <v>8.5123499999999999E-4</v>
      </c>
    </row>
    <row r="814" spans="1:19" x14ac:dyDescent="0.3">
      <c r="A814">
        <v>15234</v>
      </c>
      <c r="B814">
        <v>67967</v>
      </c>
      <c r="C814">
        <v>15.5</v>
      </c>
      <c r="D814">
        <v>59.8</v>
      </c>
      <c r="E814">
        <v>172</v>
      </c>
      <c r="F814">
        <v>10</v>
      </c>
      <c r="G814">
        <v>0.25194843700000003</v>
      </c>
      <c r="H814">
        <v>0.23216772899999999</v>
      </c>
      <c r="I814">
        <v>0.16547636700000001</v>
      </c>
      <c r="J814">
        <v>0.177241073</v>
      </c>
      <c r="K814">
        <v>9.6503186000000005E-2</v>
      </c>
      <c r="L814">
        <v>7.6663208999999996E-2</v>
      </c>
      <c r="M814">
        <v>0.48183434600000002</v>
      </c>
      <c r="N814">
        <v>0.82683360500000003</v>
      </c>
      <c r="O814">
        <v>4.1620981000000001E-2</v>
      </c>
      <c r="P814">
        <v>1.5661578999999998E-2</v>
      </c>
      <c r="Q814">
        <v>8.2619647000000004E-2</v>
      </c>
      <c r="R814">
        <v>0.38574603600000001</v>
      </c>
      <c r="S814">
        <v>2.5781599999999999E-3</v>
      </c>
    </row>
    <row r="815" spans="1:19" x14ac:dyDescent="0.3">
      <c r="A815">
        <v>12189</v>
      </c>
      <c r="B815">
        <v>52812</v>
      </c>
      <c r="C815">
        <v>13.9</v>
      </c>
      <c r="D815">
        <v>53.6</v>
      </c>
      <c r="E815">
        <v>165</v>
      </c>
      <c r="F815">
        <v>8</v>
      </c>
      <c r="G815">
        <v>0.22113781499999999</v>
      </c>
      <c r="H815">
        <v>0.17286402000000001</v>
      </c>
      <c r="I815">
        <v>0.18148099600000001</v>
      </c>
      <c r="J815">
        <v>0.223104734</v>
      </c>
      <c r="K815">
        <v>0.116553959</v>
      </c>
      <c r="L815">
        <v>8.4858476000000002E-2</v>
      </c>
      <c r="M815">
        <v>0.50315643600000004</v>
      </c>
      <c r="N815">
        <v>0.95103309999999996</v>
      </c>
      <c r="O815">
        <v>2.2441600999999999E-2</v>
      </c>
      <c r="P815">
        <v>7.1558359999999996E-3</v>
      </c>
      <c r="Q815">
        <v>3.0908720000000002E-3</v>
      </c>
      <c r="R815">
        <v>3.4861284999999999E-2</v>
      </c>
      <c r="S815">
        <v>4.1211600000000002E-4</v>
      </c>
    </row>
    <row r="816" spans="1:19" x14ac:dyDescent="0.3">
      <c r="A816">
        <v>46943</v>
      </c>
      <c r="B816">
        <v>160307</v>
      </c>
      <c r="C816">
        <v>11.6</v>
      </c>
      <c r="D816">
        <v>54.1</v>
      </c>
      <c r="E816">
        <v>539</v>
      </c>
      <c r="F816">
        <v>52</v>
      </c>
      <c r="G816">
        <v>0.24341433100000001</v>
      </c>
      <c r="H816">
        <v>0.18063189800000001</v>
      </c>
      <c r="I816">
        <v>0.183088793</v>
      </c>
      <c r="J816">
        <v>0.210127169</v>
      </c>
      <c r="K816">
        <v>0.108448082</v>
      </c>
      <c r="L816">
        <v>7.4289726E-2</v>
      </c>
      <c r="M816">
        <v>0.51120331399999996</v>
      </c>
      <c r="N816">
        <v>0.83854065499999997</v>
      </c>
      <c r="O816">
        <v>8.9306866999999998E-2</v>
      </c>
      <c r="P816">
        <v>4.5095298999999998E-2</v>
      </c>
      <c r="Q816">
        <v>6.0607580000000003E-3</v>
      </c>
      <c r="R816">
        <v>0.10137824300000001</v>
      </c>
      <c r="S816">
        <v>1.159504E-3</v>
      </c>
    </row>
    <row r="817" spans="1:19" x14ac:dyDescent="0.3">
      <c r="A817">
        <v>21844</v>
      </c>
      <c r="B817">
        <v>69481</v>
      </c>
      <c r="C817">
        <v>12.7</v>
      </c>
      <c r="D817">
        <v>58</v>
      </c>
      <c r="E817">
        <v>120</v>
      </c>
      <c r="F817">
        <v>26</v>
      </c>
      <c r="G817">
        <v>0.25183222700000002</v>
      </c>
      <c r="H817">
        <v>0.31488387499999998</v>
      </c>
      <c r="I817">
        <v>0.15050899200000001</v>
      </c>
      <c r="J817">
        <v>0.14960187799999999</v>
      </c>
      <c r="K817">
        <v>7.7003930999999998E-2</v>
      </c>
      <c r="L817">
        <v>5.6169098000000001E-2</v>
      </c>
      <c r="M817">
        <v>0.48665965900000002</v>
      </c>
      <c r="N817">
        <v>0.867878072</v>
      </c>
      <c r="O817">
        <v>4.4189429000000002E-2</v>
      </c>
      <c r="P817">
        <v>2.9157248E-2</v>
      </c>
      <c r="Q817">
        <v>2.9013260999999999E-2</v>
      </c>
      <c r="R817">
        <v>4.6766784999999998E-2</v>
      </c>
      <c r="S817">
        <v>7.1993199999999995E-4</v>
      </c>
    </row>
    <row r="818" spans="1:19" x14ac:dyDescent="0.3">
      <c r="A818">
        <v>265865</v>
      </c>
      <c r="B818">
        <v>1227883</v>
      </c>
      <c r="C818">
        <v>15.3</v>
      </c>
      <c r="D818">
        <v>63.7</v>
      </c>
      <c r="E818">
        <v>3537</v>
      </c>
      <c r="F818">
        <v>680</v>
      </c>
      <c r="G818">
        <v>0.22930889900000001</v>
      </c>
      <c r="H818">
        <v>0.20580743500000001</v>
      </c>
      <c r="I818">
        <v>0.174455416</v>
      </c>
      <c r="J818">
        <v>0.204040736</v>
      </c>
      <c r="K818">
        <v>0.104878096</v>
      </c>
      <c r="L818">
        <v>8.1509418E-2</v>
      </c>
      <c r="M818">
        <v>0.52315654499999997</v>
      </c>
      <c r="N818">
        <v>0.63516944799999997</v>
      </c>
      <c r="O818">
        <v>0.30523078799999998</v>
      </c>
      <c r="P818">
        <v>3.3567274000000001E-2</v>
      </c>
      <c r="Q818">
        <v>2.6152319999999999E-3</v>
      </c>
      <c r="R818">
        <v>6.2622259999999999E-2</v>
      </c>
      <c r="S818">
        <v>4.2426699999999998E-4</v>
      </c>
    </row>
    <row r="819" spans="1:19" x14ac:dyDescent="0.3">
      <c r="A819">
        <v>4620</v>
      </c>
      <c r="B819">
        <v>14194</v>
      </c>
      <c r="C819">
        <v>17.5</v>
      </c>
      <c r="D819">
        <v>52.4</v>
      </c>
      <c r="E819">
        <v>45</v>
      </c>
      <c r="F819">
        <v>0</v>
      </c>
      <c r="G819">
        <v>0.23660019800000001</v>
      </c>
      <c r="H819">
        <v>0.17904115400000001</v>
      </c>
      <c r="I819">
        <v>0.178263329</v>
      </c>
      <c r="J819">
        <v>0.20492151</v>
      </c>
      <c r="K819">
        <v>0.10479423</v>
      </c>
      <c r="L819">
        <v>9.6379579000000007E-2</v>
      </c>
      <c r="M819">
        <v>0.48755480099999998</v>
      </c>
      <c r="N819">
        <v>0.65096874599999999</v>
      </c>
      <c r="O819">
        <v>3.2102956000000002E-2</v>
      </c>
      <c r="P819">
        <v>6.9297129999999997E-3</v>
      </c>
      <c r="Q819">
        <v>0.21517465699999999</v>
      </c>
      <c r="R819">
        <v>3.9527647999999999E-2</v>
      </c>
      <c r="S819">
        <v>1.202093E-3</v>
      </c>
    </row>
    <row r="820" spans="1:19" x14ac:dyDescent="0.3">
      <c r="A820">
        <v>13804</v>
      </c>
      <c r="B820">
        <v>68739</v>
      </c>
      <c r="C820">
        <v>19.7</v>
      </c>
      <c r="D820">
        <v>49.9</v>
      </c>
      <c r="E820">
        <v>188</v>
      </c>
      <c r="F820">
        <v>0</v>
      </c>
      <c r="G820">
        <v>0.238518128</v>
      </c>
      <c r="H820">
        <v>0.18636243699999999</v>
      </c>
      <c r="I820">
        <v>0.163017673</v>
      </c>
      <c r="J820">
        <v>0.19541897499999999</v>
      </c>
      <c r="K820">
        <v>0.13260939699999999</v>
      </c>
      <c r="L820">
        <v>8.4073389999999998E-2</v>
      </c>
      <c r="M820">
        <v>0.49994138199999999</v>
      </c>
      <c r="N820">
        <v>0.88436062000000004</v>
      </c>
      <c r="O820">
        <v>9.3056649999999994E-3</v>
      </c>
      <c r="P820">
        <v>1.145989E-2</v>
      </c>
      <c r="Q820">
        <v>4.9723028000000002E-2</v>
      </c>
      <c r="R820">
        <v>0.13769454</v>
      </c>
      <c r="S820">
        <v>2.1981890000000001E-3</v>
      </c>
    </row>
    <row r="821" spans="1:19" x14ac:dyDescent="0.3">
      <c r="A821">
        <v>8931</v>
      </c>
      <c r="B821">
        <v>37957</v>
      </c>
      <c r="C821">
        <v>13.4</v>
      </c>
      <c r="D821">
        <v>43.9</v>
      </c>
      <c r="E821">
        <v>123</v>
      </c>
      <c r="F821">
        <v>10</v>
      </c>
      <c r="G821">
        <v>0.23946469200000001</v>
      </c>
      <c r="H821">
        <v>0.21487368000000001</v>
      </c>
      <c r="I821">
        <v>0.16167943700000001</v>
      </c>
      <c r="J821">
        <v>0.19237937499999999</v>
      </c>
      <c r="K821">
        <v>0.105508387</v>
      </c>
      <c r="L821">
        <v>8.6094429E-2</v>
      </c>
      <c r="M821">
        <v>0.50931870000000001</v>
      </c>
      <c r="N821">
        <v>0.962207496</v>
      </c>
      <c r="O821">
        <v>1.6644233000000001E-2</v>
      </c>
      <c r="P821">
        <v>7.3773040000000003E-3</v>
      </c>
      <c r="Q821">
        <v>1.941396E-3</v>
      </c>
      <c r="R821">
        <v>1.6307723999999999E-2</v>
      </c>
      <c r="S821">
        <v>6.7301700000000004E-4</v>
      </c>
    </row>
    <row r="822" spans="1:19" x14ac:dyDescent="0.3">
      <c r="A822">
        <v>55445</v>
      </c>
      <c r="B822">
        <v>165737</v>
      </c>
      <c r="C822">
        <v>12.1</v>
      </c>
      <c r="D822">
        <v>52.5</v>
      </c>
      <c r="E822">
        <v>460</v>
      </c>
      <c r="F822">
        <v>0</v>
      </c>
      <c r="G822">
        <v>0.26376305999999999</v>
      </c>
      <c r="H822">
        <v>0.19548059400000001</v>
      </c>
      <c r="I822">
        <v>0.20228611399999999</v>
      </c>
      <c r="J822">
        <v>0.193244845</v>
      </c>
      <c r="K822">
        <v>9.2279911000000006E-2</v>
      </c>
      <c r="L822">
        <v>5.2945475999999998E-2</v>
      </c>
      <c r="M822">
        <v>0.51382908800000004</v>
      </c>
      <c r="N822">
        <v>0.685766757</v>
      </c>
      <c r="O822">
        <v>0.25574139000000001</v>
      </c>
      <c r="P822">
        <v>2.095093E-2</v>
      </c>
      <c r="Q822">
        <v>7.161766E-3</v>
      </c>
      <c r="R822">
        <v>5.7705655000000002E-2</v>
      </c>
      <c r="S822">
        <v>1.535542E-3</v>
      </c>
    </row>
    <row r="823" spans="1:19" x14ac:dyDescent="0.3">
      <c r="A823">
        <v>5816</v>
      </c>
      <c r="B823">
        <v>19812</v>
      </c>
      <c r="C823">
        <v>10.7</v>
      </c>
      <c r="D823">
        <v>60.1</v>
      </c>
      <c r="E823">
        <v>78</v>
      </c>
      <c r="F823">
        <v>8</v>
      </c>
      <c r="G823">
        <v>0.25901390600000002</v>
      </c>
      <c r="H823">
        <v>0.19737041699999999</v>
      </c>
      <c r="I823">
        <v>0.16510745900000001</v>
      </c>
      <c r="J823">
        <v>0.187256637</v>
      </c>
      <c r="K823">
        <v>9.9418458000000001E-2</v>
      </c>
      <c r="L823">
        <v>9.1833123000000003E-2</v>
      </c>
      <c r="M823">
        <v>0.50007585300000001</v>
      </c>
      <c r="N823">
        <v>0.92869785100000002</v>
      </c>
      <c r="O823">
        <v>9.5069530000000003E-3</v>
      </c>
      <c r="P823">
        <v>6.7256640000000001E-3</v>
      </c>
      <c r="Q823">
        <v>3.4589127999999997E-2</v>
      </c>
      <c r="R823">
        <v>3.7067004000000001E-2</v>
      </c>
      <c r="S823">
        <v>9.6080899999999997E-4</v>
      </c>
    </row>
    <row r="824" spans="1:19" x14ac:dyDescent="0.3">
      <c r="A824">
        <v>15708</v>
      </c>
      <c r="B824">
        <v>61603</v>
      </c>
      <c r="C824">
        <v>12</v>
      </c>
      <c r="D824">
        <v>46.3</v>
      </c>
      <c r="E824">
        <v>296</v>
      </c>
      <c r="F824">
        <v>12</v>
      </c>
      <c r="G824">
        <v>0.18805353599999999</v>
      </c>
      <c r="H824">
        <v>0.142399207</v>
      </c>
      <c r="I824">
        <v>0.14231658999999999</v>
      </c>
      <c r="J824">
        <v>0.214871117</v>
      </c>
      <c r="K824">
        <v>0.176685393</v>
      </c>
      <c r="L824">
        <v>0.13567415699999999</v>
      </c>
      <c r="M824">
        <v>0.51211169899999998</v>
      </c>
      <c r="N824">
        <v>0.96891936499999998</v>
      </c>
      <c r="O824">
        <v>7.2538000000000004E-3</v>
      </c>
      <c r="P824">
        <v>6.1302049999999997E-3</v>
      </c>
      <c r="Q824">
        <v>4.5439520000000004E-3</v>
      </c>
      <c r="R824">
        <v>3.1477197999999998E-2</v>
      </c>
      <c r="S824">
        <v>1.0740249999999999E-3</v>
      </c>
    </row>
    <row r="825" spans="1:19" x14ac:dyDescent="0.3">
      <c r="A825">
        <v>3977</v>
      </c>
      <c r="B825">
        <v>18603</v>
      </c>
      <c r="C825">
        <v>12.5</v>
      </c>
      <c r="D825">
        <v>45.9</v>
      </c>
      <c r="E825">
        <v>67</v>
      </c>
      <c r="F825">
        <v>0</v>
      </c>
      <c r="G825">
        <v>0.23007760199999999</v>
      </c>
      <c r="H825">
        <v>0.14551779500000001</v>
      </c>
      <c r="I825">
        <v>0.15943270000000001</v>
      </c>
      <c r="J825">
        <v>0.211238962</v>
      </c>
      <c r="K825">
        <v>0.14284185199999999</v>
      </c>
      <c r="L825">
        <v>0.110891089</v>
      </c>
      <c r="M825">
        <v>0.50564624000000002</v>
      </c>
      <c r="N825">
        <v>0.94637409699999997</v>
      </c>
      <c r="O825">
        <v>2.1728659000000001E-2</v>
      </c>
      <c r="P825">
        <v>6.4222639999999996E-3</v>
      </c>
      <c r="Q825">
        <v>8.9911690000000002E-3</v>
      </c>
      <c r="R825">
        <v>0.189082151</v>
      </c>
      <c r="S825">
        <v>7.4926400000000003E-4</v>
      </c>
    </row>
    <row r="826" spans="1:19" x14ac:dyDescent="0.3">
      <c r="A826">
        <v>337331</v>
      </c>
      <c r="B826">
        <v>1165517</v>
      </c>
      <c r="C826">
        <v>7</v>
      </c>
      <c r="D826">
        <v>69</v>
      </c>
      <c r="E826">
        <v>1521</v>
      </c>
      <c r="F826">
        <v>282</v>
      </c>
      <c r="G826">
        <v>0.292312293</v>
      </c>
      <c r="H826">
        <v>0.23548456300000001</v>
      </c>
      <c r="I826">
        <v>0.20772863999999999</v>
      </c>
      <c r="J826">
        <v>0.15240379300000001</v>
      </c>
      <c r="K826">
        <v>6.8737898000000006E-2</v>
      </c>
      <c r="L826">
        <v>4.3332812999999998E-2</v>
      </c>
      <c r="M826">
        <v>0.49795292600000002</v>
      </c>
      <c r="N826">
        <v>0.87125453600000002</v>
      </c>
      <c r="O826">
        <v>2.2395011999999999E-2</v>
      </c>
      <c r="P826">
        <v>4.5652629E-2</v>
      </c>
      <c r="Q826">
        <v>1.3881839E-2</v>
      </c>
      <c r="R826">
        <v>0.188069667</v>
      </c>
      <c r="S826">
        <v>1.7509783000000001E-2</v>
      </c>
    </row>
    <row r="827" spans="1:19" x14ac:dyDescent="0.3">
      <c r="A827">
        <v>6472</v>
      </c>
      <c r="B827">
        <v>30074</v>
      </c>
      <c r="C827">
        <v>13.2</v>
      </c>
      <c r="D827">
        <v>32.700000000000003</v>
      </c>
      <c r="E827">
        <v>132</v>
      </c>
      <c r="F827">
        <v>0</v>
      </c>
      <c r="G827">
        <v>0.19596522399999999</v>
      </c>
      <c r="H827">
        <v>0.148836897</v>
      </c>
      <c r="I827">
        <v>0.17139404499999999</v>
      </c>
      <c r="J827">
        <v>0.22966667800000001</v>
      </c>
      <c r="K827">
        <v>0.14578228300000001</v>
      </c>
      <c r="L827">
        <v>0.108354872</v>
      </c>
      <c r="M827">
        <v>0.50380987499999996</v>
      </c>
      <c r="N827">
        <v>0.97223993799999997</v>
      </c>
      <c r="O827">
        <v>8.8281699999999998E-3</v>
      </c>
      <c r="P827">
        <v>2.2825689999999999E-3</v>
      </c>
      <c r="Q827">
        <v>3.2895839999999999E-3</v>
      </c>
      <c r="R827">
        <v>3.8501560999999997E-2</v>
      </c>
      <c r="S827">
        <v>5.0350799999999995E-4</v>
      </c>
    </row>
    <row r="828" spans="1:19" x14ac:dyDescent="0.3">
      <c r="A828">
        <v>37938</v>
      </c>
      <c r="B828">
        <v>272787</v>
      </c>
      <c r="C828">
        <v>8.3000000000000007</v>
      </c>
      <c r="D828">
        <v>68.8</v>
      </c>
      <c r="E828">
        <v>307</v>
      </c>
      <c r="F828">
        <v>20</v>
      </c>
      <c r="G828">
        <v>0.22281405500000001</v>
      </c>
      <c r="H828">
        <v>0.22187841899999999</v>
      </c>
      <c r="I828">
        <v>0.176540577</v>
      </c>
      <c r="J828">
        <v>0.195109643</v>
      </c>
      <c r="K828">
        <v>0.11370928199999999</v>
      </c>
      <c r="L828">
        <v>6.9948023999999998E-2</v>
      </c>
      <c r="M828">
        <v>0.488759471</v>
      </c>
      <c r="N828">
        <v>0.82462712699999996</v>
      </c>
      <c r="O828">
        <v>3.1962663000000002E-2</v>
      </c>
      <c r="P828">
        <v>5.3880127999999999E-2</v>
      </c>
      <c r="Q828">
        <v>1.7154559999999999E-2</v>
      </c>
      <c r="R828">
        <v>8.2428086999999997E-2</v>
      </c>
      <c r="S828">
        <v>1.0093085E-2</v>
      </c>
    </row>
    <row r="829" spans="1:19" x14ac:dyDescent="0.3">
      <c r="A829">
        <v>6732</v>
      </c>
      <c r="B829">
        <v>28453</v>
      </c>
      <c r="C829">
        <v>14.2</v>
      </c>
      <c r="D829">
        <v>51.6</v>
      </c>
      <c r="E829">
        <v>125</v>
      </c>
      <c r="F829">
        <v>0</v>
      </c>
      <c r="G829">
        <v>0.231417973</v>
      </c>
      <c r="H829">
        <v>0.159574468</v>
      </c>
      <c r="I829">
        <v>0.18242581199999999</v>
      </c>
      <c r="J829">
        <v>0.21784014600000001</v>
      </c>
      <c r="K829">
        <v>0.116391377</v>
      </c>
      <c r="L829">
        <v>9.2350223999999995E-2</v>
      </c>
      <c r="M829">
        <v>0.50262457999999999</v>
      </c>
      <c r="N829">
        <v>0.97669372899999995</v>
      </c>
      <c r="O829">
        <v>6.089026E-3</v>
      </c>
      <c r="P829">
        <v>3.394457E-3</v>
      </c>
      <c r="Q829">
        <v>2.694569E-3</v>
      </c>
      <c r="R829">
        <v>1.0078386999999999E-2</v>
      </c>
      <c r="S829">
        <v>4.5492699999999999E-4</v>
      </c>
    </row>
    <row r="830" spans="1:19" x14ac:dyDescent="0.3">
      <c r="A830">
        <v>29654</v>
      </c>
      <c r="B830">
        <v>105260</v>
      </c>
      <c r="C830">
        <v>9.8000000000000007</v>
      </c>
      <c r="D830">
        <v>61.1</v>
      </c>
      <c r="E830">
        <v>175</v>
      </c>
      <c r="F830">
        <v>48</v>
      </c>
      <c r="G830">
        <v>0.241681479</v>
      </c>
      <c r="H830">
        <v>0.25579573</v>
      </c>
      <c r="I830">
        <v>0.16836763900000001</v>
      </c>
      <c r="J830">
        <v>0.17210404600000001</v>
      </c>
      <c r="K830">
        <v>9.6286527999999996E-2</v>
      </c>
      <c r="L830">
        <v>6.5764578000000004E-2</v>
      </c>
      <c r="M830">
        <v>0.50463467299999998</v>
      </c>
      <c r="N830">
        <v>0.91704412999999996</v>
      </c>
      <c r="O830">
        <v>1.2260383E-2</v>
      </c>
      <c r="P830">
        <v>4.2811001000000001E-2</v>
      </c>
      <c r="Q830">
        <v>6.4885419999999999E-3</v>
      </c>
      <c r="R830">
        <v>2.6575311000000001E-2</v>
      </c>
      <c r="S830">
        <v>1.825201E-3</v>
      </c>
    </row>
    <row r="831" spans="1:19" x14ac:dyDescent="0.3">
      <c r="A831">
        <v>1910</v>
      </c>
      <c r="B831">
        <v>9856</v>
      </c>
      <c r="C831">
        <v>6.2</v>
      </c>
      <c r="D831">
        <v>36.6</v>
      </c>
      <c r="E831">
        <v>27</v>
      </c>
      <c r="F831">
        <v>0</v>
      </c>
      <c r="G831">
        <v>0.23802258200000001</v>
      </c>
      <c r="H831">
        <v>0.15481639699999999</v>
      </c>
      <c r="I831">
        <v>0.20048825100000001</v>
      </c>
      <c r="J831">
        <v>0.20150544200000001</v>
      </c>
      <c r="K831">
        <v>0.124605839</v>
      </c>
      <c r="L831">
        <v>8.0561489E-2</v>
      </c>
      <c r="M831">
        <v>0.46404231499999998</v>
      </c>
      <c r="N831">
        <v>0.95544705500000005</v>
      </c>
      <c r="O831">
        <v>8.8495580000000004E-3</v>
      </c>
      <c r="P831">
        <v>7.5272100000000003E-3</v>
      </c>
      <c r="Q831">
        <v>1.1697691E-2</v>
      </c>
      <c r="R831">
        <v>7.1406774000000006E-2</v>
      </c>
      <c r="S831">
        <v>4.0687600000000003E-4</v>
      </c>
    </row>
    <row r="832" spans="1:19" x14ac:dyDescent="0.3">
      <c r="A832">
        <v>1135</v>
      </c>
      <c r="B832">
        <v>6821</v>
      </c>
      <c r="C832">
        <v>9.9</v>
      </c>
      <c r="D832">
        <v>80.8</v>
      </c>
      <c r="E832">
        <v>26</v>
      </c>
      <c r="F832">
        <v>0</v>
      </c>
      <c r="G832">
        <v>0.16415338199999999</v>
      </c>
      <c r="H832">
        <v>0.157547034</v>
      </c>
      <c r="I832">
        <v>0.15022260500000001</v>
      </c>
      <c r="J832">
        <v>0.27315812099999998</v>
      </c>
      <c r="K832">
        <v>0.155967255</v>
      </c>
      <c r="L832">
        <v>9.8951601E-2</v>
      </c>
      <c r="M832">
        <v>0.51529513100000002</v>
      </c>
      <c r="N832">
        <v>0.44750825799999999</v>
      </c>
      <c r="O832">
        <v>0.44420508399999997</v>
      </c>
      <c r="P832">
        <v>6.3191150000000001E-3</v>
      </c>
      <c r="Q832">
        <v>6.7212408000000001E-2</v>
      </c>
      <c r="R832">
        <v>1.8095647999999999E-2</v>
      </c>
      <c r="S832">
        <v>7.1808099999999997E-4</v>
      </c>
    </row>
    <row r="833" spans="1:19" x14ac:dyDescent="0.3">
      <c r="A833">
        <v>2897</v>
      </c>
      <c r="B833">
        <v>10650</v>
      </c>
      <c r="C833">
        <v>17.399999999999999</v>
      </c>
      <c r="D833">
        <v>40.1</v>
      </c>
      <c r="E833">
        <v>54</v>
      </c>
      <c r="F833">
        <v>0</v>
      </c>
      <c r="G833">
        <v>0.180249461</v>
      </c>
      <c r="H833">
        <v>0.15314639399999999</v>
      </c>
      <c r="I833">
        <v>0.173872269</v>
      </c>
      <c r="J833">
        <v>0.25189908999999999</v>
      </c>
      <c r="K833">
        <v>0.138891494</v>
      </c>
      <c r="L833">
        <v>0.101941292</v>
      </c>
      <c r="M833">
        <v>0.49967176200000002</v>
      </c>
      <c r="N833">
        <v>0.66754196799999999</v>
      </c>
      <c r="O833">
        <v>0.30891869100000002</v>
      </c>
      <c r="P833">
        <v>1.68808E-3</v>
      </c>
      <c r="Q833">
        <v>6.0958449999999999E-3</v>
      </c>
      <c r="R833">
        <v>2.6259027000000001E-2</v>
      </c>
      <c r="S833">
        <v>1.68808E-3</v>
      </c>
    </row>
    <row r="834" spans="1:19" hidden="1" x14ac:dyDescent="0.3">
      <c r="A834">
        <v>4661</v>
      </c>
      <c r="B834">
        <v>16142</v>
      </c>
      <c r="C834">
        <v>21.2</v>
      </c>
      <c r="D834">
        <v>50.4</v>
      </c>
      <c r="E834">
        <v>75</v>
      </c>
      <c r="F834" t="s">
        <v>34</v>
      </c>
      <c r="G834" t="s">
        <v>34</v>
      </c>
      <c r="H834" t="s">
        <v>34</v>
      </c>
      <c r="I834" t="s">
        <v>34</v>
      </c>
      <c r="J834" t="s">
        <v>34</v>
      </c>
      <c r="K834" t="s">
        <v>34</v>
      </c>
      <c r="L834" t="s">
        <v>34</v>
      </c>
      <c r="M834" t="s">
        <v>34</v>
      </c>
      <c r="N834" t="s">
        <v>34</v>
      </c>
      <c r="O834" t="s">
        <v>34</v>
      </c>
      <c r="P834" t="s">
        <v>34</v>
      </c>
      <c r="Q834" t="s">
        <v>34</v>
      </c>
      <c r="R834" t="s">
        <v>34</v>
      </c>
      <c r="S834" t="s">
        <v>34</v>
      </c>
    </row>
    <row r="835" spans="1:19" hidden="1" x14ac:dyDescent="0.3">
      <c r="A835">
        <v>4661</v>
      </c>
      <c r="B835">
        <v>16142</v>
      </c>
      <c r="C835" t="s">
        <v>34</v>
      </c>
      <c r="D835" t="s">
        <v>34</v>
      </c>
      <c r="E835">
        <v>75</v>
      </c>
      <c r="F835">
        <v>0</v>
      </c>
      <c r="G835">
        <v>0.253547719</v>
      </c>
      <c r="H835">
        <v>0.170899568</v>
      </c>
      <c r="I835">
        <v>0.18527315899999999</v>
      </c>
      <c r="J835">
        <v>0.19739326400000001</v>
      </c>
      <c r="K835">
        <v>0.110420854</v>
      </c>
      <c r="L835">
        <v>8.2465436000000003E-2</v>
      </c>
      <c r="M835">
        <v>0.51416042399999995</v>
      </c>
      <c r="N835">
        <v>0.73981363099999997</v>
      </c>
      <c r="O835">
        <v>0.23174371199999999</v>
      </c>
      <c r="P835">
        <v>7.9176560000000003E-3</v>
      </c>
      <c r="Q835">
        <v>4.3242580000000001E-3</v>
      </c>
      <c r="R835">
        <v>1.9976856000000001E-2</v>
      </c>
      <c r="S835">
        <v>4.8724E-4</v>
      </c>
    </row>
    <row r="836" spans="1:19" x14ac:dyDescent="0.3">
      <c r="A836">
        <v>2784980</v>
      </c>
      <c r="B836">
        <v>9943046</v>
      </c>
      <c r="C836">
        <v>13.2</v>
      </c>
      <c r="D836">
        <v>70.8</v>
      </c>
      <c r="E836">
        <v>30376</v>
      </c>
      <c r="F836">
        <v>2126</v>
      </c>
      <c r="G836">
        <v>0.238975937</v>
      </c>
      <c r="H836">
        <v>0.23080479200000001</v>
      </c>
      <c r="I836">
        <v>0.203514416</v>
      </c>
      <c r="J836">
        <v>0.18588027800000001</v>
      </c>
      <c r="K836">
        <v>8.0517321000000003E-2</v>
      </c>
      <c r="L836">
        <v>6.0307255999999997E-2</v>
      </c>
      <c r="M836">
        <v>0.50702378199999998</v>
      </c>
      <c r="N836">
        <v>0.70706577800000003</v>
      </c>
      <c r="O836">
        <v>8.9566332999999998E-2</v>
      </c>
      <c r="P836">
        <v>0.15394247699999999</v>
      </c>
      <c r="Q836">
        <v>1.4340718000000001E-2</v>
      </c>
      <c r="R836">
        <v>0.48629524499999999</v>
      </c>
      <c r="S836">
        <v>3.6508230000000001E-3</v>
      </c>
    </row>
    <row r="837" spans="1:19" x14ac:dyDescent="0.3">
      <c r="A837">
        <v>15554</v>
      </c>
      <c r="B837">
        <v>54929</v>
      </c>
      <c r="C837">
        <v>6.4</v>
      </c>
      <c r="D837">
        <v>81.3</v>
      </c>
      <c r="E837">
        <v>35</v>
      </c>
      <c r="F837">
        <v>5</v>
      </c>
      <c r="G837">
        <v>0.23444047400000001</v>
      </c>
      <c r="H837">
        <v>0.20902643000000001</v>
      </c>
      <c r="I837">
        <v>0.23338835799999999</v>
      </c>
      <c r="J837">
        <v>0.19914016700000001</v>
      </c>
      <c r="K837">
        <v>8.8178206999999995E-2</v>
      </c>
      <c r="L837">
        <v>3.5826364999999999E-2</v>
      </c>
      <c r="M837">
        <v>0.47162007700000003</v>
      </c>
      <c r="N837">
        <v>0.94454623000000004</v>
      </c>
      <c r="O837">
        <v>1.5183123E-2</v>
      </c>
      <c r="P837">
        <v>1.3296570000000001E-2</v>
      </c>
      <c r="Q837">
        <v>1.4058447E-2</v>
      </c>
      <c r="R837">
        <v>0.29715021699999999</v>
      </c>
      <c r="S837">
        <v>9.6141599999999999E-4</v>
      </c>
    </row>
    <row r="838" spans="1:19" x14ac:dyDescent="0.3">
      <c r="A838">
        <v>3065</v>
      </c>
      <c r="B838">
        <v>12201</v>
      </c>
      <c r="C838">
        <v>19.100000000000001</v>
      </c>
      <c r="D838">
        <v>47.5</v>
      </c>
      <c r="E838">
        <v>46</v>
      </c>
      <c r="F838">
        <v>0</v>
      </c>
      <c r="G838">
        <v>0.16758762899999999</v>
      </c>
      <c r="H838">
        <v>0.20214433000000001</v>
      </c>
      <c r="I838">
        <v>0.17657732000000001</v>
      </c>
      <c r="J838">
        <v>0.21237113399999999</v>
      </c>
      <c r="K838">
        <v>0.149525773</v>
      </c>
      <c r="L838">
        <v>9.1793814000000001E-2</v>
      </c>
      <c r="M838">
        <v>0.43076288699999998</v>
      </c>
      <c r="N838">
        <v>0.83315463899999997</v>
      </c>
      <c r="O838">
        <v>0.132618557</v>
      </c>
      <c r="P838">
        <v>4.2886599999999997E-3</v>
      </c>
      <c r="Q838">
        <v>9.6494849999999993E-3</v>
      </c>
      <c r="R838">
        <v>5.657732E-2</v>
      </c>
      <c r="S838">
        <v>7.4226800000000003E-4</v>
      </c>
    </row>
    <row r="839" spans="1:19" x14ac:dyDescent="0.3">
      <c r="A839">
        <v>1348</v>
      </c>
      <c r="B839">
        <v>6231</v>
      </c>
      <c r="C839">
        <v>34.4</v>
      </c>
      <c r="D839">
        <v>47.6</v>
      </c>
      <c r="E839">
        <v>22</v>
      </c>
      <c r="F839">
        <v>0</v>
      </c>
      <c r="G839">
        <v>0.189368234</v>
      </c>
      <c r="H839">
        <v>0.22329940200000001</v>
      </c>
      <c r="I839">
        <v>0.23250929100000001</v>
      </c>
      <c r="J839">
        <v>0.189206657</v>
      </c>
      <c r="K839">
        <v>9.1129423000000001E-2</v>
      </c>
      <c r="L839">
        <v>7.4486993000000001E-2</v>
      </c>
      <c r="M839">
        <v>0.39457101300000003</v>
      </c>
      <c r="N839">
        <v>0.36112457599999997</v>
      </c>
      <c r="O839">
        <v>0.60849894999999998</v>
      </c>
      <c r="P839">
        <v>8.5635810000000007E-3</v>
      </c>
      <c r="Q839">
        <v>5.655195E-3</v>
      </c>
      <c r="R839">
        <v>5.0735175E-2</v>
      </c>
      <c r="S839">
        <v>3.3931170000000002E-3</v>
      </c>
    </row>
    <row r="840" spans="1:19" x14ac:dyDescent="0.3">
      <c r="A840">
        <v>520</v>
      </c>
      <c r="B840">
        <v>4249</v>
      </c>
      <c r="C840">
        <v>12.7</v>
      </c>
      <c r="D840">
        <v>46.9</v>
      </c>
      <c r="E840">
        <v>8</v>
      </c>
      <c r="F840">
        <v>0</v>
      </c>
      <c r="G840">
        <v>0.18864426400000001</v>
      </c>
      <c r="H840">
        <v>0.12190034800000001</v>
      </c>
      <c r="I840">
        <v>0.155272306</v>
      </c>
      <c r="J840">
        <v>0.23337195799999999</v>
      </c>
      <c r="K840">
        <v>0.19096176100000001</v>
      </c>
      <c r="L840">
        <v>0.10984936300000001</v>
      </c>
      <c r="M840">
        <v>0.48899188900000001</v>
      </c>
      <c r="N840">
        <v>0.958516802</v>
      </c>
      <c r="O840">
        <v>5.7937429999999996E-3</v>
      </c>
      <c r="P840">
        <v>3.2444959999999999E-3</v>
      </c>
      <c r="Q840">
        <v>9.7334880000000002E-3</v>
      </c>
      <c r="R840">
        <v>4.6118192000000002E-2</v>
      </c>
      <c r="S840">
        <v>4.6349899999999997E-4</v>
      </c>
    </row>
    <row r="841" spans="1:19" x14ac:dyDescent="0.3">
      <c r="A841">
        <v>22853</v>
      </c>
      <c r="B841">
        <v>104491</v>
      </c>
      <c r="C841">
        <v>10.8</v>
      </c>
      <c r="D841">
        <v>55.5</v>
      </c>
      <c r="E841">
        <v>193</v>
      </c>
      <c r="F841">
        <v>16</v>
      </c>
      <c r="G841">
        <v>0.26502187900000002</v>
      </c>
      <c r="H841">
        <v>0.27461223899999998</v>
      </c>
      <c r="I841">
        <v>0.16634412800000001</v>
      </c>
      <c r="J841">
        <v>0.16482835500000001</v>
      </c>
      <c r="K841">
        <v>7.5569367999999998E-2</v>
      </c>
      <c r="L841">
        <v>5.3624031000000003E-2</v>
      </c>
      <c r="M841">
        <v>0.50362736799999996</v>
      </c>
      <c r="N841">
        <v>0.86319913800000003</v>
      </c>
      <c r="O841">
        <v>8.3338893999999997E-2</v>
      </c>
      <c r="P841">
        <v>2.7074178000000001E-2</v>
      </c>
      <c r="Q841">
        <v>4.6426490000000004E-3</v>
      </c>
      <c r="R841">
        <v>0.116514295</v>
      </c>
      <c r="S841">
        <v>8.6751799999999996E-4</v>
      </c>
    </row>
    <row r="842" spans="1:19" x14ac:dyDescent="0.3">
      <c r="A842">
        <v>12761</v>
      </c>
      <c r="B842">
        <v>42542</v>
      </c>
      <c r="C842">
        <v>6.7</v>
      </c>
      <c r="D842">
        <v>56.7</v>
      </c>
      <c r="E842">
        <v>159</v>
      </c>
      <c r="F842">
        <v>26</v>
      </c>
      <c r="G842">
        <v>0.266379633</v>
      </c>
      <c r="H842">
        <v>0.16842942699999999</v>
      </c>
      <c r="I842">
        <v>0.17329651800000001</v>
      </c>
      <c r="J842">
        <v>0.21326282299999999</v>
      </c>
      <c r="K842">
        <v>0.100173156</v>
      </c>
      <c r="L842">
        <v>7.8458443000000003E-2</v>
      </c>
      <c r="M842">
        <v>0.49838543600000001</v>
      </c>
      <c r="N842">
        <v>0.97025926600000001</v>
      </c>
      <c r="O842">
        <v>8.6578060000000005E-3</v>
      </c>
      <c r="P842">
        <v>7.0900410000000001E-3</v>
      </c>
      <c r="Q842">
        <v>3.1355300000000001E-3</v>
      </c>
      <c r="R842">
        <v>8.7139648E-2</v>
      </c>
      <c r="S842">
        <v>2.784538E-3</v>
      </c>
    </row>
    <row r="843" spans="1:19" x14ac:dyDescent="0.3">
      <c r="A843">
        <v>2637</v>
      </c>
      <c r="B843">
        <v>11834</v>
      </c>
      <c r="C843">
        <v>8.3000000000000007</v>
      </c>
      <c r="D843">
        <v>54.1</v>
      </c>
      <c r="E843">
        <v>30</v>
      </c>
      <c r="F843">
        <v>0</v>
      </c>
      <c r="G843">
        <v>0.25676694900000002</v>
      </c>
      <c r="H843">
        <v>0.15033939499999999</v>
      </c>
      <c r="I843">
        <v>0.16148495800000001</v>
      </c>
      <c r="J843">
        <v>0.21981060899999999</v>
      </c>
      <c r="K843">
        <v>0.11438867</v>
      </c>
      <c r="L843">
        <v>9.7209419000000005E-2</v>
      </c>
      <c r="M843">
        <v>0.49719265899999998</v>
      </c>
      <c r="N843">
        <v>0.97804407900000001</v>
      </c>
      <c r="O843">
        <v>7.709713E-3</v>
      </c>
      <c r="P843">
        <v>3.9386580000000003E-3</v>
      </c>
      <c r="Q843">
        <v>1.424621E-3</v>
      </c>
      <c r="R843">
        <v>2.8576217000000001E-2</v>
      </c>
      <c r="S843">
        <v>2.5140399999999999E-4</v>
      </c>
    </row>
    <row r="844" spans="1:19" x14ac:dyDescent="0.3">
      <c r="A844">
        <v>11767</v>
      </c>
      <c r="B844">
        <v>38730</v>
      </c>
      <c r="C844">
        <v>16.600000000000001</v>
      </c>
      <c r="D844">
        <v>46.5</v>
      </c>
      <c r="E844">
        <v>126</v>
      </c>
      <c r="F844">
        <v>12</v>
      </c>
      <c r="G844">
        <v>0.26242980100000002</v>
      </c>
      <c r="H844">
        <v>0.25034777699999999</v>
      </c>
      <c r="I844">
        <v>0.16260497700000001</v>
      </c>
      <c r="J844">
        <v>0.166572209</v>
      </c>
      <c r="K844">
        <v>8.7510949000000005E-2</v>
      </c>
      <c r="L844">
        <v>7.0534288000000001E-2</v>
      </c>
      <c r="M844">
        <v>0.50092740499999999</v>
      </c>
      <c r="N844">
        <v>0.91359678499999997</v>
      </c>
      <c r="O844">
        <v>2.4215569999999999E-2</v>
      </c>
      <c r="P844">
        <v>1.9089082E-2</v>
      </c>
      <c r="Q844">
        <v>1.2056262999999999E-2</v>
      </c>
      <c r="R844">
        <v>6.1157194999999998E-2</v>
      </c>
      <c r="S844">
        <v>3.8384249999999999E-3</v>
      </c>
    </row>
    <row r="845" spans="1:19" x14ac:dyDescent="0.3">
      <c r="A845">
        <v>24102</v>
      </c>
      <c r="B845">
        <v>94020</v>
      </c>
      <c r="C845">
        <v>10.6</v>
      </c>
      <c r="D845">
        <v>62.1</v>
      </c>
      <c r="E845">
        <v>149</v>
      </c>
      <c r="F845">
        <v>21</v>
      </c>
      <c r="G845">
        <v>0.23727346599999999</v>
      </c>
      <c r="H845">
        <v>0.21412848400000001</v>
      </c>
      <c r="I845">
        <v>0.182467088</v>
      </c>
      <c r="J845">
        <v>0.20512053299999999</v>
      </c>
      <c r="K845">
        <v>9.6522910000000003E-2</v>
      </c>
      <c r="L845">
        <v>6.4487518999999993E-2</v>
      </c>
      <c r="M845">
        <v>0.509349889</v>
      </c>
      <c r="N845">
        <v>0.93985082900000005</v>
      </c>
      <c r="O845">
        <v>3.0347068000000001E-2</v>
      </c>
      <c r="P845">
        <v>1.0706958000000001E-2</v>
      </c>
      <c r="Q845">
        <v>2.0302620000000001E-3</v>
      </c>
      <c r="R845">
        <v>2.1606257E-2</v>
      </c>
      <c r="S845">
        <v>4.9153700000000001E-4</v>
      </c>
    </row>
    <row r="846" spans="1:19" hidden="1" x14ac:dyDescent="0.3">
      <c r="A846" t="s">
        <v>34</v>
      </c>
      <c r="B846">
        <v>18882</v>
      </c>
      <c r="C846">
        <v>19.899999999999999</v>
      </c>
      <c r="D846">
        <v>39.6</v>
      </c>
      <c r="E846" t="s">
        <v>34</v>
      </c>
      <c r="F846" t="s">
        <v>34</v>
      </c>
      <c r="G846">
        <v>0.200261301</v>
      </c>
      <c r="H846">
        <v>0.189338908</v>
      </c>
      <c r="I846">
        <v>0.19477397399999999</v>
      </c>
      <c r="J846">
        <v>0.23203553699999999</v>
      </c>
      <c r="K846">
        <v>0.113352495</v>
      </c>
      <c r="L846">
        <v>7.0237783999999998E-2</v>
      </c>
      <c r="M846">
        <v>0.45435066600000001</v>
      </c>
      <c r="N846">
        <v>0.55097987999999998</v>
      </c>
      <c r="O846">
        <v>0.427018552</v>
      </c>
      <c r="P846">
        <v>3.0310950000000001E-3</v>
      </c>
      <c r="Q846">
        <v>5.1737650000000003E-3</v>
      </c>
      <c r="R846">
        <v>1.7925268000000001E-2</v>
      </c>
      <c r="S846">
        <v>2.0904100000000001E-4</v>
      </c>
    </row>
    <row r="847" spans="1:19" x14ac:dyDescent="0.3">
      <c r="A847">
        <v>18649</v>
      </c>
      <c r="B847">
        <v>114687</v>
      </c>
      <c r="C847">
        <v>7.3</v>
      </c>
      <c r="D847">
        <v>65.099999999999994</v>
      </c>
      <c r="E847">
        <v>206</v>
      </c>
      <c r="F847">
        <v>12</v>
      </c>
      <c r="G847">
        <v>0.26593251699999998</v>
      </c>
      <c r="H847">
        <v>0.208016915</v>
      </c>
      <c r="I847">
        <v>0.18856488399999999</v>
      </c>
      <c r="J847">
        <v>0.20361201700000001</v>
      </c>
      <c r="K847">
        <v>7.9067923999999998E-2</v>
      </c>
      <c r="L847">
        <v>5.4805744000000003E-2</v>
      </c>
      <c r="M847">
        <v>0.49990309199999999</v>
      </c>
      <c r="N847">
        <v>0.78050392000000002</v>
      </c>
      <c r="O847">
        <v>0.148612457</v>
      </c>
      <c r="P847">
        <v>2.9037088999999999E-2</v>
      </c>
      <c r="Q847">
        <v>4.8806270000000002E-3</v>
      </c>
      <c r="R847">
        <v>5.5871729000000002E-2</v>
      </c>
      <c r="S847">
        <v>1.27742E-3</v>
      </c>
    </row>
    <row r="848" spans="1:19" x14ac:dyDescent="0.3">
      <c r="A848">
        <v>20566</v>
      </c>
      <c r="B848">
        <v>79753</v>
      </c>
      <c r="C848">
        <v>7.9</v>
      </c>
      <c r="D848">
        <v>56.9</v>
      </c>
      <c r="E848">
        <v>194</v>
      </c>
      <c r="F848">
        <v>2</v>
      </c>
      <c r="G848">
        <v>0.24257805099999999</v>
      </c>
      <c r="H848">
        <v>0.18298888099999999</v>
      </c>
      <c r="I848">
        <v>0.18664489000000001</v>
      </c>
      <c r="J848">
        <v>0.213229474</v>
      </c>
      <c r="K848">
        <v>0.104127144</v>
      </c>
      <c r="L848">
        <v>7.0431560000000004E-2</v>
      </c>
      <c r="M848">
        <v>0.50718009900000005</v>
      </c>
      <c r="N848">
        <v>0.93608895000000003</v>
      </c>
      <c r="O848">
        <v>2.1420944000000001E-2</v>
      </c>
      <c r="P848">
        <v>1.6357811E-2</v>
      </c>
      <c r="Q848">
        <v>5.2641500000000004E-3</v>
      </c>
      <c r="R848">
        <v>4.6196369000000001E-2</v>
      </c>
      <c r="S848">
        <v>5.0254399999999995E-4</v>
      </c>
    </row>
    <row r="849" spans="1:19" x14ac:dyDescent="0.3">
      <c r="A849">
        <v>107597</v>
      </c>
      <c r="B849">
        <v>431807</v>
      </c>
      <c r="C849">
        <v>4.8</v>
      </c>
      <c r="D849">
        <v>68.5</v>
      </c>
      <c r="E849">
        <v>739</v>
      </c>
      <c r="F849">
        <v>12</v>
      </c>
      <c r="G849">
        <v>0.264304078</v>
      </c>
      <c r="H849">
        <v>0.186561963</v>
      </c>
      <c r="I849">
        <v>0.19967787100000001</v>
      </c>
      <c r="J849">
        <v>0.20258448900000001</v>
      </c>
      <c r="K849">
        <v>8.8387281999999998E-2</v>
      </c>
      <c r="L849">
        <v>5.8484317000000001E-2</v>
      </c>
      <c r="M849">
        <v>0.50642043199999998</v>
      </c>
      <c r="N849">
        <v>0.83622013799999995</v>
      </c>
      <c r="O849">
        <v>7.4884445999999993E-2</v>
      </c>
      <c r="P849">
        <v>5.2195579999999998E-2</v>
      </c>
      <c r="Q849">
        <v>6.2048240000000003E-3</v>
      </c>
      <c r="R849">
        <v>7.5579050999999994E-2</v>
      </c>
      <c r="S849">
        <v>9.53333E-4</v>
      </c>
    </row>
    <row r="850" spans="1:19" x14ac:dyDescent="0.3">
      <c r="A850">
        <v>1914</v>
      </c>
      <c r="B850">
        <v>7657</v>
      </c>
      <c r="C850">
        <v>21.4</v>
      </c>
      <c r="D850">
        <v>47.2</v>
      </c>
      <c r="E850">
        <v>36</v>
      </c>
      <c r="F850">
        <v>0</v>
      </c>
      <c r="G850">
        <v>0.24996758699999999</v>
      </c>
      <c r="H850">
        <v>0.157915208</v>
      </c>
      <c r="I850">
        <v>0.17373265900000001</v>
      </c>
      <c r="J850">
        <v>0.210553611</v>
      </c>
      <c r="K850">
        <v>0.117852975</v>
      </c>
      <c r="L850">
        <v>8.9977958999999996E-2</v>
      </c>
      <c r="M850">
        <v>0.50914041200000004</v>
      </c>
      <c r="N850">
        <v>0.63619862599999999</v>
      </c>
      <c r="O850">
        <v>0.345390898</v>
      </c>
      <c r="P850">
        <v>1.03721E-3</v>
      </c>
      <c r="Q850">
        <v>3.3709320000000001E-3</v>
      </c>
      <c r="R850">
        <v>1.1538959999999999E-2</v>
      </c>
      <c r="S850">
        <v>2.5930199999999999E-4</v>
      </c>
    </row>
    <row r="851" spans="1:19" x14ac:dyDescent="0.3">
      <c r="A851">
        <v>24461</v>
      </c>
      <c r="B851">
        <v>106806</v>
      </c>
      <c r="C851">
        <v>6.8</v>
      </c>
      <c r="D851">
        <v>51</v>
      </c>
      <c r="E851">
        <v>274</v>
      </c>
      <c r="F851">
        <v>9</v>
      </c>
      <c r="G851">
        <v>0.26035167300000001</v>
      </c>
      <c r="H851">
        <v>0.173265268</v>
      </c>
      <c r="I851">
        <v>0.18910001900000001</v>
      </c>
      <c r="J851">
        <v>0.203961051</v>
      </c>
      <c r="K851">
        <v>9.6776327999999995E-2</v>
      </c>
      <c r="L851">
        <v>7.6545661000000001E-2</v>
      </c>
      <c r="M851">
        <v>0.51234637900000002</v>
      </c>
      <c r="N851">
        <v>0.91165626799999999</v>
      </c>
      <c r="O851">
        <v>4.5519002000000003E-2</v>
      </c>
      <c r="P851">
        <v>8.7823789999999999E-3</v>
      </c>
      <c r="Q851">
        <v>7.137455E-3</v>
      </c>
      <c r="R851">
        <v>4.5774247999999997E-2</v>
      </c>
      <c r="S851">
        <v>1.1816979999999999E-3</v>
      </c>
    </row>
    <row r="852" spans="1:19" x14ac:dyDescent="0.3">
      <c r="A852">
        <v>149</v>
      </c>
      <c r="B852">
        <v>827</v>
      </c>
      <c r="C852">
        <v>18.600000000000001</v>
      </c>
      <c r="D852">
        <v>45.7</v>
      </c>
      <c r="E852">
        <v>5</v>
      </c>
      <c r="F852">
        <v>0</v>
      </c>
      <c r="G852">
        <v>0.23629719900000001</v>
      </c>
      <c r="H852">
        <v>0.12911084</v>
      </c>
      <c r="I852">
        <v>0.14007308199999999</v>
      </c>
      <c r="J852">
        <v>0.21680877000000001</v>
      </c>
      <c r="K852">
        <v>0.16565164399999999</v>
      </c>
      <c r="L852">
        <v>0.112058465</v>
      </c>
      <c r="M852">
        <v>0.49208282599999997</v>
      </c>
      <c r="N852">
        <v>0.92570036499999997</v>
      </c>
      <c r="O852">
        <v>8.5261880000000005E-3</v>
      </c>
      <c r="P852">
        <v>6.0901339999999997E-3</v>
      </c>
      <c r="Q852">
        <v>2.1924481999999999E-2</v>
      </c>
      <c r="R852">
        <v>4.8721071999999997E-2</v>
      </c>
      <c r="S852">
        <v>0</v>
      </c>
    </row>
    <row r="853" spans="1:19" x14ac:dyDescent="0.3">
      <c r="A853">
        <v>2568</v>
      </c>
      <c r="B853">
        <v>10587</v>
      </c>
      <c r="C853">
        <v>8.1999999999999993</v>
      </c>
      <c r="D853">
        <v>46.6</v>
      </c>
      <c r="E853">
        <v>26</v>
      </c>
      <c r="F853">
        <v>0</v>
      </c>
      <c r="G853">
        <v>0.32038472299999998</v>
      </c>
      <c r="H853">
        <v>0.17760761999999999</v>
      </c>
      <c r="I853">
        <v>0.19488280899999999</v>
      </c>
      <c r="J853">
        <v>0.168736577</v>
      </c>
      <c r="K853">
        <v>7.7878420000000004E-2</v>
      </c>
      <c r="L853">
        <v>6.0509852000000003E-2</v>
      </c>
      <c r="M853">
        <v>0.46493603500000003</v>
      </c>
      <c r="N853">
        <v>0.876178915</v>
      </c>
      <c r="O853">
        <v>5.8455504999999998E-2</v>
      </c>
      <c r="P853">
        <v>1.2792978E-2</v>
      </c>
      <c r="Q853">
        <v>3.5204034000000002E-2</v>
      </c>
      <c r="R853">
        <v>0.45709216499999999</v>
      </c>
      <c r="S853">
        <v>4.9491079999999998E-3</v>
      </c>
    </row>
    <row r="854" spans="1:19" x14ac:dyDescent="0.3">
      <c r="A854">
        <v>33247</v>
      </c>
      <c r="B854">
        <v>140002</v>
      </c>
      <c r="C854">
        <v>5.4</v>
      </c>
      <c r="D854">
        <v>61.8</v>
      </c>
      <c r="E854">
        <v>453</v>
      </c>
      <c r="F854">
        <v>10</v>
      </c>
      <c r="G854">
        <v>0.21582626299999999</v>
      </c>
      <c r="H854">
        <v>0.17083309599999999</v>
      </c>
      <c r="I854">
        <v>0.181446102</v>
      </c>
      <c r="J854">
        <v>0.25223506600000001</v>
      </c>
      <c r="K854">
        <v>0.111724845</v>
      </c>
      <c r="L854">
        <v>6.7934627999999997E-2</v>
      </c>
      <c r="M854">
        <v>0.50313905800000003</v>
      </c>
      <c r="N854">
        <v>0.93261346199999995</v>
      </c>
      <c r="O854">
        <v>2.6571663999999998E-2</v>
      </c>
      <c r="P854">
        <v>2.0378964999999999E-2</v>
      </c>
      <c r="Q854">
        <v>2.7902740000000001E-3</v>
      </c>
      <c r="R854">
        <v>9.1851261000000003E-2</v>
      </c>
      <c r="S854">
        <v>4.4131900000000002E-4</v>
      </c>
    </row>
    <row r="855" spans="1:19" x14ac:dyDescent="0.3">
      <c r="A855">
        <v>1964</v>
      </c>
      <c r="B855">
        <v>8197</v>
      </c>
      <c r="C855">
        <v>22</v>
      </c>
      <c r="D855">
        <v>49.1</v>
      </c>
      <c r="E855">
        <v>47</v>
      </c>
      <c r="F855">
        <v>0</v>
      </c>
      <c r="G855">
        <v>0.23542954099999999</v>
      </c>
      <c r="H855">
        <v>0.144553496</v>
      </c>
      <c r="I855">
        <v>0.15339876399999999</v>
      </c>
      <c r="J855">
        <v>0.20949957599999999</v>
      </c>
      <c r="K855">
        <v>0.14927905</v>
      </c>
      <c r="L855">
        <v>0.10783957299999999</v>
      </c>
      <c r="M855">
        <v>0.51326790300000003</v>
      </c>
      <c r="N855">
        <v>0.90924512300000004</v>
      </c>
      <c r="O855">
        <v>2.2537259E-2</v>
      </c>
      <c r="P855">
        <v>1.187447E-2</v>
      </c>
      <c r="Q855">
        <v>2.7626318E-2</v>
      </c>
      <c r="R855">
        <v>0.460075124</v>
      </c>
      <c r="S855">
        <v>1.938689E-3</v>
      </c>
    </row>
    <row r="856" spans="1:19" x14ac:dyDescent="0.3">
      <c r="A856">
        <v>13496</v>
      </c>
      <c r="B856">
        <v>56994</v>
      </c>
      <c r="C856">
        <v>10.199999999999999</v>
      </c>
      <c r="D856">
        <v>59.3</v>
      </c>
      <c r="E856">
        <v>182</v>
      </c>
      <c r="F856">
        <v>10</v>
      </c>
      <c r="G856">
        <v>0.22582053099999999</v>
      </c>
      <c r="H856">
        <v>0.182402235</v>
      </c>
      <c r="I856">
        <v>0.173236732</v>
      </c>
      <c r="J856">
        <v>0.22562849200000001</v>
      </c>
      <c r="K856">
        <v>0.107506983</v>
      </c>
      <c r="L856">
        <v>8.5405027999999994E-2</v>
      </c>
      <c r="M856">
        <v>0.50178072600000001</v>
      </c>
      <c r="N856">
        <v>0.92884078199999998</v>
      </c>
      <c r="O856">
        <v>3.1861034000000003E-2</v>
      </c>
      <c r="P856">
        <v>6.6515360000000004E-3</v>
      </c>
      <c r="Q856">
        <v>1.2133379999999999E-2</v>
      </c>
      <c r="R856">
        <v>3.4724162000000003E-2</v>
      </c>
      <c r="S856">
        <v>1.7458099999999999E-4</v>
      </c>
    </row>
    <row r="857" spans="1:19" x14ac:dyDescent="0.3">
      <c r="A857">
        <v>12362</v>
      </c>
      <c r="B857">
        <v>75748</v>
      </c>
      <c r="C857">
        <v>9.6</v>
      </c>
      <c r="D857">
        <v>60.8</v>
      </c>
      <c r="E857">
        <v>106</v>
      </c>
      <c r="F857">
        <v>4</v>
      </c>
      <c r="G857">
        <v>0.21831610000000001</v>
      </c>
      <c r="H857">
        <v>0.13166375699999999</v>
      </c>
      <c r="I857">
        <v>0.18218074400000001</v>
      </c>
      <c r="J857">
        <v>0.21761783300000001</v>
      </c>
      <c r="K857">
        <v>0.141828924</v>
      </c>
      <c r="L857">
        <v>0.108392641</v>
      </c>
      <c r="M857">
        <v>0.52172686999999995</v>
      </c>
      <c r="N857">
        <v>0.82171344199999996</v>
      </c>
      <c r="O857">
        <v>0.12426480500000001</v>
      </c>
      <c r="P857">
        <v>2.2331139999999999E-2</v>
      </c>
      <c r="Q857">
        <v>1.1951121E-2</v>
      </c>
      <c r="R857">
        <v>0.121203169</v>
      </c>
      <c r="S857">
        <v>1.1951119999999999E-3</v>
      </c>
    </row>
    <row r="858" spans="1:19" x14ac:dyDescent="0.3">
      <c r="A858">
        <v>449</v>
      </c>
      <c r="B858">
        <v>2215</v>
      </c>
      <c r="C858">
        <v>13.5</v>
      </c>
      <c r="D858">
        <v>22.9</v>
      </c>
      <c r="E858">
        <v>11</v>
      </c>
      <c r="F858">
        <v>0</v>
      </c>
      <c r="G858">
        <v>0.218997361</v>
      </c>
      <c r="H858">
        <v>0.118293755</v>
      </c>
      <c r="I858">
        <v>0.14028144200000001</v>
      </c>
      <c r="J858">
        <v>0.216358839</v>
      </c>
      <c r="K858">
        <v>0.16578715899999999</v>
      </c>
      <c r="L858">
        <v>0.14028144200000001</v>
      </c>
      <c r="M858">
        <v>0.49560246299999999</v>
      </c>
      <c r="N858">
        <v>0.95558487199999997</v>
      </c>
      <c r="O858">
        <v>1.319261E-3</v>
      </c>
      <c r="P858">
        <v>2.6385219999999999E-3</v>
      </c>
      <c r="Q858">
        <v>2.0668426E-2</v>
      </c>
      <c r="R858">
        <v>1.4511873E-2</v>
      </c>
      <c r="S858">
        <v>0</v>
      </c>
    </row>
    <row r="859" spans="1:19" x14ac:dyDescent="0.3">
      <c r="A859">
        <v>12277</v>
      </c>
      <c r="B859">
        <v>51205</v>
      </c>
      <c r="C859">
        <v>10.199999999999999</v>
      </c>
      <c r="D859">
        <v>38.9</v>
      </c>
      <c r="E859">
        <v>216</v>
      </c>
      <c r="F859">
        <v>6</v>
      </c>
      <c r="G859">
        <v>0.25862305099999999</v>
      </c>
      <c r="H859">
        <v>0.16400915599999999</v>
      </c>
      <c r="I859">
        <v>0.16985894000000001</v>
      </c>
      <c r="J859">
        <v>0.20818578400000001</v>
      </c>
      <c r="K859">
        <v>0.108622073</v>
      </c>
      <c r="L859">
        <v>9.0700996000000006E-2</v>
      </c>
      <c r="M859">
        <v>0.50261186000000002</v>
      </c>
      <c r="N859">
        <v>0.97249232100000005</v>
      </c>
      <c r="O859">
        <v>6.9258310000000003E-3</v>
      </c>
      <c r="P859">
        <v>4.5780919999999998E-3</v>
      </c>
      <c r="Q859">
        <v>2.52382E-3</v>
      </c>
      <c r="R859">
        <v>1.6884158999999999E-2</v>
      </c>
      <c r="S859">
        <v>4.8911199999999999E-4</v>
      </c>
    </row>
    <row r="860" spans="1:19" x14ac:dyDescent="0.3">
      <c r="A860">
        <v>17891</v>
      </c>
      <c r="B860">
        <v>71485</v>
      </c>
      <c r="C860">
        <v>12.9</v>
      </c>
      <c r="D860">
        <v>43</v>
      </c>
      <c r="E860">
        <v>303</v>
      </c>
      <c r="F860">
        <v>0</v>
      </c>
      <c r="G860">
        <v>0.25722155400000002</v>
      </c>
      <c r="H860">
        <v>0.176994491</v>
      </c>
      <c r="I860">
        <v>0.18243337700000001</v>
      </c>
      <c r="J860">
        <v>0.20093118200000001</v>
      </c>
      <c r="K860">
        <v>0.104750986</v>
      </c>
      <c r="L860">
        <v>7.7668409999999993E-2</v>
      </c>
      <c r="M860">
        <v>0.50507536099999994</v>
      </c>
      <c r="N860">
        <v>0.789071894</v>
      </c>
      <c r="O860">
        <v>2.2678337E-2</v>
      </c>
      <c r="P860">
        <v>7.2425270000000003E-3</v>
      </c>
      <c r="Q860">
        <v>0.108162523</v>
      </c>
      <c r="R860">
        <v>4.6027796000000003E-2</v>
      </c>
      <c r="S860">
        <v>9.5075599999999998E-4</v>
      </c>
    </row>
    <row r="861" spans="1:19" x14ac:dyDescent="0.3">
      <c r="A861">
        <v>1349</v>
      </c>
      <c r="B861">
        <v>7949</v>
      </c>
      <c r="C861">
        <v>15.7</v>
      </c>
      <c r="D861">
        <v>39</v>
      </c>
      <c r="E861">
        <v>23</v>
      </c>
      <c r="F861">
        <v>0</v>
      </c>
      <c r="G861">
        <v>0.21044605399999999</v>
      </c>
      <c r="H861">
        <v>0.14360147400000001</v>
      </c>
      <c r="I861">
        <v>0.17880289699999999</v>
      </c>
      <c r="J861">
        <v>0.21260643000000001</v>
      </c>
      <c r="K861">
        <v>0.149065955</v>
      </c>
      <c r="L861">
        <v>0.105477189</v>
      </c>
      <c r="M861">
        <v>0.46867454600000003</v>
      </c>
      <c r="N861">
        <v>0.91205998200000005</v>
      </c>
      <c r="O861">
        <v>7.370695E-3</v>
      </c>
      <c r="P861">
        <v>1.2708095000000001E-2</v>
      </c>
      <c r="Q861">
        <v>2.5670352E-2</v>
      </c>
      <c r="R861">
        <v>8.6160883999999993E-2</v>
      </c>
      <c r="S861">
        <v>2.0332950000000001E-3</v>
      </c>
    </row>
    <row r="862" spans="1:19" x14ac:dyDescent="0.3">
      <c r="A862">
        <v>14793</v>
      </c>
      <c r="B862">
        <v>64842</v>
      </c>
      <c r="C862">
        <v>11.7</v>
      </c>
      <c r="D862">
        <v>60.8</v>
      </c>
      <c r="E862">
        <v>230</v>
      </c>
      <c r="F862">
        <v>22</v>
      </c>
      <c r="G862">
        <v>0.22253863700000001</v>
      </c>
      <c r="H862">
        <v>0.211778831</v>
      </c>
      <c r="I862">
        <v>0.16178191</v>
      </c>
      <c r="J862">
        <v>0.20329721100000001</v>
      </c>
      <c r="K862">
        <v>0.114109353</v>
      </c>
      <c r="L862">
        <v>8.6494057999999999E-2</v>
      </c>
      <c r="M862">
        <v>0.51862569999999997</v>
      </c>
      <c r="N862">
        <v>0.95325103099999997</v>
      </c>
      <c r="O862">
        <v>2.0165013999999998E-2</v>
      </c>
      <c r="P862">
        <v>1.1575642000000001E-2</v>
      </c>
      <c r="Q862">
        <v>2.5090820000000002E-3</v>
      </c>
      <c r="R862">
        <v>2.9801121E-2</v>
      </c>
      <c r="S862">
        <v>6.1572600000000003E-4</v>
      </c>
    </row>
    <row r="863" spans="1:19" x14ac:dyDescent="0.3">
      <c r="A863">
        <v>6584</v>
      </c>
      <c r="B863">
        <v>27120</v>
      </c>
      <c r="C863">
        <v>16.8</v>
      </c>
      <c r="D863">
        <v>58.9</v>
      </c>
      <c r="E863">
        <v>65</v>
      </c>
      <c r="F863">
        <v>0</v>
      </c>
      <c r="G863">
        <v>0.19977989700000001</v>
      </c>
      <c r="H863">
        <v>0.194717535</v>
      </c>
      <c r="I863">
        <v>0.19501100499999999</v>
      </c>
      <c r="J863">
        <v>0.21599413100000001</v>
      </c>
      <c r="K863">
        <v>0.117278063</v>
      </c>
      <c r="L863">
        <v>7.7219368999999996E-2</v>
      </c>
      <c r="M863">
        <v>0.463976522</v>
      </c>
      <c r="N863">
        <v>0.62285399900000005</v>
      </c>
      <c r="O863">
        <v>0.350880411</v>
      </c>
      <c r="P863">
        <v>5.5392519999999997E-3</v>
      </c>
      <c r="Q863">
        <v>4.9889950000000004E-3</v>
      </c>
      <c r="R863">
        <v>6.1995597999999999E-2</v>
      </c>
      <c r="S863">
        <v>5.86941E-4</v>
      </c>
    </row>
    <row r="864" spans="1:19" x14ac:dyDescent="0.3">
      <c r="A864">
        <v>1263</v>
      </c>
      <c r="B864">
        <v>5345</v>
      </c>
      <c r="C864">
        <v>12.9</v>
      </c>
      <c r="D864">
        <v>63.8</v>
      </c>
      <c r="E864">
        <v>33</v>
      </c>
      <c r="F864">
        <v>0</v>
      </c>
      <c r="G864">
        <v>0.24133480800000001</v>
      </c>
      <c r="H864">
        <v>0.13845870199999999</v>
      </c>
      <c r="I864">
        <v>0.14730826</v>
      </c>
      <c r="J864">
        <v>0.210914454</v>
      </c>
      <c r="K864">
        <v>0.14325221199999999</v>
      </c>
      <c r="L864">
        <v>0.118731563</v>
      </c>
      <c r="M864">
        <v>0.49207227100000001</v>
      </c>
      <c r="N864">
        <v>0.86891592900000003</v>
      </c>
      <c r="O864">
        <v>4.2404130000000002E-3</v>
      </c>
      <c r="P864">
        <v>6.268437E-3</v>
      </c>
      <c r="Q864">
        <v>9.9373156000000004E-2</v>
      </c>
      <c r="R864">
        <v>2.4889380999999999E-2</v>
      </c>
      <c r="S864">
        <v>0</v>
      </c>
    </row>
    <row r="865" spans="1:19" x14ac:dyDescent="0.3">
      <c r="A865">
        <v>204860</v>
      </c>
      <c r="B865">
        <v>694176</v>
      </c>
      <c r="C865">
        <v>12.8</v>
      </c>
      <c r="D865">
        <v>64</v>
      </c>
      <c r="E865">
        <v>1536</v>
      </c>
      <c r="F865">
        <v>614</v>
      </c>
      <c r="G865">
        <v>0.232379737</v>
      </c>
      <c r="H865">
        <v>0.27674517100000001</v>
      </c>
      <c r="I865">
        <v>0.19673439500000001</v>
      </c>
      <c r="J865">
        <v>0.16877333799999999</v>
      </c>
      <c r="K865">
        <v>7.6760729999999999E-2</v>
      </c>
      <c r="L865">
        <v>4.8606628999999998E-2</v>
      </c>
      <c r="M865">
        <v>0.51832760899999997</v>
      </c>
      <c r="N865">
        <v>0.65474887100000001</v>
      </c>
      <c r="O865">
        <v>0.274149168</v>
      </c>
      <c r="P865">
        <v>3.9569598999999997E-2</v>
      </c>
      <c r="Q865">
        <v>5.0594689999999996E-3</v>
      </c>
      <c r="R865">
        <v>0.104038931</v>
      </c>
      <c r="S865">
        <v>1.0487739999999999E-3</v>
      </c>
    </row>
    <row r="866" spans="1:19" x14ac:dyDescent="0.3">
      <c r="A866">
        <v>19275</v>
      </c>
      <c r="B866">
        <v>93481</v>
      </c>
      <c r="C866">
        <v>17.399999999999999</v>
      </c>
      <c r="D866">
        <v>38.799999999999997</v>
      </c>
      <c r="E866">
        <v>392</v>
      </c>
      <c r="F866">
        <v>82</v>
      </c>
      <c r="G866">
        <v>0.25835165399999999</v>
      </c>
      <c r="H866">
        <v>0.19886321000000001</v>
      </c>
      <c r="I866">
        <v>0.18915759600000001</v>
      </c>
      <c r="J866">
        <v>0.18383827599999999</v>
      </c>
      <c r="K866">
        <v>9.7227732999999997E-2</v>
      </c>
      <c r="L866">
        <v>7.2561530999999999E-2</v>
      </c>
      <c r="M866">
        <v>0.49945841600000002</v>
      </c>
      <c r="N866">
        <v>0.69744222199999995</v>
      </c>
      <c r="O866">
        <v>0.25410477799999998</v>
      </c>
      <c r="P866">
        <v>1.2268754E-2</v>
      </c>
      <c r="Q866">
        <v>1.0660088999999999E-2</v>
      </c>
      <c r="R866">
        <v>7.8427798000000007E-2</v>
      </c>
      <c r="S866">
        <v>8.7940399999999997E-4</v>
      </c>
    </row>
    <row r="867" spans="1:19" x14ac:dyDescent="0.3">
      <c r="A867">
        <v>3907</v>
      </c>
      <c r="B867">
        <v>15278</v>
      </c>
      <c r="C867">
        <v>18.600000000000001</v>
      </c>
      <c r="D867">
        <v>63.9</v>
      </c>
      <c r="E867">
        <v>47</v>
      </c>
      <c r="F867">
        <v>1</v>
      </c>
      <c r="G867">
        <v>0.32577737099999998</v>
      </c>
      <c r="H867">
        <v>0.18728769300000001</v>
      </c>
      <c r="I867">
        <v>0.16651424100000001</v>
      </c>
      <c r="J867">
        <v>0.17141364000000001</v>
      </c>
      <c r="K867">
        <v>8.8189182000000005E-2</v>
      </c>
      <c r="L867">
        <v>6.0817873000000001E-2</v>
      </c>
      <c r="M867">
        <v>0.49967337299999998</v>
      </c>
      <c r="N867">
        <v>0.478050692</v>
      </c>
      <c r="O867">
        <v>4.18082E-3</v>
      </c>
      <c r="P867">
        <v>5.8792790000000003E-3</v>
      </c>
      <c r="Q867">
        <v>0.48961327399999999</v>
      </c>
      <c r="R867">
        <v>5.7943558999999999E-2</v>
      </c>
      <c r="S867">
        <v>9.7988000000000003E-4</v>
      </c>
    </row>
    <row r="868" spans="1:19" x14ac:dyDescent="0.3">
      <c r="A868">
        <v>2333</v>
      </c>
      <c r="B868">
        <v>11820</v>
      </c>
      <c r="C868">
        <v>17.2</v>
      </c>
      <c r="D868">
        <v>38.1</v>
      </c>
      <c r="E868">
        <v>37</v>
      </c>
      <c r="F868">
        <v>0</v>
      </c>
      <c r="G868">
        <v>0.22971380499999999</v>
      </c>
      <c r="H868">
        <v>0.15673400700000001</v>
      </c>
      <c r="I868">
        <v>0.157407407</v>
      </c>
      <c r="J868">
        <v>0.22996633</v>
      </c>
      <c r="K868">
        <v>0.124579125</v>
      </c>
      <c r="L868">
        <v>0.101599327</v>
      </c>
      <c r="M868">
        <v>0.50446127900000004</v>
      </c>
      <c r="N868">
        <v>0.69882154900000004</v>
      </c>
      <c r="O868">
        <v>0.27617845099999999</v>
      </c>
      <c r="P868">
        <v>2.861953E-3</v>
      </c>
      <c r="Q868">
        <v>4.040404E-3</v>
      </c>
      <c r="R868">
        <v>2.3148148E-2</v>
      </c>
      <c r="S868" s="1">
        <v>8.42E-5</v>
      </c>
    </row>
    <row r="869" spans="1:19" x14ac:dyDescent="0.3">
      <c r="A869">
        <v>8082</v>
      </c>
      <c r="B869">
        <v>49204</v>
      </c>
      <c r="C869">
        <v>12.9</v>
      </c>
      <c r="D869">
        <v>53.3</v>
      </c>
      <c r="E869">
        <v>58</v>
      </c>
      <c r="F869">
        <v>6</v>
      </c>
      <c r="G869">
        <v>0.22046521299999999</v>
      </c>
      <c r="H869">
        <v>0.28369667300000001</v>
      </c>
      <c r="I869">
        <v>0.15185146599999999</v>
      </c>
      <c r="J869">
        <v>0.176468134</v>
      </c>
      <c r="K869">
        <v>0.102075728</v>
      </c>
      <c r="L869">
        <v>6.5442787000000002E-2</v>
      </c>
      <c r="M869">
        <v>0.49504537399999998</v>
      </c>
      <c r="N869">
        <v>0.91559403399999995</v>
      </c>
      <c r="O869">
        <v>1.1891103E-2</v>
      </c>
      <c r="P869">
        <v>2.2384478999999999E-2</v>
      </c>
      <c r="Q869">
        <v>1.3476583E-2</v>
      </c>
      <c r="R869">
        <v>9.0101179000000003E-2</v>
      </c>
      <c r="S869">
        <v>2.1070199999999998E-3</v>
      </c>
    </row>
    <row r="870" spans="1:19" x14ac:dyDescent="0.3">
      <c r="A870">
        <v>13971</v>
      </c>
      <c r="B870">
        <v>57486</v>
      </c>
      <c r="C870">
        <v>7.8</v>
      </c>
      <c r="D870">
        <v>62.1</v>
      </c>
      <c r="E870">
        <v>126</v>
      </c>
      <c r="F870">
        <v>5</v>
      </c>
      <c r="G870">
        <v>0.24761138099999999</v>
      </c>
      <c r="H870">
        <v>0.16680082600000001</v>
      </c>
      <c r="I870">
        <v>0.19999649999999999</v>
      </c>
      <c r="J870">
        <v>0.218230497</v>
      </c>
      <c r="K870">
        <v>0.10564169</v>
      </c>
      <c r="L870">
        <v>6.1719105000000003E-2</v>
      </c>
      <c r="M870">
        <v>0.50370979599999999</v>
      </c>
      <c r="N870">
        <v>0.88758618300000003</v>
      </c>
      <c r="O870">
        <v>6.4221468000000004E-2</v>
      </c>
      <c r="P870">
        <v>1.5679137999999999E-2</v>
      </c>
      <c r="Q870">
        <v>3.7622929999999999E-3</v>
      </c>
      <c r="R870">
        <v>6.2769047999999994E-2</v>
      </c>
      <c r="S870">
        <v>6.2996500000000002E-4</v>
      </c>
    </row>
    <row r="871" spans="1:19" x14ac:dyDescent="0.3">
      <c r="A871">
        <v>1068</v>
      </c>
      <c r="B871">
        <v>4298</v>
      </c>
      <c r="C871">
        <v>10.6</v>
      </c>
      <c r="D871">
        <v>54.3</v>
      </c>
      <c r="E871">
        <v>15</v>
      </c>
      <c r="F871">
        <v>0</v>
      </c>
      <c r="G871">
        <v>0.157392317</v>
      </c>
      <c r="H871">
        <v>0.12293364399999999</v>
      </c>
      <c r="I871">
        <v>0.14155995299999999</v>
      </c>
      <c r="J871">
        <v>0.30756693800000001</v>
      </c>
      <c r="K871">
        <v>0.16367869600000001</v>
      </c>
      <c r="L871">
        <v>0.106868452</v>
      </c>
      <c r="M871">
        <v>0.485448196</v>
      </c>
      <c r="N871">
        <v>0.963678696</v>
      </c>
      <c r="O871">
        <v>4.4237490000000003E-3</v>
      </c>
      <c r="P871">
        <v>4.1909199999999999E-3</v>
      </c>
      <c r="Q871">
        <v>1.0011641E-2</v>
      </c>
      <c r="R871">
        <v>1.024447E-2</v>
      </c>
      <c r="S871">
        <v>2.3282899999999999E-4</v>
      </c>
    </row>
    <row r="872" spans="1:19" x14ac:dyDescent="0.3">
      <c r="A872">
        <v>10937</v>
      </c>
      <c r="B872">
        <v>42673</v>
      </c>
      <c r="C872">
        <v>7.6</v>
      </c>
      <c r="D872">
        <v>48.8</v>
      </c>
      <c r="E872">
        <v>122</v>
      </c>
      <c r="F872">
        <v>10</v>
      </c>
      <c r="G872">
        <v>0.28455707000000002</v>
      </c>
      <c r="H872">
        <v>0.194530383</v>
      </c>
      <c r="I872">
        <v>0.20598446000000001</v>
      </c>
      <c r="J872">
        <v>0.18529627100000001</v>
      </c>
      <c r="K872">
        <v>8.5350589000000004E-2</v>
      </c>
      <c r="L872">
        <v>4.4281226999999999E-2</v>
      </c>
      <c r="M872">
        <v>0.48496799899999998</v>
      </c>
      <c r="N872">
        <v>0.93753394899999998</v>
      </c>
      <c r="O872">
        <v>1.4122759E-2</v>
      </c>
      <c r="P872">
        <v>1.0698344E-2</v>
      </c>
      <c r="Q872">
        <v>1.4784026E-2</v>
      </c>
      <c r="R872">
        <v>0.159931984</v>
      </c>
      <c r="S872">
        <v>1.6295490000000001E-3</v>
      </c>
    </row>
    <row r="873" spans="1:19" x14ac:dyDescent="0.3">
      <c r="A873">
        <v>9216</v>
      </c>
      <c r="B873">
        <v>36930</v>
      </c>
      <c r="C873">
        <v>17.100000000000001</v>
      </c>
      <c r="D873">
        <v>37.6</v>
      </c>
      <c r="E873">
        <v>215</v>
      </c>
      <c r="F873">
        <v>13</v>
      </c>
      <c r="G873">
        <v>0.239439661</v>
      </c>
      <c r="H873">
        <v>0.16802072900000001</v>
      </c>
      <c r="I873">
        <v>0.16928931999999999</v>
      </c>
      <c r="J873">
        <v>0.20947933799999999</v>
      </c>
      <c r="K873">
        <v>0.118356771</v>
      </c>
      <c r="L873">
        <v>9.5414181000000001E-2</v>
      </c>
      <c r="M873">
        <v>0.51612729099999999</v>
      </c>
      <c r="N873">
        <v>0.84512402499999995</v>
      </c>
      <c r="O873">
        <v>0.125185565</v>
      </c>
      <c r="P873">
        <v>5.0203779999999998E-3</v>
      </c>
      <c r="Q873">
        <v>7.5575590000000002E-3</v>
      </c>
      <c r="R873">
        <v>1.8543011000000002E-2</v>
      </c>
      <c r="S873">
        <v>1.07965E-4</v>
      </c>
    </row>
    <row r="874" spans="1:19" hidden="1" x14ac:dyDescent="0.3">
      <c r="A874">
        <v>1710</v>
      </c>
      <c r="B874">
        <v>6802</v>
      </c>
      <c r="C874">
        <v>19.5</v>
      </c>
      <c r="D874">
        <v>55.7</v>
      </c>
      <c r="E874">
        <v>27</v>
      </c>
      <c r="F874" t="s">
        <v>34</v>
      </c>
      <c r="G874" t="s">
        <v>34</v>
      </c>
      <c r="H874" t="s">
        <v>34</v>
      </c>
      <c r="I874" t="s">
        <v>34</v>
      </c>
      <c r="J874" t="s">
        <v>34</v>
      </c>
      <c r="K874" t="s">
        <v>34</v>
      </c>
      <c r="L874" t="s">
        <v>34</v>
      </c>
      <c r="M874" t="s">
        <v>34</v>
      </c>
      <c r="N874" t="s">
        <v>34</v>
      </c>
      <c r="O874" t="s">
        <v>34</v>
      </c>
      <c r="P874" t="s">
        <v>34</v>
      </c>
      <c r="Q874" t="s">
        <v>34</v>
      </c>
      <c r="R874" t="s">
        <v>34</v>
      </c>
      <c r="S874" t="s">
        <v>34</v>
      </c>
    </row>
    <row r="875" spans="1:19" hidden="1" x14ac:dyDescent="0.3">
      <c r="A875">
        <v>1710</v>
      </c>
      <c r="B875">
        <v>6802</v>
      </c>
      <c r="C875" t="s">
        <v>34</v>
      </c>
      <c r="D875" t="s">
        <v>34</v>
      </c>
      <c r="E875">
        <v>27</v>
      </c>
      <c r="F875">
        <v>0</v>
      </c>
      <c r="G875">
        <v>0.22756456</v>
      </c>
      <c r="H875">
        <v>0.156798402</v>
      </c>
      <c r="I875">
        <v>0.16336139199999999</v>
      </c>
      <c r="J875">
        <v>0.20830361</v>
      </c>
      <c r="K875">
        <v>0.133685262</v>
      </c>
      <c r="L875">
        <v>0.110286774</v>
      </c>
      <c r="M875">
        <v>0.50549293799999995</v>
      </c>
      <c r="N875">
        <v>0.56513054600000001</v>
      </c>
      <c r="O875">
        <v>0.40505064899999998</v>
      </c>
      <c r="P875">
        <v>2.7108000000000002E-3</v>
      </c>
      <c r="Q875">
        <v>6.9910119999999996E-3</v>
      </c>
      <c r="R875">
        <v>3.8664574E-2</v>
      </c>
      <c r="S875">
        <v>5.7069499999999997E-4</v>
      </c>
    </row>
    <row r="876" spans="1:19" x14ac:dyDescent="0.3">
      <c r="A876">
        <v>42609</v>
      </c>
      <c r="B876">
        <v>157761</v>
      </c>
      <c r="C876">
        <v>14.1</v>
      </c>
      <c r="D876">
        <v>52.6</v>
      </c>
      <c r="E876">
        <v>330</v>
      </c>
      <c r="F876">
        <v>10</v>
      </c>
      <c r="G876">
        <v>0.30055235299999999</v>
      </c>
      <c r="H876">
        <v>0.205870575</v>
      </c>
      <c r="I876">
        <v>0.18514304600000001</v>
      </c>
      <c r="J876">
        <v>0.16495579299999999</v>
      </c>
      <c r="K876">
        <v>8.6132704000000004E-2</v>
      </c>
      <c r="L876">
        <v>5.7345528999999999E-2</v>
      </c>
      <c r="M876">
        <v>0.51766066899999996</v>
      </c>
      <c r="N876">
        <v>0.85924857099999996</v>
      </c>
      <c r="O876">
        <v>4.1664813000000002E-2</v>
      </c>
      <c r="P876">
        <v>2.5539164E-2</v>
      </c>
      <c r="Q876">
        <v>4.4378905000000003E-2</v>
      </c>
      <c r="R876">
        <v>0.58783934100000002</v>
      </c>
      <c r="S876">
        <v>3.057326E-3</v>
      </c>
    </row>
    <row r="877" spans="1:19" x14ac:dyDescent="0.3">
      <c r="A877">
        <v>4622</v>
      </c>
      <c r="B877">
        <v>27313</v>
      </c>
      <c r="C877">
        <v>4.8</v>
      </c>
      <c r="D877">
        <v>37.1</v>
      </c>
      <c r="E877">
        <v>36</v>
      </c>
      <c r="F877">
        <v>0</v>
      </c>
      <c r="G877">
        <v>0.23584870399999999</v>
      </c>
      <c r="H877">
        <v>0.13921209200000001</v>
      </c>
      <c r="I877">
        <v>0.18612742700000001</v>
      </c>
      <c r="J877">
        <v>0.26663923099999998</v>
      </c>
      <c r="K877">
        <v>0.11930861600000001</v>
      </c>
      <c r="L877">
        <v>5.2863931000000003E-2</v>
      </c>
      <c r="M877">
        <v>0.49448164900000002</v>
      </c>
      <c r="N877">
        <v>0.94294586400000002</v>
      </c>
      <c r="O877">
        <v>1.3692993000000001E-2</v>
      </c>
      <c r="P877">
        <v>1.1822365E-2</v>
      </c>
      <c r="Q877">
        <v>8.4926480000000002E-3</v>
      </c>
      <c r="R877">
        <v>7.6022298000000002E-2</v>
      </c>
      <c r="S877">
        <v>1.9828649999999999E-3</v>
      </c>
    </row>
    <row r="878" spans="1:19" x14ac:dyDescent="0.3">
      <c r="A878">
        <v>13317</v>
      </c>
      <c r="B878">
        <v>45277</v>
      </c>
      <c r="C878">
        <v>21.9</v>
      </c>
      <c r="D878">
        <v>57.3</v>
      </c>
      <c r="E878">
        <v>168</v>
      </c>
      <c r="F878">
        <v>0</v>
      </c>
      <c r="G878">
        <v>0.238063951</v>
      </c>
      <c r="H878">
        <v>0.17923784500000001</v>
      </c>
      <c r="I878">
        <v>0.18797634699999999</v>
      </c>
      <c r="J878">
        <v>0.20768725399999999</v>
      </c>
      <c r="K878">
        <v>0.11197985100000001</v>
      </c>
      <c r="L878">
        <v>7.5054753000000002E-2</v>
      </c>
      <c r="M878">
        <v>0.52529566400000005</v>
      </c>
      <c r="N878">
        <v>0.419360491</v>
      </c>
      <c r="O878">
        <v>0.55497152900000002</v>
      </c>
      <c r="P878">
        <v>6.4607969999999999E-3</v>
      </c>
      <c r="Q878">
        <v>6.219886E-3</v>
      </c>
      <c r="R878">
        <v>0.109373631</v>
      </c>
      <c r="S878">
        <v>1.3140599999999999E-3</v>
      </c>
    </row>
    <row r="879" spans="1:19" x14ac:dyDescent="0.3">
      <c r="A879">
        <v>10922</v>
      </c>
      <c r="B879">
        <v>55388</v>
      </c>
      <c r="C879">
        <v>9.4</v>
      </c>
      <c r="D879">
        <v>55.6</v>
      </c>
      <c r="E879">
        <v>107</v>
      </c>
      <c r="F879">
        <v>5</v>
      </c>
      <c r="G879">
        <v>0.26564958100000002</v>
      </c>
      <c r="H879">
        <v>0.25602751299999998</v>
      </c>
      <c r="I879">
        <v>0.165184941</v>
      </c>
      <c r="J879">
        <v>0.17089232800000001</v>
      </c>
      <c r="K879">
        <v>8.9543775000000006E-2</v>
      </c>
      <c r="L879">
        <v>5.2701862000000002E-2</v>
      </c>
      <c r="M879">
        <v>0.486005927</v>
      </c>
      <c r="N879">
        <v>0.75035671199999998</v>
      </c>
      <c r="O879">
        <v>0.19192917000000001</v>
      </c>
      <c r="P879">
        <v>1.5256284E-2</v>
      </c>
      <c r="Q879">
        <v>6.8964259999999998E-3</v>
      </c>
      <c r="R879">
        <v>7.1397212000000002E-2</v>
      </c>
      <c r="S879">
        <v>2.1402700000000001E-3</v>
      </c>
    </row>
    <row r="880" spans="1:19" x14ac:dyDescent="0.3">
      <c r="A880">
        <v>6320</v>
      </c>
      <c r="B880">
        <v>27448</v>
      </c>
      <c r="C880">
        <v>11.7</v>
      </c>
      <c r="D880">
        <v>53</v>
      </c>
      <c r="E880">
        <v>63</v>
      </c>
      <c r="F880">
        <v>0</v>
      </c>
      <c r="G880">
        <v>0.27581694600000001</v>
      </c>
      <c r="H880">
        <v>0.26069572200000002</v>
      </c>
      <c r="I880">
        <v>0.158845553</v>
      </c>
      <c r="J880">
        <v>0.16360728399999999</v>
      </c>
      <c r="K880">
        <v>8.4802443000000005E-2</v>
      </c>
      <c r="L880">
        <v>5.6232052999999997E-2</v>
      </c>
      <c r="M880">
        <v>0.47602777099999999</v>
      </c>
      <c r="N880">
        <v>0.87841227099999997</v>
      </c>
      <c r="O880">
        <v>3.0569590000000001E-2</v>
      </c>
      <c r="P880">
        <v>3.0714986999999999E-2</v>
      </c>
      <c r="Q880">
        <v>1.7011377000000001E-2</v>
      </c>
      <c r="R880">
        <v>0.177638036</v>
      </c>
      <c r="S880">
        <v>3.9620519999999998E-3</v>
      </c>
    </row>
    <row r="881" spans="1:19" x14ac:dyDescent="0.3">
      <c r="A881">
        <v>4281</v>
      </c>
      <c r="B881">
        <v>15368</v>
      </c>
      <c r="C881">
        <v>9.9</v>
      </c>
      <c r="D881">
        <v>52.1</v>
      </c>
      <c r="E881">
        <v>42</v>
      </c>
      <c r="F881">
        <v>0</v>
      </c>
      <c r="G881">
        <v>0.23212687000000001</v>
      </c>
      <c r="H881">
        <v>0.16427932000000001</v>
      </c>
      <c r="I881">
        <v>0.180905487</v>
      </c>
      <c r="J881">
        <v>0.22496482900000001</v>
      </c>
      <c r="K881">
        <v>0.112226627</v>
      </c>
      <c r="L881">
        <v>8.5496867000000004E-2</v>
      </c>
      <c r="M881">
        <v>0.50338917999999999</v>
      </c>
      <c r="N881">
        <v>0.96930553799999997</v>
      </c>
      <c r="O881">
        <v>9.7838600000000001E-3</v>
      </c>
      <c r="P881">
        <v>4.7960099999999999E-3</v>
      </c>
      <c r="Q881">
        <v>2.7497120000000001E-3</v>
      </c>
      <c r="R881">
        <v>2.7880802999999999E-2</v>
      </c>
      <c r="S881">
        <v>5.1157399999999999E-4</v>
      </c>
    </row>
    <row r="882" spans="1:19" x14ac:dyDescent="0.3">
      <c r="A882">
        <v>53913</v>
      </c>
      <c r="B882">
        <v>206161</v>
      </c>
      <c r="C882">
        <v>9.8000000000000007</v>
      </c>
      <c r="D882">
        <v>42</v>
      </c>
      <c r="E882">
        <v>716</v>
      </c>
      <c r="F882">
        <v>35</v>
      </c>
      <c r="G882">
        <v>0.29955268200000001</v>
      </c>
      <c r="H882">
        <v>0.19275374300000001</v>
      </c>
      <c r="I882">
        <v>0.17972191700000001</v>
      </c>
      <c r="J882">
        <v>0.176717182</v>
      </c>
      <c r="K882">
        <v>8.6487901000000006E-2</v>
      </c>
      <c r="L882">
        <v>6.4766576000000006E-2</v>
      </c>
      <c r="M882">
        <v>0.50592465900000005</v>
      </c>
      <c r="N882">
        <v>0.89470342800000002</v>
      </c>
      <c r="O882">
        <v>6.1068813E-2</v>
      </c>
      <c r="P882">
        <v>1.2246718E-2</v>
      </c>
      <c r="Q882">
        <v>6.4650259999999996E-3</v>
      </c>
      <c r="R882">
        <v>0.167586665</v>
      </c>
      <c r="S882">
        <v>8.6264999999999996E-4</v>
      </c>
    </row>
    <row r="883" spans="1:19" x14ac:dyDescent="0.3">
      <c r="A883">
        <v>2225</v>
      </c>
      <c r="B883">
        <v>9353</v>
      </c>
      <c r="C883">
        <v>11.1</v>
      </c>
      <c r="D883">
        <v>54.1</v>
      </c>
      <c r="E883">
        <v>34</v>
      </c>
      <c r="F883">
        <v>0</v>
      </c>
      <c r="G883">
        <v>0.277700905</v>
      </c>
      <c r="H883">
        <v>0.16189462499999999</v>
      </c>
      <c r="I883">
        <v>0.17094198999999999</v>
      </c>
      <c r="J883">
        <v>0.19712613100000001</v>
      </c>
      <c r="K883">
        <v>0.108036189</v>
      </c>
      <c r="L883">
        <v>8.4300159999999999E-2</v>
      </c>
      <c r="M883">
        <v>0.49004789799999998</v>
      </c>
      <c r="N883">
        <v>0.952421501</v>
      </c>
      <c r="O883">
        <v>1.2559872E-2</v>
      </c>
      <c r="P883">
        <v>8.4087280000000007E-3</v>
      </c>
      <c r="Q883">
        <v>1.0005322000000001E-2</v>
      </c>
      <c r="R883">
        <v>0.15423097399999999</v>
      </c>
      <c r="S883">
        <v>2.0223519999999998E-3</v>
      </c>
    </row>
    <row r="884" spans="1:19" x14ac:dyDescent="0.3">
      <c r="A884">
        <v>609</v>
      </c>
      <c r="B884">
        <v>2776</v>
      </c>
      <c r="C884">
        <v>12.4</v>
      </c>
      <c r="D884">
        <v>39.799999999999997</v>
      </c>
      <c r="E884">
        <v>18</v>
      </c>
      <c r="F884">
        <v>0</v>
      </c>
      <c r="G884">
        <v>0.21577644100000001</v>
      </c>
      <c r="H884">
        <v>0.146091263</v>
      </c>
      <c r="I884">
        <v>0.13158825599999999</v>
      </c>
      <c r="J884">
        <v>0.22249734700000001</v>
      </c>
      <c r="K884">
        <v>0.13618677000000001</v>
      </c>
      <c r="L884">
        <v>0.147859922</v>
      </c>
      <c r="M884">
        <v>0.49840820699999999</v>
      </c>
      <c r="N884">
        <v>0.96498054499999997</v>
      </c>
      <c r="O884">
        <v>1.1673151999999999E-2</v>
      </c>
      <c r="P884">
        <v>2.4761230000000002E-3</v>
      </c>
      <c r="Q884">
        <v>4.9522460000000004E-3</v>
      </c>
      <c r="R884">
        <v>3.2543332000000001E-2</v>
      </c>
      <c r="S884">
        <v>0</v>
      </c>
    </row>
    <row r="885" spans="1:19" x14ac:dyDescent="0.3">
      <c r="A885">
        <v>951</v>
      </c>
      <c r="B885">
        <v>4692</v>
      </c>
      <c r="C885">
        <v>14.4</v>
      </c>
      <c r="D885">
        <v>40.299999999999997</v>
      </c>
      <c r="E885">
        <v>18</v>
      </c>
      <c r="F885">
        <v>0</v>
      </c>
      <c r="G885">
        <v>0.25210083999999999</v>
      </c>
      <c r="H885">
        <v>0.15861344499999999</v>
      </c>
      <c r="I885">
        <v>0.17415966399999999</v>
      </c>
      <c r="J885">
        <v>0.19915966399999999</v>
      </c>
      <c r="K885">
        <v>0.114495798</v>
      </c>
      <c r="L885">
        <v>0.101470588</v>
      </c>
      <c r="M885">
        <v>0.50462184899999996</v>
      </c>
      <c r="N885">
        <v>0.95210083999999995</v>
      </c>
      <c r="O885">
        <v>1.4705882E-2</v>
      </c>
      <c r="P885">
        <v>2.9411760000000002E-3</v>
      </c>
      <c r="Q885">
        <v>6.7226889999999996E-3</v>
      </c>
      <c r="R885">
        <v>2.4579831999999999E-2</v>
      </c>
      <c r="S885">
        <v>0</v>
      </c>
    </row>
    <row r="886" spans="1:19" hidden="1" x14ac:dyDescent="0.3">
      <c r="A886" t="s">
        <v>34</v>
      </c>
      <c r="B886">
        <v>33276</v>
      </c>
      <c r="C886">
        <v>24.5</v>
      </c>
      <c r="D886">
        <v>38</v>
      </c>
      <c r="E886" t="s">
        <v>34</v>
      </c>
      <c r="F886" t="s">
        <v>34</v>
      </c>
      <c r="G886">
        <v>0.27411289100000003</v>
      </c>
      <c r="H886">
        <v>0.20589908700000001</v>
      </c>
      <c r="I886">
        <v>0.17313969200000001</v>
      </c>
      <c r="J886">
        <v>0.188561162</v>
      </c>
      <c r="K886">
        <v>9.1840095999999996E-2</v>
      </c>
      <c r="L886">
        <v>6.6447072999999995E-2</v>
      </c>
      <c r="M886">
        <v>0.490223087</v>
      </c>
      <c r="N886">
        <v>0.69486450099999997</v>
      </c>
      <c r="O886">
        <v>0.28201826600000002</v>
      </c>
      <c r="P886">
        <v>5.1205269999999997E-3</v>
      </c>
      <c r="Q886">
        <v>4.7312470000000001E-3</v>
      </c>
      <c r="R886">
        <v>4.0395268999999998E-2</v>
      </c>
      <c r="S886">
        <v>1.7966799999999999E-4</v>
      </c>
    </row>
    <row r="887" spans="1:19" x14ac:dyDescent="0.3">
      <c r="A887">
        <v>5116</v>
      </c>
      <c r="B887">
        <v>25453</v>
      </c>
      <c r="C887">
        <v>22.2</v>
      </c>
      <c r="D887">
        <v>49.7</v>
      </c>
      <c r="E887">
        <v>69</v>
      </c>
      <c r="F887">
        <v>0</v>
      </c>
      <c r="G887">
        <v>0.22013585299999999</v>
      </c>
      <c r="H887">
        <v>0.247891943</v>
      </c>
      <c r="I887">
        <v>0.170167083</v>
      </c>
      <c r="J887">
        <v>0.18863210499999999</v>
      </c>
      <c r="K887">
        <v>0.10134291099999999</v>
      </c>
      <c r="L887">
        <v>7.1830106000000005E-2</v>
      </c>
      <c r="M887">
        <v>0.45897095599999999</v>
      </c>
      <c r="N887">
        <v>0.54247345400000002</v>
      </c>
      <c r="O887">
        <v>0.41513116799999999</v>
      </c>
      <c r="P887">
        <v>1.007183E-2</v>
      </c>
      <c r="Q887">
        <v>4.7626480000000004E-3</v>
      </c>
      <c r="R887">
        <v>4.0365396999999997E-2</v>
      </c>
      <c r="S887">
        <v>7.4172400000000003E-4</v>
      </c>
    </row>
    <row r="888" spans="1:19" x14ac:dyDescent="0.3">
      <c r="A888">
        <v>2503</v>
      </c>
      <c r="B888">
        <v>13981</v>
      </c>
      <c r="C888">
        <v>13.6</v>
      </c>
      <c r="D888">
        <v>50.6</v>
      </c>
      <c r="E888">
        <v>26</v>
      </c>
      <c r="F888">
        <v>6</v>
      </c>
      <c r="G888">
        <v>0.19865991899999999</v>
      </c>
      <c r="H888">
        <v>0.13821369999999999</v>
      </c>
      <c r="I888">
        <v>0.14983249000000001</v>
      </c>
      <c r="J888">
        <v>0.25525696799999997</v>
      </c>
      <c r="K888">
        <v>0.14926224199999999</v>
      </c>
      <c r="L888">
        <v>0.108774681</v>
      </c>
      <c r="M888">
        <v>0.48948606500000003</v>
      </c>
      <c r="N888">
        <v>0.95994012399999995</v>
      </c>
      <c r="O888">
        <v>8.9101149999999997E-3</v>
      </c>
      <c r="P888">
        <v>8.4111480000000002E-3</v>
      </c>
      <c r="Q888">
        <v>7.5557769999999996E-3</v>
      </c>
      <c r="R888">
        <v>2.2239645999999998E-2</v>
      </c>
      <c r="S888">
        <v>4.2768599999999998E-4</v>
      </c>
    </row>
    <row r="889" spans="1:19" x14ac:dyDescent="0.3">
      <c r="A889">
        <v>5527</v>
      </c>
      <c r="B889">
        <v>20987</v>
      </c>
      <c r="C889">
        <v>5.9</v>
      </c>
      <c r="D889">
        <v>59.7</v>
      </c>
      <c r="E889">
        <v>20</v>
      </c>
      <c r="F889">
        <v>0</v>
      </c>
      <c r="G889">
        <v>0.27921085299999998</v>
      </c>
      <c r="H889">
        <v>0.17450081200000001</v>
      </c>
      <c r="I889">
        <v>0.199388555</v>
      </c>
      <c r="J889">
        <v>0.19528040499999999</v>
      </c>
      <c r="K889">
        <v>8.6748829999999999E-2</v>
      </c>
      <c r="L889">
        <v>6.4870546000000001E-2</v>
      </c>
      <c r="M889">
        <v>0.50023884600000001</v>
      </c>
      <c r="N889">
        <v>0.96359988500000004</v>
      </c>
      <c r="O889">
        <v>7.4997609999999998E-3</v>
      </c>
      <c r="P889">
        <v>7.9774530000000007E-3</v>
      </c>
      <c r="Q889">
        <v>4.2036879999999997E-3</v>
      </c>
      <c r="R889">
        <v>4.9011178000000002E-2</v>
      </c>
      <c r="S889">
        <v>2.8661499999999999E-4</v>
      </c>
    </row>
    <row r="890" spans="1:19" x14ac:dyDescent="0.3">
      <c r="A890">
        <v>7091</v>
      </c>
      <c r="B890">
        <v>24425</v>
      </c>
      <c r="C890">
        <v>17.8</v>
      </c>
      <c r="D890">
        <v>39.799999999999997</v>
      </c>
      <c r="E890">
        <v>84</v>
      </c>
      <c r="F890">
        <v>6</v>
      </c>
      <c r="G890">
        <v>0.28742857100000002</v>
      </c>
      <c r="H890">
        <v>0.19963265299999999</v>
      </c>
      <c r="I890">
        <v>0.18163265300000001</v>
      </c>
      <c r="J890">
        <v>0.18522448999999999</v>
      </c>
      <c r="K890">
        <v>9.0979591999999998E-2</v>
      </c>
      <c r="L890">
        <v>5.5102040999999997E-2</v>
      </c>
      <c r="M890">
        <v>0.49461224500000001</v>
      </c>
      <c r="N890">
        <v>0.89685714299999997</v>
      </c>
      <c r="O890">
        <v>7.7387755000000003E-2</v>
      </c>
      <c r="P890">
        <v>8.0816329999999995E-3</v>
      </c>
      <c r="Q890">
        <v>5.3877550000000001E-3</v>
      </c>
      <c r="R890">
        <v>3.0408162999999998E-2</v>
      </c>
      <c r="S890" s="1">
        <v>4.0800000000000002E-5</v>
      </c>
    </row>
    <row r="891" spans="1:19" x14ac:dyDescent="0.3">
      <c r="A891">
        <v>2875</v>
      </c>
      <c r="B891">
        <v>14322</v>
      </c>
      <c r="C891">
        <v>18.5</v>
      </c>
      <c r="D891">
        <v>31.7</v>
      </c>
      <c r="E891">
        <v>44</v>
      </c>
      <c r="F891">
        <v>0</v>
      </c>
      <c r="G891">
        <v>0.26280576999999999</v>
      </c>
      <c r="H891">
        <v>0.14537598400000001</v>
      </c>
      <c r="I891">
        <v>0.15234511100000001</v>
      </c>
      <c r="J891">
        <v>0.20231374999999999</v>
      </c>
      <c r="K891">
        <v>0.13283155599999999</v>
      </c>
      <c r="L891">
        <v>0.104327828</v>
      </c>
      <c r="M891">
        <v>0.50247403999999996</v>
      </c>
      <c r="N891">
        <v>0.961181964</v>
      </c>
      <c r="O891">
        <v>4.6693150000000003E-3</v>
      </c>
      <c r="P891">
        <v>4.4602410000000002E-3</v>
      </c>
      <c r="Q891">
        <v>9.4780119999999992E-3</v>
      </c>
      <c r="R891">
        <v>2.4601016999999999E-2</v>
      </c>
      <c r="S891">
        <v>4.87839E-4</v>
      </c>
    </row>
    <row r="892" spans="1:19" x14ac:dyDescent="0.3">
      <c r="A892">
        <v>520</v>
      </c>
      <c r="B892">
        <v>3317</v>
      </c>
      <c r="C892">
        <v>12.7</v>
      </c>
      <c r="D892">
        <v>36.299999999999997</v>
      </c>
      <c r="E892">
        <v>7</v>
      </c>
      <c r="F892">
        <v>0</v>
      </c>
      <c r="G892">
        <v>0.16277005</v>
      </c>
      <c r="H892">
        <v>0.118082273</v>
      </c>
      <c r="I892">
        <v>0.15359573800000001</v>
      </c>
      <c r="J892">
        <v>0.24948209499999999</v>
      </c>
      <c r="K892">
        <v>0.19177271400000001</v>
      </c>
      <c r="L892">
        <v>0.12429712900000001</v>
      </c>
      <c r="M892">
        <v>0.48771826000000001</v>
      </c>
      <c r="N892">
        <v>0.96123113299999996</v>
      </c>
      <c r="O892">
        <v>5.32702E-3</v>
      </c>
      <c r="P892">
        <v>4.4391830000000002E-3</v>
      </c>
      <c r="Q892">
        <v>8.8783660000000004E-3</v>
      </c>
      <c r="R892">
        <v>2.4267535E-2</v>
      </c>
      <c r="S892">
        <v>2.95946E-4</v>
      </c>
    </row>
    <row r="893" spans="1:19" x14ac:dyDescent="0.3">
      <c r="A893">
        <v>1750</v>
      </c>
      <c r="B893">
        <v>8798</v>
      </c>
      <c r="C893">
        <v>7.9</v>
      </c>
      <c r="D893">
        <v>52.4</v>
      </c>
      <c r="E893">
        <v>15</v>
      </c>
      <c r="F893">
        <v>0</v>
      </c>
      <c r="G893">
        <v>0.26599592999999999</v>
      </c>
      <c r="H893">
        <v>0.15769839499999999</v>
      </c>
      <c r="I893">
        <v>0.150915668</v>
      </c>
      <c r="J893">
        <v>0.20178611799999999</v>
      </c>
      <c r="K893">
        <v>0.10694099</v>
      </c>
      <c r="L893">
        <v>0.116662898</v>
      </c>
      <c r="M893">
        <v>0.49864345500000001</v>
      </c>
      <c r="N893">
        <v>0.96823422999999997</v>
      </c>
      <c r="O893">
        <v>5.3131360000000004E-3</v>
      </c>
      <c r="P893">
        <v>4.8609539999999998E-3</v>
      </c>
      <c r="Q893">
        <v>8.8175449999999995E-3</v>
      </c>
      <c r="R893">
        <v>0.10332353599999999</v>
      </c>
      <c r="S893">
        <v>3.3913599999999997E-4</v>
      </c>
    </row>
    <row r="894" spans="1:19" x14ac:dyDescent="0.3">
      <c r="A894">
        <v>141605</v>
      </c>
      <c r="B894">
        <v>555394</v>
      </c>
      <c r="C894">
        <v>9.1999999999999993</v>
      </c>
      <c r="D894">
        <v>69.7</v>
      </c>
      <c r="E894">
        <v>2312</v>
      </c>
      <c r="F894">
        <v>80</v>
      </c>
      <c r="G894">
        <v>0.25720556300000003</v>
      </c>
      <c r="H894">
        <v>0.18777512399999999</v>
      </c>
      <c r="I894">
        <v>0.205816217</v>
      </c>
      <c r="J894">
        <v>0.20187079499999999</v>
      </c>
      <c r="K894">
        <v>8.3346365000000006E-2</v>
      </c>
      <c r="L894">
        <v>6.3985937000000007E-2</v>
      </c>
      <c r="M894">
        <v>0.511269168</v>
      </c>
      <c r="N894">
        <v>0.67395356399999995</v>
      </c>
      <c r="O894">
        <v>0.23755754100000001</v>
      </c>
      <c r="P894">
        <v>5.7146606000000003E-2</v>
      </c>
      <c r="Q894">
        <v>7.8908439999999993E-3</v>
      </c>
      <c r="R894">
        <v>0.32812968999999997</v>
      </c>
      <c r="S894">
        <v>1.252829E-3</v>
      </c>
    </row>
    <row r="895" spans="1:19" x14ac:dyDescent="0.3">
      <c r="A895">
        <v>9651</v>
      </c>
      <c r="B895">
        <v>38521</v>
      </c>
      <c r="C895">
        <v>19.7</v>
      </c>
      <c r="D895">
        <v>77.400000000000006</v>
      </c>
      <c r="E895">
        <v>116</v>
      </c>
      <c r="F895">
        <v>8</v>
      </c>
      <c r="G895">
        <v>0.25562035900000002</v>
      </c>
      <c r="H895">
        <v>0.17237481099999999</v>
      </c>
      <c r="I895">
        <v>0.16826391900000001</v>
      </c>
      <c r="J895">
        <v>0.20297525799999999</v>
      </c>
      <c r="K895">
        <v>0.11698055</v>
      </c>
      <c r="L895">
        <v>8.3785103E-2</v>
      </c>
      <c r="M895">
        <v>0.51057269900000002</v>
      </c>
      <c r="N895">
        <v>0.76629583000000001</v>
      </c>
      <c r="O895">
        <v>8.7356440000000007E-3</v>
      </c>
      <c r="P895">
        <v>8.4016339999999998E-3</v>
      </c>
      <c r="Q895">
        <v>0.19449654399999999</v>
      </c>
      <c r="R895">
        <v>0.71087587699999999</v>
      </c>
      <c r="S895">
        <v>2.3894559999999999E-3</v>
      </c>
    </row>
    <row r="896" spans="1:19" x14ac:dyDescent="0.3">
      <c r="A896">
        <v>8392</v>
      </c>
      <c r="B896">
        <v>47177</v>
      </c>
      <c r="C896">
        <v>11.2</v>
      </c>
      <c r="D896">
        <v>61.7</v>
      </c>
      <c r="E896">
        <v>118</v>
      </c>
      <c r="F896">
        <v>0</v>
      </c>
      <c r="G896">
        <v>0.18640332300000001</v>
      </c>
      <c r="H896">
        <v>0.18237687499999999</v>
      </c>
      <c r="I896">
        <v>0.17112401499999999</v>
      </c>
      <c r="J896">
        <v>0.23281342699999999</v>
      </c>
      <c r="K896">
        <v>0.13217343400000001</v>
      </c>
      <c r="L896">
        <v>9.5108925999999996E-2</v>
      </c>
      <c r="M896">
        <v>0.479104857</v>
      </c>
      <c r="N896">
        <v>0.89804611300000003</v>
      </c>
      <c r="O896">
        <v>6.1244383999999999E-2</v>
      </c>
      <c r="P896">
        <v>1.3181317E-2</v>
      </c>
      <c r="Q896">
        <v>4.7893529999999997E-3</v>
      </c>
      <c r="R896">
        <v>6.2600661000000002E-2</v>
      </c>
      <c r="S896">
        <v>4.4502799999999998E-4</v>
      </c>
    </row>
    <row r="897" spans="1:19" x14ac:dyDescent="0.3">
      <c r="A897">
        <v>6989</v>
      </c>
      <c r="B897">
        <v>29073</v>
      </c>
      <c r="C897">
        <v>15.1</v>
      </c>
      <c r="D897">
        <v>55.7</v>
      </c>
      <c r="E897">
        <v>108</v>
      </c>
      <c r="F897">
        <v>0</v>
      </c>
      <c r="G897">
        <v>0.181951629</v>
      </c>
      <c r="H897">
        <v>0.131308542</v>
      </c>
      <c r="I897">
        <v>0.15371172899999999</v>
      </c>
      <c r="J897">
        <v>0.22815601799999999</v>
      </c>
      <c r="K897">
        <v>0.17877114499999999</v>
      </c>
      <c r="L897">
        <v>0.126100937</v>
      </c>
      <c r="M897">
        <v>0.51265203400000003</v>
      </c>
      <c r="N897">
        <v>0.93583112000000002</v>
      </c>
      <c r="O897">
        <v>1.5832518E-2</v>
      </c>
      <c r="P897">
        <v>7.0949250000000002E-3</v>
      </c>
      <c r="Q897">
        <v>1.5587864999999999E-2</v>
      </c>
      <c r="R897">
        <v>3.2748497000000001E-2</v>
      </c>
      <c r="S897">
        <v>6.2910699999999995E-4</v>
      </c>
    </row>
    <row r="898" spans="1:19" x14ac:dyDescent="0.3">
      <c r="A898">
        <v>564</v>
      </c>
      <c r="B898">
        <v>2207</v>
      </c>
      <c r="C898">
        <v>9.6</v>
      </c>
      <c r="D898">
        <v>45.9</v>
      </c>
      <c r="E898">
        <v>2</v>
      </c>
      <c r="F898">
        <v>0</v>
      </c>
      <c r="G898">
        <v>0.221873599</v>
      </c>
      <c r="H898">
        <v>0.125952488</v>
      </c>
      <c r="I898">
        <v>0.145674585</v>
      </c>
      <c r="J898">
        <v>0.20349618999999999</v>
      </c>
      <c r="K898">
        <v>0.16091438799999999</v>
      </c>
      <c r="L898">
        <v>0.14208874899999999</v>
      </c>
      <c r="M898">
        <v>0.489466607</v>
      </c>
      <c r="N898">
        <v>0.98296727900000003</v>
      </c>
      <c r="O898">
        <v>4.4822949999999999E-3</v>
      </c>
      <c r="P898">
        <v>1.7929179999999999E-3</v>
      </c>
      <c r="Q898">
        <v>7.1716719999999996E-3</v>
      </c>
      <c r="R898">
        <v>1.2998655E-2</v>
      </c>
      <c r="S898">
        <v>0</v>
      </c>
    </row>
    <row r="899" spans="1:19" x14ac:dyDescent="0.3">
      <c r="A899">
        <v>10118</v>
      </c>
      <c r="B899">
        <v>37778</v>
      </c>
      <c r="C899">
        <v>8.5</v>
      </c>
      <c r="D899">
        <v>48.5</v>
      </c>
      <c r="E899">
        <v>153</v>
      </c>
      <c r="F899">
        <v>8</v>
      </c>
      <c r="G899">
        <v>0.25339354600000003</v>
      </c>
      <c r="H899">
        <v>0.17796098399999999</v>
      </c>
      <c r="I899">
        <v>0.17979888199999999</v>
      </c>
      <c r="J899">
        <v>0.19665502700000001</v>
      </c>
      <c r="K899">
        <v>0.110431381</v>
      </c>
      <c r="L899">
        <v>8.1760181000000001E-2</v>
      </c>
      <c r="M899">
        <v>0.50382020100000002</v>
      </c>
      <c r="N899">
        <v>0.95284480299999996</v>
      </c>
      <c r="O899">
        <v>2.1030798E-2</v>
      </c>
      <c r="P899">
        <v>4.9885789999999999E-3</v>
      </c>
      <c r="Q899">
        <v>4.4897210000000003E-3</v>
      </c>
      <c r="R899">
        <v>0.10363116</v>
      </c>
      <c r="S899">
        <v>3.6757899999999999E-4</v>
      </c>
    </row>
    <row r="900" spans="1:19" x14ac:dyDescent="0.3">
      <c r="A900">
        <v>7648</v>
      </c>
      <c r="B900">
        <v>28648</v>
      </c>
      <c r="C900">
        <v>12.8</v>
      </c>
      <c r="D900">
        <v>47.8</v>
      </c>
      <c r="E900">
        <v>151</v>
      </c>
      <c r="F900">
        <v>4</v>
      </c>
      <c r="G900">
        <v>0.28914250200000002</v>
      </c>
      <c r="H900">
        <v>0.25100851600000001</v>
      </c>
      <c r="I900">
        <v>0.16281074400000001</v>
      </c>
      <c r="J900">
        <v>0.15570803</v>
      </c>
      <c r="K900">
        <v>7.7233389999999999E-2</v>
      </c>
      <c r="L900">
        <v>6.4096818E-2</v>
      </c>
      <c r="M900">
        <v>0.50260317899999996</v>
      </c>
      <c r="N900">
        <v>0.83160362700000001</v>
      </c>
      <c r="O900">
        <v>3.2582835999999997E-2</v>
      </c>
      <c r="P900">
        <v>1.2895218E-2</v>
      </c>
      <c r="Q900">
        <v>7.9957245999999996E-2</v>
      </c>
      <c r="R900">
        <v>0.18860117900000001</v>
      </c>
      <c r="S900">
        <v>7.2406300000000005E-4</v>
      </c>
    </row>
    <row r="901" spans="1:19" x14ac:dyDescent="0.3">
      <c r="A901">
        <v>55461</v>
      </c>
      <c r="B901">
        <v>382986</v>
      </c>
      <c r="C901">
        <v>14.5</v>
      </c>
      <c r="D901">
        <v>66.7</v>
      </c>
      <c r="E901">
        <v>446</v>
      </c>
      <c r="F901">
        <v>67</v>
      </c>
      <c r="G901">
        <v>0.21354107999999999</v>
      </c>
      <c r="H901">
        <v>0.22507570700000001</v>
      </c>
      <c r="I901">
        <v>0.177735842</v>
      </c>
      <c r="J901">
        <v>0.18427396200000001</v>
      </c>
      <c r="K901">
        <v>0.120845297</v>
      </c>
      <c r="L901">
        <v>7.8528111999999997E-2</v>
      </c>
      <c r="M901">
        <v>0.50843438500000004</v>
      </c>
      <c r="N901">
        <v>0.89041189099999996</v>
      </c>
      <c r="O901">
        <v>1.2631292000000001E-2</v>
      </c>
      <c r="P901">
        <v>3.1672455000000002E-2</v>
      </c>
      <c r="Q901">
        <v>1.6397648000000001E-2</v>
      </c>
      <c r="R901">
        <v>9.3237574000000004E-2</v>
      </c>
      <c r="S901">
        <v>2.7115659999999999E-3</v>
      </c>
    </row>
    <row r="902" spans="1:19" x14ac:dyDescent="0.3">
      <c r="A902">
        <v>19569</v>
      </c>
      <c r="B902">
        <v>83697</v>
      </c>
      <c r="C902">
        <v>12.7</v>
      </c>
      <c r="D902">
        <v>48.3</v>
      </c>
      <c r="E902">
        <v>300</v>
      </c>
      <c r="F902">
        <v>16</v>
      </c>
      <c r="G902">
        <v>0.23338335599999999</v>
      </c>
      <c r="H902">
        <v>0.171820534</v>
      </c>
      <c r="I902">
        <v>0.16750759200000001</v>
      </c>
      <c r="J902">
        <v>0.21503267200000001</v>
      </c>
      <c r="K902">
        <v>0.12532347099999999</v>
      </c>
      <c r="L902">
        <v>8.6932375000000006E-2</v>
      </c>
      <c r="M902">
        <v>0.51029788799999998</v>
      </c>
      <c r="N902">
        <v>0.95819399999999999</v>
      </c>
      <c r="O902">
        <v>1.9934065000000001E-2</v>
      </c>
      <c r="P902">
        <v>6.3453429999999998E-3</v>
      </c>
      <c r="Q902">
        <v>2.457786E-3</v>
      </c>
      <c r="R902">
        <v>1.4120455000000001E-2</v>
      </c>
      <c r="S902">
        <v>3.0722300000000002E-4</v>
      </c>
    </row>
    <row r="903" spans="1:19" x14ac:dyDescent="0.3">
      <c r="A903">
        <v>5934</v>
      </c>
      <c r="B903">
        <v>22059</v>
      </c>
      <c r="C903">
        <v>17.600000000000001</v>
      </c>
      <c r="D903">
        <v>63.2</v>
      </c>
      <c r="E903">
        <v>102</v>
      </c>
      <c r="F903">
        <v>0</v>
      </c>
      <c r="G903">
        <v>0.210095315</v>
      </c>
      <c r="H903">
        <v>0.16427260900000001</v>
      </c>
      <c r="I903">
        <v>0.16136394100000001</v>
      </c>
      <c r="J903">
        <v>0.239942722</v>
      </c>
      <c r="K903">
        <v>0.14167449800000001</v>
      </c>
      <c r="L903">
        <v>8.2650915000000005E-2</v>
      </c>
      <c r="M903">
        <v>0.52163601400000004</v>
      </c>
      <c r="N903">
        <v>0.40148565800000002</v>
      </c>
      <c r="O903">
        <v>0.56974090499999996</v>
      </c>
      <c r="P903">
        <v>7.4730389999999999E-3</v>
      </c>
      <c r="Q903">
        <v>3.8036430000000002E-3</v>
      </c>
      <c r="R903">
        <v>2.3627333E-2</v>
      </c>
      <c r="S903">
        <v>3.1324100000000002E-4</v>
      </c>
    </row>
    <row r="904" spans="1:19" x14ac:dyDescent="0.3">
      <c r="A904">
        <v>1030</v>
      </c>
      <c r="B904">
        <v>4346</v>
      </c>
      <c r="C904">
        <v>9.5</v>
      </c>
      <c r="D904">
        <v>45.8</v>
      </c>
      <c r="E904">
        <v>12</v>
      </c>
      <c r="F904">
        <v>0</v>
      </c>
      <c r="G904">
        <v>0.25120661900000002</v>
      </c>
      <c r="H904">
        <v>0.16042289100000001</v>
      </c>
      <c r="I904">
        <v>0.15904389799999999</v>
      </c>
      <c r="J904">
        <v>0.20891749000000001</v>
      </c>
      <c r="K904">
        <v>0.123419903</v>
      </c>
      <c r="L904">
        <v>9.6989197999999999E-2</v>
      </c>
      <c r="M904">
        <v>0.480119513</v>
      </c>
      <c r="N904">
        <v>0.97035164299999999</v>
      </c>
      <c r="O904">
        <v>8.0441279999999993E-3</v>
      </c>
      <c r="P904">
        <v>2.0684900000000001E-3</v>
      </c>
      <c r="Q904">
        <v>6.8949670000000001E-3</v>
      </c>
      <c r="R904">
        <v>3.9071478E-2</v>
      </c>
      <c r="S904">
        <v>0</v>
      </c>
    </row>
    <row r="905" spans="1:19" x14ac:dyDescent="0.3">
      <c r="A905">
        <v>3581</v>
      </c>
      <c r="B905">
        <v>11601</v>
      </c>
      <c r="C905">
        <v>17.100000000000001</v>
      </c>
      <c r="D905">
        <v>37.5</v>
      </c>
      <c r="E905">
        <v>60</v>
      </c>
      <c r="F905">
        <v>0</v>
      </c>
      <c r="G905">
        <v>0.226271114</v>
      </c>
      <c r="H905">
        <v>0.141644517</v>
      </c>
      <c r="I905">
        <v>0.171653948</v>
      </c>
      <c r="J905">
        <v>0.21992626300000001</v>
      </c>
      <c r="K905">
        <v>0.13221298100000001</v>
      </c>
      <c r="L905">
        <v>0.108291177</v>
      </c>
      <c r="M905">
        <v>0.51007459499999996</v>
      </c>
      <c r="N905">
        <v>0.94572579999999995</v>
      </c>
      <c r="O905">
        <v>3.0438138E-2</v>
      </c>
      <c r="P905">
        <v>6.25911E-3</v>
      </c>
      <c r="Q905">
        <v>3.6868729999999998E-3</v>
      </c>
      <c r="R905">
        <v>3.5668353E-2</v>
      </c>
      <c r="S905">
        <v>9.4315399999999998E-4</v>
      </c>
    </row>
    <row r="906" spans="1:19" x14ac:dyDescent="0.3">
      <c r="A906">
        <v>92350</v>
      </c>
      <c r="B906">
        <v>380518</v>
      </c>
      <c r="C906">
        <v>8.3000000000000007</v>
      </c>
      <c r="D906">
        <v>57.1</v>
      </c>
      <c r="E906">
        <v>957</v>
      </c>
      <c r="F906">
        <v>16</v>
      </c>
      <c r="G906">
        <v>0.285782229</v>
      </c>
      <c r="H906">
        <v>0.19677286599999999</v>
      </c>
      <c r="I906">
        <v>0.21759773800000001</v>
      </c>
      <c r="J906">
        <v>0.177601907</v>
      </c>
      <c r="K906">
        <v>7.5676528000000007E-2</v>
      </c>
      <c r="L906">
        <v>4.6568732000000002E-2</v>
      </c>
      <c r="M906">
        <v>0.494867259</v>
      </c>
      <c r="N906">
        <v>0.74901673700000004</v>
      </c>
      <c r="O906">
        <v>0.15126221100000001</v>
      </c>
      <c r="P906">
        <v>6.9467006999999997E-2</v>
      </c>
      <c r="Q906">
        <v>8.4352219999999992E-3</v>
      </c>
      <c r="R906">
        <v>0.31568892500000001</v>
      </c>
      <c r="S906">
        <v>9.6990399999999995E-4</v>
      </c>
    </row>
    <row r="907" spans="1:19" x14ac:dyDescent="0.3">
      <c r="A907">
        <v>8069</v>
      </c>
      <c r="B907">
        <v>31393</v>
      </c>
      <c r="C907">
        <v>14.1</v>
      </c>
      <c r="D907">
        <v>40.4</v>
      </c>
      <c r="E907">
        <v>49</v>
      </c>
      <c r="F907">
        <v>0</v>
      </c>
      <c r="G907">
        <v>0.30233685599999999</v>
      </c>
      <c r="H907">
        <v>0.219658037</v>
      </c>
      <c r="I907">
        <v>0.18361938</v>
      </c>
      <c r="J907">
        <v>0.14932609299999999</v>
      </c>
      <c r="K907">
        <v>8.6945279E-2</v>
      </c>
      <c r="L907">
        <v>5.8114354E-2</v>
      </c>
      <c r="M907">
        <v>0.47309221400000001</v>
      </c>
      <c r="N907">
        <v>0.93955848600000003</v>
      </c>
      <c r="O907">
        <v>1.1506512999999999E-2</v>
      </c>
      <c r="P907">
        <v>8.3066679999999997E-3</v>
      </c>
      <c r="Q907">
        <v>1.6516370999999998E-2</v>
      </c>
      <c r="R907">
        <v>9.5122660999999997E-2</v>
      </c>
      <c r="S907">
        <v>6.1411160000000003E-3</v>
      </c>
    </row>
    <row r="908" spans="1:19" x14ac:dyDescent="0.3">
      <c r="A908">
        <v>3395</v>
      </c>
      <c r="B908">
        <v>22697</v>
      </c>
      <c r="C908">
        <v>14</v>
      </c>
      <c r="D908">
        <v>46.9</v>
      </c>
      <c r="E908">
        <v>42</v>
      </c>
      <c r="F908">
        <v>0</v>
      </c>
      <c r="G908">
        <v>0.209186176</v>
      </c>
      <c r="H908">
        <v>0.148004459</v>
      </c>
      <c r="I908">
        <v>0.178461538</v>
      </c>
      <c r="J908">
        <v>0.219085842</v>
      </c>
      <c r="K908">
        <v>0.15322185099999999</v>
      </c>
      <c r="L908">
        <v>9.2040133999999996E-2</v>
      </c>
      <c r="M908">
        <v>0.49360089200000001</v>
      </c>
      <c r="N908">
        <v>0.92771460400000005</v>
      </c>
      <c r="O908">
        <v>6.8227419999999997E-3</v>
      </c>
      <c r="P908">
        <v>9.3199549999999996E-3</v>
      </c>
      <c r="Q908">
        <v>2.5596432999999998E-2</v>
      </c>
      <c r="R908">
        <v>0.117235229</v>
      </c>
      <c r="S908">
        <v>2.0066889999999999E-3</v>
      </c>
    </row>
    <row r="909" spans="1:19" x14ac:dyDescent="0.3">
      <c r="A909">
        <v>46258</v>
      </c>
      <c r="B909">
        <v>176253</v>
      </c>
      <c r="C909">
        <v>15.7</v>
      </c>
      <c r="D909">
        <v>64.8</v>
      </c>
      <c r="E909">
        <v>661</v>
      </c>
      <c r="F909">
        <v>156</v>
      </c>
      <c r="G909">
        <v>0.22050930799999999</v>
      </c>
      <c r="H909">
        <v>0.176085199</v>
      </c>
      <c r="I909">
        <v>0.181845231</v>
      </c>
      <c r="J909">
        <v>0.20967977400000001</v>
      </c>
      <c r="K909">
        <v>0.12489614</v>
      </c>
      <c r="L909">
        <v>8.6984348000000003E-2</v>
      </c>
      <c r="M909">
        <v>0.51820080400000001</v>
      </c>
      <c r="N909">
        <v>0.88717971799999995</v>
      </c>
      <c r="O909">
        <v>7.5599021000000002E-2</v>
      </c>
      <c r="P909">
        <v>1.0593744E-2</v>
      </c>
      <c r="Q909">
        <v>1.7179039999999999E-3</v>
      </c>
      <c r="R909">
        <v>1.1694101E-2</v>
      </c>
      <c r="S909">
        <v>3.08774E-4</v>
      </c>
    </row>
    <row r="910" spans="1:19" x14ac:dyDescent="0.3">
      <c r="A910">
        <v>31405</v>
      </c>
      <c r="B910">
        <v>102902</v>
      </c>
      <c r="C910">
        <v>7.6</v>
      </c>
      <c r="D910">
        <v>54.8</v>
      </c>
      <c r="E910">
        <v>226</v>
      </c>
      <c r="F910">
        <v>15</v>
      </c>
      <c r="G910">
        <v>0.23727551399999999</v>
      </c>
      <c r="H910">
        <v>0.17793487599999999</v>
      </c>
      <c r="I910">
        <v>0.18108758899999999</v>
      </c>
      <c r="J910">
        <v>0.21364950699999999</v>
      </c>
      <c r="K910">
        <v>0.108139996</v>
      </c>
      <c r="L910">
        <v>8.1912517000000004E-2</v>
      </c>
      <c r="M910">
        <v>0.50809937800000005</v>
      </c>
      <c r="N910">
        <v>0.93819328300000004</v>
      </c>
      <c r="O910">
        <v>2.2175371999999999E-2</v>
      </c>
      <c r="P910">
        <v>1.8519772E-2</v>
      </c>
      <c r="Q910">
        <v>5.995958E-3</v>
      </c>
      <c r="R910">
        <v>5.4040985E-2</v>
      </c>
      <c r="S910">
        <v>7.34988E-4</v>
      </c>
    </row>
    <row r="911" spans="1:19" x14ac:dyDescent="0.3">
      <c r="A911">
        <v>9692</v>
      </c>
      <c r="B911">
        <v>23497</v>
      </c>
      <c r="C911">
        <v>5.2</v>
      </c>
      <c r="D911">
        <v>91.3</v>
      </c>
      <c r="E911">
        <v>15</v>
      </c>
      <c r="F911">
        <v>6</v>
      </c>
      <c r="G911">
        <v>0.195448346</v>
      </c>
      <c r="H911">
        <v>0.220167064</v>
      </c>
      <c r="I911">
        <v>0.235594954</v>
      </c>
      <c r="J911">
        <v>0.19037674700000001</v>
      </c>
      <c r="K911">
        <v>0.10062222999999999</v>
      </c>
      <c r="L911">
        <v>5.7790658000000002E-2</v>
      </c>
      <c r="M911">
        <v>0.48252642299999998</v>
      </c>
      <c r="N911">
        <v>0.94975281300000003</v>
      </c>
      <c r="O911">
        <v>7.3303780000000002E-3</v>
      </c>
      <c r="P911">
        <v>1.6834299E-2</v>
      </c>
      <c r="Q911">
        <v>8.8646439999999996E-3</v>
      </c>
      <c r="R911">
        <v>0.15146607600000001</v>
      </c>
      <c r="S911">
        <v>1.4064100000000001E-3</v>
      </c>
    </row>
    <row r="912" spans="1:19" x14ac:dyDescent="0.3">
      <c r="A912">
        <v>3765</v>
      </c>
      <c r="B912">
        <v>13681</v>
      </c>
      <c r="C912">
        <v>16.8</v>
      </c>
      <c r="D912">
        <v>33.9</v>
      </c>
      <c r="E912">
        <v>86</v>
      </c>
      <c r="F912">
        <v>0</v>
      </c>
      <c r="G912">
        <v>0.248765611</v>
      </c>
      <c r="H912">
        <v>0.17390357200000001</v>
      </c>
      <c r="I912">
        <v>0.17593668300000001</v>
      </c>
      <c r="J912">
        <v>0.20744989799999999</v>
      </c>
      <c r="K912">
        <v>0.117412141</v>
      </c>
      <c r="L912">
        <v>7.6532093999999995E-2</v>
      </c>
      <c r="M912">
        <v>0.51459482999999995</v>
      </c>
      <c r="N912">
        <v>0.72168167299999997</v>
      </c>
      <c r="O912">
        <v>0.238817891</v>
      </c>
      <c r="P912">
        <v>1.1036885999999999E-2</v>
      </c>
      <c r="Q912">
        <v>6.6076099999999999E-3</v>
      </c>
      <c r="R912">
        <v>2.4179494999999999E-2</v>
      </c>
      <c r="S912">
        <v>4.3566699999999999E-4</v>
      </c>
    </row>
    <row r="913" spans="1:19" hidden="1" x14ac:dyDescent="0.3">
      <c r="A913">
        <v>2994</v>
      </c>
      <c r="B913">
        <v>11110</v>
      </c>
      <c r="C913">
        <v>22.8</v>
      </c>
      <c r="D913">
        <v>59.1</v>
      </c>
      <c r="E913">
        <v>38</v>
      </c>
      <c r="F913" t="s">
        <v>34</v>
      </c>
      <c r="G913" t="s">
        <v>34</v>
      </c>
      <c r="H913" t="s">
        <v>34</v>
      </c>
      <c r="I913" t="s">
        <v>34</v>
      </c>
      <c r="J913" t="s">
        <v>34</v>
      </c>
      <c r="K913" t="s">
        <v>34</v>
      </c>
      <c r="L913" t="s">
        <v>34</v>
      </c>
      <c r="M913" t="s">
        <v>34</v>
      </c>
      <c r="N913" t="s">
        <v>34</v>
      </c>
      <c r="O913" t="s">
        <v>34</v>
      </c>
      <c r="P913" t="s">
        <v>34</v>
      </c>
      <c r="Q913" t="s">
        <v>34</v>
      </c>
      <c r="R913" t="s">
        <v>34</v>
      </c>
      <c r="S913" t="s">
        <v>34</v>
      </c>
    </row>
    <row r="914" spans="1:19" hidden="1" x14ac:dyDescent="0.3">
      <c r="A914">
        <v>2994</v>
      </c>
      <c r="B914">
        <v>11110</v>
      </c>
      <c r="C914" t="s">
        <v>34</v>
      </c>
      <c r="D914" t="s">
        <v>34</v>
      </c>
      <c r="E914">
        <v>38</v>
      </c>
      <c r="F914">
        <v>0</v>
      </c>
      <c r="G914">
        <v>0.27612006</v>
      </c>
      <c r="H914">
        <v>0.165918493</v>
      </c>
      <c r="I914">
        <v>0.162309656</v>
      </c>
      <c r="J914">
        <v>0.199630314</v>
      </c>
      <c r="K914">
        <v>0.11301822</v>
      </c>
      <c r="L914">
        <v>8.3003256999999997E-2</v>
      </c>
      <c r="M914">
        <v>0.52829856500000005</v>
      </c>
      <c r="N914">
        <v>0.49353049900000001</v>
      </c>
      <c r="O914">
        <v>0.47900713</v>
      </c>
      <c r="P914">
        <v>7.0416339999999997E-3</v>
      </c>
      <c r="Q914">
        <v>4.5770619999999998E-3</v>
      </c>
      <c r="R914">
        <v>6.4342927999999994E-2</v>
      </c>
      <c r="S914">
        <v>1.4963470000000001E-3</v>
      </c>
    </row>
    <row r="915" spans="1:19" x14ac:dyDescent="0.3">
      <c r="A915">
        <v>34689</v>
      </c>
      <c r="B915">
        <v>257332</v>
      </c>
      <c r="C915">
        <v>6</v>
      </c>
      <c r="D915">
        <v>87.7</v>
      </c>
      <c r="E915">
        <v>258</v>
      </c>
      <c r="F915">
        <v>66</v>
      </c>
      <c r="G915">
        <v>0.219332679</v>
      </c>
      <c r="H915">
        <v>0.131003068</v>
      </c>
      <c r="I915">
        <v>0.19037500099999999</v>
      </c>
      <c r="J915">
        <v>0.22977598900000001</v>
      </c>
      <c r="K915">
        <v>0.130802161</v>
      </c>
      <c r="L915">
        <v>9.8711102999999994E-2</v>
      </c>
      <c r="M915">
        <v>0.51080262399999998</v>
      </c>
      <c r="N915">
        <v>0.85316390200000003</v>
      </c>
      <c r="O915">
        <v>2.8416773999999999E-2</v>
      </c>
      <c r="P915">
        <v>6.6021187999999995E-2</v>
      </c>
      <c r="Q915">
        <v>9.8599059999999999E-3</v>
      </c>
      <c r="R915">
        <v>0.16288935399999999</v>
      </c>
      <c r="S915">
        <v>2.750883E-3</v>
      </c>
    </row>
    <row r="916" spans="1:19" x14ac:dyDescent="0.3">
      <c r="A916">
        <v>177626</v>
      </c>
      <c r="B916">
        <v>728310</v>
      </c>
      <c r="C916">
        <v>9.1</v>
      </c>
      <c r="D916">
        <v>63.3</v>
      </c>
      <c r="E916">
        <v>1579</v>
      </c>
      <c r="F916">
        <v>95</v>
      </c>
      <c r="G916">
        <v>0.265955306</v>
      </c>
      <c r="H916">
        <v>0.240430703</v>
      </c>
      <c r="I916">
        <v>0.187228537</v>
      </c>
      <c r="J916">
        <v>0.17426773600000001</v>
      </c>
      <c r="K916">
        <v>8.1780614000000001E-2</v>
      </c>
      <c r="L916">
        <v>5.0337103000000001E-2</v>
      </c>
      <c r="M916">
        <v>0.49492992099999999</v>
      </c>
      <c r="N916">
        <v>0.83345988299999996</v>
      </c>
      <c r="O916">
        <v>6.8639358999999997E-2</v>
      </c>
      <c r="P916">
        <v>3.1468496999999998E-2</v>
      </c>
      <c r="Q916">
        <v>1.3542419999999999E-2</v>
      </c>
      <c r="R916">
        <v>0.17732574700000001</v>
      </c>
      <c r="S916">
        <v>3.9949859999999998E-3</v>
      </c>
    </row>
    <row r="917" spans="1:19" x14ac:dyDescent="0.3">
      <c r="A917">
        <v>4438</v>
      </c>
      <c r="B917">
        <v>18885</v>
      </c>
      <c r="C917">
        <v>14.5</v>
      </c>
      <c r="D917">
        <v>36.200000000000003</v>
      </c>
      <c r="E917">
        <v>71</v>
      </c>
      <c r="F917">
        <v>0</v>
      </c>
      <c r="G917">
        <v>0.234205145</v>
      </c>
      <c r="H917">
        <v>0.18641696299999999</v>
      </c>
      <c r="I917">
        <v>0.16386825999999999</v>
      </c>
      <c r="J917">
        <v>0.20896566599999999</v>
      </c>
      <c r="K917">
        <v>0.113174039</v>
      </c>
      <c r="L917">
        <v>9.3369928000000005E-2</v>
      </c>
      <c r="M917">
        <v>0.48401678999999997</v>
      </c>
      <c r="N917">
        <v>0.91249596399999999</v>
      </c>
      <c r="O917">
        <v>5.6667743E-2</v>
      </c>
      <c r="P917">
        <v>5.7044449999999998E-3</v>
      </c>
      <c r="Q917">
        <v>7.3727259999999996E-3</v>
      </c>
      <c r="R917">
        <v>5.9842858999999998E-2</v>
      </c>
      <c r="S917">
        <v>1.022495E-3</v>
      </c>
    </row>
    <row r="918" spans="1:19" x14ac:dyDescent="0.3">
      <c r="A918">
        <v>2322</v>
      </c>
      <c r="B918">
        <v>14215</v>
      </c>
      <c r="C918">
        <v>7.7</v>
      </c>
      <c r="D918">
        <v>43.9</v>
      </c>
      <c r="E918">
        <v>29</v>
      </c>
      <c r="F918">
        <v>0</v>
      </c>
      <c r="G918">
        <v>0.34491207800000001</v>
      </c>
      <c r="H918">
        <v>0.16431248200000001</v>
      </c>
      <c r="I918">
        <v>0.18268953600000001</v>
      </c>
      <c r="J918">
        <v>0.16186220800000001</v>
      </c>
      <c r="K918">
        <v>8.3669645000000001E-2</v>
      </c>
      <c r="L918">
        <v>6.255405E-2</v>
      </c>
      <c r="M918">
        <v>0.48681176100000001</v>
      </c>
      <c r="N918">
        <v>0.96865090799999998</v>
      </c>
      <c r="O918">
        <v>3.387143E-3</v>
      </c>
      <c r="P918">
        <v>2.1620060000000002E-3</v>
      </c>
      <c r="Q918">
        <v>1.0233496999999999E-2</v>
      </c>
      <c r="R918">
        <v>6.8103200000000003E-2</v>
      </c>
      <c r="S918">
        <v>5.04468E-4</v>
      </c>
    </row>
    <row r="919" spans="1:19" x14ac:dyDescent="0.3">
      <c r="A919">
        <v>6399</v>
      </c>
      <c r="B919">
        <v>19510</v>
      </c>
      <c r="C919">
        <v>8.1999999999999993</v>
      </c>
      <c r="D919">
        <v>47.7</v>
      </c>
      <c r="E919">
        <v>58</v>
      </c>
      <c r="F919">
        <v>0</v>
      </c>
      <c r="G919">
        <v>0.27033136400000002</v>
      </c>
      <c r="H919">
        <v>0.17826868700000001</v>
      </c>
      <c r="I919">
        <v>0.17590547100000001</v>
      </c>
      <c r="J919">
        <v>0.192191112</v>
      </c>
      <c r="K919">
        <v>9.9820190000000003E-2</v>
      </c>
      <c r="L919">
        <v>8.3483175000000007E-2</v>
      </c>
      <c r="M919">
        <v>0.50331364000000001</v>
      </c>
      <c r="N919">
        <v>0.96804520900000002</v>
      </c>
      <c r="O919">
        <v>6.8841509999999998E-3</v>
      </c>
      <c r="P919">
        <v>7.4492680000000002E-3</v>
      </c>
      <c r="Q919">
        <v>4.0585669999999999E-3</v>
      </c>
      <c r="R919">
        <v>7.3105574000000006E-2</v>
      </c>
      <c r="S919">
        <v>0</v>
      </c>
    </row>
    <row r="920" spans="1:19" x14ac:dyDescent="0.3">
      <c r="A920">
        <v>6823</v>
      </c>
      <c r="B920">
        <v>22892</v>
      </c>
      <c r="C920">
        <v>13.5</v>
      </c>
      <c r="D920">
        <v>39</v>
      </c>
      <c r="E920">
        <v>143</v>
      </c>
      <c r="F920">
        <v>20</v>
      </c>
      <c r="G920">
        <v>0.23924335599999999</v>
      </c>
      <c r="H920">
        <v>0.16734481900000001</v>
      </c>
      <c r="I920">
        <v>0.182451736</v>
      </c>
      <c r="J920">
        <v>0.205783049</v>
      </c>
      <c r="K920">
        <v>0.119729894</v>
      </c>
      <c r="L920">
        <v>8.5447147000000001E-2</v>
      </c>
      <c r="M920">
        <v>0.506492944</v>
      </c>
      <c r="N920">
        <v>0.96437537900000003</v>
      </c>
      <c r="O920">
        <v>1.4717340000000001E-2</v>
      </c>
      <c r="P920">
        <v>3.6360490000000001E-3</v>
      </c>
      <c r="Q920">
        <v>4.2420569999999996E-3</v>
      </c>
      <c r="R920">
        <v>1.4674054000000001E-2</v>
      </c>
      <c r="S920">
        <v>1.2985899999999999E-4</v>
      </c>
    </row>
    <row r="921" spans="1:19" x14ac:dyDescent="0.3">
      <c r="A921">
        <v>4040</v>
      </c>
      <c r="B921">
        <v>15976</v>
      </c>
      <c r="C921">
        <v>8.1</v>
      </c>
      <c r="D921">
        <v>51.3</v>
      </c>
      <c r="E921">
        <v>40</v>
      </c>
      <c r="F921">
        <v>0</v>
      </c>
      <c r="G921">
        <v>0.247065435</v>
      </c>
      <c r="H921">
        <v>0.16645854099999999</v>
      </c>
      <c r="I921">
        <v>0.173701299</v>
      </c>
      <c r="J921">
        <v>0.20136113899999999</v>
      </c>
      <c r="K921">
        <v>0.111263736</v>
      </c>
      <c r="L921">
        <v>0.10014985</v>
      </c>
      <c r="M921">
        <v>0.50836663299999996</v>
      </c>
      <c r="N921">
        <v>0.96709540500000002</v>
      </c>
      <c r="O921">
        <v>9.2407589999999994E-3</v>
      </c>
      <c r="P921">
        <v>7.9295700000000004E-3</v>
      </c>
      <c r="Q921">
        <v>3.3716280000000002E-3</v>
      </c>
      <c r="R921">
        <v>4.1083915999999998E-2</v>
      </c>
      <c r="S921">
        <v>1.2487500000000001E-4</v>
      </c>
    </row>
    <row r="922" spans="1:19" x14ac:dyDescent="0.3">
      <c r="A922">
        <v>4758</v>
      </c>
      <c r="B922">
        <v>18266</v>
      </c>
      <c r="C922">
        <v>9.8000000000000007</v>
      </c>
      <c r="D922">
        <v>55.3</v>
      </c>
      <c r="E922">
        <v>72</v>
      </c>
      <c r="F922">
        <v>0</v>
      </c>
      <c r="G922">
        <v>0.25365536700000002</v>
      </c>
      <c r="H922">
        <v>0.161052746</v>
      </c>
      <c r="I922">
        <v>0.17312899400000001</v>
      </c>
      <c r="J922">
        <v>0.20919527800000001</v>
      </c>
      <c r="K922">
        <v>0.104949637</v>
      </c>
      <c r="L922">
        <v>9.8017979000000005E-2</v>
      </c>
      <c r="M922">
        <v>0.49897108200000001</v>
      </c>
      <c r="N922">
        <v>0.94497996299999998</v>
      </c>
      <c r="O922">
        <v>1.1155636999999999E-2</v>
      </c>
      <c r="P922">
        <v>7.4731939999999998E-3</v>
      </c>
      <c r="Q922">
        <v>9.6934910000000003E-3</v>
      </c>
      <c r="R922">
        <v>4.8467454E-2</v>
      </c>
      <c r="S922">
        <v>9.7476400000000003E-4</v>
      </c>
    </row>
    <row r="923" spans="1:19" x14ac:dyDescent="0.3">
      <c r="A923">
        <v>3403</v>
      </c>
      <c r="B923">
        <v>10730</v>
      </c>
      <c r="C923">
        <v>16.2</v>
      </c>
      <c r="D923">
        <v>46</v>
      </c>
      <c r="E923">
        <v>41</v>
      </c>
      <c r="F923">
        <v>0</v>
      </c>
      <c r="G923">
        <v>0.28040635899999999</v>
      </c>
      <c r="H923">
        <v>0.17881666800000001</v>
      </c>
      <c r="I923">
        <v>0.18511899200000001</v>
      </c>
      <c r="J923">
        <v>0.198758348</v>
      </c>
      <c r="K923">
        <v>9.3782334999999994E-2</v>
      </c>
      <c r="L923">
        <v>6.3117298000000002E-2</v>
      </c>
      <c r="M923">
        <v>0.49722509599999998</v>
      </c>
      <c r="N923">
        <v>0.94318502500000001</v>
      </c>
      <c r="O923">
        <v>2.0976390000000001E-2</v>
      </c>
      <c r="P923">
        <v>6.0201300000000003E-3</v>
      </c>
      <c r="Q923">
        <v>4.232904E-3</v>
      </c>
      <c r="R923">
        <v>6.9795880000000005E-2</v>
      </c>
      <c r="S923">
        <v>5.6438699999999996E-4</v>
      </c>
    </row>
    <row r="924" spans="1:19" hidden="1" x14ac:dyDescent="0.3">
      <c r="A924" t="s">
        <v>34</v>
      </c>
      <c r="B924">
        <v>19723</v>
      </c>
      <c r="C924">
        <v>24.1</v>
      </c>
      <c r="D924">
        <v>36.4</v>
      </c>
      <c r="E924" t="s">
        <v>34</v>
      </c>
      <c r="F924" t="s">
        <v>34</v>
      </c>
      <c r="G924">
        <v>0.27549338000000001</v>
      </c>
      <c r="H924">
        <v>0.178416188</v>
      </c>
      <c r="I924">
        <v>0.17097177099999999</v>
      </c>
      <c r="J924">
        <v>0.19085685699999999</v>
      </c>
      <c r="K924">
        <v>0.102073445</v>
      </c>
      <c r="L924">
        <v>8.2188359000000002E-2</v>
      </c>
      <c r="M924">
        <v>0.51376467599999998</v>
      </c>
      <c r="N924">
        <v>0.65955533300000002</v>
      </c>
      <c r="O924">
        <v>0.321109168</v>
      </c>
      <c r="P924">
        <v>3.7471900000000001E-3</v>
      </c>
      <c r="Q924">
        <v>3.1976019999999999E-3</v>
      </c>
      <c r="R924">
        <v>1.6787409E-2</v>
      </c>
      <c r="S924">
        <v>4.9962499999999996E-4</v>
      </c>
    </row>
    <row r="925" spans="1:19" x14ac:dyDescent="0.3">
      <c r="A925">
        <v>5478</v>
      </c>
      <c r="B925">
        <v>36972</v>
      </c>
      <c r="C925">
        <v>9.6</v>
      </c>
      <c r="D925">
        <v>72</v>
      </c>
      <c r="E925">
        <v>80</v>
      </c>
      <c r="F925">
        <v>16</v>
      </c>
      <c r="G925">
        <v>0.19948360700000001</v>
      </c>
      <c r="H925">
        <v>0.13969500600000001</v>
      </c>
      <c r="I925">
        <v>0.14824776100000001</v>
      </c>
      <c r="J925">
        <v>0.21519055400000001</v>
      </c>
      <c r="K925">
        <v>0.152631721</v>
      </c>
      <c r="L925">
        <v>0.144751351</v>
      </c>
      <c r="M925">
        <v>0.52669374099999999</v>
      </c>
      <c r="N925">
        <v>0.833033001</v>
      </c>
      <c r="O925">
        <v>0.127968586</v>
      </c>
      <c r="P925">
        <v>1.4469756E-2</v>
      </c>
      <c r="Q925">
        <v>4.330169E-3</v>
      </c>
      <c r="R925">
        <v>7.1972244000000005E-2</v>
      </c>
      <c r="S925">
        <v>1.936473E-3</v>
      </c>
    </row>
    <row r="926" spans="1:19" x14ac:dyDescent="0.3">
      <c r="A926">
        <v>9829</v>
      </c>
      <c r="B926">
        <v>35612</v>
      </c>
      <c r="C926">
        <v>11.3</v>
      </c>
      <c r="D926">
        <v>61.4</v>
      </c>
      <c r="E926">
        <v>151</v>
      </c>
      <c r="F926">
        <v>9</v>
      </c>
      <c r="G926">
        <v>0.215822714</v>
      </c>
      <c r="H926">
        <v>0.14520456100000001</v>
      </c>
      <c r="I926">
        <v>0.16417952199999999</v>
      </c>
      <c r="J926">
        <v>0.226274313</v>
      </c>
      <c r="K926">
        <v>0.14333221600000001</v>
      </c>
      <c r="L926">
        <v>0.10518667600000001</v>
      </c>
      <c r="M926">
        <v>0.50329756299999995</v>
      </c>
      <c r="N926">
        <v>0.93647999100000001</v>
      </c>
      <c r="O926">
        <v>3.9961989999999998E-3</v>
      </c>
      <c r="P926">
        <v>4.9463450000000004E-3</v>
      </c>
      <c r="Q926">
        <v>2.8001340999999999E-2</v>
      </c>
      <c r="R926">
        <v>1.5593561000000001E-2</v>
      </c>
      <c r="S926">
        <v>2.5150900000000002E-4</v>
      </c>
    </row>
    <row r="927" spans="1:19" x14ac:dyDescent="0.3">
      <c r="A927">
        <v>10686</v>
      </c>
      <c r="B927">
        <v>38328</v>
      </c>
      <c r="C927">
        <v>7.4</v>
      </c>
      <c r="D927">
        <v>56.7</v>
      </c>
      <c r="E927">
        <v>113</v>
      </c>
      <c r="F927">
        <v>8</v>
      </c>
      <c r="G927">
        <v>0.23342335</v>
      </c>
      <c r="H927">
        <v>0.16187304999999999</v>
      </c>
      <c r="I927">
        <v>0.16559607800000001</v>
      </c>
      <c r="J927">
        <v>0.20508114599999999</v>
      </c>
      <c r="K927">
        <v>0.128759078</v>
      </c>
      <c r="L927">
        <v>0.105267298</v>
      </c>
      <c r="M927">
        <v>0.49996067199999999</v>
      </c>
      <c r="N927">
        <v>0.97184132599999995</v>
      </c>
      <c r="O927">
        <v>6.6594999999999996E-3</v>
      </c>
      <c r="P927">
        <v>5.1912640000000001E-3</v>
      </c>
      <c r="Q927">
        <v>4.4309270000000003E-3</v>
      </c>
      <c r="R927">
        <v>1.7487743E-2</v>
      </c>
      <c r="S927">
        <v>3.1462200000000002E-4</v>
      </c>
    </row>
    <row r="928" spans="1:19" x14ac:dyDescent="0.3">
      <c r="A928">
        <v>3164</v>
      </c>
      <c r="B928">
        <v>13477</v>
      </c>
      <c r="C928">
        <v>21.4</v>
      </c>
      <c r="D928">
        <v>36.700000000000003</v>
      </c>
      <c r="E928">
        <v>55</v>
      </c>
      <c r="F928">
        <v>0</v>
      </c>
      <c r="G928">
        <v>0.21293979099999999</v>
      </c>
      <c r="H928">
        <v>0.23597821299999999</v>
      </c>
      <c r="I928">
        <v>0.21853378500000001</v>
      </c>
      <c r="J928">
        <v>0.17989106399999999</v>
      </c>
      <c r="K928">
        <v>8.9209479999999994E-2</v>
      </c>
      <c r="L928">
        <v>6.3447666999999999E-2</v>
      </c>
      <c r="M928">
        <v>0.42183129699999999</v>
      </c>
      <c r="N928">
        <v>0.732224349</v>
      </c>
      <c r="O928">
        <v>0.25371706199999999</v>
      </c>
      <c r="P928">
        <v>1.692919E-3</v>
      </c>
      <c r="Q928">
        <v>3.9010749999999999E-3</v>
      </c>
      <c r="R928">
        <v>1.2439276000000001E-2</v>
      </c>
      <c r="S928" s="1">
        <v>7.36E-5</v>
      </c>
    </row>
    <row r="929" spans="1:19" x14ac:dyDescent="0.3">
      <c r="A929">
        <v>1657</v>
      </c>
      <c r="B929">
        <v>7360</v>
      </c>
      <c r="C929">
        <v>12</v>
      </c>
      <c r="D929">
        <v>37.299999999999997</v>
      </c>
      <c r="E929">
        <v>34</v>
      </c>
      <c r="F929">
        <v>0</v>
      </c>
      <c r="G929">
        <v>0.24979800699999999</v>
      </c>
      <c r="H929">
        <v>0.14260705600000001</v>
      </c>
      <c r="I929">
        <v>0.15162940999999999</v>
      </c>
      <c r="J929">
        <v>0.21290061900000001</v>
      </c>
      <c r="K929">
        <v>0.12240775700000001</v>
      </c>
      <c r="L929">
        <v>0.120657151</v>
      </c>
      <c r="M929">
        <v>0.50121195799999996</v>
      </c>
      <c r="N929">
        <v>0.95461890699999996</v>
      </c>
      <c r="O929">
        <v>2.3835174000000001E-2</v>
      </c>
      <c r="P929">
        <v>3.3665499999999998E-3</v>
      </c>
      <c r="Q929">
        <v>4.71317E-3</v>
      </c>
      <c r="R929">
        <v>8.7530300000000002E-3</v>
      </c>
      <c r="S929">
        <v>0</v>
      </c>
    </row>
    <row r="930" spans="1:19" x14ac:dyDescent="0.3">
      <c r="A930">
        <v>4401</v>
      </c>
      <c r="B930">
        <v>16358</v>
      </c>
      <c r="C930">
        <v>18.899999999999999</v>
      </c>
      <c r="D930">
        <v>69.099999999999994</v>
      </c>
      <c r="E930">
        <v>71</v>
      </c>
      <c r="F930">
        <v>6</v>
      </c>
      <c r="G930">
        <v>0.30823829200000002</v>
      </c>
      <c r="H930">
        <v>0.19983013799999999</v>
      </c>
      <c r="I930">
        <v>0.16421985</v>
      </c>
      <c r="J930">
        <v>0.17483620499999999</v>
      </c>
      <c r="K930">
        <v>9.0512012000000003E-2</v>
      </c>
      <c r="L930">
        <v>6.2363504E-2</v>
      </c>
      <c r="M930">
        <v>0.49435816500000002</v>
      </c>
      <c r="N930">
        <v>0.70522931300000002</v>
      </c>
      <c r="O930">
        <v>5.7631640000000003E-3</v>
      </c>
      <c r="P930">
        <v>5.1565150000000004E-3</v>
      </c>
      <c r="Q930">
        <v>0.24915069200000001</v>
      </c>
      <c r="R930">
        <v>4.0160155000000003E-2</v>
      </c>
      <c r="S930">
        <v>5.4598400000000001E-4</v>
      </c>
    </row>
    <row r="931" spans="1:19" x14ac:dyDescent="0.3">
      <c r="A931">
        <v>1952</v>
      </c>
      <c r="B931">
        <v>10626</v>
      </c>
      <c r="C931">
        <v>9.8000000000000007</v>
      </c>
      <c r="D931">
        <v>37.6</v>
      </c>
      <c r="E931">
        <v>28</v>
      </c>
      <c r="F931">
        <v>0</v>
      </c>
      <c r="G931">
        <v>0.25860629099999999</v>
      </c>
      <c r="H931">
        <v>0.154031734</v>
      </c>
      <c r="I931">
        <v>0.163310754</v>
      </c>
      <c r="J931">
        <v>0.19662243700000001</v>
      </c>
      <c r="K931">
        <v>0.123596548</v>
      </c>
      <c r="L931">
        <v>0.10383223499999999</v>
      </c>
      <c r="M931">
        <v>0.50153103799999998</v>
      </c>
      <c r="N931">
        <v>0.97355479300000003</v>
      </c>
      <c r="O931">
        <v>5.7529920000000002E-3</v>
      </c>
      <c r="P931">
        <v>2.5981260000000001E-3</v>
      </c>
      <c r="Q931">
        <v>7.2376360000000004E-3</v>
      </c>
      <c r="R931">
        <v>3.4889115999999998E-2</v>
      </c>
      <c r="S931">
        <v>1.8558E-4</v>
      </c>
    </row>
    <row r="932" spans="1:19" x14ac:dyDescent="0.3">
      <c r="A932">
        <v>23438</v>
      </c>
      <c r="B932">
        <v>105624</v>
      </c>
      <c r="C932">
        <v>7.3</v>
      </c>
      <c r="D932">
        <v>66.900000000000006</v>
      </c>
      <c r="E932">
        <v>333</v>
      </c>
      <c r="F932">
        <v>20</v>
      </c>
      <c r="G932">
        <v>0.217741552</v>
      </c>
      <c r="H932">
        <v>0.173064683</v>
      </c>
      <c r="I932">
        <v>0.17855548299999999</v>
      </c>
      <c r="J932">
        <v>0.24338111700000001</v>
      </c>
      <c r="K932">
        <v>0.105256158</v>
      </c>
      <c r="L932">
        <v>8.2001007000000001E-2</v>
      </c>
      <c r="M932">
        <v>0.51006488299999997</v>
      </c>
      <c r="N932">
        <v>0.89182744800000002</v>
      </c>
      <c r="O932">
        <v>5.7187913E-2</v>
      </c>
      <c r="P932">
        <v>2.8907445E-2</v>
      </c>
      <c r="Q932">
        <v>3.7903619999999998E-3</v>
      </c>
      <c r="R932">
        <v>0.101608291</v>
      </c>
      <c r="S932">
        <v>8.7396800000000003E-4</v>
      </c>
    </row>
    <row r="933" spans="1:19" x14ac:dyDescent="0.3">
      <c r="A933">
        <v>4929</v>
      </c>
      <c r="B933">
        <v>18350</v>
      </c>
      <c r="C933">
        <v>18.2</v>
      </c>
      <c r="D933">
        <v>37.5</v>
      </c>
      <c r="E933">
        <v>91</v>
      </c>
      <c r="F933">
        <v>0</v>
      </c>
      <c r="G933">
        <v>0.29145945899999998</v>
      </c>
      <c r="H933">
        <v>0.25518918899999998</v>
      </c>
      <c r="I933">
        <v>0.15637837800000001</v>
      </c>
      <c r="J933">
        <v>0.15021621600000001</v>
      </c>
      <c r="K933">
        <v>8.172973E-2</v>
      </c>
      <c r="L933">
        <v>6.5027027000000001E-2</v>
      </c>
      <c r="M933">
        <v>0.50264864899999995</v>
      </c>
      <c r="N933">
        <v>0.90751351400000002</v>
      </c>
      <c r="O933">
        <v>2.8648649000000002E-2</v>
      </c>
      <c r="P933">
        <v>1.5135134999999999E-2</v>
      </c>
      <c r="Q933">
        <v>2.2702703000000001E-2</v>
      </c>
      <c r="R933">
        <v>0.43243243199999998</v>
      </c>
      <c r="S933">
        <v>1.8918920000000001E-3</v>
      </c>
    </row>
    <row r="934" spans="1:19" x14ac:dyDescent="0.3">
      <c r="A934">
        <v>827</v>
      </c>
      <c r="B934">
        <v>4345</v>
      </c>
      <c r="C934">
        <v>8.6999999999999993</v>
      </c>
      <c r="D934">
        <v>82.7</v>
      </c>
      <c r="E934">
        <v>5</v>
      </c>
      <c r="F934">
        <v>0</v>
      </c>
      <c r="G934">
        <v>0.14990941999999999</v>
      </c>
      <c r="H934">
        <v>0.12001811599999999</v>
      </c>
      <c r="I934">
        <v>0.13971920299999999</v>
      </c>
      <c r="J934">
        <v>0.27173913</v>
      </c>
      <c r="K934">
        <v>0.203804348</v>
      </c>
      <c r="L934">
        <v>0.114809783</v>
      </c>
      <c r="M934">
        <v>0.5</v>
      </c>
      <c r="N934">
        <v>0.96195652200000004</v>
      </c>
      <c r="O934">
        <v>1.0643115999999999E-2</v>
      </c>
      <c r="P934">
        <v>7.6992750000000002E-3</v>
      </c>
      <c r="Q934">
        <v>3.3967390000000002E-3</v>
      </c>
      <c r="R934">
        <v>1.9701086999999999E-2</v>
      </c>
      <c r="S934">
        <v>9.0579699999999996E-4</v>
      </c>
    </row>
    <row r="935" spans="1:19" x14ac:dyDescent="0.3">
      <c r="A935">
        <v>4090</v>
      </c>
      <c r="B935">
        <v>13815</v>
      </c>
      <c r="C935">
        <v>17.3</v>
      </c>
      <c r="D935">
        <v>55.5</v>
      </c>
      <c r="E935">
        <v>52</v>
      </c>
      <c r="F935">
        <v>4</v>
      </c>
      <c r="G935">
        <v>0.22097109700000001</v>
      </c>
      <c r="H935">
        <v>0.151186976</v>
      </c>
      <c r="I935">
        <v>0.157211504</v>
      </c>
      <c r="J935">
        <v>0.21810227400000001</v>
      </c>
      <c r="K935">
        <v>0.14480384399999999</v>
      </c>
      <c r="L935">
        <v>0.10772430600000001</v>
      </c>
      <c r="M935">
        <v>0.52434913599999999</v>
      </c>
      <c r="N935">
        <v>0.62569031100000005</v>
      </c>
      <c r="O935">
        <v>0.34368500299999999</v>
      </c>
      <c r="P935">
        <v>8.3195869999999998E-3</v>
      </c>
      <c r="Q935">
        <v>4.7335579999999997E-3</v>
      </c>
      <c r="R935">
        <v>3.7438141000000001E-2</v>
      </c>
      <c r="S935">
        <v>2.3667789999999998E-3</v>
      </c>
    </row>
    <row r="936" spans="1:19" x14ac:dyDescent="0.3">
      <c r="A936">
        <v>814</v>
      </c>
      <c r="B936">
        <v>2438</v>
      </c>
      <c r="C936">
        <v>11.6</v>
      </c>
      <c r="D936">
        <v>38.799999999999997</v>
      </c>
      <c r="E936">
        <v>7</v>
      </c>
      <c r="F936">
        <v>0</v>
      </c>
      <c r="G936">
        <v>0.27090836299999999</v>
      </c>
      <c r="H936">
        <v>0.161264506</v>
      </c>
      <c r="I936">
        <v>0.15246098399999999</v>
      </c>
      <c r="J936">
        <v>0.19487795099999999</v>
      </c>
      <c r="K936">
        <v>0.108843537</v>
      </c>
      <c r="L936">
        <v>0.11164465799999999</v>
      </c>
      <c r="M936">
        <v>0.51780712299999998</v>
      </c>
      <c r="N936">
        <v>0.92877150900000005</v>
      </c>
      <c r="O936">
        <v>6.4025610000000002E-3</v>
      </c>
      <c r="P936">
        <v>3.6014409999999999E-3</v>
      </c>
      <c r="Q936">
        <v>3.6014405999999999E-2</v>
      </c>
      <c r="R936">
        <v>2.7611044000000001E-2</v>
      </c>
      <c r="S936">
        <v>1.60064E-3</v>
      </c>
    </row>
    <row r="937" spans="1:19" x14ac:dyDescent="0.3">
      <c r="A937">
        <v>43733</v>
      </c>
      <c r="B937">
        <v>213554</v>
      </c>
      <c r="C937">
        <v>3.7</v>
      </c>
      <c r="D937">
        <v>74.400000000000006</v>
      </c>
      <c r="E937">
        <v>251</v>
      </c>
      <c r="F937">
        <v>6</v>
      </c>
      <c r="G937">
        <v>0.285045679</v>
      </c>
      <c r="H937">
        <v>0.15069534400000001</v>
      </c>
      <c r="I937">
        <v>0.23131128200000001</v>
      </c>
      <c r="J937">
        <v>0.19151723200000001</v>
      </c>
      <c r="K937">
        <v>8.7868168999999996E-2</v>
      </c>
      <c r="L937">
        <v>5.3562294000000003E-2</v>
      </c>
      <c r="M937">
        <v>0.50296638699999996</v>
      </c>
      <c r="N937">
        <v>0.86198291400000004</v>
      </c>
      <c r="O937">
        <v>3.9057831000000001E-2</v>
      </c>
      <c r="P937">
        <v>7.6179502999999996E-2</v>
      </c>
      <c r="Q937">
        <v>2.0269910000000001E-3</v>
      </c>
      <c r="R937">
        <v>2.8014552000000002E-2</v>
      </c>
      <c r="S937">
        <v>5.5455399999999996E-4</v>
      </c>
    </row>
    <row r="938" spans="1:19" x14ac:dyDescent="0.3">
      <c r="A938">
        <v>10869</v>
      </c>
      <c r="B938">
        <v>43136</v>
      </c>
      <c r="C938">
        <v>18.100000000000001</v>
      </c>
      <c r="D938">
        <v>41.3</v>
      </c>
      <c r="E938">
        <v>187</v>
      </c>
      <c r="F938">
        <v>6</v>
      </c>
      <c r="G938">
        <v>0.22113976099999999</v>
      </c>
      <c r="H938">
        <v>0.153967774</v>
      </c>
      <c r="I938">
        <v>0.15775767900000001</v>
      </c>
      <c r="J938">
        <v>0.215629287</v>
      </c>
      <c r="K938">
        <v>0.14687623499999999</v>
      </c>
      <c r="L938">
        <v>0.104629264</v>
      </c>
      <c r="M938">
        <v>0.506475389</v>
      </c>
      <c r="N938">
        <v>0.66044316300000006</v>
      </c>
      <c r="O938">
        <v>5.0687070000000004E-3</v>
      </c>
      <c r="P938">
        <v>1.2136994999999999E-2</v>
      </c>
      <c r="Q938">
        <v>0.24134483500000001</v>
      </c>
      <c r="R938">
        <v>3.8875583999999998E-2</v>
      </c>
      <c r="S938">
        <v>1.3950569999999999E-3</v>
      </c>
    </row>
    <row r="939" spans="1:19" x14ac:dyDescent="0.3">
      <c r="A939">
        <v>6791</v>
      </c>
      <c r="B939">
        <v>50583</v>
      </c>
      <c r="C939">
        <v>14.4</v>
      </c>
      <c r="D939">
        <v>70</v>
      </c>
      <c r="E939">
        <v>66</v>
      </c>
      <c r="F939">
        <v>0</v>
      </c>
      <c r="G939">
        <v>0.18255874499999999</v>
      </c>
      <c r="H939">
        <v>0.13484247999999999</v>
      </c>
      <c r="I939">
        <v>0.15866058199999999</v>
      </c>
      <c r="J939">
        <v>0.230595252</v>
      </c>
      <c r="K939">
        <v>0.18736239499999999</v>
      </c>
      <c r="L939">
        <v>0.105980545</v>
      </c>
      <c r="M939">
        <v>0.51701293000000004</v>
      </c>
      <c r="N939">
        <v>0.89602097599999997</v>
      </c>
      <c r="O939">
        <v>9.3471040000000002E-3</v>
      </c>
      <c r="P939">
        <v>1.3630359E-2</v>
      </c>
      <c r="Q939">
        <v>4.0350667E-2</v>
      </c>
      <c r="R939">
        <v>9.4772026999999995E-2</v>
      </c>
      <c r="S939">
        <v>2.1015970000000002E-3</v>
      </c>
    </row>
    <row r="940" spans="1:19" x14ac:dyDescent="0.3">
      <c r="A940">
        <v>50204</v>
      </c>
      <c r="B940">
        <v>255857</v>
      </c>
      <c r="C940">
        <v>7.6</v>
      </c>
      <c r="D940">
        <v>67.8</v>
      </c>
      <c r="E940">
        <v>850</v>
      </c>
      <c r="F940">
        <v>45</v>
      </c>
      <c r="G940">
        <v>0.233121522</v>
      </c>
      <c r="H940">
        <v>0.19494810000000001</v>
      </c>
      <c r="I940">
        <v>0.18729131299999999</v>
      </c>
      <c r="J940">
        <v>0.19617950000000001</v>
      </c>
      <c r="K940">
        <v>0.106342503</v>
      </c>
      <c r="L940">
        <v>8.2117062000000005E-2</v>
      </c>
      <c r="M940">
        <v>0.50482298599999997</v>
      </c>
      <c r="N940">
        <v>0.88019497199999996</v>
      </c>
      <c r="O940">
        <v>4.6876109999999999E-2</v>
      </c>
      <c r="P940">
        <v>4.7819395000000001E-2</v>
      </c>
      <c r="Q940">
        <v>2.348344E-3</v>
      </c>
      <c r="R940">
        <v>4.3398982000000003E-2</v>
      </c>
      <c r="S940">
        <v>5.6833899999999995E-4</v>
      </c>
    </row>
    <row r="941" spans="1:19" x14ac:dyDescent="0.3">
      <c r="A941">
        <v>41461</v>
      </c>
      <c r="B941">
        <v>137588</v>
      </c>
      <c r="C941">
        <v>17.100000000000001</v>
      </c>
      <c r="D941">
        <v>54</v>
      </c>
      <c r="E941">
        <v>605</v>
      </c>
      <c r="F941">
        <v>98</v>
      </c>
      <c r="G941">
        <v>0.25880557900000001</v>
      </c>
      <c r="H941">
        <v>0.18958298700000001</v>
      </c>
      <c r="I941">
        <v>0.18409464</v>
      </c>
      <c r="J941">
        <v>0.193523895</v>
      </c>
      <c r="K941">
        <v>0.10589111499999999</v>
      </c>
      <c r="L941">
        <v>6.8101783999999999E-2</v>
      </c>
      <c r="M941">
        <v>0.53302047100000005</v>
      </c>
      <c r="N941">
        <v>0.53278907799999997</v>
      </c>
      <c r="O941">
        <v>0.431598129</v>
      </c>
      <c r="P941">
        <v>1.6103490000000002E-2</v>
      </c>
      <c r="Q941">
        <v>4.353076E-3</v>
      </c>
      <c r="R941">
        <v>2.8121452000000002E-2</v>
      </c>
      <c r="S941">
        <v>1.070192E-3</v>
      </c>
    </row>
    <row r="942" spans="1:19" x14ac:dyDescent="0.3">
      <c r="A942">
        <v>3114</v>
      </c>
      <c r="B942">
        <v>5789</v>
      </c>
      <c r="C942">
        <v>24.9</v>
      </c>
      <c r="D942">
        <v>71.599999999999994</v>
      </c>
      <c r="E942">
        <v>38</v>
      </c>
      <c r="F942">
        <v>0</v>
      </c>
      <c r="G942">
        <v>0.410047522</v>
      </c>
      <c r="H942">
        <v>0.18245078100000001</v>
      </c>
      <c r="I942">
        <v>0.14799728400000001</v>
      </c>
      <c r="J942">
        <v>0.160047522</v>
      </c>
      <c r="K942">
        <v>5.9742022999999998E-2</v>
      </c>
      <c r="L942">
        <v>3.9714868E-2</v>
      </c>
      <c r="M942">
        <v>0.50509165</v>
      </c>
      <c r="N942">
        <v>0.20519348300000001</v>
      </c>
      <c r="O942">
        <v>6.1099800000000001E-3</v>
      </c>
      <c r="P942">
        <v>2.2063819999999998E-3</v>
      </c>
      <c r="Q942">
        <v>0.74134419600000001</v>
      </c>
      <c r="R942">
        <v>4.9558723999999998E-2</v>
      </c>
      <c r="S942">
        <v>1.69722E-4</v>
      </c>
    </row>
    <row r="943" spans="1:19" x14ac:dyDescent="0.3">
      <c r="A943">
        <v>6181</v>
      </c>
      <c r="B943">
        <v>20837</v>
      </c>
      <c r="C943">
        <v>17.5</v>
      </c>
      <c r="D943">
        <v>40.700000000000003</v>
      </c>
      <c r="E943">
        <v>94</v>
      </c>
      <c r="F943">
        <v>4</v>
      </c>
      <c r="G943">
        <v>0.234455832</v>
      </c>
      <c r="H943">
        <v>0.17657393900000001</v>
      </c>
      <c r="I943">
        <v>0.18560273299999999</v>
      </c>
      <c r="J943">
        <v>0.21522694000000001</v>
      </c>
      <c r="K943">
        <v>0.114250854</v>
      </c>
      <c r="L943">
        <v>7.3889702000000002E-2</v>
      </c>
      <c r="M943">
        <v>0.50180575900000002</v>
      </c>
      <c r="N943">
        <v>0.94826744799999996</v>
      </c>
      <c r="O943">
        <v>1.9863347999999999E-2</v>
      </c>
      <c r="P943">
        <v>1.0932162E-2</v>
      </c>
      <c r="Q943">
        <v>4.6852120000000002E-3</v>
      </c>
      <c r="R943">
        <v>8.5700341999999999E-2</v>
      </c>
      <c r="S943">
        <v>2.9282599999999999E-4</v>
      </c>
    </row>
    <row r="944" spans="1:19" x14ac:dyDescent="0.3">
      <c r="A944">
        <v>59432</v>
      </c>
      <c r="B944">
        <v>232555</v>
      </c>
      <c r="C944">
        <v>22.3</v>
      </c>
      <c r="D944">
        <v>50.8</v>
      </c>
      <c r="E944">
        <v>396</v>
      </c>
      <c r="F944">
        <v>48</v>
      </c>
      <c r="G944">
        <v>0.26937188899999998</v>
      </c>
      <c r="H944">
        <v>0.34708630899999998</v>
      </c>
      <c r="I944">
        <v>0.161549838</v>
      </c>
      <c r="J944">
        <v>0.12734990900000001</v>
      </c>
      <c r="K944">
        <v>5.6197127999999999E-2</v>
      </c>
      <c r="L944">
        <v>3.8444925999999997E-2</v>
      </c>
      <c r="M944">
        <v>0.496424692</v>
      </c>
      <c r="N944">
        <v>0.79629249899999999</v>
      </c>
      <c r="O944">
        <v>0.11173983799999999</v>
      </c>
      <c r="P944">
        <v>6.2815484000000005E-2</v>
      </c>
      <c r="Q944">
        <v>6.7012490000000003E-3</v>
      </c>
      <c r="R944">
        <v>0.26209475100000001</v>
      </c>
      <c r="S944">
        <v>1.2652099999999999E-3</v>
      </c>
    </row>
    <row r="945" spans="1:19" x14ac:dyDescent="0.3">
      <c r="A945">
        <v>5380</v>
      </c>
      <c r="B945">
        <v>21780</v>
      </c>
      <c r="C945">
        <v>10</v>
      </c>
      <c r="D945">
        <v>43.3</v>
      </c>
      <c r="E945">
        <v>25</v>
      </c>
      <c r="F945">
        <v>0</v>
      </c>
      <c r="G945">
        <v>0.316604995</v>
      </c>
      <c r="H945">
        <v>0.168825162</v>
      </c>
      <c r="I945">
        <v>0.18792784500000001</v>
      </c>
      <c r="J945">
        <v>0.161655874</v>
      </c>
      <c r="K945">
        <v>9.5698427000000003E-2</v>
      </c>
      <c r="L945">
        <v>6.9287696999999995E-2</v>
      </c>
      <c r="M945">
        <v>0.48991674400000002</v>
      </c>
      <c r="N945">
        <v>0.95837187800000001</v>
      </c>
      <c r="O945">
        <v>5.6891770000000001E-3</v>
      </c>
      <c r="P945">
        <v>3.9315449999999998E-3</v>
      </c>
      <c r="Q945">
        <v>1.5818685999999998E-2</v>
      </c>
      <c r="R945">
        <v>5.5134135000000001E-2</v>
      </c>
      <c r="S945">
        <v>2.3126729999999999E-3</v>
      </c>
    </row>
    <row r="946" spans="1:19" x14ac:dyDescent="0.3">
      <c r="A946">
        <v>70161</v>
      </c>
      <c r="B946">
        <v>358245</v>
      </c>
      <c r="C946">
        <v>6.6</v>
      </c>
      <c r="D946">
        <v>56.1</v>
      </c>
      <c r="E946">
        <v>699</v>
      </c>
      <c r="F946">
        <v>106</v>
      </c>
      <c r="G946">
        <v>0.26232560999999999</v>
      </c>
      <c r="H946">
        <v>0.18124897300000001</v>
      </c>
      <c r="I946">
        <v>0.20310825900000001</v>
      </c>
      <c r="J946">
        <v>0.19925624</v>
      </c>
      <c r="K946">
        <v>9.7595819E-2</v>
      </c>
      <c r="L946">
        <v>5.6465098999999998E-2</v>
      </c>
      <c r="M946">
        <v>0.51837291200000002</v>
      </c>
      <c r="N946">
        <v>0.68184704200000001</v>
      </c>
      <c r="O946">
        <v>0.245352918</v>
      </c>
      <c r="P946">
        <v>3.6731650999999997E-2</v>
      </c>
      <c r="Q946">
        <v>5.9126650000000001E-3</v>
      </c>
      <c r="R946">
        <v>9.4619645000000002E-2</v>
      </c>
      <c r="S946">
        <v>1.2953439999999999E-3</v>
      </c>
    </row>
    <row r="947" spans="1:19" x14ac:dyDescent="0.3">
      <c r="A947">
        <v>17098</v>
      </c>
      <c r="B947">
        <v>82109</v>
      </c>
      <c r="C947">
        <v>13.3</v>
      </c>
      <c r="D947">
        <v>50.4</v>
      </c>
      <c r="E947">
        <v>223</v>
      </c>
      <c r="F947">
        <v>6</v>
      </c>
      <c r="G947">
        <v>0.23404413499999999</v>
      </c>
      <c r="H947">
        <v>0.17383870000000001</v>
      </c>
      <c r="I947">
        <v>0.17298375599999999</v>
      </c>
      <c r="J947">
        <v>0.20601682599999999</v>
      </c>
      <c r="K947">
        <v>0.12760974899999999</v>
      </c>
      <c r="L947">
        <v>8.5506833000000004E-2</v>
      </c>
      <c r="M947">
        <v>0.499262765</v>
      </c>
      <c r="N947">
        <v>0.91969717600000001</v>
      </c>
      <c r="O947">
        <v>9.3548269999999996E-3</v>
      </c>
      <c r="P947">
        <v>1.3220661999999999E-2</v>
      </c>
      <c r="Q947">
        <v>2.0010656000000002E-2</v>
      </c>
      <c r="R947">
        <v>0.10531924099999999</v>
      </c>
      <c r="S947">
        <v>2.639176E-3</v>
      </c>
    </row>
    <row r="948" spans="1:19" x14ac:dyDescent="0.3">
      <c r="A948">
        <v>5128</v>
      </c>
      <c r="B948">
        <v>15805</v>
      </c>
      <c r="C948">
        <v>13.9</v>
      </c>
      <c r="D948">
        <v>56.9</v>
      </c>
      <c r="E948">
        <v>78</v>
      </c>
      <c r="F948">
        <v>6</v>
      </c>
      <c r="G948">
        <v>0.22794995900000001</v>
      </c>
      <c r="H948">
        <v>0.16791349699999999</v>
      </c>
      <c r="I948">
        <v>0.18086377100000001</v>
      </c>
      <c r="J948">
        <v>0.21185641499999999</v>
      </c>
      <c r="K948">
        <v>0.124787829</v>
      </c>
      <c r="L948">
        <v>8.6628527999999996E-2</v>
      </c>
      <c r="M948">
        <v>0.50242031799999998</v>
      </c>
      <c r="N948">
        <v>0.97133337500000005</v>
      </c>
      <c r="O948">
        <v>6.7894640000000003E-3</v>
      </c>
      <c r="P948">
        <v>5.657886E-3</v>
      </c>
      <c r="Q948">
        <v>3.080405E-3</v>
      </c>
      <c r="R948">
        <v>1.2447349999999999E-2</v>
      </c>
      <c r="S948" s="1">
        <v>6.2899999999999997E-5</v>
      </c>
    </row>
    <row r="949" spans="1:19" x14ac:dyDescent="0.3">
      <c r="A949">
        <v>2659</v>
      </c>
      <c r="B949">
        <v>8960</v>
      </c>
      <c r="C949">
        <v>12</v>
      </c>
      <c r="D949">
        <v>59.3</v>
      </c>
      <c r="E949">
        <v>49</v>
      </c>
      <c r="F949">
        <v>0</v>
      </c>
      <c r="G949">
        <v>0.22312305599999999</v>
      </c>
      <c r="H949">
        <v>0.16048422900000001</v>
      </c>
      <c r="I949">
        <v>0.151599289</v>
      </c>
      <c r="J949">
        <v>0.23400710799999999</v>
      </c>
      <c r="K949">
        <v>0.134162594</v>
      </c>
      <c r="L949">
        <v>9.6623722999999995E-2</v>
      </c>
      <c r="M949">
        <v>0.49433585099999999</v>
      </c>
      <c r="N949">
        <v>0.79498000899999999</v>
      </c>
      <c r="O949">
        <v>1.332741E-2</v>
      </c>
      <c r="P949">
        <v>3.442914E-3</v>
      </c>
      <c r="Q949">
        <v>0.154153709</v>
      </c>
      <c r="R949">
        <v>2.6432697000000002E-2</v>
      </c>
      <c r="S949">
        <v>1.3327409999999999E-3</v>
      </c>
    </row>
    <row r="950" spans="1:19" x14ac:dyDescent="0.3">
      <c r="A950">
        <v>5599</v>
      </c>
      <c r="B950">
        <v>20215</v>
      </c>
      <c r="C950">
        <v>8.5</v>
      </c>
      <c r="D950">
        <v>50.2</v>
      </c>
      <c r="E950">
        <v>36</v>
      </c>
      <c r="F950">
        <v>6</v>
      </c>
      <c r="G950">
        <v>0.30727776099999998</v>
      </c>
      <c r="H950">
        <v>0.16379907099999999</v>
      </c>
      <c r="I950">
        <v>0.19361218199999999</v>
      </c>
      <c r="J950">
        <v>0.18575101399999999</v>
      </c>
      <c r="K950">
        <v>9.8981508999999995E-2</v>
      </c>
      <c r="L950">
        <v>5.0578462999999997E-2</v>
      </c>
      <c r="M950">
        <v>0.494512014</v>
      </c>
      <c r="N950">
        <v>0.95308019399999999</v>
      </c>
      <c r="O950">
        <v>7.5150800000000004E-3</v>
      </c>
      <c r="P950">
        <v>4.944131E-3</v>
      </c>
      <c r="Q950">
        <v>1.4436862999999999E-2</v>
      </c>
      <c r="R950">
        <v>9.2504696999999997E-2</v>
      </c>
      <c r="S950">
        <v>1.5326809999999999E-3</v>
      </c>
    </row>
    <row r="951" spans="1:19" x14ac:dyDescent="0.3">
      <c r="A951">
        <v>24230</v>
      </c>
      <c r="B951">
        <v>84515</v>
      </c>
      <c r="C951">
        <v>12.5</v>
      </c>
      <c r="D951">
        <v>37.799999999999997</v>
      </c>
      <c r="E951">
        <v>340</v>
      </c>
      <c r="F951">
        <v>12</v>
      </c>
      <c r="G951">
        <v>0.24596504599999999</v>
      </c>
      <c r="H951">
        <v>0.18409177700000001</v>
      </c>
      <c r="I951">
        <v>0.182038487</v>
      </c>
      <c r="J951">
        <v>0.200064464</v>
      </c>
      <c r="K951">
        <v>0.110662783</v>
      </c>
      <c r="L951">
        <v>7.7177441999999999E-2</v>
      </c>
      <c r="M951">
        <v>0.50568236099999997</v>
      </c>
      <c r="N951">
        <v>0.95726291699999999</v>
      </c>
      <c r="O951">
        <v>1.3800019E-2</v>
      </c>
      <c r="P951">
        <v>7.246204E-3</v>
      </c>
      <c r="Q951">
        <v>6.4344379999999998E-3</v>
      </c>
      <c r="R951">
        <v>4.4790373000000001E-2</v>
      </c>
      <c r="S951">
        <v>8.1176600000000001E-4</v>
      </c>
    </row>
    <row r="952" spans="1:19" hidden="1" x14ac:dyDescent="0.3">
      <c r="A952">
        <v>4601</v>
      </c>
      <c r="B952">
        <v>17977</v>
      </c>
      <c r="C952">
        <v>18.399999999999999</v>
      </c>
      <c r="D952">
        <v>47.1</v>
      </c>
      <c r="E952">
        <v>60</v>
      </c>
      <c r="F952" t="s">
        <v>34</v>
      </c>
      <c r="G952" t="s">
        <v>34</v>
      </c>
      <c r="H952" t="s">
        <v>34</v>
      </c>
      <c r="I952" t="s">
        <v>34</v>
      </c>
      <c r="J952" t="s">
        <v>34</v>
      </c>
      <c r="K952" t="s">
        <v>34</v>
      </c>
      <c r="L952" t="s">
        <v>34</v>
      </c>
      <c r="M952" t="s">
        <v>34</v>
      </c>
      <c r="N952" t="s">
        <v>34</v>
      </c>
      <c r="O952" t="s">
        <v>34</v>
      </c>
      <c r="P952" t="s">
        <v>34</v>
      </c>
      <c r="Q952" t="s">
        <v>34</v>
      </c>
      <c r="R952" t="s">
        <v>34</v>
      </c>
      <c r="S952" t="s">
        <v>34</v>
      </c>
    </row>
    <row r="953" spans="1:19" hidden="1" x14ac:dyDescent="0.3">
      <c r="A953">
        <v>4601</v>
      </c>
      <c r="B953">
        <v>17977</v>
      </c>
      <c r="C953" t="s">
        <v>34</v>
      </c>
      <c r="D953" t="s">
        <v>34</v>
      </c>
      <c r="E953">
        <v>60</v>
      </c>
      <c r="F953">
        <v>5</v>
      </c>
      <c r="G953">
        <v>0.25539272200000002</v>
      </c>
      <c r="H953">
        <v>0.21905702799999999</v>
      </c>
      <c r="I953">
        <v>0.16241286599999999</v>
      </c>
      <c r="J953">
        <v>0.18112959000000001</v>
      </c>
      <c r="K953">
        <v>9.7535540000000004E-2</v>
      </c>
      <c r="L953">
        <v>8.4472253999999997E-2</v>
      </c>
      <c r="M953">
        <v>0.51298095399999999</v>
      </c>
      <c r="N953">
        <v>0.69317745200000003</v>
      </c>
      <c r="O953">
        <v>0.281025303</v>
      </c>
      <c r="P953">
        <v>6.8609689999999997E-3</v>
      </c>
      <c r="Q953">
        <v>5.3790000000000001E-3</v>
      </c>
      <c r="R953">
        <v>3.7543224E-2</v>
      </c>
      <c r="S953">
        <v>4.3910200000000003E-4</v>
      </c>
    </row>
    <row r="954" spans="1:19" x14ac:dyDescent="0.3">
      <c r="A954">
        <v>2907</v>
      </c>
      <c r="B954">
        <v>17160</v>
      </c>
      <c r="C954">
        <v>13.3</v>
      </c>
      <c r="D954">
        <v>0</v>
      </c>
      <c r="E954">
        <v>20</v>
      </c>
      <c r="F954">
        <v>0</v>
      </c>
      <c r="G954">
        <v>0.177875952</v>
      </c>
      <c r="H954">
        <v>0.152182759</v>
      </c>
      <c r="I954">
        <v>0.14602104299999999</v>
      </c>
      <c r="J954">
        <v>0.23478463099999999</v>
      </c>
      <c r="K954">
        <v>0.16723827199999999</v>
      </c>
      <c r="L954">
        <v>0.12189734300000001</v>
      </c>
      <c r="M954">
        <v>0.49055397299999998</v>
      </c>
      <c r="N954">
        <v>0.89310004099999996</v>
      </c>
      <c r="O954">
        <v>1.3195373E-2</v>
      </c>
      <c r="P954">
        <v>1.6450619E-2</v>
      </c>
      <c r="Q954">
        <v>3.5342672999999998E-2</v>
      </c>
      <c r="R954">
        <v>0.120502238</v>
      </c>
      <c r="S954">
        <v>1.9182699999999999E-3</v>
      </c>
    </row>
    <row r="955" spans="1:19" x14ac:dyDescent="0.3">
      <c r="A955">
        <v>14309</v>
      </c>
      <c r="B955">
        <v>47867</v>
      </c>
      <c r="C955">
        <v>15.2</v>
      </c>
      <c r="D955">
        <v>43.4</v>
      </c>
      <c r="E955">
        <v>177</v>
      </c>
      <c r="F955">
        <v>4</v>
      </c>
      <c r="G955">
        <v>0.176843161</v>
      </c>
      <c r="H955">
        <v>0.19467380200000001</v>
      </c>
      <c r="I955">
        <v>0.19632517399999999</v>
      </c>
      <c r="J955">
        <v>0.210706746</v>
      </c>
      <c r="K955">
        <v>0.130040344</v>
      </c>
      <c r="L955">
        <v>9.1410774E-2</v>
      </c>
      <c r="M955">
        <v>0.42452810499999999</v>
      </c>
      <c r="N955">
        <v>0.91136938499999998</v>
      </c>
      <c r="O955">
        <v>3.9570225000000001E-2</v>
      </c>
      <c r="P955">
        <v>9.5110679999999993E-3</v>
      </c>
      <c r="Q955">
        <v>1.8938522999999999E-2</v>
      </c>
      <c r="R955">
        <v>0.13463910200000001</v>
      </c>
      <c r="S955">
        <v>7.1071700000000003E-4</v>
      </c>
    </row>
    <row r="956" spans="1:19" x14ac:dyDescent="0.3">
      <c r="A956">
        <v>1968</v>
      </c>
      <c r="B956">
        <v>14198</v>
      </c>
      <c r="C956">
        <v>18.100000000000001</v>
      </c>
      <c r="D956">
        <v>33.299999999999997</v>
      </c>
      <c r="E956">
        <v>35</v>
      </c>
      <c r="F956">
        <v>0</v>
      </c>
      <c r="G956">
        <v>0.16233437100000001</v>
      </c>
      <c r="H956">
        <v>0.17435377599999999</v>
      </c>
      <c r="I956">
        <v>0.190500326</v>
      </c>
      <c r="J956">
        <v>0.19708927700000001</v>
      </c>
      <c r="K956">
        <v>0.136557816</v>
      </c>
      <c r="L956">
        <v>0.139164434</v>
      </c>
      <c r="M956">
        <v>0.44247339099999999</v>
      </c>
      <c r="N956">
        <v>0.78828470100000003</v>
      </c>
      <c r="O956">
        <v>0.13670262799999999</v>
      </c>
      <c r="P956">
        <v>6.8785749999999996E-3</v>
      </c>
      <c r="Q956">
        <v>5.2494389000000002E-2</v>
      </c>
      <c r="R956">
        <v>0.21823184400000001</v>
      </c>
      <c r="S956">
        <v>1.0136850000000001E-3</v>
      </c>
    </row>
    <row r="957" spans="1:19" x14ac:dyDescent="0.3">
      <c r="A957">
        <v>2063</v>
      </c>
      <c r="B957">
        <v>10985</v>
      </c>
      <c r="C957">
        <v>20.100000000000001</v>
      </c>
      <c r="D957">
        <v>41.4</v>
      </c>
      <c r="E957">
        <v>91</v>
      </c>
      <c r="F957">
        <v>6</v>
      </c>
      <c r="G957">
        <v>0.271776358</v>
      </c>
      <c r="H957">
        <v>0.17717300699999999</v>
      </c>
      <c r="I957">
        <v>0.175599371</v>
      </c>
      <c r="J957">
        <v>0.18939183600000001</v>
      </c>
      <c r="K957">
        <v>0.113949829</v>
      </c>
      <c r="L957">
        <v>7.2109598999999996E-2</v>
      </c>
      <c r="M957">
        <v>0.51152457699999998</v>
      </c>
      <c r="N957">
        <v>0.72054059100000001</v>
      </c>
      <c r="O957">
        <v>0.24909747300000001</v>
      </c>
      <c r="P957">
        <v>1.1385726000000001E-2</v>
      </c>
      <c r="Q957">
        <v>3.1472739999999998E-3</v>
      </c>
      <c r="R957">
        <v>0.123206517</v>
      </c>
      <c r="S957">
        <v>1.3885029999999999E-3</v>
      </c>
    </row>
    <row r="958" spans="1:19" x14ac:dyDescent="0.3">
      <c r="A958">
        <v>2139</v>
      </c>
      <c r="B958">
        <v>13218</v>
      </c>
      <c r="C958">
        <v>12.6</v>
      </c>
      <c r="D958">
        <v>44.4</v>
      </c>
      <c r="E958">
        <v>24</v>
      </c>
      <c r="F958">
        <v>0</v>
      </c>
      <c r="G958">
        <v>0.27383769800000002</v>
      </c>
      <c r="H958">
        <v>0.18062447500000001</v>
      </c>
      <c r="I958">
        <v>0.181998626</v>
      </c>
      <c r="J958">
        <v>0.18902206299999999</v>
      </c>
      <c r="K958">
        <v>0.10115275999999999</v>
      </c>
      <c r="L958">
        <v>7.3364378999999993E-2</v>
      </c>
      <c r="M958">
        <v>0.47644858400000001</v>
      </c>
      <c r="N958">
        <v>0.95999694599999996</v>
      </c>
      <c r="O958">
        <v>8.3975879999999992E-3</v>
      </c>
      <c r="P958">
        <v>3.5880600000000001E-3</v>
      </c>
      <c r="Q958">
        <v>1.0840522E-2</v>
      </c>
      <c r="R958">
        <v>0.12535308000000001</v>
      </c>
      <c r="S958">
        <v>4.3514770000000003E-3</v>
      </c>
    </row>
    <row r="959" spans="1:19" x14ac:dyDescent="0.3">
      <c r="A959">
        <v>204194</v>
      </c>
      <c r="B959">
        <v>917481</v>
      </c>
      <c r="C959">
        <v>5.9</v>
      </c>
      <c r="D959">
        <v>75.7</v>
      </c>
      <c r="E959">
        <v>1743</v>
      </c>
      <c r="F959">
        <v>257</v>
      </c>
      <c r="G959">
        <v>0.249366956</v>
      </c>
      <c r="H959">
        <v>0.18640382</v>
      </c>
      <c r="I959">
        <v>0.19537316800000001</v>
      </c>
      <c r="J959">
        <v>0.207414286</v>
      </c>
      <c r="K959">
        <v>9.5386279000000004E-2</v>
      </c>
      <c r="L959">
        <v>6.6055490999999994E-2</v>
      </c>
      <c r="M959">
        <v>0.50842379800000004</v>
      </c>
      <c r="N959">
        <v>0.79455771399999997</v>
      </c>
      <c r="O959">
        <v>5.2897268999999997E-2</v>
      </c>
      <c r="P959">
        <v>0.12732075700000001</v>
      </c>
      <c r="Q959">
        <v>3.9461670000000004E-3</v>
      </c>
      <c r="R959">
        <v>0.14574378499999999</v>
      </c>
      <c r="S959">
        <v>5.4717600000000002E-4</v>
      </c>
    </row>
    <row r="960" spans="1:19" x14ac:dyDescent="0.3">
      <c r="A960">
        <v>18666</v>
      </c>
      <c r="B960">
        <v>78936</v>
      </c>
      <c r="C960">
        <v>11.5</v>
      </c>
      <c r="D960">
        <v>56</v>
      </c>
      <c r="E960">
        <v>280</v>
      </c>
      <c r="F960">
        <v>16</v>
      </c>
      <c r="G960">
        <v>0.24829983999999999</v>
      </c>
      <c r="H960">
        <v>0.18817656199999999</v>
      </c>
      <c r="I960">
        <v>0.19288861700000001</v>
      </c>
      <c r="J960">
        <v>0.20600595999999999</v>
      </c>
      <c r="K960">
        <v>0.100481394</v>
      </c>
      <c r="L960">
        <v>6.4147626999999999E-2</v>
      </c>
      <c r="M960">
        <v>0.51450548900000004</v>
      </c>
      <c r="N960">
        <v>0.90458724899999998</v>
      </c>
      <c r="O960">
        <v>5.5080104999999997E-2</v>
      </c>
      <c r="P960">
        <v>1.2811695999999999E-2</v>
      </c>
      <c r="Q960">
        <v>3.7569090000000001E-3</v>
      </c>
      <c r="R960">
        <v>3.5213060999999997E-2</v>
      </c>
      <c r="S960">
        <v>5.2214700000000004E-4</v>
      </c>
    </row>
    <row r="961" spans="1:19" x14ac:dyDescent="0.3">
      <c r="A961">
        <v>3385</v>
      </c>
      <c r="B961">
        <v>17321</v>
      </c>
      <c r="C961">
        <v>10.4</v>
      </c>
      <c r="D961">
        <v>47.4</v>
      </c>
      <c r="E961">
        <v>71</v>
      </c>
      <c r="F961">
        <v>0</v>
      </c>
      <c r="G961">
        <v>0.22947176499999999</v>
      </c>
      <c r="H961">
        <v>0.14576329099999999</v>
      </c>
      <c r="I961">
        <v>0.154595703</v>
      </c>
      <c r="J961">
        <v>0.22662260000000001</v>
      </c>
      <c r="K961">
        <v>0.132885065</v>
      </c>
      <c r="L961">
        <v>0.110661576</v>
      </c>
      <c r="M961">
        <v>0.493019545</v>
      </c>
      <c r="N961">
        <v>0.97538321299999997</v>
      </c>
      <c r="O961">
        <v>8.5474959999999999E-3</v>
      </c>
      <c r="P961">
        <v>2.6782149999999998E-3</v>
      </c>
      <c r="Q961">
        <v>2.1653660000000002E-3</v>
      </c>
      <c r="R961">
        <v>2.0058123000000001E-2</v>
      </c>
      <c r="S961">
        <v>9.1173299999999997E-4</v>
      </c>
    </row>
    <row r="962" spans="1:19" x14ac:dyDescent="0.3">
      <c r="A962">
        <v>2425</v>
      </c>
      <c r="B962">
        <v>7496</v>
      </c>
      <c r="C962">
        <v>12.9</v>
      </c>
      <c r="D962">
        <v>47.5</v>
      </c>
      <c r="E962">
        <v>32</v>
      </c>
      <c r="F962">
        <v>0</v>
      </c>
      <c r="G962">
        <v>0.25750000000000001</v>
      </c>
      <c r="H962">
        <v>0.17447368399999999</v>
      </c>
      <c r="I962">
        <v>0.16855263200000001</v>
      </c>
      <c r="J962">
        <v>0.201710526</v>
      </c>
      <c r="K962">
        <v>0.111710526</v>
      </c>
      <c r="L962">
        <v>8.6052632000000004E-2</v>
      </c>
      <c r="M962">
        <v>0.49539473699999997</v>
      </c>
      <c r="N962">
        <v>0.92552631600000002</v>
      </c>
      <c r="O962">
        <v>3.2894737E-2</v>
      </c>
      <c r="P962">
        <v>5.0000000000000001E-3</v>
      </c>
      <c r="Q962">
        <v>1.3552632E-2</v>
      </c>
      <c r="R962">
        <v>2.75E-2</v>
      </c>
      <c r="S962">
        <v>0</v>
      </c>
    </row>
    <row r="963" spans="1:19" x14ac:dyDescent="0.3">
      <c r="A963">
        <v>8283</v>
      </c>
      <c r="B963">
        <v>26542</v>
      </c>
      <c r="C963">
        <v>18.5</v>
      </c>
      <c r="D963">
        <v>48.4</v>
      </c>
      <c r="E963">
        <v>96</v>
      </c>
      <c r="F963">
        <v>0</v>
      </c>
      <c r="G963">
        <v>0.247229167</v>
      </c>
      <c r="H963">
        <v>0.17472105099999999</v>
      </c>
      <c r="I963">
        <v>0.18002015199999999</v>
      </c>
      <c r="J963">
        <v>0.20375415199999999</v>
      </c>
      <c r="K963">
        <v>0.114639698</v>
      </c>
      <c r="L963">
        <v>7.9635780000000003E-2</v>
      </c>
      <c r="M963">
        <v>0.50744486300000002</v>
      </c>
      <c r="N963">
        <v>0.97697503500000005</v>
      </c>
      <c r="O963">
        <v>6.9410749999999997E-3</v>
      </c>
      <c r="P963">
        <v>2.6868679999999998E-3</v>
      </c>
      <c r="Q963">
        <v>2.6868679999999998E-3</v>
      </c>
      <c r="R963">
        <v>1.436728E-2</v>
      </c>
      <c r="S963">
        <v>2.6122299999999999E-4</v>
      </c>
    </row>
    <row r="964" spans="1:19" hidden="1" x14ac:dyDescent="0.3">
      <c r="A964" t="s">
        <v>34</v>
      </c>
      <c r="B964">
        <v>22254</v>
      </c>
      <c r="C964">
        <v>18.2</v>
      </c>
      <c r="D964">
        <v>41.9</v>
      </c>
      <c r="E964" t="s">
        <v>34</v>
      </c>
      <c r="F964" t="s">
        <v>34</v>
      </c>
      <c r="G964">
        <v>0.22926437099999999</v>
      </c>
      <c r="H964">
        <v>0.226718478</v>
      </c>
      <c r="I964">
        <v>0.208137925</v>
      </c>
      <c r="J964">
        <v>0.18066907900000001</v>
      </c>
      <c r="K964">
        <v>9.3885389999999999E-2</v>
      </c>
      <c r="L964">
        <v>6.1324758E-2</v>
      </c>
      <c r="M964">
        <v>0.43932288200000003</v>
      </c>
      <c r="N964">
        <v>0.80990665100000003</v>
      </c>
      <c r="O964">
        <v>0.15400419800000001</v>
      </c>
      <c r="P964">
        <v>5.3151099999999996E-3</v>
      </c>
      <c r="Q964">
        <v>1.1657509999999999E-2</v>
      </c>
      <c r="R964">
        <v>5.1096520999999999E-2</v>
      </c>
      <c r="S964">
        <v>5.3597699999999998E-4</v>
      </c>
    </row>
    <row r="965" spans="1:19" x14ac:dyDescent="0.3">
      <c r="A965">
        <v>34692</v>
      </c>
      <c r="B965">
        <v>151146</v>
      </c>
      <c r="C965">
        <v>12.3</v>
      </c>
      <c r="D965">
        <v>58.5</v>
      </c>
      <c r="E965">
        <v>560</v>
      </c>
      <c r="F965">
        <v>48</v>
      </c>
      <c r="G965">
        <v>0.23880992300000001</v>
      </c>
      <c r="H965">
        <v>0.190964521</v>
      </c>
      <c r="I965">
        <v>0.18948155899999999</v>
      </c>
      <c r="J965">
        <v>0.205774285</v>
      </c>
      <c r="K965">
        <v>9.8140338999999993E-2</v>
      </c>
      <c r="L965">
        <v>7.6829373000000006E-2</v>
      </c>
      <c r="M965">
        <v>0.491171739</v>
      </c>
      <c r="N965">
        <v>0.82046223399999996</v>
      </c>
      <c r="O965">
        <v>0.12526398699999999</v>
      </c>
      <c r="P965">
        <v>1.9338095999999999E-2</v>
      </c>
      <c r="Q965">
        <v>3.4028690000000002E-3</v>
      </c>
      <c r="R965">
        <v>5.7663407E-2</v>
      </c>
      <c r="S965">
        <v>8.4078699999999996E-4</v>
      </c>
    </row>
    <row r="966" spans="1:19" x14ac:dyDescent="0.3">
      <c r="A966">
        <v>7307</v>
      </c>
      <c r="B966">
        <v>25112</v>
      </c>
      <c r="C966">
        <v>9.6999999999999993</v>
      </c>
      <c r="D966">
        <v>66.900000000000006</v>
      </c>
      <c r="E966">
        <v>104</v>
      </c>
      <c r="F966">
        <v>6</v>
      </c>
      <c r="G966">
        <v>0.21997702</v>
      </c>
      <c r="H966">
        <v>0.15638495999999999</v>
      </c>
      <c r="I966">
        <v>0.16248662799999999</v>
      </c>
      <c r="J966">
        <v>0.23317088599999999</v>
      </c>
      <c r="K966">
        <v>0.12520305900000001</v>
      </c>
      <c r="L966">
        <v>0.10277744799999999</v>
      </c>
      <c r="M966">
        <v>0.49704821900000001</v>
      </c>
      <c r="N966">
        <v>0.96196362800000002</v>
      </c>
      <c r="O966">
        <v>5.4281069999999997E-3</v>
      </c>
      <c r="P966">
        <v>6.7752289999999998E-3</v>
      </c>
      <c r="Q966">
        <v>1.006379E-2</v>
      </c>
      <c r="R966">
        <v>1.7274852E-2</v>
      </c>
      <c r="S966">
        <v>7.9242400000000001E-4</v>
      </c>
    </row>
    <row r="967" spans="1:19" x14ac:dyDescent="0.3">
      <c r="A967">
        <v>3689</v>
      </c>
      <c r="B967">
        <v>13601</v>
      </c>
      <c r="C967">
        <v>10.3</v>
      </c>
      <c r="D967">
        <v>56.6</v>
      </c>
      <c r="E967">
        <v>49</v>
      </c>
      <c r="F967">
        <v>4</v>
      </c>
      <c r="G967">
        <v>0.23921482499999999</v>
      </c>
      <c r="H967">
        <v>0.14824580700000001</v>
      </c>
      <c r="I967">
        <v>0.163846774</v>
      </c>
      <c r="J967">
        <v>0.21621621599999999</v>
      </c>
      <c r="K967">
        <v>0.121072292</v>
      </c>
      <c r="L967">
        <v>0.111404087</v>
      </c>
      <c r="M967">
        <v>0.49718010699999998</v>
      </c>
      <c r="N967">
        <v>0.96389071999999998</v>
      </c>
      <c r="O967">
        <v>8.935765E-3</v>
      </c>
      <c r="P967">
        <v>4.0284190000000001E-3</v>
      </c>
      <c r="Q967">
        <v>8.0568370000000007E-3</v>
      </c>
      <c r="R967">
        <v>7.3317220000000002E-2</v>
      </c>
      <c r="S967">
        <v>5.1270799999999996E-4</v>
      </c>
    </row>
    <row r="968" spans="1:19" x14ac:dyDescent="0.3">
      <c r="A968">
        <v>5471</v>
      </c>
      <c r="B968">
        <v>20610</v>
      </c>
      <c r="C968">
        <v>21.4</v>
      </c>
      <c r="D968">
        <v>51.6</v>
      </c>
      <c r="E968">
        <v>126</v>
      </c>
      <c r="F968">
        <v>5</v>
      </c>
      <c r="G968">
        <v>0.25883996500000001</v>
      </c>
      <c r="H968">
        <v>0.187253107</v>
      </c>
      <c r="I968">
        <v>0.17554677699999999</v>
      </c>
      <c r="J968">
        <v>0.197176992</v>
      </c>
      <c r="K968">
        <v>0.107380287</v>
      </c>
      <c r="L968">
        <v>7.3802871000000006E-2</v>
      </c>
      <c r="M968">
        <v>0.52485788600000005</v>
      </c>
      <c r="N968">
        <v>0.55265439800000005</v>
      </c>
      <c r="O968">
        <v>0.42879853600000001</v>
      </c>
      <c r="P968">
        <v>4.6247229999999999E-3</v>
      </c>
      <c r="Q968">
        <v>2.890452E-3</v>
      </c>
      <c r="R968">
        <v>1.6042008E-2</v>
      </c>
      <c r="S968">
        <v>2.4087100000000001E-4</v>
      </c>
    </row>
    <row r="969" spans="1:19" x14ac:dyDescent="0.3">
      <c r="A969">
        <v>20564</v>
      </c>
      <c r="B969">
        <v>90655</v>
      </c>
      <c r="C969">
        <v>8.8000000000000007</v>
      </c>
      <c r="D969">
        <v>45.2</v>
      </c>
      <c r="E969">
        <v>237</v>
      </c>
      <c r="F969">
        <v>0</v>
      </c>
      <c r="G969">
        <v>0.27197923099999999</v>
      </c>
      <c r="H969">
        <v>0.17884756499999999</v>
      </c>
      <c r="I969">
        <v>0.20256222099999999</v>
      </c>
      <c r="J969">
        <v>0.186048874</v>
      </c>
      <c r="K969">
        <v>9.5603589000000003E-2</v>
      </c>
      <c r="L969">
        <v>6.4958519000000006E-2</v>
      </c>
      <c r="M969">
        <v>0.509735312</v>
      </c>
      <c r="N969">
        <v>0.95576499800000003</v>
      </c>
      <c r="O969">
        <v>8.8492580000000005E-3</v>
      </c>
      <c r="P969">
        <v>7.1900219999999999E-3</v>
      </c>
      <c r="Q969">
        <v>7.3819059999999997E-3</v>
      </c>
      <c r="R969">
        <v>3.1186861999999999E-2</v>
      </c>
      <c r="S969">
        <v>5.7565299999999997E-4</v>
      </c>
    </row>
    <row r="970" spans="1:19" x14ac:dyDescent="0.3">
      <c r="A970">
        <v>2516</v>
      </c>
      <c r="B970">
        <v>12360</v>
      </c>
      <c r="C970">
        <v>6.7</v>
      </c>
      <c r="D970">
        <v>49.8</v>
      </c>
      <c r="E970">
        <v>23</v>
      </c>
      <c r="F970">
        <v>0</v>
      </c>
      <c r="G970">
        <v>0.22142214199999999</v>
      </c>
      <c r="H970">
        <v>0.132886016</v>
      </c>
      <c r="I970">
        <v>0.17879060599999999</v>
      </c>
      <c r="J970">
        <v>0.24449717700000001</v>
      </c>
      <c r="K970">
        <v>0.15293347500000001</v>
      </c>
      <c r="L970">
        <v>6.9470583000000002E-2</v>
      </c>
      <c r="M970">
        <v>0.48989444399999998</v>
      </c>
      <c r="N970">
        <v>0.94779477899999998</v>
      </c>
      <c r="O970">
        <v>4.3367969999999999E-3</v>
      </c>
      <c r="P970">
        <v>5.1550609999999998E-3</v>
      </c>
      <c r="Q970">
        <v>1.8329106000000001E-2</v>
      </c>
      <c r="R970">
        <v>2.9375664999999999E-2</v>
      </c>
      <c r="S970">
        <v>9.0008999999999998E-4</v>
      </c>
    </row>
    <row r="971" spans="1:19" x14ac:dyDescent="0.3">
      <c r="A971">
        <v>6519</v>
      </c>
      <c r="B971">
        <v>20070</v>
      </c>
      <c r="C971">
        <v>9.9</v>
      </c>
      <c r="D971">
        <v>62.6</v>
      </c>
      <c r="E971">
        <v>82</v>
      </c>
      <c r="F971">
        <v>0</v>
      </c>
      <c r="G971">
        <v>0.31708778599999998</v>
      </c>
      <c r="H971">
        <v>0.20073903900000001</v>
      </c>
      <c r="I971">
        <v>0.169579547</v>
      </c>
      <c r="J971">
        <v>0.17347448300000001</v>
      </c>
      <c r="K971">
        <v>7.8847498000000002E-2</v>
      </c>
      <c r="L971">
        <v>6.0271646999999998E-2</v>
      </c>
      <c r="M971">
        <v>0.49176071100000002</v>
      </c>
      <c r="N971">
        <v>0.82298012600000003</v>
      </c>
      <c r="O971">
        <v>6.7412364000000002E-2</v>
      </c>
      <c r="P971">
        <v>3.7900729000000001E-2</v>
      </c>
      <c r="Q971">
        <v>4.1446120000000003E-2</v>
      </c>
      <c r="R971">
        <v>0.39298911399999997</v>
      </c>
      <c r="S971">
        <v>5.6426649999999998E-3</v>
      </c>
    </row>
    <row r="972" spans="1:19" x14ac:dyDescent="0.3">
      <c r="A972">
        <v>32674</v>
      </c>
      <c r="B972">
        <v>148904</v>
      </c>
      <c r="C972">
        <v>10.4</v>
      </c>
      <c r="D972">
        <v>70.400000000000006</v>
      </c>
      <c r="E972">
        <v>369</v>
      </c>
      <c r="F972">
        <v>0</v>
      </c>
      <c r="G972">
        <v>0.25260991599999999</v>
      </c>
      <c r="H972">
        <v>0.17604328499999999</v>
      </c>
      <c r="I972">
        <v>0.190469376</v>
      </c>
      <c r="J972">
        <v>0.19627524700000001</v>
      </c>
      <c r="K972">
        <v>0.11616512700000001</v>
      </c>
      <c r="L972">
        <v>6.8437049E-2</v>
      </c>
      <c r="M972">
        <v>0.509083599</v>
      </c>
      <c r="N972">
        <v>0.78227301199999999</v>
      </c>
      <c r="O972">
        <v>2.7318940999999999E-2</v>
      </c>
      <c r="P972">
        <v>1.6681657999999999E-2</v>
      </c>
      <c r="Q972">
        <v>0.14060157500000001</v>
      </c>
      <c r="R972">
        <v>0.39941259800000001</v>
      </c>
      <c r="S972">
        <v>1.8603319999999999E-3</v>
      </c>
    </row>
    <row r="973" spans="1:19" x14ac:dyDescent="0.3">
      <c r="A973">
        <v>13460</v>
      </c>
      <c r="B973">
        <v>60945</v>
      </c>
      <c r="C973">
        <v>12.1</v>
      </c>
      <c r="D973">
        <v>58.4</v>
      </c>
      <c r="E973">
        <v>186</v>
      </c>
      <c r="F973">
        <v>0</v>
      </c>
      <c r="G973">
        <v>0.23049951900000001</v>
      </c>
      <c r="H973">
        <v>0.17048549399999999</v>
      </c>
      <c r="I973">
        <v>0.16727278700000001</v>
      </c>
      <c r="J973">
        <v>0.21945889499999999</v>
      </c>
      <c r="K973">
        <v>0.121577325</v>
      </c>
      <c r="L973">
        <v>9.0705980000000005E-2</v>
      </c>
      <c r="M973">
        <v>0.50436243300000005</v>
      </c>
      <c r="N973">
        <v>0.96020809200000001</v>
      </c>
      <c r="O973">
        <v>1.5182896E-2</v>
      </c>
      <c r="P973">
        <v>5.8546290000000001E-3</v>
      </c>
      <c r="Q973">
        <v>3.3594810000000001E-3</v>
      </c>
      <c r="R973">
        <v>2.3059737E-2</v>
      </c>
      <c r="S973">
        <v>2.9354700000000001E-4</v>
      </c>
    </row>
    <row r="974" spans="1:19" x14ac:dyDescent="0.3">
      <c r="A974">
        <v>2597</v>
      </c>
      <c r="B974">
        <v>11505</v>
      </c>
      <c r="C974">
        <v>16.399999999999999</v>
      </c>
      <c r="D974">
        <v>53</v>
      </c>
      <c r="E974">
        <v>39</v>
      </c>
      <c r="F974">
        <v>0</v>
      </c>
      <c r="G974">
        <v>0.184756478</v>
      </c>
      <c r="H974">
        <v>0.123319384</v>
      </c>
      <c r="I974">
        <v>0.14727094600000001</v>
      </c>
      <c r="J974">
        <v>0.225803579</v>
      </c>
      <c r="K974">
        <v>0.19081114800000001</v>
      </c>
      <c r="L974">
        <v>0.12803846499999999</v>
      </c>
      <c r="M974">
        <v>0.51393464499999997</v>
      </c>
      <c r="N974">
        <v>0.95904193699999996</v>
      </c>
      <c r="O974">
        <v>1.3177810999999999E-2</v>
      </c>
      <c r="P974">
        <v>4.4519629999999998E-3</v>
      </c>
      <c r="Q974">
        <v>7.0341020000000004E-3</v>
      </c>
      <c r="R974">
        <v>3.8643042000000002E-2</v>
      </c>
      <c r="S974">
        <v>5.34236E-4</v>
      </c>
    </row>
    <row r="975" spans="1:19" x14ac:dyDescent="0.3">
      <c r="A975">
        <v>497</v>
      </c>
      <c r="B975">
        <v>2458</v>
      </c>
      <c r="C975">
        <v>13.5</v>
      </c>
      <c r="D975">
        <v>32.5</v>
      </c>
      <c r="E975">
        <v>13</v>
      </c>
      <c r="F975">
        <v>0</v>
      </c>
      <c r="G975">
        <v>0.226612903</v>
      </c>
      <c r="H975">
        <v>0.14435483900000001</v>
      </c>
      <c r="I975">
        <v>0.160483871</v>
      </c>
      <c r="J975">
        <v>0.21411290299999999</v>
      </c>
      <c r="K975">
        <v>0.137096774</v>
      </c>
      <c r="L975">
        <v>0.11733871</v>
      </c>
      <c r="M975">
        <v>0.47338709699999998</v>
      </c>
      <c r="N975">
        <v>0.97177419399999998</v>
      </c>
      <c r="O975">
        <v>4.8387100000000004E-3</v>
      </c>
      <c r="P975">
        <v>6.4516130000000001E-3</v>
      </c>
      <c r="Q975">
        <v>8.0645160000000007E-3</v>
      </c>
      <c r="R975">
        <v>4.7177418999999998E-2</v>
      </c>
      <c r="S975">
        <v>0</v>
      </c>
    </row>
    <row r="976" spans="1:19" x14ac:dyDescent="0.3">
      <c r="A976">
        <v>19281</v>
      </c>
      <c r="B976">
        <v>73719</v>
      </c>
      <c r="C976">
        <v>10.9</v>
      </c>
      <c r="D976">
        <v>58.5</v>
      </c>
      <c r="E976">
        <v>257</v>
      </c>
      <c r="F976">
        <v>18</v>
      </c>
      <c r="G976">
        <v>0.22210702099999999</v>
      </c>
      <c r="H976">
        <v>0.171774432</v>
      </c>
      <c r="I976">
        <v>0.163587644</v>
      </c>
      <c r="J976">
        <v>0.21701720799999999</v>
      </c>
      <c r="K976">
        <v>0.12844370199999999</v>
      </c>
      <c r="L976">
        <v>9.7069991999999994E-2</v>
      </c>
      <c r="M976">
        <v>0.51118950799999996</v>
      </c>
      <c r="N976">
        <v>0.86665499700000004</v>
      </c>
      <c r="O976">
        <v>8.8896668999999998E-2</v>
      </c>
      <c r="P976">
        <v>7.6751140000000002E-3</v>
      </c>
      <c r="Q976">
        <v>3.5951849999999999E-3</v>
      </c>
      <c r="R976">
        <v>4.5350496999999997E-2</v>
      </c>
      <c r="S976">
        <v>6.7325600000000001E-4</v>
      </c>
    </row>
    <row r="977" spans="1:19" x14ac:dyDescent="0.3">
      <c r="A977">
        <v>1051</v>
      </c>
      <c r="B977">
        <v>4815</v>
      </c>
      <c r="C977">
        <v>10.6</v>
      </c>
      <c r="D977">
        <v>24.9</v>
      </c>
      <c r="E977">
        <v>28</v>
      </c>
      <c r="F977">
        <v>0</v>
      </c>
      <c r="G977">
        <v>0.29625843400000001</v>
      </c>
      <c r="H977">
        <v>0.16233898999999999</v>
      </c>
      <c r="I977">
        <v>0.16315681900000001</v>
      </c>
      <c r="J977">
        <v>0.196687794</v>
      </c>
      <c r="K977">
        <v>9.4663668000000006E-2</v>
      </c>
      <c r="L977">
        <v>8.6894295999999996E-2</v>
      </c>
      <c r="M977">
        <v>0.50950725799999996</v>
      </c>
      <c r="N977">
        <v>0.87016969899999996</v>
      </c>
      <c r="O977">
        <v>8.1782869999999994E-3</v>
      </c>
      <c r="P977">
        <v>1.1654058E-2</v>
      </c>
      <c r="Q977">
        <v>6.5426292999999996E-2</v>
      </c>
      <c r="R977">
        <v>7.5853609000000002E-2</v>
      </c>
      <c r="S977">
        <v>0</v>
      </c>
    </row>
    <row r="978" spans="1:19" x14ac:dyDescent="0.3">
      <c r="A978">
        <v>25613</v>
      </c>
      <c r="B978">
        <v>131054</v>
      </c>
      <c r="C978">
        <v>11.3</v>
      </c>
      <c r="D978">
        <v>54.7</v>
      </c>
      <c r="E978">
        <v>228</v>
      </c>
      <c r="F978">
        <v>11</v>
      </c>
      <c r="G978">
        <v>0.24333906199999999</v>
      </c>
      <c r="H978">
        <v>0.193550625</v>
      </c>
      <c r="I978">
        <v>0.18077210599999999</v>
      </c>
      <c r="J978">
        <v>0.19164694900000001</v>
      </c>
      <c r="K978">
        <v>0.113788931</v>
      </c>
      <c r="L978">
        <v>7.6902327000000006E-2</v>
      </c>
      <c r="M978">
        <v>0.50482855400000004</v>
      </c>
      <c r="N978">
        <v>0.92466223199999997</v>
      </c>
      <c r="O978">
        <v>8.0077689999999997E-3</v>
      </c>
      <c r="P978">
        <v>1.255501E-2</v>
      </c>
      <c r="Q978">
        <v>1.6616697999999999E-2</v>
      </c>
      <c r="R978">
        <v>9.5222314000000002E-2</v>
      </c>
      <c r="S978">
        <v>2.2042559999999999E-3</v>
      </c>
    </row>
    <row r="979" spans="1:19" x14ac:dyDescent="0.3">
      <c r="A979">
        <v>58490</v>
      </c>
      <c r="B979">
        <v>279874</v>
      </c>
      <c r="C979">
        <v>11.6</v>
      </c>
      <c r="D979">
        <v>61.7</v>
      </c>
      <c r="E979">
        <v>917</v>
      </c>
      <c r="F979">
        <v>142</v>
      </c>
      <c r="G979">
        <v>0.24597645000000001</v>
      </c>
      <c r="H979">
        <v>0.198081919</v>
      </c>
      <c r="I979">
        <v>0.18136249099999999</v>
      </c>
      <c r="J979">
        <v>0.20059360600000001</v>
      </c>
      <c r="K979">
        <v>0.10276716800000001</v>
      </c>
      <c r="L979">
        <v>7.1218366000000005E-2</v>
      </c>
      <c r="M979">
        <v>0.51525158199999999</v>
      </c>
      <c r="N979">
        <v>0.71467378599999998</v>
      </c>
      <c r="O979">
        <v>0.19210633199999999</v>
      </c>
      <c r="P979">
        <v>5.3262858000000003E-2</v>
      </c>
      <c r="Q979">
        <v>4.4843849999999996E-3</v>
      </c>
      <c r="R979">
        <v>9.9015806999999997E-2</v>
      </c>
      <c r="S979">
        <v>8.9112800000000004E-4</v>
      </c>
    </row>
    <row r="980" spans="1:19" x14ac:dyDescent="0.3">
      <c r="A980">
        <v>15702</v>
      </c>
      <c r="B980">
        <v>63353</v>
      </c>
      <c r="C980">
        <v>15.1</v>
      </c>
      <c r="D980">
        <v>53.8</v>
      </c>
      <c r="E980">
        <v>214</v>
      </c>
      <c r="F980">
        <v>10</v>
      </c>
      <c r="G980">
        <v>0.198851308</v>
      </c>
      <c r="H980">
        <v>0.14251754899999999</v>
      </c>
      <c r="I980">
        <v>0.14960114899999999</v>
      </c>
      <c r="J980">
        <v>0.222814295</v>
      </c>
      <c r="K980">
        <v>0.175797703</v>
      </c>
      <c r="L980">
        <v>0.110417996</v>
      </c>
      <c r="M980">
        <v>0.52664326699999997</v>
      </c>
      <c r="N980">
        <v>0.67565411600000003</v>
      </c>
      <c r="O980">
        <v>0.30424377800000002</v>
      </c>
      <c r="P980">
        <v>5.4722399999999997E-3</v>
      </c>
      <c r="Q980">
        <v>3.2067649999999999E-3</v>
      </c>
      <c r="R980">
        <v>3.1748564E-2</v>
      </c>
      <c r="S980">
        <v>6.0625399999999997E-4</v>
      </c>
    </row>
    <row r="981" spans="1:19" x14ac:dyDescent="0.3">
      <c r="A981">
        <v>680</v>
      </c>
      <c r="B981">
        <v>2906</v>
      </c>
      <c r="C981">
        <v>11.8</v>
      </c>
      <c r="D981">
        <v>51.2</v>
      </c>
      <c r="E981">
        <v>16</v>
      </c>
      <c r="F981">
        <v>0</v>
      </c>
      <c r="G981">
        <v>0.28654570400000001</v>
      </c>
      <c r="H981">
        <v>0.131461828</v>
      </c>
      <c r="I981">
        <v>0.13180417699999999</v>
      </c>
      <c r="J981">
        <v>0.20985963699999999</v>
      </c>
      <c r="K981">
        <v>0.120164327</v>
      </c>
      <c r="L981">
        <v>0.120164327</v>
      </c>
      <c r="M981">
        <v>0.50085587099999995</v>
      </c>
      <c r="N981">
        <v>0.95138651100000005</v>
      </c>
      <c r="O981">
        <v>5.1352280000000004E-3</v>
      </c>
      <c r="P981">
        <v>1.027046E-3</v>
      </c>
      <c r="Q981">
        <v>2.6018487E-2</v>
      </c>
      <c r="R981">
        <v>2.0198562E-2</v>
      </c>
      <c r="S981">
        <v>0</v>
      </c>
    </row>
    <row r="982" spans="1:19" x14ac:dyDescent="0.3">
      <c r="A982">
        <v>15521</v>
      </c>
      <c r="B982">
        <v>54376</v>
      </c>
      <c r="C982">
        <v>11</v>
      </c>
      <c r="D982">
        <v>48</v>
      </c>
      <c r="E982">
        <v>225</v>
      </c>
      <c r="F982">
        <v>6</v>
      </c>
      <c r="G982">
        <v>0.24985170900000001</v>
      </c>
      <c r="H982">
        <v>0.18432564700000001</v>
      </c>
      <c r="I982">
        <v>0.193482613</v>
      </c>
      <c r="J982">
        <v>0.20569808000000001</v>
      </c>
      <c r="K982">
        <v>9.9688588999999994E-2</v>
      </c>
      <c r="L982">
        <v>6.6953362000000002E-2</v>
      </c>
      <c r="M982">
        <v>0.50913843000000003</v>
      </c>
      <c r="N982">
        <v>0.92642915400000003</v>
      </c>
      <c r="O982">
        <v>4.0891229000000001E-2</v>
      </c>
      <c r="P982">
        <v>6.6545559999999998E-3</v>
      </c>
      <c r="Q982">
        <v>5.3199379999999998E-3</v>
      </c>
      <c r="R982">
        <v>3.8741009999999999E-2</v>
      </c>
      <c r="S982">
        <v>5.9316399999999997E-4</v>
      </c>
    </row>
    <row r="983" spans="1:19" x14ac:dyDescent="0.3">
      <c r="A983">
        <v>1044</v>
      </c>
      <c r="B983">
        <v>9237</v>
      </c>
      <c r="C983">
        <v>14</v>
      </c>
      <c r="D983">
        <v>58.1</v>
      </c>
      <c r="E983">
        <v>26</v>
      </c>
      <c r="F983">
        <v>3</v>
      </c>
      <c r="G983">
        <v>0.20221666799999999</v>
      </c>
      <c r="H983">
        <v>0.178637401</v>
      </c>
      <c r="I983">
        <v>0.18407041199999999</v>
      </c>
      <c r="J983">
        <v>0.192654569</v>
      </c>
      <c r="K983">
        <v>0.14277952799999999</v>
      </c>
      <c r="L983">
        <v>9.9641420999999994E-2</v>
      </c>
      <c r="M983">
        <v>0.490492231</v>
      </c>
      <c r="N983">
        <v>0.92317722499999999</v>
      </c>
      <c r="O983">
        <v>1.6625014E-2</v>
      </c>
      <c r="P983">
        <v>1.7385635E-2</v>
      </c>
      <c r="Q983">
        <v>1.8472236999999999E-2</v>
      </c>
      <c r="R983">
        <v>0.45191785299999998</v>
      </c>
      <c r="S983">
        <v>1.412583E-3</v>
      </c>
    </row>
    <row r="984" spans="1:19" x14ac:dyDescent="0.3">
      <c r="A984">
        <v>13291</v>
      </c>
      <c r="B984">
        <v>42499</v>
      </c>
      <c r="C984">
        <v>4.5</v>
      </c>
      <c r="D984">
        <v>87.4</v>
      </c>
      <c r="E984">
        <v>22</v>
      </c>
      <c r="F984">
        <v>4</v>
      </c>
      <c r="G984">
        <v>0.26368489699999997</v>
      </c>
      <c r="H984">
        <v>0.17349626300000001</v>
      </c>
      <c r="I984">
        <v>0.203464231</v>
      </c>
      <c r="J984">
        <v>0.22564954300000001</v>
      </c>
      <c r="K984">
        <v>9.2513940000000003E-2</v>
      </c>
      <c r="L984">
        <v>4.1191126000000002E-2</v>
      </c>
      <c r="M984">
        <v>0.48791078399999999</v>
      </c>
      <c r="N984">
        <v>0.94497567900000001</v>
      </c>
      <c r="O984">
        <v>1.1887531E-2</v>
      </c>
      <c r="P984">
        <v>1.8602443999999999E-2</v>
      </c>
      <c r="Q984">
        <v>6.2166330000000001E-3</v>
      </c>
      <c r="R984">
        <v>0.11484161800000001</v>
      </c>
      <c r="S984">
        <v>1.4236559999999999E-3</v>
      </c>
    </row>
    <row r="985" spans="1:19" x14ac:dyDescent="0.3">
      <c r="A985">
        <v>2568</v>
      </c>
      <c r="B985">
        <v>14622</v>
      </c>
      <c r="C985">
        <v>6.2</v>
      </c>
      <c r="D985">
        <v>63.1</v>
      </c>
      <c r="E985">
        <v>40</v>
      </c>
      <c r="F985">
        <v>0</v>
      </c>
      <c r="G985">
        <v>0.216977905</v>
      </c>
      <c r="H985">
        <v>0.14282782699999999</v>
      </c>
      <c r="I985">
        <v>0.16888980100000001</v>
      </c>
      <c r="J985">
        <v>0.25282167</v>
      </c>
      <c r="K985">
        <v>0.129899446</v>
      </c>
      <c r="L985">
        <v>8.8583350000000005E-2</v>
      </c>
      <c r="M985">
        <v>0.50475408700000002</v>
      </c>
      <c r="N985">
        <v>0.90642314800000001</v>
      </c>
      <c r="O985">
        <v>4.6583213999999998E-2</v>
      </c>
      <c r="P985">
        <v>1.4364867999999999E-2</v>
      </c>
      <c r="Q985">
        <v>7.1824339999999997E-3</v>
      </c>
      <c r="R985">
        <v>6.3752650999999994E-2</v>
      </c>
      <c r="S985">
        <v>7.5244500000000002E-4</v>
      </c>
    </row>
    <row r="986" spans="1:19" x14ac:dyDescent="0.3">
      <c r="A986">
        <v>2169</v>
      </c>
      <c r="B986">
        <v>11090</v>
      </c>
      <c r="C986">
        <v>11.4</v>
      </c>
      <c r="D986">
        <v>57.2</v>
      </c>
      <c r="E986">
        <v>27</v>
      </c>
      <c r="F986">
        <v>0</v>
      </c>
      <c r="G986">
        <v>0.23804735399999999</v>
      </c>
      <c r="H986">
        <v>0.12926227300000001</v>
      </c>
      <c r="I986">
        <v>0.157326995</v>
      </c>
      <c r="J986">
        <v>0.21638175300000001</v>
      </c>
      <c r="K986">
        <v>0.15165920099999999</v>
      </c>
      <c r="L986">
        <v>0.107322424</v>
      </c>
      <c r="M986">
        <v>0.49062985599999998</v>
      </c>
      <c r="N986">
        <v>0.93838559300000002</v>
      </c>
      <c r="O986">
        <v>6.3077059999999997E-3</v>
      </c>
      <c r="P986">
        <v>5.3021300000000004E-3</v>
      </c>
      <c r="Q986">
        <v>2.0294360000000001E-2</v>
      </c>
      <c r="R986">
        <v>3.5926501999999999E-2</v>
      </c>
      <c r="S986">
        <v>1.462657E-3</v>
      </c>
    </row>
    <row r="987" spans="1:19" x14ac:dyDescent="0.3">
      <c r="A987">
        <v>5376</v>
      </c>
      <c r="B987">
        <v>20043</v>
      </c>
      <c r="C987">
        <v>20.6</v>
      </c>
      <c r="D987">
        <v>50.1</v>
      </c>
      <c r="E987">
        <v>68</v>
      </c>
      <c r="F987">
        <v>0</v>
      </c>
      <c r="G987">
        <v>0.24067813199999999</v>
      </c>
      <c r="H987">
        <v>0.152971728</v>
      </c>
      <c r="I987">
        <v>0.18780930000000001</v>
      </c>
      <c r="J987">
        <v>0.218825028</v>
      </c>
      <c r="K987">
        <v>0.120388064</v>
      </c>
      <c r="L987">
        <v>7.9327748000000003E-2</v>
      </c>
      <c r="M987">
        <v>0.50492429800000005</v>
      </c>
      <c r="N987">
        <v>0.98177274699999995</v>
      </c>
      <c r="O987">
        <v>4.1648290000000001E-3</v>
      </c>
      <c r="P987">
        <v>2.0579159999999999E-3</v>
      </c>
      <c r="Q987">
        <v>1.3719439999999999E-3</v>
      </c>
      <c r="R987">
        <v>7.3496990000000003E-3</v>
      </c>
      <c r="S987" s="1">
        <v>4.8999999999999998E-5</v>
      </c>
    </row>
    <row r="988" spans="1:19" x14ac:dyDescent="0.3">
      <c r="A988">
        <v>12476</v>
      </c>
      <c r="B988">
        <v>51021</v>
      </c>
      <c r="C988">
        <v>12</v>
      </c>
      <c r="D988">
        <v>54.3</v>
      </c>
      <c r="E988">
        <v>141</v>
      </c>
      <c r="F988">
        <v>0</v>
      </c>
      <c r="G988">
        <v>0.26577110799999998</v>
      </c>
      <c r="H988">
        <v>0.22327416899999999</v>
      </c>
      <c r="I988">
        <v>0.15101382199999999</v>
      </c>
      <c r="J988">
        <v>0.18344057999999999</v>
      </c>
      <c r="K988">
        <v>9.6172165000000004E-2</v>
      </c>
      <c r="L988">
        <v>8.0328155999999998E-2</v>
      </c>
      <c r="M988">
        <v>0.48072474199999998</v>
      </c>
      <c r="N988">
        <v>0.96405451099999995</v>
      </c>
      <c r="O988">
        <v>1.5299675E-2</v>
      </c>
      <c r="P988">
        <v>9.4675249999999992E-3</v>
      </c>
      <c r="Q988">
        <v>2.7411110000000001E-3</v>
      </c>
      <c r="R988">
        <v>1.8137989E-2</v>
      </c>
      <c r="S988">
        <v>2.5272700000000001E-4</v>
      </c>
    </row>
    <row r="989" spans="1:19" x14ac:dyDescent="0.3">
      <c r="A989">
        <v>2302</v>
      </c>
      <c r="B989">
        <v>7760</v>
      </c>
      <c r="C989">
        <v>9.6999999999999993</v>
      </c>
      <c r="D989">
        <v>43.4</v>
      </c>
      <c r="E989">
        <v>42</v>
      </c>
      <c r="F989">
        <v>0</v>
      </c>
      <c r="G989">
        <v>0.251121076</v>
      </c>
      <c r="H989">
        <v>0.14170403600000001</v>
      </c>
      <c r="I989">
        <v>0.17937219700000001</v>
      </c>
      <c r="J989">
        <v>0.20614990399999999</v>
      </c>
      <c r="K989">
        <v>0.121460602</v>
      </c>
      <c r="L989">
        <v>0.100192184</v>
      </c>
      <c r="M989">
        <v>0.49224855899999997</v>
      </c>
      <c r="N989">
        <v>0.94516335699999998</v>
      </c>
      <c r="O989">
        <v>5.6374119999999996E-3</v>
      </c>
      <c r="P989">
        <v>8.1998720000000004E-3</v>
      </c>
      <c r="Q989">
        <v>1.7680973999999999E-2</v>
      </c>
      <c r="R989">
        <v>0.14196028199999999</v>
      </c>
      <c r="S989">
        <v>7.6873800000000004E-4</v>
      </c>
    </row>
    <row r="990" spans="1:19" x14ac:dyDescent="0.3">
      <c r="A990">
        <v>12390</v>
      </c>
      <c r="B990">
        <v>48959</v>
      </c>
      <c r="C990">
        <v>15.5</v>
      </c>
      <c r="D990">
        <v>47</v>
      </c>
      <c r="E990">
        <v>215</v>
      </c>
      <c r="F990">
        <v>6</v>
      </c>
      <c r="G990">
        <v>0.25056942999999998</v>
      </c>
      <c r="H990">
        <v>0.21253965699999999</v>
      </c>
      <c r="I990">
        <v>0.17471325100000001</v>
      </c>
      <c r="J990">
        <v>0.18927438399999999</v>
      </c>
      <c r="K990">
        <v>9.9833238000000005E-2</v>
      </c>
      <c r="L990">
        <v>7.3070040000000003E-2</v>
      </c>
      <c r="M990">
        <v>0.50756528099999998</v>
      </c>
      <c r="N990">
        <v>0.73767591300000002</v>
      </c>
      <c r="O990">
        <v>0.209753518</v>
      </c>
      <c r="P990">
        <v>1.4500122000000001E-2</v>
      </c>
      <c r="Q990">
        <v>8.5821200000000004E-3</v>
      </c>
      <c r="R990">
        <v>7.0161880999999995E-2</v>
      </c>
      <c r="S990">
        <v>1.8099730000000001E-3</v>
      </c>
    </row>
    <row r="991" spans="1:19" hidden="1" x14ac:dyDescent="0.3">
      <c r="A991">
        <v>34545</v>
      </c>
      <c r="B991">
        <v>126919</v>
      </c>
      <c r="C991">
        <v>12</v>
      </c>
      <c r="D991">
        <v>50.5</v>
      </c>
      <c r="E991">
        <v>288</v>
      </c>
      <c r="F991" t="s">
        <v>34</v>
      </c>
      <c r="G991" t="s">
        <v>34</v>
      </c>
      <c r="H991" t="s">
        <v>34</v>
      </c>
      <c r="I991" t="s">
        <v>34</v>
      </c>
      <c r="J991" t="s">
        <v>34</v>
      </c>
      <c r="K991" t="s">
        <v>34</v>
      </c>
      <c r="L991" t="s">
        <v>34</v>
      </c>
      <c r="M991" t="s">
        <v>34</v>
      </c>
      <c r="N991" t="s">
        <v>34</v>
      </c>
      <c r="O991" t="s">
        <v>34</v>
      </c>
      <c r="P991" t="s">
        <v>34</v>
      </c>
      <c r="Q991" t="s">
        <v>34</v>
      </c>
      <c r="R991" t="s">
        <v>34</v>
      </c>
      <c r="S991" t="s">
        <v>34</v>
      </c>
    </row>
    <row r="992" spans="1:19" hidden="1" x14ac:dyDescent="0.3">
      <c r="A992">
        <v>34545</v>
      </c>
      <c r="B992">
        <v>126919</v>
      </c>
      <c r="C992" t="s">
        <v>34</v>
      </c>
      <c r="D992" t="s">
        <v>34</v>
      </c>
      <c r="E992">
        <v>288</v>
      </c>
      <c r="F992">
        <v>25</v>
      </c>
      <c r="G992">
        <v>0.261723555</v>
      </c>
      <c r="H992">
        <v>0.257715841</v>
      </c>
      <c r="I992">
        <v>0.185132572</v>
      </c>
      <c r="J992">
        <v>0.16690342599999999</v>
      </c>
      <c r="K992">
        <v>7.8273429000000005E-2</v>
      </c>
      <c r="L992">
        <v>5.0251177000000001E-2</v>
      </c>
      <c r="M992">
        <v>0.51203504600000005</v>
      </c>
      <c r="N992">
        <v>0.83589007000000004</v>
      </c>
      <c r="O992">
        <v>0.122024967</v>
      </c>
      <c r="P992">
        <v>1.2554858E-2</v>
      </c>
      <c r="Q992">
        <v>6.8567619999999998E-3</v>
      </c>
      <c r="R992">
        <v>4.1878626000000002E-2</v>
      </c>
      <c r="S992">
        <v>7.3011799999999998E-4</v>
      </c>
    </row>
    <row r="993" spans="1:19" x14ac:dyDescent="0.3">
      <c r="A993">
        <v>15468</v>
      </c>
      <c r="B993">
        <v>86061</v>
      </c>
      <c r="C993">
        <v>14.3</v>
      </c>
      <c r="D993">
        <v>66.5</v>
      </c>
      <c r="E993">
        <v>110</v>
      </c>
      <c r="F993">
        <v>14</v>
      </c>
      <c r="G993">
        <v>0.23185281699999999</v>
      </c>
      <c r="H993">
        <v>0.16244567700000001</v>
      </c>
      <c r="I993">
        <v>0.17780032000000001</v>
      </c>
      <c r="J993">
        <v>0.19706278999999999</v>
      </c>
      <c r="K993">
        <v>0.14589217199999999</v>
      </c>
      <c r="L993">
        <v>8.4946224000000001E-2</v>
      </c>
      <c r="M993">
        <v>0.50407497499999998</v>
      </c>
      <c r="N993">
        <v>0.86059781700000004</v>
      </c>
      <c r="O993">
        <v>1.1366124999999999E-2</v>
      </c>
      <c r="P993">
        <v>2.2824470999999999E-2</v>
      </c>
      <c r="Q993">
        <v>6.3343670000000005E-2</v>
      </c>
      <c r="R993">
        <v>0.25797415499999998</v>
      </c>
      <c r="S993">
        <v>2.6282720000000001E-3</v>
      </c>
    </row>
    <row r="994" spans="1:19" x14ac:dyDescent="0.3">
      <c r="A994">
        <v>14064</v>
      </c>
      <c r="B994">
        <v>60366</v>
      </c>
      <c r="C994">
        <v>6.7</v>
      </c>
      <c r="D994">
        <v>63.7</v>
      </c>
      <c r="E994">
        <v>87</v>
      </c>
      <c r="F994">
        <v>5</v>
      </c>
      <c r="G994">
        <v>0.27395481300000002</v>
      </c>
      <c r="H994">
        <v>0.19200479500000001</v>
      </c>
      <c r="I994">
        <v>0.20455869900000001</v>
      </c>
      <c r="J994">
        <v>0.19148865300000001</v>
      </c>
      <c r="K994">
        <v>9.1473667999999994E-2</v>
      </c>
      <c r="L994">
        <v>4.6519372000000003E-2</v>
      </c>
      <c r="M994">
        <v>0.48926924300000002</v>
      </c>
      <c r="N994">
        <v>0.93986114099999996</v>
      </c>
      <c r="O994">
        <v>1.2503953999999999E-2</v>
      </c>
      <c r="P994">
        <v>9.4404020000000005E-3</v>
      </c>
      <c r="Q994">
        <v>1.6683039E-2</v>
      </c>
      <c r="R994">
        <v>0.29266912</v>
      </c>
      <c r="S994">
        <v>1.89807E-3</v>
      </c>
    </row>
    <row r="995" spans="1:19" x14ac:dyDescent="0.3">
      <c r="A995">
        <v>4235</v>
      </c>
      <c r="B995">
        <v>13534</v>
      </c>
      <c r="C995">
        <v>15.1</v>
      </c>
      <c r="D995">
        <v>50.9</v>
      </c>
      <c r="E995">
        <v>68</v>
      </c>
      <c r="F995">
        <v>0</v>
      </c>
      <c r="G995">
        <v>0.20001466400000001</v>
      </c>
      <c r="H995">
        <v>0.150890828</v>
      </c>
      <c r="I995">
        <v>0.151770658</v>
      </c>
      <c r="J995">
        <v>0.232348413</v>
      </c>
      <c r="K995">
        <v>0.158222744</v>
      </c>
      <c r="L995">
        <v>0.106752694</v>
      </c>
      <c r="M995">
        <v>0.49483099899999999</v>
      </c>
      <c r="N995">
        <v>0.85072219400000004</v>
      </c>
      <c r="O995">
        <v>0.113131461</v>
      </c>
      <c r="P995">
        <v>5.4989369999999997E-3</v>
      </c>
      <c r="Q995">
        <v>7.4052349999999996E-3</v>
      </c>
      <c r="R995">
        <v>3.0354131999999999E-2</v>
      </c>
      <c r="S995">
        <v>2.1995700000000001E-4</v>
      </c>
    </row>
    <row r="996" spans="1:19" x14ac:dyDescent="0.3">
      <c r="A996">
        <v>23585</v>
      </c>
      <c r="B996">
        <v>121633</v>
      </c>
      <c r="C996">
        <v>16.8</v>
      </c>
      <c r="D996">
        <v>37.200000000000003</v>
      </c>
      <c r="E996">
        <v>417</v>
      </c>
      <c r="F996">
        <v>18</v>
      </c>
      <c r="G996">
        <v>0.27635175699999998</v>
      </c>
      <c r="H996">
        <v>0.22290652699999999</v>
      </c>
      <c r="I996">
        <v>0.18471231399999999</v>
      </c>
      <c r="J996">
        <v>0.17771184700000001</v>
      </c>
      <c r="K996">
        <v>8.3672245000000006E-2</v>
      </c>
      <c r="L996">
        <v>5.4645310000000002E-2</v>
      </c>
      <c r="M996">
        <v>0.51295919700000003</v>
      </c>
      <c r="N996">
        <v>0.764317621</v>
      </c>
      <c r="O996">
        <v>0.19676311799999999</v>
      </c>
      <c r="P996">
        <v>1.0050669999999999E-2</v>
      </c>
      <c r="Q996">
        <v>5.4420290000000001E-3</v>
      </c>
      <c r="R996">
        <v>7.1913128000000007E-2</v>
      </c>
      <c r="S996">
        <v>8.0005300000000001E-4</v>
      </c>
    </row>
    <row r="997" spans="1:19" x14ac:dyDescent="0.3">
      <c r="A997">
        <v>3548</v>
      </c>
      <c r="B997">
        <v>18703</v>
      </c>
      <c r="C997">
        <v>11</v>
      </c>
      <c r="D997">
        <v>39.299999999999997</v>
      </c>
      <c r="E997">
        <v>77</v>
      </c>
      <c r="F997">
        <v>0</v>
      </c>
      <c r="G997">
        <v>0.24812279200000001</v>
      </c>
      <c r="H997">
        <v>0.15387588299999999</v>
      </c>
      <c r="I997">
        <v>0.164863074</v>
      </c>
      <c r="J997">
        <v>0.213063163</v>
      </c>
      <c r="K997">
        <v>0.13018992900000001</v>
      </c>
      <c r="L997">
        <v>8.9885159000000006E-2</v>
      </c>
      <c r="M997">
        <v>0.49723939900000003</v>
      </c>
      <c r="N997">
        <v>0.95041961100000005</v>
      </c>
      <c r="O997">
        <v>2.5397530000000001E-3</v>
      </c>
      <c r="P997">
        <v>1.0048586999999999E-2</v>
      </c>
      <c r="Q997">
        <v>1.1815371E-2</v>
      </c>
      <c r="R997">
        <v>8.6241165999999994E-2</v>
      </c>
      <c r="S997">
        <v>2.4845409999999998E-3</v>
      </c>
    </row>
    <row r="998" spans="1:19" x14ac:dyDescent="0.3">
      <c r="A998">
        <v>5049</v>
      </c>
      <c r="B998">
        <v>16858</v>
      </c>
      <c r="C998">
        <v>11.7</v>
      </c>
      <c r="D998">
        <v>47.7</v>
      </c>
      <c r="E998">
        <v>77</v>
      </c>
      <c r="F998">
        <v>0</v>
      </c>
      <c r="G998">
        <v>0.22166540400000001</v>
      </c>
      <c r="H998">
        <v>0.15838237899999999</v>
      </c>
      <c r="I998">
        <v>0.179651535</v>
      </c>
      <c r="J998">
        <v>0.21496416300000001</v>
      </c>
      <c r="K998">
        <v>0.124293456</v>
      </c>
      <c r="L998">
        <v>0.101043063</v>
      </c>
      <c r="M998">
        <v>0.50999359</v>
      </c>
      <c r="N998">
        <v>0.977507138</v>
      </c>
      <c r="O998">
        <v>5.9437099999999996E-3</v>
      </c>
      <c r="P998">
        <v>3.6128430000000001E-3</v>
      </c>
      <c r="Q998">
        <v>2.4474100000000001E-3</v>
      </c>
      <c r="R998">
        <v>1.3460754E-2</v>
      </c>
      <c r="S998">
        <v>2.9135800000000002E-4</v>
      </c>
    </row>
    <row r="999" spans="1:19" x14ac:dyDescent="0.3">
      <c r="A999">
        <v>5336</v>
      </c>
      <c r="B999">
        <v>16511</v>
      </c>
      <c r="C999">
        <v>10.9</v>
      </c>
      <c r="D999">
        <v>46.2</v>
      </c>
      <c r="E999">
        <v>97</v>
      </c>
      <c r="F999">
        <v>0</v>
      </c>
      <c r="G999">
        <v>0.238468127</v>
      </c>
      <c r="H999">
        <v>0.16848158599999999</v>
      </c>
      <c r="I999">
        <v>0.17576165399999999</v>
      </c>
      <c r="J999">
        <v>0.214303193</v>
      </c>
      <c r="K999">
        <v>0.110485746</v>
      </c>
      <c r="L999">
        <v>9.2499693999999993E-2</v>
      </c>
      <c r="M999">
        <v>0.50128471799999996</v>
      </c>
      <c r="N999">
        <v>0.97406093199999999</v>
      </c>
      <c r="O999">
        <v>5.6282880000000004E-3</v>
      </c>
      <c r="P999">
        <v>3.0588519999999999E-3</v>
      </c>
      <c r="Q999">
        <v>3.6094460000000001E-3</v>
      </c>
      <c r="R999">
        <v>2.6612014999999999E-2</v>
      </c>
      <c r="S999">
        <v>7.9530200000000001E-4</v>
      </c>
    </row>
    <row r="1000" spans="1:19" x14ac:dyDescent="0.3">
      <c r="A1000">
        <v>11377</v>
      </c>
      <c r="B1000">
        <v>46392</v>
      </c>
      <c r="C1000">
        <v>12.5</v>
      </c>
      <c r="D1000">
        <v>53.8</v>
      </c>
      <c r="E1000">
        <v>139</v>
      </c>
      <c r="F1000">
        <v>10</v>
      </c>
      <c r="G1000">
        <v>0.248465399</v>
      </c>
      <c r="H1000">
        <v>0.16705076599999999</v>
      </c>
      <c r="I1000">
        <v>0.17211225699999999</v>
      </c>
      <c r="J1000">
        <v>0.21309957099999999</v>
      </c>
      <c r="K1000">
        <v>0.109263607</v>
      </c>
      <c r="L1000">
        <v>9.0008400000000002E-2</v>
      </c>
      <c r="M1000">
        <v>0.50920760700000001</v>
      </c>
      <c r="N1000">
        <v>0.93777595899999999</v>
      </c>
      <c r="O1000">
        <v>3.0627410000000001E-2</v>
      </c>
      <c r="P1000">
        <v>6.9999349999999997E-3</v>
      </c>
      <c r="Q1000">
        <v>3.8122730000000001E-3</v>
      </c>
      <c r="R1000">
        <v>3.2996617999999998E-2</v>
      </c>
      <c r="S1000">
        <v>3.8768899999999998E-4</v>
      </c>
    </row>
    <row r="1001" spans="1:19" x14ac:dyDescent="0.3">
      <c r="A1001">
        <v>24978</v>
      </c>
      <c r="B1001">
        <v>122530</v>
      </c>
      <c r="C1001">
        <v>11.8</v>
      </c>
      <c r="D1001">
        <v>60.4</v>
      </c>
      <c r="E1001">
        <v>130</v>
      </c>
      <c r="F1001">
        <v>10</v>
      </c>
      <c r="G1001">
        <v>0.23833010199999999</v>
      </c>
      <c r="H1001">
        <v>0.31776801700000001</v>
      </c>
      <c r="I1001">
        <v>0.16860108500000001</v>
      </c>
      <c r="J1001">
        <v>0.147064838</v>
      </c>
      <c r="K1001">
        <v>7.7883836999999997E-2</v>
      </c>
      <c r="L1001">
        <v>5.0352121E-2</v>
      </c>
      <c r="M1001">
        <v>0.50225341300000004</v>
      </c>
      <c r="N1001">
        <v>0.83350919000000001</v>
      </c>
      <c r="O1001">
        <v>4.6630513999999998E-2</v>
      </c>
      <c r="P1001">
        <v>5.0123098999999997E-2</v>
      </c>
      <c r="Q1001">
        <v>2.6656524000000001E-2</v>
      </c>
      <c r="R1001">
        <v>6.5001349999999999E-2</v>
      </c>
      <c r="S1001">
        <v>9.5698500000000004E-4</v>
      </c>
    </row>
    <row r="1002" spans="1:19" x14ac:dyDescent="0.3">
      <c r="A1002">
        <v>3852</v>
      </c>
      <c r="B1002">
        <v>16066</v>
      </c>
      <c r="C1002">
        <v>22.7</v>
      </c>
      <c r="D1002">
        <v>35.299999999999997</v>
      </c>
      <c r="E1002">
        <v>66</v>
      </c>
      <c r="F1002">
        <v>0</v>
      </c>
      <c r="G1002">
        <v>0.24883965599999999</v>
      </c>
      <c r="H1002">
        <v>0.17222600399999999</v>
      </c>
      <c r="I1002">
        <v>0.177362461</v>
      </c>
      <c r="J1002">
        <v>0.19778451599999999</v>
      </c>
      <c r="K1002">
        <v>0.119314314</v>
      </c>
      <c r="L1002">
        <v>8.4473048999999995E-2</v>
      </c>
      <c r="M1002">
        <v>0.51302679600000001</v>
      </c>
      <c r="N1002">
        <v>0.969861996</v>
      </c>
      <c r="O1002">
        <v>1.1077418E-2</v>
      </c>
      <c r="P1002">
        <v>3.5274460000000001E-3</v>
      </c>
      <c r="Q1002">
        <v>4.3319509999999997E-3</v>
      </c>
      <c r="R1002">
        <v>2.9457268000000002E-2</v>
      </c>
      <c r="S1002">
        <v>4.9507999999999996E-4</v>
      </c>
    </row>
    <row r="1003" spans="1:19" hidden="1" x14ac:dyDescent="0.3">
      <c r="A1003" t="s">
        <v>34</v>
      </c>
      <c r="B1003">
        <v>68991</v>
      </c>
      <c r="C1003">
        <v>22.5</v>
      </c>
      <c r="D1003">
        <v>46.1</v>
      </c>
      <c r="E1003" t="s">
        <v>34</v>
      </c>
      <c r="F1003" t="s">
        <v>34</v>
      </c>
      <c r="G1003">
        <v>0.279435773</v>
      </c>
      <c r="H1003">
        <v>0.19143634500000001</v>
      </c>
      <c r="I1003">
        <v>0.17029929799999999</v>
      </c>
      <c r="J1003">
        <v>0.20214807400000001</v>
      </c>
      <c r="K1003">
        <v>9.3240726999999995E-2</v>
      </c>
      <c r="L1003">
        <v>6.3439782E-2</v>
      </c>
      <c r="M1003">
        <v>0.51078333099999995</v>
      </c>
      <c r="N1003">
        <v>0.61906057599999997</v>
      </c>
      <c r="O1003">
        <v>0.32783903800000003</v>
      </c>
      <c r="P1003">
        <v>2.6779320999999998E-2</v>
      </c>
      <c r="Q1003">
        <v>6.3296580000000002E-3</v>
      </c>
      <c r="R1003">
        <v>4.3033080000000001E-2</v>
      </c>
      <c r="S1003">
        <v>7.1602500000000002E-4</v>
      </c>
    </row>
    <row r="1004" spans="1:19" x14ac:dyDescent="0.3">
      <c r="A1004">
        <v>19374</v>
      </c>
      <c r="B1004">
        <v>103990</v>
      </c>
      <c r="C1004">
        <v>14.2</v>
      </c>
      <c r="D1004">
        <v>54.5</v>
      </c>
      <c r="E1004">
        <v>314</v>
      </c>
      <c r="F1004">
        <v>24</v>
      </c>
      <c r="G1004">
        <v>0.27014062500000002</v>
      </c>
      <c r="H1004">
        <v>0.21769344400000001</v>
      </c>
      <c r="I1004">
        <v>0.165004971</v>
      </c>
      <c r="J1004">
        <v>0.18368095400000001</v>
      </c>
      <c r="K1004">
        <v>9.6217510000000006E-2</v>
      </c>
      <c r="L1004">
        <v>6.7262497000000004E-2</v>
      </c>
      <c r="M1004">
        <v>0.52673030300000001</v>
      </c>
      <c r="N1004">
        <v>0.66248105899999998</v>
      </c>
      <c r="O1004">
        <v>0.273489755</v>
      </c>
      <c r="P1004">
        <v>3.0267641000000001E-2</v>
      </c>
      <c r="Q1004">
        <v>4.0633539999999999E-3</v>
      </c>
      <c r="R1004">
        <v>5.5419896000000003E-2</v>
      </c>
      <c r="S1004">
        <v>1.409144E-3</v>
      </c>
    </row>
    <row r="1005" spans="1:19" x14ac:dyDescent="0.3">
      <c r="A1005">
        <v>26084</v>
      </c>
      <c r="B1005">
        <v>110148</v>
      </c>
      <c r="C1005">
        <v>7.8</v>
      </c>
      <c r="D1005">
        <v>56.3</v>
      </c>
      <c r="E1005">
        <v>375</v>
      </c>
      <c r="F1005">
        <v>0</v>
      </c>
      <c r="G1005">
        <v>0.230302536</v>
      </c>
      <c r="H1005">
        <v>0.19148801100000001</v>
      </c>
      <c r="I1005">
        <v>0.178066166</v>
      </c>
      <c r="J1005">
        <v>0.20938984999999999</v>
      </c>
      <c r="K1005">
        <v>0.11410381999999999</v>
      </c>
      <c r="L1005">
        <v>7.6649617000000003E-2</v>
      </c>
      <c r="M1005">
        <v>0.50854282299999998</v>
      </c>
      <c r="N1005">
        <v>0.87123190800000005</v>
      </c>
      <c r="O1005">
        <v>7.1861282999999998E-2</v>
      </c>
      <c r="P1005">
        <v>2.5048065000000001E-2</v>
      </c>
      <c r="Q1005">
        <v>5.3596690000000001E-3</v>
      </c>
      <c r="R1005">
        <v>5.6652882000000002E-2</v>
      </c>
      <c r="S1005">
        <v>3.62753E-4</v>
      </c>
    </row>
    <row r="1006" spans="1:19" x14ac:dyDescent="0.3">
      <c r="A1006">
        <v>4596</v>
      </c>
      <c r="B1006">
        <v>21135</v>
      </c>
      <c r="C1006">
        <v>8.1999999999999993</v>
      </c>
      <c r="D1006">
        <v>67.7</v>
      </c>
      <c r="E1006">
        <v>22</v>
      </c>
      <c r="F1006">
        <v>0</v>
      </c>
      <c r="G1006">
        <v>0.26615085199999999</v>
      </c>
      <c r="H1006">
        <v>0.14767171400000001</v>
      </c>
      <c r="I1006">
        <v>0.170693502</v>
      </c>
      <c r="J1006">
        <v>0.203351213</v>
      </c>
      <c r="K1006">
        <v>0.11183367399999999</v>
      </c>
      <c r="L1006">
        <v>0.100299046</v>
      </c>
      <c r="M1006">
        <v>0.49755541800000003</v>
      </c>
      <c r="N1006">
        <v>0.97531684600000002</v>
      </c>
      <c r="O1006">
        <v>5.4113069999999997E-3</v>
      </c>
      <c r="P1006">
        <v>6.7878670000000004E-3</v>
      </c>
      <c r="Q1006">
        <v>2.0411069999999999E-3</v>
      </c>
      <c r="R1006">
        <v>1.8132624E-2</v>
      </c>
      <c r="S1006">
        <v>1.4240300000000001E-4</v>
      </c>
    </row>
    <row r="1007" spans="1:19" x14ac:dyDescent="0.3">
      <c r="A1007">
        <v>12103</v>
      </c>
      <c r="B1007">
        <v>48000</v>
      </c>
      <c r="C1007">
        <v>15.6</v>
      </c>
      <c r="D1007">
        <v>43.6</v>
      </c>
      <c r="E1007">
        <v>146</v>
      </c>
      <c r="F1007">
        <v>6</v>
      </c>
      <c r="G1007">
        <v>0.21911739999999999</v>
      </c>
      <c r="H1007">
        <v>0.17080954000000001</v>
      </c>
      <c r="I1007">
        <v>0.176331038</v>
      </c>
      <c r="J1007">
        <v>0.22711622400000001</v>
      </c>
      <c r="K1007">
        <v>0.124832046</v>
      </c>
      <c r="L1007">
        <v>8.1793751999999997E-2</v>
      </c>
      <c r="M1007">
        <v>0.51211370499999997</v>
      </c>
      <c r="N1007">
        <v>0.87699445799999998</v>
      </c>
      <c r="O1007">
        <v>8.3599260999999994E-2</v>
      </c>
      <c r="P1007">
        <v>9.3004699999999999E-3</v>
      </c>
      <c r="Q1007">
        <v>7.0120929999999996E-3</v>
      </c>
      <c r="R1007">
        <v>3.8503527000000003E-2</v>
      </c>
      <c r="S1007">
        <v>7.1380599999999999E-4</v>
      </c>
    </row>
    <row r="1008" spans="1:19" x14ac:dyDescent="0.3">
      <c r="A1008">
        <v>1565</v>
      </c>
      <c r="B1008">
        <v>6830</v>
      </c>
      <c r="C1008">
        <v>12.3</v>
      </c>
      <c r="D1008">
        <v>30.6</v>
      </c>
      <c r="E1008">
        <v>28</v>
      </c>
      <c r="F1008">
        <v>0</v>
      </c>
      <c r="G1008">
        <v>0.245402383</v>
      </c>
      <c r="H1008">
        <v>0.151096072</v>
      </c>
      <c r="I1008">
        <v>0.168603796</v>
      </c>
      <c r="J1008">
        <v>0.22024422499999999</v>
      </c>
      <c r="K1008">
        <v>0.118434604</v>
      </c>
      <c r="L1008">
        <v>9.6218919999999999E-2</v>
      </c>
      <c r="M1008">
        <v>0.488303663</v>
      </c>
      <c r="N1008">
        <v>0.975871708</v>
      </c>
      <c r="O1008">
        <v>4.1194639999999998E-3</v>
      </c>
      <c r="P1008">
        <v>4.266588E-3</v>
      </c>
      <c r="Q1008">
        <v>2.3539799999999999E-3</v>
      </c>
      <c r="R1008">
        <v>8.6803000000000002E-3</v>
      </c>
      <c r="S1008">
        <v>1.47124E-4</v>
      </c>
    </row>
    <row r="1009" spans="1:19" x14ac:dyDescent="0.3">
      <c r="A1009">
        <v>218</v>
      </c>
      <c r="B1009">
        <v>1994</v>
      </c>
      <c r="C1009">
        <v>15.7</v>
      </c>
      <c r="D1009">
        <v>39.200000000000003</v>
      </c>
      <c r="E1009">
        <v>1</v>
      </c>
      <c r="F1009">
        <v>0</v>
      </c>
      <c r="G1009">
        <v>0.2122571</v>
      </c>
      <c r="H1009">
        <v>0.123069258</v>
      </c>
      <c r="I1009">
        <v>0.15196811199999999</v>
      </c>
      <c r="J1009">
        <v>0.23816641799999999</v>
      </c>
      <c r="K1009">
        <v>0.15146985600000001</v>
      </c>
      <c r="L1009">
        <v>0.123069258</v>
      </c>
      <c r="M1009">
        <v>0.49078226200000002</v>
      </c>
      <c r="N1009">
        <v>0.976581963</v>
      </c>
      <c r="O1009">
        <v>9.9651199999999996E-4</v>
      </c>
      <c r="P1009">
        <v>3.9860490000000002E-3</v>
      </c>
      <c r="Q1009">
        <v>9.9651219999999999E-3</v>
      </c>
      <c r="R1009">
        <v>1.9431988000000001E-2</v>
      </c>
      <c r="S1009">
        <v>0</v>
      </c>
    </row>
    <row r="1010" spans="1:19" x14ac:dyDescent="0.3">
      <c r="A1010">
        <v>1310</v>
      </c>
      <c r="B1010">
        <v>8361</v>
      </c>
      <c r="C1010">
        <v>14.7</v>
      </c>
      <c r="D1010">
        <v>37.9</v>
      </c>
      <c r="E1010">
        <v>21</v>
      </c>
      <c r="F1010">
        <v>0</v>
      </c>
      <c r="G1010">
        <v>0.244265922</v>
      </c>
      <c r="H1010">
        <v>0.25264873700000001</v>
      </c>
      <c r="I1010">
        <v>0.13703574299999999</v>
      </c>
      <c r="J1010">
        <v>0.17557340799999999</v>
      </c>
      <c r="K1010">
        <v>9.6868087000000005E-2</v>
      </c>
      <c r="L1010">
        <v>9.3608102999999998E-2</v>
      </c>
      <c r="M1010">
        <v>0.50436605000000001</v>
      </c>
      <c r="N1010">
        <v>0.89463267000000002</v>
      </c>
      <c r="O1010">
        <v>1.8279193999999999E-2</v>
      </c>
      <c r="P1010">
        <v>1.9327046000000001E-2</v>
      </c>
      <c r="Q1010">
        <v>3.8654092000000001E-2</v>
      </c>
      <c r="R1010">
        <v>5.7515427000000001E-2</v>
      </c>
      <c r="S1010">
        <v>3.3764120000000001E-3</v>
      </c>
    </row>
    <row r="1011" spans="1:19" x14ac:dyDescent="0.3">
      <c r="A1011">
        <v>39916</v>
      </c>
      <c r="B1011">
        <v>123312</v>
      </c>
      <c r="C1011">
        <v>21.5</v>
      </c>
      <c r="D1011">
        <v>72.900000000000006</v>
      </c>
      <c r="E1011">
        <v>712</v>
      </c>
      <c r="F1011">
        <v>10</v>
      </c>
      <c r="G1011">
        <v>0.28568547399999999</v>
      </c>
      <c r="H1011">
        <v>0.19448522900000001</v>
      </c>
      <c r="I1011">
        <v>0.18090804999999999</v>
      </c>
      <c r="J1011">
        <v>0.182440827</v>
      </c>
      <c r="K1011">
        <v>9.1982768000000006E-2</v>
      </c>
      <c r="L1011">
        <v>6.4497652000000003E-2</v>
      </c>
      <c r="M1011">
        <v>0.50546959499999999</v>
      </c>
      <c r="N1011">
        <v>0.54073960499999996</v>
      </c>
      <c r="O1011">
        <v>7.8655670000000004E-3</v>
      </c>
      <c r="P1011">
        <v>5.8568220000000002E-3</v>
      </c>
      <c r="Q1011">
        <v>0.41618128700000001</v>
      </c>
      <c r="R1011">
        <v>0.205989125</v>
      </c>
      <c r="S1011">
        <v>7.5832099999999995E-4</v>
      </c>
    </row>
    <row r="1012" spans="1:19" x14ac:dyDescent="0.3">
      <c r="A1012">
        <v>19488</v>
      </c>
      <c r="B1012">
        <v>108095</v>
      </c>
      <c r="C1012">
        <v>13.1</v>
      </c>
      <c r="D1012">
        <v>72.400000000000006</v>
      </c>
      <c r="E1012">
        <v>129</v>
      </c>
      <c r="F1012">
        <v>10</v>
      </c>
      <c r="G1012">
        <v>0.26264180500000001</v>
      </c>
      <c r="H1012">
        <v>0.26466303699999999</v>
      </c>
      <c r="I1012">
        <v>0.16718866700000001</v>
      </c>
      <c r="J1012">
        <v>0.163373819</v>
      </c>
      <c r="K1012">
        <v>8.2997979E-2</v>
      </c>
      <c r="L1012">
        <v>5.9134694000000002E-2</v>
      </c>
      <c r="M1012">
        <v>0.47513520399999998</v>
      </c>
      <c r="N1012">
        <v>0.87492033400000002</v>
      </c>
      <c r="O1012">
        <v>6.7966204000000002E-2</v>
      </c>
      <c r="P1012">
        <v>1.7216891000000002E-2</v>
      </c>
      <c r="Q1012">
        <v>6.8740099999999998E-3</v>
      </c>
      <c r="R1012">
        <v>7.7944898999999998E-2</v>
      </c>
      <c r="S1012">
        <v>3.204836E-3</v>
      </c>
    </row>
    <row r="1013" spans="1:19" x14ac:dyDescent="0.3">
      <c r="A1013">
        <v>29266</v>
      </c>
      <c r="B1013">
        <v>99035</v>
      </c>
      <c r="C1013">
        <v>15</v>
      </c>
      <c r="D1013">
        <v>48.9</v>
      </c>
      <c r="E1013">
        <v>357</v>
      </c>
      <c r="F1013">
        <v>57</v>
      </c>
      <c r="G1013">
        <v>0.24525508700000001</v>
      </c>
      <c r="H1013">
        <v>0.18303776499999999</v>
      </c>
      <c r="I1013">
        <v>0.17124567399999999</v>
      </c>
      <c r="J1013">
        <v>0.21081809600000001</v>
      </c>
      <c r="K1013">
        <v>0.113101984</v>
      </c>
      <c r="L1013">
        <v>7.6541394999999998E-2</v>
      </c>
      <c r="M1013">
        <v>0.51919915900000002</v>
      </c>
      <c r="N1013">
        <v>0.75814471100000003</v>
      </c>
      <c r="O1013">
        <v>0.20842904800000001</v>
      </c>
      <c r="P1013">
        <v>1.0526101E-2</v>
      </c>
      <c r="Q1013">
        <v>3.900068E-3</v>
      </c>
      <c r="R1013">
        <v>3.7673435999999998E-2</v>
      </c>
      <c r="S1013">
        <v>3.36917E-4</v>
      </c>
    </row>
    <row r="1014" spans="1:19" x14ac:dyDescent="0.3">
      <c r="A1014">
        <v>974</v>
      </c>
      <c r="B1014">
        <v>4033</v>
      </c>
      <c r="C1014">
        <v>10.9</v>
      </c>
      <c r="D1014">
        <v>47.9</v>
      </c>
      <c r="E1014">
        <v>19</v>
      </c>
      <c r="F1014">
        <v>0</v>
      </c>
      <c r="G1014">
        <v>0.234552645</v>
      </c>
      <c r="H1014">
        <v>0.13000494300000001</v>
      </c>
      <c r="I1014">
        <v>0.14656450800000001</v>
      </c>
      <c r="J1014">
        <v>0.21379139899999999</v>
      </c>
      <c r="K1014">
        <v>0.136925358</v>
      </c>
      <c r="L1014">
        <v>0.13816114700000001</v>
      </c>
      <c r="M1014">
        <v>0.48393475000000002</v>
      </c>
      <c r="N1014">
        <v>0.98022738499999995</v>
      </c>
      <c r="O1014">
        <v>4.2016809999999996E-3</v>
      </c>
      <c r="P1014">
        <v>7.4147299999999998E-4</v>
      </c>
      <c r="Q1014">
        <v>5.9317839999999998E-3</v>
      </c>
      <c r="R1014">
        <v>1.705388E-2</v>
      </c>
      <c r="S1014">
        <v>0</v>
      </c>
    </row>
    <row r="1015" spans="1:19" x14ac:dyDescent="0.3">
      <c r="A1015">
        <v>38034</v>
      </c>
      <c r="B1015">
        <v>159709</v>
      </c>
      <c r="C1015">
        <v>7.5</v>
      </c>
      <c r="D1015">
        <v>56.7</v>
      </c>
      <c r="E1015">
        <v>390</v>
      </c>
      <c r="F1015">
        <v>20</v>
      </c>
      <c r="G1015">
        <v>0.26207369200000002</v>
      </c>
      <c r="H1015">
        <v>0.17915392099999999</v>
      </c>
      <c r="I1015">
        <v>0.19718989200000001</v>
      </c>
      <c r="J1015">
        <v>0.200769162</v>
      </c>
      <c r="K1015">
        <v>9.4888750999999993E-2</v>
      </c>
      <c r="L1015">
        <v>6.5924580999999996E-2</v>
      </c>
      <c r="M1015">
        <v>0.50271618399999995</v>
      </c>
      <c r="N1015">
        <v>0.86752890699999996</v>
      </c>
      <c r="O1015">
        <v>8.7812710000000002E-2</v>
      </c>
      <c r="P1015">
        <v>1.9241753E-2</v>
      </c>
      <c r="Q1015">
        <v>2.5765670000000001E-3</v>
      </c>
      <c r="R1015">
        <v>2.3741226000000001E-2</v>
      </c>
      <c r="S1015">
        <v>6.2827599999999999E-4</v>
      </c>
    </row>
    <row r="1016" spans="1:19" x14ac:dyDescent="0.3">
      <c r="A1016">
        <v>758</v>
      </c>
      <c r="B1016">
        <v>3830</v>
      </c>
      <c r="C1016">
        <v>11.2</v>
      </c>
      <c r="D1016">
        <v>34.5</v>
      </c>
      <c r="E1016">
        <v>7</v>
      </c>
      <c r="F1016">
        <v>0</v>
      </c>
      <c r="G1016">
        <v>0.24669603500000001</v>
      </c>
      <c r="H1016">
        <v>0.14511531499999999</v>
      </c>
      <c r="I1016">
        <v>0.18009847100000001</v>
      </c>
      <c r="J1016">
        <v>0.19616481</v>
      </c>
      <c r="K1016">
        <v>0.135527339</v>
      </c>
      <c r="L1016">
        <v>9.6398030999999995E-2</v>
      </c>
      <c r="M1016">
        <v>0.50971754300000005</v>
      </c>
      <c r="N1016">
        <v>0.93236589800000003</v>
      </c>
      <c r="O1016">
        <v>7.2557660000000003E-3</v>
      </c>
      <c r="P1016">
        <v>5.1826900000000002E-3</v>
      </c>
      <c r="Q1016">
        <v>3.1355273000000003E-2</v>
      </c>
      <c r="R1016">
        <v>7.2557656999999998E-2</v>
      </c>
      <c r="S1016">
        <v>7.7740299999999997E-4</v>
      </c>
    </row>
    <row r="1017" spans="1:19" x14ac:dyDescent="0.3">
      <c r="A1017">
        <v>8109</v>
      </c>
      <c r="B1017">
        <v>30983</v>
      </c>
      <c r="C1017">
        <v>19.5</v>
      </c>
      <c r="D1017">
        <v>47</v>
      </c>
      <c r="E1017">
        <v>101</v>
      </c>
      <c r="F1017">
        <v>8</v>
      </c>
      <c r="G1017">
        <v>0.28579372600000003</v>
      </c>
      <c r="H1017">
        <v>0.202446763</v>
      </c>
      <c r="I1017">
        <v>0.17784828799999999</v>
      </c>
      <c r="J1017">
        <v>0.165778025</v>
      </c>
      <c r="K1017">
        <v>9.4043373999999999E-2</v>
      </c>
      <c r="L1017">
        <v>7.4089823999999999E-2</v>
      </c>
      <c r="M1017">
        <v>0.45644565100000001</v>
      </c>
      <c r="N1017">
        <v>0.919466161</v>
      </c>
      <c r="O1017">
        <v>1.6780608999999998E-2</v>
      </c>
      <c r="P1017">
        <v>1.5112361E-2</v>
      </c>
      <c r="Q1017">
        <v>2.0051683000000001E-2</v>
      </c>
      <c r="R1017">
        <v>0.34643943599999999</v>
      </c>
      <c r="S1017">
        <v>2.2243300000000001E-3</v>
      </c>
    </row>
    <row r="1018" spans="1:19" x14ac:dyDescent="0.3">
      <c r="A1018">
        <v>108557</v>
      </c>
      <c r="B1018">
        <v>566753</v>
      </c>
      <c r="C1018">
        <v>9.3000000000000007</v>
      </c>
      <c r="D1018">
        <v>72.7</v>
      </c>
      <c r="E1018">
        <v>1802</v>
      </c>
      <c r="F1018">
        <v>100</v>
      </c>
      <c r="G1018">
        <v>0.25061800099999998</v>
      </c>
      <c r="H1018">
        <v>0.19722556999999999</v>
      </c>
      <c r="I1018">
        <v>0.18164013200000001</v>
      </c>
      <c r="J1018">
        <v>0.202903588</v>
      </c>
      <c r="K1018">
        <v>9.4558948000000004E-2</v>
      </c>
      <c r="L1018">
        <v>7.3053760999999995E-2</v>
      </c>
      <c r="M1018">
        <v>0.51861588999999997</v>
      </c>
      <c r="N1018">
        <v>0.68483820799999995</v>
      </c>
      <c r="O1018">
        <v>0.227348358</v>
      </c>
      <c r="P1018">
        <v>6.2571130000000003E-2</v>
      </c>
      <c r="Q1018">
        <v>2.2532099999999998E-3</v>
      </c>
      <c r="R1018">
        <v>4.1094173999999997E-2</v>
      </c>
      <c r="S1018">
        <v>5.3815899999999997E-4</v>
      </c>
    </row>
    <row r="1019" spans="1:19" x14ac:dyDescent="0.3">
      <c r="A1019">
        <v>171029</v>
      </c>
      <c r="B1019">
        <v>532486</v>
      </c>
      <c r="C1019">
        <v>12.1</v>
      </c>
      <c r="D1019">
        <v>54</v>
      </c>
      <c r="E1019">
        <v>1835</v>
      </c>
      <c r="F1019">
        <v>137</v>
      </c>
      <c r="G1019">
        <v>0.25329963999999999</v>
      </c>
      <c r="H1019">
        <v>0.203305561</v>
      </c>
      <c r="I1019">
        <v>0.192509865</v>
      </c>
      <c r="J1019">
        <v>0.18943083799999999</v>
      </c>
      <c r="K1019">
        <v>9.6624531E-2</v>
      </c>
      <c r="L1019">
        <v>6.4829565000000006E-2</v>
      </c>
      <c r="M1019">
        <v>0.51509334500000004</v>
      </c>
      <c r="N1019">
        <v>0.76283660099999995</v>
      </c>
      <c r="O1019">
        <v>0.18447994600000001</v>
      </c>
      <c r="P1019">
        <v>2.6964407999999999E-2</v>
      </c>
      <c r="Q1019">
        <v>4.9356119999999998E-3</v>
      </c>
      <c r="R1019">
        <v>9.5106027999999995E-2</v>
      </c>
      <c r="S1019">
        <v>8.2323900000000002E-4</v>
      </c>
    </row>
    <row r="1020" spans="1:19" x14ac:dyDescent="0.3">
      <c r="A1020">
        <v>925</v>
      </c>
      <c r="B1020">
        <v>3817</v>
      </c>
      <c r="C1020">
        <v>12.2</v>
      </c>
      <c r="D1020">
        <v>45.1</v>
      </c>
      <c r="E1020">
        <v>16</v>
      </c>
      <c r="F1020">
        <v>0</v>
      </c>
      <c r="G1020">
        <v>0.24941237899999999</v>
      </c>
      <c r="H1020">
        <v>0.14990859200000001</v>
      </c>
      <c r="I1020">
        <v>0.158004701</v>
      </c>
      <c r="J1020">
        <v>0.222512405</v>
      </c>
      <c r="K1020">
        <v>0.11621833400000001</v>
      </c>
      <c r="L1020">
        <v>0.103943588</v>
      </c>
      <c r="M1020">
        <v>0.49986941800000001</v>
      </c>
      <c r="N1020">
        <v>0.96813789500000003</v>
      </c>
      <c r="O1020">
        <v>3.3951419999999999E-3</v>
      </c>
      <c r="P1020">
        <v>7.3126140000000003E-3</v>
      </c>
      <c r="Q1020">
        <v>1.1230086E-2</v>
      </c>
      <c r="R1020">
        <v>2.2199007999999999E-2</v>
      </c>
      <c r="S1020">
        <v>0</v>
      </c>
    </row>
    <row r="1021" spans="1:19" x14ac:dyDescent="0.3">
      <c r="A1021">
        <v>12401</v>
      </c>
      <c r="B1021">
        <v>36693</v>
      </c>
      <c r="C1021">
        <v>16.7</v>
      </c>
      <c r="D1021">
        <v>39.299999999999997</v>
      </c>
      <c r="E1021">
        <v>182</v>
      </c>
      <c r="F1021">
        <v>10</v>
      </c>
      <c r="G1021">
        <v>0.25991011600000002</v>
      </c>
      <c r="H1021">
        <v>0.183723997</v>
      </c>
      <c r="I1021">
        <v>0.18089830200000001</v>
      </c>
      <c r="J1021">
        <v>0.19596867500000001</v>
      </c>
      <c r="K1021">
        <v>0.105842461</v>
      </c>
      <c r="L1021">
        <v>7.3656448999999999E-2</v>
      </c>
      <c r="M1021">
        <v>0.51774805599999996</v>
      </c>
      <c r="N1021">
        <v>0.82502220199999998</v>
      </c>
      <c r="O1021">
        <v>0.144971608</v>
      </c>
      <c r="P1021">
        <v>7.4544520000000003E-3</v>
      </c>
      <c r="Q1021">
        <v>4.2250869999999998E-3</v>
      </c>
      <c r="R1021">
        <v>3.5819047999999999E-2</v>
      </c>
      <c r="S1021">
        <v>3.2293699999999997E-4</v>
      </c>
    </row>
    <row r="1022" spans="1:19" x14ac:dyDescent="0.3">
      <c r="A1022">
        <v>444</v>
      </c>
      <c r="B1022">
        <v>1487</v>
      </c>
      <c r="C1022">
        <v>13.4</v>
      </c>
      <c r="D1022">
        <v>43.9</v>
      </c>
      <c r="E1022">
        <v>8</v>
      </c>
      <c r="F1022">
        <v>0</v>
      </c>
      <c r="G1022">
        <v>0.21474773599999999</v>
      </c>
      <c r="H1022">
        <v>0.15847348</v>
      </c>
      <c r="I1022">
        <v>0.166882277</v>
      </c>
      <c r="J1022">
        <v>0.19857697299999999</v>
      </c>
      <c r="K1022">
        <v>0.137774903</v>
      </c>
      <c r="L1022">
        <v>0.123544631</v>
      </c>
      <c r="M1022">
        <v>0.502587322</v>
      </c>
      <c r="N1022">
        <v>0.930142303</v>
      </c>
      <c r="O1022">
        <v>3.2988357000000003E-2</v>
      </c>
      <c r="P1022">
        <v>2.587322E-3</v>
      </c>
      <c r="Q1022">
        <v>7.1151360000000002E-3</v>
      </c>
      <c r="R1022">
        <v>0.24967658500000001</v>
      </c>
      <c r="S1022">
        <v>0</v>
      </c>
    </row>
    <row r="1023" spans="1:19" x14ac:dyDescent="0.3">
      <c r="A1023">
        <v>21073</v>
      </c>
      <c r="B1023">
        <v>74512</v>
      </c>
      <c r="C1023">
        <v>5.7</v>
      </c>
      <c r="D1023">
        <v>57.5</v>
      </c>
      <c r="E1023">
        <v>91</v>
      </c>
      <c r="F1023">
        <v>4</v>
      </c>
      <c r="G1023">
        <v>0.34880084099999997</v>
      </c>
      <c r="H1023">
        <v>0.19749789000000001</v>
      </c>
      <c r="I1023">
        <v>0.21746772</v>
      </c>
      <c r="J1023">
        <v>0.142847258</v>
      </c>
      <c r="K1023">
        <v>5.8926916000000003E-2</v>
      </c>
      <c r="L1023">
        <v>3.4459375E-2</v>
      </c>
      <c r="M1023">
        <v>0.492312376</v>
      </c>
      <c r="N1023">
        <v>0.940893176</v>
      </c>
      <c r="O1023">
        <v>8.926224E-3</v>
      </c>
      <c r="P1023">
        <v>8.1512340000000003E-3</v>
      </c>
      <c r="Q1023">
        <v>1.2828852E-2</v>
      </c>
      <c r="R1023">
        <v>0.129464842</v>
      </c>
      <c r="S1023">
        <v>6.7673229999999996E-3</v>
      </c>
    </row>
    <row r="1024" spans="1:19" x14ac:dyDescent="0.3">
      <c r="A1024">
        <v>1101</v>
      </c>
      <c r="B1024">
        <v>5077</v>
      </c>
      <c r="C1024">
        <v>10.4</v>
      </c>
      <c r="D1024">
        <v>32.799999999999997</v>
      </c>
      <c r="E1024">
        <v>13</v>
      </c>
      <c r="F1024">
        <v>0</v>
      </c>
      <c r="G1024">
        <v>0.19547846399999999</v>
      </c>
      <c r="H1024">
        <v>0.15182225699999999</v>
      </c>
      <c r="I1024">
        <v>0.16643929099999999</v>
      </c>
      <c r="J1024">
        <v>0.244786591</v>
      </c>
      <c r="K1024">
        <v>0.143831612</v>
      </c>
      <c r="L1024">
        <v>9.7641784999999995E-2</v>
      </c>
      <c r="M1024">
        <v>0.50204638499999998</v>
      </c>
      <c r="N1024">
        <v>0.98070551500000003</v>
      </c>
      <c r="O1024">
        <v>4.4825569999999999E-3</v>
      </c>
      <c r="P1024">
        <v>1.55915E-3</v>
      </c>
      <c r="Q1024">
        <v>4.0927689999999996E-3</v>
      </c>
      <c r="R1024">
        <v>1.5786396000000001E-2</v>
      </c>
      <c r="S1024">
        <v>0</v>
      </c>
    </row>
    <row r="1025" spans="1:19" x14ac:dyDescent="0.3">
      <c r="A1025">
        <v>11769</v>
      </c>
      <c r="B1025">
        <v>68224</v>
      </c>
      <c r="C1025">
        <v>12.6</v>
      </c>
      <c r="D1025">
        <v>60</v>
      </c>
      <c r="E1025">
        <v>128</v>
      </c>
      <c r="F1025">
        <v>6</v>
      </c>
      <c r="G1025">
        <v>0.212796549</v>
      </c>
      <c r="H1025">
        <v>0.171788881</v>
      </c>
      <c r="I1025">
        <v>0.16524382900000001</v>
      </c>
      <c r="J1025">
        <v>0.21730469699999999</v>
      </c>
      <c r="K1025">
        <v>0.14569853799999999</v>
      </c>
      <c r="L1025">
        <v>8.7167505000000006E-2</v>
      </c>
      <c r="M1025">
        <v>0.48121854800000002</v>
      </c>
      <c r="N1025">
        <v>0.87531452200000004</v>
      </c>
      <c r="O1025">
        <v>1.5022166E-2</v>
      </c>
      <c r="P1025">
        <v>1.2790558E-2</v>
      </c>
      <c r="Q1025">
        <v>4.8481308000000001E-2</v>
      </c>
      <c r="R1025">
        <v>0.106323388</v>
      </c>
      <c r="S1025">
        <v>4.4781930000000001E-3</v>
      </c>
    </row>
    <row r="1026" spans="1:19" x14ac:dyDescent="0.3">
      <c r="A1026">
        <v>9366</v>
      </c>
      <c r="B1026">
        <v>31688</v>
      </c>
      <c r="C1026">
        <v>22.3</v>
      </c>
      <c r="D1026">
        <v>55.9</v>
      </c>
      <c r="E1026">
        <v>165</v>
      </c>
      <c r="F1026">
        <v>12</v>
      </c>
      <c r="G1026">
        <v>0.22411693099999999</v>
      </c>
      <c r="H1026">
        <v>0.164464849</v>
      </c>
      <c r="I1026">
        <v>0.19354133500000001</v>
      </c>
      <c r="J1026">
        <v>0.20737686999999999</v>
      </c>
      <c r="K1026">
        <v>0.134638808</v>
      </c>
      <c r="L1026">
        <v>7.5861207E-2</v>
      </c>
      <c r="M1026">
        <v>0.50694899900000001</v>
      </c>
      <c r="N1026">
        <v>0.96770667399999999</v>
      </c>
      <c r="O1026">
        <v>1.8426558999999999E-2</v>
      </c>
      <c r="P1026">
        <v>2.6234420000000001E-3</v>
      </c>
      <c r="Q1026">
        <v>1.3741840000000001E-3</v>
      </c>
      <c r="R1026">
        <v>1.0056529E-2</v>
      </c>
      <c r="S1026" s="1">
        <v>3.1199999999999999E-5</v>
      </c>
    </row>
    <row r="1027" spans="1:19" x14ac:dyDescent="0.3">
      <c r="A1027">
        <v>8866</v>
      </c>
      <c r="B1027">
        <v>36603</v>
      </c>
      <c r="C1027">
        <v>7.4</v>
      </c>
      <c r="D1027">
        <v>63.5</v>
      </c>
      <c r="E1027">
        <v>51</v>
      </c>
      <c r="F1027">
        <v>6</v>
      </c>
      <c r="G1027">
        <v>0.24061147199999999</v>
      </c>
      <c r="H1027">
        <v>0.15673701300000001</v>
      </c>
      <c r="I1027">
        <v>0.18628246800000001</v>
      </c>
      <c r="J1027">
        <v>0.22378246800000001</v>
      </c>
      <c r="K1027">
        <v>0.1120671</v>
      </c>
      <c r="L1027">
        <v>8.0519481000000004E-2</v>
      </c>
      <c r="M1027">
        <v>0.50297619000000005</v>
      </c>
      <c r="N1027">
        <v>0.96839826799999995</v>
      </c>
      <c r="O1027">
        <v>7.9004330000000001E-3</v>
      </c>
      <c r="P1027">
        <v>6.7099569999999999E-3</v>
      </c>
      <c r="Q1027">
        <v>3.9502160000000003E-3</v>
      </c>
      <c r="R1027">
        <v>3.1331168999999999E-2</v>
      </c>
      <c r="S1027">
        <v>6.2229400000000002E-4</v>
      </c>
    </row>
    <row r="1028" spans="1:19" x14ac:dyDescent="0.3">
      <c r="A1028">
        <v>1532</v>
      </c>
      <c r="B1028">
        <v>6743</v>
      </c>
      <c r="C1028">
        <v>10.6</v>
      </c>
      <c r="D1028">
        <v>37.200000000000003</v>
      </c>
      <c r="E1028">
        <v>17</v>
      </c>
      <c r="F1028">
        <v>0</v>
      </c>
      <c r="G1028">
        <v>0.22073047500000001</v>
      </c>
      <c r="H1028">
        <v>0.15721091400000001</v>
      </c>
      <c r="I1028">
        <v>0.18377363899999999</v>
      </c>
      <c r="J1028">
        <v>0.22491699100000001</v>
      </c>
      <c r="K1028">
        <v>0.122852606</v>
      </c>
      <c r="L1028">
        <v>9.0515374999999995E-2</v>
      </c>
      <c r="M1028">
        <v>0.47682979599999997</v>
      </c>
      <c r="N1028">
        <v>0.93171647199999996</v>
      </c>
      <c r="O1028">
        <v>6.9294070000000003E-3</v>
      </c>
      <c r="P1028">
        <v>1.6890428999999998E-2</v>
      </c>
      <c r="Q1028">
        <v>1.8911506000000002E-2</v>
      </c>
      <c r="R1028">
        <v>4.1143352000000001E-2</v>
      </c>
      <c r="S1028">
        <v>2.8872499999999998E-4</v>
      </c>
    </row>
    <row r="1029" spans="1:19" x14ac:dyDescent="0.3">
      <c r="A1029">
        <v>8278</v>
      </c>
      <c r="B1029">
        <v>36098</v>
      </c>
      <c r="C1029">
        <v>26.7</v>
      </c>
      <c r="D1029">
        <v>44.3</v>
      </c>
      <c r="E1029">
        <v>228</v>
      </c>
      <c r="F1029">
        <v>18</v>
      </c>
      <c r="G1029">
        <v>0.26059253700000001</v>
      </c>
      <c r="H1029">
        <v>0.17593289600000001</v>
      </c>
      <c r="I1029">
        <v>0.16663082100000001</v>
      </c>
      <c r="J1029">
        <v>0.208086891</v>
      </c>
      <c r="K1029">
        <v>0.11286159799999999</v>
      </c>
      <c r="L1029">
        <v>7.5895257999999993E-2</v>
      </c>
      <c r="M1029">
        <v>0.53817614800000002</v>
      </c>
      <c r="N1029">
        <v>0.27580922699999999</v>
      </c>
      <c r="O1029">
        <v>0.70706527600000002</v>
      </c>
      <c r="P1029">
        <v>4.4897299999999999E-3</v>
      </c>
      <c r="Q1029">
        <v>3.064846E-3</v>
      </c>
      <c r="R1029">
        <v>1.1533498E-2</v>
      </c>
      <c r="S1029">
        <v>4.57038E-4</v>
      </c>
    </row>
    <row r="1030" spans="1:19" hidden="1" x14ac:dyDescent="0.3">
      <c r="A1030">
        <v>3735</v>
      </c>
      <c r="B1030">
        <v>17897</v>
      </c>
      <c r="C1030">
        <v>15.3</v>
      </c>
      <c r="D1030">
        <v>48</v>
      </c>
      <c r="E1030">
        <v>68</v>
      </c>
      <c r="F1030" t="s">
        <v>34</v>
      </c>
      <c r="G1030" t="s">
        <v>34</v>
      </c>
      <c r="H1030" t="s">
        <v>34</v>
      </c>
      <c r="I1030" t="s">
        <v>34</v>
      </c>
      <c r="J1030" t="s">
        <v>34</v>
      </c>
      <c r="K1030" t="s">
        <v>34</v>
      </c>
      <c r="L1030" t="s">
        <v>34</v>
      </c>
      <c r="M1030" t="s">
        <v>34</v>
      </c>
      <c r="N1030" t="s">
        <v>34</v>
      </c>
      <c r="O1030" t="s">
        <v>34</v>
      </c>
      <c r="P1030" t="s">
        <v>34</v>
      </c>
      <c r="Q1030" t="s">
        <v>34</v>
      </c>
      <c r="R1030" t="s">
        <v>34</v>
      </c>
      <c r="S1030" t="s">
        <v>34</v>
      </c>
    </row>
    <row r="1031" spans="1:19" hidden="1" x14ac:dyDescent="0.3">
      <c r="A1031">
        <v>3735</v>
      </c>
      <c r="B1031">
        <v>17897</v>
      </c>
      <c r="C1031" t="s">
        <v>34</v>
      </c>
      <c r="D1031" t="s">
        <v>34</v>
      </c>
      <c r="E1031">
        <v>68</v>
      </c>
      <c r="F1031">
        <v>0</v>
      </c>
      <c r="G1031">
        <v>0.248038386</v>
      </c>
      <c r="H1031">
        <v>0.16765453</v>
      </c>
      <c r="I1031">
        <v>0.181202371</v>
      </c>
      <c r="J1031">
        <v>0.203612758</v>
      </c>
      <c r="K1031">
        <v>0.109681061</v>
      </c>
      <c r="L1031">
        <v>8.9810895000000002E-2</v>
      </c>
      <c r="M1031">
        <v>0.50115721099999999</v>
      </c>
      <c r="N1031">
        <v>0.94377646100000001</v>
      </c>
      <c r="O1031">
        <v>9.2576910000000002E-3</v>
      </c>
      <c r="P1031">
        <v>1.0725373999999999E-2</v>
      </c>
      <c r="Q1031">
        <v>1.5805814000000001E-2</v>
      </c>
      <c r="R1031">
        <v>3.2401919000000001E-2</v>
      </c>
      <c r="S1031">
        <v>2.0321760000000001E-3</v>
      </c>
    </row>
    <row r="1032" spans="1:19" x14ac:dyDescent="0.3">
      <c r="A1032">
        <v>70434</v>
      </c>
      <c r="B1032">
        <v>279252</v>
      </c>
      <c r="C1032">
        <v>16.3</v>
      </c>
      <c r="D1032">
        <v>48.6</v>
      </c>
      <c r="E1032">
        <v>775</v>
      </c>
      <c r="F1032">
        <v>24</v>
      </c>
      <c r="G1032">
        <v>0.33123739600000002</v>
      </c>
      <c r="H1032">
        <v>0.21988259900000001</v>
      </c>
      <c r="I1032">
        <v>0.18034788199999999</v>
      </c>
      <c r="J1032">
        <v>0.15460241999999999</v>
      </c>
      <c r="K1032">
        <v>6.6843129000000001E-2</v>
      </c>
      <c r="L1032">
        <v>4.7086573999999999E-2</v>
      </c>
      <c r="M1032">
        <v>0.49515629500000002</v>
      </c>
      <c r="N1032">
        <v>0.82161120700000001</v>
      </c>
      <c r="O1032">
        <v>3.9387063999999999E-2</v>
      </c>
      <c r="P1032">
        <v>7.7672141E-2</v>
      </c>
      <c r="Q1032">
        <v>2.5356525000000001E-2</v>
      </c>
      <c r="R1032">
        <v>0.610205993</v>
      </c>
      <c r="S1032">
        <v>3.8209450000000001E-3</v>
      </c>
    </row>
    <row r="1033" spans="1:19" x14ac:dyDescent="0.3">
      <c r="A1033">
        <v>914</v>
      </c>
      <c r="B1033">
        <v>6235</v>
      </c>
      <c r="C1033">
        <v>6.6</v>
      </c>
      <c r="D1033">
        <v>57.5</v>
      </c>
      <c r="E1033">
        <v>4</v>
      </c>
      <c r="F1033">
        <v>0</v>
      </c>
      <c r="G1033">
        <v>0.16033958000000001</v>
      </c>
      <c r="H1033">
        <v>0.14592343399999999</v>
      </c>
      <c r="I1033">
        <v>0.22216882900000001</v>
      </c>
      <c r="J1033">
        <v>0.293448663</v>
      </c>
      <c r="K1033">
        <v>0.13342944100000001</v>
      </c>
      <c r="L1033">
        <v>4.4690053E-2</v>
      </c>
      <c r="M1033">
        <v>0.47445138599999997</v>
      </c>
      <c r="N1033">
        <v>0.93528752199999998</v>
      </c>
      <c r="O1033">
        <v>1.2974530999999999E-2</v>
      </c>
      <c r="P1033">
        <v>1.5217043E-2</v>
      </c>
      <c r="Q1033">
        <v>1.345507E-2</v>
      </c>
      <c r="R1033">
        <v>7.0639116000000002E-2</v>
      </c>
      <c r="S1033">
        <v>2.2425119999999999E-3</v>
      </c>
    </row>
    <row r="1034" spans="1:19" x14ac:dyDescent="0.3">
      <c r="A1034">
        <v>3780</v>
      </c>
      <c r="B1034">
        <v>14521</v>
      </c>
      <c r="C1034">
        <v>24.2</v>
      </c>
      <c r="D1034">
        <v>34.4</v>
      </c>
      <c r="E1034">
        <v>51</v>
      </c>
      <c r="F1034">
        <v>0</v>
      </c>
      <c r="G1034">
        <v>0.212711395</v>
      </c>
      <c r="H1034">
        <v>0.22913778800000001</v>
      </c>
      <c r="I1034">
        <v>0.17597726599999999</v>
      </c>
      <c r="J1034">
        <v>0.19753257599999999</v>
      </c>
      <c r="K1034">
        <v>0.11186581600000001</v>
      </c>
      <c r="L1034">
        <v>7.2775159000000006E-2</v>
      </c>
      <c r="M1034">
        <v>0.421472138</v>
      </c>
      <c r="N1034">
        <v>0.62752980300000005</v>
      </c>
      <c r="O1034">
        <v>0.33192403700000001</v>
      </c>
      <c r="P1034">
        <v>8.0399219999999997E-3</v>
      </c>
      <c r="Q1034">
        <v>1.0743000000000001E-2</v>
      </c>
      <c r="R1034">
        <v>9.8142500999999993E-2</v>
      </c>
      <c r="S1034">
        <v>2.7723899999999998E-4</v>
      </c>
    </row>
    <row r="1035" spans="1:19" x14ac:dyDescent="0.3">
      <c r="A1035">
        <v>14098</v>
      </c>
      <c r="B1035">
        <v>67996</v>
      </c>
      <c r="C1035">
        <v>10.1</v>
      </c>
      <c r="D1035">
        <v>43.2</v>
      </c>
      <c r="E1035">
        <v>151</v>
      </c>
      <c r="F1035">
        <v>0</v>
      </c>
      <c r="G1035">
        <v>0.24813554299999999</v>
      </c>
      <c r="H1035">
        <v>0.175155371</v>
      </c>
      <c r="I1035">
        <v>0.19516128999999999</v>
      </c>
      <c r="J1035">
        <v>0.19967446</v>
      </c>
      <c r="K1035">
        <v>0.105474993</v>
      </c>
      <c r="L1035">
        <v>7.6398342999999994E-2</v>
      </c>
      <c r="M1035">
        <v>0.51485646600000001</v>
      </c>
      <c r="N1035">
        <v>0.93147380899999999</v>
      </c>
      <c r="O1035">
        <v>2.9195028000000001E-2</v>
      </c>
      <c r="P1035">
        <v>1.4072210999999999E-2</v>
      </c>
      <c r="Q1035">
        <v>4.3947910000000003E-3</v>
      </c>
      <c r="R1035">
        <v>3.1784552000000001E-2</v>
      </c>
      <c r="S1035">
        <v>1.598106E-3</v>
      </c>
    </row>
    <row r="1036" spans="1:19" x14ac:dyDescent="0.3">
      <c r="A1036">
        <v>2834</v>
      </c>
      <c r="B1036">
        <v>15618</v>
      </c>
      <c r="C1036">
        <v>11.2</v>
      </c>
      <c r="D1036">
        <v>43.3</v>
      </c>
      <c r="E1036">
        <v>52</v>
      </c>
      <c r="F1036">
        <v>0</v>
      </c>
      <c r="G1036">
        <v>0.29455168300000001</v>
      </c>
      <c r="H1036">
        <v>0.17412214200000001</v>
      </c>
      <c r="I1036">
        <v>0.16957638799999999</v>
      </c>
      <c r="J1036">
        <v>0.183081889</v>
      </c>
      <c r="K1036">
        <v>9.9281903000000005E-2</v>
      </c>
      <c r="L1036">
        <v>7.9385994000000001E-2</v>
      </c>
      <c r="M1036">
        <v>0.49087555199999999</v>
      </c>
      <c r="N1036">
        <v>0.94255221</v>
      </c>
      <c r="O1036">
        <v>5.8633640000000002E-3</v>
      </c>
      <c r="P1036">
        <v>8.1033010000000003E-3</v>
      </c>
      <c r="Q1036">
        <v>1.9764147999999999E-2</v>
      </c>
      <c r="R1036">
        <v>0.29178470299999998</v>
      </c>
      <c r="S1036">
        <v>3.2281440000000001E-3</v>
      </c>
    </row>
    <row r="1037" spans="1:19" x14ac:dyDescent="0.3">
      <c r="A1037">
        <v>1767</v>
      </c>
      <c r="B1037">
        <v>6356</v>
      </c>
      <c r="C1037">
        <v>10.7</v>
      </c>
      <c r="D1037">
        <v>39.700000000000003</v>
      </c>
      <c r="E1037">
        <v>28</v>
      </c>
      <c r="F1037">
        <v>0</v>
      </c>
      <c r="G1037">
        <v>0.244566067</v>
      </c>
      <c r="H1037">
        <v>0.15277560600000001</v>
      </c>
      <c r="I1037">
        <v>0.175762314</v>
      </c>
      <c r="J1037">
        <v>0.20813135299999999</v>
      </c>
      <c r="K1037">
        <v>0.12306489399999999</v>
      </c>
      <c r="L1037">
        <v>9.5699765000000006E-2</v>
      </c>
      <c r="M1037">
        <v>0.510555121</v>
      </c>
      <c r="N1037">
        <v>0.97294761500000004</v>
      </c>
      <c r="O1037">
        <v>5.3166539999999997E-3</v>
      </c>
      <c r="P1037">
        <v>3.9093039999999997E-3</v>
      </c>
      <c r="Q1037">
        <v>4.8475369999999999E-3</v>
      </c>
      <c r="R1037">
        <v>1.3917123E-2</v>
      </c>
      <c r="S1037">
        <v>0</v>
      </c>
    </row>
    <row r="1038" spans="1:19" x14ac:dyDescent="0.3">
      <c r="A1038">
        <v>4365</v>
      </c>
      <c r="B1038">
        <v>22761</v>
      </c>
      <c r="C1038">
        <v>7.7</v>
      </c>
      <c r="D1038">
        <v>37.200000000000003</v>
      </c>
      <c r="E1038">
        <v>64</v>
      </c>
      <c r="F1038">
        <v>7</v>
      </c>
      <c r="G1038">
        <v>0.25243870299999999</v>
      </c>
      <c r="H1038">
        <v>0.159899815</v>
      </c>
      <c r="I1038">
        <v>0.180815537</v>
      </c>
      <c r="J1038">
        <v>0.217110467</v>
      </c>
      <c r="K1038">
        <v>0.111740926</v>
      </c>
      <c r="L1038">
        <v>7.7994550999999995E-2</v>
      </c>
      <c r="M1038">
        <v>0.50202126700000005</v>
      </c>
      <c r="N1038">
        <v>0.97653572399999999</v>
      </c>
      <c r="O1038">
        <v>3.251604E-3</v>
      </c>
      <c r="P1038">
        <v>7.8214249999999999E-3</v>
      </c>
      <c r="Q1038">
        <v>2.9000789999999999E-3</v>
      </c>
      <c r="R1038">
        <v>1.2698831000000001E-2</v>
      </c>
      <c r="S1038">
        <v>1.7576199999999999E-4</v>
      </c>
    </row>
    <row r="1039" spans="1:19" x14ac:dyDescent="0.3">
      <c r="A1039">
        <v>4494</v>
      </c>
      <c r="B1039">
        <v>16834</v>
      </c>
      <c r="C1039">
        <v>12.5</v>
      </c>
      <c r="D1039">
        <v>53.1</v>
      </c>
      <c r="E1039">
        <v>52</v>
      </c>
      <c r="F1039">
        <v>0</v>
      </c>
      <c r="G1039">
        <v>0.279904875</v>
      </c>
      <c r="H1039">
        <v>0.18085612400000001</v>
      </c>
      <c r="I1039">
        <v>0.16932223499999999</v>
      </c>
      <c r="J1039">
        <v>0.19042806200000001</v>
      </c>
      <c r="K1039">
        <v>9.7919144E-2</v>
      </c>
      <c r="L1039">
        <v>8.1569559999999999E-2</v>
      </c>
      <c r="M1039">
        <v>0.49007134400000002</v>
      </c>
      <c r="N1039">
        <v>0.91379310300000005</v>
      </c>
      <c r="O1039">
        <v>3.5850178000000003E-2</v>
      </c>
      <c r="P1039">
        <v>2.4554102000000001E-2</v>
      </c>
      <c r="Q1039">
        <v>1.3198573E-2</v>
      </c>
      <c r="R1039">
        <v>0.28852556499999998</v>
      </c>
      <c r="S1039">
        <v>2.5564799999999999E-3</v>
      </c>
    </row>
    <row r="1040" spans="1:19" x14ac:dyDescent="0.3">
      <c r="A1040">
        <v>559</v>
      </c>
      <c r="B1040">
        <v>2750</v>
      </c>
      <c r="C1040">
        <v>10.8</v>
      </c>
      <c r="D1040">
        <v>48</v>
      </c>
      <c r="E1040">
        <v>13</v>
      </c>
      <c r="F1040">
        <v>0</v>
      </c>
      <c r="G1040">
        <v>0.25768405999999999</v>
      </c>
      <c r="H1040">
        <v>0.13974267300000001</v>
      </c>
      <c r="I1040">
        <v>0.16011436700000001</v>
      </c>
      <c r="J1040">
        <v>0.225875625</v>
      </c>
      <c r="K1040">
        <v>0.121515368</v>
      </c>
      <c r="L1040">
        <v>9.5067905999999994E-2</v>
      </c>
      <c r="M1040">
        <v>0.48677626899999998</v>
      </c>
      <c r="N1040">
        <v>0.93066476099999995</v>
      </c>
      <c r="O1040">
        <v>1.7869907000000001E-2</v>
      </c>
      <c r="P1040">
        <v>2.144389E-3</v>
      </c>
      <c r="Q1040">
        <v>2.5732666000000001E-2</v>
      </c>
      <c r="R1040">
        <v>0.211222302</v>
      </c>
      <c r="S1040">
        <v>0</v>
      </c>
    </row>
    <row r="1041" spans="1:19" x14ac:dyDescent="0.3">
      <c r="A1041">
        <v>15477</v>
      </c>
      <c r="B1041">
        <v>71478</v>
      </c>
      <c r="C1041">
        <v>16.899999999999999</v>
      </c>
      <c r="D1041">
        <v>35.200000000000003</v>
      </c>
      <c r="E1041">
        <v>192</v>
      </c>
      <c r="F1041">
        <v>18</v>
      </c>
      <c r="G1041">
        <v>0.30025120300000002</v>
      </c>
      <c r="H1041">
        <v>0.29595095199999999</v>
      </c>
      <c r="I1041">
        <v>0.144278395</v>
      </c>
      <c r="J1041">
        <v>0.132030485</v>
      </c>
      <c r="K1041">
        <v>7.0833511000000002E-2</v>
      </c>
      <c r="L1041">
        <v>5.6655455E-2</v>
      </c>
      <c r="M1041">
        <v>0.46986276100000002</v>
      </c>
      <c r="N1041">
        <v>0.71758845299999996</v>
      </c>
      <c r="O1041">
        <v>0.221299726</v>
      </c>
      <c r="P1041">
        <v>1.4987014E-2</v>
      </c>
      <c r="Q1041">
        <v>7.4651229999999997E-3</v>
      </c>
      <c r="R1041">
        <v>8.1335774E-2</v>
      </c>
      <c r="S1041">
        <v>3.1222950000000002E-3</v>
      </c>
    </row>
    <row r="1042" spans="1:19" hidden="1" x14ac:dyDescent="0.3">
      <c r="A1042" t="s">
        <v>34</v>
      </c>
      <c r="B1042">
        <v>32070</v>
      </c>
      <c r="C1042">
        <v>23.7</v>
      </c>
      <c r="D1042">
        <v>55</v>
      </c>
      <c r="E1042" t="s">
        <v>34</v>
      </c>
      <c r="F1042" t="s">
        <v>34</v>
      </c>
      <c r="G1042">
        <v>0.22749223299999999</v>
      </c>
      <c r="H1042">
        <v>0.20829872999999999</v>
      </c>
      <c r="I1042">
        <v>0.19682569</v>
      </c>
      <c r="J1042">
        <v>0.20365414800000001</v>
      </c>
      <c r="K1042">
        <v>9.6244347999999993E-2</v>
      </c>
      <c r="L1042">
        <v>6.7484850999999998E-2</v>
      </c>
      <c r="M1042">
        <v>0.49635508</v>
      </c>
      <c r="N1042">
        <v>0.49666266799999997</v>
      </c>
      <c r="O1042">
        <v>0.48426686400000002</v>
      </c>
      <c r="P1042">
        <v>4.829135E-3</v>
      </c>
      <c r="Q1042">
        <v>3.3219529999999999E-3</v>
      </c>
      <c r="R1042">
        <v>2.7775214999999999E-2</v>
      </c>
      <c r="S1042">
        <v>2.46071E-4</v>
      </c>
    </row>
    <row r="1043" spans="1:19" x14ac:dyDescent="0.3">
      <c r="A1043">
        <v>8558</v>
      </c>
      <c r="B1043">
        <v>52403</v>
      </c>
      <c r="C1043">
        <v>11.7</v>
      </c>
      <c r="D1043">
        <v>70.3</v>
      </c>
      <c r="E1043">
        <v>153</v>
      </c>
      <c r="F1043">
        <v>6</v>
      </c>
      <c r="G1043">
        <v>0.18800214200000001</v>
      </c>
      <c r="H1043">
        <v>0.153263448</v>
      </c>
      <c r="I1043">
        <v>0.14980105599999999</v>
      </c>
      <c r="J1043">
        <v>0.22664320099999999</v>
      </c>
      <c r="K1043">
        <v>0.15856224699999999</v>
      </c>
      <c r="L1043">
        <v>0.123727906</v>
      </c>
      <c r="M1043">
        <v>0.51543729400000005</v>
      </c>
      <c r="N1043">
        <v>0.83041931300000005</v>
      </c>
      <c r="O1043">
        <v>0.13032749299999999</v>
      </c>
      <c r="P1043">
        <v>1.5322519E-2</v>
      </c>
      <c r="Q1043">
        <v>4.1127860000000002E-3</v>
      </c>
      <c r="R1043">
        <v>3.7225494999999997E-2</v>
      </c>
      <c r="S1043">
        <v>4.3997200000000001E-4</v>
      </c>
    </row>
    <row r="1044" spans="1:19" x14ac:dyDescent="0.3">
      <c r="A1044">
        <v>6281</v>
      </c>
      <c r="B1044">
        <v>33342</v>
      </c>
      <c r="C1044">
        <v>8.6999999999999993</v>
      </c>
      <c r="D1044">
        <v>71.8</v>
      </c>
      <c r="E1044">
        <v>76</v>
      </c>
      <c r="F1044">
        <v>58</v>
      </c>
      <c r="G1044">
        <v>0.208918151</v>
      </c>
      <c r="H1044">
        <v>0.16809816</v>
      </c>
      <c r="I1044">
        <v>0.16711057900000001</v>
      </c>
      <c r="J1044">
        <v>0.22262456999999999</v>
      </c>
      <c r="K1044">
        <v>0.140056861</v>
      </c>
      <c r="L1044">
        <v>9.3191679999999999E-2</v>
      </c>
      <c r="M1044">
        <v>0.50591051899999995</v>
      </c>
      <c r="N1044">
        <v>0.92425557400000002</v>
      </c>
      <c r="O1044">
        <v>7.4816700000000002E-3</v>
      </c>
      <c r="P1044">
        <v>6.2247489999999999E-3</v>
      </c>
      <c r="Q1044">
        <v>3.8276222999999998E-2</v>
      </c>
      <c r="R1044">
        <v>1.8165495E-2</v>
      </c>
      <c r="S1044">
        <v>1.256921E-3</v>
      </c>
    </row>
    <row r="1045" spans="1:19" x14ac:dyDescent="0.3">
      <c r="A1045">
        <v>8829</v>
      </c>
      <c r="B1045">
        <v>30364</v>
      </c>
      <c r="C1045">
        <v>10</v>
      </c>
      <c r="D1045">
        <v>56.7</v>
      </c>
      <c r="E1045">
        <v>70</v>
      </c>
      <c r="F1045">
        <v>18</v>
      </c>
      <c r="G1045">
        <v>0.238895677</v>
      </c>
      <c r="H1045">
        <v>0.159142697</v>
      </c>
      <c r="I1045">
        <v>0.16551632999999999</v>
      </c>
      <c r="J1045">
        <v>0.21099039</v>
      </c>
      <c r="K1045">
        <v>0.117598494</v>
      </c>
      <c r="L1045">
        <v>0.107856412</v>
      </c>
      <c r="M1045">
        <v>0.50100723199999997</v>
      </c>
      <c r="N1045">
        <v>0.93097982199999996</v>
      </c>
      <c r="O1045">
        <v>1.6049668E-2</v>
      </c>
      <c r="P1045">
        <v>3.0150920000000001E-2</v>
      </c>
      <c r="Q1045">
        <v>6.2415379999999996E-3</v>
      </c>
      <c r="R1045">
        <v>0.102374426</v>
      </c>
      <c r="S1045">
        <v>1.8493439999999999E-3</v>
      </c>
    </row>
    <row r="1046" spans="1:19" x14ac:dyDescent="0.3">
      <c r="A1046">
        <v>52963</v>
      </c>
      <c r="B1046">
        <v>208801</v>
      </c>
      <c r="C1046">
        <v>16.8</v>
      </c>
      <c r="D1046">
        <v>54.1</v>
      </c>
      <c r="E1046">
        <v>637</v>
      </c>
      <c r="F1046">
        <v>57</v>
      </c>
      <c r="G1046">
        <v>0.26493656300000001</v>
      </c>
      <c r="H1046">
        <v>0.20822279899999999</v>
      </c>
      <c r="I1046">
        <v>0.183213187</v>
      </c>
      <c r="J1046">
        <v>0.189451173</v>
      </c>
      <c r="K1046">
        <v>9.3910995999999997E-2</v>
      </c>
      <c r="L1046">
        <v>6.0265283000000003E-2</v>
      </c>
      <c r="M1046">
        <v>0.51132737399999995</v>
      </c>
      <c r="N1046">
        <v>0.67841695499999999</v>
      </c>
      <c r="O1046">
        <v>0.25924644400000002</v>
      </c>
      <c r="P1046">
        <v>2.8849481E-2</v>
      </c>
      <c r="Q1046">
        <v>4.8490970000000001E-3</v>
      </c>
      <c r="R1046">
        <v>5.5747788999999999E-2</v>
      </c>
      <c r="S1046">
        <v>1.047674E-3</v>
      </c>
    </row>
    <row r="1047" spans="1:19" x14ac:dyDescent="0.3">
      <c r="A1047">
        <v>26690</v>
      </c>
      <c r="B1047">
        <v>253463</v>
      </c>
      <c r="C1047">
        <v>7.7</v>
      </c>
      <c r="D1047">
        <v>53.2</v>
      </c>
      <c r="E1047">
        <v>339</v>
      </c>
      <c r="F1047">
        <v>172</v>
      </c>
      <c r="G1047">
        <v>0.26112631400000003</v>
      </c>
      <c r="H1047">
        <v>0.20413045899999999</v>
      </c>
      <c r="I1047">
        <v>0.20504264899999999</v>
      </c>
      <c r="J1047">
        <v>0.18530254299999999</v>
      </c>
      <c r="K1047">
        <v>8.6413974000000005E-2</v>
      </c>
      <c r="L1047">
        <v>5.7984061000000003E-2</v>
      </c>
      <c r="M1047">
        <v>0.50945396600000004</v>
      </c>
      <c r="N1047">
        <v>0.86223534499999999</v>
      </c>
      <c r="O1047">
        <v>7.2923167999999997E-2</v>
      </c>
      <c r="P1047">
        <v>2.5153232000000001E-2</v>
      </c>
      <c r="Q1047">
        <v>6.3613230000000003E-3</v>
      </c>
      <c r="R1047">
        <v>7.0658697000000006E-2</v>
      </c>
      <c r="S1047">
        <v>3.5927469999999999E-3</v>
      </c>
    </row>
    <row r="1048" spans="1:19" x14ac:dyDescent="0.3">
      <c r="A1048">
        <v>6390</v>
      </c>
      <c r="B1048">
        <v>30986</v>
      </c>
      <c r="C1048">
        <v>18.3</v>
      </c>
      <c r="D1048">
        <v>55.6</v>
      </c>
      <c r="E1048">
        <v>94</v>
      </c>
      <c r="F1048">
        <v>0</v>
      </c>
      <c r="G1048">
        <v>0.25563070500000001</v>
      </c>
      <c r="H1048">
        <v>0.15825070599999999</v>
      </c>
      <c r="I1048">
        <v>0.156182284</v>
      </c>
      <c r="J1048">
        <v>0.203427671</v>
      </c>
      <c r="K1048">
        <v>0.13484142099999999</v>
      </c>
      <c r="L1048">
        <v>9.1667213999999997E-2</v>
      </c>
      <c r="M1048">
        <v>0.50696040399999998</v>
      </c>
      <c r="N1048">
        <v>0.67158053699999998</v>
      </c>
      <c r="O1048">
        <v>5.3516320000000003E-3</v>
      </c>
      <c r="P1048">
        <v>5.3516320000000003E-3</v>
      </c>
      <c r="Q1048">
        <v>0.24584674000000001</v>
      </c>
      <c r="R1048">
        <v>4.7902028999999999E-2</v>
      </c>
      <c r="S1048">
        <v>1.3789480000000001E-3</v>
      </c>
    </row>
    <row r="1049" spans="1:19" x14ac:dyDescent="0.3">
      <c r="A1049">
        <v>5027</v>
      </c>
      <c r="B1049">
        <v>23510</v>
      </c>
      <c r="C1049">
        <v>8.6</v>
      </c>
      <c r="D1049">
        <v>47.9</v>
      </c>
      <c r="E1049">
        <v>42</v>
      </c>
      <c r="F1049">
        <v>0</v>
      </c>
      <c r="G1049">
        <v>0.29641873299999999</v>
      </c>
      <c r="H1049">
        <v>0.185293494</v>
      </c>
      <c r="I1049">
        <v>0.17461326599999999</v>
      </c>
      <c r="J1049">
        <v>0.172027972</v>
      </c>
      <c r="K1049">
        <v>9.8198771000000004E-2</v>
      </c>
      <c r="L1049">
        <v>7.3447763999999999E-2</v>
      </c>
      <c r="M1049">
        <v>0.47963551599999998</v>
      </c>
      <c r="N1049">
        <v>0.88052553499999997</v>
      </c>
      <c r="O1049">
        <v>7.2430599999999998E-2</v>
      </c>
      <c r="P1049">
        <v>1.1951685E-2</v>
      </c>
      <c r="Q1049">
        <v>1.8775164E-2</v>
      </c>
      <c r="R1049">
        <v>0.33837677500000002</v>
      </c>
      <c r="S1049">
        <v>3.009112E-3</v>
      </c>
    </row>
    <row r="1050" spans="1:19" x14ac:dyDescent="0.3">
      <c r="A1050">
        <v>5604</v>
      </c>
      <c r="B1050">
        <v>27144</v>
      </c>
      <c r="C1050">
        <v>20.9</v>
      </c>
      <c r="D1050">
        <v>66.599999999999994</v>
      </c>
      <c r="E1050">
        <v>49</v>
      </c>
      <c r="F1050">
        <v>8</v>
      </c>
      <c r="G1050">
        <v>0.207940756</v>
      </c>
      <c r="H1050">
        <v>0.18554093199999999</v>
      </c>
      <c r="I1050">
        <v>0.16449756200000001</v>
      </c>
      <c r="J1050">
        <v>0.21593283699999999</v>
      </c>
      <c r="K1050">
        <v>0.134838875</v>
      </c>
      <c r="L1050">
        <v>9.1249038000000005E-2</v>
      </c>
      <c r="M1050">
        <v>0.50438097999999998</v>
      </c>
      <c r="N1050">
        <v>0.90926421499999999</v>
      </c>
      <c r="O1050">
        <v>2.0896726000000001E-2</v>
      </c>
      <c r="P1050">
        <v>1.4847674E-2</v>
      </c>
      <c r="Q1050">
        <v>3.2554899999999998E-2</v>
      </c>
      <c r="R1050">
        <v>0.77581845500000002</v>
      </c>
      <c r="S1050">
        <v>1.943029E-3</v>
      </c>
    </row>
    <row r="1051" spans="1:19" hidden="1" x14ac:dyDescent="0.3">
      <c r="A1051" t="s">
        <v>34</v>
      </c>
      <c r="B1051">
        <v>2538934</v>
      </c>
      <c r="C1051">
        <v>17.8</v>
      </c>
      <c r="D1051">
        <v>70.3</v>
      </c>
      <c r="E1051" t="s">
        <v>34</v>
      </c>
      <c r="F1051">
        <v>318</v>
      </c>
      <c r="G1051">
        <v>0.246089012</v>
      </c>
      <c r="H1051">
        <v>0.24335609599999999</v>
      </c>
      <c r="I1051">
        <v>0.199012619</v>
      </c>
      <c r="J1051">
        <v>0.16783214099999999</v>
      </c>
      <c r="K1051">
        <v>8.2129283999999997E-2</v>
      </c>
      <c r="L1051">
        <v>6.1580849E-2</v>
      </c>
      <c r="M1051">
        <v>0.52646877599999997</v>
      </c>
      <c r="N1051">
        <v>0.49780050300000001</v>
      </c>
      <c r="O1051">
        <v>0.33784092599999999</v>
      </c>
      <c r="P1051">
        <v>0.12664112699999999</v>
      </c>
      <c r="Q1051">
        <v>9.1440960000000009E-3</v>
      </c>
      <c r="R1051">
        <v>0.188944269</v>
      </c>
      <c r="S1051">
        <v>1.1629349999999999E-3</v>
      </c>
    </row>
    <row r="1052" spans="1:19" x14ac:dyDescent="0.3">
      <c r="A1052">
        <v>15679</v>
      </c>
      <c r="B1052">
        <v>54754</v>
      </c>
      <c r="C1052">
        <v>21.3</v>
      </c>
      <c r="D1052">
        <v>44</v>
      </c>
      <c r="E1052">
        <v>262</v>
      </c>
      <c r="F1052">
        <v>10</v>
      </c>
      <c r="G1052">
        <v>0.22924623499999999</v>
      </c>
      <c r="H1052">
        <v>0.18613533199999999</v>
      </c>
      <c r="I1052">
        <v>0.177415868</v>
      </c>
      <c r="J1052">
        <v>0.201484471</v>
      </c>
      <c r="K1052">
        <v>0.119027888</v>
      </c>
      <c r="L1052">
        <v>8.6690207000000005E-2</v>
      </c>
      <c r="M1052">
        <v>0.50371117700000001</v>
      </c>
      <c r="N1052">
        <v>0.63144051300000004</v>
      </c>
      <c r="O1052">
        <v>0.30563162100000002</v>
      </c>
      <c r="P1052">
        <v>5.4586729999999998E-3</v>
      </c>
      <c r="Q1052">
        <v>3.7580168999999997E-2</v>
      </c>
      <c r="R1052">
        <v>5.5739713000000003E-2</v>
      </c>
      <c r="S1052">
        <v>8.6474000000000002E-4</v>
      </c>
    </row>
    <row r="1053" spans="1:19" x14ac:dyDescent="0.3">
      <c r="A1053">
        <v>427</v>
      </c>
      <c r="B1053">
        <v>1880</v>
      </c>
      <c r="C1053">
        <v>14.5</v>
      </c>
      <c r="D1053">
        <v>37</v>
      </c>
      <c r="E1053">
        <v>12</v>
      </c>
      <c r="F1053">
        <v>0</v>
      </c>
      <c r="G1053">
        <v>0.24540540499999999</v>
      </c>
      <c r="H1053">
        <v>0.138378378</v>
      </c>
      <c r="I1053">
        <v>0.13783783799999999</v>
      </c>
      <c r="J1053">
        <v>0.212432432</v>
      </c>
      <c r="K1053">
        <v>0.12702702699999999</v>
      </c>
      <c r="L1053">
        <v>0.138918919</v>
      </c>
      <c r="M1053">
        <v>0.48216216200000001</v>
      </c>
      <c r="N1053">
        <v>0.96648648599999998</v>
      </c>
      <c r="O1053">
        <v>3.7837840000000001E-3</v>
      </c>
      <c r="P1053">
        <v>4.324324E-3</v>
      </c>
      <c r="Q1053">
        <v>8.1081079999999993E-3</v>
      </c>
      <c r="R1053">
        <v>2.5945946000000001E-2</v>
      </c>
      <c r="S1053">
        <v>0</v>
      </c>
    </row>
    <row r="1054" spans="1:19" x14ac:dyDescent="0.3">
      <c r="A1054">
        <v>7722</v>
      </c>
      <c r="B1054">
        <v>28579</v>
      </c>
      <c r="C1054">
        <v>13.8</v>
      </c>
      <c r="D1054">
        <v>42.9</v>
      </c>
      <c r="E1054">
        <v>102</v>
      </c>
      <c r="F1054">
        <v>6</v>
      </c>
      <c r="G1054">
        <v>0.25405784399999998</v>
      </c>
      <c r="H1054">
        <v>0.17560035099999999</v>
      </c>
      <c r="I1054">
        <v>0.18404908</v>
      </c>
      <c r="J1054">
        <v>0.203435583</v>
      </c>
      <c r="K1054">
        <v>0.107028922</v>
      </c>
      <c r="L1054">
        <v>7.5828221000000001E-2</v>
      </c>
      <c r="M1054">
        <v>0.50797546000000005</v>
      </c>
      <c r="N1054">
        <v>0.94099912399999996</v>
      </c>
      <c r="O1054">
        <v>2.3488168E-2</v>
      </c>
      <c r="P1054">
        <v>9.9211219999999992E-3</v>
      </c>
      <c r="Q1054">
        <v>3.190184E-3</v>
      </c>
      <c r="R1054">
        <v>2.2787029E-2</v>
      </c>
      <c r="S1054">
        <v>3.1551300000000001E-4</v>
      </c>
    </row>
    <row r="1055" spans="1:19" x14ac:dyDescent="0.3">
      <c r="A1055">
        <v>14840</v>
      </c>
      <c r="B1055">
        <v>60869</v>
      </c>
      <c r="C1055">
        <v>11.8</v>
      </c>
      <c r="D1055">
        <v>49.3</v>
      </c>
      <c r="E1055">
        <v>255</v>
      </c>
      <c r="F1055">
        <v>30</v>
      </c>
      <c r="G1055">
        <v>0.27844929200000001</v>
      </c>
      <c r="H1055">
        <v>0.20433700199999999</v>
      </c>
      <c r="I1055">
        <v>0.17292321799999999</v>
      </c>
      <c r="J1055">
        <v>0.179605608</v>
      </c>
      <c r="K1055">
        <v>8.9131289000000002E-2</v>
      </c>
      <c r="L1055">
        <v>7.5553590000000004E-2</v>
      </c>
      <c r="M1055">
        <v>0.498444051</v>
      </c>
      <c r="N1055">
        <v>0.84284918799999997</v>
      </c>
      <c r="O1055">
        <v>3.2036163999999999E-2</v>
      </c>
      <c r="P1055">
        <v>1.2906183999999999E-2</v>
      </c>
      <c r="Q1055">
        <v>3.26913E-2</v>
      </c>
      <c r="R1055">
        <v>0.132075472</v>
      </c>
      <c r="S1055">
        <v>3.8440121000000001E-2</v>
      </c>
    </row>
    <row r="1056" spans="1:19" x14ac:dyDescent="0.3">
      <c r="A1056">
        <v>67623</v>
      </c>
      <c r="B1056">
        <v>349204</v>
      </c>
      <c r="C1056">
        <v>12.1</v>
      </c>
      <c r="D1056">
        <v>61.8</v>
      </c>
      <c r="E1056">
        <v>633</v>
      </c>
      <c r="F1056">
        <v>68</v>
      </c>
      <c r="G1056">
        <v>0.26894812800000001</v>
      </c>
      <c r="H1056">
        <v>0.20627742099999999</v>
      </c>
      <c r="I1056">
        <v>0.187155351</v>
      </c>
      <c r="J1056">
        <v>0.175813213</v>
      </c>
      <c r="K1056">
        <v>9.5972606000000002E-2</v>
      </c>
      <c r="L1056">
        <v>6.5833280999999993E-2</v>
      </c>
      <c r="M1056">
        <v>0.50164453799999997</v>
      </c>
      <c r="N1056">
        <v>0.88631410700000002</v>
      </c>
      <c r="O1056">
        <v>1.5775491999999999E-2</v>
      </c>
      <c r="P1056">
        <v>2.4794575999999999E-2</v>
      </c>
      <c r="Q1056">
        <v>2.6171732999999999E-2</v>
      </c>
      <c r="R1056">
        <v>0.27228608100000001</v>
      </c>
      <c r="S1056">
        <v>1.0344491000000001E-2</v>
      </c>
    </row>
    <row r="1057" spans="1:19" x14ac:dyDescent="0.3">
      <c r="A1057">
        <v>7036</v>
      </c>
      <c r="B1057">
        <v>29607</v>
      </c>
      <c r="C1057">
        <v>8.3000000000000007</v>
      </c>
      <c r="D1057">
        <v>55.3</v>
      </c>
      <c r="E1057">
        <v>95</v>
      </c>
      <c r="F1057">
        <v>0</v>
      </c>
      <c r="G1057">
        <v>0.21186894000000001</v>
      </c>
      <c r="H1057">
        <v>0.151688399</v>
      </c>
      <c r="I1057">
        <v>0.164359746</v>
      </c>
      <c r="J1057">
        <v>0.24684052200000001</v>
      </c>
      <c r="K1057">
        <v>0.123403544</v>
      </c>
      <c r="L1057">
        <v>0.10183884999999999</v>
      </c>
      <c r="M1057">
        <v>0.49762621200000001</v>
      </c>
      <c r="N1057">
        <v>0.97910397900000001</v>
      </c>
      <c r="O1057">
        <v>5.0819120000000001E-3</v>
      </c>
      <c r="P1057">
        <v>4.312939E-3</v>
      </c>
      <c r="Q1057">
        <v>2.1397529999999999E-3</v>
      </c>
      <c r="R1057">
        <v>8.5255769999999995E-3</v>
      </c>
      <c r="S1057">
        <v>2.00602E-4</v>
      </c>
    </row>
    <row r="1058" spans="1:19" x14ac:dyDescent="0.3">
      <c r="A1058">
        <v>22250</v>
      </c>
      <c r="B1058">
        <v>71074</v>
      </c>
      <c r="C1058">
        <v>16.399999999999999</v>
      </c>
      <c r="D1058">
        <v>47.4</v>
      </c>
      <c r="E1058">
        <v>280</v>
      </c>
      <c r="F1058">
        <v>30</v>
      </c>
      <c r="G1058">
        <v>0.25518634099999998</v>
      </c>
      <c r="H1058">
        <v>0.19030941500000001</v>
      </c>
      <c r="I1058">
        <v>0.17299572099999999</v>
      </c>
      <c r="J1058">
        <v>0.19299261400000001</v>
      </c>
      <c r="K1058">
        <v>0.105788649</v>
      </c>
      <c r="L1058">
        <v>8.2727259999999997E-2</v>
      </c>
      <c r="M1058">
        <v>0.53388597800000004</v>
      </c>
      <c r="N1058">
        <v>0.64295095400000002</v>
      </c>
      <c r="O1058">
        <v>0.32253463399999999</v>
      </c>
      <c r="P1058">
        <v>1.3331262E-2</v>
      </c>
      <c r="Q1058">
        <v>5.4370080000000001E-3</v>
      </c>
      <c r="R1058">
        <v>6.1883041E-2</v>
      </c>
      <c r="S1058">
        <v>9.7442500000000001E-4</v>
      </c>
    </row>
    <row r="1059" spans="1:19" x14ac:dyDescent="0.3">
      <c r="A1059">
        <v>1790</v>
      </c>
      <c r="B1059">
        <v>6708</v>
      </c>
      <c r="C1059">
        <v>15.4</v>
      </c>
      <c r="D1059">
        <v>61.2</v>
      </c>
      <c r="E1059">
        <v>39</v>
      </c>
      <c r="F1059">
        <v>0</v>
      </c>
      <c r="G1059">
        <v>0.186503799</v>
      </c>
      <c r="H1059">
        <v>0.12632206200000001</v>
      </c>
      <c r="I1059">
        <v>0.151199166</v>
      </c>
      <c r="J1059">
        <v>0.23700283</v>
      </c>
      <c r="K1059">
        <v>0.18441829300000001</v>
      </c>
      <c r="L1059">
        <v>0.114553851</v>
      </c>
      <c r="M1059">
        <v>0.494562789</v>
      </c>
      <c r="N1059">
        <v>0.86816624499999995</v>
      </c>
      <c r="O1059">
        <v>1.2661999E-2</v>
      </c>
      <c r="P1059">
        <v>1.6386115999999999E-2</v>
      </c>
      <c r="Q1059">
        <v>6.8225830000000001E-2</v>
      </c>
      <c r="R1059">
        <v>3.8432890999999997E-2</v>
      </c>
      <c r="S1059">
        <v>8.9378799999999996E-4</v>
      </c>
    </row>
    <row r="1060" spans="1:19" x14ac:dyDescent="0.3">
      <c r="A1060">
        <v>11250</v>
      </c>
      <c r="B1060">
        <v>41620</v>
      </c>
      <c r="C1060">
        <v>10.199999999999999</v>
      </c>
      <c r="D1060">
        <v>56.1</v>
      </c>
      <c r="E1060">
        <v>156</v>
      </c>
      <c r="F1060">
        <v>0</v>
      </c>
      <c r="G1060">
        <v>0.20382661099999999</v>
      </c>
      <c r="H1060">
        <v>0.16096564799999999</v>
      </c>
      <c r="I1060">
        <v>0.17419103899999999</v>
      </c>
      <c r="J1060">
        <v>0.24031799300000001</v>
      </c>
      <c r="K1060">
        <v>0.133445166</v>
      </c>
      <c r="L1060">
        <v>8.7253543000000003E-2</v>
      </c>
      <c r="M1060">
        <v>0.50723263600000001</v>
      </c>
      <c r="N1060">
        <v>0.70320667100000001</v>
      </c>
      <c r="O1060">
        <v>0.27520482299999999</v>
      </c>
      <c r="P1060">
        <v>6.8801210000000003E-3</v>
      </c>
      <c r="Q1060">
        <v>4.0600000000000002E-3</v>
      </c>
      <c r="R1060">
        <v>3.0486471000000001E-2</v>
      </c>
      <c r="S1060">
        <v>4.6191599999999999E-4</v>
      </c>
    </row>
    <row r="1061" spans="1:19" x14ac:dyDescent="0.3">
      <c r="A1061">
        <v>1577</v>
      </c>
      <c r="B1061">
        <v>6964</v>
      </c>
      <c r="C1061">
        <v>28.7</v>
      </c>
      <c r="D1061">
        <v>61.1</v>
      </c>
      <c r="E1061">
        <v>50</v>
      </c>
      <c r="F1061">
        <v>0</v>
      </c>
      <c r="G1061">
        <v>0.30128295500000002</v>
      </c>
      <c r="H1061">
        <v>0.19469899900000001</v>
      </c>
      <c r="I1061">
        <v>0.158466093</v>
      </c>
      <c r="J1061">
        <v>0.16114479100000001</v>
      </c>
      <c r="K1061">
        <v>9.9957704999999994E-2</v>
      </c>
      <c r="L1061">
        <v>8.4449457000000006E-2</v>
      </c>
      <c r="M1061">
        <v>0.49020160699999998</v>
      </c>
      <c r="N1061">
        <v>0.96475398300000004</v>
      </c>
      <c r="O1061">
        <v>1.0996756999999999E-2</v>
      </c>
      <c r="P1061">
        <v>1.1137741E-2</v>
      </c>
      <c r="Q1061">
        <v>7.3311720000000004E-3</v>
      </c>
      <c r="R1061">
        <v>0.91399971800000002</v>
      </c>
      <c r="S1061">
        <v>4.2295199999999999E-4</v>
      </c>
    </row>
    <row r="1062" spans="1:19" x14ac:dyDescent="0.3">
      <c r="A1062">
        <v>7925</v>
      </c>
      <c r="B1062">
        <v>35970</v>
      </c>
      <c r="C1062">
        <v>10.8</v>
      </c>
      <c r="D1062">
        <v>42.3</v>
      </c>
      <c r="E1062">
        <v>60</v>
      </c>
      <c r="F1062">
        <v>4</v>
      </c>
      <c r="G1062">
        <v>0.353249007</v>
      </c>
      <c r="H1062">
        <v>0.191722169</v>
      </c>
      <c r="I1062">
        <v>0.19955784400000001</v>
      </c>
      <c r="J1062">
        <v>0.14291711000000001</v>
      </c>
      <c r="K1062">
        <v>6.8758046000000003E-2</v>
      </c>
      <c r="L1062">
        <v>4.3795824999999997E-2</v>
      </c>
      <c r="M1062">
        <v>0.49252812400000001</v>
      </c>
      <c r="N1062">
        <v>0.88058991399999997</v>
      </c>
      <c r="O1062">
        <v>6.7162929999999999E-3</v>
      </c>
      <c r="P1062">
        <v>5.9047409999999998E-3</v>
      </c>
      <c r="Q1062">
        <v>7.9140315000000003E-2</v>
      </c>
      <c r="R1062">
        <v>8.4317456999999998E-2</v>
      </c>
      <c r="S1062">
        <v>3.5260539999999998E-3</v>
      </c>
    </row>
    <row r="1063" spans="1:19" x14ac:dyDescent="0.3">
      <c r="A1063">
        <v>11491</v>
      </c>
      <c r="B1063">
        <v>53569</v>
      </c>
      <c r="C1063">
        <v>8.5</v>
      </c>
      <c r="D1063">
        <v>47.7</v>
      </c>
      <c r="E1063">
        <v>129</v>
      </c>
      <c r="F1063">
        <v>6</v>
      </c>
      <c r="G1063">
        <v>0.27132401900000003</v>
      </c>
      <c r="H1063">
        <v>0.17201786899999999</v>
      </c>
      <c r="I1063">
        <v>0.19334663999999999</v>
      </c>
      <c r="J1063">
        <v>0.20283243000000001</v>
      </c>
      <c r="K1063">
        <v>9.6150555999999998E-2</v>
      </c>
      <c r="L1063">
        <v>6.4328486000000004E-2</v>
      </c>
      <c r="M1063">
        <v>0.50069385</v>
      </c>
      <c r="N1063">
        <v>0.79439216800000001</v>
      </c>
      <c r="O1063">
        <v>0.14584164999999999</v>
      </c>
      <c r="P1063">
        <v>1.6956563000000001E-2</v>
      </c>
      <c r="Q1063">
        <v>7.8509649999999997E-3</v>
      </c>
      <c r="R1063">
        <v>0.11592054</v>
      </c>
      <c r="S1063">
        <v>1.653835E-3</v>
      </c>
    </row>
    <row r="1064" spans="1:19" x14ac:dyDescent="0.3">
      <c r="A1064">
        <v>8123</v>
      </c>
      <c r="B1064">
        <v>42620</v>
      </c>
      <c r="C1064">
        <v>19.8</v>
      </c>
      <c r="D1064">
        <v>66.7</v>
      </c>
      <c r="E1064">
        <v>114</v>
      </c>
      <c r="F1064">
        <v>0</v>
      </c>
      <c r="G1064">
        <v>0.25341476699999999</v>
      </c>
      <c r="H1064">
        <v>0.15820372599999999</v>
      </c>
      <c r="I1064">
        <v>0.16748336999999999</v>
      </c>
      <c r="J1064">
        <v>0.20048292000000001</v>
      </c>
      <c r="K1064">
        <v>0.13687474799999999</v>
      </c>
      <c r="L1064">
        <v>8.3540468000000007E-2</v>
      </c>
      <c r="M1064">
        <v>0.49499325300000002</v>
      </c>
      <c r="N1064">
        <v>0.81211088200000003</v>
      </c>
      <c r="O1064">
        <v>9.255971E-3</v>
      </c>
      <c r="P1064">
        <v>1.2688493E-2</v>
      </c>
      <c r="Q1064">
        <v>0.131832493</v>
      </c>
      <c r="R1064">
        <v>0.20720592800000001</v>
      </c>
      <c r="S1064">
        <v>3.1247779999999999E-3</v>
      </c>
    </row>
    <row r="1065" spans="1:19" x14ac:dyDescent="0.3">
      <c r="A1065">
        <v>5328</v>
      </c>
      <c r="B1065">
        <v>16916</v>
      </c>
      <c r="C1065">
        <v>31.8</v>
      </c>
      <c r="D1065">
        <v>50.5</v>
      </c>
      <c r="E1065">
        <v>62</v>
      </c>
      <c r="F1065">
        <v>7</v>
      </c>
      <c r="G1065">
        <v>0.220608261</v>
      </c>
      <c r="H1065">
        <v>0.15240581</v>
      </c>
      <c r="I1065">
        <v>0.17385383600000001</v>
      </c>
      <c r="J1065">
        <v>0.22480708099999999</v>
      </c>
      <c r="K1065">
        <v>0.13844757099999999</v>
      </c>
      <c r="L1065">
        <v>8.9877440000000003E-2</v>
      </c>
      <c r="M1065">
        <v>0.51027008600000001</v>
      </c>
      <c r="N1065">
        <v>0.90007943700000004</v>
      </c>
      <c r="O1065">
        <v>8.1763504000000001E-2</v>
      </c>
      <c r="P1065">
        <v>1.5887430000000001E-3</v>
      </c>
      <c r="Q1065">
        <v>2.3263730000000001E-3</v>
      </c>
      <c r="R1065">
        <v>1.3958239000000001E-2</v>
      </c>
      <c r="S1065">
        <v>0</v>
      </c>
    </row>
    <row r="1066" spans="1:19" x14ac:dyDescent="0.3">
      <c r="A1066">
        <v>5023</v>
      </c>
      <c r="B1066">
        <v>18908</v>
      </c>
      <c r="C1066">
        <v>9.6999999999999993</v>
      </c>
      <c r="D1066">
        <v>55.3</v>
      </c>
      <c r="E1066">
        <v>58</v>
      </c>
      <c r="F1066">
        <v>5</v>
      </c>
      <c r="G1066">
        <v>0.24120975</v>
      </c>
      <c r="H1066">
        <v>0.14455665400000001</v>
      </c>
      <c r="I1066">
        <v>0.16248083299999999</v>
      </c>
      <c r="J1066">
        <v>0.22365568699999999</v>
      </c>
      <c r="K1066">
        <v>0.131708349</v>
      </c>
      <c r="L1066">
        <v>9.6388726999999993E-2</v>
      </c>
      <c r="M1066">
        <v>0.49727700499999999</v>
      </c>
      <c r="N1066">
        <v>0.963781526</v>
      </c>
      <c r="O1066">
        <v>1.0944852999999999E-2</v>
      </c>
      <c r="P1066">
        <v>7.4551900000000004E-3</v>
      </c>
      <c r="Q1066">
        <v>5.9747259999999996E-3</v>
      </c>
      <c r="R1066">
        <v>5.1763337E-2</v>
      </c>
      <c r="S1066">
        <v>3.7011599999999998E-4</v>
      </c>
    </row>
    <row r="1067" spans="1:19" x14ac:dyDescent="0.3">
      <c r="A1067">
        <v>18481</v>
      </c>
      <c r="B1067">
        <v>71658</v>
      </c>
      <c r="C1067">
        <v>15.2</v>
      </c>
      <c r="D1067">
        <v>33.200000000000003</v>
      </c>
      <c r="E1067">
        <v>304</v>
      </c>
      <c r="F1067">
        <v>12</v>
      </c>
      <c r="G1067">
        <v>0.26349055399999999</v>
      </c>
      <c r="H1067">
        <v>0.17718456799999999</v>
      </c>
      <c r="I1067">
        <v>0.18816159299999999</v>
      </c>
      <c r="J1067">
        <v>0.19495756</v>
      </c>
      <c r="K1067">
        <v>0.105043838</v>
      </c>
      <c r="L1067">
        <v>7.1161886999999993E-2</v>
      </c>
      <c r="M1067">
        <v>0.50251003299999997</v>
      </c>
      <c r="N1067">
        <v>0.92714611300000005</v>
      </c>
      <c r="O1067">
        <v>1.8737851999999999E-2</v>
      </c>
      <c r="P1067">
        <v>5.187868E-3</v>
      </c>
      <c r="Q1067">
        <v>2.0220100000000001E-2</v>
      </c>
      <c r="R1067">
        <v>0.150657922</v>
      </c>
      <c r="S1067">
        <v>6.0688269999999997E-3</v>
      </c>
    </row>
    <row r="1068" spans="1:19" hidden="1" x14ac:dyDescent="0.3">
      <c r="A1068">
        <v>2630</v>
      </c>
      <c r="B1068">
        <v>12381</v>
      </c>
      <c r="C1068">
        <v>17</v>
      </c>
      <c r="D1068">
        <v>32</v>
      </c>
      <c r="E1068">
        <v>83</v>
      </c>
      <c r="F1068" t="s">
        <v>34</v>
      </c>
      <c r="G1068" t="s">
        <v>34</v>
      </c>
      <c r="H1068" t="s">
        <v>34</v>
      </c>
      <c r="I1068" t="s">
        <v>34</v>
      </c>
      <c r="J1068" t="s">
        <v>34</v>
      </c>
      <c r="K1068" t="s">
        <v>34</v>
      </c>
      <c r="L1068" t="s">
        <v>34</v>
      </c>
      <c r="M1068" t="s">
        <v>34</v>
      </c>
      <c r="N1068" t="s">
        <v>34</v>
      </c>
      <c r="O1068" t="s">
        <v>34</v>
      </c>
      <c r="P1068" t="s">
        <v>34</v>
      </c>
      <c r="Q1068" t="s">
        <v>34</v>
      </c>
      <c r="R1068" t="s">
        <v>34</v>
      </c>
      <c r="S1068" t="s">
        <v>34</v>
      </c>
    </row>
    <row r="1069" spans="1:19" hidden="1" x14ac:dyDescent="0.3">
      <c r="A1069">
        <v>2630</v>
      </c>
      <c r="B1069">
        <v>12381</v>
      </c>
      <c r="C1069" t="s">
        <v>34</v>
      </c>
      <c r="D1069" t="s">
        <v>34</v>
      </c>
      <c r="E1069">
        <v>83</v>
      </c>
      <c r="F1069">
        <v>0</v>
      </c>
      <c r="G1069">
        <v>0.230343833</v>
      </c>
      <c r="H1069">
        <v>0.13945659999999999</v>
      </c>
      <c r="I1069">
        <v>0.15508535700000001</v>
      </c>
      <c r="J1069">
        <v>0.214715076</v>
      </c>
      <c r="K1069">
        <v>0.144425743</v>
      </c>
      <c r="L1069">
        <v>0.115973391</v>
      </c>
      <c r="M1069">
        <v>0.50629157700000005</v>
      </c>
      <c r="N1069">
        <v>0.96032700199999999</v>
      </c>
      <c r="O1069">
        <v>7.0529770000000002E-3</v>
      </c>
      <c r="P1069">
        <v>3.3661939999999999E-3</v>
      </c>
      <c r="Q1069">
        <v>8.0948949999999995E-3</v>
      </c>
      <c r="R1069">
        <v>1.7231705999999999E-2</v>
      </c>
      <c r="S1069">
        <v>1.60295E-4</v>
      </c>
    </row>
    <row r="1070" spans="1:19" x14ac:dyDescent="0.3">
      <c r="A1070">
        <v>1536</v>
      </c>
      <c r="B1070">
        <v>8763</v>
      </c>
      <c r="C1070">
        <v>17.899999999999999</v>
      </c>
      <c r="D1070">
        <v>0</v>
      </c>
      <c r="E1070">
        <v>11</v>
      </c>
      <c r="F1070">
        <v>0</v>
      </c>
      <c r="G1070">
        <v>0.211175206</v>
      </c>
      <c r="H1070">
        <v>0.14591109599999999</v>
      </c>
      <c r="I1070">
        <v>0.15563850200000001</v>
      </c>
      <c r="J1070">
        <v>0.2123063</v>
      </c>
      <c r="K1070">
        <v>0.16027598700000001</v>
      </c>
      <c r="L1070">
        <v>0.114692908</v>
      </c>
      <c r="M1070">
        <v>0.49688949199999999</v>
      </c>
      <c r="N1070">
        <v>0.88202692000000005</v>
      </c>
      <c r="O1070">
        <v>1.4364890999999999E-2</v>
      </c>
      <c r="P1070">
        <v>1.2102702999999999E-2</v>
      </c>
      <c r="Q1070">
        <v>5.0673001000000002E-2</v>
      </c>
      <c r="R1070">
        <v>0.14602420499999999</v>
      </c>
      <c r="S1070">
        <v>3.6194999999999999E-3</v>
      </c>
    </row>
    <row r="1071" spans="1:19" x14ac:dyDescent="0.3">
      <c r="A1071">
        <v>3398</v>
      </c>
      <c r="B1071">
        <v>15794</v>
      </c>
      <c r="C1071">
        <v>6.8</v>
      </c>
      <c r="D1071">
        <v>62.3</v>
      </c>
      <c r="E1071">
        <v>23</v>
      </c>
      <c r="F1071">
        <v>0</v>
      </c>
      <c r="G1071">
        <v>0.18609381</v>
      </c>
      <c r="H1071">
        <v>0.18825473500000001</v>
      </c>
      <c r="I1071">
        <v>0.19594508699999999</v>
      </c>
      <c r="J1071">
        <v>0.24507436099999999</v>
      </c>
      <c r="K1071">
        <v>0.13238845799999999</v>
      </c>
      <c r="L1071">
        <v>5.2243549E-2</v>
      </c>
      <c r="M1071">
        <v>0.46523452399999998</v>
      </c>
      <c r="N1071">
        <v>0.95156984899999997</v>
      </c>
      <c r="O1071">
        <v>1.0359731E-2</v>
      </c>
      <c r="P1071">
        <v>8.8343710000000006E-3</v>
      </c>
      <c r="Q1071">
        <v>9.0885979999999998E-3</v>
      </c>
      <c r="R1071">
        <v>9.6351849000000003E-2</v>
      </c>
      <c r="S1071">
        <v>1.5889159999999999E-3</v>
      </c>
    </row>
    <row r="1072" spans="1:19" x14ac:dyDescent="0.3">
      <c r="A1072">
        <v>8563</v>
      </c>
      <c r="B1072">
        <v>26822</v>
      </c>
      <c r="C1072">
        <v>21.2</v>
      </c>
      <c r="D1072">
        <v>41.8</v>
      </c>
      <c r="E1072">
        <v>114</v>
      </c>
      <c r="F1072">
        <v>0</v>
      </c>
      <c r="G1072">
        <v>0.28340201199999998</v>
      </c>
      <c r="H1072">
        <v>0.20484835000000001</v>
      </c>
      <c r="I1072">
        <v>0.17333036299999999</v>
      </c>
      <c r="J1072">
        <v>0.16412369600000001</v>
      </c>
      <c r="K1072">
        <v>9.4850949000000004E-2</v>
      </c>
      <c r="L1072">
        <v>7.9444630000000002E-2</v>
      </c>
      <c r="M1072">
        <v>0.47165608599999997</v>
      </c>
      <c r="N1072">
        <v>0.88339458699999995</v>
      </c>
      <c r="O1072">
        <v>7.5583769999999995E-2</v>
      </c>
      <c r="P1072">
        <v>1.1025727000000001E-2</v>
      </c>
      <c r="Q1072">
        <v>1.1582581999999999E-2</v>
      </c>
      <c r="R1072">
        <v>0.43646285800000001</v>
      </c>
      <c r="S1072">
        <v>1.11371E-3</v>
      </c>
    </row>
    <row r="1073" spans="1:19" x14ac:dyDescent="0.3">
      <c r="A1073">
        <v>2923</v>
      </c>
      <c r="B1073">
        <v>13430</v>
      </c>
      <c r="C1073">
        <v>25.5</v>
      </c>
      <c r="D1073">
        <v>24.8</v>
      </c>
      <c r="E1073">
        <v>60</v>
      </c>
      <c r="F1073">
        <v>0</v>
      </c>
      <c r="G1073">
        <v>0.204226404</v>
      </c>
      <c r="H1073">
        <v>0.243503584</v>
      </c>
      <c r="I1073">
        <v>0.204375747</v>
      </c>
      <c r="J1073">
        <v>0.19018817199999999</v>
      </c>
      <c r="K1073">
        <v>8.7962963000000005E-2</v>
      </c>
      <c r="L1073">
        <v>6.974313E-2</v>
      </c>
      <c r="M1073">
        <v>0.41591995199999998</v>
      </c>
      <c r="N1073">
        <v>0.64441457599999996</v>
      </c>
      <c r="O1073">
        <v>0.30152329700000002</v>
      </c>
      <c r="P1073">
        <v>8.2138590000000004E-3</v>
      </c>
      <c r="Q1073">
        <v>2.6060335E-2</v>
      </c>
      <c r="R1073">
        <v>5.3912783999999998E-2</v>
      </c>
      <c r="S1073">
        <v>8.2138600000000001E-4</v>
      </c>
    </row>
    <row r="1074" spans="1:19" x14ac:dyDescent="0.3">
      <c r="A1074">
        <v>2901</v>
      </c>
      <c r="B1074">
        <v>16823</v>
      </c>
      <c r="C1074">
        <v>13.1</v>
      </c>
      <c r="D1074">
        <v>30.4</v>
      </c>
      <c r="E1074">
        <v>47</v>
      </c>
      <c r="F1074">
        <v>0</v>
      </c>
      <c r="G1074">
        <v>0.21263574700000001</v>
      </c>
      <c r="H1074">
        <v>0.13367732600000001</v>
      </c>
      <c r="I1074">
        <v>0.149817004</v>
      </c>
      <c r="J1074">
        <v>0.21749565000000001</v>
      </c>
      <c r="K1074">
        <v>0.168296634</v>
      </c>
      <c r="L1074">
        <v>0.118077638</v>
      </c>
      <c r="M1074">
        <v>0.47645047099999999</v>
      </c>
      <c r="N1074">
        <v>0.93352133000000004</v>
      </c>
      <c r="O1074">
        <v>5.0998980000000003E-3</v>
      </c>
      <c r="P1074">
        <v>5.6998860000000004E-3</v>
      </c>
      <c r="Q1074">
        <v>3.2639346999999999E-2</v>
      </c>
      <c r="R1074">
        <v>3.5579288000000001E-2</v>
      </c>
      <c r="S1074">
        <v>6.5998700000000001E-4</v>
      </c>
    </row>
    <row r="1075" spans="1:19" x14ac:dyDescent="0.3">
      <c r="A1075">
        <v>10504</v>
      </c>
      <c r="B1075">
        <v>34065</v>
      </c>
      <c r="C1075">
        <v>9.3000000000000007</v>
      </c>
      <c r="D1075">
        <v>48.1</v>
      </c>
      <c r="E1075">
        <v>138</v>
      </c>
      <c r="F1075">
        <v>10</v>
      </c>
      <c r="G1075">
        <v>0.25846859599999999</v>
      </c>
      <c r="H1075">
        <v>0.186544343</v>
      </c>
      <c r="I1075">
        <v>0.169401317</v>
      </c>
      <c r="J1075">
        <v>0.20659844699999999</v>
      </c>
      <c r="K1075">
        <v>9.9300164999999996E-2</v>
      </c>
      <c r="L1075">
        <v>7.9687131999999994E-2</v>
      </c>
      <c r="M1075">
        <v>0.50085274099999999</v>
      </c>
      <c r="N1075">
        <v>0.97544695400000003</v>
      </c>
      <c r="O1075">
        <v>6.2338269999999999E-3</v>
      </c>
      <c r="P1075">
        <v>6.7337100000000004E-3</v>
      </c>
      <c r="Q1075">
        <v>2.4994119999999999E-3</v>
      </c>
      <c r="R1075">
        <v>2.2994589999999999E-2</v>
      </c>
      <c r="S1075">
        <v>2.6464400000000002E-4</v>
      </c>
    </row>
    <row r="1076" spans="1:19" x14ac:dyDescent="0.3">
      <c r="A1076">
        <v>4858</v>
      </c>
      <c r="B1076">
        <v>20018</v>
      </c>
      <c r="C1076">
        <v>12</v>
      </c>
      <c r="D1076">
        <v>39.4</v>
      </c>
      <c r="E1076">
        <v>101</v>
      </c>
      <c r="F1076">
        <v>4</v>
      </c>
      <c r="G1076">
        <v>0.25633323299999999</v>
      </c>
      <c r="H1076">
        <v>0.16596575499999999</v>
      </c>
      <c r="I1076">
        <v>0.17933313300000001</v>
      </c>
      <c r="J1076">
        <v>0.19930910199999999</v>
      </c>
      <c r="K1076">
        <v>0.11389806700000001</v>
      </c>
      <c r="L1076">
        <v>8.5160709000000001E-2</v>
      </c>
      <c r="M1076">
        <v>0.50105136699999997</v>
      </c>
      <c r="N1076">
        <v>0.96014819299999998</v>
      </c>
      <c r="O1076">
        <v>8.6111950000000003E-3</v>
      </c>
      <c r="P1076">
        <v>7.0091119999999996E-3</v>
      </c>
      <c r="Q1076">
        <v>9.011715E-3</v>
      </c>
      <c r="R1076">
        <v>5.4070290999999999E-2</v>
      </c>
      <c r="S1076">
        <v>2.5032500000000003E-4</v>
      </c>
    </row>
    <row r="1077" spans="1:19" x14ac:dyDescent="0.3">
      <c r="A1077">
        <v>22302</v>
      </c>
      <c r="B1077">
        <v>96963</v>
      </c>
      <c r="C1077">
        <v>4.4000000000000004</v>
      </c>
      <c r="D1077">
        <v>66.099999999999994</v>
      </c>
      <c r="E1077">
        <v>132</v>
      </c>
      <c r="F1077">
        <v>0</v>
      </c>
      <c r="G1077">
        <v>0.29449027900000002</v>
      </c>
      <c r="H1077">
        <v>0.198527602</v>
      </c>
      <c r="I1077">
        <v>0.22665938999999999</v>
      </c>
      <c r="J1077">
        <v>0.15886060399999999</v>
      </c>
      <c r="K1077">
        <v>7.1094561000000001E-2</v>
      </c>
      <c r="L1077">
        <v>5.0367563999999997E-2</v>
      </c>
      <c r="M1077">
        <v>0.50717473000000002</v>
      </c>
      <c r="N1077">
        <v>0.90206841900000001</v>
      </c>
      <c r="O1077">
        <v>2.6494601999999999E-2</v>
      </c>
      <c r="P1077">
        <v>5.0431768000000002E-2</v>
      </c>
      <c r="Q1077">
        <v>3.4990849999999999E-3</v>
      </c>
      <c r="R1077">
        <v>6.2566209999999997E-2</v>
      </c>
      <c r="S1077">
        <v>6.9553699999999998E-4</v>
      </c>
    </row>
    <row r="1078" spans="1:19" x14ac:dyDescent="0.3">
      <c r="A1078">
        <v>565</v>
      </c>
      <c r="B1078">
        <v>2507</v>
      </c>
      <c r="C1078">
        <v>15.1</v>
      </c>
      <c r="D1078">
        <v>33.299999999999997</v>
      </c>
      <c r="E1078">
        <v>8</v>
      </c>
      <c r="F1078">
        <v>0</v>
      </c>
      <c r="G1078">
        <v>0.24426877499999999</v>
      </c>
      <c r="H1078">
        <v>0.119367589</v>
      </c>
      <c r="I1078">
        <v>0.13438735199999999</v>
      </c>
      <c r="J1078">
        <v>0.212648221</v>
      </c>
      <c r="K1078">
        <v>0.147035573</v>
      </c>
      <c r="L1078">
        <v>0.14229248999999999</v>
      </c>
      <c r="M1078">
        <v>0.497628458</v>
      </c>
      <c r="N1078">
        <v>0.93596837899999996</v>
      </c>
      <c r="O1078">
        <v>1.5810279999999999E-3</v>
      </c>
      <c r="P1078">
        <v>5.1383399999999999E-3</v>
      </c>
      <c r="Q1078">
        <v>1.9762846000000001E-2</v>
      </c>
      <c r="R1078">
        <v>4.7035572999999997E-2</v>
      </c>
      <c r="S1078">
        <v>3.9525699999999999E-4</v>
      </c>
    </row>
    <row r="1079" spans="1:19" x14ac:dyDescent="0.3">
      <c r="A1079">
        <v>9646</v>
      </c>
      <c r="B1079">
        <v>36463</v>
      </c>
      <c r="C1079">
        <v>14.4</v>
      </c>
      <c r="D1079">
        <v>53.8</v>
      </c>
      <c r="E1079">
        <v>51</v>
      </c>
      <c r="F1079">
        <v>8</v>
      </c>
      <c r="G1079">
        <v>0.24217522</v>
      </c>
      <c r="H1079">
        <v>0.17988031900000001</v>
      </c>
      <c r="I1079">
        <v>0.18875989300000001</v>
      </c>
      <c r="J1079">
        <v>0.206932686</v>
      </c>
      <c r="K1079">
        <v>0.107933707</v>
      </c>
      <c r="L1079">
        <v>7.4318176E-2</v>
      </c>
      <c r="M1079">
        <v>0.51184402799999995</v>
      </c>
      <c r="N1079">
        <v>0.92623335100000004</v>
      </c>
      <c r="O1079">
        <v>4.8341284999999998E-2</v>
      </c>
      <c r="P1079">
        <v>6.5907400000000003E-3</v>
      </c>
      <c r="Q1079">
        <v>2.840361E-3</v>
      </c>
      <c r="R1079">
        <v>3.0664864999999999E-2</v>
      </c>
      <c r="S1079">
        <v>3.0333900000000002E-4</v>
      </c>
    </row>
    <row r="1080" spans="1:19" hidden="1" x14ac:dyDescent="0.3">
      <c r="A1080" t="s">
        <v>34</v>
      </c>
      <c r="B1080">
        <v>15574</v>
      </c>
      <c r="C1080">
        <v>20.9</v>
      </c>
      <c r="D1080">
        <v>42</v>
      </c>
      <c r="E1080" t="s">
        <v>34</v>
      </c>
      <c r="F1080" t="s">
        <v>34</v>
      </c>
      <c r="G1080">
        <v>0.23501016299999999</v>
      </c>
      <c r="H1080">
        <v>0.186166159</v>
      </c>
      <c r="I1080">
        <v>0.177845528</v>
      </c>
      <c r="J1080">
        <v>0.19524898399999999</v>
      </c>
      <c r="K1080">
        <v>0.11185213400000001</v>
      </c>
      <c r="L1080">
        <v>9.3877032999999999E-2</v>
      </c>
      <c r="M1080">
        <v>0.486344004</v>
      </c>
      <c r="N1080">
        <v>0.69194613800000004</v>
      </c>
      <c r="O1080">
        <v>0.28309197200000003</v>
      </c>
      <c r="P1080">
        <v>3.7474589999999999E-3</v>
      </c>
      <c r="Q1080">
        <v>3.7474589999999999E-3</v>
      </c>
      <c r="R1080">
        <v>1.7657519999999999E-2</v>
      </c>
      <c r="S1080">
        <v>2.5406499999999999E-4</v>
      </c>
    </row>
    <row r="1081" spans="1:19" x14ac:dyDescent="0.3">
      <c r="A1081">
        <v>99523</v>
      </c>
      <c r="B1081">
        <v>404794</v>
      </c>
      <c r="C1081">
        <v>18.3</v>
      </c>
      <c r="D1081">
        <v>50</v>
      </c>
      <c r="E1081">
        <v>1626</v>
      </c>
      <c r="F1081">
        <v>151</v>
      </c>
      <c r="G1081">
        <v>0.246258745</v>
      </c>
      <c r="H1081">
        <v>0.186630295</v>
      </c>
      <c r="I1081">
        <v>0.17910219699999999</v>
      </c>
      <c r="J1081">
        <v>0.20831762400000001</v>
      </c>
      <c r="K1081">
        <v>0.103993711</v>
      </c>
      <c r="L1081">
        <v>7.5697426999999998E-2</v>
      </c>
      <c r="M1081">
        <v>0.51775571499999995</v>
      </c>
      <c r="N1081">
        <v>0.75299460600000001</v>
      </c>
      <c r="O1081">
        <v>0.20287176600000001</v>
      </c>
      <c r="P1081">
        <v>1.027074E-2</v>
      </c>
      <c r="Q1081">
        <v>5.6577779999999996E-3</v>
      </c>
      <c r="R1081">
        <v>3.5703637000000003E-2</v>
      </c>
      <c r="S1081">
        <v>2.6613199999999998E-4</v>
      </c>
    </row>
    <row r="1082" spans="1:19" x14ac:dyDescent="0.3">
      <c r="A1082">
        <v>12684</v>
      </c>
      <c r="B1082">
        <v>46318</v>
      </c>
      <c r="C1082">
        <v>7.2</v>
      </c>
      <c r="D1082">
        <v>65.8</v>
      </c>
      <c r="E1082">
        <v>120</v>
      </c>
      <c r="F1082">
        <v>4</v>
      </c>
      <c r="G1082">
        <v>0.240634441</v>
      </c>
      <c r="H1082">
        <v>0.16109192899999999</v>
      </c>
      <c r="I1082">
        <v>0.177945619</v>
      </c>
      <c r="J1082">
        <v>0.218839016</v>
      </c>
      <c r="K1082">
        <v>0.11329305100000001</v>
      </c>
      <c r="L1082">
        <v>8.8195942999999999E-2</v>
      </c>
      <c r="M1082">
        <v>0.50381959399999998</v>
      </c>
      <c r="N1082">
        <v>0.9441735</v>
      </c>
      <c r="O1082">
        <v>1.4889944E-2</v>
      </c>
      <c r="P1082">
        <v>7.5528699999999997E-3</v>
      </c>
      <c r="Q1082">
        <v>1.5084161E-2</v>
      </c>
      <c r="R1082">
        <v>3.4203711999999997E-2</v>
      </c>
      <c r="S1082">
        <v>8.4160599999999995E-4</v>
      </c>
    </row>
    <row r="1083" spans="1:19" x14ac:dyDescent="0.3">
      <c r="A1083">
        <v>51771</v>
      </c>
      <c r="B1083">
        <v>227966</v>
      </c>
      <c r="C1083">
        <v>25.9</v>
      </c>
      <c r="D1083">
        <v>56.9</v>
      </c>
      <c r="E1083">
        <v>746</v>
      </c>
      <c r="F1083">
        <v>218</v>
      </c>
      <c r="G1083">
        <v>0.27053571399999998</v>
      </c>
      <c r="H1083">
        <v>0.218793133</v>
      </c>
      <c r="I1083">
        <v>0.17864475499999999</v>
      </c>
      <c r="J1083">
        <v>0.18422619000000001</v>
      </c>
      <c r="K1083">
        <v>8.9229640999999998E-2</v>
      </c>
      <c r="L1083">
        <v>5.8570565999999998E-2</v>
      </c>
      <c r="M1083">
        <v>0.53300552099999998</v>
      </c>
      <c r="N1083">
        <v>0.25072895099999998</v>
      </c>
      <c r="O1083">
        <v>0.73124999999999996</v>
      </c>
      <c r="P1083">
        <v>7.4145959999999999E-3</v>
      </c>
      <c r="Q1083">
        <v>1.009317E-3</v>
      </c>
      <c r="R1083">
        <v>1.5584023000000001E-2</v>
      </c>
      <c r="S1083">
        <v>2.97619E-4</v>
      </c>
    </row>
    <row r="1084" spans="1:19" x14ac:dyDescent="0.3">
      <c r="A1084">
        <v>4648</v>
      </c>
      <c r="B1084">
        <v>20553</v>
      </c>
      <c r="C1084">
        <v>9.5</v>
      </c>
      <c r="D1084">
        <v>46.7</v>
      </c>
      <c r="E1084">
        <v>109</v>
      </c>
      <c r="F1084">
        <v>5</v>
      </c>
      <c r="G1084">
        <v>0.25437778999999999</v>
      </c>
      <c r="H1084">
        <v>0.164124197</v>
      </c>
      <c r="I1084">
        <v>0.183793594</v>
      </c>
      <c r="J1084">
        <v>0.21606906400000001</v>
      </c>
      <c r="K1084">
        <v>0.10271251300000001</v>
      </c>
      <c r="L1084">
        <v>7.8922843000000006E-2</v>
      </c>
      <c r="M1084">
        <v>0.50031883099999996</v>
      </c>
      <c r="N1084">
        <v>0.95300927099999999</v>
      </c>
      <c r="O1084">
        <v>1.4126649E-2</v>
      </c>
      <c r="P1084">
        <v>5.0031880000000004E-3</v>
      </c>
      <c r="Q1084">
        <v>7.5047819999999998E-3</v>
      </c>
      <c r="R1084">
        <v>2.3152009000000001E-2</v>
      </c>
      <c r="S1084">
        <v>6.3766099999999998E-4</v>
      </c>
    </row>
    <row r="1085" spans="1:19" x14ac:dyDescent="0.3">
      <c r="A1085">
        <v>17230</v>
      </c>
      <c r="B1085">
        <v>70229</v>
      </c>
      <c r="C1085">
        <v>10.199999999999999</v>
      </c>
      <c r="D1085">
        <v>58.6</v>
      </c>
      <c r="E1085">
        <v>166</v>
      </c>
      <c r="F1085">
        <v>8</v>
      </c>
      <c r="G1085">
        <v>0.23708088499999999</v>
      </c>
      <c r="H1085">
        <v>0.177382187</v>
      </c>
      <c r="I1085">
        <v>0.181919</v>
      </c>
      <c r="J1085">
        <v>0.20960076</v>
      </c>
      <c r="K1085">
        <v>0.12098167999999999</v>
      </c>
      <c r="L1085">
        <v>7.3035487999999996E-2</v>
      </c>
      <c r="M1085">
        <v>0.504983293</v>
      </c>
      <c r="N1085">
        <v>0.93772323999999996</v>
      </c>
      <c r="O1085">
        <v>4.7960590000000001E-3</v>
      </c>
      <c r="P1085">
        <v>7.2877059999999997E-3</v>
      </c>
      <c r="Q1085">
        <v>2.2928909000000001E-2</v>
      </c>
      <c r="R1085">
        <v>3.432135E-2</v>
      </c>
      <c r="S1085">
        <v>7.4893400000000004E-4</v>
      </c>
    </row>
    <row r="1086" spans="1:19" x14ac:dyDescent="0.3">
      <c r="A1086">
        <v>311</v>
      </c>
      <c r="B1086">
        <v>1793</v>
      </c>
      <c r="C1086">
        <v>10.3</v>
      </c>
      <c r="D1086">
        <v>34.299999999999997</v>
      </c>
      <c r="E1086">
        <v>2</v>
      </c>
      <c r="F1086">
        <v>0</v>
      </c>
      <c r="G1086">
        <v>0.22909699</v>
      </c>
      <c r="H1086">
        <v>0.14381270900000001</v>
      </c>
      <c r="I1086">
        <v>0.15217391299999999</v>
      </c>
      <c r="J1086">
        <v>0.24080267599999999</v>
      </c>
      <c r="K1086">
        <v>0.12541806</v>
      </c>
      <c r="L1086">
        <v>0.108695652</v>
      </c>
      <c r="M1086">
        <v>0.5</v>
      </c>
      <c r="N1086">
        <v>0.96432552999999999</v>
      </c>
      <c r="O1086">
        <v>1.6722410000000001E-3</v>
      </c>
      <c r="P1086">
        <v>3.9018949999999998E-3</v>
      </c>
      <c r="Q1086">
        <v>1.6164993999999999E-2</v>
      </c>
      <c r="R1086">
        <v>7.7480490999999999E-2</v>
      </c>
      <c r="S1086">
        <v>0</v>
      </c>
    </row>
    <row r="1087" spans="1:19" x14ac:dyDescent="0.3">
      <c r="A1087">
        <v>27694</v>
      </c>
      <c r="B1087">
        <v>151946</v>
      </c>
      <c r="C1087">
        <v>12.5</v>
      </c>
      <c r="D1087">
        <v>79.5</v>
      </c>
      <c r="E1087">
        <v>244</v>
      </c>
      <c r="F1087">
        <v>22</v>
      </c>
      <c r="G1087">
        <v>0.19609199399999999</v>
      </c>
      <c r="H1087">
        <v>0.161514519</v>
      </c>
      <c r="I1087">
        <v>0.17188310600000001</v>
      </c>
      <c r="J1087">
        <v>0.217075247</v>
      </c>
      <c r="K1087">
        <v>0.160337328</v>
      </c>
      <c r="L1087">
        <v>9.3097807000000005E-2</v>
      </c>
      <c r="M1087">
        <v>0.51628114199999997</v>
      </c>
      <c r="N1087">
        <v>0.90629031999999998</v>
      </c>
      <c r="O1087">
        <v>1.1971427999999999E-2</v>
      </c>
      <c r="P1087">
        <v>1.550965E-2</v>
      </c>
      <c r="Q1087">
        <v>4.2937521999999999E-2</v>
      </c>
      <c r="R1087">
        <v>0.50897857099999999</v>
      </c>
      <c r="S1087">
        <v>1.9087780000000001E-3</v>
      </c>
    </row>
    <row r="1088" spans="1:19" x14ac:dyDescent="0.3">
      <c r="A1088">
        <v>6061</v>
      </c>
      <c r="B1088">
        <v>26187</v>
      </c>
      <c r="C1088">
        <v>11.4</v>
      </c>
      <c r="D1088">
        <v>51.7</v>
      </c>
      <c r="E1088">
        <v>47</v>
      </c>
      <c r="F1088">
        <v>6</v>
      </c>
      <c r="G1088">
        <v>0.249087314</v>
      </c>
      <c r="H1088">
        <v>0.168961059</v>
      </c>
      <c r="I1088">
        <v>0.17101460299999999</v>
      </c>
      <c r="J1088">
        <v>0.220794037</v>
      </c>
      <c r="K1088">
        <v>0.109294189</v>
      </c>
      <c r="L1088">
        <v>8.0848797999999999E-2</v>
      </c>
      <c r="M1088">
        <v>0.49277456600000002</v>
      </c>
      <c r="N1088">
        <v>0.97288560999999996</v>
      </c>
      <c r="O1088">
        <v>7.187405E-3</v>
      </c>
      <c r="P1088">
        <v>3.9930030000000002E-3</v>
      </c>
      <c r="Q1088">
        <v>3.1944019999999998E-3</v>
      </c>
      <c r="R1088">
        <v>1.7607240999999999E-2</v>
      </c>
      <c r="S1088">
        <v>1.254944E-3</v>
      </c>
    </row>
    <row r="1089" spans="1:19" x14ac:dyDescent="0.3">
      <c r="A1089">
        <v>23416</v>
      </c>
      <c r="B1089">
        <v>101233</v>
      </c>
      <c r="C1089">
        <v>13.2</v>
      </c>
      <c r="D1089">
        <v>60.8</v>
      </c>
      <c r="E1089">
        <v>191</v>
      </c>
      <c r="F1089">
        <v>72</v>
      </c>
      <c r="G1089">
        <v>0.23778380399999999</v>
      </c>
      <c r="H1089">
        <v>0.228707937</v>
      </c>
      <c r="I1089">
        <v>0.15768707300000001</v>
      </c>
      <c r="J1089">
        <v>0.17900116499999999</v>
      </c>
      <c r="K1089">
        <v>0.113884021</v>
      </c>
      <c r="L1089">
        <v>8.2935998999999996E-2</v>
      </c>
      <c r="M1089">
        <v>0.49510960599999998</v>
      </c>
      <c r="N1089">
        <v>0.71838377099999995</v>
      </c>
      <c r="O1089">
        <v>0.213571701</v>
      </c>
      <c r="P1089">
        <v>2.9234670000000001E-2</v>
      </c>
      <c r="Q1089">
        <v>6.6575940000000002E-3</v>
      </c>
      <c r="R1089">
        <v>7.6072802999999994E-2</v>
      </c>
      <c r="S1089">
        <v>1.9581160000000002E-3</v>
      </c>
    </row>
    <row r="1090" spans="1:19" x14ac:dyDescent="0.3">
      <c r="A1090">
        <v>1289</v>
      </c>
      <c r="B1090">
        <v>5695</v>
      </c>
      <c r="C1090">
        <v>12</v>
      </c>
      <c r="D1090">
        <v>41.6</v>
      </c>
      <c r="E1090">
        <v>30</v>
      </c>
      <c r="F1090">
        <v>0</v>
      </c>
      <c r="G1090">
        <v>0.25796344599999999</v>
      </c>
      <c r="H1090">
        <v>0.14221061800000001</v>
      </c>
      <c r="I1090">
        <v>0.173020017</v>
      </c>
      <c r="J1090">
        <v>0.21758050500000001</v>
      </c>
      <c r="K1090">
        <v>0.117145344</v>
      </c>
      <c r="L1090">
        <v>9.208007E-2</v>
      </c>
      <c r="M1090">
        <v>0.48250652700000002</v>
      </c>
      <c r="N1090">
        <v>0.97180156699999998</v>
      </c>
      <c r="O1090">
        <v>4.0034809999999997E-3</v>
      </c>
      <c r="P1090">
        <v>3.1331589999999999E-3</v>
      </c>
      <c r="Q1090">
        <v>9.5735420000000009E-3</v>
      </c>
      <c r="R1090">
        <v>1.9843342E-2</v>
      </c>
      <c r="S1090">
        <v>0</v>
      </c>
    </row>
    <row r="1091" spans="1:19" x14ac:dyDescent="0.3">
      <c r="A1091">
        <v>285377</v>
      </c>
      <c r="B1091">
        <v>1324624</v>
      </c>
      <c r="C1091">
        <v>15.4</v>
      </c>
      <c r="D1091">
        <v>63.3</v>
      </c>
      <c r="E1091">
        <v>2343</v>
      </c>
      <c r="F1091">
        <v>449</v>
      </c>
      <c r="G1091">
        <v>0.26030866800000002</v>
      </c>
      <c r="H1091">
        <v>0.25079665499999998</v>
      </c>
      <c r="I1091">
        <v>0.194711093</v>
      </c>
      <c r="J1091">
        <v>0.17028591500000001</v>
      </c>
      <c r="K1091">
        <v>7.5789287999999996E-2</v>
      </c>
      <c r="L1091">
        <v>4.8108381999999998E-2</v>
      </c>
      <c r="M1091">
        <v>0.51180325000000004</v>
      </c>
      <c r="N1091">
        <v>0.66796961600000004</v>
      </c>
      <c r="O1091">
        <v>0.23793854</v>
      </c>
      <c r="P1091">
        <v>5.7250545999999999E-2</v>
      </c>
      <c r="Q1091">
        <v>3.1076369999999999E-3</v>
      </c>
      <c r="R1091">
        <v>5.7811014000000001E-2</v>
      </c>
      <c r="S1091">
        <v>5.4603900000000001E-4</v>
      </c>
    </row>
    <row r="1092" spans="1:19" x14ac:dyDescent="0.3">
      <c r="A1092">
        <v>6912</v>
      </c>
      <c r="B1092">
        <v>27691</v>
      </c>
      <c r="C1092">
        <v>16.7</v>
      </c>
      <c r="D1092">
        <v>45.7</v>
      </c>
      <c r="E1092">
        <v>124</v>
      </c>
      <c r="F1092">
        <v>0</v>
      </c>
      <c r="G1092">
        <v>0.27047020999999999</v>
      </c>
      <c r="H1092">
        <v>0.172639024</v>
      </c>
      <c r="I1092">
        <v>0.18667677099999999</v>
      </c>
      <c r="J1092">
        <v>0.187975894</v>
      </c>
      <c r="K1092">
        <v>0.10205333599999999</v>
      </c>
      <c r="L1092">
        <v>8.0184764000000006E-2</v>
      </c>
      <c r="M1092">
        <v>0.50618887800000001</v>
      </c>
      <c r="N1092">
        <v>0.82165926899999997</v>
      </c>
      <c r="O1092">
        <v>2.3708996E-2</v>
      </c>
      <c r="P1092">
        <v>5.5212730000000002E-3</v>
      </c>
      <c r="Q1092">
        <v>8.9639493000000001E-2</v>
      </c>
      <c r="R1092">
        <v>9.4872072000000002E-2</v>
      </c>
      <c r="S1092">
        <v>1.2269500000000001E-3</v>
      </c>
    </row>
    <row r="1093" spans="1:19" x14ac:dyDescent="0.3">
      <c r="A1093">
        <v>2928</v>
      </c>
      <c r="B1093">
        <v>11700</v>
      </c>
      <c r="C1093">
        <v>11.5</v>
      </c>
      <c r="D1093">
        <v>54.8</v>
      </c>
      <c r="E1093">
        <v>27</v>
      </c>
      <c r="F1093">
        <v>0</v>
      </c>
      <c r="G1093">
        <v>0.30043954099999998</v>
      </c>
      <c r="H1093">
        <v>0.169956046</v>
      </c>
      <c r="I1093">
        <v>0.175558045</v>
      </c>
      <c r="J1093">
        <v>0.186417306</v>
      </c>
      <c r="K1093">
        <v>0.10307679</v>
      </c>
      <c r="L1093">
        <v>6.4552270999999994E-2</v>
      </c>
      <c r="M1093">
        <v>0.49142463199999997</v>
      </c>
      <c r="N1093">
        <v>0.92898388300000001</v>
      </c>
      <c r="O1093">
        <v>1.1203998999999999E-2</v>
      </c>
      <c r="P1093">
        <v>5.946738E-3</v>
      </c>
      <c r="Q1093">
        <v>2.5165904999999999E-2</v>
      </c>
      <c r="R1093">
        <v>0.37740239599999997</v>
      </c>
      <c r="S1093">
        <v>3.1888300000000001E-3</v>
      </c>
    </row>
    <row r="1094" spans="1:19" x14ac:dyDescent="0.3">
      <c r="A1094">
        <v>56267</v>
      </c>
      <c r="B1094">
        <v>268426</v>
      </c>
      <c r="C1094">
        <v>13.4</v>
      </c>
      <c r="D1094">
        <v>58.4</v>
      </c>
      <c r="E1094">
        <v>731</v>
      </c>
      <c r="F1094">
        <v>88</v>
      </c>
      <c r="G1094">
        <v>0.24322280199999999</v>
      </c>
      <c r="H1094">
        <v>0.195211472</v>
      </c>
      <c r="I1094">
        <v>0.17196954</v>
      </c>
      <c r="J1094">
        <v>0.20329739599999999</v>
      </c>
      <c r="K1094">
        <v>0.107675139</v>
      </c>
      <c r="L1094">
        <v>7.8623650000000003E-2</v>
      </c>
      <c r="M1094">
        <v>0.50568721100000003</v>
      </c>
      <c r="N1094">
        <v>0.87426592700000005</v>
      </c>
      <c r="O1094">
        <v>7.8201002000000006E-2</v>
      </c>
      <c r="P1094">
        <v>1.9434393000000001E-2</v>
      </c>
      <c r="Q1094">
        <v>2.8028240000000002E-3</v>
      </c>
      <c r="R1094">
        <v>4.4133349000000002E-2</v>
      </c>
      <c r="S1094">
        <v>6.7846099999999999E-4</v>
      </c>
    </row>
    <row r="1095" spans="1:19" x14ac:dyDescent="0.3">
      <c r="A1095">
        <v>4988</v>
      </c>
      <c r="B1095">
        <v>18053</v>
      </c>
      <c r="C1095">
        <v>19.600000000000001</v>
      </c>
      <c r="D1095">
        <v>63.2</v>
      </c>
      <c r="E1095">
        <v>79</v>
      </c>
      <c r="F1095">
        <v>6</v>
      </c>
      <c r="G1095">
        <v>0.233742587</v>
      </c>
      <c r="H1095">
        <v>0.18900218499999999</v>
      </c>
      <c r="I1095">
        <v>0.18718135499999999</v>
      </c>
      <c r="J1095">
        <v>0.202320258</v>
      </c>
      <c r="K1095">
        <v>0.111174696</v>
      </c>
      <c r="L1095">
        <v>7.6578919999999995E-2</v>
      </c>
      <c r="M1095">
        <v>0.48871085199999997</v>
      </c>
      <c r="N1095">
        <v>0.442305691</v>
      </c>
      <c r="O1095">
        <v>0.53058994900000001</v>
      </c>
      <c r="P1095">
        <v>6.1908229999999998E-3</v>
      </c>
      <c r="Q1095">
        <v>4.9942770000000001E-3</v>
      </c>
      <c r="R1095">
        <v>4.1671001999999999E-2</v>
      </c>
      <c r="S1095">
        <v>7.2833200000000005E-4</v>
      </c>
    </row>
    <row r="1096" spans="1:19" x14ac:dyDescent="0.3">
      <c r="A1096">
        <v>550</v>
      </c>
      <c r="B1096">
        <v>2306</v>
      </c>
      <c r="C1096">
        <v>18.7</v>
      </c>
      <c r="D1096">
        <v>54.1</v>
      </c>
      <c r="E1096">
        <v>16</v>
      </c>
      <c r="F1096">
        <v>0</v>
      </c>
      <c r="G1096">
        <v>0.273162244</v>
      </c>
      <c r="H1096">
        <v>0.14963027400000001</v>
      </c>
      <c r="I1096">
        <v>0.145280557</v>
      </c>
      <c r="J1096">
        <v>0.19573727699999999</v>
      </c>
      <c r="K1096">
        <v>0.11744236600000001</v>
      </c>
      <c r="L1096">
        <v>0.118747281</v>
      </c>
      <c r="M1096">
        <v>0.49934754199999998</v>
      </c>
      <c r="N1096">
        <v>0.97825141400000004</v>
      </c>
      <c r="O1096">
        <v>7.3945189999999996E-3</v>
      </c>
      <c r="P1096">
        <v>3.9147460000000002E-3</v>
      </c>
      <c r="Q1096">
        <v>6.0896040000000002E-3</v>
      </c>
      <c r="R1096">
        <v>1.000435E-2</v>
      </c>
      <c r="S1096">
        <v>0</v>
      </c>
    </row>
    <row r="1097" spans="1:19" x14ac:dyDescent="0.3">
      <c r="A1097">
        <v>5563</v>
      </c>
      <c r="B1097">
        <v>18787</v>
      </c>
      <c r="C1097">
        <v>19.399999999999999</v>
      </c>
      <c r="D1097">
        <v>33.299999999999997</v>
      </c>
      <c r="E1097">
        <v>111</v>
      </c>
      <c r="F1097">
        <v>0</v>
      </c>
      <c r="G1097">
        <v>0.22507153299999999</v>
      </c>
      <c r="H1097">
        <v>0.158775576</v>
      </c>
      <c r="I1097">
        <v>0.17238028399999999</v>
      </c>
      <c r="J1097">
        <v>0.21978081299999999</v>
      </c>
      <c r="K1097">
        <v>0.13831452799999999</v>
      </c>
      <c r="L1097">
        <v>8.5677266000000002E-2</v>
      </c>
      <c r="M1097">
        <v>0.50828699499999996</v>
      </c>
      <c r="N1097">
        <v>0.97570587900000005</v>
      </c>
      <c r="O1097">
        <v>4.8588240000000003E-3</v>
      </c>
      <c r="P1097">
        <v>3.5091509999999999E-3</v>
      </c>
      <c r="Q1097">
        <v>4.2109809999999999E-3</v>
      </c>
      <c r="R1097">
        <v>1.5710198000000002E-2</v>
      </c>
      <c r="S1097">
        <v>2.1594800000000001E-4</v>
      </c>
    </row>
    <row r="1098" spans="1:19" x14ac:dyDescent="0.3">
      <c r="A1098">
        <v>11317</v>
      </c>
      <c r="B1098">
        <v>37633</v>
      </c>
      <c r="C1098">
        <v>15.6</v>
      </c>
      <c r="D1098">
        <v>41.1</v>
      </c>
      <c r="E1098">
        <v>231</v>
      </c>
      <c r="F1098">
        <v>12</v>
      </c>
      <c r="G1098">
        <v>0.24413691100000001</v>
      </c>
      <c r="H1098">
        <v>0.17898267500000001</v>
      </c>
      <c r="I1098">
        <v>0.17681702899999999</v>
      </c>
      <c r="J1098">
        <v>0.19617578699999999</v>
      </c>
      <c r="K1098">
        <v>0.114039721</v>
      </c>
      <c r="L1098">
        <v>8.9847877000000007E-2</v>
      </c>
      <c r="M1098">
        <v>0.50528206200000003</v>
      </c>
      <c r="N1098">
        <v>0.923991126</v>
      </c>
      <c r="O1098">
        <v>4.0777519999999998E-2</v>
      </c>
      <c r="P1098">
        <v>8.0287339999999992E-3</v>
      </c>
      <c r="Q1098">
        <v>8.8210440000000001E-3</v>
      </c>
      <c r="R1098">
        <v>0.230694063</v>
      </c>
      <c r="S1098">
        <v>8.4513000000000003E-4</v>
      </c>
    </row>
    <row r="1099" spans="1:19" x14ac:dyDescent="0.3">
      <c r="A1099">
        <v>199857</v>
      </c>
      <c r="B1099">
        <v>651059</v>
      </c>
      <c r="C1099">
        <v>7.8</v>
      </c>
      <c r="D1099">
        <v>56.1</v>
      </c>
      <c r="E1099">
        <v>739</v>
      </c>
      <c r="F1099">
        <v>122</v>
      </c>
      <c r="G1099">
        <v>0.37027199100000002</v>
      </c>
      <c r="H1099">
        <v>0.27062170400000002</v>
      </c>
      <c r="I1099">
        <v>0.17421392999999999</v>
      </c>
      <c r="J1099">
        <v>0.105534905</v>
      </c>
      <c r="K1099">
        <v>4.6701297000000003E-2</v>
      </c>
      <c r="L1099">
        <v>3.2656172999999997E-2</v>
      </c>
      <c r="M1099">
        <v>0.49482816899999998</v>
      </c>
      <c r="N1099">
        <v>0.92700181500000001</v>
      </c>
      <c r="O1099">
        <v>8.2721010000000005E-3</v>
      </c>
      <c r="P1099">
        <v>1.8699066E-2</v>
      </c>
      <c r="Q1099">
        <v>8.430847E-3</v>
      </c>
      <c r="R1099">
        <v>0.121739609</v>
      </c>
      <c r="S1099">
        <v>9.3723230000000001E-3</v>
      </c>
    </row>
    <row r="1100" spans="1:19" x14ac:dyDescent="0.3">
      <c r="A1100">
        <v>1199</v>
      </c>
      <c r="B1100">
        <v>9933</v>
      </c>
      <c r="C1100">
        <v>13.5</v>
      </c>
      <c r="D1100">
        <v>36.1</v>
      </c>
      <c r="E1100">
        <v>22</v>
      </c>
      <c r="F1100">
        <v>0</v>
      </c>
      <c r="G1100">
        <v>0.21022956100000001</v>
      </c>
      <c r="H1100">
        <v>0.17207007699999999</v>
      </c>
      <c r="I1100">
        <v>0.15938380999999999</v>
      </c>
      <c r="J1100">
        <v>0.227748691</v>
      </c>
      <c r="K1100">
        <v>0.13662907799999999</v>
      </c>
      <c r="L1100">
        <v>9.3938783999999997E-2</v>
      </c>
      <c r="M1100">
        <v>0.51621022999999999</v>
      </c>
      <c r="N1100">
        <v>0.65847764799999997</v>
      </c>
      <c r="O1100">
        <v>0.30497382200000001</v>
      </c>
      <c r="P1100">
        <v>4.6314939999999999E-3</v>
      </c>
      <c r="Q1100">
        <v>7.5513489999999997E-3</v>
      </c>
      <c r="R1100">
        <v>3.2219089999999999E-2</v>
      </c>
      <c r="S1100">
        <v>2.0136899999999999E-4</v>
      </c>
    </row>
    <row r="1101" spans="1:19" x14ac:dyDescent="0.3">
      <c r="A1101">
        <v>3234</v>
      </c>
      <c r="B1101">
        <v>22984</v>
      </c>
      <c r="C1101">
        <v>13.6</v>
      </c>
      <c r="D1101">
        <v>57</v>
      </c>
      <c r="E1101">
        <v>50</v>
      </c>
      <c r="F1101">
        <v>0</v>
      </c>
      <c r="G1101">
        <v>0.16750478399999999</v>
      </c>
      <c r="H1101">
        <v>0.13212585099999999</v>
      </c>
      <c r="I1101">
        <v>0.14703395499999999</v>
      </c>
      <c r="J1101">
        <v>0.23136487</v>
      </c>
      <c r="K1101">
        <v>0.200480619</v>
      </c>
      <c r="L1101">
        <v>0.12148992</v>
      </c>
      <c r="M1101">
        <v>0.50340438799999998</v>
      </c>
      <c r="N1101">
        <v>0.89995994800000001</v>
      </c>
      <c r="O1101">
        <v>1.1303458000000001E-2</v>
      </c>
      <c r="P1101">
        <v>2.1449869E-2</v>
      </c>
      <c r="Q1101">
        <v>2.7769124999999999E-2</v>
      </c>
      <c r="R1101">
        <v>0.101464109</v>
      </c>
      <c r="S1101">
        <v>2.0025809999999998E-3</v>
      </c>
    </row>
    <row r="1102" spans="1:19" x14ac:dyDescent="0.3">
      <c r="A1102">
        <v>14393</v>
      </c>
      <c r="B1102">
        <v>55962</v>
      </c>
      <c r="C1102">
        <v>13.2</v>
      </c>
      <c r="D1102">
        <v>56.2</v>
      </c>
      <c r="E1102">
        <v>160</v>
      </c>
      <c r="F1102">
        <v>14</v>
      </c>
      <c r="G1102">
        <v>0.231862605</v>
      </c>
      <c r="H1102">
        <v>0.19938650299999999</v>
      </c>
      <c r="I1102">
        <v>0.17937651600000001</v>
      </c>
      <c r="J1102">
        <v>0.191699957</v>
      </c>
      <c r="K1102">
        <v>0.11376444600000001</v>
      </c>
      <c r="L1102">
        <v>8.3909972999999999E-2</v>
      </c>
      <c r="M1102">
        <v>0.50513625299999998</v>
      </c>
      <c r="N1102">
        <v>0.93997003899999998</v>
      </c>
      <c r="O1102">
        <v>3.2690113E-2</v>
      </c>
      <c r="P1102">
        <v>6.2241400000000004E-3</v>
      </c>
      <c r="Q1102">
        <v>2.7108000000000002E-3</v>
      </c>
      <c r="R1102">
        <v>1.358967E-2</v>
      </c>
      <c r="S1102">
        <v>1.96176E-4</v>
      </c>
    </row>
    <row r="1103" spans="1:19" x14ac:dyDescent="0.3">
      <c r="A1103">
        <v>5135</v>
      </c>
      <c r="B1103">
        <v>23640</v>
      </c>
      <c r="C1103">
        <v>7.2</v>
      </c>
      <c r="D1103">
        <v>68.099999999999994</v>
      </c>
      <c r="E1103">
        <v>25</v>
      </c>
      <c r="F1103">
        <v>0</v>
      </c>
      <c r="G1103">
        <v>0.24292592299999999</v>
      </c>
      <c r="H1103">
        <v>0.1536025</v>
      </c>
      <c r="I1103">
        <v>0.177675479</v>
      </c>
      <c r="J1103">
        <v>0.23110059999999999</v>
      </c>
      <c r="K1103">
        <v>0.120195962</v>
      </c>
      <c r="L1103">
        <v>7.4499535000000006E-2</v>
      </c>
      <c r="M1103">
        <v>0.49662133600000002</v>
      </c>
      <c r="N1103">
        <v>0.96819832800000005</v>
      </c>
      <c r="O1103">
        <v>7.68646E-3</v>
      </c>
      <c r="P1103">
        <v>8.0665600000000004E-3</v>
      </c>
      <c r="Q1103">
        <v>2.576231E-3</v>
      </c>
      <c r="R1103">
        <v>2.0103049000000001E-2</v>
      </c>
      <c r="S1103">
        <v>6.3349900000000004E-4</v>
      </c>
    </row>
    <row r="1104" spans="1:19" hidden="1" x14ac:dyDescent="0.3">
      <c r="A1104">
        <v>8778</v>
      </c>
      <c r="B1104">
        <v>18437</v>
      </c>
      <c r="C1104">
        <v>25.3</v>
      </c>
      <c r="D1104">
        <v>65.2</v>
      </c>
      <c r="E1104">
        <v>38</v>
      </c>
      <c r="F1104" t="s">
        <v>34</v>
      </c>
      <c r="G1104">
        <v>0.38687044500000001</v>
      </c>
      <c r="H1104">
        <v>0.22723811599999999</v>
      </c>
      <c r="I1104">
        <v>0.15511802499999999</v>
      </c>
      <c r="J1104">
        <v>0.15201783999999999</v>
      </c>
      <c r="K1104">
        <v>5.3954096E-2</v>
      </c>
      <c r="L1104">
        <v>2.4801479000000001E-2</v>
      </c>
      <c r="M1104">
        <v>0.484118351</v>
      </c>
      <c r="N1104">
        <v>0.102904384</v>
      </c>
      <c r="O1104">
        <v>9.5181120000000004E-3</v>
      </c>
      <c r="P1104">
        <v>9.9532249999999996E-3</v>
      </c>
      <c r="Q1104">
        <v>0.83862721600000001</v>
      </c>
      <c r="R1104">
        <v>2.7357771999999999E-2</v>
      </c>
      <c r="S1104">
        <v>2.447514E-3</v>
      </c>
    </row>
    <row r="1105" spans="1:19" x14ac:dyDescent="0.3">
      <c r="A1105">
        <v>22804</v>
      </c>
      <c r="B1105">
        <v>82158</v>
      </c>
      <c r="C1105">
        <v>11.5</v>
      </c>
      <c r="D1105">
        <v>45.3</v>
      </c>
      <c r="E1105">
        <v>324</v>
      </c>
      <c r="F1105">
        <v>5</v>
      </c>
      <c r="G1105">
        <v>0.24615498299999999</v>
      </c>
      <c r="H1105">
        <v>0.198832642</v>
      </c>
      <c r="I1105">
        <v>0.19875875800000001</v>
      </c>
      <c r="J1105">
        <v>0.200396508</v>
      </c>
      <c r="K1105">
        <v>9.5124924999999999E-2</v>
      </c>
      <c r="L1105">
        <v>6.0732185000000001E-2</v>
      </c>
      <c r="M1105">
        <v>0.51685157999999998</v>
      </c>
      <c r="N1105">
        <v>0.75682498200000003</v>
      </c>
      <c r="O1105">
        <v>0.211540593</v>
      </c>
      <c r="P1105">
        <v>7.5114830000000002E-3</v>
      </c>
      <c r="Q1105">
        <v>5.0856429999999999E-3</v>
      </c>
      <c r="R1105">
        <v>3.1560540999999998E-2</v>
      </c>
      <c r="S1105">
        <v>1.132879E-3</v>
      </c>
    </row>
    <row r="1106" spans="1:19" hidden="1" x14ac:dyDescent="0.3">
      <c r="A1106">
        <v>22443</v>
      </c>
      <c r="B1106">
        <v>99789</v>
      </c>
      <c r="C1106">
        <v>15.7</v>
      </c>
      <c r="D1106">
        <v>44.8</v>
      </c>
      <c r="E1106">
        <v>461</v>
      </c>
      <c r="F1106" t="s">
        <v>34</v>
      </c>
      <c r="G1106" t="s">
        <v>34</v>
      </c>
      <c r="H1106" t="s">
        <v>34</v>
      </c>
      <c r="I1106" t="s">
        <v>34</v>
      </c>
      <c r="J1106" t="s">
        <v>34</v>
      </c>
      <c r="K1106" t="s">
        <v>34</v>
      </c>
      <c r="L1106" t="s">
        <v>34</v>
      </c>
      <c r="M1106" t="s">
        <v>34</v>
      </c>
      <c r="N1106" t="s">
        <v>34</v>
      </c>
      <c r="O1106" t="s">
        <v>34</v>
      </c>
      <c r="P1106" t="s">
        <v>34</v>
      </c>
      <c r="Q1106" t="s">
        <v>34</v>
      </c>
      <c r="R1106" t="s">
        <v>34</v>
      </c>
      <c r="S1106" t="s">
        <v>34</v>
      </c>
    </row>
    <row r="1107" spans="1:19" hidden="1" x14ac:dyDescent="0.3">
      <c r="A1107">
        <v>22443</v>
      </c>
      <c r="B1107">
        <v>99789</v>
      </c>
      <c r="C1107" t="s">
        <v>34</v>
      </c>
      <c r="D1107" t="s">
        <v>34</v>
      </c>
      <c r="E1107">
        <v>461</v>
      </c>
      <c r="F1107">
        <v>41</v>
      </c>
      <c r="G1107">
        <v>0.22015173199999999</v>
      </c>
      <c r="H1107">
        <v>0.163775582</v>
      </c>
      <c r="I1107">
        <v>0.16954098200000001</v>
      </c>
      <c r="J1107">
        <v>0.203600105</v>
      </c>
      <c r="K1107">
        <v>0.137755821</v>
      </c>
      <c r="L1107">
        <v>0.105175779</v>
      </c>
      <c r="M1107">
        <v>0.51921799899999999</v>
      </c>
      <c r="N1107">
        <v>0.869699958</v>
      </c>
      <c r="O1107">
        <v>8.7527417999999996E-2</v>
      </c>
      <c r="P1107">
        <v>8.6028210000000001E-3</v>
      </c>
      <c r="Q1107">
        <v>7.8783729999999993E-3</v>
      </c>
      <c r="R1107">
        <v>5.9364498000000002E-2</v>
      </c>
      <c r="S1107">
        <v>6.8420099999999995E-4</v>
      </c>
    </row>
    <row r="1108" spans="1:19" x14ac:dyDescent="0.3">
      <c r="A1108">
        <v>3076</v>
      </c>
      <c r="B1108">
        <v>14534</v>
      </c>
      <c r="C1108">
        <v>9</v>
      </c>
      <c r="D1108">
        <v>0</v>
      </c>
      <c r="E1108">
        <v>5</v>
      </c>
      <c r="F1108">
        <v>2</v>
      </c>
      <c r="G1108">
        <v>0.19980614799999999</v>
      </c>
      <c r="H1108">
        <v>0.22382996399999999</v>
      </c>
      <c r="I1108">
        <v>0.19447521500000001</v>
      </c>
      <c r="J1108">
        <v>0.22057601800000001</v>
      </c>
      <c r="K1108">
        <v>0.102533924</v>
      </c>
      <c r="L1108">
        <v>5.8778732E-2</v>
      </c>
      <c r="M1108">
        <v>0.46981445599999999</v>
      </c>
      <c r="N1108">
        <v>0.901343118</v>
      </c>
      <c r="O1108">
        <v>8.1694820000000005E-3</v>
      </c>
      <c r="P1108">
        <v>2.5616172999999999E-2</v>
      </c>
      <c r="Q1108">
        <v>2.8662420000000001E-2</v>
      </c>
      <c r="R1108">
        <v>0.26827748499999998</v>
      </c>
      <c r="S1108">
        <v>3.6693440000000002E-3</v>
      </c>
    </row>
    <row r="1109" spans="1:19" x14ac:dyDescent="0.3">
      <c r="A1109">
        <v>3186</v>
      </c>
      <c r="B1109">
        <v>17593</v>
      </c>
      <c r="C1109">
        <v>9.6</v>
      </c>
      <c r="D1109">
        <v>68.7</v>
      </c>
      <c r="E1109">
        <v>14</v>
      </c>
      <c r="F1109">
        <v>0</v>
      </c>
      <c r="G1109">
        <v>0.21807353099999999</v>
      </c>
      <c r="H1109">
        <v>0.27093116499999997</v>
      </c>
      <c r="I1109">
        <v>0.199175352</v>
      </c>
      <c r="J1109">
        <v>0.17529492599999999</v>
      </c>
      <c r="K1109">
        <v>9.2372008000000005E-2</v>
      </c>
      <c r="L1109">
        <v>4.4153018000000002E-2</v>
      </c>
      <c r="M1109">
        <v>0.45928301500000002</v>
      </c>
      <c r="N1109">
        <v>0.93872408699999998</v>
      </c>
      <c r="O1109">
        <v>6.0130569999999996E-3</v>
      </c>
      <c r="P1109">
        <v>8.5328139999999997E-3</v>
      </c>
      <c r="Q1109">
        <v>2.6858321000000001E-2</v>
      </c>
      <c r="R1109">
        <v>9.6037108999999996E-2</v>
      </c>
      <c r="S1109">
        <v>2.2906900000000001E-4</v>
      </c>
    </row>
    <row r="1110" spans="1:19" x14ac:dyDescent="0.3">
      <c r="A1110">
        <v>11632</v>
      </c>
      <c r="B1110">
        <v>42813</v>
      </c>
      <c r="C1110">
        <v>22.9</v>
      </c>
      <c r="D1110">
        <v>48.1</v>
      </c>
      <c r="E1110">
        <v>148</v>
      </c>
      <c r="F1110">
        <v>3</v>
      </c>
      <c r="G1110">
        <v>0.29327495100000001</v>
      </c>
      <c r="H1110">
        <v>0.20532102199999999</v>
      </c>
      <c r="I1110">
        <v>0.187021084</v>
      </c>
      <c r="J1110">
        <v>0.17685973999999999</v>
      </c>
      <c r="K1110">
        <v>7.6412355000000001E-2</v>
      </c>
      <c r="L1110">
        <v>6.1110847000000003E-2</v>
      </c>
      <c r="M1110">
        <v>0.47039645899999999</v>
      </c>
      <c r="N1110">
        <v>0.83258769200000005</v>
      </c>
      <c r="O1110">
        <v>0.118247585</v>
      </c>
      <c r="P1110">
        <v>9.6854030000000004E-3</v>
      </c>
      <c r="Q1110">
        <v>2.0060919999999999E-2</v>
      </c>
      <c r="R1110">
        <v>0.55349578799999999</v>
      </c>
      <c r="S1110">
        <v>1.9275620000000001E-3</v>
      </c>
    </row>
    <row r="1111" spans="1:19" x14ac:dyDescent="0.3">
      <c r="A1111">
        <v>61233</v>
      </c>
      <c r="B1111">
        <v>289463</v>
      </c>
      <c r="C1111">
        <v>15.6</v>
      </c>
      <c r="D1111">
        <v>55.3</v>
      </c>
      <c r="E1111">
        <v>802</v>
      </c>
      <c r="F1111">
        <v>78</v>
      </c>
      <c r="G1111">
        <v>0.24092181200000001</v>
      </c>
      <c r="H1111">
        <v>0.23920809900000001</v>
      </c>
      <c r="I1111">
        <v>0.18167087000000001</v>
      </c>
      <c r="J1111">
        <v>0.17860277099999999</v>
      </c>
      <c r="K1111">
        <v>9.5270013000000001E-2</v>
      </c>
      <c r="L1111">
        <v>6.4326435000000001E-2</v>
      </c>
      <c r="M1111">
        <v>0.51951076299999999</v>
      </c>
      <c r="N1111">
        <v>0.53043222899999998</v>
      </c>
      <c r="O1111">
        <v>0.411685036</v>
      </c>
      <c r="P1111">
        <v>2.9478629999999999E-2</v>
      </c>
      <c r="Q1111">
        <v>3.679646E-3</v>
      </c>
      <c r="R1111">
        <v>6.6810627999999997E-2</v>
      </c>
      <c r="S1111">
        <v>1.31638E-3</v>
      </c>
    </row>
    <row r="1112" spans="1:19" x14ac:dyDescent="0.3">
      <c r="A1112">
        <v>6008</v>
      </c>
      <c r="B1112">
        <v>30581</v>
      </c>
      <c r="C1112">
        <v>8.5</v>
      </c>
      <c r="D1112">
        <v>42</v>
      </c>
      <c r="E1112">
        <v>62</v>
      </c>
      <c r="F1112">
        <v>0</v>
      </c>
      <c r="G1112">
        <v>0.36416591300000001</v>
      </c>
      <c r="H1112">
        <v>0.173680158</v>
      </c>
      <c r="I1112">
        <v>0.192829165</v>
      </c>
      <c r="J1112">
        <v>0.15366074099999999</v>
      </c>
      <c r="K1112">
        <v>7.0837936000000004E-2</v>
      </c>
      <c r="L1112">
        <v>4.4826086000000001E-2</v>
      </c>
      <c r="M1112">
        <v>0.48860098400000002</v>
      </c>
      <c r="N1112">
        <v>0.95611127799999995</v>
      </c>
      <c r="O1112">
        <v>4.9211610000000003E-3</v>
      </c>
      <c r="P1112">
        <v>6.0928659999999997E-3</v>
      </c>
      <c r="Q1112">
        <v>1.4361756E-2</v>
      </c>
      <c r="R1112">
        <v>0.105922132</v>
      </c>
      <c r="S1112">
        <v>1.4395230000000001E-3</v>
      </c>
    </row>
    <row r="1113" spans="1:19" x14ac:dyDescent="0.3">
      <c r="A1113">
        <v>7014</v>
      </c>
      <c r="B1113">
        <v>21264</v>
      </c>
      <c r="C1113">
        <v>14.7</v>
      </c>
      <c r="D1113">
        <v>35.6</v>
      </c>
      <c r="E1113">
        <v>96</v>
      </c>
      <c r="F1113">
        <v>4</v>
      </c>
      <c r="G1113">
        <v>0.22956505399999999</v>
      </c>
      <c r="H1113">
        <v>0.18808586399999999</v>
      </c>
      <c r="I1113">
        <v>0.18836707899999999</v>
      </c>
      <c r="J1113">
        <v>0.20013123399999999</v>
      </c>
      <c r="K1113">
        <v>0.105455568</v>
      </c>
      <c r="L1113">
        <v>8.8395201000000007E-2</v>
      </c>
      <c r="M1113">
        <v>0.47276902900000001</v>
      </c>
      <c r="N1113">
        <v>0.93517997799999997</v>
      </c>
      <c r="O1113">
        <v>4.5650544000000001E-2</v>
      </c>
      <c r="P1113">
        <v>3.9838770000000003E-3</v>
      </c>
      <c r="Q1113">
        <v>3.093363E-3</v>
      </c>
      <c r="R1113">
        <v>1.8372703000000001E-2</v>
      </c>
      <c r="S1113">
        <v>2.34346E-4</v>
      </c>
    </row>
    <row r="1114" spans="1:19" x14ac:dyDescent="0.3">
      <c r="A1114">
        <v>11536</v>
      </c>
      <c r="B1114">
        <v>33825</v>
      </c>
      <c r="C1114">
        <v>9.3000000000000007</v>
      </c>
      <c r="D1114">
        <v>46.1</v>
      </c>
      <c r="E1114">
        <v>137</v>
      </c>
      <c r="F1114">
        <v>5</v>
      </c>
      <c r="G1114">
        <v>0.25909860699999998</v>
      </c>
      <c r="H1114">
        <v>0.17614902399999999</v>
      </c>
      <c r="I1114">
        <v>0.18152648599999999</v>
      </c>
      <c r="J1114">
        <v>0.20553195299999999</v>
      </c>
      <c r="K1114">
        <v>9.9973260999999994E-2</v>
      </c>
      <c r="L1114">
        <v>7.7720669000000006E-2</v>
      </c>
      <c r="M1114">
        <v>0.49805401199999999</v>
      </c>
      <c r="N1114">
        <v>0.943581212</v>
      </c>
      <c r="O1114">
        <v>2.7243828000000001E-2</v>
      </c>
      <c r="P1114">
        <v>5.6745600000000004E-3</v>
      </c>
      <c r="Q1114">
        <v>3.5354589999999999E-3</v>
      </c>
      <c r="R1114">
        <v>1.797439E-2</v>
      </c>
      <c r="S1114">
        <v>3.2680699999999998E-4</v>
      </c>
    </row>
    <row r="1115" spans="1:19" x14ac:dyDescent="0.3">
      <c r="A1115">
        <v>1573</v>
      </c>
      <c r="B1115">
        <v>9051</v>
      </c>
      <c r="C1115">
        <v>11.7</v>
      </c>
      <c r="D1115">
        <v>36.1</v>
      </c>
      <c r="E1115">
        <v>27</v>
      </c>
      <c r="F1115">
        <v>0</v>
      </c>
      <c r="G1115">
        <v>0.317333333</v>
      </c>
      <c r="H1115">
        <v>0.16377777800000001</v>
      </c>
      <c r="I1115">
        <v>0.16077777800000001</v>
      </c>
      <c r="J1115">
        <v>0.180666667</v>
      </c>
      <c r="K1115">
        <v>9.7333332999999994E-2</v>
      </c>
      <c r="L1115">
        <v>8.0111110999999999E-2</v>
      </c>
      <c r="M1115">
        <v>0.50366666699999996</v>
      </c>
      <c r="N1115">
        <v>0.98111111100000004</v>
      </c>
      <c r="O1115">
        <v>2.444444E-3</v>
      </c>
      <c r="P1115">
        <v>3.2222219999999998E-3</v>
      </c>
      <c r="Q1115">
        <v>2.7777779999999998E-3</v>
      </c>
      <c r="R1115">
        <v>1.6666667E-2</v>
      </c>
      <c r="S1115">
        <v>0</v>
      </c>
    </row>
    <row r="1116" spans="1:19" x14ac:dyDescent="0.3">
      <c r="A1116">
        <v>7085</v>
      </c>
      <c r="B1116">
        <v>28671</v>
      </c>
      <c r="C1116">
        <v>16</v>
      </c>
      <c r="D1116">
        <v>49.1</v>
      </c>
      <c r="E1116">
        <v>80</v>
      </c>
      <c r="F1116">
        <v>34</v>
      </c>
      <c r="G1116">
        <v>0.252758029</v>
      </c>
      <c r="H1116">
        <v>0.26112842800000002</v>
      </c>
      <c r="I1116">
        <v>0.16064861799999999</v>
      </c>
      <c r="J1116">
        <v>0.165376668</v>
      </c>
      <c r="K1116">
        <v>8.9902987000000004E-2</v>
      </c>
      <c r="L1116">
        <v>7.0185268999999995E-2</v>
      </c>
      <c r="M1116">
        <v>0.496445207</v>
      </c>
      <c r="N1116">
        <v>0.94469933100000003</v>
      </c>
      <c r="O1116">
        <v>1.3868945000000001E-2</v>
      </c>
      <c r="P1116">
        <v>1.8106679000000001E-2</v>
      </c>
      <c r="Q1116">
        <v>4.6580040000000003E-3</v>
      </c>
      <c r="R1116">
        <v>5.9363289E-2</v>
      </c>
      <c r="S1116">
        <v>5.9538400000000002E-4</v>
      </c>
    </row>
    <row r="1117" spans="1:19" x14ac:dyDescent="0.3">
      <c r="A1117">
        <v>7596</v>
      </c>
      <c r="B1117">
        <v>19631</v>
      </c>
      <c r="C1117">
        <v>37.299999999999997</v>
      </c>
      <c r="D1117">
        <v>43.6</v>
      </c>
      <c r="E1117">
        <v>77</v>
      </c>
      <c r="F1117">
        <v>6</v>
      </c>
      <c r="G1117">
        <v>0.22938545799999999</v>
      </c>
      <c r="H1117">
        <v>0.204060097</v>
      </c>
      <c r="I1117">
        <v>0.20813024499999999</v>
      </c>
      <c r="J1117">
        <v>0.20270338199999999</v>
      </c>
      <c r="K1117">
        <v>9.7934777000000001E-2</v>
      </c>
      <c r="L1117">
        <v>5.7786041000000003E-2</v>
      </c>
      <c r="M1117">
        <v>0.47821717499999999</v>
      </c>
      <c r="N1117">
        <v>0.94231445700000005</v>
      </c>
      <c r="O1117">
        <v>4.0952716E-2</v>
      </c>
      <c r="P1117">
        <v>1.7587060000000001E-3</v>
      </c>
      <c r="Q1117">
        <v>2.2611929999999999E-3</v>
      </c>
      <c r="R1117">
        <v>2.1255212999999998E-2</v>
      </c>
      <c r="S1117">
        <v>4.0199000000000002E-4</v>
      </c>
    </row>
    <row r="1118" spans="1:19" hidden="1" x14ac:dyDescent="0.3">
      <c r="A1118" t="s">
        <v>34</v>
      </c>
      <c r="B1118">
        <v>432346</v>
      </c>
      <c r="C1118">
        <v>16.100000000000001</v>
      </c>
      <c r="D1118">
        <v>64.2</v>
      </c>
      <c r="E1118" t="s">
        <v>34</v>
      </c>
      <c r="F1118" t="s">
        <v>34</v>
      </c>
      <c r="G1118">
        <v>0.23966168199999999</v>
      </c>
      <c r="H1118">
        <v>0.19780204500000001</v>
      </c>
      <c r="I1118">
        <v>0.184423794</v>
      </c>
      <c r="J1118">
        <v>0.20122406600000001</v>
      </c>
      <c r="K1118">
        <v>0.104556606</v>
      </c>
      <c r="L1118">
        <v>7.2331806999999998E-2</v>
      </c>
      <c r="M1118">
        <v>0.51697484100000002</v>
      </c>
      <c r="N1118">
        <v>0.64931224300000001</v>
      </c>
      <c r="O1118">
        <v>0.28321845699999998</v>
      </c>
      <c r="P1118">
        <v>4.2696644999999998E-2</v>
      </c>
      <c r="Q1118">
        <v>6.22669E-3</v>
      </c>
      <c r="R1118">
        <v>0.14919779</v>
      </c>
      <c r="S1118">
        <v>6.0347799999999996E-4</v>
      </c>
    </row>
    <row r="1119" spans="1:19" x14ac:dyDescent="0.3">
      <c r="A1119">
        <v>5502</v>
      </c>
      <c r="B1119">
        <v>25424</v>
      </c>
      <c r="C1119">
        <v>16.600000000000001</v>
      </c>
      <c r="D1119">
        <v>47.4</v>
      </c>
      <c r="E1119">
        <v>106</v>
      </c>
      <c r="F1119">
        <v>0</v>
      </c>
      <c r="G1119">
        <v>0.204330229</v>
      </c>
      <c r="H1119">
        <v>0.13784431599999999</v>
      </c>
      <c r="I1119">
        <v>0.14927894999999999</v>
      </c>
      <c r="J1119">
        <v>0.23714094899999999</v>
      </c>
      <c r="K1119">
        <v>0.15859169300000001</v>
      </c>
      <c r="L1119">
        <v>0.112813863</v>
      </c>
      <c r="M1119">
        <v>0.49479350900000002</v>
      </c>
      <c r="N1119">
        <v>0.97119729700000001</v>
      </c>
      <c r="O1119">
        <v>5.4619040000000001E-3</v>
      </c>
      <c r="P1119">
        <v>4.6367240000000001E-3</v>
      </c>
      <c r="Q1119">
        <v>6.3656729999999996E-3</v>
      </c>
      <c r="R1119">
        <v>1.9568549000000001E-2</v>
      </c>
      <c r="S1119">
        <v>2.7505999999999999E-4</v>
      </c>
    </row>
    <row r="1120" spans="1:19" x14ac:dyDescent="0.3">
      <c r="A1120">
        <v>1430</v>
      </c>
      <c r="B1120">
        <v>6026</v>
      </c>
      <c r="C1120">
        <v>9.3000000000000007</v>
      </c>
      <c r="D1120">
        <v>54.3</v>
      </c>
      <c r="E1120">
        <v>12</v>
      </c>
      <c r="F1120">
        <v>0</v>
      </c>
      <c r="G1120">
        <v>0.241292699</v>
      </c>
      <c r="H1120">
        <v>0.147186872</v>
      </c>
      <c r="I1120">
        <v>0.16761553900000001</v>
      </c>
      <c r="J1120">
        <v>0.203951775</v>
      </c>
      <c r="K1120">
        <v>0.12541862000000001</v>
      </c>
      <c r="L1120">
        <v>0.114534494</v>
      </c>
      <c r="M1120">
        <v>0.495478902</v>
      </c>
      <c r="N1120">
        <v>0.96634293400000004</v>
      </c>
      <c r="O1120">
        <v>6.3630270000000003E-3</v>
      </c>
      <c r="P1120">
        <v>3.6838579999999999E-3</v>
      </c>
      <c r="Q1120">
        <v>6.3630270000000003E-3</v>
      </c>
      <c r="R1120">
        <v>2.3107836999999999E-2</v>
      </c>
      <c r="S1120">
        <v>1.3395849999999999E-3</v>
      </c>
    </row>
    <row r="1121" spans="1:19" x14ac:dyDescent="0.3">
      <c r="A1121">
        <v>4407</v>
      </c>
      <c r="B1121">
        <v>16726</v>
      </c>
      <c r="C1121">
        <v>34.5</v>
      </c>
      <c r="D1121">
        <v>57.6</v>
      </c>
      <c r="E1121">
        <v>104</v>
      </c>
      <c r="F1121">
        <v>0</v>
      </c>
      <c r="G1121">
        <v>0.28759553199999999</v>
      </c>
      <c r="H1121">
        <v>0.20670194</v>
      </c>
      <c r="I1121">
        <v>0.161316872</v>
      </c>
      <c r="J1121">
        <v>0.187419165</v>
      </c>
      <c r="K1121">
        <v>8.9829512E-2</v>
      </c>
      <c r="L1121">
        <v>6.7136978E-2</v>
      </c>
      <c r="M1121">
        <v>0.52439741299999998</v>
      </c>
      <c r="N1121">
        <v>0.15708406799999999</v>
      </c>
      <c r="O1121">
        <v>0.83062904199999998</v>
      </c>
      <c r="P1121">
        <v>2.5867139999999999E-3</v>
      </c>
      <c r="Q1121">
        <v>1.822457E-3</v>
      </c>
      <c r="R1121">
        <v>1.1875367E-2</v>
      </c>
      <c r="S1121" s="1">
        <v>5.8799999999999999E-5</v>
      </c>
    </row>
    <row r="1122" spans="1:19" x14ac:dyDescent="0.3">
      <c r="A1122">
        <v>19876</v>
      </c>
      <c r="B1122">
        <v>76191</v>
      </c>
      <c r="C1122">
        <v>9.3000000000000007</v>
      </c>
      <c r="D1122">
        <v>51.9</v>
      </c>
      <c r="E1122">
        <v>269</v>
      </c>
      <c r="F1122">
        <v>25</v>
      </c>
      <c r="G1122">
        <v>0.24651768800000001</v>
      </c>
      <c r="H1122">
        <v>0.19430581799999999</v>
      </c>
      <c r="I1122">
        <v>0.191230699</v>
      </c>
      <c r="J1122">
        <v>0.194761874</v>
      </c>
      <c r="K1122">
        <v>0.102456186</v>
      </c>
      <c r="L1122">
        <v>7.0727735E-2</v>
      </c>
      <c r="M1122">
        <v>0.495146264</v>
      </c>
      <c r="N1122">
        <v>0.83714900000000003</v>
      </c>
      <c r="O1122">
        <v>0.122196886</v>
      </c>
      <c r="P1122">
        <v>1.4098638E-2</v>
      </c>
      <c r="Q1122">
        <v>4.3260149999999999E-3</v>
      </c>
      <c r="R1122">
        <v>2.9330901E-2</v>
      </c>
      <c r="S1122">
        <v>6.9059899999999997E-4</v>
      </c>
    </row>
    <row r="1123" spans="1:19" x14ac:dyDescent="0.3">
      <c r="A1123">
        <v>382</v>
      </c>
      <c r="B1123">
        <v>2369</v>
      </c>
      <c r="C1123">
        <v>19</v>
      </c>
      <c r="D1123">
        <v>33.5</v>
      </c>
      <c r="E1123">
        <v>3</v>
      </c>
      <c r="F1123">
        <v>0</v>
      </c>
      <c r="G1123">
        <v>0.22464698299999999</v>
      </c>
      <c r="H1123">
        <v>0.181857082</v>
      </c>
      <c r="I1123">
        <v>0.15703893899999999</v>
      </c>
      <c r="J1123">
        <v>0.21566110399999999</v>
      </c>
      <c r="K1123">
        <v>0.106546855</v>
      </c>
      <c r="L1123">
        <v>0.114249037</v>
      </c>
      <c r="M1123">
        <v>0.51561831400000002</v>
      </c>
      <c r="N1123">
        <v>0.96362858399999995</v>
      </c>
      <c r="O1123">
        <v>5.1347880000000004E-3</v>
      </c>
      <c r="P1123">
        <v>1.7115959999999999E-3</v>
      </c>
      <c r="Q1123">
        <v>8.9858790000000004E-3</v>
      </c>
      <c r="R1123">
        <v>8.1300810000000008E-3</v>
      </c>
      <c r="S1123">
        <v>4.2789899999999998E-4</v>
      </c>
    </row>
    <row r="1124" spans="1:19" x14ac:dyDescent="0.3">
      <c r="A1124">
        <v>1120</v>
      </c>
      <c r="B1124">
        <v>5596</v>
      </c>
      <c r="C1124">
        <v>7.9</v>
      </c>
      <c r="D1124">
        <v>43.2</v>
      </c>
      <c r="E1124">
        <v>11</v>
      </c>
      <c r="F1124">
        <v>0</v>
      </c>
      <c r="G1124">
        <v>0.278034067</v>
      </c>
      <c r="H1124">
        <v>0.15330021299999999</v>
      </c>
      <c r="I1124">
        <v>0.15844570599999999</v>
      </c>
      <c r="J1124">
        <v>0.203158268</v>
      </c>
      <c r="K1124">
        <v>0.118168914</v>
      </c>
      <c r="L1124">
        <v>8.8892832000000005E-2</v>
      </c>
      <c r="M1124">
        <v>0.49095102899999998</v>
      </c>
      <c r="N1124">
        <v>0.96273953199999995</v>
      </c>
      <c r="O1124">
        <v>8.161817E-3</v>
      </c>
      <c r="P1124">
        <v>3.5486160000000001E-3</v>
      </c>
      <c r="Q1124">
        <v>9.0489709999999994E-3</v>
      </c>
      <c r="R1124">
        <v>0.14709013500000001</v>
      </c>
      <c r="S1124">
        <v>1.9517390000000001E-3</v>
      </c>
    </row>
    <row r="1125" spans="1:19" x14ac:dyDescent="0.3">
      <c r="A1125">
        <v>2000</v>
      </c>
      <c r="B1125">
        <v>10867</v>
      </c>
      <c r="C1125">
        <v>22.1</v>
      </c>
      <c r="D1125">
        <v>65.400000000000006</v>
      </c>
      <c r="E1125">
        <v>69</v>
      </c>
      <c r="F1125">
        <v>0</v>
      </c>
      <c r="G1125">
        <v>0.17162450200000001</v>
      </c>
      <c r="H1125">
        <v>0.12501158400000001</v>
      </c>
      <c r="I1125">
        <v>0.122324159</v>
      </c>
      <c r="J1125">
        <v>0.20674636299999999</v>
      </c>
      <c r="K1125">
        <v>0.201834862</v>
      </c>
      <c r="L1125">
        <v>0.17245853</v>
      </c>
      <c r="M1125">
        <v>0.49810026899999998</v>
      </c>
      <c r="N1125">
        <v>0.91780187199999996</v>
      </c>
      <c r="O1125">
        <v>8.1549440000000008E-3</v>
      </c>
      <c r="P1125">
        <v>1.0008339999999999E-2</v>
      </c>
      <c r="Q1125">
        <v>3.067371E-2</v>
      </c>
      <c r="R1125">
        <v>0.30970252999999998</v>
      </c>
      <c r="S1125">
        <v>5.5601900000000004E-4</v>
      </c>
    </row>
    <row r="1126" spans="1:19" x14ac:dyDescent="0.3">
      <c r="A1126">
        <v>11437</v>
      </c>
      <c r="B1126">
        <v>62398</v>
      </c>
      <c r="C1126">
        <v>10.3</v>
      </c>
      <c r="D1126">
        <v>59</v>
      </c>
      <c r="E1126">
        <v>110</v>
      </c>
      <c r="F1126">
        <v>0</v>
      </c>
      <c r="G1126">
        <v>0.225148616</v>
      </c>
      <c r="H1126">
        <v>0.210477795</v>
      </c>
      <c r="I1126">
        <v>0.163731443</v>
      </c>
      <c r="J1126">
        <v>0.217280732</v>
      </c>
      <c r="K1126">
        <v>0.10714626300000001</v>
      </c>
      <c r="L1126">
        <v>7.6215150999999995E-2</v>
      </c>
      <c r="M1126">
        <v>0.49752042499999999</v>
      </c>
      <c r="N1126">
        <v>0.93503830600000004</v>
      </c>
      <c r="O1126">
        <v>2.9548272E-2</v>
      </c>
      <c r="P1126">
        <v>1.3669453999999999E-2</v>
      </c>
      <c r="Q1126">
        <v>4.6094669999999999E-3</v>
      </c>
      <c r="R1126">
        <v>3.8957943000000002E-2</v>
      </c>
      <c r="S1126">
        <v>5.2452599999999999E-4</v>
      </c>
    </row>
    <row r="1127" spans="1:19" x14ac:dyDescent="0.3">
      <c r="A1127">
        <v>81135</v>
      </c>
      <c r="B1127">
        <v>336364</v>
      </c>
      <c r="C1127">
        <v>18.5</v>
      </c>
      <c r="D1127">
        <v>59.4</v>
      </c>
      <c r="E1127">
        <v>548</v>
      </c>
      <c r="F1127">
        <v>48</v>
      </c>
      <c r="G1127">
        <v>0.27787928200000001</v>
      </c>
      <c r="H1127">
        <v>0.27074981599999998</v>
      </c>
      <c r="I1127">
        <v>0.17171819499999999</v>
      </c>
      <c r="J1127">
        <v>0.15763809600000001</v>
      </c>
      <c r="K1127">
        <v>7.2352754000000005E-2</v>
      </c>
      <c r="L1127">
        <v>4.9661856999999997E-2</v>
      </c>
      <c r="M1127">
        <v>0.503920908</v>
      </c>
      <c r="N1127">
        <v>0.51080298899999999</v>
      </c>
      <c r="O1127">
        <v>0.39119367900000002</v>
      </c>
      <c r="P1127">
        <v>2.7134891000000001E-2</v>
      </c>
      <c r="Q1127">
        <v>1.8571781999999998E-2</v>
      </c>
      <c r="R1127">
        <v>0.12092671100000001</v>
      </c>
      <c r="S1127">
        <v>4.2860249999999997E-3</v>
      </c>
    </row>
    <row r="1128" spans="1:19" x14ac:dyDescent="0.3">
      <c r="A1128">
        <v>656</v>
      </c>
      <c r="B1128">
        <v>2440</v>
      </c>
      <c r="C1128">
        <v>12.2</v>
      </c>
      <c r="D1128">
        <v>43.1</v>
      </c>
      <c r="E1128">
        <v>9</v>
      </c>
      <c r="F1128">
        <v>0</v>
      </c>
      <c r="G1128">
        <v>0.199439327</v>
      </c>
      <c r="H1128">
        <v>0.121345615</v>
      </c>
      <c r="I1128">
        <v>0.127352823</v>
      </c>
      <c r="J1128">
        <v>0.230276332</v>
      </c>
      <c r="K1128">
        <v>0.13095714899999999</v>
      </c>
      <c r="L1128">
        <v>0.19062875500000001</v>
      </c>
      <c r="M1128">
        <v>0.50861033200000005</v>
      </c>
      <c r="N1128">
        <v>0.96555866999999995</v>
      </c>
      <c r="O1128">
        <v>8.0096119999999993E-3</v>
      </c>
      <c r="P1128">
        <v>9.6115339999999997E-3</v>
      </c>
      <c r="Q1128">
        <v>7.6091309999999999E-3</v>
      </c>
      <c r="R1128">
        <v>2.6031236999999999E-2</v>
      </c>
      <c r="S1128">
        <v>0</v>
      </c>
    </row>
    <row r="1129" spans="1:19" x14ac:dyDescent="0.3">
      <c r="A1129">
        <v>10239</v>
      </c>
      <c r="B1129">
        <v>41889</v>
      </c>
      <c r="C1129">
        <v>8.3000000000000007</v>
      </c>
      <c r="D1129">
        <v>51.7</v>
      </c>
      <c r="E1129">
        <v>169</v>
      </c>
      <c r="F1129">
        <v>7</v>
      </c>
      <c r="G1129">
        <v>0.25748943600000002</v>
      </c>
      <c r="H1129">
        <v>0.17084460900000001</v>
      </c>
      <c r="I1129">
        <v>0.179129279</v>
      </c>
      <c r="J1129">
        <v>0.208161231</v>
      </c>
      <c r="K1129">
        <v>0.107748184</v>
      </c>
      <c r="L1129">
        <v>7.6627261000000002E-2</v>
      </c>
      <c r="M1129">
        <v>0.50313345700000001</v>
      </c>
      <c r="N1129">
        <v>0.96857047900000004</v>
      </c>
      <c r="O1129">
        <v>8.7594360000000007E-3</v>
      </c>
      <c r="P1129">
        <v>4.4390640000000004E-3</v>
      </c>
      <c r="Q1129">
        <v>4.2016809999999996E-3</v>
      </c>
      <c r="R1129">
        <v>8.8306509000000005E-2</v>
      </c>
      <c r="S1129">
        <v>5.2224300000000003E-4</v>
      </c>
    </row>
    <row r="1130" spans="1:19" x14ac:dyDescent="0.3">
      <c r="A1130">
        <v>13473</v>
      </c>
      <c r="B1130">
        <v>55906</v>
      </c>
      <c r="C1130">
        <v>12</v>
      </c>
      <c r="D1130">
        <v>37.299999999999997</v>
      </c>
      <c r="E1130">
        <v>227</v>
      </c>
      <c r="F1130">
        <v>9</v>
      </c>
      <c r="G1130">
        <v>0.26105956899999999</v>
      </c>
      <c r="H1130">
        <v>0.17260092399999999</v>
      </c>
      <c r="I1130">
        <v>0.19434394799999999</v>
      </c>
      <c r="J1130">
        <v>0.20476770399999999</v>
      </c>
      <c r="K1130">
        <v>9.8488376000000002E-2</v>
      </c>
      <c r="L1130">
        <v>6.8739478000000007E-2</v>
      </c>
      <c r="M1130">
        <v>0.49976716700000001</v>
      </c>
      <c r="N1130">
        <v>0.85798975499999997</v>
      </c>
      <c r="O1130">
        <v>2.2853458E-2</v>
      </c>
      <c r="P1130">
        <v>5.3730699999999998E-3</v>
      </c>
      <c r="Q1130">
        <v>6.2435075E-2</v>
      </c>
      <c r="R1130">
        <v>6.0411219000000002E-2</v>
      </c>
      <c r="S1130">
        <v>7.5223E-4</v>
      </c>
    </row>
    <row r="1131" spans="1:19" x14ac:dyDescent="0.3">
      <c r="A1131">
        <v>109428</v>
      </c>
      <c r="B1131">
        <v>815637</v>
      </c>
      <c r="C1131">
        <v>11.2</v>
      </c>
      <c r="D1131">
        <v>78</v>
      </c>
      <c r="E1131">
        <v>1018</v>
      </c>
      <c r="F1131">
        <v>165</v>
      </c>
      <c r="G1131">
        <v>0.204190169</v>
      </c>
      <c r="H1131">
        <v>0.246426484</v>
      </c>
      <c r="I1131">
        <v>0.236970923</v>
      </c>
      <c r="J1131">
        <v>0.17354755799999999</v>
      </c>
      <c r="K1131">
        <v>8.7964028E-2</v>
      </c>
      <c r="L1131">
        <v>5.0900836999999997E-2</v>
      </c>
      <c r="M1131">
        <v>0.50528569099999998</v>
      </c>
      <c r="N1131">
        <v>0.79044725100000002</v>
      </c>
      <c r="O1131">
        <v>6.0112812000000002E-2</v>
      </c>
      <c r="P1131">
        <v>8.0791776999999995E-2</v>
      </c>
      <c r="Q1131">
        <v>1.4498281E-2</v>
      </c>
      <c r="R1131">
        <v>0.120153041</v>
      </c>
      <c r="S1131">
        <v>6.857312E-3</v>
      </c>
    </row>
    <row r="1132" spans="1:19" x14ac:dyDescent="0.3">
      <c r="A1132">
        <v>30442</v>
      </c>
      <c r="B1132">
        <v>128126</v>
      </c>
      <c r="C1132">
        <v>18.7</v>
      </c>
      <c r="D1132">
        <v>56.2</v>
      </c>
      <c r="E1132">
        <v>617</v>
      </c>
      <c r="F1132">
        <v>15</v>
      </c>
      <c r="G1132">
        <v>0.20924547900000001</v>
      </c>
      <c r="H1132">
        <v>0.174791528</v>
      </c>
      <c r="I1132">
        <v>0.17699614799999999</v>
      </c>
      <c r="J1132">
        <v>0.221931711</v>
      </c>
      <c r="K1132">
        <v>0.124309606</v>
      </c>
      <c r="L1132">
        <v>9.2725529000000001E-2</v>
      </c>
      <c r="M1132">
        <v>0.50360474700000002</v>
      </c>
      <c r="N1132">
        <v>0.92587836700000004</v>
      </c>
      <c r="O1132">
        <v>4.7983352999999999E-2</v>
      </c>
      <c r="P1132">
        <v>4.0534059999999998E-3</v>
      </c>
      <c r="Q1132">
        <v>2.0267029999999999E-3</v>
      </c>
      <c r="R1132">
        <v>1.3018859000000001E-2</v>
      </c>
      <c r="S1132">
        <v>1.856522E-3</v>
      </c>
    </row>
    <row r="1133" spans="1:19" x14ac:dyDescent="0.3">
      <c r="A1133">
        <v>95486</v>
      </c>
      <c r="B1133">
        <v>365449</v>
      </c>
      <c r="C1133">
        <v>12.8</v>
      </c>
      <c r="D1133">
        <v>55.8</v>
      </c>
      <c r="E1133">
        <v>1080</v>
      </c>
      <c r="F1133">
        <v>100</v>
      </c>
      <c r="G1133">
        <v>0.19782196699999999</v>
      </c>
      <c r="H1133">
        <v>0.16265204899999999</v>
      </c>
      <c r="I1133">
        <v>0.16745885799999999</v>
      </c>
      <c r="J1133">
        <v>0.221251635</v>
      </c>
      <c r="K1133">
        <v>0.164309861</v>
      </c>
      <c r="L1133">
        <v>8.650563E-2</v>
      </c>
      <c r="M1133">
        <v>0.51927101399999998</v>
      </c>
      <c r="N1133">
        <v>0.82886119300000005</v>
      </c>
      <c r="O1133">
        <v>0.129317868</v>
      </c>
      <c r="P1133">
        <v>1.3988324999999999E-2</v>
      </c>
      <c r="Q1133">
        <v>5.8235259999999999E-3</v>
      </c>
      <c r="R1133">
        <v>6.0977573E-2</v>
      </c>
      <c r="S1133">
        <v>1.3584459999999999E-3</v>
      </c>
    </row>
    <row r="1134" spans="1:19" x14ac:dyDescent="0.3">
      <c r="A1134">
        <v>2023</v>
      </c>
      <c r="B1134">
        <v>7000</v>
      </c>
      <c r="C1134">
        <v>9.3000000000000007</v>
      </c>
      <c r="D1134">
        <v>48</v>
      </c>
      <c r="E1134">
        <v>50</v>
      </c>
      <c r="F1134">
        <v>0</v>
      </c>
      <c r="G1134">
        <v>0.24588769099999999</v>
      </c>
      <c r="H1134">
        <v>0.14591605199999999</v>
      </c>
      <c r="I1134">
        <v>0.165626773</v>
      </c>
      <c r="J1134">
        <v>0.22858763500000001</v>
      </c>
      <c r="K1134">
        <v>0.120533182</v>
      </c>
      <c r="L1134">
        <v>9.3448666999999999E-2</v>
      </c>
      <c r="M1134">
        <v>0.476460579</v>
      </c>
      <c r="N1134">
        <v>0.96270561499999996</v>
      </c>
      <c r="O1134">
        <v>5.3885419999999996E-3</v>
      </c>
      <c r="P1134">
        <v>3.6868970000000002E-3</v>
      </c>
      <c r="Q1134">
        <v>1.3754963E-2</v>
      </c>
      <c r="R1134">
        <v>5.0056720999999998E-2</v>
      </c>
      <c r="S1134">
        <v>7.0901899999999997E-4</v>
      </c>
    </row>
    <row r="1135" spans="1:19" x14ac:dyDescent="0.3">
      <c r="A1135">
        <v>12599</v>
      </c>
      <c r="B1135">
        <v>42485</v>
      </c>
      <c r="C1135">
        <v>13.9</v>
      </c>
      <c r="D1135">
        <v>40.6</v>
      </c>
      <c r="E1135">
        <v>157</v>
      </c>
      <c r="F1135">
        <v>10</v>
      </c>
      <c r="G1135">
        <v>0.23291793</v>
      </c>
      <c r="H1135">
        <v>0.18873199399999999</v>
      </c>
      <c r="I1135">
        <v>0.17093915800000001</v>
      </c>
      <c r="J1135">
        <v>0.20391868799999999</v>
      </c>
      <c r="K1135">
        <v>0.11822403300000001</v>
      </c>
      <c r="L1135">
        <v>8.5268196000000004E-2</v>
      </c>
      <c r="M1135">
        <v>0.50976118299999995</v>
      </c>
      <c r="N1135">
        <v>0.91264689200000004</v>
      </c>
      <c r="O1135">
        <v>5.2430818999999997E-2</v>
      </c>
      <c r="P1135">
        <v>9.4294919999999994E-3</v>
      </c>
      <c r="Q1135">
        <v>4.6199769999999999E-3</v>
      </c>
      <c r="R1135">
        <v>3.7078278999999999E-2</v>
      </c>
      <c r="S1135">
        <v>8.05534E-4</v>
      </c>
    </row>
    <row r="1136" spans="1:19" x14ac:dyDescent="0.3">
      <c r="A1136">
        <v>4926</v>
      </c>
      <c r="B1136">
        <v>18514</v>
      </c>
      <c r="C1136">
        <v>13.1</v>
      </c>
      <c r="D1136">
        <v>48.6</v>
      </c>
      <c r="E1136">
        <v>65</v>
      </c>
      <c r="F1136">
        <v>0</v>
      </c>
      <c r="G1136">
        <v>0.23987420700000001</v>
      </c>
      <c r="H1136">
        <v>0.16445263800000001</v>
      </c>
      <c r="I1136">
        <v>0.16174158199999999</v>
      </c>
      <c r="J1136">
        <v>0.22425852600000001</v>
      </c>
      <c r="K1136">
        <v>0.124871225</v>
      </c>
      <c r="L1136">
        <v>8.4801821999999999E-2</v>
      </c>
      <c r="M1136">
        <v>0.506370981</v>
      </c>
      <c r="N1136">
        <v>0.83885485000000004</v>
      </c>
      <c r="O1136">
        <v>0.12741961700000001</v>
      </c>
      <c r="P1136">
        <v>4.9341209999999996E-3</v>
      </c>
      <c r="Q1136">
        <v>1.1332213000000001E-2</v>
      </c>
      <c r="R1136">
        <v>0.211408122</v>
      </c>
      <c r="S1136">
        <v>3.7954800000000001E-4</v>
      </c>
    </row>
    <row r="1137" spans="1:19" x14ac:dyDescent="0.3">
      <c r="A1137">
        <v>10584</v>
      </c>
      <c r="B1137">
        <v>35300</v>
      </c>
      <c r="C1137">
        <v>4.7</v>
      </c>
      <c r="D1137">
        <v>59.8</v>
      </c>
      <c r="E1137">
        <v>33</v>
      </c>
      <c r="F1137">
        <v>0</v>
      </c>
      <c r="G1137">
        <v>0.33246311299999998</v>
      </c>
      <c r="H1137">
        <v>0.16775688599999999</v>
      </c>
      <c r="I1137">
        <v>0.20961544100000001</v>
      </c>
      <c r="J1137">
        <v>0.16722888699999999</v>
      </c>
      <c r="K1137">
        <v>8.1546448999999993E-2</v>
      </c>
      <c r="L1137">
        <v>4.1389223000000003E-2</v>
      </c>
      <c r="M1137">
        <v>0.49103869100000003</v>
      </c>
      <c r="N1137">
        <v>0.95426945500000004</v>
      </c>
      <c r="O1137">
        <v>8.2426449999999998E-3</v>
      </c>
      <c r="P1137">
        <v>1.0442639E-2</v>
      </c>
      <c r="Q1137">
        <v>7.421314E-3</v>
      </c>
      <c r="R1137">
        <v>0.136575636</v>
      </c>
      <c r="S1137">
        <v>2.2293270000000001E-3</v>
      </c>
    </row>
    <row r="1138" spans="1:19" x14ac:dyDescent="0.3">
      <c r="A1138">
        <v>3208</v>
      </c>
      <c r="B1138">
        <v>14078</v>
      </c>
      <c r="C1138">
        <v>19.3</v>
      </c>
      <c r="D1138">
        <v>46.1</v>
      </c>
      <c r="E1138">
        <v>42</v>
      </c>
      <c r="F1138">
        <v>0</v>
      </c>
      <c r="G1138">
        <v>0.213647157</v>
      </c>
      <c r="H1138">
        <v>0.157563906</v>
      </c>
      <c r="I1138">
        <v>0.18724682200000001</v>
      </c>
      <c r="J1138">
        <v>0.21176141900000001</v>
      </c>
      <c r="K1138">
        <v>0.13458583599999999</v>
      </c>
      <c r="L1138">
        <v>9.5194860000000006E-2</v>
      </c>
      <c r="M1138">
        <v>0.49071099299999998</v>
      </c>
      <c r="N1138">
        <v>0.98219025000000004</v>
      </c>
      <c r="O1138">
        <v>5.3080039999999998E-3</v>
      </c>
      <c r="P1138">
        <v>2.234949E-3</v>
      </c>
      <c r="Q1138">
        <v>2.5143180000000002E-3</v>
      </c>
      <c r="R1138">
        <v>1.0546165999999999E-2</v>
      </c>
      <c r="S1138">
        <v>0</v>
      </c>
    </row>
    <row r="1139" spans="1:19" x14ac:dyDescent="0.3">
      <c r="A1139">
        <v>2457</v>
      </c>
      <c r="B1139">
        <v>14144</v>
      </c>
      <c r="C1139">
        <v>14.7</v>
      </c>
      <c r="D1139">
        <v>40.200000000000003</v>
      </c>
      <c r="E1139">
        <v>30</v>
      </c>
      <c r="F1139">
        <v>0</v>
      </c>
      <c r="G1139">
        <v>0.21101719599999999</v>
      </c>
      <c r="H1139">
        <v>0.131157097</v>
      </c>
      <c r="I1139">
        <v>0.146895949</v>
      </c>
      <c r="J1139">
        <v>0.24183911399999999</v>
      </c>
      <c r="K1139">
        <v>0.174220344</v>
      </c>
      <c r="L1139">
        <v>9.4870300000000005E-2</v>
      </c>
      <c r="M1139">
        <v>0.48907024199999999</v>
      </c>
      <c r="N1139">
        <v>0.91125036400000003</v>
      </c>
      <c r="O1139">
        <v>6.9950450000000001E-3</v>
      </c>
      <c r="P1139">
        <v>1.2022734E-2</v>
      </c>
      <c r="Q1139">
        <v>3.7161176999999997E-2</v>
      </c>
      <c r="R1139">
        <v>4.0658699999999999E-2</v>
      </c>
      <c r="S1139">
        <v>1.603031E-3</v>
      </c>
    </row>
    <row r="1140" spans="1:19" x14ac:dyDescent="0.3">
      <c r="A1140">
        <v>8605</v>
      </c>
      <c r="B1140">
        <v>30103</v>
      </c>
      <c r="C1140">
        <v>13.7</v>
      </c>
      <c r="D1140">
        <v>44.4</v>
      </c>
      <c r="E1140">
        <v>148</v>
      </c>
      <c r="F1140">
        <v>9</v>
      </c>
      <c r="G1140">
        <v>0.20945923799999999</v>
      </c>
      <c r="H1140">
        <v>0.16475058100000001</v>
      </c>
      <c r="I1140">
        <v>0.17588680400000001</v>
      </c>
      <c r="J1140">
        <v>0.21994038799999999</v>
      </c>
      <c r="K1140">
        <v>0.13972683499999999</v>
      </c>
      <c r="L1140">
        <v>9.0236153E-2</v>
      </c>
      <c r="M1140">
        <v>0.50352101100000002</v>
      </c>
      <c r="N1140">
        <v>0.97425567499999999</v>
      </c>
      <c r="O1140">
        <v>7.7953559999999998E-3</v>
      </c>
      <c r="P1140">
        <v>3.6684030000000002E-3</v>
      </c>
      <c r="Q1140">
        <v>2.816809E-3</v>
      </c>
      <c r="R1140">
        <v>9.8260780000000002E-3</v>
      </c>
      <c r="S1140" s="1">
        <v>6.5500000000000006E-5</v>
      </c>
    </row>
    <row r="1141" spans="1:19" x14ac:dyDescent="0.3">
      <c r="A1141">
        <v>1455</v>
      </c>
      <c r="B1141">
        <v>5698</v>
      </c>
      <c r="C1141">
        <v>11.2</v>
      </c>
      <c r="D1141">
        <v>65.5</v>
      </c>
      <c r="E1141">
        <v>45</v>
      </c>
      <c r="F1141">
        <v>0</v>
      </c>
      <c r="G1141">
        <v>0.16546509600000001</v>
      </c>
      <c r="H1141">
        <v>0.115702479</v>
      </c>
      <c r="I1141">
        <v>0.14805697200000001</v>
      </c>
      <c r="J1141">
        <v>0.25021979999999999</v>
      </c>
      <c r="K1141">
        <v>0.18445577599999999</v>
      </c>
      <c r="L1141">
        <v>0.13609987700000001</v>
      </c>
      <c r="M1141">
        <v>0.49586776900000001</v>
      </c>
      <c r="N1141">
        <v>0.96008440299999998</v>
      </c>
      <c r="O1141">
        <v>2.9892740000000001E-3</v>
      </c>
      <c r="P1141">
        <v>3.6926319999999999E-3</v>
      </c>
      <c r="Q1141">
        <v>1.5649726999999999E-2</v>
      </c>
      <c r="R1141">
        <v>1.3891331E-2</v>
      </c>
      <c r="S1141">
        <v>0</v>
      </c>
    </row>
    <row r="1142" spans="1:19" x14ac:dyDescent="0.3">
      <c r="A1142">
        <v>9931</v>
      </c>
      <c r="B1142">
        <v>36281</v>
      </c>
      <c r="C1142">
        <v>20.399999999999999</v>
      </c>
      <c r="D1142">
        <v>35.700000000000003</v>
      </c>
      <c r="E1142">
        <v>155</v>
      </c>
      <c r="F1142">
        <v>14</v>
      </c>
      <c r="G1142">
        <v>0.24537984900000001</v>
      </c>
      <c r="H1142">
        <v>0.19157590199999999</v>
      </c>
      <c r="I1142">
        <v>0.18835476200000001</v>
      </c>
      <c r="J1142">
        <v>0.19203996400000001</v>
      </c>
      <c r="K1142">
        <v>0.103649715</v>
      </c>
      <c r="L1142">
        <v>7.8999809000000004E-2</v>
      </c>
      <c r="M1142">
        <v>0.49703818999999999</v>
      </c>
      <c r="N1142">
        <v>0.62279911600000004</v>
      </c>
      <c r="O1142">
        <v>0.31255971399999999</v>
      </c>
      <c r="P1142">
        <v>3.3303310000000002E-3</v>
      </c>
      <c r="Q1142">
        <v>3.8981245999999997E-2</v>
      </c>
      <c r="R1142">
        <v>2.5987498000000001E-2</v>
      </c>
      <c r="S1142">
        <v>8.18934E-4</v>
      </c>
    </row>
    <row r="1143" spans="1:19" hidden="1" x14ac:dyDescent="0.3">
      <c r="A1143">
        <v>4315</v>
      </c>
      <c r="B1143">
        <v>18449</v>
      </c>
      <c r="C1143">
        <v>9.9</v>
      </c>
      <c r="D1143">
        <v>45.2</v>
      </c>
      <c r="E1143">
        <v>56</v>
      </c>
      <c r="F1143" t="s">
        <v>34</v>
      </c>
      <c r="G1143" t="s">
        <v>34</v>
      </c>
      <c r="H1143" t="s">
        <v>34</v>
      </c>
      <c r="I1143" t="s">
        <v>34</v>
      </c>
      <c r="J1143" t="s">
        <v>34</v>
      </c>
      <c r="K1143" t="s">
        <v>34</v>
      </c>
      <c r="L1143" t="s">
        <v>34</v>
      </c>
      <c r="M1143" t="s">
        <v>34</v>
      </c>
      <c r="N1143" t="s">
        <v>34</v>
      </c>
      <c r="O1143" t="s">
        <v>34</v>
      </c>
      <c r="P1143" t="s">
        <v>34</v>
      </c>
      <c r="Q1143" t="s">
        <v>34</v>
      </c>
      <c r="R1143" t="s">
        <v>34</v>
      </c>
      <c r="S1143" t="s">
        <v>34</v>
      </c>
    </row>
    <row r="1144" spans="1:19" hidden="1" x14ac:dyDescent="0.3">
      <c r="A1144">
        <v>4315</v>
      </c>
      <c r="B1144">
        <v>18449</v>
      </c>
      <c r="C1144" t="s">
        <v>34</v>
      </c>
      <c r="D1144" t="s">
        <v>34</v>
      </c>
      <c r="E1144">
        <v>56</v>
      </c>
      <c r="F1144">
        <v>0</v>
      </c>
      <c r="G1144">
        <v>0.24232138</v>
      </c>
      <c r="H1144">
        <v>0.17651245600000001</v>
      </c>
      <c r="I1144">
        <v>0.19156857399999999</v>
      </c>
      <c r="J1144">
        <v>0.204982206</v>
      </c>
      <c r="K1144">
        <v>0.10517383</v>
      </c>
      <c r="L1144">
        <v>7.9441554999999997E-2</v>
      </c>
      <c r="M1144">
        <v>0.50643306899999996</v>
      </c>
      <c r="N1144">
        <v>0.94672871599999997</v>
      </c>
      <c r="O1144">
        <v>2.6882014999999999E-2</v>
      </c>
      <c r="P1144">
        <v>3.9967149999999996E-3</v>
      </c>
      <c r="Q1144">
        <v>4.8727070000000004E-3</v>
      </c>
      <c r="R1144">
        <v>3.0221735999999999E-2</v>
      </c>
      <c r="S1144">
        <v>6.5699400000000005E-4</v>
      </c>
    </row>
    <row r="1145" spans="1:19" x14ac:dyDescent="0.3">
      <c r="A1145">
        <v>89989</v>
      </c>
      <c r="B1145">
        <v>430906</v>
      </c>
      <c r="C1145">
        <v>11.6</v>
      </c>
      <c r="D1145">
        <v>70.5</v>
      </c>
      <c r="E1145">
        <v>690</v>
      </c>
      <c r="F1145">
        <v>27</v>
      </c>
      <c r="G1145">
        <v>0.28932108600000001</v>
      </c>
      <c r="H1145">
        <v>0.21193334599999999</v>
      </c>
      <c r="I1145">
        <v>0.19089482799999999</v>
      </c>
      <c r="J1145">
        <v>0.167937225</v>
      </c>
      <c r="K1145">
        <v>8.2276453999999999E-2</v>
      </c>
      <c r="L1145">
        <v>5.7637059999999997E-2</v>
      </c>
      <c r="M1145">
        <v>0.49055777900000003</v>
      </c>
      <c r="N1145">
        <v>0.82835131500000003</v>
      </c>
      <c r="O1145">
        <v>3.4488240000000003E-2</v>
      </c>
      <c r="P1145">
        <v>6.7294689000000005E-2</v>
      </c>
      <c r="Q1145">
        <v>2.5982523E-2</v>
      </c>
      <c r="R1145">
        <v>0.59374373599999997</v>
      </c>
      <c r="S1145">
        <v>6.0521450000000001E-3</v>
      </c>
    </row>
    <row r="1146" spans="1:19" x14ac:dyDescent="0.3">
      <c r="A1146">
        <v>120</v>
      </c>
      <c r="B1146">
        <v>808</v>
      </c>
      <c r="C1146">
        <v>7.2</v>
      </c>
      <c r="D1146">
        <v>63.7</v>
      </c>
      <c r="E1146">
        <v>0</v>
      </c>
      <c r="F1146">
        <v>0</v>
      </c>
      <c r="G1146">
        <v>0.17317073199999999</v>
      </c>
      <c r="H1146">
        <v>0.145121951</v>
      </c>
      <c r="I1146">
        <v>0.14268292699999999</v>
      </c>
      <c r="J1146">
        <v>0.22439024399999999</v>
      </c>
      <c r="K1146">
        <v>0.19634146299999999</v>
      </c>
      <c r="L1146">
        <v>0.118292683</v>
      </c>
      <c r="M1146">
        <v>0.48536585399999999</v>
      </c>
      <c r="N1146">
        <v>0.93170731699999998</v>
      </c>
      <c r="O1146">
        <v>1.4634146000000001E-2</v>
      </c>
      <c r="P1146">
        <v>9.7560979999999995E-3</v>
      </c>
      <c r="Q1146">
        <v>1.3414634E-2</v>
      </c>
      <c r="R1146">
        <v>5.7317073000000003E-2</v>
      </c>
      <c r="S1146">
        <v>0</v>
      </c>
    </row>
    <row r="1147" spans="1:19" x14ac:dyDescent="0.3">
      <c r="A1147">
        <v>41326</v>
      </c>
      <c r="B1147">
        <v>198792</v>
      </c>
      <c r="C1147">
        <v>12.5</v>
      </c>
      <c r="D1147">
        <v>54.1</v>
      </c>
      <c r="E1147">
        <v>1008</v>
      </c>
      <c r="F1147">
        <v>44</v>
      </c>
      <c r="G1147">
        <v>0.20082508299999999</v>
      </c>
      <c r="H1147">
        <v>0.153862417</v>
      </c>
      <c r="I1147">
        <v>0.161819307</v>
      </c>
      <c r="J1147">
        <v>0.20839005799999999</v>
      </c>
      <c r="K1147">
        <v>0.14705548700000001</v>
      </c>
      <c r="L1147">
        <v>0.12804764900000001</v>
      </c>
      <c r="M1147">
        <v>0.51799711199999998</v>
      </c>
      <c r="N1147">
        <v>0.89635932299999999</v>
      </c>
      <c r="O1147">
        <v>6.0762169999999997E-2</v>
      </c>
      <c r="P1147">
        <v>1.4330651999999999E-2</v>
      </c>
      <c r="Q1147">
        <v>5.0587870000000004E-3</v>
      </c>
      <c r="R1147">
        <v>0.148391089</v>
      </c>
      <c r="S1147">
        <v>9.7978499999999994E-4</v>
      </c>
    </row>
    <row r="1148" spans="1:19" x14ac:dyDescent="0.3">
      <c r="A1148">
        <v>6782</v>
      </c>
      <c r="B1148">
        <v>10551</v>
      </c>
      <c r="C1148">
        <v>15.6</v>
      </c>
      <c r="D1148">
        <v>95</v>
      </c>
      <c r="E1148">
        <v>21</v>
      </c>
      <c r="F1148">
        <v>0</v>
      </c>
      <c r="G1148">
        <v>0.281378931</v>
      </c>
      <c r="H1148">
        <v>0.466581095</v>
      </c>
      <c r="I1148">
        <v>0.13422572699999999</v>
      </c>
      <c r="J1148">
        <v>6.9221600999999994E-2</v>
      </c>
      <c r="K1148">
        <v>2.4846429E-2</v>
      </c>
      <c r="L1148">
        <v>2.3746217999999999E-2</v>
      </c>
      <c r="M1148">
        <v>0.35986064000000001</v>
      </c>
      <c r="N1148">
        <v>0.703126433</v>
      </c>
      <c r="O1148">
        <v>0.19437058800000001</v>
      </c>
      <c r="P1148">
        <v>2.9338956999999999E-2</v>
      </c>
      <c r="Q1148">
        <v>1.4211056999999999E-2</v>
      </c>
      <c r="R1148">
        <v>0.16897405300000001</v>
      </c>
      <c r="S1148">
        <v>1.1827267000000001E-2</v>
      </c>
    </row>
    <row r="1149" spans="1:19" x14ac:dyDescent="0.3">
      <c r="A1149">
        <v>5173</v>
      </c>
      <c r="B1149">
        <v>24578</v>
      </c>
      <c r="C1149">
        <v>12.3</v>
      </c>
      <c r="D1149">
        <v>44.8</v>
      </c>
      <c r="E1149">
        <v>62</v>
      </c>
      <c r="F1149">
        <v>0</v>
      </c>
      <c r="G1149">
        <v>0.33000163900000001</v>
      </c>
      <c r="H1149">
        <v>0.19093068999999999</v>
      </c>
      <c r="I1149">
        <v>0.180485007</v>
      </c>
      <c r="J1149">
        <v>0.16618875999999999</v>
      </c>
      <c r="K1149">
        <v>7.9592003999999994E-2</v>
      </c>
      <c r="L1149">
        <v>5.2801900999999998E-2</v>
      </c>
      <c r="M1149">
        <v>0.48721940000000002</v>
      </c>
      <c r="N1149">
        <v>0.94674750100000005</v>
      </c>
      <c r="O1149">
        <v>7.7011309999999999E-3</v>
      </c>
      <c r="P1149">
        <v>5.9397019999999998E-3</v>
      </c>
      <c r="Q1149">
        <v>2.2734720999999999E-2</v>
      </c>
      <c r="R1149">
        <v>0.37325905300000001</v>
      </c>
      <c r="S1149">
        <v>2.2120270000000001E-3</v>
      </c>
    </row>
    <row r="1150" spans="1:19" x14ac:dyDescent="0.3">
      <c r="A1150">
        <v>4367</v>
      </c>
      <c r="B1150">
        <v>12949</v>
      </c>
      <c r="C1150">
        <v>9.5</v>
      </c>
      <c r="D1150">
        <v>56.5</v>
      </c>
      <c r="E1150">
        <v>71</v>
      </c>
      <c r="F1150">
        <v>2</v>
      </c>
      <c r="G1150">
        <v>0.25021217499999998</v>
      </c>
      <c r="H1150">
        <v>0.16603657099999999</v>
      </c>
      <c r="I1150">
        <v>0.17760975200000001</v>
      </c>
      <c r="J1150">
        <v>0.21356376799999999</v>
      </c>
      <c r="K1150">
        <v>9.6751794000000002E-2</v>
      </c>
      <c r="L1150">
        <v>9.5825938999999999E-2</v>
      </c>
      <c r="M1150">
        <v>0.50590232199999996</v>
      </c>
      <c r="N1150">
        <v>0.96450891100000002</v>
      </c>
      <c r="O1150">
        <v>1.0724480999999999E-2</v>
      </c>
      <c r="P1150">
        <v>5.555127E-3</v>
      </c>
      <c r="Q1150">
        <v>3.703418E-3</v>
      </c>
      <c r="R1150">
        <v>3.7111334000000003E-2</v>
      </c>
      <c r="S1150">
        <v>6.9439100000000004E-4</v>
      </c>
    </row>
    <row r="1151" spans="1:19" x14ac:dyDescent="0.3">
      <c r="A1151">
        <v>17574</v>
      </c>
      <c r="B1151">
        <v>65225</v>
      </c>
      <c r="C1151">
        <v>16.7</v>
      </c>
      <c r="D1151">
        <v>41.3</v>
      </c>
      <c r="E1151">
        <v>338</v>
      </c>
      <c r="F1151">
        <v>19</v>
      </c>
      <c r="G1151">
        <v>0.24756344199999999</v>
      </c>
      <c r="H1151">
        <v>0.197904788</v>
      </c>
      <c r="I1151">
        <v>0.16115495099999999</v>
      </c>
      <c r="J1151">
        <v>0.199014733</v>
      </c>
      <c r="K1151">
        <v>0.10764950099999999</v>
      </c>
      <c r="L1151">
        <v>8.6712584999999995E-2</v>
      </c>
      <c r="M1151">
        <v>0.52146147899999995</v>
      </c>
      <c r="N1151">
        <v>0.884337606</v>
      </c>
      <c r="O1151">
        <v>7.3773357999999997E-2</v>
      </c>
      <c r="P1151">
        <v>9.8526659999999995E-3</v>
      </c>
      <c r="Q1151">
        <v>4.4245769999999999E-3</v>
      </c>
      <c r="R1151">
        <v>4.4063313E-2</v>
      </c>
      <c r="S1151">
        <v>4.71347E-4</v>
      </c>
    </row>
    <row r="1152" spans="1:19" x14ac:dyDescent="0.3">
      <c r="A1152">
        <v>1487</v>
      </c>
      <c r="B1152">
        <v>7769</v>
      </c>
      <c r="C1152">
        <v>16.899999999999999</v>
      </c>
      <c r="D1152">
        <v>40.200000000000003</v>
      </c>
      <c r="E1152">
        <v>22</v>
      </c>
      <c r="F1152">
        <v>0</v>
      </c>
      <c r="G1152">
        <v>0.27382465099999997</v>
      </c>
      <c r="H1152">
        <v>0.21257941599999999</v>
      </c>
      <c r="I1152">
        <v>0.140533672</v>
      </c>
      <c r="J1152">
        <v>0.16963151200000001</v>
      </c>
      <c r="K1152">
        <v>0.10660737000000001</v>
      </c>
      <c r="L1152">
        <v>9.6823380000000001E-2</v>
      </c>
      <c r="M1152">
        <v>0.496696315</v>
      </c>
      <c r="N1152">
        <v>0.94891994899999998</v>
      </c>
      <c r="O1152">
        <v>2.1346886999999998E-2</v>
      </c>
      <c r="P1152">
        <v>8.2592120000000002E-3</v>
      </c>
      <c r="Q1152">
        <v>4.8284629999999999E-3</v>
      </c>
      <c r="R1152">
        <v>3.2655653999999999E-2</v>
      </c>
      <c r="S1152">
        <v>2.1601020000000001E-3</v>
      </c>
    </row>
    <row r="1153" spans="1:19" x14ac:dyDescent="0.3">
      <c r="A1153">
        <v>2013</v>
      </c>
      <c r="B1153">
        <v>6034</v>
      </c>
      <c r="C1153">
        <v>10.6</v>
      </c>
      <c r="D1153">
        <v>55</v>
      </c>
      <c r="E1153">
        <v>31</v>
      </c>
      <c r="F1153">
        <v>0</v>
      </c>
      <c r="G1153">
        <v>0.19977056700000001</v>
      </c>
      <c r="H1153">
        <v>0.19977056700000001</v>
      </c>
      <c r="I1153">
        <v>0.18633235000000001</v>
      </c>
      <c r="J1153">
        <v>0.201245493</v>
      </c>
      <c r="K1153">
        <v>0.11717469699999999</v>
      </c>
      <c r="L1153">
        <v>9.5706325999999994E-2</v>
      </c>
      <c r="M1153">
        <v>0.43297279599999999</v>
      </c>
      <c r="N1153">
        <v>0.91396263499999997</v>
      </c>
      <c r="O1153">
        <v>5.3916749E-2</v>
      </c>
      <c r="P1153">
        <v>6.0635860000000001E-3</v>
      </c>
      <c r="Q1153">
        <v>8.5217959999999999E-3</v>
      </c>
      <c r="R1153">
        <v>6.3094068000000003E-2</v>
      </c>
      <c r="S1153">
        <v>0</v>
      </c>
    </row>
    <row r="1154" spans="1:19" x14ac:dyDescent="0.3">
      <c r="A1154">
        <v>3295</v>
      </c>
      <c r="B1154">
        <v>10110</v>
      </c>
      <c r="C1154">
        <v>21.5</v>
      </c>
      <c r="D1154">
        <v>40</v>
      </c>
      <c r="E1154">
        <v>42</v>
      </c>
      <c r="F1154">
        <v>0</v>
      </c>
      <c r="G1154">
        <v>0.24124094700000001</v>
      </c>
      <c r="H1154">
        <v>0.17126639299999999</v>
      </c>
      <c r="I1154">
        <v>0.17625758499999999</v>
      </c>
      <c r="J1154">
        <v>0.21374045799999999</v>
      </c>
      <c r="K1154">
        <v>0.11440595000000001</v>
      </c>
      <c r="L1154">
        <v>8.3088667000000005E-2</v>
      </c>
      <c r="M1154">
        <v>0.50900371899999997</v>
      </c>
      <c r="N1154">
        <v>0.97054218000000003</v>
      </c>
      <c r="O1154">
        <v>5.9698570000000003E-3</v>
      </c>
      <c r="P1154">
        <v>3.3274609999999999E-3</v>
      </c>
      <c r="Q1154">
        <v>3.229595E-3</v>
      </c>
      <c r="R1154">
        <v>2.8772754000000001E-2</v>
      </c>
      <c r="S1154">
        <v>3.6210610000000001E-3</v>
      </c>
    </row>
    <row r="1155" spans="1:19" hidden="1" x14ac:dyDescent="0.3">
      <c r="A1155" t="s">
        <v>34</v>
      </c>
      <c r="B1155">
        <v>31208</v>
      </c>
      <c r="C1155">
        <v>17.600000000000001</v>
      </c>
      <c r="D1155">
        <v>36.200000000000003</v>
      </c>
      <c r="E1155" t="s">
        <v>34</v>
      </c>
      <c r="F1155" t="s">
        <v>34</v>
      </c>
      <c r="G1155">
        <v>0.27751211399999998</v>
      </c>
      <c r="H1155">
        <v>0.18423233899999999</v>
      </c>
      <c r="I1155">
        <v>0.17629431300000001</v>
      </c>
      <c r="J1155">
        <v>0.19468885499999999</v>
      </c>
      <c r="K1155">
        <v>9.3471052999999998E-2</v>
      </c>
      <c r="L1155">
        <v>7.3801326E-2</v>
      </c>
      <c r="M1155">
        <v>0.50953200700000001</v>
      </c>
      <c r="N1155">
        <v>0.79944529499999994</v>
      </c>
      <c r="O1155">
        <v>0.16465825000000001</v>
      </c>
      <c r="P1155">
        <v>4.750064E-3</v>
      </c>
      <c r="Q1155">
        <v>7.9699060000000006E-3</v>
      </c>
      <c r="R1155">
        <v>2.7225197999999999E-2</v>
      </c>
      <c r="S1155">
        <v>2.55037E-4</v>
      </c>
    </row>
    <row r="1156" spans="1:19" x14ac:dyDescent="0.3">
      <c r="A1156">
        <v>3213</v>
      </c>
      <c r="B1156">
        <v>13842</v>
      </c>
      <c r="C1156">
        <v>12.5</v>
      </c>
      <c r="D1156">
        <v>65.599999999999994</v>
      </c>
      <c r="E1156">
        <v>66</v>
      </c>
      <c r="F1156">
        <v>5</v>
      </c>
      <c r="G1156">
        <v>0.186404293</v>
      </c>
      <c r="H1156">
        <v>0.141109123</v>
      </c>
      <c r="I1156">
        <v>0.149910555</v>
      </c>
      <c r="J1156">
        <v>0.23649373900000001</v>
      </c>
      <c r="K1156">
        <v>0.16236136000000001</v>
      </c>
      <c r="L1156">
        <v>0.12372093000000001</v>
      </c>
      <c r="M1156">
        <v>0.49259391800000002</v>
      </c>
      <c r="N1156">
        <v>0.936028623</v>
      </c>
      <c r="O1156">
        <v>6.225403E-3</v>
      </c>
      <c r="P1156">
        <v>4.8658319999999996E-3</v>
      </c>
      <c r="Q1156">
        <v>3.3846154000000003E-2</v>
      </c>
      <c r="R1156">
        <v>1.7960644000000001E-2</v>
      </c>
      <c r="S1156">
        <v>5.0089399999999999E-4</v>
      </c>
    </row>
    <row r="1157" spans="1:19" x14ac:dyDescent="0.3">
      <c r="A1157">
        <v>292157</v>
      </c>
      <c r="B1157">
        <v>1268408</v>
      </c>
      <c r="C1157">
        <v>9.3000000000000007</v>
      </c>
      <c r="D1157">
        <v>72.900000000000006</v>
      </c>
      <c r="E1157">
        <v>2487</v>
      </c>
      <c r="F1157">
        <v>311</v>
      </c>
      <c r="G1157">
        <v>0.241293747</v>
      </c>
      <c r="H1157">
        <v>0.230345311</v>
      </c>
      <c r="I1157">
        <v>0.197616134</v>
      </c>
      <c r="J1157">
        <v>0.185661255</v>
      </c>
      <c r="K1157">
        <v>8.5790259999999993E-2</v>
      </c>
      <c r="L1157">
        <v>5.9293292999999997E-2</v>
      </c>
      <c r="M1157">
        <v>0.504875407</v>
      </c>
      <c r="N1157">
        <v>0.74219314700000005</v>
      </c>
      <c r="O1157">
        <v>0.13832837100000001</v>
      </c>
      <c r="P1157">
        <v>7.5292118000000005E-2</v>
      </c>
      <c r="Q1157">
        <v>1.1093792999999999E-2</v>
      </c>
      <c r="R1157">
        <v>6.9892553999999996E-2</v>
      </c>
      <c r="S1157">
        <v>5.8301100000000003E-4</v>
      </c>
    </row>
    <row r="1158" spans="1:19" x14ac:dyDescent="0.3">
      <c r="A1158">
        <v>2004</v>
      </c>
      <c r="B1158">
        <v>7827</v>
      </c>
      <c r="C1158">
        <v>33.299999999999997</v>
      </c>
      <c r="D1158">
        <v>57.5</v>
      </c>
      <c r="E1158">
        <v>44</v>
      </c>
      <c r="F1158">
        <v>0</v>
      </c>
      <c r="G1158">
        <v>0.28546627000000002</v>
      </c>
      <c r="H1158">
        <v>0.17237103200000001</v>
      </c>
      <c r="I1158">
        <v>0.16220238100000001</v>
      </c>
      <c r="J1158">
        <v>0.20287698400000001</v>
      </c>
      <c r="K1158">
        <v>0.102678571</v>
      </c>
      <c r="L1158">
        <v>7.4404761999999999E-2</v>
      </c>
      <c r="M1158">
        <v>0.52839781699999999</v>
      </c>
      <c r="N1158">
        <v>0.22333829399999999</v>
      </c>
      <c r="O1158">
        <v>0.75768849199999999</v>
      </c>
      <c r="P1158">
        <v>3.9682540000000001E-3</v>
      </c>
      <c r="Q1158">
        <v>2.1081350000000001E-3</v>
      </c>
      <c r="R1158">
        <v>3.8070436999999999E-2</v>
      </c>
      <c r="S1158">
        <v>6.2003999999999998E-4</v>
      </c>
    </row>
    <row r="1159" spans="1:19" x14ac:dyDescent="0.3">
      <c r="A1159">
        <v>4113</v>
      </c>
      <c r="B1159">
        <v>17102</v>
      </c>
      <c r="C1159">
        <v>13.6</v>
      </c>
      <c r="D1159">
        <v>43.8</v>
      </c>
      <c r="E1159">
        <v>73</v>
      </c>
      <c r="F1159">
        <v>0</v>
      </c>
      <c r="G1159">
        <v>0.24089446</v>
      </c>
      <c r="H1159">
        <v>0.207013383</v>
      </c>
      <c r="I1159">
        <v>0.17601219700000001</v>
      </c>
      <c r="J1159">
        <v>0.192783331</v>
      </c>
      <c r="K1159">
        <v>0.10113501599999999</v>
      </c>
      <c r="L1159">
        <v>8.2161612999999994E-2</v>
      </c>
      <c r="M1159">
        <v>0.478626687</v>
      </c>
      <c r="N1159">
        <v>0.89062058799999999</v>
      </c>
      <c r="O1159">
        <v>7.0190298999999998E-2</v>
      </c>
      <c r="P1159">
        <v>6.6068100000000003E-3</v>
      </c>
      <c r="Q1159">
        <v>6.0421249999999998E-3</v>
      </c>
      <c r="R1159">
        <v>2.1119204999999999E-2</v>
      </c>
      <c r="S1159">
        <v>7.9055800000000002E-4</v>
      </c>
    </row>
    <row r="1160" spans="1:19" x14ac:dyDescent="0.3">
      <c r="A1160">
        <v>4565</v>
      </c>
      <c r="B1160">
        <v>20343</v>
      </c>
      <c r="C1160">
        <v>17.899999999999999</v>
      </c>
      <c r="D1160">
        <v>34.6</v>
      </c>
      <c r="E1160">
        <v>79</v>
      </c>
      <c r="F1160">
        <v>0</v>
      </c>
      <c r="G1160">
        <v>0.19484484499999999</v>
      </c>
      <c r="H1160">
        <v>0.117867868</v>
      </c>
      <c r="I1160">
        <v>0.14934934899999999</v>
      </c>
      <c r="J1160">
        <v>0.242542543</v>
      </c>
      <c r="K1160">
        <v>0.17992992999999999</v>
      </c>
      <c r="L1160">
        <v>0.115465465</v>
      </c>
      <c r="M1160">
        <v>0.49909909899999999</v>
      </c>
      <c r="N1160">
        <v>0.94839839800000003</v>
      </c>
      <c r="O1160">
        <v>4.4544540000000001E-3</v>
      </c>
      <c r="P1160">
        <v>4.1041039999999999E-3</v>
      </c>
      <c r="Q1160">
        <v>1.3213213E-2</v>
      </c>
      <c r="R1160">
        <v>3.3433432999999999E-2</v>
      </c>
      <c r="S1160">
        <v>1.4514510000000001E-3</v>
      </c>
    </row>
    <row r="1161" spans="1:19" x14ac:dyDescent="0.3">
      <c r="A1161">
        <v>9614</v>
      </c>
      <c r="B1161">
        <v>36222</v>
      </c>
      <c r="C1161">
        <v>9.6999999999999993</v>
      </c>
      <c r="D1161">
        <v>53.2</v>
      </c>
      <c r="E1161">
        <v>90</v>
      </c>
      <c r="F1161">
        <v>0</v>
      </c>
      <c r="G1161">
        <v>0.269246547</v>
      </c>
      <c r="H1161">
        <v>0.17631614900000001</v>
      </c>
      <c r="I1161">
        <v>0.16939696400000001</v>
      </c>
      <c r="J1161">
        <v>0.19094762800000001</v>
      </c>
      <c r="K1161">
        <v>0.101791331</v>
      </c>
      <c r="L1161">
        <v>9.2301381000000002E-2</v>
      </c>
      <c r="M1161">
        <v>0.50236565</v>
      </c>
      <c r="N1161">
        <v>0.94196636099999997</v>
      </c>
      <c r="O1161">
        <v>1.2826473E-2</v>
      </c>
      <c r="P1161">
        <v>7.3294129999999999E-3</v>
      </c>
      <c r="Q1161">
        <v>1.6901408E-2</v>
      </c>
      <c r="R1161">
        <v>0.14084506999999999</v>
      </c>
      <c r="S1161">
        <v>3.7741010000000002E-3</v>
      </c>
    </row>
    <row r="1162" spans="1:19" x14ac:dyDescent="0.3">
      <c r="A1162">
        <v>3747</v>
      </c>
      <c r="B1162">
        <v>16541</v>
      </c>
      <c r="C1162">
        <v>25.1</v>
      </c>
      <c r="D1162">
        <v>67.2</v>
      </c>
      <c r="E1162">
        <v>85</v>
      </c>
      <c r="F1162">
        <v>0</v>
      </c>
      <c r="G1162">
        <v>0.261765943</v>
      </c>
      <c r="H1162">
        <v>0.18597102800000001</v>
      </c>
      <c r="I1162">
        <v>0.156458496</v>
      </c>
      <c r="J1162">
        <v>0.195287612</v>
      </c>
      <c r="K1162">
        <v>0.118951734</v>
      </c>
      <c r="L1162">
        <v>8.1565185999999998E-2</v>
      </c>
      <c r="M1162">
        <v>0.50051090899999995</v>
      </c>
      <c r="N1162">
        <v>0.78764200299999998</v>
      </c>
      <c r="O1162">
        <v>1.4245357E-2</v>
      </c>
      <c r="P1162">
        <v>2.3201297999999999E-2</v>
      </c>
      <c r="Q1162">
        <v>0.14666105700000001</v>
      </c>
      <c r="R1162">
        <v>0.49786620199999998</v>
      </c>
      <c r="S1162">
        <v>1.262247E-3</v>
      </c>
    </row>
    <row r="1163" spans="1:19" x14ac:dyDescent="0.3">
      <c r="A1163">
        <v>12623</v>
      </c>
      <c r="B1163">
        <v>70478</v>
      </c>
      <c r="C1163">
        <v>10.4</v>
      </c>
      <c r="D1163">
        <v>60.4</v>
      </c>
      <c r="E1163">
        <v>124</v>
      </c>
      <c r="F1163">
        <v>6</v>
      </c>
      <c r="G1163">
        <v>0.23825432399999999</v>
      </c>
      <c r="H1163">
        <v>0.18426579800000001</v>
      </c>
      <c r="I1163">
        <v>0.163191948</v>
      </c>
      <c r="J1163">
        <v>0.22548314799999999</v>
      </c>
      <c r="K1163">
        <v>0.10980956</v>
      </c>
      <c r="L1163">
        <v>7.8995221000000004E-2</v>
      </c>
      <c r="M1163">
        <v>0.50640673199999997</v>
      </c>
      <c r="N1163">
        <v>0.94611014800000004</v>
      </c>
      <c r="O1163">
        <v>2.0242172999999999E-2</v>
      </c>
      <c r="P1163">
        <v>9.7686809999999995E-3</v>
      </c>
      <c r="Q1163">
        <v>7.4709970000000001E-3</v>
      </c>
      <c r="R1163">
        <v>2.3315149E-2</v>
      </c>
      <c r="S1163">
        <v>3.5240599999999999E-4</v>
      </c>
    </row>
    <row r="1164" spans="1:19" x14ac:dyDescent="0.3">
      <c r="A1164">
        <v>4722</v>
      </c>
      <c r="B1164">
        <v>29052</v>
      </c>
      <c r="C1164">
        <v>9.6</v>
      </c>
      <c r="D1164">
        <v>57.9</v>
      </c>
      <c r="E1164">
        <v>32</v>
      </c>
      <c r="F1164">
        <v>0</v>
      </c>
      <c r="G1164">
        <v>0.239851601</v>
      </c>
      <c r="H1164">
        <v>0.17116305900000001</v>
      </c>
      <c r="I1164">
        <v>0.18740770100000001</v>
      </c>
      <c r="J1164">
        <v>0.237654432</v>
      </c>
      <c r="K1164">
        <v>0.106112452</v>
      </c>
      <c r="L1164">
        <v>5.7810754999999998E-2</v>
      </c>
      <c r="M1164">
        <v>0.50160285299999996</v>
      </c>
      <c r="N1164">
        <v>0.90490941199999997</v>
      </c>
      <c r="O1164">
        <v>5.7594640000000002E-2</v>
      </c>
      <c r="P1164">
        <v>8.3204260000000006E-3</v>
      </c>
      <c r="Q1164">
        <v>7.2398519999999997E-3</v>
      </c>
      <c r="R1164">
        <v>4.3655224999999999E-2</v>
      </c>
      <c r="S1164">
        <v>7.9242199999999998E-4</v>
      </c>
    </row>
    <row r="1165" spans="1:19" x14ac:dyDescent="0.3">
      <c r="A1165">
        <v>3221</v>
      </c>
      <c r="B1165">
        <v>15242</v>
      </c>
      <c r="C1165">
        <v>7.5</v>
      </c>
      <c r="D1165">
        <v>21.7</v>
      </c>
      <c r="E1165">
        <v>25</v>
      </c>
      <c r="F1165">
        <v>0</v>
      </c>
      <c r="G1165">
        <v>0.34032215100000002</v>
      </c>
      <c r="H1165">
        <v>0.240481896</v>
      </c>
      <c r="I1165">
        <v>0.17711661300000001</v>
      </c>
      <c r="J1165">
        <v>0.153820554</v>
      </c>
      <c r="K1165">
        <v>5.3913738000000003E-2</v>
      </c>
      <c r="L1165">
        <v>3.4345048000000003E-2</v>
      </c>
      <c r="M1165">
        <v>0.46425718799999999</v>
      </c>
      <c r="N1165">
        <v>0.84218583599999997</v>
      </c>
      <c r="O1165">
        <v>2.1365815E-2</v>
      </c>
      <c r="P1165">
        <v>9.7843449999999998E-3</v>
      </c>
      <c r="Q1165">
        <v>9.0588392000000004E-2</v>
      </c>
      <c r="R1165">
        <v>9.7044727999999997E-2</v>
      </c>
      <c r="S1165">
        <v>2.129925E-3</v>
      </c>
    </row>
    <row r="1166" spans="1:19" x14ac:dyDescent="0.3">
      <c r="A1166">
        <v>7288</v>
      </c>
      <c r="B1166">
        <v>29802</v>
      </c>
      <c r="C1166">
        <v>16.100000000000001</v>
      </c>
      <c r="D1166">
        <v>46</v>
      </c>
      <c r="E1166">
        <v>109</v>
      </c>
      <c r="F1166">
        <v>14</v>
      </c>
      <c r="G1166">
        <v>0.25195665299999997</v>
      </c>
      <c r="H1166">
        <v>0.173222289</v>
      </c>
      <c r="I1166">
        <v>0.17713559400000001</v>
      </c>
      <c r="J1166">
        <v>0.204829754</v>
      </c>
      <c r="K1166">
        <v>0.108201217</v>
      </c>
      <c r="L1166">
        <v>8.4654491999999998E-2</v>
      </c>
      <c r="M1166">
        <v>0.50595357500000004</v>
      </c>
      <c r="N1166">
        <v>0.94257140900000003</v>
      </c>
      <c r="O1166">
        <v>2.3145361E-2</v>
      </c>
      <c r="P1166">
        <v>7.3583520000000003E-3</v>
      </c>
      <c r="Q1166">
        <v>4.5487990000000001E-3</v>
      </c>
      <c r="R1166">
        <v>1.4348786000000001E-2</v>
      </c>
      <c r="S1166">
        <v>3.4450459999999998E-3</v>
      </c>
    </row>
    <row r="1167" spans="1:19" x14ac:dyDescent="0.3">
      <c r="A1167">
        <v>1019</v>
      </c>
      <c r="B1167">
        <v>4372</v>
      </c>
      <c r="C1167">
        <v>11.7</v>
      </c>
      <c r="D1167">
        <v>42.1</v>
      </c>
      <c r="E1167">
        <v>14</v>
      </c>
      <c r="F1167">
        <v>0</v>
      </c>
      <c r="G1167">
        <v>0.26148165200000001</v>
      </c>
      <c r="H1167">
        <v>0.15624278799999999</v>
      </c>
      <c r="I1167">
        <v>0.15808908399999999</v>
      </c>
      <c r="J1167">
        <v>0.20101546300000001</v>
      </c>
      <c r="K1167">
        <v>0.11862451</v>
      </c>
      <c r="L1167">
        <v>0.104546504</v>
      </c>
      <c r="M1167">
        <v>0.50426955900000003</v>
      </c>
      <c r="N1167">
        <v>0.91853219500000005</v>
      </c>
      <c r="O1167">
        <v>1.5462728E-2</v>
      </c>
      <c r="P1167">
        <v>2.5386570000000002E-3</v>
      </c>
      <c r="Q1167">
        <v>3.0233095000000001E-2</v>
      </c>
      <c r="R1167">
        <v>5.8389107000000003E-2</v>
      </c>
      <c r="S1167">
        <v>2.3078700000000001E-4</v>
      </c>
    </row>
    <row r="1168" spans="1:19" x14ac:dyDescent="0.3">
      <c r="A1168">
        <v>14890</v>
      </c>
      <c r="B1168">
        <v>87744</v>
      </c>
      <c r="C1168">
        <v>11.1</v>
      </c>
      <c r="D1168">
        <v>62.5</v>
      </c>
      <c r="E1168">
        <v>118</v>
      </c>
      <c r="F1168">
        <v>0</v>
      </c>
      <c r="G1168">
        <v>0.25717604700000002</v>
      </c>
      <c r="H1168">
        <v>0.21266190400000001</v>
      </c>
      <c r="I1168">
        <v>0.175047918</v>
      </c>
      <c r="J1168">
        <v>0.170169019</v>
      </c>
      <c r="K1168">
        <v>0.107335773</v>
      </c>
      <c r="L1168">
        <v>7.7609339999999999E-2</v>
      </c>
      <c r="M1168">
        <v>0.51096009799999997</v>
      </c>
      <c r="N1168">
        <v>0.89854213900000002</v>
      </c>
      <c r="O1168">
        <v>1.1221467000000001E-2</v>
      </c>
      <c r="P1168">
        <v>2.0723703E-2</v>
      </c>
      <c r="Q1168">
        <v>2.4766218999999999E-2</v>
      </c>
      <c r="R1168">
        <v>0.14488006</v>
      </c>
      <c r="S1168">
        <v>4.9485969999999999E-3</v>
      </c>
    </row>
    <row r="1169" spans="1:19" x14ac:dyDescent="0.3">
      <c r="A1169">
        <v>2221</v>
      </c>
      <c r="B1169">
        <v>6965</v>
      </c>
      <c r="C1169">
        <v>22.9</v>
      </c>
      <c r="D1169">
        <v>71.099999999999994</v>
      </c>
      <c r="E1169">
        <v>34</v>
      </c>
      <c r="F1169">
        <v>0</v>
      </c>
      <c r="G1169">
        <v>0.12763902299999999</v>
      </c>
      <c r="H1169">
        <v>0.26797295399999999</v>
      </c>
      <c r="I1169">
        <v>0.17938457299999999</v>
      </c>
      <c r="J1169">
        <v>0.197185042</v>
      </c>
      <c r="K1169">
        <v>0.127087071</v>
      </c>
      <c r="L1169">
        <v>0.100731337</v>
      </c>
      <c r="M1169">
        <v>0.31102525199999997</v>
      </c>
      <c r="N1169">
        <v>0.77356147399999997</v>
      </c>
      <c r="O1169">
        <v>0.21056989100000001</v>
      </c>
      <c r="P1169">
        <v>1.793846E-3</v>
      </c>
      <c r="Q1169">
        <v>5.519525E-3</v>
      </c>
      <c r="R1169">
        <v>6.7890161000000004E-2</v>
      </c>
      <c r="S1169">
        <v>1.3798799999999999E-4</v>
      </c>
    </row>
    <row r="1170" spans="1:19" x14ac:dyDescent="0.3">
      <c r="A1170">
        <v>5851</v>
      </c>
      <c r="B1170">
        <v>31588</v>
      </c>
      <c r="C1170">
        <v>18.399999999999999</v>
      </c>
      <c r="D1170">
        <v>36.700000000000003</v>
      </c>
      <c r="E1170">
        <v>91</v>
      </c>
      <c r="F1170">
        <v>4</v>
      </c>
      <c r="G1170">
        <v>0.217437569</v>
      </c>
      <c r="H1170">
        <v>0.19918199</v>
      </c>
      <c r="I1170">
        <v>0.16985335700000001</v>
      </c>
      <c r="J1170">
        <v>0.21228344399999999</v>
      </c>
      <c r="K1170">
        <v>0.13214511400000001</v>
      </c>
      <c r="L1170">
        <v>6.9098527000000007E-2</v>
      </c>
      <c r="M1170">
        <v>0.49662487900000002</v>
      </c>
      <c r="N1170">
        <v>0.55760981600000004</v>
      </c>
      <c r="O1170">
        <v>0.40750839599999999</v>
      </c>
      <c r="P1170">
        <v>9.0779099999999998E-3</v>
      </c>
      <c r="Q1170">
        <v>8.3796099999999991E-3</v>
      </c>
      <c r="R1170">
        <v>0.13949389800000001</v>
      </c>
      <c r="S1170">
        <v>1.0640770000000001E-3</v>
      </c>
    </row>
    <row r="1171" spans="1:19" x14ac:dyDescent="0.3">
      <c r="A1171">
        <v>1058</v>
      </c>
      <c r="B1171">
        <v>4219</v>
      </c>
      <c r="C1171">
        <v>15.1</v>
      </c>
      <c r="D1171">
        <v>49.6</v>
      </c>
      <c r="E1171">
        <v>33</v>
      </c>
      <c r="F1171">
        <v>0</v>
      </c>
      <c r="G1171">
        <v>0.25734766999999997</v>
      </c>
      <c r="H1171">
        <v>0.13524492199999999</v>
      </c>
      <c r="I1171">
        <v>0.15507765800000001</v>
      </c>
      <c r="J1171">
        <v>0.19474312999999999</v>
      </c>
      <c r="K1171">
        <v>0.135005974</v>
      </c>
      <c r="L1171">
        <v>0.122580645</v>
      </c>
      <c r="M1171">
        <v>0.48530465900000003</v>
      </c>
      <c r="N1171">
        <v>0.88626045399999998</v>
      </c>
      <c r="O1171">
        <v>4.3010749999999997E-3</v>
      </c>
      <c r="P1171">
        <v>5.0179209999999998E-3</v>
      </c>
      <c r="Q1171">
        <v>7.5507766000000004E-2</v>
      </c>
      <c r="R1171">
        <v>1.6965352E-2</v>
      </c>
      <c r="S1171">
        <v>9.5579499999999995E-4</v>
      </c>
    </row>
    <row r="1172" spans="1:19" x14ac:dyDescent="0.3">
      <c r="A1172">
        <v>16912</v>
      </c>
      <c r="B1172">
        <v>49159</v>
      </c>
      <c r="C1172">
        <v>13.4</v>
      </c>
      <c r="D1172">
        <v>44.6</v>
      </c>
      <c r="E1172">
        <v>236</v>
      </c>
      <c r="F1172">
        <v>3</v>
      </c>
      <c r="G1172">
        <v>0.262756192</v>
      </c>
      <c r="H1172">
        <v>0.17336616899999999</v>
      </c>
      <c r="I1172">
        <v>0.187531801</v>
      </c>
      <c r="J1172">
        <v>0.193474854</v>
      </c>
      <c r="K1172">
        <v>0.101886716</v>
      </c>
      <c r="L1172">
        <v>8.0984266999999999E-2</v>
      </c>
      <c r="M1172">
        <v>0.51867380399999996</v>
      </c>
      <c r="N1172">
        <v>0.79433374700000003</v>
      </c>
      <c r="O1172">
        <v>0.18061180900000001</v>
      </c>
      <c r="P1172">
        <v>3.582114E-3</v>
      </c>
      <c r="Q1172">
        <v>3.093644E-3</v>
      </c>
      <c r="R1172">
        <v>2.7985263999999999E-2</v>
      </c>
      <c r="S1172">
        <v>2.4423499999999998E-4</v>
      </c>
    </row>
    <row r="1173" spans="1:19" x14ac:dyDescent="0.3">
      <c r="A1173">
        <v>10608</v>
      </c>
      <c r="B1173">
        <v>49653</v>
      </c>
      <c r="C1173">
        <v>9.5</v>
      </c>
      <c r="D1173">
        <v>53</v>
      </c>
      <c r="E1173">
        <v>155</v>
      </c>
      <c r="F1173">
        <v>12</v>
      </c>
      <c r="G1173">
        <v>0.23189699899999999</v>
      </c>
      <c r="H1173">
        <v>0.15913197000000001</v>
      </c>
      <c r="I1173">
        <v>0.16642093199999999</v>
      </c>
      <c r="J1173">
        <v>0.214141834</v>
      </c>
      <c r="K1173">
        <v>0.13718201599999999</v>
      </c>
      <c r="L1173">
        <v>9.1226248999999995E-2</v>
      </c>
      <c r="M1173">
        <v>0.50993666299999996</v>
      </c>
      <c r="N1173">
        <v>0.94195826000000005</v>
      </c>
      <c r="O1173">
        <v>2.0392482999999999E-2</v>
      </c>
      <c r="P1173">
        <v>9.5940190000000005E-3</v>
      </c>
      <c r="Q1173">
        <v>1.2127505E-2</v>
      </c>
      <c r="R1173">
        <v>0.22581248100000001</v>
      </c>
      <c r="S1173">
        <v>8.9294999999999999E-4</v>
      </c>
    </row>
    <row r="1174" spans="1:19" x14ac:dyDescent="0.3">
      <c r="A1174">
        <v>44238</v>
      </c>
      <c r="B1174">
        <v>184913</v>
      </c>
      <c r="C1174">
        <v>6.9</v>
      </c>
      <c r="D1174">
        <v>51.3</v>
      </c>
      <c r="E1174">
        <v>420</v>
      </c>
      <c r="F1174">
        <v>32</v>
      </c>
      <c r="G1174">
        <v>0.28142107300000002</v>
      </c>
      <c r="H1174">
        <v>0.17716663999999999</v>
      </c>
      <c r="I1174">
        <v>0.16810471099999999</v>
      </c>
      <c r="J1174">
        <v>0.153281218</v>
      </c>
      <c r="K1174">
        <v>0.12057604399999999</v>
      </c>
      <c r="L1174">
        <v>9.9450313999999998E-2</v>
      </c>
      <c r="M1174">
        <v>0.50395368200000001</v>
      </c>
      <c r="N1174">
        <v>0.93224672799999997</v>
      </c>
      <c r="O1174">
        <v>9.1858340000000004E-3</v>
      </c>
      <c r="P1174">
        <v>1.03404E-2</v>
      </c>
      <c r="Q1174">
        <v>1.7014350000000001E-2</v>
      </c>
      <c r="R1174">
        <v>0.10879947700000001</v>
      </c>
      <c r="S1174">
        <v>9.4223789999999998E-3</v>
      </c>
    </row>
    <row r="1175" spans="1:19" x14ac:dyDescent="0.3">
      <c r="A1175">
        <v>5148</v>
      </c>
      <c r="B1175">
        <v>28688</v>
      </c>
      <c r="C1175">
        <v>11.1</v>
      </c>
      <c r="D1175">
        <v>47.3</v>
      </c>
      <c r="E1175">
        <v>78</v>
      </c>
      <c r="F1175">
        <v>0</v>
      </c>
      <c r="G1175">
        <v>0.22344450699999999</v>
      </c>
      <c r="H1175">
        <v>0.18420683900000001</v>
      </c>
      <c r="I1175">
        <v>0.17870655799999999</v>
      </c>
      <c r="J1175">
        <v>0.23423486499999999</v>
      </c>
      <c r="K1175">
        <v>0.105696469</v>
      </c>
      <c r="L1175">
        <v>7.3710761999999999E-2</v>
      </c>
      <c r="M1175">
        <v>0.50966928300000003</v>
      </c>
      <c r="N1175">
        <v>0.64777186099999995</v>
      </c>
      <c r="O1175">
        <v>0.32216928299999997</v>
      </c>
      <c r="P1175">
        <v>8.4080720000000008E-3</v>
      </c>
      <c r="Q1175">
        <v>4.2741029999999996E-3</v>
      </c>
      <c r="R1175">
        <v>3.7731222000000002E-2</v>
      </c>
      <c r="S1175">
        <v>6.3060500000000001E-4</v>
      </c>
    </row>
    <row r="1176" spans="1:19" x14ac:dyDescent="0.3">
      <c r="A1176">
        <v>182860</v>
      </c>
      <c r="B1176">
        <v>913890</v>
      </c>
      <c r="C1176">
        <v>8.6999999999999993</v>
      </c>
      <c r="D1176">
        <v>64.2</v>
      </c>
      <c r="E1176">
        <v>1274</v>
      </c>
      <c r="F1176">
        <v>189</v>
      </c>
      <c r="G1176">
        <v>0.255421114</v>
      </c>
      <c r="H1176">
        <v>0.22389445099999999</v>
      </c>
      <c r="I1176">
        <v>0.19549934799999999</v>
      </c>
      <c r="J1176">
        <v>0.183294658</v>
      </c>
      <c r="K1176">
        <v>8.6229529999999999E-2</v>
      </c>
      <c r="L1176">
        <v>5.5660899E-2</v>
      </c>
      <c r="M1176">
        <v>0.50096466200000001</v>
      </c>
      <c r="N1176">
        <v>0.743428584</v>
      </c>
      <c r="O1176">
        <v>7.7085681000000003E-2</v>
      </c>
      <c r="P1176">
        <v>7.0560675000000003E-2</v>
      </c>
      <c r="Q1176">
        <v>1.7559504E-2</v>
      </c>
      <c r="R1176">
        <v>0.113844505</v>
      </c>
      <c r="S1176">
        <v>1.7676634E-2</v>
      </c>
    </row>
    <row r="1177" spans="1:19" x14ac:dyDescent="0.3">
      <c r="A1177">
        <v>6442</v>
      </c>
      <c r="B1177">
        <v>26335</v>
      </c>
      <c r="C1177">
        <v>17.100000000000001</v>
      </c>
      <c r="D1177">
        <v>48.8</v>
      </c>
      <c r="E1177">
        <v>87</v>
      </c>
      <c r="F1177">
        <v>5</v>
      </c>
      <c r="G1177">
        <v>0.22559963799999999</v>
      </c>
      <c r="H1177">
        <v>0.16099713399999999</v>
      </c>
      <c r="I1177">
        <v>0.183172424</v>
      </c>
      <c r="J1177">
        <v>0.21387086999999999</v>
      </c>
      <c r="K1177">
        <v>0.124717152</v>
      </c>
      <c r="L1177">
        <v>9.1642782000000006E-2</v>
      </c>
      <c r="M1177">
        <v>0.51708402499999995</v>
      </c>
      <c r="N1177">
        <v>0.97258259199999997</v>
      </c>
      <c r="O1177">
        <v>9.1265649999999997E-3</v>
      </c>
      <c r="P1177">
        <v>2.8661939999999999E-3</v>
      </c>
      <c r="Q1177">
        <v>1.923367E-3</v>
      </c>
      <c r="R1177">
        <v>8.0328859999999995E-3</v>
      </c>
      <c r="S1177">
        <v>5.2798299999999999E-4</v>
      </c>
    </row>
    <row r="1178" spans="1:19" x14ac:dyDescent="0.3">
      <c r="A1178">
        <v>5596</v>
      </c>
      <c r="B1178">
        <v>20630</v>
      </c>
      <c r="C1178">
        <v>12.7</v>
      </c>
      <c r="D1178">
        <v>49.4</v>
      </c>
      <c r="E1178">
        <v>41</v>
      </c>
      <c r="F1178">
        <v>0</v>
      </c>
      <c r="G1178">
        <v>0.23896720399999999</v>
      </c>
      <c r="H1178">
        <v>0.17449014199999999</v>
      </c>
      <c r="I1178">
        <v>0.177735794</v>
      </c>
      <c r="J1178">
        <v>0.21624763799999999</v>
      </c>
      <c r="K1178">
        <v>0.112628978</v>
      </c>
      <c r="L1178">
        <v>7.9930242999999998E-2</v>
      </c>
      <c r="M1178">
        <v>0.46456425899999998</v>
      </c>
      <c r="N1178">
        <v>0.88480356500000001</v>
      </c>
      <c r="O1178">
        <v>2.1847599999999998E-2</v>
      </c>
      <c r="P1178">
        <v>4.6989290000000001E-3</v>
      </c>
      <c r="Q1178">
        <v>6.8255582999999995E-2</v>
      </c>
      <c r="R1178">
        <v>3.6574140999999998E-2</v>
      </c>
      <c r="S1178">
        <v>1.017294E-3</v>
      </c>
    </row>
    <row r="1179" spans="1:19" x14ac:dyDescent="0.3">
      <c r="A1179">
        <v>28610</v>
      </c>
      <c r="B1179">
        <v>102371</v>
      </c>
      <c r="C1179">
        <v>15.6</v>
      </c>
      <c r="D1179">
        <v>40.4</v>
      </c>
      <c r="E1179">
        <v>579</v>
      </c>
      <c r="F1179">
        <v>56</v>
      </c>
      <c r="G1179">
        <v>0.23570422799999999</v>
      </c>
      <c r="H1179">
        <v>0.181757735</v>
      </c>
      <c r="I1179">
        <v>0.18688152699999999</v>
      </c>
      <c r="J1179">
        <v>0.20208667399999999</v>
      </c>
      <c r="K1179">
        <v>0.11609692200000001</v>
      </c>
      <c r="L1179">
        <v>7.7472914000000004E-2</v>
      </c>
      <c r="M1179">
        <v>0.51601673999999997</v>
      </c>
      <c r="N1179">
        <v>0.80671373300000004</v>
      </c>
      <c r="O1179">
        <v>0.157449055</v>
      </c>
      <c r="P1179">
        <v>8.2234909999999994E-3</v>
      </c>
      <c r="Q1179">
        <v>6.1309499999999996E-3</v>
      </c>
      <c r="R1179">
        <v>4.1361912000000001E-2</v>
      </c>
      <c r="S1179">
        <v>2.9823599999999999E-3</v>
      </c>
    </row>
    <row r="1180" spans="1:19" hidden="1" x14ac:dyDescent="0.3">
      <c r="A1180">
        <v>15578</v>
      </c>
      <c r="B1180">
        <v>45597</v>
      </c>
      <c r="C1180">
        <v>17.100000000000001</v>
      </c>
      <c r="D1180">
        <v>42.4</v>
      </c>
      <c r="E1180">
        <v>157</v>
      </c>
      <c r="F1180" t="s">
        <v>34</v>
      </c>
      <c r="G1180" t="s">
        <v>34</v>
      </c>
      <c r="H1180" t="s">
        <v>34</v>
      </c>
      <c r="I1180" t="s">
        <v>34</v>
      </c>
      <c r="J1180" t="s">
        <v>34</v>
      </c>
      <c r="K1180" t="s">
        <v>34</v>
      </c>
      <c r="L1180" t="s">
        <v>34</v>
      </c>
      <c r="M1180" t="s">
        <v>34</v>
      </c>
      <c r="N1180" t="s">
        <v>34</v>
      </c>
      <c r="O1180" t="s">
        <v>34</v>
      </c>
      <c r="P1180" t="s">
        <v>34</v>
      </c>
      <c r="Q1180" t="s">
        <v>34</v>
      </c>
      <c r="R1180" t="s">
        <v>34</v>
      </c>
      <c r="S1180" t="s">
        <v>34</v>
      </c>
    </row>
    <row r="1181" spans="1:19" hidden="1" x14ac:dyDescent="0.3">
      <c r="A1181">
        <v>15578</v>
      </c>
      <c r="B1181">
        <v>45597</v>
      </c>
      <c r="C1181" t="s">
        <v>34</v>
      </c>
      <c r="D1181" t="s">
        <v>34</v>
      </c>
      <c r="E1181">
        <v>157</v>
      </c>
      <c r="F1181">
        <v>8</v>
      </c>
      <c r="G1181">
        <v>0.26559294</v>
      </c>
      <c r="H1181">
        <v>0.19293987900000001</v>
      </c>
      <c r="I1181">
        <v>0.19309431899999999</v>
      </c>
      <c r="J1181">
        <v>0.185725317</v>
      </c>
      <c r="K1181">
        <v>9.4252619999999995E-2</v>
      </c>
      <c r="L1181">
        <v>6.8394925999999995E-2</v>
      </c>
      <c r="M1181">
        <v>0.50720352999999996</v>
      </c>
      <c r="N1181">
        <v>0.95241036999999995</v>
      </c>
      <c r="O1181">
        <v>1.8201874999999999E-2</v>
      </c>
      <c r="P1181">
        <v>4.0816330000000003E-3</v>
      </c>
      <c r="Q1181">
        <v>5.7584109999999997E-3</v>
      </c>
      <c r="R1181">
        <v>2.9630447000000001E-2</v>
      </c>
      <c r="S1181">
        <v>3.8610039999999999E-3</v>
      </c>
    </row>
    <row r="1182" spans="1:19" x14ac:dyDescent="0.3">
      <c r="A1182">
        <v>26059</v>
      </c>
      <c r="B1182">
        <v>135965</v>
      </c>
      <c r="C1182">
        <v>7.9</v>
      </c>
      <c r="D1182">
        <v>76.7</v>
      </c>
      <c r="E1182">
        <v>128</v>
      </c>
      <c r="F1182">
        <v>32</v>
      </c>
      <c r="G1182">
        <v>0.225911836</v>
      </c>
      <c r="H1182">
        <v>0.183514345</v>
      </c>
      <c r="I1182">
        <v>0.19080322899999999</v>
      </c>
      <c r="J1182">
        <v>0.20261499599999999</v>
      </c>
      <c r="K1182">
        <v>0.111525729</v>
      </c>
      <c r="L1182">
        <v>8.5629864E-2</v>
      </c>
      <c r="M1182">
        <v>0.50244656799999998</v>
      </c>
      <c r="N1182">
        <v>0.836326809</v>
      </c>
      <c r="O1182">
        <v>2.4596353000000001E-2</v>
      </c>
      <c r="P1182">
        <v>8.8991171999999993E-2</v>
      </c>
      <c r="Q1182">
        <v>1.2675687999999999E-2</v>
      </c>
      <c r="R1182">
        <v>0.34600418199999999</v>
      </c>
      <c r="S1182">
        <v>4.1889300000000004E-3</v>
      </c>
    </row>
    <row r="1183" spans="1:19" x14ac:dyDescent="0.3">
      <c r="A1183">
        <v>1392</v>
      </c>
      <c r="B1183">
        <v>6883</v>
      </c>
      <c r="C1183">
        <v>19.899999999999999</v>
      </c>
      <c r="D1183">
        <v>53.6</v>
      </c>
      <c r="E1183">
        <v>29</v>
      </c>
      <c r="F1183">
        <v>0</v>
      </c>
      <c r="G1183">
        <v>0.177613455</v>
      </c>
      <c r="H1183">
        <v>0.12179208399999999</v>
      </c>
      <c r="I1183">
        <v>0.13643613199999999</v>
      </c>
      <c r="J1183">
        <v>0.24285921399999999</v>
      </c>
      <c r="K1183">
        <v>0.18993765400000001</v>
      </c>
      <c r="L1183">
        <v>0.13136146200000001</v>
      </c>
      <c r="M1183">
        <v>0.48948818300000002</v>
      </c>
      <c r="N1183">
        <v>0.88748731300000006</v>
      </c>
      <c r="O1183">
        <v>1.4064086E-2</v>
      </c>
      <c r="P1183">
        <v>8.8444249999999995E-3</v>
      </c>
      <c r="Q1183">
        <v>5.3356531999999998E-2</v>
      </c>
      <c r="R1183">
        <v>0.33913295599999999</v>
      </c>
      <c r="S1183">
        <v>2.8998119999999999E-3</v>
      </c>
    </row>
    <row r="1184" spans="1:19" x14ac:dyDescent="0.3">
      <c r="A1184">
        <v>23594</v>
      </c>
      <c r="B1184">
        <v>106639</v>
      </c>
      <c r="C1184">
        <v>16.100000000000001</v>
      </c>
      <c r="D1184">
        <v>51.6</v>
      </c>
      <c r="E1184">
        <v>615</v>
      </c>
      <c r="F1184">
        <v>38</v>
      </c>
      <c r="G1184">
        <v>0.18518936899999999</v>
      </c>
      <c r="H1184">
        <v>0.13945453299999999</v>
      </c>
      <c r="I1184">
        <v>0.13223373899999999</v>
      </c>
      <c r="J1184">
        <v>0.182656913</v>
      </c>
      <c r="K1184">
        <v>0.168196496</v>
      </c>
      <c r="L1184">
        <v>0.19226894899999999</v>
      </c>
      <c r="M1184">
        <v>0.51156550999999995</v>
      </c>
      <c r="N1184">
        <v>0.85414371899999997</v>
      </c>
      <c r="O1184">
        <v>0.105111042</v>
      </c>
      <c r="P1184">
        <v>1.548658E-2</v>
      </c>
      <c r="Q1184">
        <v>6.5147190000000004E-3</v>
      </c>
      <c r="R1184">
        <v>0.210965817</v>
      </c>
      <c r="S1184">
        <v>9.9791900000000011E-4</v>
      </c>
    </row>
    <row r="1185" spans="1:19" x14ac:dyDescent="0.3">
      <c r="A1185">
        <v>6485</v>
      </c>
      <c r="B1185">
        <v>24843</v>
      </c>
      <c r="C1185">
        <v>18.8</v>
      </c>
      <c r="D1185">
        <v>37.4</v>
      </c>
      <c r="E1185">
        <v>125</v>
      </c>
      <c r="F1185">
        <v>0</v>
      </c>
      <c r="G1185">
        <v>0.24680301700000001</v>
      </c>
      <c r="H1185">
        <v>0.18968090700000001</v>
      </c>
      <c r="I1185">
        <v>0.18629230699999999</v>
      </c>
      <c r="J1185">
        <v>0.200976239</v>
      </c>
      <c r="K1185">
        <v>0.10234378199999999</v>
      </c>
      <c r="L1185">
        <v>7.3903748000000005E-2</v>
      </c>
      <c r="M1185">
        <v>0.49041913799999998</v>
      </c>
      <c r="N1185">
        <v>0.86788494900000002</v>
      </c>
      <c r="O1185">
        <v>9.7865989E-2</v>
      </c>
      <c r="P1185">
        <v>5.6880070000000001E-3</v>
      </c>
      <c r="Q1185">
        <v>4.6391540000000004E-3</v>
      </c>
      <c r="R1185">
        <v>5.4863044E-2</v>
      </c>
      <c r="S1185">
        <v>3.2675780000000001E-3</v>
      </c>
    </row>
    <row r="1186" spans="1:19" x14ac:dyDescent="0.3">
      <c r="A1186">
        <v>38590</v>
      </c>
      <c r="B1186">
        <v>170628</v>
      </c>
      <c r="C1186">
        <v>8.6</v>
      </c>
      <c r="D1186">
        <v>45.5</v>
      </c>
      <c r="E1186">
        <v>562</v>
      </c>
      <c r="F1186">
        <v>55</v>
      </c>
      <c r="G1186">
        <v>0.24733097200000001</v>
      </c>
      <c r="H1186">
        <v>0.18165084500000001</v>
      </c>
      <c r="I1186">
        <v>0.18038950600000001</v>
      </c>
      <c r="J1186">
        <v>0.19634030799999999</v>
      </c>
      <c r="K1186">
        <v>0.11839683300000001</v>
      </c>
      <c r="L1186">
        <v>7.5891536999999995E-2</v>
      </c>
      <c r="M1186">
        <v>0.50513286300000004</v>
      </c>
      <c r="N1186">
        <v>0.94529774200000005</v>
      </c>
      <c r="O1186">
        <v>4.224579E-3</v>
      </c>
      <c r="P1186">
        <v>9.2156159999999994E-3</v>
      </c>
      <c r="Q1186">
        <v>1.3379844E-2</v>
      </c>
      <c r="R1186">
        <v>4.9403428999999999E-2</v>
      </c>
      <c r="S1186">
        <v>1.442392E-3</v>
      </c>
    </row>
    <row r="1187" spans="1:19" x14ac:dyDescent="0.3">
      <c r="A1187">
        <v>12150</v>
      </c>
      <c r="B1187">
        <v>38060</v>
      </c>
      <c r="C1187">
        <v>15.5</v>
      </c>
      <c r="D1187">
        <v>44.1</v>
      </c>
      <c r="E1187">
        <v>169</v>
      </c>
      <c r="F1187">
        <v>0</v>
      </c>
      <c r="G1187">
        <v>0.24037536700000001</v>
      </c>
      <c r="H1187">
        <v>0.16626374499999999</v>
      </c>
      <c r="I1187">
        <v>0.178481375</v>
      </c>
      <c r="J1187">
        <v>0.20629597899999999</v>
      </c>
      <c r="K1187">
        <v>0.11552158899999999</v>
      </c>
      <c r="L1187">
        <v>9.3061946000000006E-2</v>
      </c>
      <c r="M1187">
        <v>0.50760352500000006</v>
      </c>
      <c r="N1187">
        <v>0.97137955200000003</v>
      </c>
      <c r="O1187">
        <v>6.1088150000000001E-3</v>
      </c>
      <c r="P1187">
        <v>4.0292180000000002E-3</v>
      </c>
      <c r="Q1187">
        <v>4.0032230000000002E-3</v>
      </c>
      <c r="R1187">
        <v>1.7234656000000001E-2</v>
      </c>
      <c r="S1187">
        <v>1.81965E-4</v>
      </c>
    </row>
    <row r="1188" spans="1:19" x14ac:dyDescent="0.3">
      <c r="A1188">
        <v>7148</v>
      </c>
      <c r="B1188">
        <v>32203</v>
      </c>
      <c r="C1188">
        <v>11.2</v>
      </c>
      <c r="D1188">
        <v>40.700000000000003</v>
      </c>
      <c r="E1188">
        <v>135</v>
      </c>
      <c r="F1188">
        <v>5</v>
      </c>
      <c r="G1188">
        <v>0.23770440400000001</v>
      </c>
      <c r="H1188">
        <v>0.16371154700000001</v>
      </c>
      <c r="I1188">
        <v>0.17990727400000001</v>
      </c>
      <c r="J1188">
        <v>0.22031827600000001</v>
      </c>
      <c r="K1188">
        <v>0.112555604</v>
      </c>
      <c r="L1188">
        <v>8.5802895000000004E-2</v>
      </c>
      <c r="M1188">
        <v>0.50021928500000001</v>
      </c>
      <c r="N1188">
        <v>0.97807154900000004</v>
      </c>
      <c r="O1188">
        <v>2.9446780000000001E-3</v>
      </c>
      <c r="P1188">
        <v>4.072427E-3</v>
      </c>
      <c r="Q1188">
        <v>4.0097739999999998E-3</v>
      </c>
      <c r="R1188">
        <v>1.6039095E-2</v>
      </c>
      <c r="S1188">
        <v>2.5061099999999998E-4</v>
      </c>
    </row>
    <row r="1189" spans="1:19" x14ac:dyDescent="0.3">
      <c r="A1189">
        <v>3962</v>
      </c>
      <c r="B1189">
        <v>16937</v>
      </c>
      <c r="C1189">
        <v>8.4</v>
      </c>
      <c r="D1189">
        <v>53.8</v>
      </c>
      <c r="E1189">
        <v>65</v>
      </c>
      <c r="F1189">
        <v>0</v>
      </c>
      <c r="G1189">
        <v>0.256892599</v>
      </c>
      <c r="H1189">
        <v>0.14813943900000001</v>
      </c>
      <c r="I1189">
        <v>0.170713068</v>
      </c>
      <c r="J1189">
        <v>0.22638292900000001</v>
      </c>
      <c r="K1189">
        <v>0.106754453</v>
      </c>
      <c r="L1189">
        <v>9.1117511999999998E-2</v>
      </c>
      <c r="M1189">
        <v>0.49338663199999999</v>
      </c>
      <c r="N1189">
        <v>0.97713244399999999</v>
      </c>
      <c r="O1189">
        <v>8.7002529999999998E-3</v>
      </c>
      <c r="P1189">
        <v>3.4095589999999999E-3</v>
      </c>
      <c r="Q1189">
        <v>1.939921E-3</v>
      </c>
      <c r="R1189">
        <v>1.6459938E-2</v>
      </c>
      <c r="S1189">
        <v>3.52713E-4</v>
      </c>
    </row>
    <row r="1190" spans="1:19" x14ac:dyDescent="0.3">
      <c r="A1190">
        <v>11167</v>
      </c>
      <c r="B1190">
        <v>35917</v>
      </c>
      <c r="C1190">
        <v>12.2</v>
      </c>
      <c r="D1190">
        <v>45.7</v>
      </c>
      <c r="E1190">
        <v>106</v>
      </c>
      <c r="F1190">
        <v>8</v>
      </c>
      <c r="G1190">
        <v>0.33542654999999999</v>
      </c>
      <c r="H1190">
        <v>0.21504373800000001</v>
      </c>
      <c r="I1190">
        <v>0.17270408900000001</v>
      </c>
      <c r="J1190">
        <v>0.163270902</v>
      </c>
      <c r="K1190">
        <v>6.6909809000000001E-2</v>
      </c>
      <c r="L1190">
        <v>4.6644911999999997E-2</v>
      </c>
      <c r="M1190">
        <v>0.48419118700000002</v>
      </c>
      <c r="N1190">
        <v>0.88378533999999997</v>
      </c>
      <c r="O1190">
        <v>4.4149504999999999E-2</v>
      </c>
      <c r="P1190">
        <v>4.1873475E-2</v>
      </c>
      <c r="Q1190">
        <v>1.3107740999999999E-2</v>
      </c>
      <c r="R1190">
        <v>0.50766446399999998</v>
      </c>
      <c r="S1190">
        <v>1.316259E-3</v>
      </c>
    </row>
    <row r="1191" spans="1:19" x14ac:dyDescent="0.3">
      <c r="A1191">
        <v>1988</v>
      </c>
      <c r="B1191">
        <v>8847</v>
      </c>
      <c r="C1191">
        <v>16.8</v>
      </c>
      <c r="D1191">
        <v>40.4</v>
      </c>
      <c r="E1191">
        <v>42</v>
      </c>
      <c r="F1191">
        <v>0</v>
      </c>
      <c r="G1191">
        <v>0.240177152</v>
      </c>
      <c r="H1191">
        <v>0.15796048100000001</v>
      </c>
      <c r="I1191">
        <v>0.17749261899999999</v>
      </c>
      <c r="J1191">
        <v>0.21087894600000001</v>
      </c>
      <c r="K1191">
        <v>0.121962298</v>
      </c>
      <c r="L1191">
        <v>9.1528502999999997E-2</v>
      </c>
      <c r="M1191">
        <v>0.49647967300000001</v>
      </c>
      <c r="N1191">
        <v>0.97002044099999996</v>
      </c>
      <c r="O1191">
        <v>1.0901658E-2</v>
      </c>
      <c r="P1191">
        <v>2.384738E-3</v>
      </c>
      <c r="Q1191">
        <v>4.2016809999999996E-3</v>
      </c>
      <c r="R1191">
        <v>1.2150806E-2</v>
      </c>
      <c r="S1191">
        <v>6.8135400000000001E-4</v>
      </c>
    </row>
    <row r="1192" spans="1:19" hidden="1" x14ac:dyDescent="0.3">
      <c r="A1192" t="s">
        <v>34</v>
      </c>
      <c r="B1192">
        <v>246518</v>
      </c>
      <c r="C1192">
        <v>16.2</v>
      </c>
      <c r="D1192">
        <v>49.2</v>
      </c>
      <c r="E1192" t="s">
        <v>34</v>
      </c>
      <c r="F1192" t="s">
        <v>34</v>
      </c>
      <c r="G1192">
        <v>0.26068169699999999</v>
      </c>
      <c r="H1192">
        <v>0.22368754900000001</v>
      </c>
      <c r="I1192">
        <v>0.19497115300000001</v>
      </c>
      <c r="J1192">
        <v>0.18301076099999999</v>
      </c>
      <c r="K1192">
        <v>8.4348786999999995E-2</v>
      </c>
      <c r="L1192">
        <v>5.3300053E-2</v>
      </c>
      <c r="M1192">
        <v>0.51426817800000002</v>
      </c>
      <c r="N1192">
        <v>0.69111256600000004</v>
      </c>
      <c r="O1192">
        <v>0.26861164500000001</v>
      </c>
      <c r="P1192">
        <v>1.9526167000000001E-2</v>
      </c>
      <c r="Q1192">
        <v>3.883138E-3</v>
      </c>
      <c r="R1192">
        <v>4.6090265999999998E-2</v>
      </c>
      <c r="S1192">
        <v>4.8283499999999998E-4</v>
      </c>
    </row>
    <row r="1193" spans="1:19" x14ac:dyDescent="0.3">
      <c r="A1193">
        <v>16755</v>
      </c>
      <c r="B1193">
        <v>93592</v>
      </c>
      <c r="C1193">
        <v>8.6999999999999993</v>
      </c>
      <c r="D1193">
        <v>66.900000000000006</v>
      </c>
      <c r="E1193">
        <v>209</v>
      </c>
      <c r="F1193">
        <v>20</v>
      </c>
      <c r="G1193">
        <v>0.22111335500000001</v>
      </c>
      <c r="H1193">
        <v>0.17734831600000001</v>
      </c>
      <c r="I1193">
        <v>0.180270282</v>
      </c>
      <c r="J1193">
        <v>0.21365804399999999</v>
      </c>
      <c r="K1193">
        <v>0.125537126</v>
      </c>
      <c r="L1193">
        <v>8.2072877000000002E-2</v>
      </c>
      <c r="M1193">
        <v>0.51122593699999996</v>
      </c>
      <c r="N1193">
        <v>0.95078850100000001</v>
      </c>
      <c r="O1193">
        <v>7.756102E-3</v>
      </c>
      <c r="P1193">
        <v>7.9602100000000005E-3</v>
      </c>
      <c r="Q1193">
        <v>1.3385184E-2</v>
      </c>
      <c r="R1193">
        <v>2.9638622E-2</v>
      </c>
      <c r="S1193">
        <v>6.0158100000000001E-4</v>
      </c>
    </row>
    <row r="1194" spans="1:19" x14ac:dyDescent="0.3">
      <c r="A1194">
        <v>4319</v>
      </c>
      <c r="B1194">
        <v>18632</v>
      </c>
      <c r="C1194">
        <v>6.4</v>
      </c>
      <c r="D1194">
        <v>58.5</v>
      </c>
      <c r="E1194">
        <v>18</v>
      </c>
      <c r="F1194">
        <v>0</v>
      </c>
      <c r="G1194">
        <v>0.23844086</v>
      </c>
      <c r="H1194">
        <v>0.14612903199999999</v>
      </c>
      <c r="I1194">
        <v>0.17075268800000001</v>
      </c>
      <c r="J1194">
        <v>0.224247312</v>
      </c>
      <c r="K1194">
        <v>0.12435483899999999</v>
      </c>
      <c r="L1194">
        <v>9.6075269000000005E-2</v>
      </c>
      <c r="M1194">
        <v>0.49790322599999998</v>
      </c>
      <c r="N1194">
        <v>0.967258065</v>
      </c>
      <c r="O1194">
        <v>7.4193549999999999E-3</v>
      </c>
      <c r="P1194">
        <v>7.2043009999999998E-3</v>
      </c>
      <c r="Q1194">
        <v>2.9569890000000001E-3</v>
      </c>
      <c r="R1194">
        <v>1.2204301000000001E-2</v>
      </c>
      <c r="S1194">
        <v>2.15054E-4</v>
      </c>
    </row>
    <row r="1195" spans="1:19" x14ac:dyDescent="0.3">
      <c r="A1195">
        <v>260</v>
      </c>
      <c r="B1195">
        <v>1220</v>
      </c>
      <c r="C1195">
        <v>43.3</v>
      </c>
      <c r="D1195">
        <v>39.6</v>
      </c>
      <c r="E1195">
        <v>9</v>
      </c>
      <c r="F1195">
        <v>0</v>
      </c>
      <c r="G1195">
        <v>0.14920874200000001</v>
      </c>
      <c r="H1195">
        <v>0.26978146200000003</v>
      </c>
      <c r="I1195">
        <v>0.18839487599999999</v>
      </c>
      <c r="J1195">
        <v>0.22607385099999999</v>
      </c>
      <c r="K1195">
        <v>7.9125847999999999E-2</v>
      </c>
      <c r="L1195">
        <v>8.7415222000000001E-2</v>
      </c>
      <c r="M1195">
        <v>0.401657875</v>
      </c>
      <c r="N1195">
        <v>0.34890731000000003</v>
      </c>
      <c r="O1195">
        <v>0.63752825899999999</v>
      </c>
      <c r="P1195">
        <v>4.5214770000000003E-3</v>
      </c>
      <c r="Q1195">
        <v>3.767898E-3</v>
      </c>
      <c r="R1195">
        <v>1.6578749E-2</v>
      </c>
      <c r="S1195">
        <v>1.5071590000000001E-3</v>
      </c>
    </row>
    <row r="1196" spans="1:19" x14ac:dyDescent="0.3">
      <c r="A1196">
        <v>5332</v>
      </c>
      <c r="B1196">
        <v>23739</v>
      </c>
      <c r="C1196">
        <v>16.3</v>
      </c>
      <c r="D1196">
        <v>32.9</v>
      </c>
      <c r="E1196">
        <v>94</v>
      </c>
      <c r="F1196">
        <v>0</v>
      </c>
      <c r="G1196">
        <v>0.245652174</v>
      </c>
      <c r="H1196">
        <v>0.16450668900000001</v>
      </c>
      <c r="I1196">
        <v>0.171153846</v>
      </c>
      <c r="J1196">
        <v>0.21768394599999999</v>
      </c>
      <c r="K1196">
        <v>0.117516722</v>
      </c>
      <c r="L1196">
        <v>8.3486621999999996E-2</v>
      </c>
      <c r="M1196">
        <v>0.50313545199999998</v>
      </c>
      <c r="N1196">
        <v>0.96780936500000003</v>
      </c>
      <c r="O1196">
        <v>5.183946E-3</v>
      </c>
      <c r="P1196">
        <v>3.1772580000000001E-3</v>
      </c>
      <c r="Q1196">
        <v>6.939799E-3</v>
      </c>
      <c r="R1196">
        <v>2.1153846E-2</v>
      </c>
      <c r="S1196">
        <v>1.003344E-3</v>
      </c>
    </row>
    <row r="1197" spans="1:19" x14ac:dyDescent="0.3">
      <c r="A1197">
        <v>384</v>
      </c>
      <c r="B1197">
        <v>1648</v>
      </c>
      <c r="C1197">
        <v>14.5</v>
      </c>
      <c r="D1197">
        <v>17.5</v>
      </c>
      <c r="E1197">
        <v>9</v>
      </c>
      <c r="F1197">
        <v>0</v>
      </c>
      <c r="G1197">
        <v>0.2265625</v>
      </c>
      <c r="H1197">
        <v>0.14783653799999999</v>
      </c>
      <c r="I1197">
        <v>0.14423076900000001</v>
      </c>
      <c r="J1197">
        <v>0.21033653799999999</v>
      </c>
      <c r="K1197">
        <v>0.14963942299999999</v>
      </c>
      <c r="L1197">
        <v>0.12139423100000001</v>
      </c>
      <c r="M1197">
        <v>0.48617788499999998</v>
      </c>
      <c r="N1197">
        <v>0.95372596200000004</v>
      </c>
      <c r="O1197">
        <v>7.211538E-3</v>
      </c>
      <c r="P1197">
        <v>3.605769E-3</v>
      </c>
      <c r="Q1197">
        <v>1.3822114999999999E-2</v>
      </c>
      <c r="R1197">
        <v>1.8028846000000001E-2</v>
      </c>
      <c r="S1197">
        <v>0</v>
      </c>
    </row>
    <row r="1198" spans="1:19" x14ac:dyDescent="0.3">
      <c r="A1198">
        <v>141495</v>
      </c>
      <c r="B1198">
        <v>574332</v>
      </c>
      <c r="C1198">
        <v>9.8000000000000007</v>
      </c>
      <c r="D1198">
        <v>65.2</v>
      </c>
      <c r="E1198">
        <v>1057</v>
      </c>
      <c r="F1198">
        <v>187</v>
      </c>
      <c r="G1198">
        <v>0.28111046699999998</v>
      </c>
      <c r="H1198">
        <v>0.21805375900000001</v>
      </c>
      <c r="I1198">
        <v>0.19419351800000001</v>
      </c>
      <c r="J1198">
        <v>0.17227087099999999</v>
      </c>
      <c r="K1198">
        <v>8.1366712999999993E-2</v>
      </c>
      <c r="L1198">
        <v>5.3004672000000003E-2</v>
      </c>
      <c r="M1198">
        <v>0.50672032</v>
      </c>
      <c r="N1198">
        <v>0.80031400600000002</v>
      </c>
      <c r="O1198">
        <v>0.11465413000000001</v>
      </c>
      <c r="P1198">
        <v>4.3458475000000003E-2</v>
      </c>
      <c r="Q1198">
        <v>1.2332691999999999E-2</v>
      </c>
      <c r="R1198">
        <v>0.12942500500000001</v>
      </c>
      <c r="S1198">
        <v>9.4341800000000001E-4</v>
      </c>
    </row>
    <row r="1199" spans="1:19" x14ac:dyDescent="0.3">
      <c r="A1199">
        <v>5215</v>
      </c>
      <c r="B1199">
        <v>32593</v>
      </c>
      <c r="C1199">
        <v>18.899999999999999</v>
      </c>
      <c r="D1199">
        <v>81.2</v>
      </c>
      <c r="E1199">
        <v>86</v>
      </c>
      <c r="F1199">
        <v>6</v>
      </c>
      <c r="G1199">
        <v>0.19368639800000001</v>
      </c>
      <c r="H1199">
        <v>0.14699141299999999</v>
      </c>
      <c r="I1199">
        <v>0.16529658</v>
      </c>
      <c r="J1199">
        <v>0.21856186799999999</v>
      </c>
      <c r="K1199">
        <v>0.16743574899999999</v>
      </c>
      <c r="L1199">
        <v>0.108027993</v>
      </c>
      <c r="M1199">
        <v>0.51116951399999999</v>
      </c>
      <c r="N1199">
        <v>0.87855636699999995</v>
      </c>
      <c r="O1199">
        <v>8.6483510000000003E-3</v>
      </c>
      <c r="P1199">
        <v>1.0115209E-2</v>
      </c>
      <c r="Q1199">
        <v>7.4840325999999999E-2</v>
      </c>
      <c r="R1199">
        <v>0.565382147</v>
      </c>
      <c r="S1199">
        <v>1.252941E-3</v>
      </c>
    </row>
    <row r="1200" spans="1:19" x14ac:dyDescent="0.3">
      <c r="A1200">
        <v>148844</v>
      </c>
      <c r="B1200">
        <v>740900</v>
      </c>
      <c r="C1200">
        <v>13.9</v>
      </c>
      <c r="D1200">
        <v>71.400000000000006</v>
      </c>
      <c r="E1200">
        <v>1527</v>
      </c>
      <c r="F1200">
        <v>191</v>
      </c>
      <c r="G1200">
        <v>0.23665826300000001</v>
      </c>
      <c r="H1200">
        <v>0.20912277400000001</v>
      </c>
      <c r="I1200">
        <v>0.17291478499999999</v>
      </c>
      <c r="J1200">
        <v>0.20268412</v>
      </c>
      <c r="K1200">
        <v>0.10143305900000001</v>
      </c>
      <c r="L1200">
        <v>7.7186999000000006E-2</v>
      </c>
      <c r="M1200">
        <v>0.51793817499999995</v>
      </c>
      <c r="N1200">
        <v>0.76834328699999999</v>
      </c>
      <c r="O1200">
        <v>0.16245062499999999</v>
      </c>
      <c r="P1200">
        <v>3.6883401000000003E-2</v>
      </c>
      <c r="Q1200">
        <v>4.1562750000000001E-3</v>
      </c>
      <c r="R1200">
        <v>9.1791256000000002E-2</v>
      </c>
      <c r="S1200">
        <v>7.2798800000000005E-4</v>
      </c>
    </row>
    <row r="1201" spans="1:19" x14ac:dyDescent="0.3">
      <c r="A1201">
        <v>7243</v>
      </c>
      <c r="B1201">
        <v>37547</v>
      </c>
      <c r="C1201">
        <v>8.8000000000000007</v>
      </c>
      <c r="D1201">
        <v>74.099999999999994</v>
      </c>
      <c r="E1201">
        <v>22</v>
      </c>
      <c r="F1201">
        <v>0</v>
      </c>
      <c r="G1201">
        <v>0.20511227000000001</v>
      </c>
      <c r="H1201">
        <v>0.143478613</v>
      </c>
      <c r="I1201">
        <v>0.182685293</v>
      </c>
      <c r="J1201">
        <v>0.247129077</v>
      </c>
      <c r="K1201">
        <v>0.14496473800000001</v>
      </c>
      <c r="L1201">
        <v>7.6630008999999999E-2</v>
      </c>
      <c r="M1201">
        <v>0.50949769</v>
      </c>
      <c r="N1201">
        <v>0.938339323</v>
      </c>
      <c r="O1201">
        <v>2.7506823E-2</v>
      </c>
      <c r="P1201">
        <v>8.8086680000000004E-3</v>
      </c>
      <c r="Q1201">
        <v>5.7283359999999997E-3</v>
      </c>
      <c r="R1201">
        <v>7.7305520000000003E-2</v>
      </c>
      <c r="S1201">
        <v>5.6742999999999995E-4</v>
      </c>
    </row>
    <row r="1202" spans="1:19" x14ac:dyDescent="0.3">
      <c r="A1202">
        <v>2706</v>
      </c>
      <c r="B1202">
        <v>9416</v>
      </c>
      <c r="C1202">
        <v>8.4</v>
      </c>
      <c r="D1202">
        <v>45.7</v>
      </c>
      <c r="E1202">
        <v>49</v>
      </c>
      <c r="F1202">
        <v>0</v>
      </c>
      <c r="G1202">
        <v>0.23566137600000001</v>
      </c>
      <c r="H1202">
        <v>0.14232804199999999</v>
      </c>
      <c r="I1202">
        <v>0.16349206299999999</v>
      </c>
      <c r="J1202">
        <v>0.21608465600000001</v>
      </c>
      <c r="K1202">
        <v>0.14359788400000001</v>
      </c>
      <c r="L1202">
        <v>9.8835979000000004E-2</v>
      </c>
      <c r="M1202">
        <v>0.49259259300000002</v>
      </c>
      <c r="N1202">
        <v>0.89555555600000003</v>
      </c>
      <c r="O1202">
        <v>4.7619050000000003E-3</v>
      </c>
      <c r="P1202">
        <v>2.9629629999999999E-3</v>
      </c>
      <c r="Q1202">
        <v>7.5661376000000002E-2</v>
      </c>
      <c r="R1202">
        <v>2.5714285999999999E-2</v>
      </c>
      <c r="S1202">
        <v>8.4656100000000001E-4</v>
      </c>
    </row>
    <row r="1203" spans="1:19" x14ac:dyDescent="0.3">
      <c r="A1203">
        <v>15871</v>
      </c>
      <c r="B1203">
        <v>93271</v>
      </c>
      <c r="C1203">
        <v>6.2</v>
      </c>
      <c r="D1203">
        <v>60.6</v>
      </c>
      <c r="E1203">
        <v>258</v>
      </c>
      <c r="F1203">
        <v>12</v>
      </c>
      <c r="G1203">
        <v>0.24922850199999999</v>
      </c>
      <c r="H1203">
        <v>0.14592788000000001</v>
      </c>
      <c r="I1203">
        <v>0.16502044900000001</v>
      </c>
      <c r="J1203">
        <v>0.22836335699999999</v>
      </c>
      <c r="K1203">
        <v>0.121239949</v>
      </c>
      <c r="L1203">
        <v>9.0219863999999997E-2</v>
      </c>
      <c r="M1203">
        <v>0.503112687</v>
      </c>
      <c r="N1203">
        <v>0.96902262699999997</v>
      </c>
      <c r="O1203">
        <v>1.2418712E-2</v>
      </c>
      <c r="P1203">
        <v>6.7272469999999996E-3</v>
      </c>
      <c r="Q1203">
        <v>1.3561280000000001E-3</v>
      </c>
      <c r="R1203">
        <v>1.6412348E-2</v>
      </c>
      <c r="S1203">
        <v>1.8152899999999999E-4</v>
      </c>
    </row>
    <row r="1204" spans="1:19" x14ac:dyDescent="0.3">
      <c r="A1204">
        <v>1264</v>
      </c>
      <c r="B1204">
        <v>5704</v>
      </c>
      <c r="C1204">
        <v>22.9</v>
      </c>
      <c r="D1204">
        <v>36.4</v>
      </c>
      <c r="E1204">
        <v>30</v>
      </c>
      <c r="F1204">
        <v>0</v>
      </c>
      <c r="G1204">
        <v>0.220063025</v>
      </c>
      <c r="H1204">
        <v>0.22023809499999999</v>
      </c>
      <c r="I1204">
        <v>0.20080532200000001</v>
      </c>
      <c r="J1204">
        <v>0.180672269</v>
      </c>
      <c r="K1204">
        <v>8.7184873999999996E-2</v>
      </c>
      <c r="L1204">
        <v>9.1036414999999996E-2</v>
      </c>
      <c r="M1204">
        <v>0.422794118</v>
      </c>
      <c r="N1204">
        <v>0.83158263300000002</v>
      </c>
      <c r="O1204">
        <v>8.6834733999999997E-2</v>
      </c>
      <c r="P1204">
        <v>3.1512609999999998E-3</v>
      </c>
      <c r="Q1204">
        <v>3.9565825999999998E-2</v>
      </c>
      <c r="R1204">
        <v>0.11957282900000001</v>
      </c>
      <c r="S1204">
        <v>1.4005599999999999E-3</v>
      </c>
    </row>
    <row r="1205" spans="1:19" x14ac:dyDescent="0.3">
      <c r="A1205">
        <v>308</v>
      </c>
      <c r="B1205">
        <v>1801</v>
      </c>
      <c r="C1205">
        <v>11.9</v>
      </c>
      <c r="D1205">
        <v>57.2</v>
      </c>
      <c r="E1205">
        <v>3</v>
      </c>
      <c r="F1205">
        <v>0</v>
      </c>
      <c r="G1205">
        <v>0.20505618</v>
      </c>
      <c r="H1205">
        <v>0.15393258400000001</v>
      </c>
      <c r="I1205">
        <v>0.17528089899999999</v>
      </c>
      <c r="J1205">
        <v>0.211235955</v>
      </c>
      <c r="K1205">
        <v>0.130898876</v>
      </c>
      <c r="L1205">
        <v>0.12359550599999999</v>
      </c>
      <c r="M1205">
        <v>0.480337079</v>
      </c>
      <c r="N1205">
        <v>0.93426966300000003</v>
      </c>
      <c r="O1205">
        <v>4.4943819999999999E-3</v>
      </c>
      <c r="P1205">
        <v>8.4269659999999993E-3</v>
      </c>
      <c r="Q1205">
        <v>2.8651685E-2</v>
      </c>
      <c r="R1205">
        <v>6.9101124E-2</v>
      </c>
      <c r="S1205">
        <v>5.6179799999999996E-4</v>
      </c>
    </row>
    <row r="1206" spans="1:19" x14ac:dyDescent="0.3">
      <c r="A1206">
        <v>39876</v>
      </c>
      <c r="B1206">
        <v>155637</v>
      </c>
      <c r="C1206">
        <v>9.4</v>
      </c>
      <c r="D1206">
        <v>48.4</v>
      </c>
      <c r="E1206">
        <v>655</v>
      </c>
      <c r="F1206">
        <v>24</v>
      </c>
      <c r="G1206">
        <v>0.24378334099999999</v>
      </c>
      <c r="H1206">
        <v>0.17298277100000001</v>
      </c>
      <c r="I1206">
        <v>0.17949131400000001</v>
      </c>
      <c r="J1206">
        <v>0.202687274</v>
      </c>
      <c r="K1206">
        <v>0.110548485</v>
      </c>
      <c r="L1206">
        <v>9.0506815000000004E-2</v>
      </c>
      <c r="M1206">
        <v>0.50820824799999997</v>
      </c>
      <c r="N1206">
        <v>0.92268443600000005</v>
      </c>
      <c r="O1206">
        <v>4.1618557E-2</v>
      </c>
      <c r="P1206">
        <v>1.0907777E-2</v>
      </c>
      <c r="Q1206">
        <v>3.328452E-3</v>
      </c>
      <c r="R1206">
        <v>6.0976475000000002E-2</v>
      </c>
      <c r="S1206">
        <v>6.1924699999999996E-4</v>
      </c>
    </row>
    <row r="1207" spans="1:19" x14ac:dyDescent="0.3">
      <c r="A1207">
        <v>21193</v>
      </c>
      <c r="B1207">
        <v>67472</v>
      </c>
      <c r="C1207">
        <v>14.4</v>
      </c>
      <c r="D1207">
        <v>57.4</v>
      </c>
      <c r="E1207">
        <v>240</v>
      </c>
      <c r="F1207">
        <v>10</v>
      </c>
      <c r="G1207">
        <v>0.25224264099999999</v>
      </c>
      <c r="H1207">
        <v>0.16916349899999999</v>
      </c>
      <c r="I1207">
        <v>0.18267193600000001</v>
      </c>
      <c r="J1207">
        <v>0.209042689</v>
      </c>
      <c r="K1207">
        <v>0.11385253400000001</v>
      </c>
      <c r="L1207">
        <v>7.3026700999999999E-2</v>
      </c>
      <c r="M1207">
        <v>0.51824916200000004</v>
      </c>
      <c r="N1207">
        <v>0.72571411399999997</v>
      </c>
      <c r="O1207">
        <v>0.24345238999999999</v>
      </c>
      <c r="P1207">
        <v>7.633244E-3</v>
      </c>
      <c r="Q1207">
        <v>4.552899E-3</v>
      </c>
      <c r="R1207">
        <v>4.8579285E-2</v>
      </c>
      <c r="S1207">
        <v>7.8135599999999998E-4</v>
      </c>
    </row>
    <row r="1208" spans="1:19" x14ac:dyDescent="0.3">
      <c r="A1208">
        <v>450</v>
      </c>
      <c r="B1208">
        <v>1861</v>
      </c>
      <c r="C1208">
        <v>11.7</v>
      </c>
      <c r="D1208">
        <v>41.2</v>
      </c>
      <c r="E1208">
        <v>11</v>
      </c>
      <c r="F1208">
        <v>0</v>
      </c>
      <c r="G1208">
        <v>0.25223802000000001</v>
      </c>
      <c r="H1208">
        <v>0.13480779400000001</v>
      </c>
      <c r="I1208">
        <v>0.153238547</v>
      </c>
      <c r="J1208">
        <v>0.20642443399999999</v>
      </c>
      <c r="K1208">
        <v>0.12690889899999999</v>
      </c>
      <c r="L1208">
        <v>0.126382306</v>
      </c>
      <c r="M1208">
        <v>0.50342285399999998</v>
      </c>
      <c r="N1208">
        <v>0.93048973099999999</v>
      </c>
      <c r="O1208">
        <v>2.6329650000000001E-3</v>
      </c>
      <c r="P1208">
        <v>2.6329650000000001E-3</v>
      </c>
      <c r="Q1208">
        <v>2.7382832999999999E-2</v>
      </c>
      <c r="R1208">
        <v>1.7377567E-2</v>
      </c>
      <c r="S1208">
        <v>1.053186E-3</v>
      </c>
    </row>
    <row r="1209" spans="1:19" x14ac:dyDescent="0.3">
      <c r="A1209">
        <v>9251</v>
      </c>
      <c r="B1209">
        <v>29530</v>
      </c>
      <c r="C1209">
        <v>12.5</v>
      </c>
      <c r="D1209">
        <v>38.700000000000003</v>
      </c>
      <c r="E1209">
        <v>164</v>
      </c>
      <c r="F1209">
        <v>6</v>
      </c>
      <c r="G1209">
        <v>0.23123133300000001</v>
      </c>
      <c r="H1209">
        <v>0.17519684999999999</v>
      </c>
      <c r="I1209">
        <v>0.169970133</v>
      </c>
      <c r="J1209">
        <v>0.21823241900000001</v>
      </c>
      <c r="K1209">
        <v>0.119467825</v>
      </c>
      <c r="L1209">
        <v>8.5901438999999996E-2</v>
      </c>
      <c r="M1209">
        <v>0.51432256300000001</v>
      </c>
      <c r="N1209">
        <v>0.86359625299999998</v>
      </c>
      <c r="O1209">
        <v>0.10297312</v>
      </c>
      <c r="P1209">
        <v>5.566115E-3</v>
      </c>
      <c r="Q1209">
        <v>4.8873199999999997E-3</v>
      </c>
      <c r="R1209">
        <v>3.0308173000000001E-2</v>
      </c>
      <c r="S1209">
        <v>5.7697499999999997E-4</v>
      </c>
    </row>
    <row r="1210" spans="1:19" x14ac:dyDescent="0.3">
      <c r="A1210">
        <v>13997</v>
      </c>
      <c r="B1210">
        <v>43979</v>
      </c>
      <c r="C1210">
        <v>12.7</v>
      </c>
      <c r="D1210">
        <v>55.7</v>
      </c>
      <c r="E1210">
        <v>169</v>
      </c>
      <c r="F1210">
        <v>0</v>
      </c>
      <c r="G1210">
        <v>0.26726823</v>
      </c>
      <c r="H1210">
        <v>0.21296720399999999</v>
      </c>
      <c r="I1210">
        <v>0.187568706</v>
      </c>
      <c r="J1210">
        <v>0.18305698100000001</v>
      </c>
      <c r="K1210">
        <v>9.0005497000000004E-2</v>
      </c>
      <c r="L1210">
        <v>5.9133381999999998E-2</v>
      </c>
      <c r="M1210">
        <v>0.49548827400000001</v>
      </c>
      <c r="N1210">
        <v>0.88848937299999997</v>
      </c>
      <c r="O1210">
        <v>6.5820813000000006E-2</v>
      </c>
      <c r="P1210">
        <v>1.0351777E-2</v>
      </c>
      <c r="Q1210">
        <v>1.6306339E-2</v>
      </c>
      <c r="R1210">
        <v>0.53792598000000003</v>
      </c>
      <c r="S1210">
        <v>1.076402E-3</v>
      </c>
    </row>
    <row r="1211" spans="1:19" x14ac:dyDescent="0.3">
      <c r="A1211">
        <v>429</v>
      </c>
      <c r="B1211">
        <v>2759</v>
      </c>
      <c r="C1211">
        <v>11.2</v>
      </c>
      <c r="D1211">
        <v>53.4</v>
      </c>
      <c r="E1211">
        <v>0</v>
      </c>
      <c r="F1211">
        <v>0</v>
      </c>
      <c r="G1211">
        <v>0.26484691999999999</v>
      </c>
      <c r="H1211">
        <v>0.15012910400000001</v>
      </c>
      <c r="I1211">
        <v>0.16303946899999999</v>
      </c>
      <c r="J1211">
        <v>0.20177056400000001</v>
      </c>
      <c r="K1211">
        <v>0.149022501</v>
      </c>
      <c r="L1211">
        <v>7.1191441999999994E-2</v>
      </c>
      <c r="M1211">
        <v>0.48838067099999999</v>
      </c>
      <c r="N1211">
        <v>0.95831796400000002</v>
      </c>
      <c r="O1211">
        <v>4.795278E-3</v>
      </c>
      <c r="P1211">
        <v>9.5905569999999996E-3</v>
      </c>
      <c r="Q1211">
        <v>1.217263E-2</v>
      </c>
      <c r="R1211">
        <v>7.0453707000000004E-2</v>
      </c>
      <c r="S1211">
        <v>1.8443380000000001E-3</v>
      </c>
    </row>
    <row r="1212" spans="1:19" x14ac:dyDescent="0.3">
      <c r="A1212">
        <v>1105</v>
      </c>
      <c r="B1212">
        <v>17492</v>
      </c>
      <c r="C1212">
        <v>9.6</v>
      </c>
      <c r="D1212">
        <v>80.8</v>
      </c>
      <c r="E1212">
        <v>1</v>
      </c>
      <c r="F1212">
        <v>0</v>
      </c>
      <c r="G1212">
        <v>0.14020020499999999</v>
      </c>
      <c r="H1212">
        <v>0.122113525</v>
      </c>
      <c r="I1212">
        <v>0.147651007</v>
      </c>
      <c r="J1212">
        <v>0.23842566300000001</v>
      </c>
      <c r="K1212">
        <v>0.22500284400000001</v>
      </c>
      <c r="L1212">
        <v>0.12660675699999999</v>
      </c>
      <c r="M1212">
        <v>0.51660789399999996</v>
      </c>
      <c r="N1212">
        <v>0.93925605700000003</v>
      </c>
      <c r="O1212">
        <v>7.6214309999999997E-3</v>
      </c>
      <c r="P1212">
        <v>1.495848E-2</v>
      </c>
      <c r="Q1212">
        <v>1.0635878E-2</v>
      </c>
      <c r="R1212">
        <v>6.7796609999999993E-2</v>
      </c>
      <c r="S1212">
        <v>1.535661E-3</v>
      </c>
    </row>
    <row r="1213" spans="1:19" x14ac:dyDescent="0.3">
      <c r="A1213">
        <v>16353</v>
      </c>
      <c r="B1213">
        <v>58258</v>
      </c>
      <c r="C1213">
        <v>15.1</v>
      </c>
      <c r="D1213">
        <v>52.6</v>
      </c>
      <c r="E1213">
        <v>241</v>
      </c>
      <c r="F1213">
        <v>29</v>
      </c>
      <c r="G1213">
        <v>0.22961979599999999</v>
      </c>
      <c r="H1213">
        <v>0.174818748</v>
      </c>
      <c r="I1213">
        <v>0.17398481900000001</v>
      </c>
      <c r="J1213">
        <v>0.197488002</v>
      </c>
      <c r="K1213">
        <v>0.13060349199999999</v>
      </c>
      <c r="L1213">
        <v>9.3485141999999993E-2</v>
      </c>
      <c r="M1213">
        <v>0.520184486</v>
      </c>
      <c r="N1213">
        <v>0.91228428500000003</v>
      </c>
      <c r="O1213">
        <v>6.0400285999999997E-2</v>
      </c>
      <c r="P1213">
        <v>5.8715410000000001E-3</v>
      </c>
      <c r="Q1213">
        <v>2.586882E-3</v>
      </c>
      <c r="R1213">
        <v>1.2406821E-2</v>
      </c>
      <c r="S1213" s="1">
        <v>8.5099999999999995E-5</v>
      </c>
    </row>
    <row r="1214" spans="1:19" x14ac:dyDescent="0.3">
      <c r="A1214">
        <v>21182</v>
      </c>
      <c r="B1214">
        <v>85038</v>
      </c>
      <c r="C1214">
        <v>7.3</v>
      </c>
      <c r="D1214">
        <v>56.8</v>
      </c>
      <c r="E1214">
        <v>214</v>
      </c>
      <c r="F1214">
        <v>4</v>
      </c>
      <c r="G1214">
        <v>0.24033550000000001</v>
      </c>
      <c r="H1214">
        <v>0.17404947600000001</v>
      </c>
      <c r="I1214">
        <v>0.191496892</v>
      </c>
      <c r="J1214">
        <v>0.21746157199999999</v>
      </c>
      <c r="K1214">
        <v>0.105710814</v>
      </c>
      <c r="L1214">
        <v>7.0945747000000003E-2</v>
      </c>
      <c r="M1214">
        <v>0.50017105299999998</v>
      </c>
      <c r="N1214">
        <v>0.95971404599999999</v>
      </c>
      <c r="O1214">
        <v>1.1549033E-2</v>
      </c>
      <c r="P1214">
        <v>9.6261609999999994E-3</v>
      </c>
      <c r="Q1214">
        <v>5.1079990000000002E-3</v>
      </c>
      <c r="R1214">
        <v>7.3434864000000002E-2</v>
      </c>
      <c r="S1214">
        <v>3.8929299999999997E-4</v>
      </c>
    </row>
    <row r="1215" spans="1:19" x14ac:dyDescent="0.3">
      <c r="A1215">
        <v>4674</v>
      </c>
      <c r="B1215">
        <v>16241</v>
      </c>
      <c r="C1215">
        <v>16.5</v>
      </c>
      <c r="D1215">
        <v>34.4</v>
      </c>
      <c r="E1215">
        <v>92</v>
      </c>
      <c r="F1215">
        <v>12</v>
      </c>
      <c r="G1215">
        <v>0.23107594200000001</v>
      </c>
      <c r="H1215">
        <v>0.17065390699999999</v>
      </c>
      <c r="I1215">
        <v>0.17513188599999999</v>
      </c>
      <c r="J1215">
        <v>0.20568028499999999</v>
      </c>
      <c r="K1215">
        <v>0.12532204599999999</v>
      </c>
      <c r="L1215">
        <v>9.2135934000000003E-2</v>
      </c>
      <c r="M1215">
        <v>0.51312722399999999</v>
      </c>
      <c r="N1215">
        <v>0.85756348900000001</v>
      </c>
      <c r="O1215">
        <v>0.116611459</v>
      </c>
      <c r="P1215">
        <v>4.784689E-3</v>
      </c>
      <c r="Q1215">
        <v>4.784689E-3</v>
      </c>
      <c r="R1215">
        <v>2.0549626000000001E-2</v>
      </c>
      <c r="S1215" s="1">
        <v>6.1299999999999999E-5</v>
      </c>
    </row>
    <row r="1216" spans="1:19" hidden="1" x14ac:dyDescent="0.3">
      <c r="A1216">
        <v>4452</v>
      </c>
      <c r="B1216">
        <v>21253</v>
      </c>
      <c r="C1216">
        <v>18.7</v>
      </c>
      <c r="D1216">
        <v>39.4</v>
      </c>
      <c r="E1216">
        <v>54</v>
      </c>
      <c r="F1216" t="s">
        <v>34</v>
      </c>
      <c r="G1216" t="s">
        <v>34</v>
      </c>
      <c r="H1216" t="s">
        <v>34</v>
      </c>
      <c r="I1216" t="s">
        <v>34</v>
      </c>
      <c r="J1216" t="s">
        <v>34</v>
      </c>
      <c r="K1216" t="s">
        <v>34</v>
      </c>
      <c r="L1216" t="s">
        <v>34</v>
      </c>
      <c r="M1216" t="s">
        <v>34</v>
      </c>
      <c r="N1216" t="s">
        <v>34</v>
      </c>
      <c r="O1216" t="s">
        <v>34</v>
      </c>
      <c r="P1216" t="s">
        <v>34</v>
      </c>
      <c r="Q1216" t="s">
        <v>34</v>
      </c>
      <c r="R1216" t="s">
        <v>34</v>
      </c>
      <c r="S1216" t="s">
        <v>34</v>
      </c>
    </row>
    <row r="1217" spans="1:19" hidden="1" x14ac:dyDescent="0.3">
      <c r="A1217">
        <v>4452</v>
      </c>
      <c r="B1217">
        <v>21253</v>
      </c>
      <c r="C1217" t="s">
        <v>34</v>
      </c>
      <c r="D1217" t="s">
        <v>34</v>
      </c>
      <c r="E1217">
        <v>54</v>
      </c>
      <c r="F1217">
        <v>8</v>
      </c>
      <c r="G1217">
        <v>0.27958387499999998</v>
      </c>
      <c r="H1217">
        <v>0.16919004300000001</v>
      </c>
      <c r="I1217">
        <v>0.16793609500000001</v>
      </c>
      <c r="J1217">
        <v>0.19835593500000001</v>
      </c>
      <c r="K1217">
        <v>0.10059446399999999</v>
      </c>
      <c r="L1217">
        <v>8.4339587999999993E-2</v>
      </c>
      <c r="M1217">
        <v>0.51565112400000002</v>
      </c>
      <c r="N1217">
        <v>0.65744008899999995</v>
      </c>
      <c r="O1217">
        <v>0.3045235</v>
      </c>
      <c r="P1217">
        <v>5.20156E-3</v>
      </c>
      <c r="Q1217">
        <v>7.0128179999999997E-3</v>
      </c>
      <c r="R1217">
        <v>0.13301133200000001</v>
      </c>
      <c r="S1217">
        <v>2.0899130000000001E-3</v>
      </c>
    </row>
    <row r="1218" spans="1:19" x14ac:dyDescent="0.3">
      <c r="A1218">
        <v>16968</v>
      </c>
      <c r="B1218">
        <v>99606</v>
      </c>
      <c r="C1218">
        <v>9.1999999999999993</v>
      </c>
      <c r="D1218">
        <v>62.9</v>
      </c>
      <c r="E1218">
        <v>121</v>
      </c>
      <c r="F1218">
        <v>10</v>
      </c>
      <c r="G1218">
        <v>0.18603578800000001</v>
      </c>
      <c r="H1218">
        <v>0.13818856199999999</v>
      </c>
      <c r="I1218">
        <v>0.16641772299999999</v>
      </c>
      <c r="J1218">
        <v>0.225602727</v>
      </c>
      <c r="K1218">
        <v>0.17548995000000001</v>
      </c>
      <c r="L1218">
        <v>0.10826524999999999</v>
      </c>
      <c r="M1218">
        <v>0.50876647799999997</v>
      </c>
      <c r="N1218">
        <v>0.93279534900000005</v>
      </c>
      <c r="O1218">
        <v>6.3254970000000002E-3</v>
      </c>
      <c r="P1218">
        <v>1.4625833E-2</v>
      </c>
      <c r="Q1218">
        <v>1.2791339000000001E-2</v>
      </c>
      <c r="R1218">
        <v>9.7559019999999996E-2</v>
      </c>
      <c r="S1218">
        <v>2.1252070000000001E-3</v>
      </c>
    </row>
    <row r="1219" spans="1:19" x14ac:dyDescent="0.3">
      <c r="A1219">
        <v>162</v>
      </c>
      <c r="B1219">
        <v>1389</v>
      </c>
      <c r="C1219">
        <v>11.6</v>
      </c>
      <c r="D1219">
        <v>44.7</v>
      </c>
      <c r="E1219">
        <v>0</v>
      </c>
      <c r="F1219">
        <v>0</v>
      </c>
      <c r="G1219">
        <v>0.18390804599999999</v>
      </c>
      <c r="H1219">
        <v>0.15158046</v>
      </c>
      <c r="I1219">
        <v>0.190373563</v>
      </c>
      <c r="J1219">
        <v>0.24137931000000001</v>
      </c>
      <c r="K1219">
        <v>0.14008620699999999</v>
      </c>
      <c r="L1219">
        <v>9.2672413999999995E-2</v>
      </c>
      <c r="M1219">
        <v>0.48491379299999998</v>
      </c>
      <c r="N1219">
        <v>0.94683908000000006</v>
      </c>
      <c r="O1219">
        <v>7.1839099999999997E-4</v>
      </c>
      <c r="P1219">
        <v>7.1839080000000001E-3</v>
      </c>
      <c r="Q1219">
        <v>2.8735632000000001E-2</v>
      </c>
      <c r="R1219">
        <v>0.12571839100000001</v>
      </c>
      <c r="S1219">
        <v>7.1839099999999997E-4</v>
      </c>
    </row>
    <row r="1220" spans="1:19" x14ac:dyDescent="0.3">
      <c r="A1220">
        <v>368092</v>
      </c>
      <c r="B1220">
        <v>1497957</v>
      </c>
      <c r="C1220">
        <v>11.9</v>
      </c>
      <c r="D1220">
        <v>61.6</v>
      </c>
      <c r="E1220">
        <v>3353</v>
      </c>
      <c r="F1220">
        <v>432</v>
      </c>
      <c r="G1220">
        <v>0.246025729</v>
      </c>
      <c r="H1220">
        <v>0.216278479</v>
      </c>
      <c r="I1220">
        <v>0.20597051</v>
      </c>
      <c r="J1220">
        <v>0.186317909</v>
      </c>
      <c r="K1220">
        <v>8.6838164999999995E-2</v>
      </c>
      <c r="L1220">
        <v>5.8569207999999998E-2</v>
      </c>
      <c r="M1220">
        <v>0.51063542100000003</v>
      </c>
      <c r="N1220">
        <v>0.74090265499999997</v>
      </c>
      <c r="O1220">
        <v>0.179552137</v>
      </c>
      <c r="P1220">
        <v>4.4483304000000001E-2</v>
      </c>
      <c r="Q1220">
        <v>5.2113899999999998E-3</v>
      </c>
      <c r="R1220">
        <v>0.29681079999999999</v>
      </c>
      <c r="S1220">
        <v>1.291468E-3</v>
      </c>
    </row>
    <row r="1221" spans="1:19" x14ac:dyDescent="0.3">
      <c r="A1221">
        <v>62777</v>
      </c>
      <c r="B1221">
        <v>265274</v>
      </c>
      <c r="C1221">
        <v>6.7</v>
      </c>
      <c r="D1221">
        <v>48.8</v>
      </c>
      <c r="E1221">
        <v>567</v>
      </c>
      <c r="F1221">
        <v>15</v>
      </c>
      <c r="G1221">
        <v>0.26347029999999999</v>
      </c>
      <c r="H1221">
        <v>0.176247136</v>
      </c>
      <c r="I1221">
        <v>0.21327959299999999</v>
      </c>
      <c r="J1221">
        <v>0.20176757200000001</v>
      </c>
      <c r="K1221">
        <v>9.3437105000000006E-2</v>
      </c>
      <c r="L1221">
        <v>5.1798294000000002E-2</v>
      </c>
      <c r="M1221">
        <v>0.50773844300000004</v>
      </c>
      <c r="N1221">
        <v>0.87413679200000005</v>
      </c>
      <c r="O1221">
        <v>7.6955477999999994E-2</v>
      </c>
      <c r="P1221">
        <v>2.0778828999999999E-2</v>
      </c>
      <c r="Q1221">
        <v>5.2517070000000004E-3</v>
      </c>
      <c r="R1221">
        <v>0.110548628</v>
      </c>
      <c r="S1221">
        <v>9.6223299999999995E-4</v>
      </c>
    </row>
    <row r="1222" spans="1:19" x14ac:dyDescent="0.3">
      <c r="A1222">
        <v>6607</v>
      </c>
      <c r="B1222">
        <v>40830</v>
      </c>
      <c r="C1222">
        <v>15.3</v>
      </c>
      <c r="D1222">
        <v>57.7</v>
      </c>
      <c r="E1222">
        <v>48</v>
      </c>
      <c r="F1222">
        <v>0</v>
      </c>
      <c r="G1222">
        <v>0.24498853100000001</v>
      </c>
      <c r="H1222">
        <v>0.311957714</v>
      </c>
      <c r="I1222">
        <v>0.15438316499999999</v>
      </c>
      <c r="J1222">
        <v>0.14780093699999999</v>
      </c>
      <c r="K1222">
        <v>8.5544031000000006E-2</v>
      </c>
      <c r="L1222">
        <v>5.5325620999999998E-2</v>
      </c>
      <c r="M1222">
        <v>0.492245936</v>
      </c>
      <c r="N1222">
        <v>0.92338186899999997</v>
      </c>
      <c r="O1222">
        <v>1.1269572E-2</v>
      </c>
      <c r="P1222">
        <v>2.4259499E-2</v>
      </c>
      <c r="Q1222">
        <v>8.5768430000000007E-3</v>
      </c>
      <c r="R1222">
        <v>4.5302683000000003E-2</v>
      </c>
      <c r="S1222">
        <v>1.620624E-3</v>
      </c>
    </row>
    <row r="1223" spans="1:19" x14ac:dyDescent="0.3">
      <c r="A1223">
        <v>9859</v>
      </c>
      <c r="B1223">
        <v>33690</v>
      </c>
      <c r="C1223">
        <v>13.2</v>
      </c>
      <c r="D1223">
        <v>56.2</v>
      </c>
      <c r="E1223">
        <v>127</v>
      </c>
      <c r="F1223">
        <v>5</v>
      </c>
      <c r="G1223">
        <v>0.215259173</v>
      </c>
      <c r="H1223">
        <v>0.17690739699999999</v>
      </c>
      <c r="I1223">
        <v>0.19143855600000001</v>
      </c>
      <c r="J1223">
        <v>0.20445544600000001</v>
      </c>
      <c r="K1223">
        <v>0.117093768</v>
      </c>
      <c r="L1223">
        <v>9.4845660999999998E-2</v>
      </c>
      <c r="M1223">
        <v>0.479266162</v>
      </c>
      <c r="N1223">
        <v>0.93846825899999997</v>
      </c>
      <c r="O1223">
        <v>4.0768783000000003E-2</v>
      </c>
      <c r="P1223">
        <v>3.1159E-3</v>
      </c>
      <c r="Q1223">
        <v>6.9598139999999999E-3</v>
      </c>
      <c r="R1223">
        <v>3.1304601000000001E-2</v>
      </c>
      <c r="S1223">
        <v>2.0384400000000001E-4</v>
      </c>
    </row>
    <row r="1224" spans="1:19" x14ac:dyDescent="0.3">
      <c r="A1224">
        <v>81115</v>
      </c>
      <c r="B1224">
        <v>344238</v>
      </c>
      <c r="C1224">
        <v>4.2</v>
      </c>
      <c r="D1224">
        <v>70.400000000000006</v>
      </c>
      <c r="E1224">
        <v>635</v>
      </c>
      <c r="F1224">
        <v>10</v>
      </c>
      <c r="G1224">
        <v>0.28946691099999999</v>
      </c>
      <c r="H1224">
        <v>0.172884906</v>
      </c>
      <c r="I1224">
        <v>0.22288327899999999</v>
      </c>
      <c r="J1224">
        <v>0.18663002100000001</v>
      </c>
      <c r="K1224">
        <v>7.8157219999999999E-2</v>
      </c>
      <c r="L1224">
        <v>4.9977662999999999E-2</v>
      </c>
      <c r="M1224">
        <v>0.51164902899999998</v>
      </c>
      <c r="N1224">
        <v>0.86566709399999997</v>
      </c>
      <c r="O1224">
        <v>4.5362429000000003E-2</v>
      </c>
      <c r="P1224">
        <v>6.4983092000000006E-2</v>
      </c>
      <c r="Q1224">
        <v>2.2129459999999999E-3</v>
      </c>
      <c r="R1224">
        <v>4.2741213E-2</v>
      </c>
      <c r="S1224">
        <v>4.4081399999999998E-4</v>
      </c>
    </row>
    <row r="1225" spans="1:19" x14ac:dyDescent="0.3">
      <c r="A1225">
        <v>8947</v>
      </c>
      <c r="B1225">
        <v>38708</v>
      </c>
      <c r="C1225">
        <v>13</v>
      </c>
      <c r="D1225">
        <v>50.8</v>
      </c>
      <c r="E1225">
        <v>126</v>
      </c>
      <c r="F1225">
        <v>12</v>
      </c>
      <c r="G1225">
        <v>0.24538712200000001</v>
      </c>
      <c r="H1225">
        <v>0.165576</v>
      </c>
      <c r="I1225">
        <v>0.17389072799999999</v>
      </c>
      <c r="J1225">
        <v>0.203069264</v>
      </c>
      <c r="K1225">
        <v>0.11733004900000001</v>
      </c>
      <c r="L1225">
        <v>9.4746837E-2</v>
      </c>
      <c r="M1225">
        <v>0.51286986400000001</v>
      </c>
      <c r="N1225">
        <v>0.89542433300000002</v>
      </c>
      <c r="O1225">
        <v>6.2078169000000002E-2</v>
      </c>
      <c r="P1225">
        <v>9.9571429999999999E-3</v>
      </c>
      <c r="Q1225">
        <v>3.9520620000000001E-3</v>
      </c>
      <c r="R1225">
        <v>3.3926142999999999E-2</v>
      </c>
      <c r="S1225">
        <v>5.9024299999999995E-4</v>
      </c>
    </row>
    <row r="1226" spans="1:19" x14ac:dyDescent="0.3">
      <c r="A1226">
        <v>10557</v>
      </c>
      <c r="B1226">
        <v>33094</v>
      </c>
      <c r="C1226">
        <v>10.3</v>
      </c>
      <c r="D1226">
        <v>43.7</v>
      </c>
      <c r="E1226">
        <v>107</v>
      </c>
      <c r="F1226">
        <v>10</v>
      </c>
      <c r="G1226">
        <v>0.33037865500000002</v>
      </c>
      <c r="H1226">
        <v>0.21220143399999999</v>
      </c>
      <c r="I1226">
        <v>0.17870846800000001</v>
      </c>
      <c r="J1226">
        <v>0.16541241600000001</v>
      </c>
      <c r="K1226">
        <v>6.3327284999999997E-2</v>
      </c>
      <c r="L1226">
        <v>4.9971742E-2</v>
      </c>
      <c r="M1226">
        <v>0.480710313</v>
      </c>
      <c r="N1226">
        <v>0.92221660400000005</v>
      </c>
      <c r="O1226">
        <v>2.8376810999999998E-2</v>
      </c>
      <c r="P1226">
        <v>1.4575091E-2</v>
      </c>
      <c r="Q1226">
        <v>1.6895207999999998E-2</v>
      </c>
      <c r="R1226">
        <v>0.56033790400000005</v>
      </c>
      <c r="S1226">
        <v>2.2308810000000001E-3</v>
      </c>
    </row>
    <row r="1227" spans="1:19" x14ac:dyDescent="0.3">
      <c r="A1227">
        <v>2103</v>
      </c>
      <c r="B1227">
        <v>6523</v>
      </c>
      <c r="C1227">
        <v>21</v>
      </c>
      <c r="D1227">
        <v>43.9</v>
      </c>
      <c r="E1227">
        <v>28</v>
      </c>
      <c r="F1227">
        <v>0</v>
      </c>
      <c r="G1227">
        <v>0.227698821</v>
      </c>
      <c r="H1227">
        <v>0.15603265799999999</v>
      </c>
      <c r="I1227">
        <v>0.163743574</v>
      </c>
      <c r="J1227">
        <v>0.22467493199999999</v>
      </c>
      <c r="K1227">
        <v>0.13032960399999999</v>
      </c>
      <c r="L1227">
        <v>9.7520411000000001E-2</v>
      </c>
      <c r="M1227">
        <v>0.512246749</v>
      </c>
      <c r="N1227">
        <v>0.94738433600000005</v>
      </c>
      <c r="O1227">
        <v>2.9331721000000002E-2</v>
      </c>
      <c r="P1227">
        <v>1.814333E-3</v>
      </c>
      <c r="Q1227">
        <v>1.6631389999999999E-3</v>
      </c>
      <c r="R1227">
        <v>1.5119443999999999E-2</v>
      </c>
      <c r="S1227">
        <v>0</v>
      </c>
    </row>
    <row r="1228" spans="1:19" hidden="1" x14ac:dyDescent="0.3">
      <c r="A1228" t="s">
        <v>34</v>
      </c>
      <c r="B1228">
        <v>97596</v>
      </c>
      <c r="C1228">
        <v>14.5</v>
      </c>
      <c r="D1228">
        <v>44.4</v>
      </c>
      <c r="E1228" t="s">
        <v>34</v>
      </c>
      <c r="F1228" t="s">
        <v>34</v>
      </c>
      <c r="G1228">
        <v>0.25524002699999998</v>
      </c>
      <c r="H1228">
        <v>0.19757411799999999</v>
      </c>
      <c r="I1228">
        <v>0.18325240200000001</v>
      </c>
      <c r="J1228">
        <v>0.20442764399999999</v>
      </c>
      <c r="K1228">
        <v>9.0991046000000006E-2</v>
      </c>
      <c r="L1228">
        <v>6.8514762000000007E-2</v>
      </c>
      <c r="M1228">
        <v>0.50943512199999996</v>
      </c>
      <c r="N1228">
        <v>0.80468990100000004</v>
      </c>
      <c r="O1228">
        <v>0.13516503799999999</v>
      </c>
      <c r="P1228">
        <v>8.9024120000000002E-3</v>
      </c>
      <c r="Q1228">
        <v>3.0364497000000001E-2</v>
      </c>
      <c r="R1228">
        <v>4.3723235999999999E-2</v>
      </c>
      <c r="S1228">
        <v>6.6588800000000001E-4</v>
      </c>
    </row>
    <row r="1229" spans="1:19" x14ac:dyDescent="0.3">
      <c r="A1229">
        <v>13385</v>
      </c>
      <c r="B1229">
        <v>40283</v>
      </c>
      <c r="C1229">
        <v>13.7</v>
      </c>
      <c r="D1229">
        <v>45.5</v>
      </c>
      <c r="E1229">
        <v>179</v>
      </c>
      <c r="F1229">
        <v>0</v>
      </c>
      <c r="G1229">
        <v>0.22740782600000001</v>
      </c>
      <c r="H1229">
        <v>0.21028714600000001</v>
      </c>
      <c r="I1229">
        <v>0.189703029</v>
      </c>
      <c r="J1229">
        <v>0.19481221300000001</v>
      </c>
      <c r="K1229">
        <v>9.7271008000000006E-2</v>
      </c>
      <c r="L1229">
        <v>8.0518778999999999E-2</v>
      </c>
      <c r="M1229">
        <v>0.46147232900000001</v>
      </c>
      <c r="N1229">
        <v>0.91115423299999998</v>
      </c>
      <c r="O1229">
        <v>6.1948859000000002E-2</v>
      </c>
      <c r="P1229">
        <v>5.3056910000000004E-3</v>
      </c>
      <c r="Q1229">
        <v>7.3444519999999996E-3</v>
      </c>
      <c r="R1229">
        <v>6.3373534999999995E-2</v>
      </c>
      <c r="S1229">
        <v>3.9301400000000002E-4</v>
      </c>
    </row>
    <row r="1230" spans="1:19" x14ac:dyDescent="0.3">
      <c r="A1230">
        <v>4824</v>
      </c>
      <c r="B1230">
        <v>21783</v>
      </c>
      <c r="C1230">
        <v>9.1</v>
      </c>
      <c r="D1230">
        <v>46.7</v>
      </c>
      <c r="E1230">
        <v>56</v>
      </c>
      <c r="F1230">
        <v>0</v>
      </c>
      <c r="G1230">
        <v>0.23056162999999999</v>
      </c>
      <c r="H1230">
        <v>0.13051975199999999</v>
      </c>
      <c r="I1230">
        <v>0.160113536</v>
      </c>
      <c r="J1230">
        <v>0.226466893</v>
      </c>
      <c r="K1230">
        <v>0.15131915700000001</v>
      </c>
      <c r="L1230">
        <v>0.101019031</v>
      </c>
      <c r="M1230">
        <v>0.49267135099999998</v>
      </c>
      <c r="N1230">
        <v>0.93848587800000005</v>
      </c>
      <c r="O1230">
        <v>5.2580150000000004E-3</v>
      </c>
      <c r="P1230">
        <v>5.7233259999999999E-3</v>
      </c>
      <c r="Q1230">
        <v>2.8942348E-2</v>
      </c>
      <c r="R1230">
        <v>2.3684332999999998E-2</v>
      </c>
      <c r="S1230">
        <v>7.9102899999999995E-4</v>
      </c>
    </row>
    <row r="1231" spans="1:19" x14ac:dyDescent="0.3">
      <c r="A1231">
        <v>7327</v>
      </c>
      <c r="B1231">
        <v>23261</v>
      </c>
      <c r="C1231">
        <v>13.9</v>
      </c>
      <c r="D1231">
        <v>34.200000000000003</v>
      </c>
      <c r="E1231">
        <v>139</v>
      </c>
      <c r="F1231">
        <v>0</v>
      </c>
      <c r="G1231">
        <v>0.25433946099999999</v>
      </c>
      <c r="H1231">
        <v>0.19362975599999999</v>
      </c>
      <c r="I1231">
        <v>0.17960667</v>
      </c>
      <c r="J1231">
        <v>0.19230440400000001</v>
      </c>
      <c r="K1231">
        <v>9.9016673999999999E-2</v>
      </c>
      <c r="L1231">
        <v>8.1103035000000004E-2</v>
      </c>
      <c r="M1231">
        <v>0.50517315100000004</v>
      </c>
      <c r="N1231">
        <v>0.91004702900000001</v>
      </c>
      <c r="O1231">
        <v>6.9559641000000005E-2</v>
      </c>
      <c r="P1231">
        <v>5.2586580000000003E-3</v>
      </c>
      <c r="Q1231">
        <v>3.2920050000000002E-3</v>
      </c>
      <c r="R1231">
        <v>1.7015819000000001E-2</v>
      </c>
      <c r="S1231">
        <v>1.2826E-4</v>
      </c>
    </row>
    <row r="1232" spans="1:19" x14ac:dyDescent="0.3">
      <c r="A1232">
        <v>1403</v>
      </c>
      <c r="B1232">
        <v>7568</v>
      </c>
      <c r="C1232">
        <v>14.1</v>
      </c>
      <c r="D1232">
        <v>42.7</v>
      </c>
      <c r="E1232">
        <v>38</v>
      </c>
      <c r="F1232">
        <v>0</v>
      </c>
      <c r="G1232">
        <v>0.22933474400000001</v>
      </c>
      <c r="H1232">
        <v>0.139664066</v>
      </c>
      <c r="I1232">
        <v>0.169422034</v>
      </c>
      <c r="J1232">
        <v>0.22285411999999999</v>
      </c>
      <c r="K1232">
        <v>0.13186086499999999</v>
      </c>
      <c r="L1232">
        <v>0.10686417099999999</v>
      </c>
      <c r="M1232">
        <v>0.48935326000000001</v>
      </c>
      <c r="N1232">
        <v>0.95053564300000004</v>
      </c>
      <c r="O1232">
        <v>5.2903059999999998E-3</v>
      </c>
      <c r="P1232">
        <v>5.9515940000000002E-3</v>
      </c>
      <c r="Q1232">
        <v>9.6548080000000008E-3</v>
      </c>
      <c r="R1232">
        <v>2.2880570999999999E-2</v>
      </c>
      <c r="S1232">
        <v>3.96773E-4</v>
      </c>
    </row>
    <row r="1233" spans="1:19" x14ac:dyDescent="0.3">
      <c r="A1233">
        <v>1780</v>
      </c>
      <c r="B1233">
        <v>8959</v>
      </c>
      <c r="C1233">
        <v>9.9</v>
      </c>
      <c r="D1233">
        <v>44</v>
      </c>
      <c r="E1233">
        <v>20</v>
      </c>
      <c r="F1233">
        <v>0</v>
      </c>
      <c r="G1233">
        <v>0.16790697700000001</v>
      </c>
      <c r="H1233">
        <v>0.14604651199999999</v>
      </c>
      <c r="I1233">
        <v>0.160232558</v>
      </c>
      <c r="J1233">
        <v>0.230465116</v>
      </c>
      <c r="K1233">
        <v>0.192209302</v>
      </c>
      <c r="L1233">
        <v>0.103139535</v>
      </c>
      <c r="M1233">
        <v>0.474186047</v>
      </c>
      <c r="N1233">
        <v>0.96372093000000003</v>
      </c>
      <c r="O1233">
        <v>4.0697670000000002E-3</v>
      </c>
      <c r="P1233">
        <v>5.6976739999999998E-3</v>
      </c>
      <c r="Q1233">
        <v>7.3255810000000003E-3</v>
      </c>
      <c r="R1233">
        <v>4.3604651000000001E-2</v>
      </c>
      <c r="S1233">
        <v>4.6511600000000001E-4</v>
      </c>
    </row>
    <row r="1234" spans="1:19" x14ac:dyDescent="0.3">
      <c r="A1234">
        <v>332</v>
      </c>
      <c r="B1234">
        <v>1671</v>
      </c>
      <c r="C1234">
        <v>12.2</v>
      </c>
      <c r="D1234">
        <v>38.700000000000003</v>
      </c>
      <c r="E1234">
        <v>6</v>
      </c>
      <c r="F1234">
        <v>0</v>
      </c>
      <c r="G1234">
        <v>0.20082693400000001</v>
      </c>
      <c r="H1234">
        <v>0.142350856</v>
      </c>
      <c r="I1234">
        <v>0.17247489699999999</v>
      </c>
      <c r="J1234">
        <v>0.22268162999999999</v>
      </c>
      <c r="K1234">
        <v>0.13703484899999999</v>
      </c>
      <c r="L1234">
        <v>0.124630833</v>
      </c>
      <c r="M1234">
        <v>0.50088600100000003</v>
      </c>
      <c r="N1234">
        <v>0.955699941</v>
      </c>
      <c r="O1234">
        <v>5.3160070000000002E-3</v>
      </c>
      <c r="P1234">
        <v>1.772002E-3</v>
      </c>
      <c r="Q1234">
        <v>1.8310691E-2</v>
      </c>
      <c r="R1234">
        <v>7.3833432000000004E-2</v>
      </c>
      <c r="S1234">
        <v>2.3626699999999999E-3</v>
      </c>
    </row>
    <row r="1235" spans="1:19" x14ac:dyDescent="0.3">
      <c r="A1235">
        <v>3058</v>
      </c>
      <c r="B1235">
        <v>15486</v>
      </c>
      <c r="C1235">
        <v>21.4</v>
      </c>
      <c r="D1235">
        <v>47.6</v>
      </c>
      <c r="E1235">
        <v>50</v>
      </c>
      <c r="F1235">
        <v>0</v>
      </c>
      <c r="G1235">
        <v>0.226699437</v>
      </c>
      <c r="H1235">
        <v>0.17586184599999999</v>
      </c>
      <c r="I1235">
        <v>0.17107560999999999</v>
      </c>
      <c r="J1235">
        <v>0.21169394</v>
      </c>
      <c r="K1235">
        <v>0.134014617</v>
      </c>
      <c r="L1235">
        <v>8.0654550000000005E-2</v>
      </c>
      <c r="M1235">
        <v>0.47403143399999997</v>
      </c>
      <c r="N1235">
        <v>0.89838949599999995</v>
      </c>
      <c r="O1235">
        <v>2.2443568000000001E-2</v>
      </c>
      <c r="P1235">
        <v>5.5623829999999997E-3</v>
      </c>
      <c r="Q1235">
        <v>4.2041265000000001E-2</v>
      </c>
      <c r="R1235">
        <v>0.43787594600000002</v>
      </c>
      <c r="S1235">
        <v>2.7165129999999998E-3</v>
      </c>
    </row>
    <row r="1236" spans="1:19" x14ac:dyDescent="0.3">
      <c r="A1236">
        <v>11611</v>
      </c>
      <c r="B1236">
        <v>49170</v>
      </c>
      <c r="C1236">
        <v>11.9</v>
      </c>
      <c r="D1236">
        <v>65.8</v>
      </c>
      <c r="E1236">
        <v>195</v>
      </c>
      <c r="F1236">
        <v>8</v>
      </c>
      <c r="G1236">
        <v>0.25034030200000001</v>
      </c>
      <c r="H1236">
        <v>0.17990288700000001</v>
      </c>
      <c r="I1236">
        <v>0.176631925</v>
      </c>
      <c r="J1236">
        <v>0.203998293</v>
      </c>
      <c r="K1236">
        <v>0.107636984</v>
      </c>
      <c r="L1236">
        <v>8.1489608000000005E-2</v>
      </c>
      <c r="M1236">
        <v>0.50677556300000004</v>
      </c>
      <c r="N1236">
        <v>0.92950163500000005</v>
      </c>
      <c r="O1236">
        <v>3.2526766999999998E-2</v>
      </c>
      <c r="P1236">
        <v>9.2440219999999993E-3</v>
      </c>
      <c r="Q1236">
        <v>6.2371750000000002E-3</v>
      </c>
      <c r="R1236">
        <v>0.15042359999999999</v>
      </c>
      <c r="S1236">
        <v>1.483107E-3</v>
      </c>
    </row>
    <row r="1237" spans="1:19" x14ac:dyDescent="0.3">
      <c r="A1237">
        <v>42432</v>
      </c>
      <c r="B1237">
        <v>169234</v>
      </c>
      <c r="C1237">
        <v>12</v>
      </c>
      <c r="D1237">
        <v>46.9</v>
      </c>
      <c r="E1237">
        <v>384</v>
      </c>
      <c r="F1237">
        <v>29</v>
      </c>
      <c r="G1237">
        <v>0.23826286199999999</v>
      </c>
      <c r="H1237">
        <v>0.17296207199999999</v>
      </c>
      <c r="I1237">
        <v>0.184423271</v>
      </c>
      <c r="J1237">
        <v>0.218866529</v>
      </c>
      <c r="K1237">
        <v>0.108818739</v>
      </c>
      <c r="L1237">
        <v>7.6666526999999998E-2</v>
      </c>
      <c r="M1237">
        <v>0.51081982500000001</v>
      </c>
      <c r="N1237">
        <v>0.85623683699999997</v>
      </c>
      <c r="O1237">
        <v>0.100829908</v>
      </c>
      <c r="P1237">
        <v>1.6210347E-2</v>
      </c>
      <c r="Q1237">
        <v>8.0067300000000001E-3</v>
      </c>
      <c r="R1237">
        <v>7.4280021000000002E-2</v>
      </c>
      <c r="S1237">
        <v>6.6225599999999996E-4</v>
      </c>
    </row>
    <row r="1238" spans="1:19" x14ac:dyDescent="0.3">
      <c r="A1238">
        <v>2521</v>
      </c>
      <c r="B1238">
        <v>8174</v>
      </c>
      <c r="C1238">
        <v>8</v>
      </c>
      <c r="D1238">
        <v>38.200000000000003</v>
      </c>
      <c r="E1238">
        <v>24</v>
      </c>
      <c r="F1238">
        <v>0</v>
      </c>
      <c r="G1238">
        <v>0.250641261</v>
      </c>
      <c r="H1238">
        <v>0.151581776</v>
      </c>
      <c r="I1238">
        <v>0.16159765500000001</v>
      </c>
      <c r="J1238">
        <v>0.23561744200000001</v>
      </c>
      <c r="K1238">
        <v>0.111151826</v>
      </c>
      <c r="L1238">
        <v>8.9410039999999996E-2</v>
      </c>
      <c r="M1238">
        <v>0.48552583399999999</v>
      </c>
      <c r="N1238">
        <v>0.94161475500000003</v>
      </c>
      <c r="O1238">
        <v>6.7179680000000004E-3</v>
      </c>
      <c r="P1238">
        <v>5.2522289999999998E-3</v>
      </c>
      <c r="Q1238">
        <v>2.8704042999999999E-2</v>
      </c>
      <c r="R1238">
        <v>3.0169781E-2</v>
      </c>
      <c r="S1238">
        <v>7.3286900000000003E-4</v>
      </c>
    </row>
    <row r="1239" spans="1:19" x14ac:dyDescent="0.3">
      <c r="A1239">
        <v>36922</v>
      </c>
      <c r="B1239">
        <v>170122</v>
      </c>
      <c r="C1239">
        <v>9</v>
      </c>
      <c r="D1239">
        <v>62.2</v>
      </c>
      <c r="E1239">
        <v>470</v>
      </c>
      <c r="F1239">
        <v>20</v>
      </c>
      <c r="G1239">
        <v>0.24243948900000001</v>
      </c>
      <c r="H1239">
        <v>0.21405612700000001</v>
      </c>
      <c r="I1239">
        <v>0.17092170500000001</v>
      </c>
      <c r="J1239">
        <v>0.19715633599999999</v>
      </c>
      <c r="K1239">
        <v>0.10258853900000001</v>
      </c>
      <c r="L1239">
        <v>7.2837803000000007E-2</v>
      </c>
      <c r="M1239">
        <v>0.50768037799999999</v>
      </c>
      <c r="N1239">
        <v>0.86105471300000003</v>
      </c>
      <c r="O1239">
        <v>7.2707576999999995E-2</v>
      </c>
      <c r="P1239">
        <v>3.1206899999999999E-2</v>
      </c>
      <c r="Q1239">
        <v>3.4332329999999999E-3</v>
      </c>
      <c r="R1239">
        <v>2.961459E-2</v>
      </c>
      <c r="S1239">
        <v>8.0503400000000004E-4</v>
      </c>
    </row>
    <row r="1240" spans="1:19" x14ac:dyDescent="0.3">
      <c r="A1240">
        <v>513</v>
      </c>
      <c r="B1240">
        <v>2557</v>
      </c>
      <c r="C1240">
        <v>23.3</v>
      </c>
      <c r="D1240">
        <v>48.4</v>
      </c>
      <c r="E1240">
        <v>11</v>
      </c>
      <c r="F1240">
        <v>0</v>
      </c>
      <c r="G1240">
        <v>0.271390878</v>
      </c>
      <c r="H1240">
        <v>0.16434225399999999</v>
      </c>
      <c r="I1240">
        <v>0.166226913</v>
      </c>
      <c r="J1240">
        <v>0.197135319</v>
      </c>
      <c r="K1240">
        <v>0.111571806</v>
      </c>
      <c r="L1240">
        <v>8.9332831000000001E-2</v>
      </c>
      <c r="M1240">
        <v>0.514888805</v>
      </c>
      <c r="N1240">
        <v>0.81454956700000003</v>
      </c>
      <c r="O1240">
        <v>8.5186580999999997E-2</v>
      </c>
      <c r="P1240">
        <v>1.6584998E-2</v>
      </c>
      <c r="Q1240">
        <v>3.1662269E-2</v>
      </c>
      <c r="R1240">
        <v>0.299660761</v>
      </c>
      <c r="S1240">
        <v>0</v>
      </c>
    </row>
    <row r="1241" spans="1:19" x14ac:dyDescent="0.3">
      <c r="A1241">
        <v>3551</v>
      </c>
      <c r="B1241">
        <v>27442</v>
      </c>
      <c r="C1241">
        <v>10.8</v>
      </c>
      <c r="D1241">
        <v>63.7</v>
      </c>
      <c r="E1241">
        <v>57</v>
      </c>
      <c r="F1241">
        <v>4</v>
      </c>
      <c r="G1241">
        <v>0.205947625</v>
      </c>
      <c r="H1241">
        <v>0.150355082</v>
      </c>
      <c r="I1241">
        <v>0.16174730000000001</v>
      </c>
      <c r="J1241">
        <v>0.217857671</v>
      </c>
      <c r="K1241">
        <v>0.16585293700000001</v>
      </c>
      <c r="L1241">
        <v>9.8239384999999999E-2</v>
      </c>
      <c r="M1241">
        <v>0.49496966999999997</v>
      </c>
      <c r="N1241">
        <v>0.93353306700000005</v>
      </c>
      <c r="O1241">
        <v>7.3975439999999998E-3</v>
      </c>
      <c r="P1241">
        <v>1.0245598E-2</v>
      </c>
      <c r="Q1241">
        <v>1.5608818E-2</v>
      </c>
      <c r="R1241">
        <v>0.10482319900000001</v>
      </c>
      <c r="S1241">
        <v>3.5138330000000001E-3</v>
      </c>
    </row>
    <row r="1242" spans="1:19" x14ac:dyDescent="0.3">
      <c r="A1242">
        <v>4059</v>
      </c>
      <c r="B1242">
        <v>14501</v>
      </c>
      <c r="C1242">
        <v>10.6</v>
      </c>
      <c r="D1242">
        <v>35.4</v>
      </c>
      <c r="E1242">
        <v>64</v>
      </c>
      <c r="F1242">
        <v>0</v>
      </c>
      <c r="G1242">
        <v>0.217068135</v>
      </c>
      <c r="H1242">
        <v>0.16166552000000001</v>
      </c>
      <c r="I1242">
        <v>0.17928424000000001</v>
      </c>
      <c r="J1242">
        <v>0.22188575399999999</v>
      </c>
      <c r="K1242">
        <v>0.12243633900000001</v>
      </c>
      <c r="L1242">
        <v>9.7660014000000003E-2</v>
      </c>
      <c r="M1242">
        <v>0.49669648999999999</v>
      </c>
      <c r="N1242">
        <v>0.96868547800000004</v>
      </c>
      <c r="O1242">
        <v>1.2663455000000001E-2</v>
      </c>
      <c r="P1242">
        <v>2.477632E-3</v>
      </c>
      <c r="Q1242">
        <v>3.165864E-3</v>
      </c>
      <c r="R1242">
        <v>1.2801101E-2</v>
      </c>
      <c r="S1242" s="1">
        <v>6.8800000000000005E-5</v>
      </c>
    </row>
    <row r="1243" spans="1:19" x14ac:dyDescent="0.3">
      <c r="A1243">
        <v>24717</v>
      </c>
      <c r="B1243">
        <v>100926</v>
      </c>
      <c r="C1243">
        <v>11.4</v>
      </c>
      <c r="D1243">
        <v>44.9</v>
      </c>
      <c r="E1243">
        <v>268</v>
      </c>
      <c r="F1243">
        <v>20</v>
      </c>
      <c r="G1243">
        <v>0.23324694900000001</v>
      </c>
      <c r="H1243">
        <v>0.167040771</v>
      </c>
      <c r="I1243">
        <v>0.19663918699999999</v>
      </c>
      <c r="J1243">
        <v>0.188680978</v>
      </c>
      <c r="K1243">
        <v>0.12793331399999999</v>
      </c>
      <c r="L1243">
        <v>8.6458801000000002E-2</v>
      </c>
      <c r="M1243">
        <v>0.51390645999999995</v>
      </c>
      <c r="N1243">
        <v>0.75072440100000004</v>
      </c>
      <c r="O1243">
        <v>0.213698323</v>
      </c>
      <c r="P1243">
        <v>1.5630739000000001E-2</v>
      </c>
      <c r="Q1243">
        <v>3.3975429999999998E-3</v>
      </c>
      <c r="R1243">
        <v>5.8513243E-2</v>
      </c>
      <c r="S1243">
        <v>4.1831600000000001E-4</v>
      </c>
    </row>
    <row r="1244" spans="1:19" x14ac:dyDescent="0.3">
      <c r="A1244">
        <v>1485</v>
      </c>
      <c r="B1244">
        <v>6234</v>
      </c>
      <c r="C1244">
        <v>8.9</v>
      </c>
      <c r="D1244">
        <v>45.8</v>
      </c>
      <c r="E1244">
        <v>41</v>
      </c>
      <c r="F1244">
        <v>0</v>
      </c>
      <c r="G1244">
        <v>0.34944840999999999</v>
      </c>
      <c r="H1244">
        <v>0.16450356899999999</v>
      </c>
      <c r="I1244">
        <v>0.15817650899999999</v>
      </c>
      <c r="J1244">
        <v>0.173264114</v>
      </c>
      <c r="K1244">
        <v>8.4685268999999994E-2</v>
      </c>
      <c r="L1244">
        <v>6.9922128E-2</v>
      </c>
      <c r="M1244">
        <v>0.48767034399999998</v>
      </c>
      <c r="N1244">
        <v>0.96933809199999998</v>
      </c>
      <c r="O1244">
        <v>5.6781310000000003E-3</v>
      </c>
      <c r="P1244">
        <v>3.8935760000000002E-3</v>
      </c>
      <c r="Q1244">
        <v>1.0058404E-2</v>
      </c>
      <c r="R1244">
        <v>4.4776119000000003E-2</v>
      </c>
      <c r="S1244">
        <v>1.62232E-4</v>
      </c>
    </row>
    <row r="1245" spans="1:19" x14ac:dyDescent="0.3">
      <c r="A1245">
        <v>6610</v>
      </c>
      <c r="B1245">
        <v>23565</v>
      </c>
      <c r="C1245">
        <v>14.2</v>
      </c>
      <c r="D1245">
        <v>48.4</v>
      </c>
      <c r="E1245">
        <v>100</v>
      </c>
      <c r="F1245">
        <v>0</v>
      </c>
      <c r="G1245">
        <v>0.21968267599999999</v>
      </c>
      <c r="H1245">
        <v>0.16269296699999999</v>
      </c>
      <c r="I1245">
        <v>0.17924528300000001</v>
      </c>
      <c r="J1245">
        <v>0.22911663800000001</v>
      </c>
      <c r="K1245">
        <v>0.129373928</v>
      </c>
      <c r="L1245">
        <v>7.9888507999999997E-2</v>
      </c>
      <c r="M1245">
        <v>0.49695540300000002</v>
      </c>
      <c r="N1245">
        <v>0.97028301900000002</v>
      </c>
      <c r="O1245">
        <v>9.5626070000000007E-3</v>
      </c>
      <c r="P1245">
        <v>2.8301889999999999E-3</v>
      </c>
      <c r="Q1245">
        <v>4.5883360000000002E-3</v>
      </c>
      <c r="R1245">
        <v>3.3962263999999999E-2</v>
      </c>
      <c r="S1245">
        <v>6.0034300000000004E-4</v>
      </c>
    </row>
    <row r="1246" spans="1:19" x14ac:dyDescent="0.3">
      <c r="A1246">
        <v>5595</v>
      </c>
      <c r="B1246">
        <v>21001</v>
      </c>
      <c r="C1246">
        <v>12.4</v>
      </c>
      <c r="D1246">
        <v>56.5</v>
      </c>
      <c r="E1246">
        <v>46</v>
      </c>
      <c r="F1246">
        <v>6</v>
      </c>
      <c r="G1246">
        <v>0.26402066699999999</v>
      </c>
      <c r="H1246">
        <v>0.18689525600000001</v>
      </c>
      <c r="I1246">
        <v>0.17073743499999999</v>
      </c>
      <c r="J1246">
        <v>0.19135744499999999</v>
      </c>
      <c r="K1246">
        <v>0.108783466</v>
      </c>
      <c r="L1246">
        <v>7.8205730000000001E-2</v>
      </c>
      <c r="M1246">
        <v>0.48661343400000001</v>
      </c>
      <c r="N1246">
        <v>0.89300140900000002</v>
      </c>
      <c r="O1246">
        <v>3.1282292000000003E-2</v>
      </c>
      <c r="P1246">
        <v>5.3311414000000001E-2</v>
      </c>
      <c r="Q1246">
        <v>8.6425549999999997E-3</v>
      </c>
      <c r="R1246">
        <v>0.49422263999999999</v>
      </c>
      <c r="S1246">
        <v>5.6364499999999999E-4</v>
      </c>
    </row>
    <row r="1247" spans="1:19" x14ac:dyDescent="0.3">
      <c r="A1247">
        <v>70220</v>
      </c>
      <c r="B1247">
        <v>262658</v>
      </c>
      <c r="C1247">
        <v>7.3</v>
      </c>
      <c r="D1247">
        <v>60.5</v>
      </c>
      <c r="E1247">
        <v>399</v>
      </c>
      <c r="F1247">
        <v>64</v>
      </c>
      <c r="G1247">
        <v>0.30420463199999997</v>
      </c>
      <c r="H1247">
        <v>0.22485809700000001</v>
      </c>
      <c r="I1247">
        <v>0.196062457</v>
      </c>
      <c r="J1247">
        <v>0.15624123300000001</v>
      </c>
      <c r="K1247">
        <v>7.1768128E-2</v>
      </c>
      <c r="L1247">
        <v>4.6865453000000001E-2</v>
      </c>
      <c r="M1247">
        <v>0.49658164700000001</v>
      </c>
      <c r="N1247">
        <v>0.92230595699999995</v>
      </c>
      <c r="O1247">
        <v>1.7428030000000001E-2</v>
      </c>
      <c r="P1247">
        <v>1.6290499999999999E-2</v>
      </c>
      <c r="Q1247">
        <v>1.3535066E-2</v>
      </c>
      <c r="R1247">
        <v>0.18737342100000001</v>
      </c>
      <c r="S1247">
        <v>3.504821E-3</v>
      </c>
    </row>
    <row r="1248" spans="1:19" x14ac:dyDescent="0.3">
      <c r="A1248">
        <v>2223</v>
      </c>
      <c r="B1248">
        <v>10943</v>
      </c>
      <c r="C1248">
        <v>12.3</v>
      </c>
      <c r="D1248">
        <v>45.8</v>
      </c>
      <c r="E1248">
        <v>28</v>
      </c>
      <c r="F1248">
        <v>7</v>
      </c>
      <c r="G1248">
        <v>0.20359718800000001</v>
      </c>
      <c r="H1248">
        <v>0.169725189</v>
      </c>
      <c r="I1248">
        <v>0.15712590200000001</v>
      </c>
      <c r="J1248">
        <v>0.232173834</v>
      </c>
      <c r="K1248">
        <v>0.14260933100000001</v>
      </c>
      <c r="L1248">
        <v>9.4768557000000003E-2</v>
      </c>
      <c r="M1248">
        <v>0.53136127099999997</v>
      </c>
      <c r="N1248">
        <v>0.57271980300000003</v>
      </c>
      <c r="O1248">
        <v>0.37432666799999997</v>
      </c>
      <c r="P1248">
        <v>1.1594996999999999E-2</v>
      </c>
      <c r="Q1248">
        <v>9.4951150000000002E-3</v>
      </c>
      <c r="R1248">
        <v>3.8984752999999997E-2</v>
      </c>
      <c r="S1248">
        <v>2.0085820000000001E-3</v>
      </c>
    </row>
    <row r="1249" spans="1:19" x14ac:dyDescent="0.3">
      <c r="A1249">
        <v>21645</v>
      </c>
      <c r="B1249">
        <v>130789</v>
      </c>
      <c r="C1249">
        <v>9.5</v>
      </c>
      <c r="D1249">
        <v>66.099999999999994</v>
      </c>
      <c r="E1249">
        <v>183</v>
      </c>
      <c r="F1249">
        <v>18</v>
      </c>
      <c r="G1249">
        <v>0.23578808900000001</v>
      </c>
      <c r="H1249">
        <v>0.18137069</v>
      </c>
      <c r="I1249">
        <v>0.174405015</v>
      </c>
      <c r="J1249">
        <v>0.19342904699999999</v>
      </c>
      <c r="K1249">
        <v>0.12823807100000001</v>
      </c>
      <c r="L1249">
        <v>8.6769087999999994E-2</v>
      </c>
      <c r="M1249">
        <v>0.505189428</v>
      </c>
      <c r="N1249">
        <v>0.90309972500000002</v>
      </c>
      <c r="O1249">
        <v>1.1230215999999999E-2</v>
      </c>
      <c r="P1249">
        <v>2.3427885999999998E-2</v>
      </c>
      <c r="Q1249">
        <v>2.6856545999999999E-2</v>
      </c>
      <c r="R1249">
        <v>0.186138307</v>
      </c>
      <c r="S1249">
        <v>3.761464E-3</v>
      </c>
    </row>
    <row r="1250" spans="1:19" x14ac:dyDescent="0.3">
      <c r="A1250">
        <v>7725</v>
      </c>
      <c r="B1250">
        <v>26722</v>
      </c>
      <c r="C1250">
        <v>13.8</v>
      </c>
      <c r="D1250">
        <v>50.4</v>
      </c>
      <c r="E1250">
        <v>152</v>
      </c>
      <c r="F1250">
        <v>4</v>
      </c>
      <c r="G1250">
        <v>0.227035879</v>
      </c>
      <c r="H1250">
        <v>0.16793211299999999</v>
      </c>
      <c r="I1250">
        <v>0.174557094</v>
      </c>
      <c r="J1250">
        <v>0.20898466600000001</v>
      </c>
      <c r="K1250">
        <v>0.12948488899999999</v>
      </c>
      <c r="L1250">
        <v>9.2005359999999994E-2</v>
      </c>
      <c r="M1250">
        <v>0.50193538800000004</v>
      </c>
      <c r="N1250">
        <v>0.94577192200000004</v>
      </c>
      <c r="O1250">
        <v>2.9514663999999999E-2</v>
      </c>
      <c r="P1250">
        <v>6.2900100000000004E-3</v>
      </c>
      <c r="Q1250">
        <v>2.2331400000000002E-3</v>
      </c>
      <c r="R1250">
        <v>9.9374719999999993E-3</v>
      </c>
      <c r="S1250" s="1">
        <v>7.4400000000000006E-5</v>
      </c>
    </row>
    <row r="1251" spans="1:19" x14ac:dyDescent="0.3">
      <c r="A1251">
        <v>7593</v>
      </c>
      <c r="B1251">
        <v>26908</v>
      </c>
      <c r="C1251">
        <v>11.9</v>
      </c>
      <c r="D1251">
        <v>52.8</v>
      </c>
      <c r="E1251">
        <v>61</v>
      </c>
      <c r="F1251">
        <v>0</v>
      </c>
      <c r="G1251">
        <v>0.21782141099999999</v>
      </c>
      <c r="H1251">
        <v>0.160752426</v>
      </c>
      <c r="I1251">
        <v>0.18417206899999999</v>
      </c>
      <c r="J1251">
        <v>0.22876306800000001</v>
      </c>
      <c r="K1251">
        <v>0.121519841</v>
      </c>
      <c r="L1251">
        <v>8.6971184000000007E-2</v>
      </c>
      <c r="M1251">
        <v>0.46700640799999998</v>
      </c>
      <c r="N1251">
        <v>0.93899651500000003</v>
      </c>
      <c r="O1251">
        <v>2.5143328E-2</v>
      </c>
      <c r="P1251">
        <v>6.1453139999999998E-3</v>
      </c>
      <c r="Q1251">
        <v>1.5850414E-2</v>
      </c>
      <c r="R1251">
        <v>3.1738299999999997E-2</v>
      </c>
      <c r="S1251">
        <v>6.3701399999999998E-4</v>
      </c>
    </row>
    <row r="1252" spans="1:19" x14ac:dyDescent="0.3">
      <c r="A1252">
        <v>9769</v>
      </c>
      <c r="B1252">
        <v>31507</v>
      </c>
      <c r="C1252">
        <v>17.2</v>
      </c>
      <c r="D1252">
        <v>42.9</v>
      </c>
      <c r="E1252">
        <v>127</v>
      </c>
      <c r="F1252">
        <v>7</v>
      </c>
      <c r="G1252">
        <v>0.27064600500000002</v>
      </c>
      <c r="H1252">
        <v>0.18273707</v>
      </c>
      <c r="I1252">
        <v>0.18774312900000001</v>
      </c>
      <c r="J1252">
        <v>0.187519929</v>
      </c>
      <c r="K1252">
        <v>9.8686308E-2</v>
      </c>
      <c r="L1252">
        <v>7.2667559000000007E-2</v>
      </c>
      <c r="M1252">
        <v>0.49677954200000002</v>
      </c>
      <c r="N1252">
        <v>0.916937695</v>
      </c>
      <c r="O1252">
        <v>4.3779096000000003E-2</v>
      </c>
      <c r="P1252">
        <v>3.6349720000000002E-3</v>
      </c>
      <c r="Q1252">
        <v>1.6644347E-2</v>
      </c>
      <c r="R1252">
        <v>0.178751355</v>
      </c>
      <c r="S1252">
        <v>2.1682289999999998E-3</v>
      </c>
    </row>
    <row r="1253" spans="1:19" hidden="1" x14ac:dyDescent="0.3">
      <c r="A1253">
        <v>10915</v>
      </c>
      <c r="B1253">
        <v>33787</v>
      </c>
      <c r="C1253">
        <v>14.9</v>
      </c>
      <c r="D1253">
        <v>42</v>
      </c>
      <c r="E1253">
        <v>120</v>
      </c>
      <c r="F1253" t="s">
        <v>34</v>
      </c>
      <c r="G1253" t="s">
        <v>34</v>
      </c>
      <c r="H1253" t="s">
        <v>34</v>
      </c>
      <c r="I1253" t="s">
        <v>34</v>
      </c>
      <c r="J1253" t="s">
        <v>34</v>
      </c>
      <c r="K1253" t="s">
        <v>34</v>
      </c>
      <c r="L1253" t="s">
        <v>34</v>
      </c>
      <c r="M1253" t="s">
        <v>34</v>
      </c>
      <c r="N1253" t="s">
        <v>34</v>
      </c>
      <c r="O1253" t="s">
        <v>34</v>
      </c>
      <c r="P1253" t="s">
        <v>34</v>
      </c>
      <c r="Q1253" t="s">
        <v>34</v>
      </c>
      <c r="R1253" t="s">
        <v>34</v>
      </c>
      <c r="S1253" t="s">
        <v>34</v>
      </c>
    </row>
    <row r="1254" spans="1:19" hidden="1" x14ac:dyDescent="0.3">
      <c r="A1254">
        <v>10915</v>
      </c>
      <c r="B1254">
        <v>33787</v>
      </c>
      <c r="C1254" t="s">
        <v>34</v>
      </c>
      <c r="D1254" t="s">
        <v>34</v>
      </c>
      <c r="E1254">
        <v>120</v>
      </c>
      <c r="F1254">
        <v>6</v>
      </c>
      <c r="G1254">
        <v>0.22619999399999999</v>
      </c>
      <c r="H1254">
        <v>0.18634331200000001</v>
      </c>
      <c r="I1254">
        <v>0.19040004699999999</v>
      </c>
      <c r="J1254">
        <v>0.203665867</v>
      </c>
      <c r="K1254">
        <v>0.11456575200000001</v>
      </c>
      <c r="L1254">
        <v>7.8825027000000006E-2</v>
      </c>
      <c r="M1254">
        <v>0.47748067900000002</v>
      </c>
      <c r="N1254">
        <v>0.85443131699999997</v>
      </c>
      <c r="O1254">
        <v>0.11332208100000001</v>
      </c>
      <c r="P1254">
        <v>4.145569E-3</v>
      </c>
      <c r="Q1254">
        <v>6.4552430000000003E-3</v>
      </c>
      <c r="R1254">
        <v>3.6865950000000001E-2</v>
      </c>
      <c r="S1254">
        <v>7.4027999999999995E-4</v>
      </c>
    </row>
    <row r="1255" spans="1:19" x14ac:dyDescent="0.3">
      <c r="A1255">
        <v>579493</v>
      </c>
      <c r="B1255">
        <v>3166857</v>
      </c>
      <c r="C1255">
        <v>9</v>
      </c>
      <c r="D1255">
        <v>70.599999999999994</v>
      </c>
      <c r="E1255">
        <v>6505</v>
      </c>
      <c r="F1255">
        <v>651</v>
      </c>
      <c r="G1255">
        <v>0.242625229</v>
      </c>
      <c r="H1255">
        <v>0.20894784499999999</v>
      </c>
      <c r="I1255">
        <v>0.197683843</v>
      </c>
      <c r="J1255">
        <v>0.197841604</v>
      </c>
      <c r="K1255">
        <v>8.6379599000000001E-2</v>
      </c>
      <c r="L1255">
        <v>6.6521879000000006E-2</v>
      </c>
      <c r="M1255">
        <v>0.50661934500000005</v>
      </c>
      <c r="N1255">
        <v>0.71124813099999995</v>
      </c>
      <c r="O1255">
        <v>2.1425566E-2</v>
      </c>
      <c r="P1255">
        <v>0.21716243299999999</v>
      </c>
      <c r="Q1255">
        <v>1.0223283999999999E-2</v>
      </c>
      <c r="R1255">
        <v>0.340426905</v>
      </c>
      <c r="S1255">
        <v>3.8747460000000001E-3</v>
      </c>
    </row>
    <row r="1256" spans="1:19" x14ac:dyDescent="0.3">
      <c r="A1256">
        <v>117392</v>
      </c>
      <c r="B1256">
        <v>583283</v>
      </c>
      <c r="C1256">
        <v>6.1</v>
      </c>
      <c r="D1256">
        <v>76.599999999999994</v>
      </c>
      <c r="E1256">
        <v>1290</v>
      </c>
      <c r="F1256">
        <v>94</v>
      </c>
      <c r="G1256">
        <v>0.21574901199999999</v>
      </c>
      <c r="H1256">
        <v>0.205769274</v>
      </c>
      <c r="I1256">
        <v>0.20362818499999999</v>
      </c>
      <c r="J1256">
        <v>0.205362673</v>
      </c>
      <c r="K1256">
        <v>0.103781046</v>
      </c>
      <c r="L1256">
        <v>6.5709809999999994E-2</v>
      </c>
      <c r="M1256">
        <v>0.50057901999999999</v>
      </c>
      <c r="N1256">
        <v>0.91521253899999999</v>
      </c>
      <c r="O1256">
        <v>1.4625627E-2</v>
      </c>
      <c r="P1256">
        <v>3.0984026000000001E-2</v>
      </c>
      <c r="Q1256">
        <v>1.2206608000000001E-2</v>
      </c>
      <c r="R1256">
        <v>0.155884306</v>
      </c>
      <c r="S1256">
        <v>1.219803E-3</v>
      </c>
    </row>
    <row r="1257" spans="1:19" x14ac:dyDescent="0.3">
      <c r="A1257">
        <v>5344</v>
      </c>
      <c r="B1257">
        <v>19594</v>
      </c>
      <c r="C1257">
        <v>20.5</v>
      </c>
      <c r="D1257">
        <v>29</v>
      </c>
      <c r="E1257">
        <v>79</v>
      </c>
      <c r="F1257">
        <v>0</v>
      </c>
      <c r="G1257">
        <v>0.220930825</v>
      </c>
      <c r="H1257">
        <v>0.191160728</v>
      </c>
      <c r="I1257">
        <v>0.18402406099999999</v>
      </c>
      <c r="J1257">
        <v>0.204006729</v>
      </c>
      <c r="K1257">
        <v>0.110057603</v>
      </c>
      <c r="L1257">
        <v>8.9820053999999996E-2</v>
      </c>
      <c r="M1257">
        <v>0.46857317599999998</v>
      </c>
      <c r="N1257">
        <v>0.88917775399999999</v>
      </c>
      <c r="O1257">
        <v>6.7492480999999993E-2</v>
      </c>
      <c r="P1257">
        <v>6.8308099999999997E-3</v>
      </c>
      <c r="Q1257">
        <v>1.0959882000000001E-2</v>
      </c>
      <c r="R1257">
        <v>2.9413264000000001E-2</v>
      </c>
      <c r="S1257">
        <v>1.7841669999999999E-3</v>
      </c>
    </row>
    <row r="1258" spans="1:19" x14ac:dyDescent="0.3">
      <c r="A1258">
        <v>29427</v>
      </c>
      <c r="B1258">
        <v>127795</v>
      </c>
      <c r="C1258">
        <v>24.6</v>
      </c>
      <c r="D1258">
        <v>45.9</v>
      </c>
      <c r="E1258">
        <v>209</v>
      </c>
      <c r="F1258">
        <v>104</v>
      </c>
      <c r="G1258">
        <v>0.24450834199999999</v>
      </c>
      <c r="H1258">
        <v>0.34928427299999998</v>
      </c>
      <c r="I1258">
        <v>0.16048343700000001</v>
      </c>
      <c r="J1258">
        <v>0.13264137300000001</v>
      </c>
      <c r="K1258">
        <v>6.9133724999999993E-2</v>
      </c>
      <c r="L1258">
        <v>4.3948850999999997E-2</v>
      </c>
      <c r="M1258">
        <v>0.52605371999999995</v>
      </c>
      <c r="N1258">
        <v>0.64797282</v>
      </c>
      <c r="O1258">
        <v>0.283181772</v>
      </c>
      <c r="P1258">
        <v>4.1322828999999998E-2</v>
      </c>
      <c r="Q1258">
        <v>3.810459E-3</v>
      </c>
      <c r="R1258">
        <v>0.110004597</v>
      </c>
      <c r="S1258">
        <v>1.231191E-3</v>
      </c>
    </row>
    <row r="1259" spans="1:19" x14ac:dyDescent="0.3">
      <c r="A1259">
        <v>1241</v>
      </c>
      <c r="B1259">
        <v>8054</v>
      </c>
      <c r="C1259">
        <v>15.3</v>
      </c>
      <c r="D1259">
        <v>46.3</v>
      </c>
      <c r="E1259">
        <v>25</v>
      </c>
      <c r="F1259">
        <v>0</v>
      </c>
      <c r="G1259">
        <v>0.20443503199999999</v>
      </c>
      <c r="H1259">
        <v>0.12283543</v>
      </c>
      <c r="I1259">
        <v>0.14750218000000001</v>
      </c>
      <c r="J1259">
        <v>0.218886259</v>
      </c>
      <c r="K1259">
        <v>0.17416220299999999</v>
      </c>
      <c r="L1259">
        <v>0.13217889599999999</v>
      </c>
      <c r="M1259">
        <v>0.49470536900000001</v>
      </c>
      <c r="N1259">
        <v>0.95702005700000004</v>
      </c>
      <c r="O1259">
        <v>3.612807E-3</v>
      </c>
      <c r="P1259">
        <v>4.2357039999999999E-3</v>
      </c>
      <c r="Q1259">
        <v>1.3205432E-2</v>
      </c>
      <c r="R1259">
        <v>3.5380591000000003E-2</v>
      </c>
      <c r="S1259">
        <v>3.7373899999999999E-4</v>
      </c>
    </row>
    <row r="1260" spans="1:19" x14ac:dyDescent="0.3">
      <c r="A1260">
        <v>1377</v>
      </c>
      <c r="B1260">
        <v>4793</v>
      </c>
      <c r="C1260">
        <v>15.6</v>
      </c>
      <c r="D1260">
        <v>54.3</v>
      </c>
      <c r="E1260">
        <v>16</v>
      </c>
      <c r="F1260">
        <v>0</v>
      </c>
      <c r="G1260">
        <v>0.218931234</v>
      </c>
      <c r="H1260">
        <v>0.146437448</v>
      </c>
      <c r="I1260">
        <v>0.18392709199999999</v>
      </c>
      <c r="J1260">
        <v>0.206503728</v>
      </c>
      <c r="K1260">
        <v>0.13773819400000001</v>
      </c>
      <c r="L1260">
        <v>0.10646230299999999</v>
      </c>
      <c r="M1260">
        <v>0.50952775500000003</v>
      </c>
      <c r="N1260">
        <v>0.96768848399999996</v>
      </c>
      <c r="O1260">
        <v>7.0422540000000004E-3</v>
      </c>
      <c r="P1260">
        <v>2.4855010000000002E-3</v>
      </c>
      <c r="Q1260">
        <v>4.5567519999999999E-3</v>
      </c>
      <c r="R1260">
        <v>1.5948633E-2</v>
      </c>
      <c r="S1260">
        <v>0</v>
      </c>
    </row>
    <row r="1261" spans="1:19" x14ac:dyDescent="0.3">
      <c r="A1261">
        <v>20544</v>
      </c>
      <c r="B1261">
        <v>79553</v>
      </c>
      <c r="C1261">
        <v>5.0999999999999996</v>
      </c>
      <c r="D1261">
        <v>66.900000000000006</v>
      </c>
      <c r="E1261">
        <v>254</v>
      </c>
      <c r="F1261">
        <v>24</v>
      </c>
      <c r="G1261">
        <v>0.255219527</v>
      </c>
      <c r="H1261">
        <v>0.17527632800000001</v>
      </c>
      <c r="I1261">
        <v>0.19907123099999999</v>
      </c>
      <c r="J1261">
        <v>0.20572356999999999</v>
      </c>
      <c r="K1261">
        <v>9.8863985000000001E-2</v>
      </c>
      <c r="L1261">
        <v>6.5845359000000006E-2</v>
      </c>
      <c r="M1261">
        <v>0.50739433</v>
      </c>
      <c r="N1261">
        <v>0.93876010600000004</v>
      </c>
      <c r="O1261">
        <v>3.1816087999999999E-2</v>
      </c>
      <c r="P1261">
        <v>9.0062430000000006E-3</v>
      </c>
      <c r="Q1261">
        <v>3.1854470000000001E-3</v>
      </c>
      <c r="R1261">
        <v>2.5995292E-2</v>
      </c>
      <c r="S1261">
        <v>4.6054700000000001E-4</v>
      </c>
    </row>
    <row r="1262" spans="1:19" x14ac:dyDescent="0.3">
      <c r="A1262">
        <v>4098</v>
      </c>
      <c r="B1262">
        <v>17549</v>
      </c>
      <c r="C1262">
        <v>6.7</v>
      </c>
      <c r="D1262">
        <v>57.5</v>
      </c>
      <c r="E1262">
        <v>71</v>
      </c>
      <c r="F1262">
        <v>3</v>
      </c>
      <c r="G1262">
        <v>0.20813535799999999</v>
      </c>
      <c r="H1262">
        <v>0.14746784099999999</v>
      </c>
      <c r="I1262">
        <v>0.16346042399999999</v>
      </c>
      <c r="J1262">
        <v>0.213697995</v>
      </c>
      <c r="K1262">
        <v>0.15332019899999999</v>
      </c>
      <c r="L1262">
        <v>0.11391818300000001</v>
      </c>
      <c r="M1262">
        <v>0.502781319</v>
      </c>
      <c r="N1262">
        <v>0.97178120300000004</v>
      </c>
      <c r="O1262">
        <v>6.0841350000000001E-3</v>
      </c>
      <c r="P1262">
        <v>8.0542359999999993E-3</v>
      </c>
      <c r="Q1262">
        <v>2.4915979999999998E-3</v>
      </c>
      <c r="R1262">
        <v>2.2018774000000001E-2</v>
      </c>
      <c r="S1262">
        <v>4.0560900000000003E-4</v>
      </c>
    </row>
    <row r="1263" spans="1:19" x14ac:dyDescent="0.3">
      <c r="A1263">
        <v>6844</v>
      </c>
      <c r="B1263">
        <v>25703</v>
      </c>
      <c r="C1263">
        <v>8.9</v>
      </c>
      <c r="D1263">
        <v>50.3</v>
      </c>
      <c r="E1263">
        <v>75</v>
      </c>
      <c r="F1263">
        <v>5</v>
      </c>
      <c r="G1263">
        <v>0.26468055099999999</v>
      </c>
      <c r="H1263">
        <v>0.17710617000000001</v>
      </c>
      <c r="I1263">
        <v>0.17565768900000001</v>
      </c>
      <c r="J1263">
        <v>0.212417789</v>
      </c>
      <c r="K1263">
        <v>9.9201378000000007E-2</v>
      </c>
      <c r="L1263">
        <v>7.0936422999999998E-2</v>
      </c>
      <c r="M1263">
        <v>0.501174444</v>
      </c>
      <c r="N1263">
        <v>0.94413560900000004</v>
      </c>
      <c r="O1263">
        <v>1.5072033E-2</v>
      </c>
      <c r="P1263">
        <v>5.5198870000000002E-3</v>
      </c>
      <c r="Q1263">
        <v>9.1998119999999999E-3</v>
      </c>
      <c r="R1263">
        <v>4.2397431999999999E-2</v>
      </c>
      <c r="S1263" s="1">
        <v>7.8300000000000006E-5</v>
      </c>
    </row>
    <row r="1264" spans="1:19" x14ac:dyDescent="0.3">
      <c r="A1264">
        <v>30581</v>
      </c>
      <c r="B1264">
        <v>101978</v>
      </c>
      <c r="C1264">
        <v>13.4</v>
      </c>
      <c r="D1264">
        <v>53.4</v>
      </c>
      <c r="E1264">
        <v>355</v>
      </c>
      <c r="F1264">
        <v>32</v>
      </c>
      <c r="G1264">
        <v>0.26593177099999998</v>
      </c>
      <c r="H1264">
        <v>0.188442632</v>
      </c>
      <c r="I1264">
        <v>0.17804966899999999</v>
      </c>
      <c r="J1264">
        <v>0.19471781399999999</v>
      </c>
      <c r="K1264">
        <v>9.9447351000000003E-2</v>
      </c>
      <c r="L1264">
        <v>7.3410763000000004E-2</v>
      </c>
      <c r="M1264">
        <v>0.51160957900000004</v>
      </c>
      <c r="N1264">
        <v>0.90428623500000005</v>
      </c>
      <c r="O1264">
        <v>5.1038804E-2</v>
      </c>
      <c r="P1264">
        <v>1.9002867E-2</v>
      </c>
      <c r="Q1264">
        <v>1.5958859999999999E-3</v>
      </c>
      <c r="R1264">
        <v>3.3011200999999997E-2</v>
      </c>
      <c r="S1264">
        <v>1.2707980000000001E-3</v>
      </c>
    </row>
    <row r="1265" spans="1:19" hidden="1" x14ac:dyDescent="0.3">
      <c r="A1265" t="s">
        <v>34</v>
      </c>
      <c r="B1265">
        <v>15021</v>
      </c>
      <c r="C1265" t="s">
        <v>34</v>
      </c>
      <c r="D1265" t="s">
        <v>34</v>
      </c>
      <c r="E1265" t="s">
        <v>34</v>
      </c>
      <c r="F1265" t="s">
        <v>34</v>
      </c>
      <c r="G1265">
        <v>0.2498657</v>
      </c>
      <c r="H1265">
        <v>0.20279344599999999</v>
      </c>
      <c r="I1265">
        <v>0.19285522399999999</v>
      </c>
      <c r="J1265">
        <v>0.182715552</v>
      </c>
      <c r="K1265">
        <v>9.9919419999999995E-2</v>
      </c>
      <c r="L1265">
        <v>7.1850657999999998E-2</v>
      </c>
      <c r="M1265">
        <v>0.47965350499999998</v>
      </c>
      <c r="N1265">
        <v>0.85065807100000002</v>
      </c>
      <c r="O1265">
        <v>0.120601665</v>
      </c>
      <c r="P1265">
        <v>3.2903569999999998E-3</v>
      </c>
      <c r="Q1265">
        <v>1.369863E-2</v>
      </c>
      <c r="R1265">
        <v>2.8673113E-2</v>
      </c>
      <c r="S1265">
        <v>3.3575100000000002E-4</v>
      </c>
    </row>
    <row r="1266" spans="1:19" x14ac:dyDescent="0.3">
      <c r="A1266">
        <v>10203</v>
      </c>
      <c r="B1266">
        <v>45658</v>
      </c>
      <c r="C1266">
        <v>12.6</v>
      </c>
      <c r="D1266">
        <v>38</v>
      </c>
      <c r="E1266">
        <v>187</v>
      </c>
      <c r="F1266">
        <v>4</v>
      </c>
      <c r="G1266">
        <v>0.24523626800000001</v>
      </c>
      <c r="H1266">
        <v>0.169367394</v>
      </c>
      <c r="I1266">
        <v>0.167657055</v>
      </c>
      <c r="J1266">
        <v>0.21596316199999999</v>
      </c>
      <c r="K1266">
        <v>0.117816029</v>
      </c>
      <c r="L1266">
        <v>8.3960092E-2</v>
      </c>
      <c r="M1266">
        <v>0.50115118999999997</v>
      </c>
      <c r="N1266">
        <v>0.96656068399999995</v>
      </c>
      <c r="O1266">
        <v>6.9509919999999996E-3</v>
      </c>
      <c r="P1266">
        <v>5.0213790000000003E-3</v>
      </c>
      <c r="Q1266">
        <v>6.0519679999999996E-3</v>
      </c>
      <c r="R1266">
        <v>2.4229799E-2</v>
      </c>
      <c r="S1266">
        <v>3.2891099999999998E-4</v>
      </c>
    </row>
    <row r="1267" spans="1:19" x14ac:dyDescent="0.3">
      <c r="A1267">
        <v>9969</v>
      </c>
      <c r="B1267">
        <v>41429</v>
      </c>
      <c r="C1267">
        <v>6.7</v>
      </c>
      <c r="D1267">
        <v>42.3</v>
      </c>
      <c r="E1267">
        <v>113</v>
      </c>
      <c r="F1267">
        <v>0</v>
      </c>
      <c r="G1267">
        <v>0.25472952999999998</v>
      </c>
      <c r="H1267">
        <v>0.18164351200000001</v>
      </c>
      <c r="I1267">
        <v>0.185042861</v>
      </c>
      <c r="J1267">
        <v>0.21280421699999999</v>
      </c>
      <c r="K1267">
        <v>9.5009361000000001E-2</v>
      </c>
      <c r="L1267">
        <v>7.0770519000000004E-2</v>
      </c>
      <c r="M1267">
        <v>0.49544290099999999</v>
      </c>
      <c r="N1267">
        <v>0.95181791299999996</v>
      </c>
      <c r="O1267">
        <v>9.7300230000000008E-3</v>
      </c>
      <c r="P1267">
        <v>1.2341117E-2</v>
      </c>
      <c r="Q1267">
        <v>6.3553059999999998E-3</v>
      </c>
      <c r="R1267">
        <v>2.2366736000000002E-2</v>
      </c>
      <c r="S1267">
        <v>5.1729200000000003E-4</v>
      </c>
    </row>
    <row r="1268" spans="1:19" x14ac:dyDescent="0.3">
      <c r="A1268">
        <v>36636</v>
      </c>
      <c r="B1268">
        <v>143802</v>
      </c>
      <c r="C1268">
        <v>13.4</v>
      </c>
      <c r="D1268">
        <v>46.7</v>
      </c>
      <c r="E1268">
        <v>435</v>
      </c>
      <c r="F1268">
        <v>48</v>
      </c>
      <c r="G1268">
        <v>0.25359114900000002</v>
      </c>
      <c r="H1268">
        <v>0.18861973200000001</v>
      </c>
      <c r="I1268">
        <v>0.19153025100000001</v>
      </c>
      <c r="J1268">
        <v>0.202928623</v>
      </c>
      <c r="K1268">
        <v>9.8525941000000006E-2</v>
      </c>
      <c r="L1268">
        <v>6.4804306000000006E-2</v>
      </c>
      <c r="M1268">
        <v>0.50934081600000003</v>
      </c>
      <c r="N1268">
        <v>0.73250381200000003</v>
      </c>
      <c r="O1268">
        <v>0.21695899499999999</v>
      </c>
      <c r="P1268">
        <v>2.3520892000000002E-2</v>
      </c>
      <c r="Q1268">
        <v>4.922816E-3</v>
      </c>
      <c r="R1268">
        <v>6.8306676999999996E-2</v>
      </c>
      <c r="S1268">
        <v>9.9570400000000003E-4</v>
      </c>
    </row>
    <row r="1269" spans="1:19" x14ac:dyDescent="0.3">
      <c r="A1269">
        <v>3751</v>
      </c>
      <c r="B1269">
        <v>17219</v>
      </c>
      <c r="C1269">
        <v>24.1</v>
      </c>
      <c r="D1269">
        <v>34.5</v>
      </c>
      <c r="E1269">
        <v>69</v>
      </c>
      <c r="F1269">
        <v>0</v>
      </c>
      <c r="G1269">
        <v>0.256369238</v>
      </c>
      <c r="H1269">
        <v>0.15564640399999999</v>
      </c>
      <c r="I1269">
        <v>0.162519256</v>
      </c>
      <c r="J1269">
        <v>0.21767982</v>
      </c>
      <c r="K1269">
        <v>0.117904965</v>
      </c>
      <c r="L1269">
        <v>8.9880318000000001E-2</v>
      </c>
      <c r="M1269">
        <v>0.50479914699999995</v>
      </c>
      <c r="N1269">
        <v>0.96172532300000002</v>
      </c>
      <c r="O1269">
        <v>4.3844060000000004E-3</v>
      </c>
      <c r="P1269">
        <v>3.9104159999999999E-3</v>
      </c>
      <c r="Q1269">
        <v>9.5982940000000003E-3</v>
      </c>
      <c r="R1269">
        <v>2.2396018E-2</v>
      </c>
      <c r="S1269">
        <v>8.8873100000000003E-4</v>
      </c>
    </row>
    <row r="1270" spans="1:19" x14ac:dyDescent="0.3">
      <c r="A1270">
        <v>402</v>
      </c>
      <c r="B1270">
        <v>1831</v>
      </c>
      <c r="C1270">
        <v>16.600000000000001</v>
      </c>
      <c r="D1270">
        <v>50</v>
      </c>
      <c r="E1270">
        <v>10</v>
      </c>
      <c r="F1270">
        <v>0</v>
      </c>
      <c r="G1270">
        <v>0.200859291</v>
      </c>
      <c r="H1270">
        <v>0.125134264</v>
      </c>
      <c r="I1270">
        <v>0.14822771200000001</v>
      </c>
      <c r="J1270">
        <v>0.209452202</v>
      </c>
      <c r="K1270">
        <v>0.19065520899999999</v>
      </c>
      <c r="L1270">
        <v>0.125671321</v>
      </c>
      <c r="M1270">
        <v>0.48764769099999999</v>
      </c>
      <c r="N1270">
        <v>0.96831364099999995</v>
      </c>
      <c r="O1270">
        <v>5.3705690000000004E-3</v>
      </c>
      <c r="P1270">
        <v>4.2964550000000002E-3</v>
      </c>
      <c r="Q1270">
        <v>6.9817400000000002E-3</v>
      </c>
      <c r="R1270">
        <v>1.8259936000000001E-2</v>
      </c>
      <c r="S1270">
        <v>0</v>
      </c>
    </row>
    <row r="1271" spans="1:19" x14ac:dyDescent="0.3">
      <c r="A1271">
        <v>1079</v>
      </c>
      <c r="B1271">
        <v>5519</v>
      </c>
      <c r="C1271">
        <v>8.5</v>
      </c>
      <c r="D1271">
        <v>51.6</v>
      </c>
      <c r="E1271">
        <v>13</v>
      </c>
      <c r="F1271">
        <v>0</v>
      </c>
      <c r="G1271">
        <v>0.218418162</v>
      </c>
      <c r="H1271">
        <v>0.16294397699999999</v>
      </c>
      <c r="I1271">
        <v>0.15873306500000001</v>
      </c>
      <c r="J1271">
        <v>0.228487733</v>
      </c>
      <c r="K1271">
        <v>0.118088612</v>
      </c>
      <c r="L1271">
        <v>0.113328451</v>
      </c>
      <c r="M1271">
        <v>0.49816916900000002</v>
      </c>
      <c r="N1271">
        <v>0.96539728999999996</v>
      </c>
      <c r="O1271">
        <v>9.5203219999999995E-3</v>
      </c>
      <c r="P1271">
        <v>7.1402419999999998E-3</v>
      </c>
      <c r="Q1271">
        <v>8.6049070000000002E-3</v>
      </c>
      <c r="R1271">
        <v>3.8813621E-2</v>
      </c>
      <c r="S1271">
        <v>0</v>
      </c>
    </row>
    <row r="1272" spans="1:19" x14ac:dyDescent="0.3">
      <c r="A1272">
        <v>990</v>
      </c>
      <c r="B1272">
        <v>4026</v>
      </c>
      <c r="C1272">
        <v>19</v>
      </c>
      <c r="D1272">
        <v>43.9</v>
      </c>
      <c r="E1272">
        <v>12</v>
      </c>
      <c r="F1272">
        <v>0</v>
      </c>
      <c r="G1272">
        <v>0.20399113099999999</v>
      </c>
      <c r="H1272">
        <v>0.200542005</v>
      </c>
      <c r="I1272">
        <v>0.193890121</v>
      </c>
      <c r="J1272">
        <v>0.18305001200000001</v>
      </c>
      <c r="K1272">
        <v>0.115299335</v>
      </c>
      <c r="L1272">
        <v>0.103227396</v>
      </c>
      <c r="M1272">
        <v>0.43828529199999999</v>
      </c>
      <c r="N1272">
        <v>0.909583641</v>
      </c>
      <c r="O1272">
        <v>2.2665681E-2</v>
      </c>
      <c r="P1272">
        <v>7.3909830000000003E-3</v>
      </c>
      <c r="Q1272">
        <v>3.4983986000000002E-2</v>
      </c>
      <c r="R1272">
        <v>0.43064794299999998</v>
      </c>
      <c r="S1272">
        <v>7.3909799999999999E-4</v>
      </c>
    </row>
    <row r="1273" spans="1:19" x14ac:dyDescent="0.3">
      <c r="A1273">
        <v>397464</v>
      </c>
      <c r="B1273">
        <v>1351334</v>
      </c>
      <c r="C1273">
        <v>5.7</v>
      </c>
      <c r="D1273">
        <v>79.900000000000006</v>
      </c>
      <c r="E1273">
        <v>3792</v>
      </c>
      <c r="F1273">
        <v>461</v>
      </c>
      <c r="G1273">
        <v>0.238500461</v>
      </c>
      <c r="H1273">
        <v>0.180019662</v>
      </c>
      <c r="I1273">
        <v>0.185000781</v>
      </c>
      <c r="J1273">
        <v>0.21467819899999999</v>
      </c>
      <c r="K1273">
        <v>0.100828786</v>
      </c>
      <c r="L1273">
        <v>8.097211E-2</v>
      </c>
      <c r="M1273">
        <v>0.51232272400000001</v>
      </c>
      <c r="N1273">
        <v>0.73388118999999996</v>
      </c>
      <c r="O1273">
        <v>0.130758244</v>
      </c>
      <c r="P1273">
        <v>0.108776173</v>
      </c>
      <c r="Q1273">
        <v>5.4962550000000002E-3</v>
      </c>
      <c r="R1273">
        <v>0.17482556099999999</v>
      </c>
      <c r="S1273">
        <v>1.028061E-3</v>
      </c>
    </row>
    <row r="1274" spans="1:19" x14ac:dyDescent="0.3">
      <c r="A1274">
        <v>10944</v>
      </c>
      <c r="B1274">
        <v>43286</v>
      </c>
      <c r="C1274">
        <v>9.6</v>
      </c>
      <c r="D1274">
        <v>55.8</v>
      </c>
      <c r="E1274">
        <v>89</v>
      </c>
      <c r="F1274">
        <v>0</v>
      </c>
      <c r="G1274">
        <v>0.230289875</v>
      </c>
      <c r="H1274">
        <v>0.15177612800000001</v>
      </c>
      <c r="I1274">
        <v>0.17933996199999999</v>
      </c>
      <c r="J1274">
        <v>0.22202772700000001</v>
      </c>
      <c r="K1274">
        <v>0.122041731</v>
      </c>
      <c r="L1274">
        <v>9.4524575999999999E-2</v>
      </c>
      <c r="M1274">
        <v>0.51169304000000004</v>
      </c>
      <c r="N1274">
        <v>0.899827288</v>
      </c>
      <c r="O1274">
        <v>6.4510105999999998E-2</v>
      </c>
      <c r="P1274">
        <v>8.5422209999999991E-3</v>
      </c>
      <c r="Q1274">
        <v>7.0251599999999999E-3</v>
      </c>
      <c r="R1274">
        <v>7.2515520999999999E-2</v>
      </c>
      <c r="S1274">
        <v>2.5673299999999998E-4</v>
      </c>
    </row>
    <row r="1275" spans="1:19" x14ac:dyDescent="0.3">
      <c r="A1275">
        <v>11076</v>
      </c>
      <c r="B1275">
        <v>31503</v>
      </c>
      <c r="C1275">
        <v>8.3000000000000007</v>
      </c>
      <c r="D1275">
        <v>44.7</v>
      </c>
      <c r="E1275">
        <v>140</v>
      </c>
      <c r="F1275">
        <v>0</v>
      </c>
      <c r="G1275">
        <v>0.248118862</v>
      </c>
      <c r="H1275">
        <v>0.20737150900000001</v>
      </c>
      <c r="I1275">
        <v>0.18607320499999999</v>
      </c>
      <c r="J1275">
        <v>0.188847086</v>
      </c>
      <c r="K1275">
        <v>9.4120648000000001E-2</v>
      </c>
      <c r="L1275">
        <v>7.5468690000000005E-2</v>
      </c>
      <c r="M1275">
        <v>0.494579773</v>
      </c>
      <c r="N1275">
        <v>0.92166177800000004</v>
      </c>
      <c r="O1275">
        <v>1.3263614E-2</v>
      </c>
      <c r="P1275">
        <v>4.6869019999999997E-3</v>
      </c>
      <c r="Q1275">
        <v>3.7973473000000001E-2</v>
      </c>
      <c r="R1275">
        <v>4.1193725E-2</v>
      </c>
      <c r="S1275">
        <v>8.9274299999999999E-4</v>
      </c>
    </row>
    <row r="1276" spans="1:19" x14ac:dyDescent="0.3">
      <c r="A1276">
        <v>10326</v>
      </c>
      <c r="B1276">
        <v>38779</v>
      </c>
      <c r="C1276">
        <v>13.5</v>
      </c>
      <c r="D1276">
        <v>43.8</v>
      </c>
      <c r="E1276">
        <v>140</v>
      </c>
      <c r="F1276">
        <v>11</v>
      </c>
      <c r="G1276">
        <v>0.24010289400000001</v>
      </c>
      <c r="H1276">
        <v>0.176463023</v>
      </c>
      <c r="I1276">
        <v>0.17139549800000001</v>
      </c>
      <c r="J1276">
        <v>0.211344051</v>
      </c>
      <c r="K1276">
        <v>0.117016077</v>
      </c>
      <c r="L1276">
        <v>8.3678456999999998E-2</v>
      </c>
      <c r="M1276">
        <v>0.50024437300000002</v>
      </c>
      <c r="N1276">
        <v>0.95534405099999997</v>
      </c>
      <c r="O1276">
        <v>1.5614148E-2</v>
      </c>
      <c r="P1276">
        <v>4.5787780000000004E-3</v>
      </c>
      <c r="Q1276">
        <v>3.5241159999999999E-3</v>
      </c>
      <c r="R1276">
        <v>1.1498392E-2</v>
      </c>
      <c r="S1276">
        <v>4.3729899999999999E-4</v>
      </c>
    </row>
    <row r="1277" spans="1:19" x14ac:dyDescent="0.3">
      <c r="A1277">
        <v>697</v>
      </c>
      <c r="B1277">
        <v>3611</v>
      </c>
      <c r="C1277">
        <v>10.5</v>
      </c>
      <c r="D1277">
        <v>44.5</v>
      </c>
      <c r="E1277">
        <v>11</v>
      </c>
      <c r="F1277">
        <v>0</v>
      </c>
      <c r="G1277">
        <v>0.27901301499999998</v>
      </c>
      <c r="H1277">
        <v>0.14506507599999999</v>
      </c>
      <c r="I1277">
        <v>0.17814533599999999</v>
      </c>
      <c r="J1277">
        <v>0.201735358</v>
      </c>
      <c r="K1277">
        <v>0.101409978</v>
      </c>
      <c r="L1277">
        <v>9.4631235999999994E-2</v>
      </c>
      <c r="M1277">
        <v>0.49430585700000002</v>
      </c>
      <c r="N1277">
        <v>0.94577006500000005</v>
      </c>
      <c r="O1277">
        <v>4.8806939999999997E-3</v>
      </c>
      <c r="P1277">
        <v>2.4403469999999998E-3</v>
      </c>
      <c r="Q1277">
        <v>2.3318872000000001E-2</v>
      </c>
      <c r="R1277">
        <v>0.22613882900000001</v>
      </c>
      <c r="S1277">
        <v>2.1691969999999999E-3</v>
      </c>
    </row>
    <row r="1278" spans="1:19" x14ac:dyDescent="0.3">
      <c r="A1278">
        <v>22078</v>
      </c>
      <c r="B1278">
        <v>77752</v>
      </c>
      <c r="C1278">
        <v>11.7</v>
      </c>
      <c r="D1278">
        <v>54.6</v>
      </c>
      <c r="E1278">
        <v>199</v>
      </c>
      <c r="F1278">
        <v>3</v>
      </c>
      <c r="G1278">
        <v>0.275484285</v>
      </c>
      <c r="H1278">
        <v>0.20541372699999999</v>
      </c>
      <c r="I1278">
        <v>0.18608082100000001</v>
      </c>
      <c r="J1278">
        <v>0.172533675</v>
      </c>
      <c r="K1278">
        <v>9.4085953E-2</v>
      </c>
      <c r="L1278">
        <v>6.6401538999999996E-2</v>
      </c>
      <c r="M1278">
        <v>0.47672867200000002</v>
      </c>
      <c r="N1278">
        <v>0.90375881999999996</v>
      </c>
      <c r="O1278">
        <v>1.2289929E-2</v>
      </c>
      <c r="P1278">
        <v>1.1494548E-2</v>
      </c>
      <c r="Q1278">
        <v>4.3296985000000003E-2</v>
      </c>
      <c r="R1278">
        <v>0.27597177699999997</v>
      </c>
      <c r="S1278">
        <v>2.578576E-3</v>
      </c>
    </row>
    <row r="1279" spans="1:19" x14ac:dyDescent="0.3">
      <c r="A1279">
        <v>8285</v>
      </c>
      <c r="B1279">
        <v>35621</v>
      </c>
      <c r="C1279">
        <v>12.7</v>
      </c>
      <c r="D1279">
        <v>49.5</v>
      </c>
      <c r="E1279">
        <v>97</v>
      </c>
      <c r="F1279">
        <v>0</v>
      </c>
      <c r="G1279">
        <v>0.223111528</v>
      </c>
      <c r="H1279">
        <v>0.188805785</v>
      </c>
      <c r="I1279">
        <v>0.1850523</v>
      </c>
      <c r="J1279">
        <v>0.209449949</v>
      </c>
      <c r="K1279">
        <v>0.11735158599999999</v>
      </c>
      <c r="L1279">
        <v>7.6228852E-2</v>
      </c>
      <c r="M1279">
        <v>0.47870725600000003</v>
      </c>
      <c r="N1279">
        <v>0.94344934199999997</v>
      </c>
      <c r="O1279">
        <v>3.7065658000000001E-2</v>
      </c>
      <c r="P1279">
        <v>3.6154889999999999E-3</v>
      </c>
      <c r="Q1279">
        <v>2.5115229999999999E-3</v>
      </c>
      <c r="R1279">
        <v>1.5924710000000002E-2</v>
      </c>
      <c r="S1279">
        <v>2.20793E-4</v>
      </c>
    </row>
    <row r="1280" spans="1:19" x14ac:dyDescent="0.3">
      <c r="A1280">
        <v>18417</v>
      </c>
      <c r="B1280">
        <v>67883</v>
      </c>
      <c r="C1280">
        <v>18.399999999999999</v>
      </c>
      <c r="D1280">
        <v>38</v>
      </c>
      <c r="E1280">
        <v>277</v>
      </c>
      <c r="F1280">
        <v>8</v>
      </c>
      <c r="G1280">
        <v>0.24485502200000001</v>
      </c>
      <c r="H1280">
        <v>0.18678974100000001</v>
      </c>
      <c r="I1280">
        <v>0.172595677</v>
      </c>
      <c r="J1280">
        <v>0.207680797</v>
      </c>
      <c r="K1280">
        <v>0.109996592</v>
      </c>
      <c r="L1280">
        <v>7.8082171000000006E-2</v>
      </c>
      <c r="M1280">
        <v>0.51716474300000004</v>
      </c>
      <c r="N1280">
        <v>0.71982279599999999</v>
      </c>
      <c r="O1280">
        <v>0.25224838100000002</v>
      </c>
      <c r="P1280">
        <v>6.015439E-3</v>
      </c>
      <c r="Q1280">
        <v>4.2522929999999999E-3</v>
      </c>
      <c r="R1280">
        <v>5.3042538E-2</v>
      </c>
      <c r="S1280">
        <v>1.452002E-3</v>
      </c>
    </row>
    <row r="1281" spans="1:19" x14ac:dyDescent="0.3">
      <c r="A1281">
        <v>560</v>
      </c>
      <c r="B1281">
        <v>3127</v>
      </c>
      <c r="C1281">
        <v>9.1</v>
      </c>
      <c r="D1281">
        <v>48.4</v>
      </c>
      <c r="E1281">
        <v>8</v>
      </c>
      <c r="F1281">
        <v>0</v>
      </c>
      <c r="G1281">
        <v>0.23221560599999999</v>
      </c>
      <c r="H1281">
        <v>0.15010968299999999</v>
      </c>
      <c r="I1281">
        <v>0.14039486100000001</v>
      </c>
      <c r="J1281">
        <v>0.219993732</v>
      </c>
      <c r="K1281">
        <v>0.114384206</v>
      </c>
      <c r="L1281">
        <v>0.14290191199999999</v>
      </c>
      <c r="M1281">
        <v>0.50203697899999999</v>
      </c>
      <c r="N1281">
        <v>0.97869006599999997</v>
      </c>
      <c r="O1281">
        <v>1.566907E-3</v>
      </c>
      <c r="P1281">
        <v>4.0739579999999999E-3</v>
      </c>
      <c r="Q1281">
        <v>5.3274840000000004E-3</v>
      </c>
      <c r="R1281">
        <v>1.34754E-2</v>
      </c>
      <c r="S1281">
        <v>3.13381E-4</v>
      </c>
    </row>
    <row r="1282" spans="1:19" x14ac:dyDescent="0.3">
      <c r="A1282">
        <v>21459</v>
      </c>
      <c r="B1282">
        <v>69571</v>
      </c>
      <c r="C1282">
        <v>16.399999999999999</v>
      </c>
      <c r="D1282">
        <v>45.6</v>
      </c>
      <c r="E1282">
        <v>336</v>
      </c>
      <c r="F1282">
        <v>6</v>
      </c>
      <c r="G1282">
        <v>0.21524852</v>
      </c>
      <c r="H1282">
        <v>0.167195124</v>
      </c>
      <c r="I1282">
        <v>0.17944374499999999</v>
      </c>
      <c r="J1282">
        <v>0.217246522</v>
      </c>
      <c r="K1282">
        <v>0.12905934599999999</v>
      </c>
      <c r="L1282">
        <v>9.1806743999999996E-2</v>
      </c>
      <c r="M1282">
        <v>0.50836120399999996</v>
      </c>
      <c r="N1282">
        <v>0.95416177999999996</v>
      </c>
      <c r="O1282">
        <v>2.2195196E-2</v>
      </c>
      <c r="P1282">
        <v>5.8347449999999997E-3</v>
      </c>
      <c r="Q1282">
        <v>3.5182210000000002E-3</v>
      </c>
      <c r="R1282">
        <v>3.0404377999999999E-2</v>
      </c>
      <c r="S1282">
        <v>9.2661000000000002E-4</v>
      </c>
    </row>
    <row r="1283" spans="1:19" x14ac:dyDescent="0.3">
      <c r="A1283">
        <v>2755</v>
      </c>
      <c r="B1283">
        <v>14110</v>
      </c>
      <c r="C1283">
        <v>12.2</v>
      </c>
      <c r="D1283">
        <v>40.9</v>
      </c>
      <c r="E1283">
        <v>71</v>
      </c>
      <c r="F1283">
        <v>0</v>
      </c>
      <c r="G1283">
        <v>0.239188123</v>
      </c>
      <c r="H1283">
        <v>0.15678118099999999</v>
      </c>
      <c r="I1283">
        <v>0.17901455899999999</v>
      </c>
      <c r="J1283">
        <v>0.21286667100000001</v>
      </c>
      <c r="K1283">
        <v>0.12314422999999999</v>
      </c>
      <c r="L1283">
        <v>8.9005236000000001E-2</v>
      </c>
      <c r="M1283">
        <v>0.50405221300000003</v>
      </c>
      <c r="N1283">
        <v>0.94707021400000002</v>
      </c>
      <c r="O1283">
        <v>1.6997776999999999E-2</v>
      </c>
      <c r="P1283">
        <v>6.9568959999999997E-3</v>
      </c>
      <c r="Q1283">
        <v>9.4671159999999994E-3</v>
      </c>
      <c r="R1283">
        <v>0.100193646</v>
      </c>
      <c r="S1283">
        <v>9.3236700000000003E-4</v>
      </c>
    </row>
    <row r="1284" spans="1:19" x14ac:dyDescent="0.3">
      <c r="A1284">
        <v>171883</v>
      </c>
      <c r="B1284">
        <v>1150847</v>
      </c>
      <c r="C1284">
        <v>5.3</v>
      </c>
      <c r="D1284">
        <v>75.400000000000006</v>
      </c>
      <c r="E1284">
        <v>1345</v>
      </c>
      <c r="F1284">
        <v>178</v>
      </c>
      <c r="G1284">
        <v>0.25629002099999998</v>
      </c>
      <c r="H1284">
        <v>0.19190837399999999</v>
      </c>
      <c r="I1284">
        <v>0.21553647300000001</v>
      </c>
      <c r="J1284">
        <v>0.196433738</v>
      </c>
      <c r="K1284">
        <v>8.3770212999999996E-2</v>
      </c>
      <c r="L1284">
        <v>5.6061182000000001E-2</v>
      </c>
      <c r="M1284">
        <v>0.50360512800000001</v>
      </c>
      <c r="N1284">
        <v>0.64676017699999999</v>
      </c>
      <c r="O1284">
        <v>0.10627503200000001</v>
      </c>
      <c r="P1284">
        <v>0.20137564799999999</v>
      </c>
      <c r="Q1284">
        <v>5.3227270000000002E-3</v>
      </c>
      <c r="R1284">
        <v>0.16515007900000001</v>
      </c>
      <c r="S1284">
        <v>8.6446400000000001E-4</v>
      </c>
    </row>
    <row r="1285" spans="1:19" x14ac:dyDescent="0.3">
      <c r="A1285">
        <v>1445</v>
      </c>
      <c r="B1285">
        <v>12107</v>
      </c>
      <c r="C1285">
        <v>10.6</v>
      </c>
      <c r="D1285">
        <v>38.200000000000003</v>
      </c>
      <c r="E1285">
        <v>10</v>
      </c>
      <c r="F1285">
        <v>0</v>
      </c>
      <c r="G1285">
        <v>0.20235041000000001</v>
      </c>
      <c r="H1285">
        <v>0.145245386</v>
      </c>
      <c r="I1285">
        <v>0.184474054</v>
      </c>
      <c r="J1285">
        <v>0.246461971</v>
      </c>
      <c r="K1285">
        <v>0.14069353600000001</v>
      </c>
      <c r="L1285">
        <v>8.0774641999999994E-2</v>
      </c>
      <c r="M1285">
        <v>0.49077215899999999</v>
      </c>
      <c r="N1285">
        <v>0.92841181800000006</v>
      </c>
      <c r="O1285">
        <v>6.6208719999999999E-3</v>
      </c>
      <c r="P1285">
        <v>1.0758917E-2</v>
      </c>
      <c r="Q1285">
        <v>1.9945378E-2</v>
      </c>
      <c r="R1285">
        <v>6.8277746E-2</v>
      </c>
      <c r="S1285">
        <v>2.5655880000000002E-3</v>
      </c>
    </row>
    <row r="1286" spans="1:19" x14ac:dyDescent="0.3">
      <c r="A1286">
        <v>7683</v>
      </c>
      <c r="B1286">
        <v>22951</v>
      </c>
      <c r="C1286">
        <v>24.9</v>
      </c>
      <c r="D1286">
        <v>39.799999999999997</v>
      </c>
      <c r="E1286">
        <v>114</v>
      </c>
      <c r="F1286">
        <v>6</v>
      </c>
      <c r="G1286">
        <v>0.242486339</v>
      </c>
      <c r="H1286">
        <v>0.15321892100000001</v>
      </c>
      <c r="I1286">
        <v>0.18860997299999999</v>
      </c>
      <c r="J1286">
        <v>0.217810792</v>
      </c>
      <c r="K1286">
        <v>0.12905566900000001</v>
      </c>
      <c r="L1286">
        <v>6.8818305999999996E-2</v>
      </c>
      <c r="M1286">
        <v>0.50576332000000002</v>
      </c>
      <c r="N1286">
        <v>0.96349897500000004</v>
      </c>
      <c r="O1286">
        <v>1.9851434000000001E-2</v>
      </c>
      <c r="P1286">
        <v>2.8603140000000001E-3</v>
      </c>
      <c r="Q1286">
        <v>1.1526640000000001E-3</v>
      </c>
      <c r="R1286">
        <v>8.5809430000000006E-3</v>
      </c>
      <c r="S1286">
        <v>1.2807399999999999E-4</v>
      </c>
    </row>
    <row r="1287" spans="1:19" x14ac:dyDescent="0.3">
      <c r="A1287">
        <v>43506</v>
      </c>
      <c r="B1287">
        <v>169671</v>
      </c>
      <c r="C1287">
        <v>11</v>
      </c>
      <c r="D1287">
        <v>58.8</v>
      </c>
      <c r="E1287">
        <v>602</v>
      </c>
      <c r="F1287">
        <v>27</v>
      </c>
      <c r="G1287">
        <v>0.25469300099999997</v>
      </c>
      <c r="H1287">
        <v>0.196772843</v>
      </c>
      <c r="I1287">
        <v>0.18976061699999999</v>
      </c>
      <c r="J1287">
        <v>0.213067863</v>
      </c>
      <c r="K1287">
        <v>8.5809827000000005E-2</v>
      </c>
      <c r="L1287">
        <v>5.9895849000000001E-2</v>
      </c>
      <c r="M1287">
        <v>0.50546411000000002</v>
      </c>
      <c r="N1287">
        <v>0.87201066299999996</v>
      </c>
      <c r="O1287">
        <v>7.4132613E-2</v>
      </c>
      <c r="P1287">
        <v>1.7604284000000001E-2</v>
      </c>
      <c r="Q1287">
        <v>7.537111E-3</v>
      </c>
      <c r="R1287">
        <v>0.134565142</v>
      </c>
      <c r="S1287">
        <v>1.0025889999999999E-3</v>
      </c>
    </row>
    <row r="1288" spans="1:19" hidden="1" x14ac:dyDescent="0.3">
      <c r="A1288" t="s">
        <v>34</v>
      </c>
      <c r="B1288">
        <v>788</v>
      </c>
      <c r="C1288">
        <v>10.7</v>
      </c>
      <c r="D1288">
        <v>95</v>
      </c>
      <c r="E1288" t="s">
        <v>34</v>
      </c>
      <c r="F1288" t="s">
        <v>34</v>
      </c>
      <c r="G1288">
        <v>0.200956938</v>
      </c>
      <c r="H1288">
        <v>0.21889952200000001</v>
      </c>
      <c r="I1288">
        <v>0.17583732099999999</v>
      </c>
      <c r="J1288">
        <v>0.24162679400000001</v>
      </c>
      <c r="K1288">
        <v>0.104066986</v>
      </c>
      <c r="L1288">
        <v>5.8612440000000002E-2</v>
      </c>
      <c r="M1288">
        <v>0.47607655500000001</v>
      </c>
      <c r="N1288">
        <v>0.41626794299999997</v>
      </c>
      <c r="O1288">
        <v>8.3732059999999994E-3</v>
      </c>
      <c r="P1288">
        <v>1.7942584000000001E-2</v>
      </c>
      <c r="Q1288">
        <v>0.35047846900000001</v>
      </c>
      <c r="R1288">
        <v>7.4162678999999995E-2</v>
      </c>
      <c r="S1288">
        <v>2.3923439999999998E-3</v>
      </c>
    </row>
    <row r="1289" spans="1:19" x14ac:dyDescent="0.3">
      <c r="A1289">
        <v>6149</v>
      </c>
      <c r="B1289">
        <v>26411</v>
      </c>
      <c r="C1289">
        <v>21</v>
      </c>
      <c r="D1289">
        <v>39.799999999999997</v>
      </c>
      <c r="E1289">
        <v>149</v>
      </c>
      <c r="F1289">
        <v>6</v>
      </c>
      <c r="G1289">
        <v>0.24102622700000001</v>
      </c>
      <c r="H1289">
        <v>0.162384378</v>
      </c>
      <c r="I1289">
        <v>0.17806706999999999</v>
      </c>
      <c r="J1289">
        <v>0.212211183</v>
      </c>
      <c r="K1289">
        <v>0.118153097</v>
      </c>
      <c r="L1289">
        <v>8.8158045000000004E-2</v>
      </c>
      <c r="M1289">
        <v>0.51174298699999998</v>
      </c>
      <c r="N1289">
        <v>0.87149328199999998</v>
      </c>
      <c r="O1289">
        <v>9.3068401999999995E-2</v>
      </c>
      <c r="P1289">
        <v>3.5019600000000001E-3</v>
      </c>
      <c r="Q1289">
        <v>1.1152982000000001E-2</v>
      </c>
      <c r="R1289">
        <v>4.1680940999999999E-2</v>
      </c>
      <c r="S1289">
        <v>7.2323099999999996E-4</v>
      </c>
    </row>
    <row r="1290" spans="1:19" hidden="1" x14ac:dyDescent="0.3">
      <c r="A1290">
        <v>3708</v>
      </c>
      <c r="B1290">
        <v>13109</v>
      </c>
      <c r="C1290">
        <v>16.7</v>
      </c>
      <c r="D1290">
        <v>53.4</v>
      </c>
      <c r="E1290">
        <v>47</v>
      </c>
      <c r="F1290" t="s">
        <v>34</v>
      </c>
      <c r="G1290" t="s">
        <v>34</v>
      </c>
      <c r="H1290" t="s">
        <v>34</v>
      </c>
      <c r="I1290" t="s">
        <v>34</v>
      </c>
      <c r="J1290" t="s">
        <v>34</v>
      </c>
      <c r="K1290" t="s">
        <v>34</v>
      </c>
      <c r="L1290" t="s">
        <v>34</v>
      </c>
      <c r="M1290" t="s">
        <v>34</v>
      </c>
      <c r="N1290" t="s">
        <v>34</v>
      </c>
      <c r="O1290" t="s">
        <v>34</v>
      </c>
      <c r="P1290" t="s">
        <v>34</v>
      </c>
      <c r="Q1290" t="s">
        <v>34</v>
      </c>
      <c r="R1290" t="s">
        <v>34</v>
      </c>
      <c r="S1290" t="s">
        <v>34</v>
      </c>
    </row>
    <row r="1291" spans="1:19" hidden="1" x14ac:dyDescent="0.3">
      <c r="A1291">
        <v>3708</v>
      </c>
      <c r="B1291">
        <v>13109</v>
      </c>
      <c r="C1291" t="s">
        <v>34</v>
      </c>
      <c r="D1291" t="s">
        <v>34</v>
      </c>
      <c r="E1291">
        <v>47</v>
      </c>
      <c r="F1291">
        <v>0</v>
      </c>
      <c r="G1291">
        <v>0.28351764899999998</v>
      </c>
      <c r="H1291">
        <v>0.17118618399999999</v>
      </c>
      <c r="I1291">
        <v>0.171489168</v>
      </c>
      <c r="J1291">
        <v>0.19307680699999999</v>
      </c>
      <c r="K1291">
        <v>0.10104529600000001</v>
      </c>
      <c r="L1291">
        <v>7.9684896000000005E-2</v>
      </c>
      <c r="M1291">
        <v>0.51727011099999998</v>
      </c>
      <c r="N1291">
        <v>0.74996212699999998</v>
      </c>
      <c r="O1291">
        <v>0.210801394</v>
      </c>
      <c r="P1291">
        <v>5.6809570000000004E-3</v>
      </c>
      <c r="Q1291">
        <v>1.4013028E-2</v>
      </c>
      <c r="R1291">
        <v>0.13164671999999999</v>
      </c>
      <c r="S1291">
        <v>1.2876840000000001E-3</v>
      </c>
    </row>
    <row r="1292" spans="1:19" x14ac:dyDescent="0.3">
      <c r="A1292">
        <v>68818</v>
      </c>
      <c r="B1292">
        <v>402950</v>
      </c>
      <c r="C1292">
        <v>6.5</v>
      </c>
      <c r="D1292">
        <v>66.7</v>
      </c>
      <c r="E1292">
        <v>572</v>
      </c>
      <c r="F1292">
        <v>70</v>
      </c>
      <c r="G1292">
        <v>0.242279623</v>
      </c>
      <c r="H1292">
        <v>0.160437729</v>
      </c>
      <c r="I1292">
        <v>0.19864483899999999</v>
      </c>
      <c r="J1292">
        <v>0.19933020200000001</v>
      </c>
      <c r="K1292">
        <v>0.113079891</v>
      </c>
      <c r="L1292">
        <v>8.6227715999999996E-2</v>
      </c>
      <c r="M1292">
        <v>0.51174029499999996</v>
      </c>
      <c r="N1292">
        <v>0.83922586600000004</v>
      </c>
      <c r="O1292">
        <v>1.9461300000000001E-2</v>
      </c>
      <c r="P1292">
        <v>8.2436880000000004E-2</v>
      </c>
      <c r="Q1292">
        <v>1.060681E-2</v>
      </c>
      <c r="R1292">
        <v>0.144054287</v>
      </c>
      <c r="S1292">
        <v>2.6887320000000001E-3</v>
      </c>
    </row>
    <row r="1293" spans="1:19" x14ac:dyDescent="0.3">
      <c r="A1293">
        <v>326</v>
      </c>
      <c r="B1293">
        <v>1458</v>
      </c>
      <c r="C1293">
        <v>12</v>
      </c>
      <c r="D1293">
        <v>37.299999999999997</v>
      </c>
      <c r="E1293">
        <v>6</v>
      </c>
      <c r="F1293">
        <v>0</v>
      </c>
      <c r="G1293">
        <v>0.25177809400000001</v>
      </c>
      <c r="H1293">
        <v>0.15149359900000001</v>
      </c>
      <c r="I1293">
        <v>0.15291607400000001</v>
      </c>
      <c r="J1293">
        <v>0.213371266</v>
      </c>
      <c r="K1293">
        <v>0.119487909</v>
      </c>
      <c r="L1293">
        <v>0.11095305799999999</v>
      </c>
      <c r="M1293">
        <v>0.51066856299999996</v>
      </c>
      <c r="N1293">
        <v>0.95163584599999995</v>
      </c>
      <c r="O1293">
        <v>6.4011379999999998E-3</v>
      </c>
      <c r="P1293">
        <v>5.6899000000000003E-3</v>
      </c>
      <c r="Q1293">
        <v>1.2802276E-2</v>
      </c>
      <c r="R1293">
        <v>8.3926030999999998E-2</v>
      </c>
      <c r="S1293">
        <v>3.5561880000000001E-3</v>
      </c>
    </row>
    <row r="1294" spans="1:19" x14ac:dyDescent="0.3">
      <c r="A1294">
        <v>31901</v>
      </c>
      <c r="B1294">
        <v>162518</v>
      </c>
      <c r="C1294">
        <v>8.6999999999999993</v>
      </c>
      <c r="D1294">
        <v>66.099999999999994</v>
      </c>
      <c r="E1294">
        <v>616</v>
      </c>
      <c r="F1294">
        <v>40</v>
      </c>
      <c r="G1294">
        <v>0.174415187</v>
      </c>
      <c r="H1294">
        <v>0.13512127700000001</v>
      </c>
      <c r="I1294">
        <v>0.138272794</v>
      </c>
      <c r="J1294">
        <v>0.21369659099999999</v>
      </c>
      <c r="K1294">
        <v>0.176985174</v>
      </c>
      <c r="L1294">
        <v>0.161508976</v>
      </c>
      <c r="M1294">
        <v>0.52002526199999999</v>
      </c>
      <c r="N1294">
        <v>0.86739243300000002</v>
      </c>
      <c r="O1294">
        <v>9.6046222000000001E-2</v>
      </c>
      <c r="P1294">
        <v>1.6201547E-2</v>
      </c>
      <c r="Q1294">
        <v>4.3645999999999997E-3</v>
      </c>
      <c r="R1294">
        <v>0.12745508799999999</v>
      </c>
      <c r="S1294">
        <v>4.8148199999999998E-4</v>
      </c>
    </row>
    <row r="1295" spans="1:19" x14ac:dyDescent="0.3">
      <c r="A1295">
        <v>516</v>
      </c>
      <c r="B1295">
        <v>2866</v>
      </c>
      <c r="C1295">
        <v>24.1</v>
      </c>
      <c r="D1295">
        <v>60.6</v>
      </c>
      <c r="E1295">
        <v>4</v>
      </c>
      <c r="F1295">
        <v>0</v>
      </c>
      <c r="G1295">
        <v>0.21524347199999999</v>
      </c>
      <c r="H1295">
        <v>0.14678899100000001</v>
      </c>
      <c r="I1295">
        <v>0.15561044499999999</v>
      </c>
      <c r="J1295">
        <v>0.20889202500000001</v>
      </c>
      <c r="K1295">
        <v>0.164784757</v>
      </c>
      <c r="L1295">
        <v>0.108680311</v>
      </c>
      <c r="M1295">
        <v>0.53246294999999999</v>
      </c>
      <c r="N1295">
        <v>0.377558222</v>
      </c>
      <c r="O1295">
        <v>0.60374029600000001</v>
      </c>
      <c r="P1295">
        <v>5.9985890000000004E-3</v>
      </c>
      <c r="Q1295">
        <v>3.8814399999999999E-3</v>
      </c>
      <c r="R1295">
        <v>1.6584333E-2</v>
      </c>
      <c r="S1295">
        <v>7.05716E-4</v>
      </c>
    </row>
    <row r="1296" spans="1:19" x14ac:dyDescent="0.3">
      <c r="A1296">
        <v>1119</v>
      </c>
      <c r="B1296">
        <v>3838</v>
      </c>
      <c r="C1296">
        <v>12.9</v>
      </c>
      <c r="D1296">
        <v>51.1</v>
      </c>
      <c r="E1296">
        <v>26</v>
      </c>
      <c r="F1296">
        <v>0</v>
      </c>
      <c r="G1296">
        <v>0.23606044800000001</v>
      </c>
      <c r="H1296">
        <v>0.12558624299999999</v>
      </c>
      <c r="I1296">
        <v>0.14747264199999999</v>
      </c>
      <c r="J1296">
        <v>0.222251172</v>
      </c>
      <c r="K1296">
        <v>0.151120375</v>
      </c>
      <c r="L1296">
        <v>0.117509119</v>
      </c>
      <c r="M1296">
        <v>0.49088066699999999</v>
      </c>
      <c r="N1296">
        <v>0.87467430999999995</v>
      </c>
      <c r="O1296">
        <v>6.2532569999999999E-3</v>
      </c>
      <c r="P1296">
        <v>1.6675352000000001E-2</v>
      </c>
      <c r="Q1296">
        <v>6.5919749999999999E-2</v>
      </c>
      <c r="R1296">
        <v>4.7420532000000001E-2</v>
      </c>
      <c r="S1296">
        <v>2.0844190000000001E-3</v>
      </c>
    </row>
    <row r="1297" spans="1:19" x14ac:dyDescent="0.3">
      <c r="A1297">
        <v>3569</v>
      </c>
      <c r="B1297">
        <v>12702</v>
      </c>
      <c r="C1297">
        <v>13.3</v>
      </c>
      <c r="D1297">
        <v>43.1</v>
      </c>
      <c r="E1297">
        <v>56</v>
      </c>
      <c r="F1297">
        <v>0</v>
      </c>
      <c r="G1297">
        <v>0.23270876700000001</v>
      </c>
      <c r="H1297">
        <v>0.16763050400000001</v>
      </c>
      <c r="I1297">
        <v>0.17950497300000001</v>
      </c>
      <c r="J1297">
        <v>0.21983190699999999</v>
      </c>
      <c r="K1297">
        <v>0.11134243200000001</v>
      </c>
      <c r="L1297">
        <v>8.8981416999999993E-2</v>
      </c>
      <c r="M1297">
        <v>0.494486853</v>
      </c>
      <c r="N1297">
        <v>0.97293546099999995</v>
      </c>
      <c r="O1297">
        <v>1.3262395E-2</v>
      </c>
      <c r="P1297">
        <v>2.4674219999999999E-3</v>
      </c>
      <c r="Q1297">
        <v>3.1613850000000001E-3</v>
      </c>
      <c r="R1297">
        <v>1.2953967E-2</v>
      </c>
      <c r="S1297">
        <v>1.5421400000000001E-4</v>
      </c>
    </row>
    <row r="1298" spans="1:19" x14ac:dyDescent="0.3">
      <c r="A1298">
        <v>10666</v>
      </c>
      <c r="B1298">
        <v>40682</v>
      </c>
      <c r="C1298">
        <v>8.8000000000000007</v>
      </c>
      <c r="D1298">
        <v>50</v>
      </c>
      <c r="E1298">
        <v>131</v>
      </c>
      <c r="F1298">
        <v>4</v>
      </c>
      <c r="G1298">
        <v>0.242502777</v>
      </c>
      <c r="H1298">
        <v>0.16697519399999999</v>
      </c>
      <c r="I1298">
        <v>0.190250524</v>
      </c>
      <c r="J1298">
        <v>0.21920276399999999</v>
      </c>
      <c r="K1298">
        <v>0.108947303</v>
      </c>
      <c r="L1298">
        <v>7.2121436999999997E-2</v>
      </c>
      <c r="M1298">
        <v>0.49964210799999997</v>
      </c>
      <c r="N1298">
        <v>0.971442676</v>
      </c>
      <c r="O1298">
        <v>7.1578429999999997E-3</v>
      </c>
      <c r="P1298">
        <v>4.4921630000000004E-3</v>
      </c>
      <c r="Q1298">
        <v>3.3814639999999998E-3</v>
      </c>
      <c r="R1298">
        <v>2.0659014999999999E-2</v>
      </c>
      <c r="S1298">
        <v>5.43009E-4</v>
      </c>
    </row>
    <row r="1299" spans="1:19" x14ac:dyDescent="0.3">
      <c r="A1299">
        <v>25432</v>
      </c>
      <c r="B1299">
        <v>97590</v>
      </c>
      <c r="C1299">
        <v>8.9</v>
      </c>
      <c r="D1299">
        <v>63.6</v>
      </c>
      <c r="E1299">
        <v>290</v>
      </c>
      <c r="F1299">
        <v>18</v>
      </c>
      <c r="G1299">
        <v>0.25813114700000001</v>
      </c>
      <c r="H1299">
        <v>0.19727471699999999</v>
      </c>
      <c r="I1299">
        <v>0.16533588199999999</v>
      </c>
      <c r="J1299">
        <v>0.19614432100000001</v>
      </c>
      <c r="K1299">
        <v>0.100245604</v>
      </c>
      <c r="L1299">
        <v>8.2868329000000004E-2</v>
      </c>
      <c r="M1299">
        <v>0.506561437</v>
      </c>
      <c r="N1299">
        <v>0.92540411700000003</v>
      </c>
      <c r="O1299">
        <v>3.6347380999999998E-2</v>
      </c>
      <c r="P1299">
        <v>1.2609057999999999E-2</v>
      </c>
      <c r="Q1299">
        <v>2.9698599999999999E-3</v>
      </c>
      <c r="R1299">
        <v>2.6307405999999998E-2</v>
      </c>
      <c r="S1299">
        <v>5.8780610000000004E-3</v>
      </c>
    </row>
    <row r="1300" spans="1:19" x14ac:dyDescent="0.3">
      <c r="A1300">
        <v>9095</v>
      </c>
      <c r="B1300">
        <v>32218</v>
      </c>
      <c r="C1300">
        <v>12.5</v>
      </c>
      <c r="D1300">
        <v>87.8</v>
      </c>
      <c r="E1300">
        <v>73</v>
      </c>
      <c r="F1300">
        <v>6</v>
      </c>
      <c r="G1300">
        <v>0.32829175900000002</v>
      </c>
      <c r="H1300">
        <v>0.34149036900000002</v>
      </c>
      <c r="I1300">
        <v>0.152794443</v>
      </c>
      <c r="J1300">
        <v>8.7180297000000004E-2</v>
      </c>
      <c r="K1300">
        <v>5.1184085999999997E-2</v>
      </c>
      <c r="L1300">
        <v>3.9059046E-2</v>
      </c>
      <c r="M1300">
        <v>0.47647615999999998</v>
      </c>
      <c r="N1300">
        <v>0.69488474899999997</v>
      </c>
      <c r="O1300">
        <v>0.18111777700000001</v>
      </c>
      <c r="P1300">
        <v>3.3407010000000001E-2</v>
      </c>
      <c r="Q1300">
        <v>1.4524787000000001E-2</v>
      </c>
      <c r="R1300">
        <v>0.16255131</v>
      </c>
      <c r="S1300">
        <v>1.3924850000000001E-2</v>
      </c>
    </row>
    <row r="1301" spans="1:19" x14ac:dyDescent="0.3">
      <c r="A1301">
        <v>2503</v>
      </c>
      <c r="B1301">
        <v>12235</v>
      </c>
      <c r="C1301">
        <v>15.8</v>
      </c>
      <c r="D1301">
        <v>34.1</v>
      </c>
      <c r="E1301">
        <v>38</v>
      </c>
      <c r="F1301">
        <v>0</v>
      </c>
      <c r="G1301">
        <v>0.20403292200000001</v>
      </c>
      <c r="H1301">
        <v>0.178765432</v>
      </c>
      <c r="I1301">
        <v>0.185596708</v>
      </c>
      <c r="J1301">
        <v>0.21753086399999999</v>
      </c>
      <c r="K1301">
        <v>0.124938272</v>
      </c>
      <c r="L1301">
        <v>8.9135802E-2</v>
      </c>
      <c r="M1301">
        <v>0.49374485600000001</v>
      </c>
      <c r="N1301">
        <v>0.96</v>
      </c>
      <c r="O1301">
        <v>1.9753086E-2</v>
      </c>
      <c r="P1301">
        <v>3.868313E-3</v>
      </c>
      <c r="Q1301">
        <v>4.6090530000000001E-3</v>
      </c>
      <c r="R1301">
        <v>1.4732510000000001E-2</v>
      </c>
      <c r="S1301">
        <v>1.64609E-4</v>
      </c>
    </row>
    <row r="1302" spans="1:19" hidden="1" x14ac:dyDescent="0.3">
      <c r="A1302" t="s">
        <v>34</v>
      </c>
      <c r="B1302">
        <v>46552</v>
      </c>
      <c r="C1302">
        <v>21.7</v>
      </c>
      <c r="D1302">
        <v>42.5</v>
      </c>
      <c r="E1302" t="s">
        <v>34</v>
      </c>
      <c r="F1302" t="s">
        <v>34</v>
      </c>
      <c r="G1302">
        <v>0.27027084800000001</v>
      </c>
      <c r="H1302">
        <v>0.30041504400000002</v>
      </c>
      <c r="I1302">
        <v>0.148003937</v>
      </c>
      <c r="J1302">
        <v>0.14147875600000001</v>
      </c>
      <c r="K1302">
        <v>7.9200719000000003E-2</v>
      </c>
      <c r="L1302">
        <v>6.0630695999999998E-2</v>
      </c>
      <c r="M1302">
        <v>0.51343545400000001</v>
      </c>
      <c r="N1302">
        <v>0.55889777900000004</v>
      </c>
      <c r="O1302">
        <v>0.40706430999999998</v>
      </c>
      <c r="P1302">
        <v>1.5660434000000001E-2</v>
      </c>
      <c r="Q1302">
        <v>4.7922640000000001E-3</v>
      </c>
      <c r="R1302">
        <v>3.1085532999999999E-2</v>
      </c>
      <c r="S1302">
        <v>8.7715500000000001E-4</v>
      </c>
    </row>
    <row r="1303" spans="1:19" x14ac:dyDescent="0.3">
      <c r="A1303">
        <v>7655</v>
      </c>
      <c r="B1303">
        <v>35126</v>
      </c>
      <c r="C1303">
        <v>15</v>
      </c>
      <c r="D1303">
        <v>51.6</v>
      </c>
      <c r="E1303">
        <v>88</v>
      </c>
      <c r="F1303">
        <v>5</v>
      </c>
      <c r="G1303">
        <v>0.26594552199999999</v>
      </c>
      <c r="H1303">
        <v>0.25137316399999998</v>
      </c>
      <c r="I1303">
        <v>0.13896984600000001</v>
      </c>
      <c r="J1303">
        <v>0.164611591</v>
      </c>
      <c r="K1303">
        <v>0.102538953</v>
      </c>
      <c r="L1303">
        <v>7.6560924000000002E-2</v>
      </c>
      <c r="M1303">
        <v>0.45939356599999998</v>
      </c>
      <c r="N1303">
        <v>0.935489295</v>
      </c>
      <c r="O1303">
        <v>9.3319130000000007E-3</v>
      </c>
      <c r="P1303">
        <v>2.9565070999999998E-2</v>
      </c>
      <c r="Q1303">
        <v>7.7345590000000002E-3</v>
      </c>
      <c r="R1303">
        <v>1.7907184999999999E-2</v>
      </c>
      <c r="S1303">
        <v>4.4838000000000001E-4</v>
      </c>
    </row>
    <row r="1304" spans="1:19" x14ac:dyDescent="0.3">
      <c r="A1304">
        <v>10792</v>
      </c>
      <c r="B1304">
        <v>45268</v>
      </c>
      <c r="C1304">
        <v>10.5</v>
      </c>
      <c r="D1304">
        <v>55.9</v>
      </c>
      <c r="E1304">
        <v>138</v>
      </c>
      <c r="F1304">
        <v>9</v>
      </c>
      <c r="G1304">
        <v>0.22754265500000001</v>
      </c>
      <c r="H1304">
        <v>0.14276534499999999</v>
      </c>
      <c r="I1304">
        <v>0.167050742</v>
      </c>
      <c r="J1304">
        <v>0.221604254</v>
      </c>
      <c r="K1304">
        <v>0.14121427</v>
      </c>
      <c r="L1304">
        <v>9.9822733999999996E-2</v>
      </c>
      <c r="M1304">
        <v>0.49441613099999998</v>
      </c>
      <c r="N1304">
        <v>0.92568136499999998</v>
      </c>
      <c r="O1304">
        <v>5.2958119999999996E-3</v>
      </c>
      <c r="P1304">
        <v>3.6117879999999999E-3</v>
      </c>
      <c r="Q1304">
        <v>3.8821183000000002E-2</v>
      </c>
      <c r="R1304">
        <v>1.6241967999999999E-2</v>
      </c>
      <c r="S1304">
        <v>1.6618659999999999E-3</v>
      </c>
    </row>
    <row r="1305" spans="1:19" x14ac:dyDescent="0.3">
      <c r="A1305">
        <v>4762</v>
      </c>
      <c r="B1305">
        <v>16332</v>
      </c>
      <c r="C1305">
        <v>19.3</v>
      </c>
      <c r="D1305">
        <v>49.8</v>
      </c>
      <c r="E1305">
        <v>70</v>
      </c>
      <c r="F1305">
        <v>0</v>
      </c>
      <c r="G1305">
        <v>0.24415552700000001</v>
      </c>
      <c r="H1305">
        <v>0.17566990199999999</v>
      </c>
      <c r="I1305">
        <v>0.17023744099999999</v>
      </c>
      <c r="J1305">
        <v>0.20246597099999999</v>
      </c>
      <c r="K1305">
        <v>0.117988158</v>
      </c>
      <c r="L1305">
        <v>8.9483001000000006E-2</v>
      </c>
      <c r="M1305">
        <v>0.51632790100000003</v>
      </c>
      <c r="N1305">
        <v>0.45473966900000001</v>
      </c>
      <c r="O1305">
        <v>0.53177073799999997</v>
      </c>
      <c r="P1305">
        <v>1.4038939999999999E-3</v>
      </c>
      <c r="Q1305">
        <v>3.1129830000000002E-3</v>
      </c>
      <c r="R1305">
        <v>1.4466214999999999E-2</v>
      </c>
      <c r="S1305">
        <v>4.8831099999999995E-4</v>
      </c>
    </row>
    <row r="1306" spans="1:19" x14ac:dyDescent="0.3">
      <c r="A1306">
        <v>1613</v>
      </c>
      <c r="B1306">
        <v>8283</v>
      </c>
      <c r="C1306">
        <v>14.1</v>
      </c>
      <c r="D1306">
        <v>32.5</v>
      </c>
      <c r="E1306">
        <v>26</v>
      </c>
      <c r="F1306">
        <v>0</v>
      </c>
      <c r="G1306">
        <v>0.27663686900000001</v>
      </c>
      <c r="H1306">
        <v>0.15619714900000001</v>
      </c>
      <c r="I1306">
        <v>0.16175404700000001</v>
      </c>
      <c r="J1306">
        <v>0.19388741200000001</v>
      </c>
      <c r="K1306">
        <v>0.12442619000000001</v>
      </c>
      <c r="L1306">
        <v>8.7098333E-2</v>
      </c>
      <c r="M1306">
        <v>0.497825562</v>
      </c>
      <c r="N1306">
        <v>0.97149069799999999</v>
      </c>
      <c r="O1306">
        <v>7.1273250000000003E-3</v>
      </c>
      <c r="P1306">
        <v>2.657647E-3</v>
      </c>
      <c r="Q1306">
        <v>4.7112830000000001E-3</v>
      </c>
      <c r="R1306">
        <v>1.4133849E-2</v>
      </c>
      <c r="S1306">
        <v>8.4561499999999997E-4</v>
      </c>
    </row>
    <row r="1307" spans="1:19" x14ac:dyDescent="0.3">
      <c r="A1307">
        <v>1054</v>
      </c>
      <c r="B1307">
        <v>4544</v>
      </c>
      <c r="C1307">
        <v>14.9</v>
      </c>
      <c r="D1307">
        <v>53.5</v>
      </c>
      <c r="E1307">
        <v>17</v>
      </c>
      <c r="F1307">
        <v>0</v>
      </c>
      <c r="G1307">
        <v>0.198089607</v>
      </c>
      <c r="H1307">
        <v>0.12212872399999999</v>
      </c>
      <c r="I1307">
        <v>0.14487150300000001</v>
      </c>
      <c r="J1307">
        <v>0.239254037</v>
      </c>
      <c r="K1307">
        <v>0.17511940000000001</v>
      </c>
      <c r="L1307">
        <v>0.12053672999999999</v>
      </c>
      <c r="M1307">
        <v>0.487605185</v>
      </c>
      <c r="N1307">
        <v>0.94041391900000004</v>
      </c>
      <c r="O1307">
        <v>5.4582670000000002E-3</v>
      </c>
      <c r="P1307">
        <v>6.5954059999999998E-3</v>
      </c>
      <c r="Q1307">
        <v>2.0468501E-2</v>
      </c>
      <c r="R1307">
        <v>3.1385034999999999E-2</v>
      </c>
      <c r="S1307">
        <v>0</v>
      </c>
    </row>
    <row r="1308" spans="1:19" x14ac:dyDescent="0.3">
      <c r="A1308">
        <v>395</v>
      </c>
      <c r="B1308">
        <v>2940</v>
      </c>
      <c r="C1308">
        <v>10.4</v>
      </c>
      <c r="D1308">
        <v>38.299999999999997</v>
      </c>
      <c r="E1308">
        <v>10</v>
      </c>
      <c r="F1308">
        <v>0</v>
      </c>
      <c r="G1308">
        <v>0.219536757</v>
      </c>
      <c r="H1308">
        <v>0.13897281</v>
      </c>
      <c r="I1308">
        <v>0.141322591</v>
      </c>
      <c r="J1308">
        <v>0.217186975</v>
      </c>
      <c r="K1308">
        <v>0.147700571</v>
      </c>
      <c r="L1308">
        <v>0.13528029499999999</v>
      </c>
      <c r="M1308">
        <v>0.505538771</v>
      </c>
      <c r="N1308">
        <v>0.97314535099999999</v>
      </c>
      <c r="O1308">
        <v>4.0281969999999999E-3</v>
      </c>
      <c r="P1308">
        <v>2.3497819999999999E-3</v>
      </c>
      <c r="Q1308">
        <v>5.7066130000000001E-3</v>
      </c>
      <c r="R1308">
        <v>2.4169184E-2</v>
      </c>
      <c r="S1308">
        <v>0</v>
      </c>
    </row>
    <row r="1309" spans="1:19" x14ac:dyDescent="0.3">
      <c r="A1309">
        <v>18668</v>
      </c>
      <c r="B1309">
        <v>77574</v>
      </c>
      <c r="C1309">
        <v>15.5</v>
      </c>
      <c r="D1309">
        <v>58.2</v>
      </c>
      <c r="E1309">
        <v>240</v>
      </c>
      <c r="F1309">
        <v>0</v>
      </c>
      <c r="G1309">
        <v>0.25854110200000002</v>
      </c>
      <c r="H1309">
        <v>0.18592217799999999</v>
      </c>
      <c r="I1309">
        <v>0.17489046499999999</v>
      </c>
      <c r="J1309">
        <v>0.19836219499999999</v>
      </c>
      <c r="K1309">
        <v>0.111216879</v>
      </c>
      <c r="L1309">
        <v>7.1067180999999993E-2</v>
      </c>
      <c r="M1309">
        <v>0.49878729399999999</v>
      </c>
      <c r="N1309">
        <v>0.88458429000000005</v>
      </c>
      <c r="O1309">
        <v>1.7577717999999999E-2</v>
      </c>
      <c r="P1309">
        <v>7.9803879999999997E-3</v>
      </c>
      <c r="Q1309">
        <v>6.4338619E-2</v>
      </c>
      <c r="R1309">
        <v>0.61121687899999999</v>
      </c>
      <c r="S1309">
        <v>1.8386190000000001E-3</v>
      </c>
    </row>
    <row r="1310" spans="1:19" hidden="1" x14ac:dyDescent="0.3">
      <c r="A1310" t="s">
        <v>34</v>
      </c>
      <c r="B1310">
        <v>1611989</v>
      </c>
      <c r="C1310">
        <v>16.3</v>
      </c>
      <c r="D1310">
        <v>83.7</v>
      </c>
      <c r="E1310" t="s">
        <v>34</v>
      </c>
      <c r="F1310">
        <v>761</v>
      </c>
      <c r="G1310">
        <v>0.16371524400000001</v>
      </c>
      <c r="H1310">
        <v>0.28988779999999997</v>
      </c>
      <c r="I1310">
        <v>0.20451082000000001</v>
      </c>
      <c r="J1310">
        <v>0.172352162</v>
      </c>
      <c r="K1310">
        <v>9.1674617999999999E-2</v>
      </c>
      <c r="L1310">
        <v>7.7859356000000005E-2</v>
      </c>
      <c r="M1310">
        <v>0.52632457899999996</v>
      </c>
      <c r="N1310">
        <v>0.64574208</v>
      </c>
      <c r="O1310">
        <v>0.177885389</v>
      </c>
      <c r="P1310">
        <v>0.12846210399999999</v>
      </c>
      <c r="Q1310">
        <v>1.1738767000000001E-2</v>
      </c>
      <c r="R1310">
        <v>0.25588350500000001</v>
      </c>
      <c r="S1310">
        <v>1.8137100000000001E-3</v>
      </c>
    </row>
    <row r="1311" spans="1:19" x14ac:dyDescent="0.3">
      <c r="A1311">
        <v>16460</v>
      </c>
      <c r="B1311">
        <v>58794</v>
      </c>
      <c r="C1311">
        <v>18.3</v>
      </c>
      <c r="D1311">
        <v>44.1</v>
      </c>
      <c r="E1311">
        <v>226</v>
      </c>
      <c r="F1311">
        <v>9</v>
      </c>
      <c r="G1311">
        <v>0.26223591699999999</v>
      </c>
      <c r="H1311">
        <v>0.16986432000000001</v>
      </c>
      <c r="I1311">
        <v>0.176844112</v>
      </c>
      <c r="J1311">
        <v>0.196898248</v>
      </c>
      <c r="K1311">
        <v>0.112170375</v>
      </c>
      <c r="L1311">
        <v>8.1987028000000003E-2</v>
      </c>
      <c r="M1311">
        <v>0.51156773</v>
      </c>
      <c r="N1311">
        <v>0.70398869600000002</v>
      </c>
      <c r="O1311">
        <v>0.25471136</v>
      </c>
      <c r="P1311">
        <v>7.4905090000000002E-3</v>
      </c>
      <c r="Q1311">
        <v>1.3687203E-2</v>
      </c>
      <c r="R1311">
        <v>0.23011184700000001</v>
      </c>
      <c r="S1311">
        <v>4.2389469999999999E-3</v>
      </c>
    </row>
    <row r="1312" spans="1:19" x14ac:dyDescent="0.3">
      <c r="A1312">
        <v>3188</v>
      </c>
      <c r="B1312">
        <v>10502</v>
      </c>
      <c r="C1312">
        <v>11</v>
      </c>
      <c r="D1312">
        <v>41.5</v>
      </c>
      <c r="E1312">
        <v>34</v>
      </c>
      <c r="F1312">
        <v>0</v>
      </c>
      <c r="G1312">
        <v>0.297961119</v>
      </c>
      <c r="H1312">
        <v>0.231863442</v>
      </c>
      <c r="I1312">
        <v>0.18444760599999999</v>
      </c>
      <c r="J1312">
        <v>0.169559033</v>
      </c>
      <c r="K1312">
        <v>7.5201516999999996E-2</v>
      </c>
      <c r="L1312">
        <v>4.0967283E-2</v>
      </c>
      <c r="M1312">
        <v>0.46164058800000002</v>
      </c>
      <c r="N1312">
        <v>0.64504504500000004</v>
      </c>
      <c r="O1312">
        <v>1.8018018E-2</v>
      </c>
      <c r="P1312">
        <v>3.6984349999999999E-3</v>
      </c>
      <c r="Q1312">
        <v>0.30118539599999999</v>
      </c>
      <c r="R1312">
        <v>8.9426268000000003E-2</v>
      </c>
      <c r="S1312">
        <v>3.79327E-4</v>
      </c>
    </row>
    <row r="1313" spans="1:19" x14ac:dyDescent="0.3">
      <c r="A1313">
        <v>185294</v>
      </c>
      <c r="B1313">
        <v>817985</v>
      </c>
      <c r="C1313">
        <v>12.7</v>
      </c>
      <c r="D1313">
        <v>61.9</v>
      </c>
      <c r="E1313">
        <v>1894</v>
      </c>
      <c r="F1313">
        <v>297</v>
      </c>
      <c r="G1313">
        <v>0.25817366400000002</v>
      </c>
      <c r="H1313">
        <v>0.21723408599999999</v>
      </c>
      <c r="I1313">
        <v>0.176156277</v>
      </c>
      <c r="J1313">
        <v>0.191030162</v>
      </c>
      <c r="K1313">
        <v>9.1844012000000003E-2</v>
      </c>
      <c r="L1313">
        <v>6.5561798000000004E-2</v>
      </c>
      <c r="M1313">
        <v>0.51671553699999995</v>
      </c>
      <c r="N1313">
        <v>0.67608716099999999</v>
      </c>
      <c r="O1313">
        <v>0.265607549</v>
      </c>
      <c r="P1313">
        <v>2.9147139999999998E-2</v>
      </c>
      <c r="Q1313">
        <v>2.5297470000000002E-3</v>
      </c>
      <c r="R1313">
        <v>3.5565700999999998E-2</v>
      </c>
      <c r="S1313">
        <v>1.1034E-3</v>
      </c>
    </row>
    <row r="1314" spans="1:19" x14ac:dyDescent="0.3">
      <c r="A1314">
        <v>2751</v>
      </c>
      <c r="B1314">
        <v>12652</v>
      </c>
      <c r="C1314">
        <v>19.399999999999999</v>
      </c>
      <c r="D1314">
        <v>40.5</v>
      </c>
      <c r="E1314">
        <v>35</v>
      </c>
      <c r="F1314">
        <v>0</v>
      </c>
      <c r="G1314">
        <v>0.25651382</v>
      </c>
      <c r="H1314">
        <v>0.164647185</v>
      </c>
      <c r="I1314">
        <v>0.17818959400000001</v>
      </c>
      <c r="J1314">
        <v>0.19664211600000001</v>
      </c>
      <c r="K1314">
        <v>0.113645363</v>
      </c>
      <c r="L1314">
        <v>9.0361922999999997E-2</v>
      </c>
      <c r="M1314">
        <v>0.50051477</v>
      </c>
      <c r="N1314">
        <v>0.73121089699999997</v>
      </c>
      <c r="O1314">
        <v>8.7906870000000002E-3</v>
      </c>
      <c r="P1314">
        <v>9.1074680000000005E-3</v>
      </c>
      <c r="Q1314">
        <v>0.17652649100000001</v>
      </c>
      <c r="R1314">
        <v>4.7438029999999999E-2</v>
      </c>
      <c r="S1314">
        <v>5.5436799999999996E-4</v>
      </c>
    </row>
    <row r="1315" spans="1:19" x14ac:dyDescent="0.3">
      <c r="A1315">
        <v>4950</v>
      </c>
      <c r="B1315">
        <v>26551</v>
      </c>
      <c r="C1315">
        <v>12.6</v>
      </c>
      <c r="D1315">
        <v>48.5</v>
      </c>
      <c r="E1315">
        <v>72</v>
      </c>
      <c r="F1315">
        <v>4</v>
      </c>
      <c r="G1315">
        <v>0.25105273</v>
      </c>
      <c r="H1315">
        <v>0.19571455200000001</v>
      </c>
      <c r="I1315">
        <v>0.16288429300000001</v>
      </c>
      <c r="J1315">
        <v>0.175479784</v>
      </c>
      <c r="K1315">
        <v>0.11798024999999999</v>
      </c>
      <c r="L1315">
        <v>9.6888392000000004E-2</v>
      </c>
      <c r="M1315">
        <v>0.50456493400000002</v>
      </c>
      <c r="N1315">
        <v>0.92554499700000004</v>
      </c>
      <c r="O1315">
        <v>8.2727779999999997E-3</v>
      </c>
      <c r="P1315">
        <v>1.2632756E-2</v>
      </c>
      <c r="Q1315">
        <v>1.2670020000000001E-2</v>
      </c>
      <c r="R1315">
        <v>5.1723495000000001E-2</v>
      </c>
      <c r="S1315">
        <v>1.3489845E-2</v>
      </c>
    </row>
    <row r="1316" spans="1:19" x14ac:dyDescent="0.3">
      <c r="A1316">
        <v>11337</v>
      </c>
      <c r="B1316">
        <v>44590</v>
      </c>
      <c r="C1316">
        <v>10.7</v>
      </c>
      <c r="D1316">
        <v>50.3</v>
      </c>
      <c r="E1316">
        <v>237</v>
      </c>
      <c r="F1316">
        <v>7</v>
      </c>
      <c r="G1316">
        <v>0.205564416</v>
      </c>
      <c r="H1316">
        <v>0.19078947399999999</v>
      </c>
      <c r="I1316">
        <v>0.18099858199999999</v>
      </c>
      <c r="J1316">
        <v>0.20913078099999999</v>
      </c>
      <c r="K1316">
        <v>0.1208577</v>
      </c>
      <c r="L1316">
        <v>9.2659046999999994E-2</v>
      </c>
      <c r="M1316">
        <v>0.46652932800000002</v>
      </c>
      <c r="N1316">
        <v>0.91797359599999995</v>
      </c>
      <c r="O1316">
        <v>5.9653552999999998E-2</v>
      </c>
      <c r="P1316">
        <v>7.6865140000000002E-3</v>
      </c>
      <c r="Q1316">
        <v>1.794258E-3</v>
      </c>
      <c r="R1316">
        <v>2.0689349999999999E-2</v>
      </c>
      <c r="S1316">
        <v>2.4366500000000001E-4</v>
      </c>
    </row>
    <row r="1317" spans="1:19" x14ac:dyDescent="0.3">
      <c r="A1317">
        <v>4197</v>
      </c>
      <c r="B1317">
        <v>16701</v>
      </c>
      <c r="C1317">
        <v>23</v>
      </c>
      <c r="D1317">
        <v>46.5</v>
      </c>
      <c r="E1317">
        <v>90</v>
      </c>
      <c r="F1317">
        <v>0</v>
      </c>
      <c r="G1317">
        <v>0.22195150899999999</v>
      </c>
      <c r="H1317">
        <v>0.20400522900000001</v>
      </c>
      <c r="I1317">
        <v>0.172510102</v>
      </c>
      <c r="J1317">
        <v>0.20483717600000001</v>
      </c>
      <c r="K1317">
        <v>0.11932493499999999</v>
      </c>
      <c r="L1317">
        <v>7.7371047999999998E-2</v>
      </c>
      <c r="M1317">
        <v>0.49453292100000001</v>
      </c>
      <c r="N1317">
        <v>0.345198479</v>
      </c>
      <c r="O1317">
        <v>0.63364630399999999</v>
      </c>
      <c r="P1317">
        <v>4.6351320000000001E-3</v>
      </c>
      <c r="Q1317">
        <v>4.159734E-3</v>
      </c>
      <c r="R1317">
        <v>2.5493226000000001E-2</v>
      </c>
      <c r="S1317">
        <v>2.3769899999999999E-4</v>
      </c>
    </row>
    <row r="1318" spans="1:19" x14ac:dyDescent="0.3">
      <c r="A1318">
        <v>650</v>
      </c>
      <c r="B1318">
        <v>3489</v>
      </c>
      <c r="C1318">
        <v>10.4</v>
      </c>
      <c r="D1318">
        <v>42.3</v>
      </c>
      <c r="E1318">
        <v>6</v>
      </c>
      <c r="F1318">
        <v>0</v>
      </c>
      <c r="G1318">
        <v>0.32841007799999999</v>
      </c>
      <c r="H1318">
        <v>0.14653924099999999</v>
      </c>
      <c r="I1318">
        <v>0.18216044000000001</v>
      </c>
      <c r="J1318">
        <v>0.18766290199999999</v>
      </c>
      <c r="K1318">
        <v>0.11728931400000001</v>
      </c>
      <c r="L1318">
        <v>3.7938025E-2</v>
      </c>
      <c r="M1318">
        <v>0.49811757899999998</v>
      </c>
      <c r="N1318">
        <v>0.96495800799999998</v>
      </c>
      <c r="O1318">
        <v>8.3984939999999994E-3</v>
      </c>
      <c r="P1318">
        <v>4.6336520000000003E-3</v>
      </c>
      <c r="Q1318">
        <v>7.529684E-3</v>
      </c>
      <c r="R1318">
        <v>1.4769765000000001E-2</v>
      </c>
      <c r="S1318">
        <v>2.8960299999999999E-4</v>
      </c>
    </row>
    <row r="1319" spans="1:19" x14ac:dyDescent="0.3">
      <c r="A1319">
        <v>3913</v>
      </c>
      <c r="B1319">
        <v>13485</v>
      </c>
      <c r="C1319">
        <v>18.2</v>
      </c>
      <c r="D1319">
        <v>30.1</v>
      </c>
      <c r="E1319">
        <v>68</v>
      </c>
      <c r="F1319">
        <v>0</v>
      </c>
      <c r="G1319">
        <v>0.23348476900000001</v>
      </c>
      <c r="H1319">
        <v>0.16965815100000001</v>
      </c>
      <c r="I1319">
        <v>0.18388322000000001</v>
      </c>
      <c r="J1319">
        <v>0.20294928100000001</v>
      </c>
      <c r="K1319">
        <v>0.121844046</v>
      </c>
      <c r="L1319">
        <v>8.8180532000000006E-2</v>
      </c>
      <c r="M1319">
        <v>0.503537648</v>
      </c>
      <c r="N1319">
        <v>0.97006032600000003</v>
      </c>
      <c r="O1319">
        <v>6.6284350000000002E-3</v>
      </c>
      <c r="P1319">
        <v>3.8727940000000001E-3</v>
      </c>
      <c r="Q1319">
        <v>6.5539580000000004E-3</v>
      </c>
      <c r="R1319">
        <v>1.3182394E-2</v>
      </c>
      <c r="S1319" s="1">
        <v>7.4499999999999995E-5</v>
      </c>
    </row>
    <row r="1320" spans="1:19" x14ac:dyDescent="0.3">
      <c r="A1320">
        <v>97735</v>
      </c>
      <c r="B1320">
        <v>424180</v>
      </c>
      <c r="C1320">
        <v>24.4</v>
      </c>
      <c r="D1320">
        <v>76.400000000000006</v>
      </c>
      <c r="E1320">
        <v>2029</v>
      </c>
      <c r="F1320">
        <v>104</v>
      </c>
      <c r="G1320">
        <v>0.33212260999999998</v>
      </c>
      <c r="H1320">
        <v>0.198857178</v>
      </c>
      <c r="I1320">
        <v>0.17990466999999999</v>
      </c>
      <c r="J1320">
        <v>0.15061808300000001</v>
      </c>
      <c r="K1320">
        <v>7.7922692000000002E-2</v>
      </c>
      <c r="L1320">
        <v>6.0574767000000002E-2</v>
      </c>
      <c r="M1320">
        <v>0.51249045900000001</v>
      </c>
      <c r="N1320">
        <v>0.97072759200000003</v>
      </c>
      <c r="O1320">
        <v>8.2001499999999998E-3</v>
      </c>
      <c r="P1320">
        <v>7.8811239999999998E-3</v>
      </c>
      <c r="Q1320">
        <v>6.8058880000000004E-3</v>
      </c>
      <c r="R1320">
        <v>0.90003379299999997</v>
      </c>
      <c r="S1320">
        <v>7.44394E-4</v>
      </c>
    </row>
    <row r="1321" spans="1:19" x14ac:dyDescent="0.3">
      <c r="A1321">
        <v>12705</v>
      </c>
      <c r="B1321">
        <v>71361</v>
      </c>
      <c r="C1321">
        <v>6</v>
      </c>
      <c r="D1321">
        <v>63.6</v>
      </c>
      <c r="E1321">
        <v>130</v>
      </c>
      <c r="F1321">
        <v>8</v>
      </c>
      <c r="G1321">
        <v>0.25480890699999997</v>
      </c>
      <c r="H1321">
        <v>0.16660582400000001</v>
      </c>
      <c r="I1321">
        <v>0.18436718999999999</v>
      </c>
      <c r="J1321">
        <v>0.22471989000000001</v>
      </c>
      <c r="K1321">
        <v>0.10088175000000001</v>
      </c>
      <c r="L1321">
        <v>6.8616439000000001E-2</v>
      </c>
      <c r="M1321">
        <v>0.50558816100000004</v>
      </c>
      <c r="N1321">
        <v>0.87025076499999998</v>
      </c>
      <c r="O1321">
        <v>7.8262335000000002E-2</v>
      </c>
      <c r="P1321">
        <v>1.7269944999999998E-2</v>
      </c>
      <c r="Q1321">
        <v>5.2231049999999996E-3</v>
      </c>
      <c r="R1321">
        <v>9.1572828999999994E-2</v>
      </c>
      <c r="S1321">
        <v>9.1263900000000003E-4</v>
      </c>
    </row>
    <row r="1322" spans="1:19" x14ac:dyDescent="0.3">
      <c r="A1322">
        <v>145694</v>
      </c>
      <c r="B1322">
        <v>830393</v>
      </c>
      <c r="C1322">
        <v>7.1</v>
      </c>
      <c r="D1322">
        <v>69.5</v>
      </c>
      <c r="E1322">
        <v>1034</v>
      </c>
      <c r="F1322">
        <v>72</v>
      </c>
      <c r="G1322">
        <v>0.24405564900000001</v>
      </c>
      <c r="H1322">
        <v>0.20571523799999999</v>
      </c>
      <c r="I1322">
        <v>0.21114413000000001</v>
      </c>
      <c r="J1322">
        <v>0.19940078999999999</v>
      </c>
      <c r="K1322">
        <v>8.7160298999999997E-2</v>
      </c>
      <c r="L1322">
        <v>5.2523894000000002E-2</v>
      </c>
      <c r="M1322">
        <v>0.49803608599999999</v>
      </c>
      <c r="N1322">
        <v>0.76964491400000001</v>
      </c>
      <c r="O1322">
        <v>3.8046036999999998E-2</v>
      </c>
      <c r="P1322">
        <v>0.120481752</v>
      </c>
      <c r="Q1322">
        <v>1.5749018E-2</v>
      </c>
      <c r="R1322">
        <v>0.106031873</v>
      </c>
      <c r="S1322">
        <v>6.9579350000000002E-3</v>
      </c>
    </row>
    <row r="1323" spans="1:19" x14ac:dyDescent="0.3">
      <c r="A1323">
        <v>23929</v>
      </c>
      <c r="B1323">
        <v>106819</v>
      </c>
      <c r="C1323">
        <v>15.2</v>
      </c>
      <c r="D1323">
        <v>58</v>
      </c>
      <c r="E1323">
        <v>189</v>
      </c>
      <c r="F1323">
        <v>119</v>
      </c>
      <c r="G1323">
        <v>0.217702534</v>
      </c>
      <c r="H1323">
        <v>0.31584478999999999</v>
      </c>
      <c r="I1323">
        <v>0.177176836</v>
      </c>
      <c r="J1323">
        <v>0.15705601599999999</v>
      </c>
      <c r="K1323">
        <v>8.1572169999999999E-2</v>
      </c>
      <c r="L1323">
        <v>5.0647654E-2</v>
      </c>
      <c r="M1323">
        <v>0.48611900200000002</v>
      </c>
      <c r="N1323">
        <v>0.90202817899999999</v>
      </c>
      <c r="O1323">
        <v>3.8849752000000001E-2</v>
      </c>
      <c r="P1323">
        <v>3.3566261E-2</v>
      </c>
      <c r="Q1323">
        <v>2.0641589999999999E-3</v>
      </c>
      <c r="R1323">
        <v>2.2270196999999999E-2</v>
      </c>
      <c r="S1323">
        <v>6.2492899999999998E-4</v>
      </c>
    </row>
    <row r="1324" spans="1:19" x14ac:dyDescent="0.3">
      <c r="A1324">
        <v>5817</v>
      </c>
      <c r="B1324">
        <v>20386</v>
      </c>
      <c r="C1324">
        <v>6.7</v>
      </c>
      <c r="D1324">
        <v>51.5</v>
      </c>
      <c r="E1324">
        <v>55</v>
      </c>
      <c r="F1324">
        <v>0</v>
      </c>
      <c r="G1324">
        <v>0.236126064</v>
      </c>
      <c r="H1324">
        <v>0.155329353</v>
      </c>
      <c r="I1324">
        <v>0.176862093</v>
      </c>
      <c r="J1324">
        <v>0.22242341199999999</v>
      </c>
      <c r="K1324">
        <v>0.1191152</v>
      </c>
      <c r="L1324">
        <v>9.0143877999999997E-2</v>
      </c>
      <c r="M1324">
        <v>0.491680532</v>
      </c>
      <c r="N1324">
        <v>0.97259469499999995</v>
      </c>
      <c r="O1324">
        <v>6.0683179999999996E-3</v>
      </c>
      <c r="P1324">
        <v>4.551238E-3</v>
      </c>
      <c r="Q1324">
        <v>5.4810609999999997E-3</v>
      </c>
      <c r="R1324">
        <v>3.3865127000000002E-2</v>
      </c>
      <c r="S1324">
        <v>4.8937999999999998E-4</v>
      </c>
    </row>
    <row r="1325" spans="1:19" x14ac:dyDescent="0.3">
      <c r="A1325">
        <v>1848</v>
      </c>
      <c r="B1325">
        <v>7990</v>
      </c>
      <c r="C1325">
        <v>27.9</v>
      </c>
      <c r="D1325">
        <v>49.6</v>
      </c>
      <c r="E1325">
        <v>48</v>
      </c>
      <c r="F1325">
        <v>0</v>
      </c>
      <c r="G1325">
        <v>0.237578597</v>
      </c>
      <c r="H1325">
        <v>0.170879053</v>
      </c>
      <c r="I1325">
        <v>0.153248675</v>
      </c>
      <c r="J1325">
        <v>0.20527678499999999</v>
      </c>
      <c r="K1325">
        <v>0.137467637</v>
      </c>
      <c r="L1325">
        <v>9.5549254E-2</v>
      </c>
      <c r="M1325">
        <v>0.52792503999999996</v>
      </c>
      <c r="N1325">
        <v>0.18493403999999999</v>
      </c>
      <c r="O1325">
        <v>0.79916163200000001</v>
      </c>
      <c r="P1325">
        <v>2.8356549999999999E-3</v>
      </c>
      <c r="Q1325">
        <v>3.8219700000000001E-3</v>
      </c>
      <c r="R1325">
        <v>1.7137221000000001E-2</v>
      </c>
      <c r="S1325">
        <v>0</v>
      </c>
    </row>
    <row r="1326" spans="1:19" hidden="1" x14ac:dyDescent="0.3">
      <c r="A1326" t="s">
        <v>34</v>
      </c>
      <c r="B1326">
        <v>6427</v>
      </c>
      <c r="C1326" t="s">
        <v>34</v>
      </c>
      <c r="D1326" t="s">
        <v>34</v>
      </c>
      <c r="E1326" t="s">
        <v>34</v>
      </c>
      <c r="F1326" t="s">
        <v>34</v>
      </c>
      <c r="G1326" t="s">
        <v>34</v>
      </c>
      <c r="H1326" t="s">
        <v>34</v>
      </c>
      <c r="I1326" t="s">
        <v>34</v>
      </c>
      <c r="J1326" t="s">
        <v>34</v>
      </c>
      <c r="K1326" t="s">
        <v>34</v>
      </c>
      <c r="L1326" t="s">
        <v>34</v>
      </c>
      <c r="M1326" t="s">
        <v>34</v>
      </c>
      <c r="N1326" t="s">
        <v>34</v>
      </c>
      <c r="O1326" t="s">
        <v>34</v>
      </c>
      <c r="P1326" t="s">
        <v>34</v>
      </c>
      <c r="Q1326" t="s">
        <v>34</v>
      </c>
      <c r="R1326" t="s">
        <v>34</v>
      </c>
      <c r="S1326" t="s">
        <v>34</v>
      </c>
    </row>
    <row r="1327" spans="1:19" hidden="1" x14ac:dyDescent="0.3">
      <c r="A1327">
        <v>10477</v>
      </c>
      <c r="B1327">
        <v>37757</v>
      </c>
      <c r="C1327">
        <v>15</v>
      </c>
      <c r="D1327">
        <v>40.5</v>
      </c>
      <c r="E1327">
        <v>190</v>
      </c>
      <c r="F1327" t="s">
        <v>34</v>
      </c>
      <c r="G1327" t="s">
        <v>34</v>
      </c>
      <c r="H1327" t="s">
        <v>34</v>
      </c>
      <c r="I1327" t="s">
        <v>34</v>
      </c>
      <c r="J1327" t="s">
        <v>34</v>
      </c>
      <c r="K1327" t="s">
        <v>34</v>
      </c>
      <c r="L1327" t="s">
        <v>34</v>
      </c>
      <c r="M1327" t="s">
        <v>34</v>
      </c>
      <c r="N1327" t="s">
        <v>34</v>
      </c>
      <c r="O1327" t="s">
        <v>34</v>
      </c>
      <c r="P1327" t="s">
        <v>34</v>
      </c>
      <c r="Q1327" t="s">
        <v>34</v>
      </c>
      <c r="R1327" t="s">
        <v>34</v>
      </c>
      <c r="S1327" t="s">
        <v>34</v>
      </c>
    </row>
    <row r="1328" spans="1:19" hidden="1" x14ac:dyDescent="0.3">
      <c r="A1328">
        <v>10477</v>
      </c>
      <c r="B1328">
        <v>37757</v>
      </c>
      <c r="C1328" t="s">
        <v>34</v>
      </c>
      <c r="D1328" t="s">
        <v>34</v>
      </c>
      <c r="E1328">
        <v>190</v>
      </c>
      <c r="F1328">
        <v>12</v>
      </c>
      <c r="G1328">
        <v>0.27119629899999997</v>
      </c>
      <c r="H1328">
        <v>0.17842696599999999</v>
      </c>
      <c r="I1328">
        <v>0.18122934600000001</v>
      </c>
      <c r="J1328">
        <v>0.189610046</v>
      </c>
      <c r="K1328">
        <v>0.10157303400000001</v>
      </c>
      <c r="L1328">
        <v>7.7964308999999996E-2</v>
      </c>
      <c r="M1328">
        <v>0.51146067399999995</v>
      </c>
      <c r="N1328">
        <v>0.93795109099999996</v>
      </c>
      <c r="O1328">
        <v>2.4586912999999998E-2</v>
      </c>
      <c r="P1328">
        <v>8.9358890000000007E-3</v>
      </c>
      <c r="Q1328">
        <v>8.327826E-3</v>
      </c>
      <c r="R1328">
        <v>6.6463979000000006E-2</v>
      </c>
      <c r="S1328">
        <v>2.3529409999999999E-3</v>
      </c>
    </row>
    <row r="1329" spans="1:19" x14ac:dyDescent="0.3">
      <c r="A1329">
        <v>2990</v>
      </c>
      <c r="B1329">
        <v>18967</v>
      </c>
      <c r="C1329">
        <v>13.5</v>
      </c>
      <c r="D1329">
        <v>0</v>
      </c>
      <c r="E1329">
        <v>13</v>
      </c>
      <c r="F1329">
        <v>0</v>
      </c>
      <c r="G1329">
        <v>0.19450204700000001</v>
      </c>
      <c r="H1329">
        <v>0.138033711</v>
      </c>
      <c r="I1329">
        <v>0.14483968699999999</v>
      </c>
      <c r="J1329">
        <v>0.23353006900000001</v>
      </c>
      <c r="K1329">
        <v>0.18009251900000001</v>
      </c>
      <c r="L1329">
        <v>0.10900196700000001</v>
      </c>
      <c r="M1329">
        <v>0.502472484</v>
      </c>
      <c r="N1329">
        <v>0.90524804599999997</v>
      </c>
      <c r="O1329">
        <v>1.0740682E-2</v>
      </c>
      <c r="P1329">
        <v>1.0900197E-2</v>
      </c>
      <c r="Q1329">
        <v>3.1690327999999997E-2</v>
      </c>
      <c r="R1329">
        <v>9.3050460000000002E-2</v>
      </c>
      <c r="S1329">
        <v>1.701494E-3</v>
      </c>
    </row>
    <row r="1330" spans="1:19" x14ac:dyDescent="0.3">
      <c r="A1330">
        <v>1565</v>
      </c>
      <c r="B1330">
        <v>7121</v>
      </c>
      <c r="C1330">
        <v>10.8</v>
      </c>
      <c r="D1330">
        <v>37.9</v>
      </c>
      <c r="E1330">
        <v>29</v>
      </c>
      <c r="F1330">
        <v>0</v>
      </c>
      <c r="G1330">
        <v>0.275468508</v>
      </c>
      <c r="H1330">
        <v>0.159504016</v>
      </c>
      <c r="I1330">
        <v>0.171058194</v>
      </c>
      <c r="J1330">
        <v>0.198816401</v>
      </c>
      <c r="K1330">
        <v>0.10300126800000001</v>
      </c>
      <c r="L1330">
        <v>9.2151612999999993E-2</v>
      </c>
      <c r="M1330">
        <v>0.49950683400000001</v>
      </c>
      <c r="N1330">
        <v>0.94969705500000001</v>
      </c>
      <c r="O1330">
        <v>8.7360860000000005E-3</v>
      </c>
      <c r="P1330">
        <v>7.0452300000000004E-3</v>
      </c>
      <c r="Q1330">
        <v>1.254051E-2</v>
      </c>
      <c r="R1330">
        <v>0.19163026599999999</v>
      </c>
      <c r="S1330">
        <v>1.690855E-3</v>
      </c>
    </row>
    <row r="1331" spans="1:19" x14ac:dyDescent="0.3">
      <c r="A1331">
        <v>14612</v>
      </c>
      <c r="B1331">
        <v>46085</v>
      </c>
      <c r="C1331">
        <v>19.5</v>
      </c>
      <c r="D1331">
        <v>42.7</v>
      </c>
      <c r="E1331">
        <v>247</v>
      </c>
      <c r="F1331">
        <v>7</v>
      </c>
      <c r="G1331">
        <v>0.211078554</v>
      </c>
      <c r="H1331">
        <v>0.189274788</v>
      </c>
      <c r="I1331">
        <v>0.19815141999999999</v>
      </c>
      <c r="J1331">
        <v>0.19530744999999999</v>
      </c>
      <c r="K1331">
        <v>0.113177059</v>
      </c>
      <c r="L1331">
        <v>9.301073E-2</v>
      </c>
      <c r="M1331">
        <v>0.46093851000000002</v>
      </c>
      <c r="N1331">
        <v>0.69616925900000004</v>
      </c>
      <c r="O1331">
        <v>0.26298099699999999</v>
      </c>
      <c r="P1331">
        <v>6.8298359999999997E-3</v>
      </c>
      <c r="Q1331">
        <v>9.1567200000000001E-3</v>
      </c>
      <c r="R1331">
        <v>4.8562934000000002E-2</v>
      </c>
      <c r="S1331">
        <v>3.1671479999999998E-3</v>
      </c>
    </row>
    <row r="1332" spans="1:19" x14ac:dyDescent="0.3">
      <c r="A1332">
        <v>62949</v>
      </c>
      <c r="B1332">
        <v>292646</v>
      </c>
      <c r="C1332">
        <v>16.8</v>
      </c>
      <c r="D1332">
        <v>42.5</v>
      </c>
      <c r="E1332">
        <v>882</v>
      </c>
      <c r="F1332">
        <v>34</v>
      </c>
      <c r="G1332">
        <v>0.30454464599999997</v>
      </c>
      <c r="H1332">
        <v>0.22901497300000001</v>
      </c>
      <c r="I1332">
        <v>0.19495921399999999</v>
      </c>
      <c r="J1332">
        <v>0.175103334</v>
      </c>
      <c r="K1332">
        <v>6.5877175999999996E-2</v>
      </c>
      <c r="L1332">
        <v>3.0500657E-2</v>
      </c>
      <c r="M1332">
        <v>0.53293003400000005</v>
      </c>
      <c r="N1332">
        <v>0.191116692</v>
      </c>
      <c r="O1332">
        <v>0.72750944399999995</v>
      </c>
      <c r="P1332">
        <v>5.0253886999999997E-2</v>
      </c>
      <c r="Q1332">
        <v>5.9639489999999996E-3</v>
      </c>
      <c r="R1332">
        <v>0.13410845299999999</v>
      </c>
      <c r="S1332">
        <v>1.1325689999999999E-3</v>
      </c>
    </row>
    <row r="1333" spans="1:19" x14ac:dyDescent="0.3">
      <c r="A1333">
        <v>939</v>
      </c>
      <c r="B1333">
        <v>5358</v>
      </c>
      <c r="C1333">
        <v>11.4</v>
      </c>
      <c r="D1333">
        <v>40.6</v>
      </c>
      <c r="E1333">
        <v>15</v>
      </c>
      <c r="F1333">
        <v>0</v>
      </c>
      <c r="G1333">
        <v>0.30208721599999999</v>
      </c>
      <c r="H1333">
        <v>0.18225866600000001</v>
      </c>
      <c r="I1333">
        <v>0.19418561300000001</v>
      </c>
      <c r="J1333">
        <v>0.18002236299999999</v>
      </c>
      <c r="K1333">
        <v>8.7588520000000003E-2</v>
      </c>
      <c r="L1333">
        <v>5.3857622000000001E-2</v>
      </c>
      <c r="M1333">
        <v>0.48210957900000001</v>
      </c>
      <c r="N1333">
        <v>0.94316064099999997</v>
      </c>
      <c r="O1333">
        <v>5.2180400000000002E-3</v>
      </c>
      <c r="P1333">
        <v>6.7089080000000004E-3</v>
      </c>
      <c r="Q1333">
        <v>1.9381289999999999E-2</v>
      </c>
      <c r="R1333">
        <v>0.31420052199999998</v>
      </c>
      <c r="S1333">
        <v>1.6772270000000001E-3</v>
      </c>
    </row>
    <row r="1334" spans="1:19" x14ac:dyDescent="0.3">
      <c r="A1334">
        <v>12431</v>
      </c>
      <c r="B1334">
        <v>50993</v>
      </c>
      <c r="C1334">
        <v>5.9</v>
      </c>
      <c r="D1334">
        <v>56.6</v>
      </c>
      <c r="E1334">
        <v>136</v>
      </c>
      <c r="F1334">
        <v>8</v>
      </c>
      <c r="G1334">
        <v>0.27384729899999999</v>
      </c>
      <c r="H1334">
        <v>0.18074979399999999</v>
      </c>
      <c r="I1334">
        <v>0.20574293900000001</v>
      </c>
      <c r="J1334">
        <v>0.19393191500000001</v>
      </c>
      <c r="K1334">
        <v>8.6614173000000003E-2</v>
      </c>
      <c r="L1334">
        <v>5.9113879000000001E-2</v>
      </c>
      <c r="M1334">
        <v>0.50213499399999995</v>
      </c>
      <c r="N1334">
        <v>0.95581149399999998</v>
      </c>
      <c r="O1334">
        <v>1.8098484000000001E-2</v>
      </c>
      <c r="P1334">
        <v>8.2069970000000006E-3</v>
      </c>
      <c r="Q1334">
        <v>3.6040270000000001E-3</v>
      </c>
      <c r="R1334">
        <v>0.105221922</v>
      </c>
      <c r="S1334">
        <v>9.01007E-4</v>
      </c>
    </row>
    <row r="1335" spans="1:19" x14ac:dyDescent="0.3">
      <c r="A1335">
        <v>40504</v>
      </c>
      <c r="B1335">
        <v>173251</v>
      </c>
      <c r="C1335">
        <v>5.2</v>
      </c>
      <c r="D1335">
        <v>70.900000000000006</v>
      </c>
      <c r="E1335">
        <v>535</v>
      </c>
      <c r="F1335">
        <v>39</v>
      </c>
      <c r="G1335">
        <v>0.27027026999999998</v>
      </c>
      <c r="H1335">
        <v>0.183828408</v>
      </c>
      <c r="I1335">
        <v>0.21517106899999999</v>
      </c>
      <c r="J1335">
        <v>0.188654873</v>
      </c>
      <c r="K1335">
        <v>8.5760754999999994E-2</v>
      </c>
      <c r="L1335">
        <v>5.6314624000000001E-2</v>
      </c>
      <c r="M1335">
        <v>0.50019082699999995</v>
      </c>
      <c r="N1335">
        <v>0.86562817400000003</v>
      </c>
      <c r="O1335">
        <v>7.8245093000000002E-2</v>
      </c>
      <c r="P1335">
        <v>3.1295688000000002E-2</v>
      </c>
      <c r="Q1335">
        <v>3.129569E-3</v>
      </c>
      <c r="R1335">
        <v>4.3003682000000001E-2</v>
      </c>
      <c r="S1335">
        <v>7.1046499999999997E-4</v>
      </c>
    </row>
    <row r="1336" spans="1:19" x14ac:dyDescent="0.3">
      <c r="A1336">
        <v>2327</v>
      </c>
      <c r="B1336">
        <v>9095</v>
      </c>
      <c r="C1336">
        <v>10.199999999999999</v>
      </c>
      <c r="D1336">
        <v>51.6</v>
      </c>
      <c r="E1336">
        <v>51</v>
      </c>
      <c r="F1336">
        <v>0</v>
      </c>
      <c r="G1336">
        <v>0.235556038</v>
      </c>
      <c r="H1336">
        <v>0.16985230200000001</v>
      </c>
      <c r="I1336">
        <v>0.16985230200000001</v>
      </c>
      <c r="J1336">
        <v>0.20873153799999999</v>
      </c>
      <c r="K1336">
        <v>0.115334492</v>
      </c>
      <c r="L1336">
        <v>0.10067332800000001</v>
      </c>
      <c r="M1336">
        <v>0.49598175500000002</v>
      </c>
      <c r="N1336">
        <v>0.940812337</v>
      </c>
      <c r="O1336">
        <v>1.3466551E-2</v>
      </c>
      <c r="P1336">
        <v>6.6246739999999997E-3</v>
      </c>
      <c r="Q1336">
        <v>1.5855778000000001E-2</v>
      </c>
      <c r="R1336">
        <v>0.10121633400000001</v>
      </c>
      <c r="S1336">
        <v>8.6881000000000002E-4</v>
      </c>
    </row>
    <row r="1337" spans="1:19" x14ac:dyDescent="0.3">
      <c r="A1337">
        <v>787</v>
      </c>
      <c r="B1337">
        <v>2621</v>
      </c>
      <c r="C1337">
        <v>10.1</v>
      </c>
      <c r="D1337">
        <v>47.8</v>
      </c>
      <c r="E1337">
        <v>23</v>
      </c>
      <c r="F1337">
        <v>0</v>
      </c>
      <c r="G1337">
        <v>0.26138087999999998</v>
      </c>
      <c r="H1337">
        <v>0.143778452</v>
      </c>
      <c r="I1337">
        <v>0.152503794</v>
      </c>
      <c r="J1337">
        <v>0.19992412700000001</v>
      </c>
      <c r="K1337">
        <v>0.119119879</v>
      </c>
      <c r="L1337">
        <v>0.123292868</v>
      </c>
      <c r="M1337">
        <v>0.5</v>
      </c>
      <c r="N1337">
        <v>0.971168437</v>
      </c>
      <c r="O1337">
        <v>6.0698030000000004E-3</v>
      </c>
      <c r="P1337">
        <v>8.7253409999999993E-3</v>
      </c>
      <c r="Q1337">
        <v>1.138088E-3</v>
      </c>
      <c r="R1337">
        <v>3.1107738999999999E-2</v>
      </c>
      <c r="S1337">
        <v>3.7936300000000002E-4</v>
      </c>
    </row>
    <row r="1338" spans="1:19" x14ac:dyDescent="0.3">
      <c r="A1338">
        <v>2150</v>
      </c>
      <c r="B1338">
        <v>7372</v>
      </c>
      <c r="C1338">
        <v>28.8</v>
      </c>
      <c r="D1338">
        <v>35.1</v>
      </c>
      <c r="E1338">
        <v>16</v>
      </c>
      <c r="F1338">
        <v>0</v>
      </c>
      <c r="G1338">
        <v>0.19489157900000001</v>
      </c>
      <c r="H1338">
        <v>0.19928162799999999</v>
      </c>
      <c r="I1338">
        <v>0.20925901299999999</v>
      </c>
      <c r="J1338">
        <v>0.19302913399999999</v>
      </c>
      <c r="K1338">
        <v>0.11826526499999999</v>
      </c>
      <c r="L1338">
        <v>8.5273379999999996E-2</v>
      </c>
      <c r="M1338">
        <v>0.43022482400000001</v>
      </c>
      <c r="N1338">
        <v>0.94492483699999996</v>
      </c>
      <c r="O1338">
        <v>3.8180125000000002E-2</v>
      </c>
      <c r="P1338">
        <v>2.1285089999999998E-3</v>
      </c>
      <c r="Q1338">
        <v>3.1927629999999999E-3</v>
      </c>
      <c r="R1338">
        <v>1.1706797999999999E-2</v>
      </c>
      <c r="S1338">
        <v>1.5963819999999999E-3</v>
      </c>
    </row>
    <row r="1339" spans="1:19" hidden="1" x14ac:dyDescent="0.3">
      <c r="A1339" t="s">
        <v>34</v>
      </c>
      <c r="B1339">
        <v>143737</v>
      </c>
      <c r="C1339">
        <v>11.7</v>
      </c>
      <c r="D1339">
        <v>39.1</v>
      </c>
      <c r="E1339" t="s">
        <v>34</v>
      </c>
      <c r="F1339" t="s">
        <v>34</v>
      </c>
      <c r="G1339">
        <v>0.277479064</v>
      </c>
      <c r="H1339">
        <v>0.19934085800000001</v>
      </c>
      <c r="I1339">
        <v>0.20704742600000001</v>
      </c>
      <c r="J1339">
        <v>0.18286229700000001</v>
      </c>
      <c r="K1339">
        <v>8.3032054999999994E-2</v>
      </c>
      <c r="L1339">
        <v>5.02383E-2</v>
      </c>
      <c r="M1339">
        <v>0.508001335</v>
      </c>
      <c r="N1339">
        <v>0.90335892699999998</v>
      </c>
      <c r="O1339">
        <v>7.1006968000000004E-2</v>
      </c>
      <c r="P1339">
        <v>7.1809589999999998E-3</v>
      </c>
      <c r="Q1339">
        <v>4.673661E-3</v>
      </c>
      <c r="R1339">
        <v>4.0628174000000003E-2</v>
      </c>
      <c r="S1339">
        <v>5.3271199999999996E-4</v>
      </c>
    </row>
    <row r="1340" spans="1:19" x14ac:dyDescent="0.3">
      <c r="A1340">
        <v>7960</v>
      </c>
      <c r="B1340">
        <v>30653</v>
      </c>
      <c r="C1340">
        <v>11.6</v>
      </c>
      <c r="D1340">
        <v>53.5</v>
      </c>
      <c r="E1340">
        <v>143</v>
      </c>
      <c r="F1340">
        <v>4</v>
      </c>
      <c r="G1340">
        <v>0.21122623500000001</v>
      </c>
      <c r="H1340">
        <v>0.14386236699999999</v>
      </c>
      <c r="I1340">
        <v>0.15296472</v>
      </c>
      <c r="J1340">
        <v>0.23262644800000001</v>
      </c>
      <c r="K1340">
        <v>0.14521803699999999</v>
      </c>
      <c r="L1340">
        <v>0.11410219200000001</v>
      </c>
      <c r="M1340">
        <v>0.50430909300000004</v>
      </c>
      <c r="N1340">
        <v>0.97324166400000001</v>
      </c>
      <c r="O1340">
        <v>6.5846810000000002E-3</v>
      </c>
      <c r="P1340">
        <v>6.6492369999999997E-3</v>
      </c>
      <c r="Q1340">
        <v>3.9701750000000003E-3</v>
      </c>
      <c r="R1340">
        <v>2.6015944999999999E-2</v>
      </c>
      <c r="S1340">
        <v>1.29111E-4</v>
      </c>
    </row>
    <row r="1341" spans="1:19" x14ac:dyDescent="0.3">
      <c r="A1341">
        <v>2119</v>
      </c>
      <c r="B1341">
        <v>9768</v>
      </c>
      <c r="C1341">
        <v>7.6</v>
      </c>
      <c r="D1341">
        <v>50.5</v>
      </c>
      <c r="E1341">
        <v>17</v>
      </c>
      <c r="F1341">
        <v>0</v>
      </c>
      <c r="G1341">
        <v>0.23410522</v>
      </c>
      <c r="H1341">
        <v>0.150619541</v>
      </c>
      <c r="I1341">
        <v>0.17245582000000001</v>
      </c>
      <c r="J1341">
        <v>0.211761121</v>
      </c>
      <c r="K1341">
        <v>0.116392444</v>
      </c>
      <c r="L1341">
        <v>0.114665854</v>
      </c>
      <c r="M1341">
        <v>0.48649197599999999</v>
      </c>
      <c r="N1341">
        <v>0.95185862300000001</v>
      </c>
      <c r="O1341">
        <v>8.2266909999999995E-3</v>
      </c>
      <c r="P1341">
        <v>1.7265895E-2</v>
      </c>
      <c r="Q1341">
        <v>5.1797680000000004E-3</v>
      </c>
      <c r="R1341">
        <v>4.1539711999999999E-2</v>
      </c>
      <c r="S1341">
        <v>9.1407700000000001E-4</v>
      </c>
    </row>
    <row r="1342" spans="1:19" x14ac:dyDescent="0.3">
      <c r="A1342">
        <v>1469</v>
      </c>
      <c r="B1342">
        <v>6997</v>
      </c>
      <c r="C1342">
        <v>30.8</v>
      </c>
      <c r="D1342">
        <v>69.7</v>
      </c>
      <c r="E1342">
        <v>37</v>
      </c>
      <c r="F1342">
        <v>0</v>
      </c>
      <c r="G1342">
        <v>0.244635193</v>
      </c>
      <c r="H1342">
        <v>0.19570815499999999</v>
      </c>
      <c r="I1342">
        <v>0.17825464899999999</v>
      </c>
      <c r="J1342">
        <v>0.20758225999999999</v>
      </c>
      <c r="K1342">
        <v>9.9713877000000006E-2</v>
      </c>
      <c r="L1342">
        <v>7.4105866000000006E-2</v>
      </c>
      <c r="M1342">
        <v>0.50844062899999998</v>
      </c>
      <c r="N1342">
        <v>0.133476395</v>
      </c>
      <c r="O1342">
        <v>0.85407725300000004</v>
      </c>
      <c r="P1342">
        <v>1.5736770000000001E-3</v>
      </c>
      <c r="Q1342">
        <v>2.8612300000000002E-3</v>
      </c>
      <c r="R1342">
        <v>9.0128759999999995E-3</v>
      </c>
      <c r="S1342">
        <v>2.86123E-4</v>
      </c>
    </row>
    <row r="1343" spans="1:19" x14ac:dyDescent="0.3">
      <c r="A1343">
        <v>2115</v>
      </c>
      <c r="B1343">
        <v>10944</v>
      </c>
      <c r="C1343">
        <v>12.8</v>
      </c>
      <c r="D1343">
        <v>27.7</v>
      </c>
      <c r="E1343">
        <v>43</v>
      </c>
      <c r="F1343">
        <v>0</v>
      </c>
      <c r="G1343">
        <v>0.18865067299999999</v>
      </c>
      <c r="H1343">
        <v>0.22579102600000001</v>
      </c>
      <c r="I1343">
        <v>0.22403761899999999</v>
      </c>
      <c r="J1343">
        <v>0.195903403</v>
      </c>
      <c r="K1343">
        <v>8.6953057E-2</v>
      </c>
      <c r="L1343">
        <v>7.8664223000000005E-2</v>
      </c>
      <c r="M1343">
        <v>0.37451183500000002</v>
      </c>
      <c r="N1343">
        <v>0.85861162000000002</v>
      </c>
      <c r="O1343">
        <v>0.11819558500000001</v>
      </c>
      <c r="P1343">
        <v>3.9053159999999998E-3</v>
      </c>
      <c r="Q1343">
        <v>6.2963259999999997E-3</v>
      </c>
      <c r="R1343">
        <v>2.8771818000000001E-2</v>
      </c>
      <c r="S1343">
        <v>1.1158050000000001E-3</v>
      </c>
    </row>
    <row r="1344" spans="1:19" x14ac:dyDescent="0.3">
      <c r="A1344">
        <v>26491</v>
      </c>
      <c r="B1344">
        <v>121630</v>
      </c>
      <c r="C1344">
        <v>11.8</v>
      </c>
      <c r="D1344">
        <v>63.8</v>
      </c>
      <c r="E1344">
        <v>201</v>
      </c>
      <c r="F1344">
        <v>32</v>
      </c>
      <c r="G1344">
        <v>0.21813545200000001</v>
      </c>
      <c r="H1344">
        <v>0.26212374599999999</v>
      </c>
      <c r="I1344">
        <v>0.18577759199999999</v>
      </c>
      <c r="J1344">
        <v>0.172282609</v>
      </c>
      <c r="K1344">
        <v>0.101337793</v>
      </c>
      <c r="L1344">
        <v>6.0342808999999997E-2</v>
      </c>
      <c r="M1344">
        <v>0.499774247</v>
      </c>
      <c r="N1344">
        <v>0.91738294300000001</v>
      </c>
      <c r="O1344">
        <v>5.0418060000000002E-3</v>
      </c>
      <c r="P1344">
        <v>1.8486622000000001E-2</v>
      </c>
      <c r="Q1344">
        <v>2.7081939999999999E-2</v>
      </c>
      <c r="R1344">
        <v>3.4230769000000001E-2</v>
      </c>
      <c r="S1344">
        <v>9.8662199999999993E-4</v>
      </c>
    </row>
    <row r="1345" spans="1:19" x14ac:dyDescent="0.3">
      <c r="A1345">
        <v>520</v>
      </c>
      <c r="B1345">
        <v>2587</v>
      </c>
      <c r="C1345">
        <v>13</v>
      </c>
      <c r="D1345">
        <v>27.1</v>
      </c>
      <c r="E1345">
        <v>2</v>
      </c>
      <c r="F1345">
        <v>0</v>
      </c>
      <c r="G1345">
        <v>0.24133993100000001</v>
      </c>
      <c r="H1345">
        <v>0.15797487599999999</v>
      </c>
      <c r="I1345">
        <v>0.156452227</v>
      </c>
      <c r="J1345">
        <v>0.202512372</v>
      </c>
      <c r="K1345">
        <v>0.12599923900000001</v>
      </c>
      <c r="L1345">
        <v>0.115721355</v>
      </c>
      <c r="M1345">
        <v>0.495622383</v>
      </c>
      <c r="N1345">
        <v>0.97297297299999996</v>
      </c>
      <c r="O1345">
        <v>4.9486110000000003E-3</v>
      </c>
      <c r="P1345">
        <v>1.9033120000000001E-3</v>
      </c>
      <c r="Q1345">
        <v>8.3745720000000003E-3</v>
      </c>
      <c r="R1345">
        <v>3.1594974999999997E-2</v>
      </c>
      <c r="S1345">
        <v>0</v>
      </c>
    </row>
    <row r="1346" spans="1:19" x14ac:dyDescent="0.3">
      <c r="A1346">
        <v>47011</v>
      </c>
      <c r="B1346">
        <v>208396</v>
      </c>
      <c r="C1346">
        <v>11.7</v>
      </c>
      <c r="D1346">
        <v>65.7</v>
      </c>
      <c r="E1346">
        <v>557</v>
      </c>
      <c r="F1346">
        <v>32</v>
      </c>
      <c r="G1346">
        <v>0.222633684</v>
      </c>
      <c r="H1346">
        <v>0.18349491800000001</v>
      </c>
      <c r="I1346">
        <v>0.171334235</v>
      </c>
      <c r="J1346">
        <v>0.22729727</v>
      </c>
      <c r="K1346">
        <v>0.11323053700000001</v>
      </c>
      <c r="L1346">
        <v>8.2009356000000005E-2</v>
      </c>
      <c r="M1346">
        <v>0.51200539</v>
      </c>
      <c r="N1346">
        <v>0.87541152799999999</v>
      </c>
      <c r="O1346">
        <v>7.4297237000000002E-2</v>
      </c>
      <c r="P1346">
        <v>1.1362713E-2</v>
      </c>
      <c r="Q1346">
        <v>1.1525173999999999E-2</v>
      </c>
      <c r="R1346">
        <v>3.3304503999999999E-2</v>
      </c>
      <c r="S1346">
        <v>5.30387E-4</v>
      </c>
    </row>
    <row r="1347" spans="1:19" x14ac:dyDescent="0.3">
      <c r="A1347">
        <v>70345</v>
      </c>
      <c r="B1347">
        <v>327306</v>
      </c>
      <c r="C1347">
        <v>11.7</v>
      </c>
      <c r="D1347">
        <v>69.3</v>
      </c>
      <c r="E1347">
        <v>298</v>
      </c>
      <c r="F1347">
        <v>148</v>
      </c>
      <c r="G1347">
        <v>0.23686731699999999</v>
      </c>
      <c r="H1347">
        <v>0.25147128400000002</v>
      </c>
      <c r="I1347">
        <v>0.202654531</v>
      </c>
      <c r="J1347">
        <v>0.17287737</v>
      </c>
      <c r="K1347">
        <v>8.4575473999999998E-2</v>
      </c>
      <c r="L1347">
        <v>5.1554023999999997E-2</v>
      </c>
      <c r="M1347">
        <v>0.52276912399999997</v>
      </c>
      <c r="N1347">
        <v>0.54046496300000002</v>
      </c>
      <c r="O1347">
        <v>0.36881314399999998</v>
      </c>
      <c r="P1347">
        <v>5.4698775999999998E-2</v>
      </c>
      <c r="Q1347">
        <v>9.0143329999999994E-3</v>
      </c>
      <c r="R1347">
        <v>0.13663962599999999</v>
      </c>
      <c r="S1347">
        <v>1.0233659999999999E-3</v>
      </c>
    </row>
    <row r="1348" spans="1:19" x14ac:dyDescent="0.3">
      <c r="A1348">
        <v>755</v>
      </c>
      <c r="B1348">
        <v>2789</v>
      </c>
      <c r="C1348">
        <v>9.8000000000000007</v>
      </c>
      <c r="D1348">
        <v>70.099999999999994</v>
      </c>
      <c r="E1348">
        <v>18</v>
      </c>
      <c r="F1348">
        <v>0</v>
      </c>
      <c r="G1348">
        <v>0.209100382</v>
      </c>
      <c r="H1348">
        <v>0.15005210099999999</v>
      </c>
      <c r="I1348">
        <v>0.14102118799999999</v>
      </c>
      <c r="J1348">
        <v>0.23445640800000001</v>
      </c>
      <c r="K1348">
        <v>0.13963181699999999</v>
      </c>
      <c r="L1348">
        <v>0.12573810399999999</v>
      </c>
      <c r="M1348">
        <v>0.49044807200000001</v>
      </c>
      <c r="N1348">
        <v>0.94998263299999997</v>
      </c>
      <c r="O1348">
        <v>9.0309139999999993E-3</v>
      </c>
      <c r="P1348">
        <v>2.4313999999999998E-3</v>
      </c>
      <c r="Q1348">
        <v>1.8409169999999999E-2</v>
      </c>
      <c r="R1348">
        <v>4.6196595999999999E-2</v>
      </c>
      <c r="S1348">
        <v>3.4734300000000001E-4</v>
      </c>
    </row>
    <row r="1349" spans="1:19" x14ac:dyDescent="0.3">
      <c r="A1349">
        <v>16975</v>
      </c>
      <c r="B1349">
        <v>75407</v>
      </c>
      <c r="C1349">
        <v>9.3000000000000007</v>
      </c>
      <c r="D1349">
        <v>50.2</v>
      </c>
      <c r="E1349">
        <v>251</v>
      </c>
      <c r="F1349">
        <v>34</v>
      </c>
      <c r="G1349">
        <v>0.24853859</v>
      </c>
      <c r="H1349">
        <v>0.19740575099999999</v>
      </c>
      <c r="I1349">
        <v>0.177348482</v>
      </c>
      <c r="J1349">
        <v>0.19989971400000001</v>
      </c>
      <c r="K1349">
        <v>0.100259953</v>
      </c>
      <c r="L1349">
        <v>7.6547510999999999E-2</v>
      </c>
      <c r="M1349">
        <v>0.50486256799999996</v>
      </c>
      <c r="N1349">
        <v>0.93670084300000001</v>
      </c>
      <c r="O1349">
        <v>2.0558700999999999E-2</v>
      </c>
      <c r="P1349">
        <v>1.9687792999999999E-2</v>
      </c>
      <c r="Q1349">
        <v>3.8399110000000001E-3</v>
      </c>
      <c r="R1349">
        <v>5.7506301000000003E-2</v>
      </c>
      <c r="S1349">
        <v>1.9793400000000001E-4</v>
      </c>
    </row>
    <row r="1350" spans="1:19" x14ac:dyDescent="0.3">
      <c r="A1350">
        <v>2507</v>
      </c>
      <c r="B1350">
        <v>13126</v>
      </c>
      <c r="C1350">
        <v>21.4</v>
      </c>
      <c r="D1350">
        <v>45</v>
      </c>
      <c r="E1350">
        <v>53</v>
      </c>
      <c r="F1350">
        <v>0</v>
      </c>
      <c r="G1350">
        <v>0.24030424</v>
      </c>
      <c r="H1350">
        <v>0.20393101899999999</v>
      </c>
      <c r="I1350">
        <v>0.18284509400000001</v>
      </c>
      <c r="J1350">
        <v>0.183221628</v>
      </c>
      <c r="K1350">
        <v>0.10648392199999999</v>
      </c>
      <c r="L1350">
        <v>8.3214097000000001E-2</v>
      </c>
      <c r="M1350">
        <v>0.458769486</v>
      </c>
      <c r="N1350">
        <v>0.65652534100000004</v>
      </c>
      <c r="O1350">
        <v>5.8287522000000001E-2</v>
      </c>
      <c r="P1350">
        <v>3.388809E-3</v>
      </c>
      <c r="Q1350">
        <v>0.203780405</v>
      </c>
      <c r="R1350">
        <v>5.9115897000000001E-2</v>
      </c>
      <c r="S1350">
        <v>1.0542959999999999E-3</v>
      </c>
    </row>
    <row r="1351" spans="1:19" x14ac:dyDescent="0.3">
      <c r="A1351">
        <v>1217</v>
      </c>
      <c r="B1351">
        <v>7181</v>
      </c>
      <c r="C1351">
        <v>11.6</v>
      </c>
      <c r="D1351">
        <v>58.3</v>
      </c>
      <c r="E1351">
        <v>14</v>
      </c>
      <c r="F1351">
        <v>0</v>
      </c>
      <c r="G1351">
        <v>0.20421753600000001</v>
      </c>
      <c r="H1351">
        <v>0.12680355200000001</v>
      </c>
      <c r="I1351">
        <v>0.15510543800000001</v>
      </c>
      <c r="J1351">
        <v>0.21656492799999999</v>
      </c>
      <c r="K1351">
        <v>0.174528302</v>
      </c>
      <c r="L1351">
        <v>0.122780244</v>
      </c>
      <c r="M1351">
        <v>0.50846281900000001</v>
      </c>
      <c r="N1351">
        <v>0.95588235300000002</v>
      </c>
      <c r="O1351">
        <v>4.5782460000000002E-3</v>
      </c>
      <c r="P1351">
        <v>4.9944509999999996E-3</v>
      </c>
      <c r="Q1351">
        <v>9.4339620000000006E-3</v>
      </c>
      <c r="R1351">
        <v>3.5654828E-2</v>
      </c>
      <c r="S1351">
        <v>1.3873469999999999E-3</v>
      </c>
    </row>
    <row r="1352" spans="1:19" x14ac:dyDescent="0.3">
      <c r="A1352">
        <v>17075</v>
      </c>
      <c r="B1352">
        <v>83664</v>
      </c>
      <c r="C1352">
        <v>13.4</v>
      </c>
      <c r="D1352">
        <v>45</v>
      </c>
      <c r="E1352">
        <v>337</v>
      </c>
      <c r="F1352">
        <v>12</v>
      </c>
      <c r="G1352">
        <v>0.22881305499999999</v>
      </c>
      <c r="H1352">
        <v>0.21583623800000001</v>
      </c>
      <c r="I1352">
        <v>0.15393764900000001</v>
      </c>
      <c r="J1352">
        <v>0.20132503900000001</v>
      </c>
      <c r="K1352">
        <v>0.113651232</v>
      </c>
      <c r="L1352">
        <v>8.6436787000000001E-2</v>
      </c>
      <c r="M1352">
        <v>0.49970858699999998</v>
      </c>
      <c r="N1352">
        <v>0.94765263499999997</v>
      </c>
      <c r="O1352">
        <v>2.8118421000000001E-2</v>
      </c>
      <c r="P1352">
        <v>1.0919082E-2</v>
      </c>
      <c r="Q1352">
        <v>1.7722689999999999E-3</v>
      </c>
      <c r="R1352">
        <v>1.3631011E-2</v>
      </c>
      <c r="S1352">
        <v>1.42733E-4</v>
      </c>
    </row>
    <row r="1353" spans="1:19" x14ac:dyDescent="0.3">
      <c r="A1353">
        <v>94786</v>
      </c>
      <c r="B1353">
        <v>303946</v>
      </c>
      <c r="C1353">
        <v>10.4</v>
      </c>
      <c r="D1353">
        <v>54.3</v>
      </c>
      <c r="E1353">
        <v>817</v>
      </c>
      <c r="F1353">
        <v>55</v>
      </c>
      <c r="G1353">
        <v>0.25155481200000002</v>
      </c>
      <c r="H1353">
        <v>0.18850878700000001</v>
      </c>
      <c r="I1353">
        <v>0.19720502100000001</v>
      </c>
      <c r="J1353">
        <v>0.200555649</v>
      </c>
      <c r="K1353">
        <v>9.8992469E-2</v>
      </c>
      <c r="L1353">
        <v>6.3183264000000003E-2</v>
      </c>
      <c r="M1353">
        <v>0.51351297100000004</v>
      </c>
      <c r="N1353">
        <v>0.79474811700000003</v>
      </c>
      <c r="O1353">
        <v>0.15702761500000001</v>
      </c>
      <c r="P1353">
        <v>2.2098744999999999E-2</v>
      </c>
      <c r="Q1353">
        <v>5.3322179999999997E-3</v>
      </c>
      <c r="R1353">
        <v>6.2908786999999994E-2</v>
      </c>
      <c r="S1353">
        <v>1.0075310000000001E-3</v>
      </c>
    </row>
    <row r="1354" spans="1:19" x14ac:dyDescent="0.3">
      <c r="A1354">
        <v>200</v>
      </c>
      <c r="B1354">
        <v>1311</v>
      </c>
      <c r="C1354">
        <v>11</v>
      </c>
      <c r="D1354">
        <v>18.8</v>
      </c>
      <c r="E1354">
        <v>3</v>
      </c>
      <c r="F1354">
        <v>0</v>
      </c>
      <c r="G1354">
        <v>0.26040061599999997</v>
      </c>
      <c r="H1354">
        <v>0.17180277299999999</v>
      </c>
      <c r="I1354">
        <v>0.16718027699999999</v>
      </c>
      <c r="J1354">
        <v>0.218798151</v>
      </c>
      <c r="K1354">
        <v>0.109399076</v>
      </c>
      <c r="L1354">
        <v>7.2419105999999997E-2</v>
      </c>
      <c r="M1354">
        <v>0.46995377500000002</v>
      </c>
      <c r="N1354">
        <v>0.93990755000000004</v>
      </c>
      <c r="O1354">
        <v>1.3097072E-2</v>
      </c>
      <c r="P1354">
        <v>2.3112480000000001E-3</v>
      </c>
      <c r="Q1354">
        <v>2.5423728999999999E-2</v>
      </c>
      <c r="R1354">
        <v>2.6194144999999999E-2</v>
      </c>
      <c r="S1354">
        <v>0</v>
      </c>
    </row>
    <row r="1355" spans="1:19" x14ac:dyDescent="0.3">
      <c r="A1355">
        <v>19323</v>
      </c>
      <c r="B1355">
        <v>65110</v>
      </c>
      <c r="C1355">
        <v>15</v>
      </c>
      <c r="D1355">
        <v>42.1</v>
      </c>
      <c r="E1355">
        <v>324</v>
      </c>
      <c r="F1355">
        <v>20</v>
      </c>
      <c r="G1355">
        <v>0.25202513300000001</v>
      </c>
      <c r="H1355">
        <v>0.178689131</v>
      </c>
      <c r="I1355">
        <v>0.18663566100000001</v>
      </c>
      <c r="J1355">
        <v>0.19763144099999999</v>
      </c>
      <c r="K1355">
        <v>0.103843903</v>
      </c>
      <c r="L1355">
        <v>8.1174731E-2</v>
      </c>
      <c r="M1355">
        <v>0.510780177</v>
      </c>
      <c r="N1355">
        <v>0.91346598099999998</v>
      </c>
      <c r="O1355">
        <v>4.4676133E-2</v>
      </c>
      <c r="P1355">
        <v>1.0333569000000001E-2</v>
      </c>
      <c r="Q1355">
        <v>8.6395420000000001E-3</v>
      </c>
      <c r="R1355">
        <v>0.121261589</v>
      </c>
      <c r="S1355">
        <v>2.618043E-3</v>
      </c>
    </row>
    <row r="1356" spans="1:19" x14ac:dyDescent="0.3">
      <c r="A1356">
        <v>2734</v>
      </c>
      <c r="B1356">
        <v>13060</v>
      </c>
      <c r="C1356">
        <v>16.7</v>
      </c>
      <c r="D1356">
        <v>39.6</v>
      </c>
      <c r="E1356">
        <v>71</v>
      </c>
      <c r="F1356">
        <v>0</v>
      </c>
      <c r="G1356">
        <v>0.28608523000000002</v>
      </c>
      <c r="H1356">
        <v>0.17954788499999999</v>
      </c>
      <c r="I1356">
        <v>0.158927753</v>
      </c>
      <c r="J1356">
        <v>0.18497021499999999</v>
      </c>
      <c r="K1356">
        <v>0.11363983499999999</v>
      </c>
      <c r="L1356">
        <v>7.6829082000000007E-2</v>
      </c>
      <c r="M1356">
        <v>0.51412860900000001</v>
      </c>
      <c r="N1356">
        <v>0.78608522999999997</v>
      </c>
      <c r="O1356">
        <v>0.165419276</v>
      </c>
      <c r="P1356">
        <v>1.0462806999999999E-2</v>
      </c>
      <c r="Q1356">
        <v>9.6227280000000005E-3</v>
      </c>
      <c r="R1356">
        <v>0.25897357599999998</v>
      </c>
      <c r="S1356">
        <v>1.7565300000000001E-3</v>
      </c>
    </row>
    <row r="1357" spans="1:19" x14ac:dyDescent="0.3">
      <c r="A1357">
        <v>2445</v>
      </c>
      <c r="B1357">
        <v>15777</v>
      </c>
      <c r="C1357">
        <v>10.9</v>
      </c>
      <c r="D1357">
        <v>37.700000000000003</v>
      </c>
      <c r="E1357">
        <v>42</v>
      </c>
      <c r="F1357">
        <v>0</v>
      </c>
      <c r="G1357">
        <v>0.213156391</v>
      </c>
      <c r="H1357">
        <v>0.145914026</v>
      </c>
      <c r="I1357">
        <v>0.17664613600000001</v>
      </c>
      <c r="J1357">
        <v>0.22947488699999999</v>
      </c>
      <c r="K1357">
        <v>0.13772303</v>
      </c>
      <c r="L1357">
        <v>9.7085529000000004E-2</v>
      </c>
      <c r="M1357">
        <v>0.49641247100000002</v>
      </c>
      <c r="N1357">
        <v>0.955362245</v>
      </c>
      <c r="O1357">
        <v>2.0255254E-2</v>
      </c>
      <c r="P1357">
        <v>5.3336720000000002E-3</v>
      </c>
      <c r="Q1357">
        <v>2.2223630000000002E-3</v>
      </c>
      <c r="R1357">
        <v>3.0097149E-2</v>
      </c>
      <c r="S1357">
        <v>2.5398400000000001E-4</v>
      </c>
    </row>
    <row r="1358" spans="1:19" x14ac:dyDescent="0.3">
      <c r="A1358">
        <v>119960</v>
      </c>
      <c r="B1358">
        <v>528225</v>
      </c>
      <c r="C1358">
        <v>13.4</v>
      </c>
      <c r="D1358">
        <v>60.2</v>
      </c>
      <c r="E1358">
        <v>1285</v>
      </c>
      <c r="F1358">
        <v>113</v>
      </c>
      <c r="G1358">
        <v>0.24556329599999999</v>
      </c>
      <c r="H1358">
        <v>0.2172866</v>
      </c>
      <c r="I1358">
        <v>0.18468509799999999</v>
      </c>
      <c r="J1358">
        <v>0.18677385899999999</v>
      </c>
      <c r="K1358">
        <v>0.100583782</v>
      </c>
      <c r="L1358">
        <v>6.5107365E-2</v>
      </c>
      <c r="M1358">
        <v>0.50401684800000002</v>
      </c>
      <c r="N1358">
        <v>0.88944104599999996</v>
      </c>
      <c r="O1358">
        <v>2.0051722000000001E-2</v>
      </c>
      <c r="P1358">
        <v>2.4372702E-2</v>
      </c>
      <c r="Q1358">
        <v>1.8284308999999999E-2</v>
      </c>
      <c r="R1358">
        <v>6.0893500000000003E-2</v>
      </c>
      <c r="S1358">
        <v>6.2739340000000001E-3</v>
      </c>
    </row>
    <row r="1359" spans="1:19" x14ac:dyDescent="0.3">
      <c r="A1359">
        <v>4096</v>
      </c>
      <c r="B1359">
        <v>13229</v>
      </c>
      <c r="C1359">
        <v>15.3</v>
      </c>
      <c r="D1359">
        <v>48.2</v>
      </c>
      <c r="E1359">
        <v>39</v>
      </c>
      <c r="F1359">
        <v>0</v>
      </c>
      <c r="G1359">
        <v>0.213559322</v>
      </c>
      <c r="H1359">
        <v>0.14425612099999999</v>
      </c>
      <c r="I1359">
        <v>0.16753295700000001</v>
      </c>
      <c r="J1359">
        <v>0.22033898299999999</v>
      </c>
      <c r="K1359">
        <v>0.142975518</v>
      </c>
      <c r="L1359">
        <v>0.11133709999999999</v>
      </c>
      <c r="M1359">
        <v>0.501770245</v>
      </c>
      <c r="N1359">
        <v>0.97009416199999998</v>
      </c>
      <c r="O1359">
        <v>7.9849340000000008E-3</v>
      </c>
      <c r="P1359">
        <v>1.80791E-3</v>
      </c>
      <c r="Q1359">
        <v>3.8418079999999999E-3</v>
      </c>
      <c r="R1359">
        <v>9.8681729999999992E-3</v>
      </c>
      <c r="S1359">
        <v>1.5065900000000001E-4</v>
      </c>
    </row>
    <row r="1360" spans="1:19" x14ac:dyDescent="0.3">
      <c r="A1360">
        <v>33928</v>
      </c>
      <c r="B1360">
        <v>118502</v>
      </c>
      <c r="C1360">
        <v>10</v>
      </c>
      <c r="D1360">
        <v>68.099999999999994</v>
      </c>
      <c r="E1360">
        <v>163</v>
      </c>
      <c r="F1360">
        <v>52</v>
      </c>
      <c r="G1360">
        <v>0.239645472</v>
      </c>
      <c r="H1360">
        <v>0.24353477500000001</v>
      </c>
      <c r="I1360">
        <v>0.166087649</v>
      </c>
      <c r="J1360">
        <v>0.181822804</v>
      </c>
      <c r="K1360">
        <v>9.7181738000000004E-2</v>
      </c>
      <c r="L1360">
        <v>7.1727561999999995E-2</v>
      </c>
      <c r="M1360">
        <v>0.51237120400000002</v>
      </c>
      <c r="N1360">
        <v>0.91267285799999998</v>
      </c>
      <c r="O1360">
        <v>1.6150352E-2</v>
      </c>
      <c r="P1360">
        <v>4.7069888999999997E-2</v>
      </c>
      <c r="Q1360">
        <v>4.9400080000000001E-3</v>
      </c>
      <c r="R1360">
        <v>2.0954786E-2</v>
      </c>
      <c r="S1360">
        <v>4.4061799999999999E-4</v>
      </c>
    </row>
    <row r="1361" spans="1:19" x14ac:dyDescent="0.3">
      <c r="A1361">
        <v>4648</v>
      </c>
      <c r="B1361">
        <v>14670</v>
      </c>
      <c r="C1361">
        <v>21.9</v>
      </c>
      <c r="D1361">
        <v>60.2</v>
      </c>
      <c r="E1361">
        <v>98</v>
      </c>
      <c r="F1361">
        <v>0</v>
      </c>
      <c r="G1361">
        <v>0.25356630899999999</v>
      </c>
      <c r="H1361">
        <v>0.179919459</v>
      </c>
      <c r="I1361">
        <v>0.16476690999999999</v>
      </c>
      <c r="J1361">
        <v>0.20483243500000001</v>
      </c>
      <c r="K1361">
        <v>0.113098082</v>
      </c>
      <c r="L1361">
        <v>8.3816803999999995E-2</v>
      </c>
      <c r="M1361">
        <v>0.52562964999999995</v>
      </c>
      <c r="N1361">
        <v>0.40700293500000001</v>
      </c>
      <c r="O1361">
        <v>0.58016517599999995</v>
      </c>
      <c r="P1361">
        <v>3.0032079999999998E-3</v>
      </c>
      <c r="Q1361">
        <v>2.6619339999999999E-3</v>
      </c>
      <c r="R1361">
        <v>1.4265238E-2</v>
      </c>
      <c r="S1361">
        <v>1.3650899999999999E-4</v>
      </c>
    </row>
    <row r="1362" spans="1:19" hidden="1" x14ac:dyDescent="0.3">
      <c r="A1362">
        <v>3844</v>
      </c>
      <c r="B1362">
        <v>13613</v>
      </c>
      <c r="C1362">
        <v>20.100000000000001</v>
      </c>
      <c r="D1362">
        <v>37.299999999999997</v>
      </c>
      <c r="E1362">
        <v>63</v>
      </c>
      <c r="F1362" t="s">
        <v>34</v>
      </c>
      <c r="G1362" t="s">
        <v>34</v>
      </c>
      <c r="H1362" t="s">
        <v>34</v>
      </c>
      <c r="I1362" t="s">
        <v>34</v>
      </c>
      <c r="J1362" t="s">
        <v>34</v>
      </c>
      <c r="K1362" t="s">
        <v>34</v>
      </c>
      <c r="L1362" t="s">
        <v>34</v>
      </c>
      <c r="M1362" t="s">
        <v>34</v>
      </c>
      <c r="N1362" t="s">
        <v>34</v>
      </c>
      <c r="O1362" t="s">
        <v>34</v>
      </c>
      <c r="P1362" t="s">
        <v>34</v>
      </c>
      <c r="Q1362" t="s">
        <v>34</v>
      </c>
      <c r="R1362" t="s">
        <v>34</v>
      </c>
      <c r="S1362" t="s">
        <v>34</v>
      </c>
    </row>
    <row r="1363" spans="1:19" hidden="1" x14ac:dyDescent="0.3">
      <c r="A1363">
        <v>3844</v>
      </c>
      <c r="B1363">
        <v>13613</v>
      </c>
      <c r="C1363" t="s">
        <v>34</v>
      </c>
      <c r="D1363" t="s">
        <v>34</v>
      </c>
      <c r="E1363">
        <v>63</v>
      </c>
      <c r="F1363">
        <v>0</v>
      </c>
      <c r="G1363">
        <v>0.19649277300000001</v>
      </c>
      <c r="H1363">
        <v>0.15833883600000001</v>
      </c>
      <c r="I1363">
        <v>0.17044537400000001</v>
      </c>
      <c r="J1363">
        <v>0.213662044</v>
      </c>
      <c r="K1363">
        <v>0.136693815</v>
      </c>
      <c r="L1363">
        <v>0.12436715800000001</v>
      </c>
      <c r="M1363">
        <v>0.48103309100000002</v>
      </c>
      <c r="N1363">
        <v>0.95032651000000001</v>
      </c>
      <c r="O1363">
        <v>2.1571648999999998E-2</v>
      </c>
      <c r="P1363">
        <v>4.7692419999999999E-3</v>
      </c>
      <c r="Q1363">
        <v>8.3645170000000001E-3</v>
      </c>
      <c r="R1363">
        <v>2.5387041999999999E-2</v>
      </c>
      <c r="S1363">
        <v>1.4674600000000001E-4</v>
      </c>
    </row>
    <row r="1364" spans="1:19" x14ac:dyDescent="0.3">
      <c r="A1364">
        <v>610745</v>
      </c>
      <c r="B1364">
        <v>2489188</v>
      </c>
      <c r="C1364">
        <v>11.2</v>
      </c>
      <c r="D1364">
        <v>57.7</v>
      </c>
      <c r="E1364">
        <v>6130</v>
      </c>
      <c r="F1364">
        <v>351</v>
      </c>
      <c r="G1364">
        <v>0.27666353900000001</v>
      </c>
      <c r="H1364">
        <v>0.20704046800000001</v>
      </c>
      <c r="I1364">
        <v>0.19157627499999999</v>
      </c>
      <c r="J1364">
        <v>0.176597805</v>
      </c>
      <c r="K1364">
        <v>8.4173701000000004E-2</v>
      </c>
      <c r="L1364">
        <v>6.3948212000000004E-2</v>
      </c>
      <c r="M1364">
        <v>0.50131995100000004</v>
      </c>
      <c r="N1364">
        <v>0.79587548699999999</v>
      </c>
      <c r="O1364">
        <v>7.2694861999999999E-2</v>
      </c>
      <c r="P1364">
        <v>7.1532769999999996E-2</v>
      </c>
      <c r="Q1364">
        <v>1.9220042999999999E-2</v>
      </c>
      <c r="R1364">
        <v>0.50030722000000005</v>
      </c>
      <c r="S1364">
        <v>4.4965769999999999E-3</v>
      </c>
    </row>
    <row r="1365" spans="1:19" x14ac:dyDescent="0.3">
      <c r="A1365">
        <v>1768</v>
      </c>
      <c r="B1365">
        <v>7987</v>
      </c>
      <c r="C1365">
        <v>10.6</v>
      </c>
      <c r="D1365">
        <v>59.1</v>
      </c>
      <c r="E1365">
        <v>2</v>
      </c>
      <c r="F1365">
        <v>0</v>
      </c>
      <c r="G1365">
        <v>0.22037652299999999</v>
      </c>
      <c r="H1365">
        <v>0.24633936300000001</v>
      </c>
      <c r="I1365">
        <v>0.20130429399999999</v>
      </c>
      <c r="J1365">
        <v>0.18580041799999999</v>
      </c>
      <c r="K1365">
        <v>9.8437308000000001E-2</v>
      </c>
      <c r="L1365">
        <v>4.7742093999999999E-2</v>
      </c>
      <c r="M1365">
        <v>0.46056355399999999</v>
      </c>
      <c r="N1365">
        <v>0.93244739799999998</v>
      </c>
      <c r="O1365">
        <v>9.5976380000000003E-3</v>
      </c>
      <c r="P1365">
        <v>7.6288909999999996E-3</v>
      </c>
      <c r="Q1365">
        <v>2.6331980000000001E-2</v>
      </c>
      <c r="R1365">
        <v>0.35437430800000003</v>
      </c>
      <c r="S1365">
        <v>4.9218700000000005E-4</v>
      </c>
    </row>
    <row r="1366" spans="1:19" x14ac:dyDescent="0.3">
      <c r="A1366">
        <v>3882</v>
      </c>
      <c r="B1366">
        <v>14543</v>
      </c>
      <c r="C1366">
        <v>17.2</v>
      </c>
      <c r="D1366">
        <v>59</v>
      </c>
      <c r="E1366">
        <v>39</v>
      </c>
      <c r="F1366">
        <v>0</v>
      </c>
      <c r="G1366">
        <v>0.182928541</v>
      </c>
      <c r="H1366">
        <v>0.158921803</v>
      </c>
      <c r="I1366">
        <v>0.180541907</v>
      </c>
      <c r="J1366">
        <v>0.23115260400000001</v>
      </c>
      <c r="K1366">
        <v>0.145584726</v>
      </c>
      <c r="L1366">
        <v>0.10087042</v>
      </c>
      <c r="M1366">
        <v>0.47458935800000002</v>
      </c>
      <c r="N1366">
        <v>0.63666994200000004</v>
      </c>
      <c r="O1366">
        <v>0.33539239100000001</v>
      </c>
      <c r="P1366">
        <v>7.4406849999999998E-3</v>
      </c>
      <c r="Q1366">
        <v>4.7030750000000001E-3</v>
      </c>
      <c r="R1366">
        <v>4.1766110000000002E-2</v>
      </c>
      <c r="S1366">
        <v>3.5097600000000002E-4</v>
      </c>
    </row>
    <row r="1367" spans="1:19" x14ac:dyDescent="0.3">
      <c r="A1367">
        <v>2013</v>
      </c>
      <c r="B1367">
        <v>6582</v>
      </c>
      <c r="C1367">
        <v>20.399999999999999</v>
      </c>
      <c r="D1367">
        <v>39.299999999999997</v>
      </c>
      <c r="E1367">
        <v>38</v>
      </c>
      <c r="F1367">
        <v>0</v>
      </c>
      <c r="G1367">
        <v>0.27289211200000002</v>
      </c>
      <c r="H1367">
        <v>0.190692052</v>
      </c>
      <c r="I1367">
        <v>0.180417044</v>
      </c>
      <c r="J1367">
        <v>0.18827440300000001</v>
      </c>
      <c r="K1367">
        <v>0.10320338499999999</v>
      </c>
      <c r="L1367">
        <v>6.4521002999999993E-2</v>
      </c>
      <c r="M1367">
        <v>0.51662133600000004</v>
      </c>
      <c r="N1367">
        <v>0.69099425800000003</v>
      </c>
      <c r="O1367">
        <v>0.27576307</v>
      </c>
      <c r="P1367">
        <v>3.6264729999999998E-3</v>
      </c>
      <c r="Q1367">
        <v>9.0661830000000002E-3</v>
      </c>
      <c r="R1367">
        <v>5.7872469000000003E-2</v>
      </c>
      <c r="S1367">
        <v>1.057721E-3</v>
      </c>
    </row>
    <row r="1368" spans="1:19" x14ac:dyDescent="0.3">
      <c r="A1368">
        <v>12594</v>
      </c>
      <c r="B1368">
        <v>40318</v>
      </c>
      <c r="C1368">
        <v>14.3</v>
      </c>
      <c r="D1368">
        <v>53.4</v>
      </c>
      <c r="E1368">
        <v>47</v>
      </c>
      <c r="F1368">
        <v>4</v>
      </c>
      <c r="G1368">
        <v>0.342997469</v>
      </c>
      <c r="H1368">
        <v>0.39120956200000001</v>
      </c>
      <c r="I1368">
        <v>0.107875811</v>
      </c>
      <c r="J1368">
        <v>8.7027338999999995E-2</v>
      </c>
      <c r="K1368">
        <v>4.0895081E-2</v>
      </c>
      <c r="L1368">
        <v>2.9994738E-2</v>
      </c>
      <c r="M1368">
        <v>0.49314656600000001</v>
      </c>
      <c r="N1368">
        <v>0.95103615900000005</v>
      </c>
      <c r="O1368">
        <v>7.5425359999999999E-3</v>
      </c>
      <c r="P1368">
        <v>1.4508732999999999E-2</v>
      </c>
      <c r="Q1368">
        <v>5.3123509999999999E-3</v>
      </c>
      <c r="R1368">
        <v>7.7630490999999996E-2</v>
      </c>
      <c r="S1368">
        <v>3.0320500000000001E-3</v>
      </c>
    </row>
    <row r="1369" spans="1:19" x14ac:dyDescent="0.3">
      <c r="A1369">
        <v>2142</v>
      </c>
      <c r="B1369">
        <v>8084</v>
      </c>
      <c r="C1369">
        <v>13</v>
      </c>
      <c r="D1369">
        <v>38.299999999999997</v>
      </c>
      <c r="E1369">
        <v>32</v>
      </c>
      <c r="F1369">
        <v>0</v>
      </c>
      <c r="G1369">
        <v>0.238171513</v>
      </c>
      <c r="H1369">
        <v>0.152414983</v>
      </c>
      <c r="I1369">
        <v>0.17644159700000001</v>
      </c>
      <c r="J1369">
        <v>0.20921636299999999</v>
      </c>
      <c r="K1369">
        <v>0.11914736300000001</v>
      </c>
      <c r="L1369">
        <v>0.10460818099999999</v>
      </c>
      <c r="M1369">
        <v>0.509980286</v>
      </c>
      <c r="N1369">
        <v>0.97523410499999996</v>
      </c>
      <c r="O1369">
        <v>6.4070969999999996E-3</v>
      </c>
      <c r="P1369">
        <v>3.6964020000000001E-3</v>
      </c>
      <c r="Q1369">
        <v>4.1892559999999997E-3</v>
      </c>
      <c r="R1369">
        <v>1.8851651000000001E-2</v>
      </c>
      <c r="S1369">
        <v>1.23213E-4</v>
      </c>
    </row>
    <row r="1370" spans="1:19" x14ac:dyDescent="0.3">
      <c r="A1370">
        <v>12858</v>
      </c>
      <c r="B1370">
        <v>48033</v>
      </c>
      <c r="C1370">
        <v>10.8</v>
      </c>
      <c r="D1370">
        <v>51.4</v>
      </c>
      <c r="E1370">
        <v>223</v>
      </c>
      <c r="F1370">
        <v>10</v>
      </c>
      <c r="G1370">
        <v>0.22473526199999999</v>
      </c>
      <c r="H1370">
        <v>0.18360710399999999</v>
      </c>
      <c r="I1370">
        <v>0.187859585</v>
      </c>
      <c r="J1370">
        <v>0.21068539999999999</v>
      </c>
      <c r="K1370">
        <v>0.110522805</v>
      </c>
      <c r="L1370">
        <v>8.2589843999999996E-2</v>
      </c>
      <c r="M1370">
        <v>0.478174769</v>
      </c>
      <c r="N1370">
        <v>0.95101309099999998</v>
      </c>
      <c r="O1370">
        <v>2.7390978E-2</v>
      </c>
      <c r="P1370">
        <v>4.5026270000000004E-3</v>
      </c>
      <c r="Q1370">
        <v>2.4597680000000002E-3</v>
      </c>
      <c r="R1370">
        <v>2.0053364000000001E-2</v>
      </c>
      <c r="S1370">
        <v>3.3352799999999998E-4</v>
      </c>
    </row>
    <row r="1371" spans="1:19" x14ac:dyDescent="0.3">
      <c r="A1371">
        <v>3994</v>
      </c>
      <c r="B1371">
        <v>19258</v>
      </c>
      <c r="C1371">
        <v>11.8</v>
      </c>
      <c r="D1371">
        <v>53.9</v>
      </c>
      <c r="E1371">
        <v>71</v>
      </c>
      <c r="F1371">
        <v>0</v>
      </c>
      <c r="G1371">
        <v>0.24244274800000001</v>
      </c>
      <c r="H1371">
        <v>0.17358778599999999</v>
      </c>
      <c r="I1371">
        <v>0.15160305299999999</v>
      </c>
      <c r="J1371">
        <v>0.21750636100000001</v>
      </c>
      <c r="K1371">
        <v>0.113180662</v>
      </c>
      <c r="L1371">
        <v>0.101679389</v>
      </c>
      <c r="M1371">
        <v>0.49638676799999998</v>
      </c>
      <c r="N1371">
        <v>0.95450381699999998</v>
      </c>
      <c r="O1371">
        <v>1.5419847E-2</v>
      </c>
      <c r="P1371">
        <v>1.1755725E-2</v>
      </c>
      <c r="Q1371">
        <v>3.3587790000000001E-3</v>
      </c>
      <c r="R1371">
        <v>2.7073791E-2</v>
      </c>
      <c r="S1371">
        <v>4.0712499999999999E-4</v>
      </c>
    </row>
    <row r="1372" spans="1:19" x14ac:dyDescent="0.3">
      <c r="A1372">
        <v>560</v>
      </c>
      <c r="B1372">
        <v>2389</v>
      </c>
      <c r="C1372">
        <v>12.5</v>
      </c>
      <c r="D1372">
        <v>48.3</v>
      </c>
      <c r="E1372">
        <v>13</v>
      </c>
      <c r="F1372">
        <v>0</v>
      </c>
      <c r="G1372">
        <v>0.219178082</v>
      </c>
      <c r="H1372">
        <v>0.12651087799999999</v>
      </c>
      <c r="I1372">
        <v>0.15028203100000001</v>
      </c>
      <c r="J1372">
        <v>0.22401289299999999</v>
      </c>
      <c r="K1372">
        <v>0.129734085</v>
      </c>
      <c r="L1372">
        <v>0.15028203100000001</v>
      </c>
      <c r="M1372">
        <v>0.50966962100000002</v>
      </c>
      <c r="N1372">
        <v>0.90692989499999999</v>
      </c>
      <c r="O1372">
        <v>3.9081386000000003E-2</v>
      </c>
      <c r="P1372">
        <v>1.6518936000000001E-2</v>
      </c>
      <c r="Q1372">
        <v>8.4609190000000008E-3</v>
      </c>
      <c r="R1372">
        <v>3.9081386000000003E-2</v>
      </c>
      <c r="S1372">
        <v>0</v>
      </c>
    </row>
    <row r="1373" spans="1:19" x14ac:dyDescent="0.3">
      <c r="A1373">
        <v>3989</v>
      </c>
      <c r="B1373">
        <v>14109</v>
      </c>
      <c r="C1373">
        <v>20.6</v>
      </c>
      <c r="D1373">
        <v>50.8</v>
      </c>
      <c r="E1373">
        <v>41</v>
      </c>
      <c r="F1373">
        <v>0</v>
      </c>
      <c r="G1373">
        <v>0.23280873399999999</v>
      </c>
      <c r="H1373">
        <v>0.168580746</v>
      </c>
      <c r="I1373">
        <v>0.18594924099999999</v>
      </c>
      <c r="J1373">
        <v>0.220402666</v>
      </c>
      <c r="K1373">
        <v>0.118105771</v>
      </c>
      <c r="L1373">
        <v>7.4152842999999996E-2</v>
      </c>
      <c r="M1373">
        <v>0.50616758799999995</v>
      </c>
      <c r="N1373">
        <v>0.98064653300000004</v>
      </c>
      <c r="O1373">
        <v>4.8206439999999998E-3</v>
      </c>
      <c r="P1373">
        <v>9.9248499999999998E-4</v>
      </c>
      <c r="Q1373">
        <v>3.5445910000000001E-3</v>
      </c>
      <c r="R1373">
        <v>1.2547852E-2</v>
      </c>
      <c r="S1373">
        <v>1.41784E-4</v>
      </c>
    </row>
    <row r="1374" spans="1:19" hidden="1" x14ac:dyDescent="0.3">
      <c r="A1374" t="s">
        <v>34</v>
      </c>
      <c r="B1374">
        <v>10635</v>
      </c>
      <c r="C1374">
        <v>33.6</v>
      </c>
      <c r="D1374">
        <v>44.4</v>
      </c>
      <c r="E1374" t="s">
        <v>34</v>
      </c>
      <c r="F1374" t="s">
        <v>34</v>
      </c>
      <c r="G1374">
        <v>0.25897178300000001</v>
      </c>
      <c r="H1374">
        <v>0.233859921</v>
      </c>
      <c r="I1374">
        <v>0.18062277400000001</v>
      </c>
      <c r="J1374">
        <v>0.17724408699999999</v>
      </c>
      <c r="K1374">
        <v>8.9854807999999994E-2</v>
      </c>
      <c r="L1374">
        <v>5.9446626000000002E-2</v>
      </c>
      <c r="M1374">
        <v>0.50424618799999998</v>
      </c>
      <c r="N1374">
        <v>0.35549264899999999</v>
      </c>
      <c r="O1374">
        <v>0.62587891500000004</v>
      </c>
      <c r="P1374">
        <v>3.104739E-3</v>
      </c>
      <c r="Q1374">
        <v>3.2873709999999999E-3</v>
      </c>
      <c r="R1374">
        <v>2.228107E-2</v>
      </c>
      <c r="S1374">
        <v>0</v>
      </c>
    </row>
    <row r="1375" spans="1:19" x14ac:dyDescent="0.3">
      <c r="A1375">
        <v>62535</v>
      </c>
      <c r="B1375">
        <v>290609</v>
      </c>
      <c r="C1375">
        <v>13.8</v>
      </c>
      <c r="D1375">
        <v>56.4</v>
      </c>
      <c r="E1375">
        <v>707</v>
      </c>
      <c r="F1375">
        <v>219</v>
      </c>
      <c r="G1375">
        <v>0.25074724900000001</v>
      </c>
      <c r="H1375">
        <v>0.27924529599999998</v>
      </c>
      <c r="I1375">
        <v>0.16596786699999999</v>
      </c>
      <c r="J1375">
        <v>0.165030813</v>
      </c>
      <c r="K1375">
        <v>8.4895658999999998E-2</v>
      </c>
      <c r="L1375">
        <v>5.4113117000000002E-2</v>
      </c>
      <c r="M1375">
        <v>0.51281437500000004</v>
      </c>
      <c r="N1375">
        <v>0.75604125799999999</v>
      </c>
      <c r="O1375">
        <v>0.124381853</v>
      </c>
      <c r="P1375">
        <v>7.0207177999999995E-2</v>
      </c>
      <c r="Q1375">
        <v>6.3610189999999999E-3</v>
      </c>
      <c r="R1375">
        <v>7.9960740000000002E-2</v>
      </c>
      <c r="S1375">
        <v>6.9766000000000001E-4</v>
      </c>
    </row>
    <row r="1376" spans="1:19" x14ac:dyDescent="0.3">
      <c r="A1376">
        <v>3445</v>
      </c>
      <c r="B1376">
        <v>16416</v>
      </c>
      <c r="C1376">
        <v>9.1</v>
      </c>
      <c r="D1376">
        <v>42.3</v>
      </c>
      <c r="E1376">
        <v>54</v>
      </c>
      <c r="F1376">
        <v>4</v>
      </c>
      <c r="G1376">
        <v>0.235294118</v>
      </c>
      <c r="H1376">
        <v>0.15100691699999999</v>
      </c>
      <c r="I1376">
        <v>0.17775601399999999</v>
      </c>
      <c r="J1376">
        <v>0.22660219100000001</v>
      </c>
      <c r="K1376">
        <v>0.124196609</v>
      </c>
      <c r="L1376">
        <v>8.5144151000000001E-2</v>
      </c>
      <c r="M1376">
        <v>0.49690885699999998</v>
      </c>
      <c r="N1376">
        <v>0.95758095099999996</v>
      </c>
      <c r="O1376">
        <v>5.9374429999999997E-3</v>
      </c>
      <c r="P1376">
        <v>7.34529E-3</v>
      </c>
      <c r="Q1376">
        <v>8.5082939999999996E-3</v>
      </c>
      <c r="R1376">
        <v>1.6894167000000002E-2</v>
      </c>
      <c r="S1376">
        <v>2.4484300000000001E-4</v>
      </c>
    </row>
    <row r="1377" spans="1:19" x14ac:dyDescent="0.3">
      <c r="A1377">
        <v>2832</v>
      </c>
      <c r="B1377">
        <v>10890</v>
      </c>
      <c r="C1377">
        <v>25.2</v>
      </c>
      <c r="D1377">
        <v>44.3</v>
      </c>
      <c r="E1377">
        <v>50</v>
      </c>
      <c r="F1377">
        <v>0</v>
      </c>
      <c r="G1377">
        <v>0.217649173</v>
      </c>
      <c r="H1377">
        <v>0.17658159600000001</v>
      </c>
      <c r="I1377">
        <v>0.16993170399999999</v>
      </c>
      <c r="J1377">
        <v>0.20488856899999999</v>
      </c>
      <c r="K1377">
        <v>0.13227893600000001</v>
      </c>
      <c r="L1377">
        <v>9.8670021999999996E-2</v>
      </c>
      <c r="M1377">
        <v>0.52749820300000005</v>
      </c>
      <c r="N1377">
        <v>0.38838964799999998</v>
      </c>
      <c r="O1377">
        <v>0.59588425599999995</v>
      </c>
      <c r="P1377">
        <v>3.055356E-3</v>
      </c>
      <c r="Q1377">
        <v>2.8756290000000002E-3</v>
      </c>
      <c r="R1377">
        <v>1.9051042000000001E-2</v>
      </c>
      <c r="S1377">
        <v>4.4931700000000002E-4</v>
      </c>
    </row>
    <row r="1378" spans="1:19" x14ac:dyDescent="0.3">
      <c r="A1378">
        <v>3195</v>
      </c>
      <c r="B1378">
        <v>15481</v>
      </c>
      <c r="C1378">
        <v>15.1</v>
      </c>
      <c r="D1378">
        <v>33.4</v>
      </c>
      <c r="E1378">
        <v>69</v>
      </c>
      <c r="F1378">
        <v>0</v>
      </c>
      <c r="G1378">
        <v>0.24214987499999999</v>
      </c>
      <c r="H1378">
        <v>0.15186540800000001</v>
      </c>
      <c r="I1378">
        <v>0.166762987</v>
      </c>
      <c r="J1378">
        <v>0.21588647</v>
      </c>
      <c r="K1378">
        <v>0.120914403</v>
      </c>
      <c r="L1378">
        <v>0.102420857</v>
      </c>
      <c r="M1378">
        <v>0.50125216699999997</v>
      </c>
      <c r="N1378">
        <v>0.95485776700000002</v>
      </c>
      <c r="O1378">
        <v>6.7424390000000002E-3</v>
      </c>
      <c r="P1378">
        <v>7.7056440000000002E-3</v>
      </c>
      <c r="Q1378">
        <v>1.162268E-2</v>
      </c>
      <c r="R1378">
        <v>1.9135684E-2</v>
      </c>
      <c r="S1378">
        <v>5.7792300000000004E-4</v>
      </c>
    </row>
    <row r="1379" spans="1:19" x14ac:dyDescent="0.3">
      <c r="A1379">
        <v>902</v>
      </c>
      <c r="B1379">
        <v>4669</v>
      </c>
      <c r="C1379">
        <v>15.4</v>
      </c>
      <c r="D1379">
        <v>34.200000000000003</v>
      </c>
      <c r="E1379">
        <v>26</v>
      </c>
      <c r="F1379">
        <v>0</v>
      </c>
      <c r="G1379">
        <v>0.20246060900000001</v>
      </c>
      <c r="H1379">
        <v>0.127347291</v>
      </c>
      <c r="I1379">
        <v>0.158428664</v>
      </c>
      <c r="J1379">
        <v>0.23526872400000001</v>
      </c>
      <c r="K1379">
        <v>0.17591193599999999</v>
      </c>
      <c r="L1379">
        <v>0.100582776</v>
      </c>
      <c r="M1379">
        <v>0.49384847799999998</v>
      </c>
      <c r="N1379">
        <v>0.92639758299999997</v>
      </c>
      <c r="O1379">
        <v>7.7703429999999999E-3</v>
      </c>
      <c r="P1379">
        <v>1.7699115000000001E-2</v>
      </c>
      <c r="Q1379">
        <v>2.1152601E-2</v>
      </c>
      <c r="R1379">
        <v>3.7124972999999999E-2</v>
      </c>
      <c r="S1379">
        <v>4.3168599999999997E-4</v>
      </c>
    </row>
    <row r="1380" spans="1:19" x14ac:dyDescent="0.3">
      <c r="A1380">
        <v>1063</v>
      </c>
      <c r="B1380">
        <v>4653</v>
      </c>
      <c r="C1380">
        <v>10</v>
      </c>
      <c r="D1380">
        <v>43.8</v>
      </c>
      <c r="E1380">
        <v>6</v>
      </c>
      <c r="F1380">
        <v>0</v>
      </c>
      <c r="G1380">
        <v>0.24508126599999999</v>
      </c>
      <c r="H1380">
        <v>0.13729683500000001</v>
      </c>
      <c r="I1380">
        <v>0.16189050499999999</v>
      </c>
      <c r="J1380">
        <v>0.202309666</v>
      </c>
      <c r="K1380">
        <v>0.140290847</v>
      </c>
      <c r="L1380">
        <v>0.113130881</v>
      </c>
      <c r="M1380">
        <v>0.50406330200000005</v>
      </c>
      <c r="N1380">
        <v>0.97005987999999999</v>
      </c>
      <c r="O1380">
        <v>5.34645E-3</v>
      </c>
      <c r="P1380">
        <v>4.2771600000000003E-3</v>
      </c>
      <c r="Q1380">
        <v>7.4850300000000002E-3</v>
      </c>
      <c r="R1380">
        <v>4.8759624000000001E-2</v>
      </c>
      <c r="S1380">
        <v>4.2771600000000002E-4</v>
      </c>
    </row>
    <row r="1381" spans="1:19" x14ac:dyDescent="0.3">
      <c r="A1381">
        <v>51864</v>
      </c>
      <c r="B1381">
        <v>227346</v>
      </c>
      <c r="C1381">
        <v>12.4</v>
      </c>
      <c r="D1381">
        <v>61.9</v>
      </c>
      <c r="E1381">
        <v>768</v>
      </c>
      <c r="F1381">
        <v>51</v>
      </c>
      <c r="G1381">
        <v>0.241084353</v>
      </c>
      <c r="H1381">
        <v>0.190260243</v>
      </c>
      <c r="I1381">
        <v>0.171700828</v>
      </c>
      <c r="J1381">
        <v>0.205220601</v>
      </c>
      <c r="K1381">
        <v>0.10529538099999999</v>
      </c>
      <c r="L1381">
        <v>8.6438594999999993E-2</v>
      </c>
      <c r="M1381">
        <v>0.50219747999999997</v>
      </c>
      <c r="N1381">
        <v>0.85960615900000004</v>
      </c>
      <c r="O1381">
        <v>7.1242089999999994E-2</v>
      </c>
      <c r="P1381">
        <v>4.1491924999999999E-2</v>
      </c>
      <c r="Q1381">
        <v>3.5465800000000001E-3</v>
      </c>
      <c r="R1381">
        <v>6.1586295999999999E-2</v>
      </c>
      <c r="S1381">
        <v>7.0406799999999997E-4</v>
      </c>
    </row>
    <row r="1382" spans="1:19" x14ac:dyDescent="0.3">
      <c r="A1382">
        <v>13257</v>
      </c>
      <c r="B1382">
        <v>50829</v>
      </c>
      <c r="C1382">
        <v>24.1</v>
      </c>
      <c r="D1382">
        <v>47.4</v>
      </c>
      <c r="E1382">
        <v>137</v>
      </c>
      <c r="F1382">
        <v>15</v>
      </c>
      <c r="G1382">
        <v>0.246774946</v>
      </c>
      <c r="H1382">
        <v>0.17739742</v>
      </c>
      <c r="I1382">
        <v>0.16358408499999999</v>
      </c>
      <c r="J1382">
        <v>0.20807429299999999</v>
      </c>
      <c r="K1382">
        <v>0.122649207</v>
      </c>
      <c r="L1382">
        <v>8.1520049999999997E-2</v>
      </c>
      <c r="M1382">
        <v>0.53844808799999999</v>
      </c>
      <c r="N1382">
        <v>0.397264532</v>
      </c>
      <c r="O1382">
        <v>0.57800357499999999</v>
      </c>
      <c r="P1382">
        <v>3.205626E-3</v>
      </c>
      <c r="Q1382">
        <v>7.5186510000000003E-3</v>
      </c>
      <c r="R1382">
        <v>4.9599782000000002E-2</v>
      </c>
      <c r="S1382">
        <v>1.3405349999999999E-3</v>
      </c>
    </row>
    <row r="1383" spans="1:19" x14ac:dyDescent="0.3">
      <c r="A1383">
        <v>326</v>
      </c>
      <c r="B1383">
        <v>1926</v>
      </c>
      <c r="C1383">
        <v>10.7</v>
      </c>
      <c r="D1383">
        <v>25.2</v>
      </c>
      <c r="E1383">
        <v>4</v>
      </c>
      <c r="F1383">
        <v>0</v>
      </c>
      <c r="G1383">
        <v>0.27207759100000001</v>
      </c>
      <c r="H1383">
        <v>0.11995916299999999</v>
      </c>
      <c r="I1383">
        <v>0.16130678900000001</v>
      </c>
      <c r="J1383">
        <v>0.22001020900000001</v>
      </c>
      <c r="K1383">
        <v>0.14548238899999999</v>
      </c>
      <c r="L1383">
        <v>8.1163859000000005E-2</v>
      </c>
      <c r="M1383">
        <v>0.48085758000000001</v>
      </c>
      <c r="N1383">
        <v>0.95150586999999998</v>
      </c>
      <c r="O1383">
        <v>4.0837160000000003E-3</v>
      </c>
      <c r="P1383">
        <v>2.552323E-3</v>
      </c>
      <c r="Q1383">
        <v>3.0627871000000001E-2</v>
      </c>
      <c r="R1383">
        <v>2.0418581000000002E-2</v>
      </c>
      <c r="S1383">
        <v>0</v>
      </c>
    </row>
    <row r="1384" spans="1:19" x14ac:dyDescent="0.3">
      <c r="A1384">
        <v>7010</v>
      </c>
      <c r="B1384">
        <v>31469</v>
      </c>
      <c r="C1384">
        <v>15.1</v>
      </c>
      <c r="D1384">
        <v>37.9</v>
      </c>
      <c r="E1384">
        <v>143</v>
      </c>
      <c r="F1384">
        <v>0</v>
      </c>
      <c r="G1384">
        <v>0.27530687100000001</v>
      </c>
      <c r="H1384">
        <v>0.211445879</v>
      </c>
      <c r="I1384">
        <v>0.16652319500000001</v>
      </c>
      <c r="J1384">
        <v>0.18373983699999999</v>
      </c>
      <c r="K1384">
        <v>9.4085764000000002E-2</v>
      </c>
      <c r="L1384">
        <v>6.8898453999999998E-2</v>
      </c>
      <c r="M1384">
        <v>0.50148254400000003</v>
      </c>
      <c r="N1384">
        <v>0.96250597800000004</v>
      </c>
      <c r="O1384">
        <v>1.0170571999999999E-2</v>
      </c>
      <c r="P1384">
        <v>7.3967800000000004E-3</v>
      </c>
      <c r="Q1384">
        <v>2.8056750000000001E-3</v>
      </c>
      <c r="R1384">
        <v>1.9416546999999999E-2</v>
      </c>
      <c r="S1384">
        <v>6.0577099999999996E-4</v>
      </c>
    </row>
    <row r="1385" spans="1:19" x14ac:dyDescent="0.3">
      <c r="A1385">
        <v>6464</v>
      </c>
      <c r="B1385">
        <v>24305</v>
      </c>
      <c r="C1385">
        <v>15</v>
      </c>
      <c r="D1385">
        <v>53</v>
      </c>
      <c r="E1385">
        <v>94</v>
      </c>
      <c r="F1385">
        <v>6</v>
      </c>
      <c r="G1385">
        <v>0.27317570299999999</v>
      </c>
      <c r="H1385">
        <v>0.22939258100000001</v>
      </c>
      <c r="I1385">
        <v>0.172441908</v>
      </c>
      <c r="J1385">
        <v>0.17260497399999999</v>
      </c>
      <c r="K1385">
        <v>8.3734202999999993E-2</v>
      </c>
      <c r="L1385">
        <v>6.8650632000000003E-2</v>
      </c>
      <c r="M1385">
        <v>0.50285364899999996</v>
      </c>
      <c r="N1385">
        <v>0.82861801899999998</v>
      </c>
      <c r="O1385">
        <v>7.8516103000000004E-2</v>
      </c>
      <c r="P1385">
        <v>1.6143497999999999E-2</v>
      </c>
      <c r="Q1385">
        <v>2.9433346999999999E-2</v>
      </c>
      <c r="R1385">
        <v>0.25169180600000002</v>
      </c>
      <c r="S1385">
        <v>3.505911E-3</v>
      </c>
    </row>
    <row r="1386" spans="1:19" x14ac:dyDescent="0.3">
      <c r="A1386">
        <v>4978</v>
      </c>
      <c r="B1386">
        <v>26403</v>
      </c>
      <c r="C1386">
        <v>12.4</v>
      </c>
      <c r="D1386">
        <v>64.5</v>
      </c>
      <c r="E1386">
        <v>53</v>
      </c>
      <c r="F1386">
        <v>17</v>
      </c>
      <c r="G1386">
        <v>0.24102391100000001</v>
      </c>
      <c r="H1386">
        <v>0.18866651700000001</v>
      </c>
      <c r="I1386">
        <v>0.17071433899999999</v>
      </c>
      <c r="J1386">
        <v>0.18971591300000001</v>
      </c>
      <c r="K1386">
        <v>0.124166104</v>
      </c>
      <c r="L1386">
        <v>8.5713214999999995E-2</v>
      </c>
      <c r="M1386">
        <v>0.49827599099999997</v>
      </c>
      <c r="N1386">
        <v>0.90963945700000004</v>
      </c>
      <c r="O1386">
        <v>8.0578669999999998E-3</v>
      </c>
      <c r="P1386">
        <v>1.1243535000000001E-2</v>
      </c>
      <c r="Q1386">
        <v>3.7590884999999997E-2</v>
      </c>
      <c r="R1386">
        <v>0.192114534</v>
      </c>
      <c r="S1386">
        <v>7.1583840000000003E-3</v>
      </c>
    </row>
    <row r="1387" spans="1:19" x14ac:dyDescent="0.3">
      <c r="A1387">
        <v>8813</v>
      </c>
      <c r="B1387">
        <v>43108</v>
      </c>
      <c r="C1387">
        <v>11</v>
      </c>
      <c r="D1387">
        <v>47.8</v>
      </c>
      <c r="E1387">
        <v>213</v>
      </c>
      <c r="F1387">
        <v>5</v>
      </c>
      <c r="G1387">
        <v>0.23373632699999999</v>
      </c>
      <c r="H1387">
        <v>0.16345423100000001</v>
      </c>
      <c r="I1387">
        <v>0.16911917100000001</v>
      </c>
      <c r="J1387">
        <v>0.218537709</v>
      </c>
      <c r="K1387">
        <v>0.11799654599999999</v>
      </c>
      <c r="L1387">
        <v>9.7156015999999998E-2</v>
      </c>
      <c r="M1387">
        <v>0.50236039099999996</v>
      </c>
      <c r="N1387">
        <v>0.97835348300000002</v>
      </c>
      <c r="O1387">
        <v>5.4807140000000002E-3</v>
      </c>
      <c r="P1387">
        <v>2.9476110000000002E-3</v>
      </c>
      <c r="Q1387">
        <v>2.7173290000000001E-3</v>
      </c>
      <c r="R1387">
        <v>9.4876219999999994E-3</v>
      </c>
      <c r="S1387">
        <v>1.8422600000000001E-4</v>
      </c>
    </row>
    <row r="1388" spans="1:19" x14ac:dyDescent="0.3">
      <c r="A1388">
        <v>2197</v>
      </c>
      <c r="B1388">
        <v>9430</v>
      </c>
      <c r="C1388">
        <v>17</v>
      </c>
      <c r="D1388">
        <v>58</v>
      </c>
      <c r="E1388">
        <v>37</v>
      </c>
      <c r="F1388">
        <v>0</v>
      </c>
      <c r="G1388">
        <v>0.123745113</v>
      </c>
      <c r="H1388">
        <v>0.14075874499999999</v>
      </c>
      <c r="I1388">
        <v>0.144985734</v>
      </c>
      <c r="J1388">
        <v>0.234280883</v>
      </c>
      <c r="K1388">
        <v>0.21589348</v>
      </c>
      <c r="L1388">
        <v>0.14033604599999999</v>
      </c>
      <c r="M1388">
        <v>0.46137588499999999</v>
      </c>
      <c r="N1388">
        <v>0.53640494599999999</v>
      </c>
      <c r="O1388">
        <v>0.44467927699999998</v>
      </c>
      <c r="P1388">
        <v>6.129135E-3</v>
      </c>
      <c r="Q1388">
        <v>1.4794459999999999E-3</v>
      </c>
      <c r="R1388">
        <v>1.4371764E-2</v>
      </c>
      <c r="S1388">
        <v>8.4539800000000003E-4</v>
      </c>
    </row>
    <row r="1389" spans="1:19" x14ac:dyDescent="0.3">
      <c r="A1389">
        <v>4259</v>
      </c>
      <c r="B1389">
        <v>17336</v>
      </c>
      <c r="C1389">
        <v>9.4</v>
      </c>
      <c r="D1389">
        <v>70.5</v>
      </c>
      <c r="E1389">
        <v>58</v>
      </c>
      <c r="F1389">
        <v>6</v>
      </c>
      <c r="G1389">
        <v>0.26132602999999999</v>
      </c>
      <c r="H1389">
        <v>0.183042337</v>
      </c>
      <c r="I1389">
        <v>0.17745064499999999</v>
      </c>
      <c r="J1389">
        <v>0.19799155500000001</v>
      </c>
      <c r="K1389">
        <v>0.107040968</v>
      </c>
      <c r="L1389">
        <v>7.3148464999999996E-2</v>
      </c>
      <c r="M1389">
        <v>0.50690402800000001</v>
      </c>
      <c r="N1389">
        <v>0.83607212099999995</v>
      </c>
      <c r="O1389">
        <v>7.132261E-3</v>
      </c>
      <c r="P1389">
        <v>7.8169580000000006E-3</v>
      </c>
      <c r="Q1389">
        <v>0.12107725699999999</v>
      </c>
      <c r="R1389">
        <v>3.1895470000000002E-2</v>
      </c>
      <c r="S1389">
        <v>2.8529E-4</v>
      </c>
    </row>
    <row r="1390" spans="1:19" x14ac:dyDescent="0.3">
      <c r="A1390">
        <v>96912</v>
      </c>
      <c r="B1390">
        <v>371662</v>
      </c>
      <c r="C1390">
        <v>13.3</v>
      </c>
      <c r="D1390">
        <v>55.6</v>
      </c>
      <c r="E1390">
        <v>1060</v>
      </c>
      <c r="F1390">
        <v>215</v>
      </c>
      <c r="G1390">
        <v>0.23160976999999999</v>
      </c>
      <c r="H1390">
        <v>0.208477885</v>
      </c>
      <c r="I1390">
        <v>0.18593870600000001</v>
      </c>
      <c r="J1390">
        <v>0.19459549100000001</v>
      </c>
      <c r="K1390">
        <v>0.1043844</v>
      </c>
      <c r="L1390">
        <v>7.4993746999999999E-2</v>
      </c>
      <c r="M1390">
        <v>0.51728638100000002</v>
      </c>
      <c r="N1390">
        <v>0.759355526</v>
      </c>
      <c r="O1390">
        <v>0.193461735</v>
      </c>
      <c r="P1390">
        <v>2.1677306E-2</v>
      </c>
      <c r="Q1390">
        <v>5.4132090000000004E-3</v>
      </c>
      <c r="R1390">
        <v>6.0336484000000003E-2</v>
      </c>
      <c r="S1390">
        <v>1.4681729999999999E-3</v>
      </c>
    </row>
    <row r="1391" spans="1:19" x14ac:dyDescent="0.3">
      <c r="A1391">
        <v>1463</v>
      </c>
      <c r="B1391">
        <v>5854</v>
      </c>
      <c r="C1391">
        <v>8.3000000000000007</v>
      </c>
      <c r="D1391">
        <v>36.299999999999997</v>
      </c>
      <c r="E1391">
        <v>34</v>
      </c>
      <c r="F1391">
        <v>0</v>
      </c>
      <c r="G1391">
        <v>0.25548430599999999</v>
      </c>
      <c r="H1391">
        <v>0.16064799199999999</v>
      </c>
      <c r="I1391">
        <v>0.17246034399999999</v>
      </c>
      <c r="J1391">
        <v>0.200472494</v>
      </c>
      <c r="K1391">
        <v>0.117786028</v>
      </c>
      <c r="L1391">
        <v>9.3148835999999999E-2</v>
      </c>
      <c r="M1391">
        <v>0.49679379000000001</v>
      </c>
      <c r="N1391">
        <v>0.94465069199999996</v>
      </c>
      <c r="O1391">
        <v>1.0968613E-2</v>
      </c>
      <c r="P1391">
        <v>6.7499159999999999E-3</v>
      </c>
      <c r="Q1391">
        <v>1.6199798000000001E-2</v>
      </c>
      <c r="R1391">
        <v>9.7198784999999996E-2</v>
      </c>
      <c r="S1391">
        <v>5.0624399999999999E-4</v>
      </c>
    </row>
    <row r="1392" spans="1:19" x14ac:dyDescent="0.3">
      <c r="A1392">
        <v>4875</v>
      </c>
      <c r="B1392">
        <v>27422</v>
      </c>
      <c r="C1392">
        <v>6.8</v>
      </c>
      <c r="D1392">
        <v>61.6</v>
      </c>
      <c r="E1392">
        <v>39</v>
      </c>
      <c r="F1392">
        <v>0</v>
      </c>
      <c r="G1392">
        <v>0.21774844199999999</v>
      </c>
      <c r="H1392">
        <v>0.17235056800000001</v>
      </c>
      <c r="I1392">
        <v>0.191565823</v>
      </c>
      <c r="J1392">
        <v>0.21298129800000001</v>
      </c>
      <c r="K1392">
        <v>0.119948662</v>
      </c>
      <c r="L1392">
        <v>8.5405206999999997E-2</v>
      </c>
      <c r="M1392">
        <v>0.54176751000000001</v>
      </c>
      <c r="N1392">
        <v>0.80685735199999997</v>
      </c>
      <c r="O1392">
        <v>0.15254858800000001</v>
      </c>
      <c r="P1392">
        <v>9.4242760000000005E-3</v>
      </c>
      <c r="Q1392">
        <v>4.180418E-3</v>
      </c>
      <c r="R1392">
        <v>3.8430510000000001E-2</v>
      </c>
      <c r="S1392">
        <v>8.4341799999999997E-4</v>
      </c>
    </row>
    <row r="1393" spans="1:19" x14ac:dyDescent="0.3">
      <c r="A1393">
        <v>7891</v>
      </c>
      <c r="B1393">
        <v>46360</v>
      </c>
      <c r="C1393">
        <v>15</v>
      </c>
      <c r="D1393">
        <v>38.700000000000003</v>
      </c>
      <c r="E1393">
        <v>129</v>
      </c>
      <c r="F1393">
        <v>0</v>
      </c>
      <c r="G1393">
        <v>0.23176519500000001</v>
      </c>
      <c r="H1393">
        <v>0.14008267199999999</v>
      </c>
      <c r="I1393">
        <v>0.16035693200000001</v>
      </c>
      <c r="J1393">
        <v>0.22909695299999999</v>
      </c>
      <c r="K1393">
        <v>0.14929029199999999</v>
      </c>
      <c r="L1393">
        <v>8.9407956999999996E-2</v>
      </c>
      <c r="M1393">
        <v>0.50090763900000002</v>
      </c>
      <c r="N1393">
        <v>0.89169564599999995</v>
      </c>
      <c r="O1393">
        <v>5.6864159999999997E-3</v>
      </c>
      <c r="P1393">
        <v>8.2890450000000001E-3</v>
      </c>
      <c r="Q1393">
        <v>5.8001443E-2</v>
      </c>
      <c r="R1393">
        <v>3.8492661999999997E-2</v>
      </c>
      <c r="S1393">
        <v>2.012116E-3</v>
      </c>
    </row>
    <row r="1394" spans="1:19" x14ac:dyDescent="0.3">
      <c r="A1394">
        <v>4172</v>
      </c>
      <c r="B1394">
        <v>17873</v>
      </c>
      <c r="C1394">
        <v>11</v>
      </c>
      <c r="D1394">
        <v>39.9</v>
      </c>
      <c r="E1394">
        <v>65</v>
      </c>
      <c r="F1394">
        <v>0</v>
      </c>
      <c r="G1394">
        <v>0.196879893</v>
      </c>
      <c r="H1394">
        <v>0.152874077</v>
      </c>
      <c r="I1394">
        <v>0.17037575499999999</v>
      </c>
      <c r="J1394">
        <v>0.241500783</v>
      </c>
      <c r="K1394">
        <v>0.14314471000000001</v>
      </c>
      <c r="L1394">
        <v>9.5224781999999994E-2</v>
      </c>
      <c r="M1394">
        <v>0.497707448</v>
      </c>
      <c r="N1394">
        <v>0.96477298099999997</v>
      </c>
      <c r="O1394">
        <v>9.2820400000000001E-3</v>
      </c>
      <c r="P1394">
        <v>4.1377769999999996E-3</v>
      </c>
      <c r="Q1394">
        <v>3.9141130000000003E-3</v>
      </c>
      <c r="R1394">
        <v>1.6607022999999999E-2</v>
      </c>
      <c r="S1394">
        <v>3.9141099999999998E-4</v>
      </c>
    </row>
    <row r="1395" spans="1:19" x14ac:dyDescent="0.3">
      <c r="A1395">
        <v>3580</v>
      </c>
      <c r="B1395">
        <v>16646</v>
      </c>
      <c r="C1395">
        <v>8.8000000000000007</v>
      </c>
      <c r="D1395">
        <v>59.6</v>
      </c>
      <c r="E1395">
        <v>21</v>
      </c>
      <c r="F1395">
        <v>0</v>
      </c>
      <c r="G1395">
        <v>0.26228622899999998</v>
      </c>
      <c r="H1395">
        <v>0.160756076</v>
      </c>
      <c r="I1395">
        <v>0.16357635800000001</v>
      </c>
      <c r="J1395">
        <v>0.219621962</v>
      </c>
      <c r="K1395">
        <v>0.10873087300000001</v>
      </c>
      <c r="L1395">
        <v>8.5028503000000005E-2</v>
      </c>
      <c r="M1395">
        <v>0.49402940299999998</v>
      </c>
      <c r="N1395">
        <v>0.97455745599999999</v>
      </c>
      <c r="O1395">
        <v>4.9804979999999999E-3</v>
      </c>
      <c r="P1395">
        <v>5.1005099999999999E-3</v>
      </c>
      <c r="Q1395">
        <v>6.3006299999999998E-3</v>
      </c>
      <c r="R1395">
        <v>4.3324332E-2</v>
      </c>
      <c r="S1395">
        <v>1.80018E-4</v>
      </c>
    </row>
    <row r="1396" spans="1:19" hidden="1" x14ac:dyDescent="0.3">
      <c r="A1396" t="s">
        <v>34</v>
      </c>
      <c r="B1396">
        <v>2919</v>
      </c>
      <c r="C1396" t="s">
        <v>34</v>
      </c>
      <c r="D1396" t="s">
        <v>34</v>
      </c>
      <c r="E1396" t="s">
        <v>34</v>
      </c>
      <c r="F1396" t="s">
        <v>34</v>
      </c>
      <c r="G1396" t="s">
        <v>34</v>
      </c>
      <c r="H1396" t="s">
        <v>34</v>
      </c>
      <c r="I1396" t="s">
        <v>34</v>
      </c>
      <c r="J1396" t="s">
        <v>34</v>
      </c>
      <c r="K1396" t="s">
        <v>34</v>
      </c>
      <c r="L1396" t="s">
        <v>34</v>
      </c>
      <c r="M1396" t="s">
        <v>34</v>
      </c>
      <c r="N1396" t="s">
        <v>34</v>
      </c>
      <c r="O1396" t="s">
        <v>34</v>
      </c>
      <c r="P1396" t="s">
        <v>34</v>
      </c>
      <c r="Q1396" t="s">
        <v>34</v>
      </c>
      <c r="R1396" t="s">
        <v>34</v>
      </c>
      <c r="S1396" t="s">
        <v>34</v>
      </c>
    </row>
    <row r="1397" spans="1:19" x14ac:dyDescent="0.3">
      <c r="A1397">
        <v>4419</v>
      </c>
      <c r="B1397">
        <v>17223</v>
      </c>
      <c r="C1397">
        <v>16.2</v>
      </c>
      <c r="D1397">
        <v>44.8</v>
      </c>
      <c r="E1397">
        <v>69</v>
      </c>
      <c r="F1397">
        <v>0</v>
      </c>
      <c r="G1397">
        <v>0.22336530099999999</v>
      </c>
      <c r="H1397">
        <v>0.154722464</v>
      </c>
      <c r="I1397">
        <v>0.18488811399999999</v>
      </c>
      <c r="J1397">
        <v>0.20273176400000001</v>
      </c>
      <c r="K1397">
        <v>0.140249927</v>
      </c>
      <c r="L1397">
        <v>9.4042429999999996E-2</v>
      </c>
      <c r="M1397">
        <v>0.51705899399999999</v>
      </c>
      <c r="N1397">
        <v>0.71578029600000004</v>
      </c>
      <c r="O1397">
        <v>0.25887823300000001</v>
      </c>
      <c r="P1397">
        <v>4.2429529999999998E-3</v>
      </c>
      <c r="Q1397">
        <v>4.591688E-3</v>
      </c>
      <c r="R1397">
        <v>2.6910782000000001E-2</v>
      </c>
      <c r="S1397">
        <v>2.3249100000000001E-4</v>
      </c>
    </row>
    <row r="1398" spans="1:19" hidden="1" x14ac:dyDescent="0.3">
      <c r="A1398">
        <v>5923</v>
      </c>
      <c r="B1398">
        <v>16636</v>
      </c>
      <c r="C1398">
        <v>23.1</v>
      </c>
      <c r="D1398">
        <v>38.200000000000003</v>
      </c>
      <c r="E1398">
        <v>53</v>
      </c>
      <c r="F1398" t="s">
        <v>34</v>
      </c>
      <c r="G1398" t="s">
        <v>34</v>
      </c>
      <c r="H1398" t="s">
        <v>34</v>
      </c>
      <c r="I1398" t="s">
        <v>34</v>
      </c>
      <c r="J1398" t="s">
        <v>34</v>
      </c>
      <c r="K1398" t="s">
        <v>34</v>
      </c>
      <c r="L1398" t="s">
        <v>34</v>
      </c>
      <c r="M1398" t="s">
        <v>34</v>
      </c>
      <c r="N1398" t="s">
        <v>34</v>
      </c>
      <c r="O1398" t="s">
        <v>34</v>
      </c>
      <c r="P1398" t="s">
        <v>34</v>
      </c>
      <c r="Q1398" t="s">
        <v>34</v>
      </c>
      <c r="R1398" t="s">
        <v>34</v>
      </c>
      <c r="S1398" t="s">
        <v>34</v>
      </c>
    </row>
    <row r="1399" spans="1:19" hidden="1" x14ac:dyDescent="0.3">
      <c r="A1399">
        <v>5923</v>
      </c>
      <c r="B1399">
        <v>16636</v>
      </c>
      <c r="C1399" t="s">
        <v>34</v>
      </c>
      <c r="D1399" t="s">
        <v>34</v>
      </c>
      <c r="E1399">
        <v>53</v>
      </c>
      <c r="F1399">
        <v>0</v>
      </c>
      <c r="G1399">
        <v>0.220049046</v>
      </c>
      <c r="H1399">
        <v>0.20695017600000001</v>
      </c>
      <c r="I1399">
        <v>0.194090556</v>
      </c>
      <c r="J1399">
        <v>0.19618398200000001</v>
      </c>
      <c r="K1399">
        <v>0.10628626100000001</v>
      </c>
      <c r="L1399">
        <v>7.6439978000000006E-2</v>
      </c>
      <c r="M1399">
        <v>0.50373826200000005</v>
      </c>
      <c r="N1399">
        <v>0.79233207699999997</v>
      </c>
      <c r="O1399">
        <v>0.17369459900000001</v>
      </c>
      <c r="P1399">
        <v>5.2634730000000003E-3</v>
      </c>
      <c r="Q1399">
        <v>7.1774630000000002E-3</v>
      </c>
      <c r="R1399">
        <v>3.0085530999999999E-2</v>
      </c>
      <c r="S1399">
        <v>2.1532389999999999E-3</v>
      </c>
    </row>
    <row r="1400" spans="1:19" x14ac:dyDescent="0.3">
      <c r="A1400">
        <v>297659</v>
      </c>
      <c r="B1400">
        <v>1559146</v>
      </c>
      <c r="C1400">
        <v>12.5</v>
      </c>
      <c r="D1400">
        <v>66.2</v>
      </c>
      <c r="E1400">
        <v>2878</v>
      </c>
      <c r="F1400">
        <v>396</v>
      </c>
      <c r="G1400">
        <v>0.25653680499999998</v>
      </c>
      <c r="H1400">
        <v>0.219298506</v>
      </c>
      <c r="I1400">
        <v>0.197048048</v>
      </c>
      <c r="J1400">
        <v>0.18222385999999999</v>
      </c>
      <c r="K1400">
        <v>8.6283501999999998E-2</v>
      </c>
      <c r="L1400">
        <v>5.8609279E-2</v>
      </c>
      <c r="M1400">
        <v>0.511038247</v>
      </c>
      <c r="N1400">
        <v>0.62753067200000001</v>
      </c>
      <c r="O1400">
        <v>0.108617719</v>
      </c>
      <c r="P1400">
        <v>0.170105112</v>
      </c>
      <c r="Q1400">
        <v>1.5455607999999999E-2</v>
      </c>
      <c r="R1400">
        <v>0.23630817900000001</v>
      </c>
      <c r="S1400">
        <v>1.2935728000000001E-2</v>
      </c>
    </row>
    <row r="1401" spans="1:19" x14ac:dyDescent="0.3">
      <c r="A1401">
        <v>12300</v>
      </c>
      <c r="B1401">
        <v>56564</v>
      </c>
      <c r="C1401">
        <v>10</v>
      </c>
      <c r="D1401">
        <v>69.8</v>
      </c>
      <c r="E1401">
        <v>80</v>
      </c>
      <c r="F1401">
        <v>11</v>
      </c>
      <c r="G1401">
        <v>0.217658882</v>
      </c>
      <c r="H1401">
        <v>0.19343305899999999</v>
      </c>
      <c r="I1401">
        <v>0.19579872300000001</v>
      </c>
      <c r="J1401">
        <v>0.21081090699999999</v>
      </c>
      <c r="K1401">
        <v>0.121271411</v>
      </c>
      <c r="L1401">
        <v>6.1027018000000002E-2</v>
      </c>
      <c r="M1401">
        <v>0.49582896100000001</v>
      </c>
      <c r="N1401">
        <v>0.88161007499999999</v>
      </c>
      <c r="O1401">
        <v>6.8835490000000001E-3</v>
      </c>
      <c r="P1401">
        <v>7.3637959999999997E-3</v>
      </c>
      <c r="Q1401">
        <v>7.7017484999999997E-2</v>
      </c>
      <c r="R1401">
        <v>0.12769249899999999</v>
      </c>
      <c r="S1401">
        <v>8.7155999999999996E-4</v>
      </c>
    </row>
    <row r="1402" spans="1:19" x14ac:dyDescent="0.3">
      <c r="A1402">
        <v>2746</v>
      </c>
      <c r="B1402">
        <v>8482</v>
      </c>
      <c r="C1402">
        <v>20.7</v>
      </c>
      <c r="D1402">
        <v>38.700000000000003</v>
      </c>
      <c r="E1402">
        <v>52</v>
      </c>
      <c r="F1402">
        <v>0</v>
      </c>
      <c r="G1402">
        <v>0.22548088299999999</v>
      </c>
      <c r="H1402">
        <v>0.21313227300000001</v>
      </c>
      <c r="I1402">
        <v>0.21265732600000001</v>
      </c>
      <c r="J1402">
        <v>0.175967704</v>
      </c>
      <c r="K1402">
        <v>9.8788886000000006E-2</v>
      </c>
      <c r="L1402">
        <v>7.3972927999999993E-2</v>
      </c>
      <c r="M1402">
        <v>0.43956304899999998</v>
      </c>
      <c r="N1402">
        <v>0.84492994499999996</v>
      </c>
      <c r="O1402">
        <v>0.12692946999999999</v>
      </c>
      <c r="P1402">
        <v>2.8496789999999999E-3</v>
      </c>
      <c r="Q1402">
        <v>7.9553550000000008E-3</v>
      </c>
      <c r="R1402">
        <v>0.13856566100000001</v>
      </c>
      <c r="S1402">
        <v>1.187366E-3</v>
      </c>
    </row>
    <row r="1403" spans="1:19" x14ac:dyDescent="0.3">
      <c r="A1403">
        <v>168921</v>
      </c>
      <c r="B1403">
        <v>762944</v>
      </c>
      <c r="C1403">
        <v>9.1999999999999993</v>
      </c>
      <c r="D1403">
        <v>57.3</v>
      </c>
      <c r="E1403">
        <v>1659</v>
      </c>
      <c r="F1403">
        <v>119</v>
      </c>
      <c r="G1403">
        <v>0.25863096499999999</v>
      </c>
      <c r="H1403">
        <v>0.211109518</v>
      </c>
      <c r="I1403">
        <v>0.21236060200000001</v>
      </c>
      <c r="J1403">
        <v>0.19082643899999999</v>
      </c>
      <c r="K1403">
        <v>8.0027258000000004E-2</v>
      </c>
      <c r="L1403">
        <v>4.7045218999999999E-2</v>
      </c>
      <c r="M1403">
        <v>0.51527282399999996</v>
      </c>
      <c r="N1403">
        <v>0.62389477699999996</v>
      </c>
      <c r="O1403">
        <v>0.28807023999999998</v>
      </c>
      <c r="P1403">
        <v>5.5990928000000002E-2</v>
      </c>
      <c r="Q1403">
        <v>4.9806549999999996E-3</v>
      </c>
      <c r="R1403">
        <v>0.13303058200000001</v>
      </c>
      <c r="S1403">
        <v>6.7355900000000001E-4</v>
      </c>
    </row>
    <row r="1404" spans="1:19" x14ac:dyDescent="0.3">
      <c r="A1404">
        <v>3747</v>
      </c>
      <c r="B1404">
        <v>21216</v>
      </c>
      <c r="C1404">
        <v>14</v>
      </c>
      <c r="D1404">
        <v>40.1</v>
      </c>
      <c r="E1404">
        <v>56</v>
      </c>
      <c r="F1404">
        <v>0</v>
      </c>
      <c r="G1404">
        <v>0.31061362199999998</v>
      </c>
      <c r="H1404">
        <v>0.190693474</v>
      </c>
      <c r="I1404">
        <v>0.16269784700000001</v>
      </c>
      <c r="J1404">
        <v>0.173582395</v>
      </c>
      <c r="K1404">
        <v>8.9738104999999999E-2</v>
      </c>
      <c r="L1404">
        <v>7.2674557000000001E-2</v>
      </c>
      <c r="M1404">
        <v>0.50035648099999996</v>
      </c>
      <c r="N1404">
        <v>0.94182233000000004</v>
      </c>
      <c r="O1404">
        <v>8.4129470000000005E-3</v>
      </c>
      <c r="P1404">
        <v>6.2740620000000004E-3</v>
      </c>
      <c r="Q1404">
        <v>2.3242550000000001E-2</v>
      </c>
      <c r="R1404">
        <v>0.35971291399999999</v>
      </c>
      <c r="S1404">
        <v>9.0308499999999998E-4</v>
      </c>
    </row>
    <row r="1405" spans="1:19" x14ac:dyDescent="0.3">
      <c r="A1405">
        <v>4319</v>
      </c>
      <c r="B1405">
        <v>17422</v>
      </c>
      <c r="C1405">
        <v>11.2</v>
      </c>
      <c r="D1405">
        <v>46.8</v>
      </c>
      <c r="E1405">
        <v>53</v>
      </c>
      <c r="F1405">
        <v>0</v>
      </c>
      <c r="G1405">
        <v>0.228371358</v>
      </c>
      <c r="H1405">
        <v>0.150666365</v>
      </c>
      <c r="I1405">
        <v>0.165405466</v>
      </c>
      <c r="J1405">
        <v>0.220126496</v>
      </c>
      <c r="K1405">
        <v>0.12886830799999999</v>
      </c>
      <c r="L1405">
        <v>0.106562006</v>
      </c>
      <c r="M1405">
        <v>0.505421279</v>
      </c>
      <c r="N1405">
        <v>0.97447481400000002</v>
      </c>
      <c r="O1405">
        <v>6.437768E-3</v>
      </c>
      <c r="P1405">
        <v>3.7836010000000002E-3</v>
      </c>
      <c r="Q1405">
        <v>3.557714E-3</v>
      </c>
      <c r="R1405">
        <v>1.5699119000000001E-2</v>
      </c>
      <c r="S1405">
        <v>9.0354599999999997E-4</v>
      </c>
    </row>
    <row r="1406" spans="1:19" x14ac:dyDescent="0.3">
      <c r="A1406">
        <v>25229</v>
      </c>
      <c r="B1406">
        <v>82732</v>
      </c>
      <c r="C1406">
        <v>11.5</v>
      </c>
      <c r="D1406">
        <v>46.6</v>
      </c>
      <c r="E1406">
        <v>432</v>
      </c>
      <c r="F1406">
        <v>13</v>
      </c>
      <c r="G1406">
        <v>0.24767396799999999</v>
      </c>
      <c r="H1406">
        <v>0.18112764100000001</v>
      </c>
      <c r="I1406">
        <v>0.17154487299999999</v>
      </c>
      <c r="J1406">
        <v>0.200789882</v>
      </c>
      <c r="K1406">
        <v>0.111031692</v>
      </c>
      <c r="L1406">
        <v>8.7831943999999995E-2</v>
      </c>
      <c r="M1406">
        <v>0.51441655399999997</v>
      </c>
      <c r="N1406">
        <v>0.87491519699999998</v>
      </c>
      <c r="O1406">
        <v>7.9327388999999998E-2</v>
      </c>
      <c r="P1406">
        <v>1.3108160000000001E-2</v>
      </c>
      <c r="Q1406">
        <v>4.0826710000000004E-3</v>
      </c>
      <c r="R1406">
        <v>3.5399302000000001E-2</v>
      </c>
      <c r="S1406">
        <v>4.3613099999999998E-4</v>
      </c>
    </row>
    <row r="1407" spans="1:19" x14ac:dyDescent="0.3">
      <c r="A1407">
        <v>3472</v>
      </c>
      <c r="B1407">
        <v>15480</v>
      </c>
      <c r="C1407">
        <v>9.3000000000000007</v>
      </c>
      <c r="D1407">
        <v>52.4</v>
      </c>
      <c r="E1407">
        <v>60</v>
      </c>
      <c r="F1407">
        <v>0</v>
      </c>
      <c r="G1407">
        <v>0.248945148</v>
      </c>
      <c r="H1407">
        <v>0.16084899599999999</v>
      </c>
      <c r="I1407">
        <v>0.16244725700000001</v>
      </c>
      <c r="J1407">
        <v>0.20540851600000001</v>
      </c>
      <c r="K1407">
        <v>0.11820739</v>
      </c>
      <c r="L1407">
        <v>0.10414269299999999</v>
      </c>
      <c r="M1407">
        <v>0.50626518300000001</v>
      </c>
      <c r="N1407">
        <v>0.93933000899999997</v>
      </c>
      <c r="O1407">
        <v>2.8193326000000001E-2</v>
      </c>
      <c r="P1407">
        <v>1.5790820000000001E-2</v>
      </c>
      <c r="Q1407">
        <v>3.1965219999999998E-3</v>
      </c>
      <c r="R1407">
        <v>3.8230405000000002E-2</v>
      </c>
      <c r="S1407">
        <v>8.9502600000000005E-4</v>
      </c>
    </row>
    <row r="1408" spans="1:19" x14ac:dyDescent="0.3">
      <c r="A1408">
        <v>2241</v>
      </c>
      <c r="B1408">
        <v>7077</v>
      </c>
      <c r="C1408">
        <v>10.1</v>
      </c>
      <c r="D1408">
        <v>46.7</v>
      </c>
      <c r="E1408">
        <v>34</v>
      </c>
      <c r="F1408">
        <v>0</v>
      </c>
      <c r="G1408">
        <v>0.33020979</v>
      </c>
      <c r="H1408">
        <v>0.17510489500000001</v>
      </c>
      <c r="I1408">
        <v>0.17692307700000001</v>
      </c>
      <c r="J1408">
        <v>0.172027972</v>
      </c>
      <c r="K1408">
        <v>8.7832168000000002E-2</v>
      </c>
      <c r="L1408">
        <v>5.7902097999999999E-2</v>
      </c>
      <c r="M1408">
        <v>0.49720279699999997</v>
      </c>
      <c r="N1408">
        <v>0.93622377599999995</v>
      </c>
      <c r="O1408">
        <v>1.034965E-2</v>
      </c>
      <c r="P1408">
        <v>6.0139859999999998E-3</v>
      </c>
      <c r="Q1408">
        <v>3.0069930000000002E-2</v>
      </c>
      <c r="R1408">
        <v>0.48489510499999999</v>
      </c>
      <c r="S1408">
        <v>0</v>
      </c>
    </row>
    <row r="1409" spans="1:19" x14ac:dyDescent="0.3">
      <c r="A1409">
        <v>91997</v>
      </c>
      <c r="B1409">
        <v>324735</v>
      </c>
      <c r="C1409">
        <v>14.6</v>
      </c>
      <c r="D1409">
        <v>65.3</v>
      </c>
      <c r="E1409">
        <v>547</v>
      </c>
      <c r="F1409">
        <v>260</v>
      </c>
      <c r="G1409">
        <v>0.243715032</v>
      </c>
      <c r="H1409">
        <v>0.25582079000000002</v>
      </c>
      <c r="I1409">
        <v>0.19036243</v>
      </c>
      <c r="J1409">
        <v>0.17140540700000001</v>
      </c>
      <c r="K1409">
        <v>8.3697455000000004E-2</v>
      </c>
      <c r="L1409">
        <v>5.4998885999999997E-2</v>
      </c>
      <c r="M1409">
        <v>0.51055849900000005</v>
      </c>
      <c r="N1409">
        <v>0.77195870700000002</v>
      </c>
      <c r="O1409">
        <v>0.15568525</v>
      </c>
      <c r="P1409">
        <v>4.1429420000000002E-2</v>
      </c>
      <c r="Q1409">
        <v>2.7448379999999999E-3</v>
      </c>
      <c r="R1409">
        <v>7.4144674999999993E-2</v>
      </c>
      <c r="S1409">
        <v>7.7362999999999998E-4</v>
      </c>
    </row>
    <row r="1410" spans="1:19" hidden="1" x14ac:dyDescent="0.3">
      <c r="A1410" t="s">
        <v>34</v>
      </c>
      <c r="B1410">
        <v>24227</v>
      </c>
      <c r="C1410">
        <v>23.3</v>
      </c>
      <c r="D1410">
        <v>45.1</v>
      </c>
      <c r="E1410" t="s">
        <v>34</v>
      </c>
      <c r="F1410" t="s">
        <v>34</v>
      </c>
      <c r="G1410">
        <v>0.26413122100000003</v>
      </c>
      <c r="H1410">
        <v>0.17451957900000001</v>
      </c>
      <c r="I1410">
        <v>0.17106215299999999</v>
      </c>
      <c r="J1410">
        <v>0.19675162800000001</v>
      </c>
      <c r="K1410">
        <v>0.115542333</v>
      </c>
      <c r="L1410">
        <v>7.7993085000000004E-2</v>
      </c>
      <c r="M1410">
        <v>0.52114657900000005</v>
      </c>
      <c r="N1410">
        <v>0.50052263399999997</v>
      </c>
      <c r="O1410">
        <v>0.47905443399999997</v>
      </c>
      <c r="P1410">
        <v>4.7037069999999997E-3</v>
      </c>
      <c r="Q1410">
        <v>2.4523599999999998E-3</v>
      </c>
      <c r="R1410">
        <v>1.5357401E-2</v>
      </c>
      <c r="S1410">
        <v>7.6385000000000005E-4</v>
      </c>
    </row>
    <row r="1411" spans="1:19" x14ac:dyDescent="0.3">
      <c r="A1411">
        <v>19239</v>
      </c>
      <c r="B1411">
        <v>64553</v>
      </c>
      <c r="C1411">
        <v>9.6</v>
      </c>
      <c r="D1411">
        <v>46.7</v>
      </c>
      <c r="E1411">
        <v>171</v>
      </c>
      <c r="F1411">
        <v>2</v>
      </c>
      <c r="G1411">
        <v>0.24324157199999999</v>
      </c>
      <c r="H1411">
        <v>0.20707297099999999</v>
      </c>
      <c r="I1411">
        <v>0.19643878400000001</v>
      </c>
      <c r="J1411">
        <v>0.201091241</v>
      </c>
      <c r="K1411">
        <v>9.3497380000000005E-2</v>
      </c>
      <c r="L1411">
        <v>5.8658052000000002E-2</v>
      </c>
      <c r="M1411">
        <v>0.46023772400000001</v>
      </c>
      <c r="N1411">
        <v>0.92316490699999998</v>
      </c>
      <c r="O1411">
        <v>4.8348454999999999E-2</v>
      </c>
      <c r="P1411">
        <v>4.8379369999999996E-3</v>
      </c>
      <c r="Q1411">
        <v>6.7700199999999999E-3</v>
      </c>
      <c r="R1411">
        <v>4.8332998000000002E-2</v>
      </c>
      <c r="S1411">
        <v>3.4004700000000001E-4</v>
      </c>
    </row>
    <row r="1412" spans="1:19" x14ac:dyDescent="0.3">
      <c r="A1412">
        <v>13146</v>
      </c>
      <c r="B1412">
        <v>43130</v>
      </c>
      <c r="C1412">
        <v>8.1999999999999993</v>
      </c>
      <c r="D1412">
        <v>53.2</v>
      </c>
      <c r="E1412">
        <v>132</v>
      </c>
      <c r="F1412">
        <v>8</v>
      </c>
      <c r="G1412">
        <v>0.26845528800000001</v>
      </c>
      <c r="H1412">
        <v>0.17914766500000001</v>
      </c>
      <c r="I1412">
        <v>0.16592976700000001</v>
      </c>
      <c r="J1412">
        <v>0.195629528</v>
      </c>
      <c r="K1412">
        <v>0.105257066</v>
      </c>
      <c r="L1412">
        <v>8.5580685000000004E-2</v>
      </c>
      <c r="M1412">
        <v>0.496145744</v>
      </c>
      <c r="N1412">
        <v>0.90127086300000003</v>
      </c>
      <c r="O1412">
        <v>6.7316372999999999E-2</v>
      </c>
      <c r="P1412">
        <v>1.2060464E-2</v>
      </c>
      <c r="Q1412">
        <v>5.463089E-3</v>
      </c>
      <c r="R1412">
        <v>0.12602143599999999</v>
      </c>
      <c r="S1412">
        <v>1.0648389999999999E-3</v>
      </c>
    </row>
    <row r="1413" spans="1:19" x14ac:dyDescent="0.3">
      <c r="A1413">
        <v>21051</v>
      </c>
      <c r="B1413">
        <v>67993</v>
      </c>
      <c r="C1413">
        <v>18.8</v>
      </c>
      <c r="D1413">
        <v>42.6</v>
      </c>
      <c r="E1413">
        <v>282</v>
      </c>
      <c r="F1413">
        <v>14</v>
      </c>
      <c r="G1413">
        <v>0.27981732199999998</v>
      </c>
      <c r="H1413">
        <v>0.18098916300000001</v>
      </c>
      <c r="I1413">
        <v>0.17717113600000001</v>
      </c>
      <c r="J1413">
        <v>0.18834620699999999</v>
      </c>
      <c r="K1413">
        <v>0.101456724</v>
      </c>
      <c r="L1413">
        <v>7.2219448000000006E-2</v>
      </c>
      <c r="M1413">
        <v>0.51453787200000001</v>
      </c>
      <c r="N1413">
        <v>0.68059267499999998</v>
      </c>
      <c r="O1413">
        <v>0.29715997500000002</v>
      </c>
      <c r="P1413">
        <v>4.934066E-3</v>
      </c>
      <c r="Q1413">
        <v>6.9752420000000004E-3</v>
      </c>
      <c r="R1413">
        <v>4.6947046999999999E-2</v>
      </c>
      <c r="S1413">
        <v>4.5522599999999998E-4</v>
      </c>
    </row>
    <row r="1414" spans="1:19" x14ac:dyDescent="0.3">
      <c r="A1414">
        <v>2508</v>
      </c>
      <c r="B1414">
        <v>13344</v>
      </c>
      <c r="C1414">
        <v>17.8</v>
      </c>
      <c r="D1414">
        <v>23.8</v>
      </c>
      <c r="E1414">
        <v>72</v>
      </c>
      <c r="F1414">
        <v>0</v>
      </c>
      <c r="G1414">
        <v>0.23769435</v>
      </c>
      <c r="H1414">
        <v>0.13811149</v>
      </c>
      <c r="I1414">
        <v>0.15623814899999999</v>
      </c>
      <c r="J1414">
        <v>0.21896093999999999</v>
      </c>
      <c r="K1414">
        <v>0.13985589700000001</v>
      </c>
      <c r="L1414">
        <v>0.10913917300000001</v>
      </c>
      <c r="M1414">
        <v>0.49852104699999999</v>
      </c>
      <c r="N1414">
        <v>0.96063708800000003</v>
      </c>
      <c r="O1414">
        <v>4.5506260000000003E-3</v>
      </c>
      <c r="P1414">
        <v>3.3371260000000002E-3</v>
      </c>
      <c r="Q1414">
        <v>8.570345E-3</v>
      </c>
      <c r="R1414">
        <v>1.774744E-2</v>
      </c>
      <c r="S1414" s="1">
        <v>7.5799999999999999E-5</v>
      </c>
    </row>
    <row r="1415" spans="1:19" x14ac:dyDescent="0.3">
      <c r="A1415">
        <v>4038</v>
      </c>
      <c r="B1415">
        <v>16760</v>
      </c>
      <c r="C1415">
        <v>10.9</v>
      </c>
      <c r="D1415">
        <v>58</v>
      </c>
      <c r="E1415">
        <v>33</v>
      </c>
      <c r="F1415">
        <v>4</v>
      </c>
      <c r="G1415">
        <v>0.188365651</v>
      </c>
      <c r="H1415">
        <v>0.154703119</v>
      </c>
      <c r="I1415">
        <v>0.189509816</v>
      </c>
      <c r="J1415">
        <v>0.23015777400000001</v>
      </c>
      <c r="K1415">
        <v>0.14904251499999999</v>
      </c>
      <c r="L1415">
        <v>8.8221124999999997E-2</v>
      </c>
      <c r="M1415">
        <v>0.49698903999999999</v>
      </c>
      <c r="N1415">
        <v>0.95712393100000004</v>
      </c>
      <c r="O1415">
        <v>4.034686E-3</v>
      </c>
      <c r="P1415">
        <v>4.3960010000000001E-3</v>
      </c>
      <c r="Q1415">
        <v>1.1863182E-2</v>
      </c>
      <c r="R1415">
        <v>3.3060340000000001E-2</v>
      </c>
      <c r="S1415">
        <v>4.8175399999999998E-4</v>
      </c>
    </row>
    <row r="1416" spans="1:19" x14ac:dyDescent="0.3">
      <c r="A1416">
        <v>3450</v>
      </c>
      <c r="B1416">
        <v>21431</v>
      </c>
      <c r="C1416">
        <v>8.5</v>
      </c>
      <c r="D1416">
        <v>44.1</v>
      </c>
      <c r="E1416">
        <v>37</v>
      </c>
      <c r="F1416">
        <v>3</v>
      </c>
      <c r="G1416">
        <v>0.247106401</v>
      </c>
      <c r="H1416">
        <v>0.154604193</v>
      </c>
      <c r="I1416">
        <v>0.17189606299999999</v>
      </c>
      <c r="J1416">
        <v>0.214986287</v>
      </c>
      <c r="K1416">
        <v>0.10942221000000001</v>
      </c>
      <c r="L1416">
        <v>0.101984846</v>
      </c>
      <c r="M1416">
        <v>0.50072049500000004</v>
      </c>
      <c r="N1416">
        <v>0.96341746900000003</v>
      </c>
      <c r="O1416">
        <v>8.460001E-3</v>
      </c>
      <c r="P1416">
        <v>6.9260449999999996E-3</v>
      </c>
      <c r="Q1416">
        <v>6.4612100000000002E-3</v>
      </c>
      <c r="R1416">
        <v>2.8773300000000002E-2</v>
      </c>
      <c r="S1416">
        <v>1.8593400000000001E-4</v>
      </c>
    </row>
    <row r="1417" spans="1:19" x14ac:dyDescent="0.3">
      <c r="A1417">
        <v>106365</v>
      </c>
      <c r="B1417">
        <v>459214</v>
      </c>
      <c r="C1417">
        <v>12.8</v>
      </c>
      <c r="D1417">
        <v>72.599999999999994</v>
      </c>
      <c r="E1417">
        <v>1021</v>
      </c>
      <c r="F1417">
        <v>152</v>
      </c>
      <c r="G1417">
        <v>0.24370288000000001</v>
      </c>
      <c r="H1417">
        <v>0.20310165699999999</v>
      </c>
      <c r="I1417">
        <v>0.17130988799999999</v>
      </c>
      <c r="J1417">
        <v>0.206547702</v>
      </c>
      <c r="K1417">
        <v>9.9815864000000004E-2</v>
      </c>
      <c r="L1417">
        <v>7.5522010000000001E-2</v>
      </c>
      <c r="M1417">
        <v>0.51777090599999998</v>
      </c>
      <c r="N1417">
        <v>0.79962564700000005</v>
      </c>
      <c r="O1417">
        <v>0.120109961</v>
      </c>
      <c r="P1417">
        <v>3.8538373000000001E-2</v>
      </c>
      <c r="Q1417">
        <v>9.3544800000000001E-3</v>
      </c>
      <c r="R1417">
        <v>5.1684154000000003E-2</v>
      </c>
      <c r="S1417">
        <v>5.3634099999999997E-4</v>
      </c>
    </row>
    <row r="1418" spans="1:19" x14ac:dyDescent="0.3">
      <c r="A1418">
        <v>90795</v>
      </c>
      <c r="B1418">
        <v>383843</v>
      </c>
      <c r="C1418">
        <v>13</v>
      </c>
      <c r="D1418">
        <v>60.7</v>
      </c>
      <c r="E1418">
        <v>751</v>
      </c>
      <c r="F1418">
        <v>259</v>
      </c>
      <c r="G1418">
        <v>0.25864842599999999</v>
      </c>
      <c r="H1418">
        <v>0.19902692899999999</v>
      </c>
      <c r="I1418">
        <v>0.18231208900000001</v>
      </c>
      <c r="J1418">
        <v>0.195950771</v>
      </c>
      <c r="K1418">
        <v>9.6451693000000005E-2</v>
      </c>
      <c r="L1418">
        <v>6.7610091999999997E-2</v>
      </c>
      <c r="M1418">
        <v>0.52698047299999995</v>
      </c>
      <c r="N1418">
        <v>0.66634928500000001</v>
      </c>
      <c r="O1418">
        <v>0.27478517899999999</v>
      </c>
      <c r="P1418">
        <v>2.5598032999999999E-2</v>
      </c>
      <c r="Q1418">
        <v>8.9093499999999999E-3</v>
      </c>
      <c r="R1418">
        <v>0.13295491700000001</v>
      </c>
      <c r="S1418">
        <v>1.2608059999999999E-3</v>
      </c>
    </row>
    <row r="1419" spans="1:19" x14ac:dyDescent="0.3">
      <c r="A1419">
        <v>1944</v>
      </c>
      <c r="B1419">
        <v>6658</v>
      </c>
      <c r="C1419">
        <v>7.6</v>
      </c>
      <c r="D1419">
        <v>55.2</v>
      </c>
      <c r="E1419">
        <v>16</v>
      </c>
      <c r="F1419">
        <v>0</v>
      </c>
      <c r="G1419">
        <v>0.22467284200000001</v>
      </c>
      <c r="H1419">
        <v>0.14909572099999999</v>
      </c>
      <c r="I1419">
        <v>0.166152036</v>
      </c>
      <c r="J1419">
        <v>0.221585061</v>
      </c>
      <c r="K1419">
        <v>0.12939273600000001</v>
      </c>
      <c r="L1419">
        <v>0.10910160300000001</v>
      </c>
      <c r="M1419">
        <v>0.46743126000000002</v>
      </c>
      <c r="N1419">
        <v>0.93765622699999995</v>
      </c>
      <c r="O1419">
        <v>6.9107480000000004E-3</v>
      </c>
      <c r="P1419">
        <v>3.9700040000000001E-3</v>
      </c>
      <c r="Q1419">
        <v>2.1467430999999999E-2</v>
      </c>
      <c r="R1419">
        <v>3.4112629999999998E-2</v>
      </c>
      <c r="S1419">
        <v>1.4703700000000001E-4</v>
      </c>
    </row>
    <row r="1420" spans="1:19" x14ac:dyDescent="0.3">
      <c r="A1420">
        <v>3189</v>
      </c>
      <c r="B1420">
        <v>15014</v>
      </c>
      <c r="C1420">
        <v>13.7</v>
      </c>
      <c r="D1420">
        <v>42.5</v>
      </c>
      <c r="E1420">
        <v>68</v>
      </c>
      <c r="F1420">
        <v>0</v>
      </c>
      <c r="G1420">
        <v>0.22726063799999999</v>
      </c>
      <c r="H1420">
        <v>0.15212766</v>
      </c>
      <c r="I1420">
        <v>0.16795212800000001</v>
      </c>
      <c r="J1420">
        <v>0.23457446800000001</v>
      </c>
      <c r="K1420">
        <v>0.12586436200000001</v>
      </c>
      <c r="L1420">
        <v>9.2220745000000007E-2</v>
      </c>
      <c r="M1420">
        <v>0.50432180900000001</v>
      </c>
      <c r="N1420">
        <v>0.95771276599999999</v>
      </c>
      <c r="O1420">
        <v>2.0877659999999999E-2</v>
      </c>
      <c r="P1420">
        <v>2.3271279999999999E-3</v>
      </c>
      <c r="Q1420">
        <v>2.3936169999999998E-3</v>
      </c>
      <c r="R1420">
        <v>1.2034573999999999E-2</v>
      </c>
      <c r="S1420">
        <v>1.32979E-4</v>
      </c>
    </row>
    <row r="1421" spans="1:19" x14ac:dyDescent="0.3">
      <c r="A1421">
        <v>1270</v>
      </c>
      <c r="B1421">
        <v>5949</v>
      </c>
      <c r="C1421">
        <v>17.8</v>
      </c>
      <c r="D1421">
        <v>41.3</v>
      </c>
      <c r="E1421">
        <v>22</v>
      </c>
      <c r="F1421">
        <v>0</v>
      </c>
      <c r="G1421">
        <v>0.26491169599999997</v>
      </c>
      <c r="H1421">
        <v>0.16127957300000001</v>
      </c>
      <c r="I1421">
        <v>0.158113962</v>
      </c>
      <c r="J1421">
        <v>0.201099633</v>
      </c>
      <c r="K1421">
        <v>0.11912695800000001</v>
      </c>
      <c r="L1421">
        <v>9.5468177000000001E-2</v>
      </c>
      <c r="M1421">
        <v>0.50049983300000001</v>
      </c>
      <c r="N1421">
        <v>0.858047318</v>
      </c>
      <c r="O1421">
        <v>1.4995002E-2</v>
      </c>
      <c r="P1421">
        <v>5.498167E-3</v>
      </c>
      <c r="Q1421">
        <v>7.2475840999999999E-2</v>
      </c>
      <c r="R1421">
        <v>0.112629124</v>
      </c>
      <c r="S1421">
        <v>1.6661099999999999E-4</v>
      </c>
    </row>
    <row r="1422" spans="1:19" x14ac:dyDescent="0.3">
      <c r="A1422">
        <v>83057</v>
      </c>
      <c r="B1422">
        <v>603514</v>
      </c>
      <c r="C1422">
        <v>7.5</v>
      </c>
      <c r="D1422">
        <v>75.099999999999994</v>
      </c>
      <c r="E1422">
        <v>492</v>
      </c>
      <c r="F1422">
        <v>85</v>
      </c>
      <c r="G1422">
        <v>0.24618345999999999</v>
      </c>
      <c r="H1422">
        <v>0.218018192</v>
      </c>
      <c r="I1422">
        <v>0.22085732499999999</v>
      </c>
      <c r="J1422">
        <v>0.176373688</v>
      </c>
      <c r="K1422">
        <v>8.4161690999999997E-2</v>
      </c>
      <c r="L1422">
        <v>5.4405644000000003E-2</v>
      </c>
      <c r="M1422">
        <v>0.50471083400000005</v>
      </c>
      <c r="N1422">
        <v>0.79630214499999996</v>
      </c>
      <c r="O1422">
        <v>2.5256319999999999E-2</v>
      </c>
      <c r="P1422">
        <v>0.117051091</v>
      </c>
      <c r="Q1422">
        <v>1.1348222999999999E-2</v>
      </c>
      <c r="R1422">
        <v>0.17092979999999999</v>
      </c>
      <c r="S1422">
        <v>5.2660270000000004E-3</v>
      </c>
    </row>
    <row r="1423" spans="1:19" x14ac:dyDescent="0.3">
      <c r="A1423">
        <v>4717</v>
      </c>
      <c r="B1423">
        <v>24619</v>
      </c>
      <c r="C1423">
        <v>10</v>
      </c>
      <c r="D1423">
        <v>39.9</v>
      </c>
      <c r="E1423">
        <v>173</v>
      </c>
      <c r="F1423">
        <v>0</v>
      </c>
      <c r="G1423">
        <v>0.24504300800000001</v>
      </c>
      <c r="H1423">
        <v>0.166175342</v>
      </c>
      <c r="I1423">
        <v>0.17114243000000001</v>
      </c>
      <c r="J1423">
        <v>0.211161814</v>
      </c>
      <c r="K1423">
        <v>0.114444938</v>
      </c>
      <c r="L1423">
        <v>9.2032468000000006E-2</v>
      </c>
      <c r="M1423">
        <v>0.497516456</v>
      </c>
      <c r="N1423">
        <v>0.97100512900000002</v>
      </c>
      <c r="O1423">
        <v>8.8438400000000004E-3</v>
      </c>
      <c r="P1423">
        <v>4.4421110000000003E-3</v>
      </c>
      <c r="Q1423">
        <v>3.8363690000000001E-3</v>
      </c>
      <c r="R1423">
        <v>4.2644267999999999E-2</v>
      </c>
      <c r="S1423">
        <v>1.61531E-4</v>
      </c>
    </row>
    <row r="1424" spans="1:19" x14ac:dyDescent="0.3">
      <c r="A1424">
        <v>8487</v>
      </c>
      <c r="B1424">
        <v>30158</v>
      </c>
      <c r="C1424">
        <v>21.8</v>
      </c>
      <c r="D1424">
        <v>48</v>
      </c>
      <c r="E1424">
        <v>159</v>
      </c>
      <c r="F1424">
        <v>10</v>
      </c>
      <c r="G1424">
        <v>0.24721923200000001</v>
      </c>
      <c r="H1424">
        <v>0.17062987199999999</v>
      </c>
      <c r="I1424">
        <v>0.17056463499999999</v>
      </c>
      <c r="J1424">
        <v>0.204390514</v>
      </c>
      <c r="K1424">
        <v>0.129203771</v>
      </c>
      <c r="L1424">
        <v>7.7991976000000005E-2</v>
      </c>
      <c r="M1424">
        <v>0.54176860100000002</v>
      </c>
      <c r="N1424">
        <v>0.40349675400000001</v>
      </c>
      <c r="O1424">
        <v>0.56789640200000002</v>
      </c>
      <c r="P1424">
        <v>6.6542709999999998E-3</v>
      </c>
      <c r="Q1424">
        <v>7.3392700000000002E-3</v>
      </c>
      <c r="R1424">
        <v>2.9128747E-2</v>
      </c>
      <c r="S1424">
        <v>1.9571399999999999E-4</v>
      </c>
    </row>
    <row r="1425" spans="1:19" x14ac:dyDescent="0.3">
      <c r="A1425">
        <v>1723</v>
      </c>
      <c r="B1425">
        <v>7282</v>
      </c>
      <c r="C1425">
        <v>12.8</v>
      </c>
      <c r="D1425">
        <v>53.2</v>
      </c>
      <c r="E1425">
        <v>34</v>
      </c>
      <c r="F1425">
        <v>0</v>
      </c>
      <c r="G1425">
        <v>0.273076396</v>
      </c>
      <c r="H1425">
        <v>0.14675627499999999</v>
      </c>
      <c r="I1425">
        <v>0.16060896999999999</v>
      </c>
      <c r="J1425">
        <v>0.19050884700000001</v>
      </c>
      <c r="K1425">
        <v>0.108352764</v>
      </c>
      <c r="L1425">
        <v>0.12069674900000001</v>
      </c>
      <c r="M1425">
        <v>0.507474969</v>
      </c>
      <c r="N1425">
        <v>0.96200795500000003</v>
      </c>
      <c r="O1425">
        <v>1.0560966E-2</v>
      </c>
      <c r="P1425">
        <v>2.468797E-3</v>
      </c>
      <c r="Q1425">
        <v>1.371554E-2</v>
      </c>
      <c r="R1425">
        <v>2.2904951E-2</v>
      </c>
      <c r="S1425">
        <v>2.7431100000000001E-4</v>
      </c>
    </row>
    <row r="1426" spans="1:19" x14ac:dyDescent="0.3">
      <c r="A1426">
        <v>1935</v>
      </c>
      <c r="B1426">
        <v>6493</v>
      </c>
      <c r="C1426">
        <v>28.6</v>
      </c>
      <c r="D1426">
        <v>32</v>
      </c>
      <c r="E1426">
        <v>30</v>
      </c>
      <c r="F1426">
        <v>0</v>
      </c>
      <c r="G1426">
        <v>0.226888218</v>
      </c>
      <c r="H1426">
        <v>0.16148036299999999</v>
      </c>
      <c r="I1426">
        <v>0.17205438100000001</v>
      </c>
      <c r="J1426">
        <v>0.22220543800000001</v>
      </c>
      <c r="K1426">
        <v>0.13821752300000001</v>
      </c>
      <c r="L1426">
        <v>7.9154079000000002E-2</v>
      </c>
      <c r="M1426">
        <v>0.50815710000000003</v>
      </c>
      <c r="N1426">
        <v>0.97129909400000003</v>
      </c>
      <c r="O1426">
        <v>5.7401809999999996E-3</v>
      </c>
      <c r="P1426">
        <v>2.4169180000000001E-3</v>
      </c>
      <c r="Q1426">
        <v>4.3806649999999997E-3</v>
      </c>
      <c r="R1426">
        <v>6.7975830000000003E-3</v>
      </c>
      <c r="S1426">
        <v>4.53172E-4</v>
      </c>
    </row>
    <row r="1427" spans="1:19" x14ac:dyDescent="0.3">
      <c r="A1427">
        <v>6878</v>
      </c>
      <c r="B1427">
        <v>29879</v>
      </c>
      <c r="C1427">
        <v>17.7</v>
      </c>
      <c r="D1427">
        <v>34.700000000000003</v>
      </c>
      <c r="E1427">
        <v>181</v>
      </c>
      <c r="F1427">
        <v>0</v>
      </c>
      <c r="G1427">
        <v>0.24328914900000001</v>
      </c>
      <c r="H1427">
        <v>0.15376673499999999</v>
      </c>
      <c r="I1427">
        <v>0.167754613</v>
      </c>
      <c r="J1427">
        <v>0.20685406000000001</v>
      </c>
      <c r="K1427">
        <v>0.12505828299999999</v>
      </c>
      <c r="L1427">
        <v>0.10327716000000001</v>
      </c>
      <c r="M1427">
        <v>0.51668553900000003</v>
      </c>
      <c r="N1427">
        <v>0.80020648800000005</v>
      </c>
      <c r="O1427">
        <v>0.17041897</v>
      </c>
      <c r="P1427">
        <v>4.9623660000000002E-3</v>
      </c>
      <c r="Q1427">
        <v>7.6600280000000001E-3</v>
      </c>
      <c r="R1427">
        <v>4.7658696E-2</v>
      </c>
      <c r="S1427">
        <v>5.3287199999999999E-4</v>
      </c>
    </row>
    <row r="1428" spans="1:19" x14ac:dyDescent="0.3">
      <c r="A1428">
        <v>10560</v>
      </c>
      <c r="B1428">
        <v>56167</v>
      </c>
      <c r="C1428">
        <v>11.5</v>
      </c>
      <c r="D1428">
        <v>43.1</v>
      </c>
      <c r="E1428">
        <v>173</v>
      </c>
      <c r="F1428">
        <v>4</v>
      </c>
      <c r="G1428">
        <v>0.21294743199999999</v>
      </c>
      <c r="H1428">
        <v>0.150512116</v>
      </c>
      <c r="I1428">
        <v>0.158327683</v>
      </c>
      <c r="J1428">
        <v>0.23639413300000001</v>
      </c>
      <c r="K1428">
        <v>0.143624425</v>
      </c>
      <c r="L1428">
        <v>9.8194211000000003E-2</v>
      </c>
      <c r="M1428">
        <v>0.508136755</v>
      </c>
      <c r="N1428">
        <v>0.89579244099999999</v>
      </c>
      <c r="O1428">
        <v>7.9047856999999999E-2</v>
      </c>
      <c r="P1428">
        <v>4.6929090000000003E-3</v>
      </c>
      <c r="Q1428">
        <v>4.6750649999999999E-3</v>
      </c>
      <c r="R1428">
        <v>2.8781985E-2</v>
      </c>
      <c r="S1428">
        <v>5.5315699999999998E-4</v>
      </c>
    </row>
    <row r="1429" spans="1:19" x14ac:dyDescent="0.3">
      <c r="A1429">
        <v>45634</v>
      </c>
      <c r="B1429">
        <v>294074</v>
      </c>
      <c r="C1429">
        <v>9.6999999999999993</v>
      </c>
      <c r="D1429">
        <v>68.099999999999994</v>
      </c>
      <c r="E1429">
        <v>360</v>
      </c>
      <c r="F1429">
        <v>72</v>
      </c>
      <c r="G1429">
        <v>0.23337555400000001</v>
      </c>
      <c r="H1429">
        <v>0.20342057399999999</v>
      </c>
      <c r="I1429">
        <v>0.197703555</v>
      </c>
      <c r="J1429">
        <v>0.186964782</v>
      </c>
      <c r="K1429">
        <v>0.110364981</v>
      </c>
      <c r="L1429">
        <v>6.8170553999999994E-2</v>
      </c>
      <c r="M1429">
        <v>0.51105542900000001</v>
      </c>
      <c r="N1429">
        <v>0.81514511099999998</v>
      </c>
      <c r="O1429">
        <v>3.5943911000000002E-2</v>
      </c>
      <c r="P1429">
        <v>6.2852796000000002E-2</v>
      </c>
      <c r="Q1429">
        <v>1.8138887999999999E-2</v>
      </c>
      <c r="R1429">
        <v>9.3661370999999993E-2</v>
      </c>
      <c r="S1429">
        <v>9.9195970000000005E-3</v>
      </c>
    </row>
    <row r="1430" spans="1:19" x14ac:dyDescent="0.3">
      <c r="A1430">
        <v>7028</v>
      </c>
      <c r="B1430">
        <v>24340</v>
      </c>
      <c r="C1430">
        <v>19</v>
      </c>
      <c r="D1430">
        <v>51.9</v>
      </c>
      <c r="E1430">
        <v>88</v>
      </c>
      <c r="F1430">
        <v>0</v>
      </c>
      <c r="G1430">
        <v>0.222934357</v>
      </c>
      <c r="H1430">
        <v>0.15406597</v>
      </c>
      <c r="I1430">
        <v>0.177906597</v>
      </c>
      <c r="J1430">
        <v>0.21599444800000001</v>
      </c>
      <c r="K1430">
        <v>0.13712442799999999</v>
      </c>
      <c r="L1430">
        <v>9.1974200000000006E-2</v>
      </c>
      <c r="M1430">
        <v>0.50742978400000005</v>
      </c>
      <c r="N1430">
        <v>0.97452645299999996</v>
      </c>
      <c r="O1430">
        <v>6.2459179999999996E-3</v>
      </c>
      <c r="P1430">
        <v>3.6740689999999999E-3</v>
      </c>
      <c r="Q1430">
        <v>3.714892E-3</v>
      </c>
      <c r="R1430">
        <v>7.8788369999999996E-3</v>
      </c>
      <c r="S1430">
        <v>1.6329199999999999E-4</v>
      </c>
    </row>
    <row r="1431" spans="1:19" x14ac:dyDescent="0.3">
      <c r="A1431">
        <v>5160</v>
      </c>
      <c r="B1431">
        <v>19119</v>
      </c>
      <c r="C1431">
        <v>10.7</v>
      </c>
      <c r="D1431">
        <v>53.2</v>
      </c>
      <c r="E1431">
        <v>77</v>
      </c>
      <c r="F1431">
        <v>4</v>
      </c>
      <c r="G1431">
        <v>0.21481056900000001</v>
      </c>
      <c r="H1431">
        <v>0.13935067000000001</v>
      </c>
      <c r="I1431">
        <v>0.15607900399999999</v>
      </c>
      <c r="J1431">
        <v>0.24279535199999999</v>
      </c>
      <c r="K1431">
        <v>0.13601542599999999</v>
      </c>
      <c r="L1431">
        <v>0.110948981</v>
      </c>
      <c r="M1431">
        <v>0.49606545400000002</v>
      </c>
      <c r="N1431">
        <v>0.95195163900000002</v>
      </c>
      <c r="O1431">
        <v>1.209026E-2</v>
      </c>
      <c r="P1431">
        <v>5.0028659999999999E-3</v>
      </c>
      <c r="Q1431">
        <v>1.4226901E-2</v>
      </c>
      <c r="R1431">
        <v>2.1210067999999999E-2</v>
      </c>
      <c r="S1431">
        <v>2.0845299999999999E-4</v>
      </c>
    </row>
    <row r="1432" spans="1:19" hidden="1" x14ac:dyDescent="0.3">
      <c r="A1432">
        <v>375</v>
      </c>
      <c r="B1432">
        <v>2081</v>
      </c>
      <c r="C1432">
        <v>6.4</v>
      </c>
      <c r="D1432">
        <v>53.6</v>
      </c>
      <c r="E1432">
        <v>1</v>
      </c>
      <c r="F1432" t="s">
        <v>34</v>
      </c>
      <c r="G1432">
        <v>0.20791607100000001</v>
      </c>
      <c r="H1432">
        <v>0.216976633</v>
      </c>
      <c r="I1432">
        <v>0.23414401500000001</v>
      </c>
      <c r="J1432">
        <v>0.22746781099999999</v>
      </c>
      <c r="K1432">
        <v>8.7744397000000002E-2</v>
      </c>
      <c r="L1432">
        <v>2.5751072999999999E-2</v>
      </c>
      <c r="M1432">
        <v>0.44062947099999999</v>
      </c>
      <c r="N1432">
        <v>0.82927992399999995</v>
      </c>
      <c r="O1432">
        <v>2.0505484000000001E-2</v>
      </c>
      <c r="P1432">
        <v>5.3886505000000001E-2</v>
      </c>
      <c r="Q1432">
        <v>5.0548401999999999E-2</v>
      </c>
      <c r="R1432">
        <v>3.8149738000000002E-2</v>
      </c>
      <c r="S1432">
        <v>4.7687199999999998E-4</v>
      </c>
    </row>
    <row r="1433" spans="1:19" x14ac:dyDescent="0.3">
      <c r="A1433">
        <v>24777</v>
      </c>
      <c r="B1433">
        <v>106580</v>
      </c>
      <c r="C1433">
        <v>14.8</v>
      </c>
      <c r="D1433">
        <v>42.5</v>
      </c>
      <c r="E1433">
        <v>467</v>
      </c>
      <c r="F1433">
        <v>66</v>
      </c>
      <c r="G1433">
        <v>0.25141194900000002</v>
      </c>
      <c r="H1433">
        <v>0.18514950599999999</v>
      </c>
      <c r="I1433">
        <v>0.187010068</v>
      </c>
      <c r="J1433">
        <v>0.19524565099999999</v>
      </c>
      <c r="K1433">
        <v>0.105863131</v>
      </c>
      <c r="L1433">
        <v>7.5319696000000005E-2</v>
      </c>
      <c r="M1433">
        <v>0.52184507300000005</v>
      </c>
      <c r="N1433">
        <v>0.68823785000000004</v>
      </c>
      <c r="O1433">
        <v>0.27366313399999997</v>
      </c>
      <c r="P1433">
        <v>1.0738368999999999E-2</v>
      </c>
      <c r="Q1433">
        <v>5.4211290000000002E-3</v>
      </c>
      <c r="R1433">
        <v>3.4292891999999998E-2</v>
      </c>
      <c r="S1433">
        <v>9.1611399999999999E-4</v>
      </c>
    </row>
    <row r="1434" spans="1:19" hidden="1" x14ac:dyDescent="0.3">
      <c r="A1434">
        <v>18429</v>
      </c>
      <c r="B1434">
        <v>65377</v>
      </c>
      <c r="C1434">
        <v>18.899999999999999</v>
      </c>
      <c r="D1434">
        <v>43.6</v>
      </c>
      <c r="E1434">
        <v>259</v>
      </c>
      <c r="F1434" t="s">
        <v>34</v>
      </c>
      <c r="G1434" t="s">
        <v>34</v>
      </c>
      <c r="H1434" t="s">
        <v>34</v>
      </c>
      <c r="I1434" t="s">
        <v>34</v>
      </c>
      <c r="J1434" t="s">
        <v>34</v>
      </c>
      <c r="K1434" t="s">
        <v>34</v>
      </c>
      <c r="L1434" t="s">
        <v>34</v>
      </c>
      <c r="M1434" t="s">
        <v>34</v>
      </c>
      <c r="N1434" t="s">
        <v>34</v>
      </c>
      <c r="O1434" t="s">
        <v>34</v>
      </c>
      <c r="P1434" t="s">
        <v>34</v>
      </c>
      <c r="Q1434" t="s">
        <v>34</v>
      </c>
      <c r="R1434" t="s">
        <v>34</v>
      </c>
      <c r="S1434" t="s">
        <v>34</v>
      </c>
    </row>
    <row r="1435" spans="1:19" hidden="1" x14ac:dyDescent="0.3">
      <c r="A1435">
        <v>18429</v>
      </c>
      <c r="B1435">
        <v>65377</v>
      </c>
      <c r="C1435" t="s">
        <v>34</v>
      </c>
      <c r="D1435" t="s">
        <v>34</v>
      </c>
      <c r="E1435">
        <v>259</v>
      </c>
      <c r="F1435">
        <v>34</v>
      </c>
      <c r="G1435">
        <v>0.248728002</v>
      </c>
      <c r="H1435">
        <v>0.19955405200000001</v>
      </c>
      <c r="I1435">
        <v>0.174054232</v>
      </c>
      <c r="J1435">
        <v>0.19787800799999999</v>
      </c>
      <c r="K1435">
        <v>0.10722195599999999</v>
      </c>
      <c r="L1435">
        <v>7.2563749999999996E-2</v>
      </c>
      <c r="M1435">
        <v>0.50609062599999999</v>
      </c>
      <c r="N1435">
        <v>0.39822518899999998</v>
      </c>
      <c r="O1435">
        <v>0.57395546500000005</v>
      </c>
      <c r="P1435">
        <v>8.7094459999999992E-3</v>
      </c>
      <c r="Q1435">
        <v>4.2499699999999996E-3</v>
      </c>
      <c r="R1435">
        <v>2.2042979000000001E-2</v>
      </c>
      <c r="S1435">
        <v>1.197175E-3</v>
      </c>
    </row>
    <row r="1436" spans="1:19" x14ac:dyDescent="0.3">
      <c r="A1436">
        <v>13234</v>
      </c>
      <c r="B1436">
        <v>64055</v>
      </c>
      <c r="C1436">
        <v>7.9</v>
      </c>
      <c r="D1436">
        <v>65.3</v>
      </c>
      <c r="E1436">
        <v>92</v>
      </c>
      <c r="F1436">
        <v>8</v>
      </c>
      <c r="G1436">
        <v>0.28131766699999999</v>
      </c>
      <c r="H1436">
        <v>0.20201248199999999</v>
      </c>
      <c r="I1436">
        <v>0.198875939</v>
      </c>
      <c r="J1436">
        <v>0.18640937499999999</v>
      </c>
      <c r="K1436">
        <v>7.8732009000000006E-2</v>
      </c>
      <c r="L1436">
        <v>5.2652527999999997E-2</v>
      </c>
      <c r="M1436">
        <v>0.49929945199999998</v>
      </c>
      <c r="N1436">
        <v>0.87359890500000004</v>
      </c>
      <c r="O1436">
        <v>1.6446948999999999E-2</v>
      </c>
      <c r="P1436">
        <v>3.9103299000000001E-2</v>
      </c>
      <c r="Q1436">
        <v>3.0712647999999999E-2</v>
      </c>
      <c r="R1436">
        <v>0.60842567800000003</v>
      </c>
      <c r="S1436">
        <v>4.4739519999999998E-3</v>
      </c>
    </row>
    <row r="1437" spans="1:19" x14ac:dyDescent="0.3">
      <c r="A1437">
        <v>73090</v>
      </c>
      <c r="B1437">
        <v>360428</v>
      </c>
      <c r="C1437">
        <v>9.9</v>
      </c>
      <c r="D1437">
        <v>67.099999999999994</v>
      </c>
      <c r="E1437">
        <v>459</v>
      </c>
      <c r="F1437">
        <v>55</v>
      </c>
      <c r="G1437">
        <v>0.229840935</v>
      </c>
      <c r="H1437">
        <v>0.25209653199999998</v>
      </c>
      <c r="I1437">
        <v>0.18152474499999999</v>
      </c>
      <c r="J1437">
        <v>0.17466005800000001</v>
      </c>
      <c r="K1437">
        <v>9.9736900000000003E-2</v>
      </c>
      <c r="L1437">
        <v>6.2140830000000001E-2</v>
      </c>
      <c r="M1437">
        <v>0.50160409500000003</v>
      </c>
      <c r="N1437">
        <v>0.92557278099999996</v>
      </c>
      <c r="O1437">
        <v>1.2104264999999999E-2</v>
      </c>
      <c r="P1437">
        <v>2.3813460000000002E-2</v>
      </c>
      <c r="Q1437">
        <v>1.0678091000000001E-2</v>
      </c>
      <c r="R1437">
        <v>0.119151357</v>
      </c>
      <c r="S1437">
        <v>1.0030849999999999E-3</v>
      </c>
    </row>
    <row r="1438" spans="1:19" x14ac:dyDescent="0.3">
      <c r="A1438">
        <v>83315</v>
      </c>
      <c r="B1438">
        <v>375492</v>
      </c>
      <c r="C1438">
        <v>9.1999999999999993</v>
      </c>
      <c r="D1438">
        <v>65</v>
      </c>
      <c r="E1438">
        <v>1386</v>
      </c>
      <c r="F1438">
        <v>158</v>
      </c>
      <c r="G1438">
        <v>0.20740198000000001</v>
      </c>
      <c r="H1438">
        <v>0.157971007</v>
      </c>
      <c r="I1438">
        <v>0.16681557399999999</v>
      </c>
      <c r="J1438">
        <v>0.19709194299999999</v>
      </c>
      <c r="K1438">
        <v>0.14569974799999999</v>
      </c>
      <c r="L1438">
        <v>0.12501974800000001</v>
      </c>
      <c r="M1438">
        <v>0.51572246499999996</v>
      </c>
      <c r="N1438">
        <v>0.83378913600000004</v>
      </c>
      <c r="O1438">
        <v>0.11474239899999999</v>
      </c>
      <c r="P1438">
        <v>2.2594915E-2</v>
      </c>
      <c r="Q1438">
        <v>6.0171390000000003E-3</v>
      </c>
      <c r="R1438">
        <v>0.16721599000000001</v>
      </c>
      <c r="S1438">
        <v>2.0184249999999999E-3</v>
      </c>
    </row>
    <row r="1439" spans="1:19" x14ac:dyDescent="0.3">
      <c r="A1439">
        <v>10640</v>
      </c>
      <c r="B1439">
        <v>43218</v>
      </c>
      <c r="C1439">
        <v>23.1</v>
      </c>
      <c r="D1439">
        <v>36.5</v>
      </c>
      <c r="E1439">
        <v>253</v>
      </c>
      <c r="F1439">
        <v>10</v>
      </c>
      <c r="G1439">
        <v>0.271416357</v>
      </c>
      <c r="H1439">
        <v>0.217156194</v>
      </c>
      <c r="I1439">
        <v>0.19293785999999999</v>
      </c>
      <c r="J1439">
        <v>0.17775518200000001</v>
      </c>
      <c r="K1439">
        <v>8.6520463000000006E-2</v>
      </c>
      <c r="L1439">
        <v>5.4213944E-2</v>
      </c>
      <c r="M1439">
        <v>0.48635407800000002</v>
      </c>
      <c r="N1439">
        <v>0.68220368399999998</v>
      </c>
      <c r="O1439">
        <v>0.28814734400000003</v>
      </c>
      <c r="P1439">
        <v>8.8507849999999999E-3</v>
      </c>
      <c r="Q1439">
        <v>5.4306379999999998E-3</v>
      </c>
      <c r="R1439">
        <v>0.12081436500000001</v>
      </c>
      <c r="S1439">
        <v>5.7772699999999999E-4</v>
      </c>
    </row>
    <row r="1440" spans="1:19" x14ac:dyDescent="0.3">
      <c r="A1440">
        <v>8799</v>
      </c>
      <c r="B1440">
        <v>40755</v>
      </c>
      <c r="C1440">
        <v>11.6</v>
      </c>
      <c r="D1440">
        <v>54.7</v>
      </c>
      <c r="E1440">
        <v>137</v>
      </c>
      <c r="F1440">
        <v>9</v>
      </c>
      <c r="G1440">
        <v>0.237007523</v>
      </c>
      <c r="H1440">
        <v>0.19350128699999999</v>
      </c>
      <c r="I1440">
        <v>0.17056028500000001</v>
      </c>
      <c r="J1440">
        <v>0.19679271400000001</v>
      </c>
      <c r="K1440">
        <v>0.110844387</v>
      </c>
      <c r="L1440">
        <v>9.1293803000000007E-2</v>
      </c>
      <c r="M1440">
        <v>0.50670659299999998</v>
      </c>
      <c r="N1440">
        <v>0.89816373000000005</v>
      </c>
      <c r="O1440">
        <v>5.3207289999999997E-3</v>
      </c>
      <c r="P1440">
        <v>7.721243E-3</v>
      </c>
      <c r="Q1440">
        <v>6.0161354E-2</v>
      </c>
      <c r="R1440">
        <v>4.0388041999999999E-2</v>
      </c>
      <c r="S1440">
        <v>1.460107E-3</v>
      </c>
    </row>
    <row r="1441" spans="1:19" x14ac:dyDescent="0.3">
      <c r="A1441">
        <v>1039</v>
      </c>
      <c r="B1441">
        <v>3808</v>
      </c>
      <c r="C1441">
        <v>18</v>
      </c>
      <c r="D1441">
        <v>41</v>
      </c>
      <c r="E1441">
        <v>19</v>
      </c>
      <c r="F1441">
        <v>0</v>
      </c>
      <c r="G1441">
        <v>0.194190003</v>
      </c>
      <c r="H1441">
        <v>0.136613452</v>
      </c>
      <c r="I1441">
        <v>0.171421094</v>
      </c>
      <c r="J1441">
        <v>0.23056791400000001</v>
      </c>
      <c r="K1441">
        <v>0.15467155199999999</v>
      </c>
      <c r="L1441">
        <v>0.11253598500000001</v>
      </c>
      <c r="M1441">
        <v>0.49411148900000001</v>
      </c>
      <c r="N1441">
        <v>0.96807118599999997</v>
      </c>
      <c r="O1441">
        <v>4.4490969999999999E-3</v>
      </c>
      <c r="P1441">
        <v>4.9725200000000002E-3</v>
      </c>
      <c r="Q1441">
        <v>7.066213E-3</v>
      </c>
      <c r="R1441">
        <v>2.4339178E-2</v>
      </c>
      <c r="S1441">
        <v>1.308558E-3</v>
      </c>
    </row>
    <row r="1442" spans="1:19" x14ac:dyDescent="0.3">
      <c r="A1442">
        <v>11409</v>
      </c>
      <c r="B1442">
        <v>36395</v>
      </c>
      <c r="C1442">
        <v>9.1</v>
      </c>
      <c r="D1442">
        <v>49.6</v>
      </c>
      <c r="E1442">
        <v>152</v>
      </c>
      <c r="F1442">
        <v>0</v>
      </c>
      <c r="G1442">
        <v>0.24378422799999999</v>
      </c>
      <c r="H1442">
        <v>0.190142388</v>
      </c>
      <c r="I1442">
        <v>0.17825848799999999</v>
      </c>
      <c r="J1442">
        <v>0.212732749</v>
      </c>
      <c r="K1442">
        <v>0.100054765</v>
      </c>
      <c r="L1442">
        <v>7.5027382000000004E-2</v>
      </c>
      <c r="M1442">
        <v>0.50539430399999996</v>
      </c>
      <c r="N1442">
        <v>0.96684008799999999</v>
      </c>
      <c r="O1442">
        <v>7.5027380000000001E-3</v>
      </c>
      <c r="P1442">
        <v>6.4895949999999999E-3</v>
      </c>
      <c r="Q1442">
        <v>5.8598030000000002E-3</v>
      </c>
      <c r="R1442">
        <v>2.7573931999999999E-2</v>
      </c>
      <c r="S1442">
        <v>4.9288100000000003E-4</v>
      </c>
    </row>
    <row r="1443" spans="1:19" x14ac:dyDescent="0.3">
      <c r="A1443">
        <v>2470</v>
      </c>
      <c r="B1443">
        <v>9971</v>
      </c>
      <c r="C1443">
        <v>10.5</v>
      </c>
      <c r="D1443">
        <v>53.8</v>
      </c>
      <c r="E1443">
        <v>40</v>
      </c>
      <c r="F1443">
        <v>0</v>
      </c>
      <c r="G1443">
        <v>0.25422045700000001</v>
      </c>
      <c r="H1443">
        <v>0.14766633600000001</v>
      </c>
      <c r="I1443">
        <v>0.17209533299999999</v>
      </c>
      <c r="J1443">
        <v>0.212313803</v>
      </c>
      <c r="K1443">
        <v>0.115888779</v>
      </c>
      <c r="L1443">
        <v>9.7815292999999998E-2</v>
      </c>
      <c r="M1443">
        <v>0.49364448900000002</v>
      </c>
      <c r="N1443">
        <v>0.95918570000000003</v>
      </c>
      <c r="O1443">
        <v>1.2115193999999999E-2</v>
      </c>
      <c r="P1443">
        <v>6.1569019999999997E-3</v>
      </c>
      <c r="Q1443">
        <v>7.1499500000000004E-3</v>
      </c>
      <c r="R1443">
        <v>0.13416087400000001</v>
      </c>
      <c r="S1443">
        <v>1.191658E-3</v>
      </c>
    </row>
    <row r="1444" spans="1:19" x14ac:dyDescent="0.3">
      <c r="A1444">
        <v>1226</v>
      </c>
      <c r="B1444">
        <v>5954</v>
      </c>
      <c r="C1444">
        <v>7</v>
      </c>
      <c r="D1444">
        <v>44.7</v>
      </c>
      <c r="E1444">
        <v>23</v>
      </c>
      <c r="F1444">
        <v>0</v>
      </c>
      <c r="G1444">
        <v>0.31346025399999999</v>
      </c>
      <c r="H1444">
        <v>0.173012692</v>
      </c>
      <c r="I1444">
        <v>0.176686707</v>
      </c>
      <c r="J1444">
        <v>0.181696727</v>
      </c>
      <c r="K1444">
        <v>8.5504341999999997E-2</v>
      </c>
      <c r="L1444">
        <v>6.9639278999999998E-2</v>
      </c>
      <c r="M1444">
        <v>0.493987976</v>
      </c>
      <c r="N1444">
        <v>0.958416834</v>
      </c>
      <c r="O1444">
        <v>1.8871075000000001E-2</v>
      </c>
      <c r="P1444">
        <v>5.511022E-3</v>
      </c>
      <c r="Q1444">
        <v>6.1790250000000003E-3</v>
      </c>
      <c r="R1444">
        <v>0.16065464300000001</v>
      </c>
      <c r="S1444">
        <v>3.34001E-4</v>
      </c>
    </row>
    <row r="1445" spans="1:19" x14ac:dyDescent="0.3">
      <c r="A1445">
        <v>3579</v>
      </c>
      <c r="B1445">
        <v>14603</v>
      </c>
      <c r="C1445">
        <v>14.6</v>
      </c>
      <c r="D1445">
        <v>50.7</v>
      </c>
      <c r="E1445">
        <v>44</v>
      </c>
      <c r="F1445">
        <v>3</v>
      </c>
      <c r="G1445">
        <v>0.26623688400000001</v>
      </c>
      <c r="H1445">
        <v>0.16665523600000001</v>
      </c>
      <c r="I1445">
        <v>0.181469035</v>
      </c>
      <c r="J1445">
        <v>0.205678623</v>
      </c>
      <c r="K1445">
        <v>0.106302723</v>
      </c>
      <c r="L1445">
        <v>7.3657499000000001E-2</v>
      </c>
      <c r="M1445">
        <v>0.51052739899999999</v>
      </c>
      <c r="N1445">
        <v>0.96865784200000005</v>
      </c>
      <c r="O1445">
        <v>1.5225293000000001E-2</v>
      </c>
      <c r="P1445">
        <v>2.9490430000000002E-3</v>
      </c>
      <c r="Q1445">
        <v>1.3030660000000001E-3</v>
      </c>
      <c r="R1445">
        <v>1.4676633999999999E-2</v>
      </c>
      <c r="S1445" s="1">
        <v>6.86E-5</v>
      </c>
    </row>
    <row r="1446" spans="1:19" hidden="1" x14ac:dyDescent="0.3">
      <c r="A1446" t="s">
        <v>34</v>
      </c>
      <c r="B1446">
        <v>37655</v>
      </c>
      <c r="C1446">
        <v>21.7</v>
      </c>
      <c r="D1446">
        <v>42.5</v>
      </c>
      <c r="E1446" t="s">
        <v>34</v>
      </c>
      <c r="F1446" t="s">
        <v>34</v>
      </c>
      <c r="G1446">
        <v>0.28174956800000001</v>
      </c>
      <c r="H1446">
        <v>0.23056763999999999</v>
      </c>
      <c r="I1446">
        <v>0.15158027199999999</v>
      </c>
      <c r="J1446">
        <v>0.164945752</v>
      </c>
      <c r="K1446">
        <v>9.7777661000000002E-2</v>
      </c>
      <c r="L1446">
        <v>7.3379107999999998E-2</v>
      </c>
      <c r="M1446">
        <v>0.51834477700000003</v>
      </c>
      <c r="N1446">
        <v>0.54518056500000001</v>
      </c>
      <c r="O1446">
        <v>0.41322920499999999</v>
      </c>
      <c r="P1446">
        <v>6.4992920000000003E-3</v>
      </c>
      <c r="Q1446">
        <v>1.0902039000000001E-2</v>
      </c>
      <c r="R1446">
        <v>2.5132344000000001E-2</v>
      </c>
      <c r="S1446">
        <v>4.7172300000000001E-4</v>
      </c>
    </row>
    <row r="1447" spans="1:19" x14ac:dyDescent="0.3">
      <c r="A1447">
        <v>4718</v>
      </c>
      <c r="B1447">
        <v>25140</v>
      </c>
      <c r="C1447">
        <v>13.8</v>
      </c>
      <c r="D1447">
        <v>55.8</v>
      </c>
      <c r="E1447">
        <v>129</v>
      </c>
      <c r="F1447">
        <v>4</v>
      </c>
      <c r="G1447">
        <v>0.182433239</v>
      </c>
      <c r="H1447">
        <v>0.13614836599999999</v>
      </c>
      <c r="I1447">
        <v>0.139531182</v>
      </c>
      <c r="J1447">
        <v>0.24089624700000001</v>
      </c>
      <c r="K1447">
        <v>0.170732678</v>
      </c>
      <c r="L1447">
        <v>0.130258288</v>
      </c>
      <c r="M1447">
        <v>0.50376089499999999</v>
      </c>
      <c r="N1447">
        <v>0.95260078800000003</v>
      </c>
      <c r="O1447">
        <v>8.3177460000000009E-3</v>
      </c>
      <c r="P1447">
        <v>8.2779480000000003E-3</v>
      </c>
      <c r="Q1447">
        <v>9.7106699999999994E-3</v>
      </c>
      <c r="R1447">
        <v>2.5868588000000001E-2</v>
      </c>
      <c r="S1447">
        <v>5.1737199999999999E-4</v>
      </c>
    </row>
    <row r="1448" spans="1:19" x14ac:dyDescent="0.3">
      <c r="A1448">
        <v>1018</v>
      </c>
      <c r="B1448">
        <v>4214</v>
      </c>
      <c r="C1448">
        <v>10.3</v>
      </c>
      <c r="D1448">
        <v>58.3</v>
      </c>
      <c r="E1448">
        <v>26</v>
      </c>
      <c r="F1448">
        <v>0</v>
      </c>
      <c r="G1448">
        <v>0.24197301099999999</v>
      </c>
      <c r="H1448">
        <v>0.140065147</v>
      </c>
      <c r="I1448">
        <v>0.149371801</v>
      </c>
      <c r="J1448">
        <v>0.219869707</v>
      </c>
      <c r="K1448">
        <v>0.13285248999999999</v>
      </c>
      <c r="L1448">
        <v>0.115867846</v>
      </c>
      <c r="M1448">
        <v>0.50232666400000003</v>
      </c>
      <c r="N1448">
        <v>0.96835737600000005</v>
      </c>
      <c r="O1448">
        <v>7.2126569999999999E-3</v>
      </c>
      <c r="P1448">
        <v>7.2126569999999999E-3</v>
      </c>
      <c r="Q1448">
        <v>3.9553280000000001E-3</v>
      </c>
      <c r="R1448">
        <v>2.4895299999999999E-2</v>
      </c>
      <c r="S1448">
        <v>0</v>
      </c>
    </row>
    <row r="1449" spans="1:19" x14ac:dyDescent="0.3">
      <c r="A1449">
        <v>2154</v>
      </c>
      <c r="B1449">
        <v>9521</v>
      </c>
      <c r="C1449">
        <v>25.2</v>
      </c>
      <c r="D1449">
        <v>45.2</v>
      </c>
      <c r="E1449">
        <v>46</v>
      </c>
      <c r="F1449">
        <v>0</v>
      </c>
      <c r="G1449">
        <v>0.235269965</v>
      </c>
      <c r="H1449">
        <v>0.19934305099999999</v>
      </c>
      <c r="I1449">
        <v>0.16690617899999999</v>
      </c>
      <c r="J1449">
        <v>0.189386163</v>
      </c>
      <c r="K1449">
        <v>0.111168138</v>
      </c>
      <c r="L1449">
        <v>9.7926503999999998E-2</v>
      </c>
      <c r="M1449">
        <v>0.49815232999999998</v>
      </c>
      <c r="N1449">
        <v>0.34130568700000002</v>
      </c>
      <c r="O1449">
        <v>0.61373434599999999</v>
      </c>
      <c r="P1449">
        <v>1.9503179999999999E-3</v>
      </c>
      <c r="Q1449">
        <v>3.4900431000000003E-2</v>
      </c>
      <c r="R1449">
        <v>9.443646E-3</v>
      </c>
      <c r="S1449">
        <v>0</v>
      </c>
    </row>
    <row r="1450" spans="1:19" x14ac:dyDescent="0.3">
      <c r="A1450">
        <v>6984</v>
      </c>
      <c r="B1450">
        <v>28878</v>
      </c>
      <c r="C1450">
        <v>20.2</v>
      </c>
      <c r="D1450">
        <v>36.5</v>
      </c>
      <c r="E1450">
        <v>95</v>
      </c>
      <c r="F1450">
        <v>0</v>
      </c>
      <c r="G1450">
        <v>0.27784834000000003</v>
      </c>
      <c r="H1450">
        <v>0.16810270799999999</v>
      </c>
      <c r="I1450">
        <v>0.17016237000000001</v>
      </c>
      <c r="J1450">
        <v>0.19577082800000001</v>
      </c>
      <c r="K1450">
        <v>0.10315471499999999</v>
      </c>
      <c r="L1450">
        <v>8.4961038000000003E-2</v>
      </c>
      <c r="M1450">
        <v>0.52081974499999995</v>
      </c>
      <c r="N1450">
        <v>0.85870721900000002</v>
      </c>
      <c r="O1450">
        <v>0.10627853499999999</v>
      </c>
      <c r="P1450">
        <v>9.0968379999999995E-3</v>
      </c>
      <c r="Q1450">
        <v>5.0118430000000002E-3</v>
      </c>
      <c r="R1450">
        <v>6.9719542999999995E-2</v>
      </c>
      <c r="S1450">
        <v>2.05966E-4</v>
      </c>
    </row>
    <row r="1451" spans="1:19" x14ac:dyDescent="0.3">
      <c r="A1451">
        <v>35</v>
      </c>
      <c r="B1451">
        <v>500</v>
      </c>
      <c r="C1451">
        <v>15</v>
      </c>
      <c r="D1451">
        <v>30.4</v>
      </c>
      <c r="E1451">
        <v>1</v>
      </c>
      <c r="F1451">
        <v>0</v>
      </c>
      <c r="G1451">
        <v>0.190965092</v>
      </c>
      <c r="H1451">
        <v>0.12936344999999999</v>
      </c>
      <c r="I1451">
        <v>0.12525667400000001</v>
      </c>
      <c r="J1451">
        <v>0.29774127299999997</v>
      </c>
      <c r="K1451">
        <v>0.117043121</v>
      </c>
      <c r="L1451">
        <v>0.13963038999999999</v>
      </c>
      <c r="M1451">
        <v>0.45379876800000002</v>
      </c>
      <c r="N1451">
        <v>0.96509240200000002</v>
      </c>
      <c r="O1451">
        <v>0</v>
      </c>
      <c r="P1451">
        <v>0</v>
      </c>
      <c r="Q1451">
        <v>1.2320329E-2</v>
      </c>
      <c r="R1451">
        <v>2.2587269E-2</v>
      </c>
      <c r="S1451">
        <v>0</v>
      </c>
    </row>
    <row r="1452" spans="1:19" x14ac:dyDescent="0.3">
      <c r="A1452">
        <v>358</v>
      </c>
      <c r="B1452">
        <v>1847</v>
      </c>
      <c r="C1452">
        <v>13.9</v>
      </c>
      <c r="D1452">
        <v>45.1</v>
      </c>
      <c r="E1452">
        <v>1</v>
      </c>
      <c r="F1452">
        <v>0</v>
      </c>
      <c r="G1452">
        <v>0.21012520400000001</v>
      </c>
      <c r="H1452">
        <v>0.13990201399999999</v>
      </c>
      <c r="I1452">
        <v>0.131192161</v>
      </c>
      <c r="J1452">
        <v>0.22917800799999999</v>
      </c>
      <c r="K1452">
        <v>0.137724551</v>
      </c>
      <c r="L1452">
        <v>0.15187806200000001</v>
      </c>
      <c r="M1452">
        <v>0.47740881899999998</v>
      </c>
      <c r="N1452">
        <v>0.96679368499999996</v>
      </c>
      <c r="O1452">
        <v>3.2661949999999999E-3</v>
      </c>
      <c r="P1452">
        <v>0</v>
      </c>
      <c r="Q1452">
        <v>1.2520414000000001E-2</v>
      </c>
      <c r="R1452">
        <v>5.4980947000000002E-2</v>
      </c>
      <c r="S1452">
        <v>1.088732E-3</v>
      </c>
    </row>
    <row r="1453" spans="1:19" x14ac:dyDescent="0.3">
      <c r="A1453">
        <v>19353</v>
      </c>
      <c r="B1453">
        <v>110091</v>
      </c>
      <c r="C1453">
        <v>8.8000000000000007</v>
      </c>
      <c r="D1453">
        <v>67.599999999999994</v>
      </c>
      <c r="E1453">
        <v>170</v>
      </c>
      <c r="F1453">
        <v>27</v>
      </c>
      <c r="G1453">
        <v>0.22593985999999999</v>
      </c>
      <c r="H1453">
        <v>0.174808931</v>
      </c>
      <c r="I1453">
        <v>0.17128360200000001</v>
      </c>
      <c r="J1453">
        <v>0.221904406</v>
      </c>
      <c r="K1453">
        <v>0.120972517</v>
      </c>
      <c r="L1453">
        <v>8.5090684E-2</v>
      </c>
      <c r="M1453">
        <v>0.51115443100000002</v>
      </c>
      <c r="N1453">
        <v>0.93496816299999996</v>
      </c>
      <c r="O1453">
        <v>2.7574082E-2</v>
      </c>
      <c r="P1453">
        <v>1.3982893E-2</v>
      </c>
      <c r="Q1453">
        <v>3.7712819999999999E-3</v>
      </c>
      <c r="R1453">
        <v>5.1140037999999999E-2</v>
      </c>
      <c r="S1453">
        <v>4.5546900000000001E-4</v>
      </c>
    </row>
    <row r="1454" spans="1:19" x14ac:dyDescent="0.3">
      <c r="A1454">
        <v>19801</v>
      </c>
      <c r="B1454">
        <v>71859</v>
      </c>
      <c r="C1454">
        <v>12</v>
      </c>
      <c r="D1454">
        <v>50.7</v>
      </c>
      <c r="E1454">
        <v>65</v>
      </c>
      <c r="F1454">
        <v>0</v>
      </c>
      <c r="G1454">
        <v>0.24280691700000001</v>
      </c>
      <c r="H1454">
        <v>0.17696778399999999</v>
      </c>
      <c r="I1454">
        <v>0.190500108</v>
      </c>
      <c r="J1454">
        <v>0.21845447400000001</v>
      </c>
      <c r="K1454">
        <v>0.10487192400000001</v>
      </c>
      <c r="L1454">
        <v>6.6398794999999997E-2</v>
      </c>
      <c r="M1454">
        <v>0.50468537000000002</v>
      </c>
      <c r="N1454">
        <v>0.70116954899999995</v>
      </c>
      <c r="O1454">
        <v>0.25926670000000002</v>
      </c>
      <c r="P1454">
        <v>6.9598910000000002E-3</v>
      </c>
      <c r="Q1454">
        <v>9.4998919999999994E-3</v>
      </c>
      <c r="R1454">
        <v>8.9732366999999993E-2</v>
      </c>
      <c r="S1454">
        <v>1.2628260000000001E-3</v>
      </c>
    </row>
    <row r="1455" spans="1:19" x14ac:dyDescent="0.3">
      <c r="A1455">
        <v>1052</v>
      </c>
      <c r="B1455">
        <v>3928</v>
      </c>
      <c r="C1455">
        <v>11</v>
      </c>
      <c r="D1455">
        <v>44.9</v>
      </c>
      <c r="E1455">
        <v>31</v>
      </c>
      <c r="F1455">
        <v>0</v>
      </c>
      <c r="G1455">
        <v>0.24528301899999999</v>
      </c>
      <c r="H1455">
        <v>0.14465408799999999</v>
      </c>
      <c r="I1455">
        <v>0.15949685499999999</v>
      </c>
      <c r="J1455">
        <v>0.212830189</v>
      </c>
      <c r="K1455">
        <v>0.117987421</v>
      </c>
      <c r="L1455">
        <v>0.119748428</v>
      </c>
      <c r="M1455">
        <v>0.49157232699999998</v>
      </c>
      <c r="N1455">
        <v>0.92176100599999999</v>
      </c>
      <c r="O1455">
        <v>9.0566039999999993E-3</v>
      </c>
      <c r="P1455">
        <v>2.2641509999999998E-3</v>
      </c>
      <c r="Q1455">
        <v>5.1572327000000001E-2</v>
      </c>
      <c r="R1455">
        <v>2.0125786E-2</v>
      </c>
      <c r="S1455">
        <v>2.5157199999999998E-4</v>
      </c>
    </row>
    <row r="1456" spans="1:19" x14ac:dyDescent="0.3">
      <c r="A1456">
        <v>6382</v>
      </c>
      <c r="B1456">
        <v>26904</v>
      </c>
      <c r="C1456">
        <v>8</v>
      </c>
      <c r="D1456">
        <v>53.5</v>
      </c>
      <c r="E1456">
        <v>103</v>
      </c>
      <c r="F1456">
        <v>5</v>
      </c>
      <c r="G1456">
        <v>0.25327705</v>
      </c>
      <c r="H1456">
        <v>0.16892542399999999</v>
      </c>
      <c r="I1456">
        <v>0.17851588500000001</v>
      </c>
      <c r="J1456">
        <v>0.207953788</v>
      </c>
      <c r="K1456">
        <v>0.10516181600000001</v>
      </c>
      <c r="L1456">
        <v>8.6166037000000001E-2</v>
      </c>
      <c r="M1456">
        <v>0.504702659</v>
      </c>
      <c r="N1456">
        <v>0.96978449200000005</v>
      </c>
      <c r="O1456">
        <v>8.0352510000000002E-3</v>
      </c>
      <c r="P1456">
        <v>5.4062060000000002E-3</v>
      </c>
      <c r="Q1456">
        <v>4.9988890000000003E-3</v>
      </c>
      <c r="R1456">
        <v>7.7686439999999995E-2</v>
      </c>
      <c r="S1456">
        <v>2.2217299999999999E-4</v>
      </c>
    </row>
    <row r="1457" spans="1:19" x14ac:dyDescent="0.3">
      <c r="A1457">
        <v>2943</v>
      </c>
      <c r="B1457">
        <v>10824</v>
      </c>
      <c r="C1457">
        <v>18.3</v>
      </c>
      <c r="D1457">
        <v>41.8</v>
      </c>
      <c r="E1457">
        <v>49</v>
      </c>
      <c r="F1457">
        <v>0</v>
      </c>
      <c r="G1457">
        <v>0.27027514699999999</v>
      </c>
      <c r="H1457">
        <v>0.17293640099999999</v>
      </c>
      <c r="I1457">
        <v>0.17257555299999999</v>
      </c>
      <c r="J1457">
        <v>0.18655841200000001</v>
      </c>
      <c r="K1457">
        <v>0.11258457400000001</v>
      </c>
      <c r="L1457">
        <v>8.5069913999999996E-2</v>
      </c>
      <c r="M1457">
        <v>0.50500676600000005</v>
      </c>
      <c r="N1457">
        <v>0.722688318</v>
      </c>
      <c r="O1457">
        <v>2.6432114999999999E-2</v>
      </c>
      <c r="P1457">
        <v>5.4127200000000002E-3</v>
      </c>
      <c r="Q1457">
        <v>0.161299053</v>
      </c>
      <c r="R1457">
        <v>5.6653135E-2</v>
      </c>
      <c r="S1457">
        <v>9.0211999999999996E-4</v>
      </c>
    </row>
    <row r="1458" spans="1:19" x14ac:dyDescent="0.3">
      <c r="A1458">
        <v>243</v>
      </c>
      <c r="B1458">
        <v>1387</v>
      </c>
      <c r="C1458">
        <v>14</v>
      </c>
      <c r="D1458">
        <v>54.2</v>
      </c>
      <c r="E1458">
        <v>3</v>
      </c>
      <c r="F1458">
        <v>0</v>
      </c>
      <c r="G1458">
        <v>0.15615615599999999</v>
      </c>
      <c r="H1458">
        <v>0.10810810799999999</v>
      </c>
      <c r="I1458">
        <v>0.13663663700000001</v>
      </c>
      <c r="J1458">
        <v>0.235735736</v>
      </c>
      <c r="K1458">
        <v>0.18843843800000001</v>
      </c>
      <c r="L1458">
        <v>0.17492492500000001</v>
      </c>
      <c r="M1458">
        <v>0.51426426400000003</v>
      </c>
      <c r="N1458">
        <v>0.918918919</v>
      </c>
      <c r="O1458">
        <v>2.2522520000000002E-3</v>
      </c>
      <c r="P1458">
        <v>1.0510511E-2</v>
      </c>
      <c r="Q1458">
        <v>2.5525526E-2</v>
      </c>
      <c r="R1458">
        <v>5.8558559000000003E-2</v>
      </c>
      <c r="S1458">
        <v>2.2522520000000002E-3</v>
      </c>
    </row>
    <row r="1459" spans="1:19" x14ac:dyDescent="0.3">
      <c r="A1459">
        <v>42556</v>
      </c>
      <c r="B1459">
        <v>208989</v>
      </c>
      <c r="C1459">
        <v>12.2</v>
      </c>
      <c r="D1459">
        <v>69</v>
      </c>
      <c r="E1459">
        <v>716</v>
      </c>
      <c r="F1459">
        <v>51</v>
      </c>
      <c r="G1459">
        <v>0.23175501000000001</v>
      </c>
      <c r="H1459">
        <v>0.183756689</v>
      </c>
      <c r="I1459">
        <v>0.17532932100000001</v>
      </c>
      <c r="J1459">
        <v>0.20588151099999999</v>
      </c>
      <c r="K1459">
        <v>0.112321986</v>
      </c>
      <c r="L1459">
        <v>9.0955483000000004E-2</v>
      </c>
      <c r="M1459">
        <v>0.514083768</v>
      </c>
      <c r="N1459">
        <v>0.90444213399999995</v>
      </c>
      <c r="O1459">
        <v>4.1621756000000003E-2</v>
      </c>
      <c r="P1459">
        <v>3.1415434999999998E-2</v>
      </c>
      <c r="Q1459">
        <v>3.3909779999999998E-3</v>
      </c>
      <c r="R1459">
        <v>8.3949368999999996E-2</v>
      </c>
      <c r="S1459">
        <v>5.8185599999999995E-4</v>
      </c>
    </row>
    <row r="1460" spans="1:19" x14ac:dyDescent="0.3">
      <c r="A1460">
        <v>7773</v>
      </c>
      <c r="B1460">
        <v>25581</v>
      </c>
      <c r="C1460">
        <v>26</v>
      </c>
      <c r="D1460">
        <v>42.9</v>
      </c>
      <c r="E1460">
        <v>100</v>
      </c>
      <c r="F1460">
        <v>0</v>
      </c>
      <c r="G1460">
        <v>0.21896776200000001</v>
      </c>
      <c r="H1460">
        <v>0.20403553099999999</v>
      </c>
      <c r="I1460">
        <v>0.18799295499999999</v>
      </c>
      <c r="J1460">
        <v>0.20288689800000001</v>
      </c>
      <c r="K1460">
        <v>0.11555249300000001</v>
      </c>
      <c r="L1460">
        <v>7.0564362000000005E-2</v>
      </c>
      <c r="M1460">
        <v>0.47802282000000001</v>
      </c>
      <c r="N1460">
        <v>0.41136381</v>
      </c>
      <c r="O1460">
        <v>0.51118002900000004</v>
      </c>
      <c r="P1460">
        <v>4.4796690000000004E-3</v>
      </c>
      <c r="Q1460">
        <v>5.0233554999999999E-2</v>
      </c>
      <c r="R1460">
        <v>3.4190979000000003E-2</v>
      </c>
      <c r="S1460">
        <v>4.5945300000000002E-4</v>
      </c>
    </row>
    <row r="1461" spans="1:19" x14ac:dyDescent="0.3">
      <c r="A1461">
        <v>304</v>
      </c>
      <c r="B1461">
        <v>1281</v>
      </c>
      <c r="C1461">
        <v>11.5</v>
      </c>
      <c r="D1461">
        <v>53.4</v>
      </c>
      <c r="E1461">
        <v>7</v>
      </c>
      <c r="F1461">
        <v>0</v>
      </c>
      <c r="G1461">
        <v>0.23212913099999999</v>
      </c>
      <c r="H1461">
        <v>0.15757109899999999</v>
      </c>
      <c r="I1461">
        <v>0.14066102999999999</v>
      </c>
      <c r="J1461">
        <v>0.21906226000000001</v>
      </c>
      <c r="K1461">
        <v>0.10914681</v>
      </c>
      <c r="L1461">
        <v>0.14142966900000001</v>
      </c>
      <c r="M1461">
        <v>0.48116833199999998</v>
      </c>
      <c r="N1461">
        <v>0.87471175999999995</v>
      </c>
      <c r="O1461">
        <v>7.6863950000000004E-3</v>
      </c>
      <c r="P1461">
        <v>2.305919E-3</v>
      </c>
      <c r="Q1461">
        <v>8.9930821999999994E-2</v>
      </c>
      <c r="R1461">
        <v>1.4604150999999999E-2</v>
      </c>
      <c r="S1461">
        <v>7.6864000000000001E-4</v>
      </c>
    </row>
    <row r="1462" spans="1:19" x14ac:dyDescent="0.3">
      <c r="A1462">
        <v>7257</v>
      </c>
      <c r="B1462">
        <v>24836</v>
      </c>
      <c r="C1462">
        <v>22</v>
      </c>
      <c r="D1462">
        <v>45.5</v>
      </c>
      <c r="E1462">
        <v>112</v>
      </c>
      <c r="F1462">
        <v>0</v>
      </c>
      <c r="G1462">
        <v>0.211936128</v>
      </c>
      <c r="H1462">
        <v>0.21524950100000001</v>
      </c>
      <c r="I1462">
        <v>0.19013972100000001</v>
      </c>
      <c r="J1462">
        <v>0.19704590799999999</v>
      </c>
      <c r="K1462">
        <v>0.11073852300000001</v>
      </c>
      <c r="L1462">
        <v>7.4890219999999993E-2</v>
      </c>
      <c r="M1462">
        <v>0.44922155699999999</v>
      </c>
      <c r="N1462">
        <v>0.55181636700000003</v>
      </c>
      <c r="O1462">
        <v>0.422235529</v>
      </c>
      <c r="P1462">
        <v>7.7445109999999999E-3</v>
      </c>
      <c r="Q1462">
        <v>3.3532929999999998E-3</v>
      </c>
      <c r="R1462">
        <v>1.8123752E-2</v>
      </c>
      <c r="S1462">
        <v>1.9960099999999999E-4</v>
      </c>
    </row>
    <row r="1463" spans="1:19" x14ac:dyDescent="0.3">
      <c r="A1463">
        <v>2251</v>
      </c>
      <c r="B1463">
        <v>7396</v>
      </c>
      <c r="C1463">
        <v>15.3</v>
      </c>
      <c r="D1463">
        <v>43.5</v>
      </c>
      <c r="E1463">
        <v>46</v>
      </c>
      <c r="F1463">
        <v>0</v>
      </c>
      <c r="G1463">
        <v>0.314475432</v>
      </c>
      <c r="H1463">
        <v>0.18512616200000001</v>
      </c>
      <c r="I1463">
        <v>0.16679946900000001</v>
      </c>
      <c r="J1463">
        <v>0.169455511</v>
      </c>
      <c r="K1463">
        <v>8.8446214999999995E-2</v>
      </c>
      <c r="L1463">
        <v>7.5697211E-2</v>
      </c>
      <c r="M1463">
        <v>0.48698539200000002</v>
      </c>
      <c r="N1463">
        <v>0.93758300100000003</v>
      </c>
      <c r="O1463">
        <v>2.6826029000000001E-2</v>
      </c>
      <c r="P1463">
        <v>6.6401059999999998E-3</v>
      </c>
      <c r="Q1463">
        <v>1.8459494999999999E-2</v>
      </c>
      <c r="R1463">
        <v>0.65697211200000005</v>
      </c>
      <c r="S1463">
        <v>1.3280200000000001E-4</v>
      </c>
    </row>
    <row r="1464" spans="1:19" x14ac:dyDescent="0.3">
      <c r="A1464">
        <v>20193</v>
      </c>
      <c r="B1464">
        <v>91119</v>
      </c>
      <c r="C1464">
        <v>7.4</v>
      </c>
      <c r="D1464">
        <v>47.6</v>
      </c>
      <c r="E1464">
        <v>224</v>
      </c>
      <c r="F1464">
        <v>0</v>
      </c>
      <c r="G1464">
        <v>0.249056688</v>
      </c>
      <c r="H1464">
        <v>0.175506365</v>
      </c>
      <c r="I1464">
        <v>0.18822567800000001</v>
      </c>
      <c r="J1464">
        <v>0.20874900599999999</v>
      </c>
      <c r="K1464">
        <v>0.102952538</v>
      </c>
      <c r="L1464">
        <v>7.5509724E-2</v>
      </c>
      <c r="M1464">
        <v>0.50180824700000004</v>
      </c>
      <c r="N1464">
        <v>0.90543369900000004</v>
      </c>
      <c r="O1464">
        <v>4.7305542999999999E-2</v>
      </c>
      <c r="P1464">
        <v>1.7612217999999999E-2</v>
      </c>
      <c r="Q1464">
        <v>4.8257250000000003E-3</v>
      </c>
      <c r="R1464">
        <v>9.3211514999999995E-2</v>
      </c>
      <c r="S1464">
        <v>7.50171E-4</v>
      </c>
    </row>
    <row r="1465" spans="1:19" x14ac:dyDescent="0.3">
      <c r="A1465">
        <v>535</v>
      </c>
      <c r="B1465">
        <v>4498</v>
      </c>
      <c r="C1465">
        <v>10.7</v>
      </c>
      <c r="D1465">
        <v>48.4</v>
      </c>
      <c r="E1465">
        <v>5</v>
      </c>
      <c r="F1465">
        <v>0</v>
      </c>
      <c r="G1465">
        <v>0.190508021</v>
      </c>
      <c r="H1465">
        <v>0.116532977</v>
      </c>
      <c r="I1465">
        <v>0.13524955399999999</v>
      </c>
      <c r="J1465">
        <v>0.22771836000000001</v>
      </c>
      <c r="K1465">
        <v>0.196078431</v>
      </c>
      <c r="L1465">
        <v>0.13391265599999999</v>
      </c>
      <c r="M1465">
        <v>0.50133689800000003</v>
      </c>
      <c r="N1465">
        <v>0.91154188899999999</v>
      </c>
      <c r="O1465">
        <v>7.1301250000000002E-3</v>
      </c>
      <c r="P1465">
        <v>1.7825311999999999E-2</v>
      </c>
      <c r="Q1465">
        <v>1.6711230000000001E-2</v>
      </c>
      <c r="R1465">
        <v>5.7486631000000003E-2</v>
      </c>
      <c r="S1465">
        <v>2.2281639999999999E-3</v>
      </c>
    </row>
    <row r="1466" spans="1:19" x14ac:dyDescent="0.3">
      <c r="A1466">
        <v>10857</v>
      </c>
      <c r="B1466">
        <v>41182</v>
      </c>
      <c r="C1466">
        <v>18.100000000000001</v>
      </c>
      <c r="D1466">
        <v>65.5</v>
      </c>
      <c r="E1466">
        <v>151</v>
      </c>
      <c r="F1466">
        <v>37</v>
      </c>
      <c r="G1466">
        <v>0.22433652900000001</v>
      </c>
      <c r="H1466">
        <v>0.18388833900000001</v>
      </c>
      <c r="I1466">
        <v>0.166960469</v>
      </c>
      <c r="J1466">
        <v>0.20253072899999999</v>
      </c>
      <c r="K1466">
        <v>0.12583612999999999</v>
      </c>
      <c r="L1466">
        <v>9.6447803999999998E-2</v>
      </c>
      <c r="M1466">
        <v>0.51626379499999997</v>
      </c>
      <c r="N1466">
        <v>0.93011518699999995</v>
      </c>
      <c r="O1466">
        <v>3.6632778999999997E-2</v>
      </c>
      <c r="P1466">
        <v>8.0896379999999997E-3</v>
      </c>
      <c r="Q1466">
        <v>2.197484E-3</v>
      </c>
      <c r="R1466">
        <v>1.2967569E-2</v>
      </c>
      <c r="S1466">
        <v>3.1392600000000002E-4</v>
      </c>
    </row>
    <row r="1467" spans="1:19" x14ac:dyDescent="0.3">
      <c r="A1467">
        <v>6927</v>
      </c>
      <c r="B1467">
        <v>27566</v>
      </c>
      <c r="C1467">
        <v>7.7</v>
      </c>
      <c r="D1467">
        <v>54.7</v>
      </c>
      <c r="E1467">
        <v>136</v>
      </c>
      <c r="F1467">
        <v>0</v>
      </c>
      <c r="G1467">
        <v>0.19957960399999999</v>
      </c>
      <c r="H1467">
        <v>0.147030044</v>
      </c>
      <c r="I1467">
        <v>0.174754467</v>
      </c>
      <c r="J1467">
        <v>0.25691298499999998</v>
      </c>
      <c r="K1467">
        <v>0.124270648</v>
      </c>
      <c r="L1467">
        <v>9.7452252000000003E-2</v>
      </c>
      <c r="M1467">
        <v>0.493349763</v>
      </c>
      <c r="N1467">
        <v>0.96578842499999995</v>
      </c>
      <c r="O1467">
        <v>9.2052330000000002E-3</v>
      </c>
      <c r="P1467">
        <v>5.8348130000000003E-3</v>
      </c>
      <c r="Q1467">
        <v>5.6173669999999998E-3</v>
      </c>
      <c r="R1467">
        <v>1.6888341000000001E-2</v>
      </c>
      <c r="S1467">
        <v>3.6241099999999998E-4</v>
      </c>
    </row>
    <row r="1468" spans="1:19" hidden="1" x14ac:dyDescent="0.3">
      <c r="A1468">
        <v>1512</v>
      </c>
      <c r="B1468">
        <v>4833</v>
      </c>
      <c r="C1468">
        <v>18.7</v>
      </c>
      <c r="D1468">
        <v>51.4</v>
      </c>
      <c r="E1468">
        <v>11</v>
      </c>
      <c r="F1468" t="s">
        <v>34</v>
      </c>
      <c r="G1468">
        <v>0.34113100099999999</v>
      </c>
      <c r="H1468">
        <v>0.22823433700000001</v>
      </c>
      <c r="I1468">
        <v>0.14768104100000001</v>
      </c>
      <c r="J1468">
        <v>0.18246541899999999</v>
      </c>
      <c r="K1468">
        <v>6.7331163999999999E-2</v>
      </c>
      <c r="L1468">
        <v>3.3157038E-2</v>
      </c>
      <c r="M1468">
        <v>0.49288039099999997</v>
      </c>
      <c r="N1468">
        <v>0.15785191200000001</v>
      </c>
      <c r="O1468">
        <v>8.136697E-3</v>
      </c>
      <c r="P1468">
        <v>9.1537839999999999E-3</v>
      </c>
      <c r="Q1468">
        <v>0.73047192800000005</v>
      </c>
      <c r="R1468">
        <v>3.7021969000000002E-2</v>
      </c>
      <c r="S1468">
        <v>1.8307569999999999E-3</v>
      </c>
    </row>
    <row r="1469" spans="1:19" x14ac:dyDescent="0.3">
      <c r="A1469">
        <v>14861</v>
      </c>
      <c r="B1469">
        <v>51582</v>
      </c>
      <c r="C1469">
        <v>15.3</v>
      </c>
      <c r="D1469">
        <v>48.5</v>
      </c>
      <c r="E1469">
        <v>219</v>
      </c>
      <c r="F1469">
        <v>10</v>
      </c>
      <c r="G1469">
        <v>0.228082749</v>
      </c>
      <c r="H1469">
        <v>0.16801611599999999</v>
      </c>
      <c r="I1469">
        <v>0.18515864100000001</v>
      </c>
      <c r="J1469">
        <v>0.21359392599999999</v>
      </c>
      <c r="K1469">
        <v>0.120772479</v>
      </c>
      <c r="L1469">
        <v>8.4376090000000001E-2</v>
      </c>
      <c r="M1469">
        <v>0.50863905799999998</v>
      </c>
      <c r="N1469">
        <v>0.91374501200000002</v>
      </c>
      <c r="O1469">
        <v>3.4924262999999997E-2</v>
      </c>
      <c r="P1469">
        <v>5.8303959999999998E-3</v>
      </c>
      <c r="Q1469">
        <v>1.6522682E-2</v>
      </c>
      <c r="R1469">
        <v>3.0682213999999999E-2</v>
      </c>
      <c r="S1469">
        <v>1.142835E-3</v>
      </c>
    </row>
    <row r="1470" spans="1:19" hidden="1" x14ac:dyDescent="0.3">
      <c r="A1470">
        <v>6568</v>
      </c>
      <c r="B1470">
        <v>26513</v>
      </c>
      <c r="C1470">
        <v>17.3</v>
      </c>
      <c r="D1470">
        <v>48.3</v>
      </c>
      <c r="E1470">
        <v>67</v>
      </c>
      <c r="F1470" t="s">
        <v>34</v>
      </c>
      <c r="G1470" t="s">
        <v>34</v>
      </c>
      <c r="H1470" t="s">
        <v>34</v>
      </c>
      <c r="I1470" t="s">
        <v>34</v>
      </c>
      <c r="J1470" t="s">
        <v>34</v>
      </c>
      <c r="K1470" t="s">
        <v>34</v>
      </c>
      <c r="L1470" t="s">
        <v>34</v>
      </c>
      <c r="M1470" t="s">
        <v>34</v>
      </c>
      <c r="N1470" t="s">
        <v>34</v>
      </c>
      <c r="O1470" t="s">
        <v>34</v>
      </c>
      <c r="P1470" t="s">
        <v>34</v>
      </c>
      <c r="Q1470" t="s">
        <v>34</v>
      </c>
      <c r="R1470" t="s">
        <v>34</v>
      </c>
      <c r="S1470" t="s">
        <v>34</v>
      </c>
    </row>
    <row r="1471" spans="1:19" hidden="1" x14ac:dyDescent="0.3">
      <c r="A1471">
        <v>6568</v>
      </c>
      <c r="B1471">
        <v>26513</v>
      </c>
      <c r="C1471" t="s">
        <v>34</v>
      </c>
      <c r="D1471" t="s">
        <v>34</v>
      </c>
      <c r="E1471">
        <v>67</v>
      </c>
      <c r="F1471">
        <v>8</v>
      </c>
      <c r="G1471">
        <v>0.27628113500000001</v>
      </c>
      <c r="H1471">
        <v>0.186507638</v>
      </c>
      <c r="I1471">
        <v>0.17657461099999999</v>
      </c>
      <c r="J1471">
        <v>0.19188802799999999</v>
      </c>
      <c r="K1471">
        <v>9.8464895999999996E-2</v>
      </c>
      <c r="L1471">
        <v>7.0283692999999994E-2</v>
      </c>
      <c r="M1471">
        <v>0.50496651400000003</v>
      </c>
      <c r="N1471">
        <v>0.91598314400000003</v>
      </c>
      <c r="O1471">
        <v>2.1935435E-2</v>
      </c>
      <c r="P1471">
        <v>2.7127700000000001E-2</v>
      </c>
      <c r="Q1471">
        <v>1.2341034000000001E-2</v>
      </c>
      <c r="R1471">
        <v>0.142636767</v>
      </c>
      <c r="S1471">
        <v>1.3545040000000001E-3</v>
      </c>
    </row>
    <row r="1472" spans="1:19" x14ac:dyDescent="0.3">
      <c r="A1472">
        <v>578093</v>
      </c>
      <c r="B1472">
        <v>2189183</v>
      </c>
      <c r="C1472">
        <v>14.3</v>
      </c>
      <c r="D1472">
        <v>56.6</v>
      </c>
      <c r="E1472">
        <v>6441</v>
      </c>
      <c r="F1472">
        <v>410</v>
      </c>
      <c r="G1472">
        <v>0.288793786</v>
      </c>
      <c r="H1472">
        <v>0.22778607300000001</v>
      </c>
      <c r="I1472">
        <v>0.19131685200000001</v>
      </c>
      <c r="J1472">
        <v>0.17260336200000001</v>
      </c>
      <c r="K1472">
        <v>7.3369158000000004E-2</v>
      </c>
      <c r="L1472">
        <v>4.6130770000000001E-2</v>
      </c>
      <c r="M1472">
        <v>0.50203455399999997</v>
      </c>
      <c r="N1472">
        <v>0.76555547099999999</v>
      </c>
      <c r="O1472">
        <v>9.3782582000000003E-2</v>
      </c>
      <c r="P1472">
        <v>7.9595978999999997E-2</v>
      </c>
      <c r="Q1472">
        <v>2.0741393E-2</v>
      </c>
      <c r="R1472">
        <v>0.54438611299999995</v>
      </c>
      <c r="S1472">
        <v>4.731926E-3</v>
      </c>
    </row>
    <row r="1473" spans="1:19" x14ac:dyDescent="0.3">
      <c r="A1473">
        <v>3390</v>
      </c>
      <c r="B1473">
        <v>14420</v>
      </c>
      <c r="C1473">
        <v>16.399999999999999</v>
      </c>
      <c r="D1473">
        <v>60.8</v>
      </c>
      <c r="E1473">
        <v>39</v>
      </c>
      <c r="F1473">
        <v>0</v>
      </c>
      <c r="G1473">
        <v>0.20908589499999999</v>
      </c>
      <c r="H1473">
        <v>0.17137736100000001</v>
      </c>
      <c r="I1473">
        <v>0.15924445100000001</v>
      </c>
      <c r="J1473">
        <v>0.206190542</v>
      </c>
      <c r="K1473">
        <v>0.15248862499999999</v>
      </c>
      <c r="L1473">
        <v>0.101613126</v>
      </c>
      <c r="M1473">
        <v>0.47759547800000002</v>
      </c>
      <c r="N1473">
        <v>0.90031711000000003</v>
      </c>
      <c r="O1473">
        <v>2.2128774E-2</v>
      </c>
      <c r="P1473">
        <v>1.3166964999999999E-2</v>
      </c>
      <c r="Q1473">
        <v>3.8328966999999999E-2</v>
      </c>
      <c r="R1473">
        <v>0.404039708</v>
      </c>
      <c r="S1473">
        <v>1.4476770000000001E-3</v>
      </c>
    </row>
    <row r="1474" spans="1:19" x14ac:dyDescent="0.3">
      <c r="A1474">
        <v>185902</v>
      </c>
      <c r="B1474">
        <v>790767</v>
      </c>
      <c r="C1474">
        <v>10.5</v>
      </c>
      <c r="D1474">
        <v>60.9</v>
      </c>
      <c r="E1474">
        <v>1999</v>
      </c>
      <c r="F1474">
        <v>141</v>
      </c>
      <c r="G1474">
        <v>0.192699756</v>
      </c>
      <c r="H1474">
        <v>0.15747939499999999</v>
      </c>
      <c r="I1474">
        <v>0.15829436899999999</v>
      </c>
      <c r="J1474">
        <v>0.200015054</v>
      </c>
      <c r="K1474">
        <v>0.15634388299999999</v>
      </c>
      <c r="L1474">
        <v>0.135167543</v>
      </c>
      <c r="M1474">
        <v>0.51036560900000005</v>
      </c>
      <c r="N1474">
        <v>0.86835189700000004</v>
      </c>
      <c r="O1474">
        <v>9.0813767000000004E-2</v>
      </c>
      <c r="P1474">
        <v>1.753621E-2</v>
      </c>
      <c r="Q1474">
        <v>4.93137E-3</v>
      </c>
      <c r="R1474">
        <v>0.22515206099999999</v>
      </c>
      <c r="S1474">
        <v>1.0836039999999999E-3</v>
      </c>
    </row>
    <row r="1475" spans="1:19" x14ac:dyDescent="0.3">
      <c r="A1475">
        <v>11367</v>
      </c>
      <c r="B1475">
        <v>45542</v>
      </c>
      <c r="C1475">
        <v>20.399999999999999</v>
      </c>
      <c r="D1475">
        <v>39.5</v>
      </c>
      <c r="E1475">
        <v>222</v>
      </c>
      <c r="F1475">
        <v>10</v>
      </c>
      <c r="G1475">
        <v>0.28192982500000002</v>
      </c>
      <c r="H1475">
        <v>0.19100877199999999</v>
      </c>
      <c r="I1475">
        <v>0.18835526299999999</v>
      </c>
      <c r="J1475">
        <v>0.177916667</v>
      </c>
      <c r="K1475">
        <v>9.3530701999999993E-2</v>
      </c>
      <c r="L1475">
        <v>6.7258771999999994E-2</v>
      </c>
      <c r="M1475">
        <v>0.50614035099999999</v>
      </c>
      <c r="N1475">
        <v>0.72701754399999996</v>
      </c>
      <c r="O1475">
        <v>0.237565789</v>
      </c>
      <c r="P1475">
        <v>8.7280699999999992E-3</v>
      </c>
      <c r="Q1475">
        <v>1.1973684E-2</v>
      </c>
      <c r="R1475">
        <v>0.19574561400000001</v>
      </c>
      <c r="S1475">
        <v>1.7543859999999999E-3</v>
      </c>
    </row>
    <row r="1476" spans="1:19" x14ac:dyDescent="0.3">
      <c r="A1476">
        <v>790</v>
      </c>
      <c r="B1476">
        <v>4520</v>
      </c>
      <c r="C1476">
        <v>9.6999999999999993</v>
      </c>
      <c r="D1476">
        <v>45.4</v>
      </c>
      <c r="E1476">
        <v>11</v>
      </c>
      <c r="F1476">
        <v>0</v>
      </c>
      <c r="G1476">
        <v>0.30854116100000001</v>
      </c>
      <c r="H1476">
        <v>0.132200397</v>
      </c>
      <c r="I1476">
        <v>0.16949900700000001</v>
      </c>
      <c r="J1476">
        <v>0.18538953899999999</v>
      </c>
      <c r="K1476">
        <v>0.11123372300000001</v>
      </c>
      <c r="L1476">
        <v>9.3136173000000003E-2</v>
      </c>
      <c r="M1476">
        <v>0.49856543800000003</v>
      </c>
      <c r="N1476">
        <v>0.97439858800000001</v>
      </c>
      <c r="O1476">
        <v>3.751931E-3</v>
      </c>
      <c r="P1476">
        <v>6.1796510000000004E-3</v>
      </c>
      <c r="Q1476">
        <v>5.7382479999999996E-3</v>
      </c>
      <c r="R1476">
        <v>4.4361067999999997E-2</v>
      </c>
      <c r="S1476">
        <v>6.6210499999999996E-4</v>
      </c>
    </row>
    <row r="1477" spans="1:19" x14ac:dyDescent="0.3">
      <c r="A1477">
        <v>1131</v>
      </c>
      <c r="B1477">
        <v>6535</v>
      </c>
      <c r="C1477">
        <v>10.6</v>
      </c>
      <c r="D1477">
        <v>47.6</v>
      </c>
      <c r="E1477">
        <v>26</v>
      </c>
      <c r="F1477">
        <v>0</v>
      </c>
      <c r="G1477">
        <v>0.20177550399999999</v>
      </c>
      <c r="H1477">
        <v>0.14459825500000001</v>
      </c>
      <c r="I1477">
        <v>0.15663557</v>
      </c>
      <c r="J1477">
        <v>0.24315377699999999</v>
      </c>
      <c r="K1477">
        <v>0.135871201</v>
      </c>
      <c r="L1477">
        <v>0.117965694</v>
      </c>
      <c r="M1477">
        <v>0.51384291299999996</v>
      </c>
      <c r="N1477">
        <v>0.97201324099999997</v>
      </c>
      <c r="O1477">
        <v>6.1691239999999998E-3</v>
      </c>
      <c r="P1477">
        <v>4.8149259999999998E-3</v>
      </c>
      <c r="Q1477">
        <v>3.310262E-3</v>
      </c>
      <c r="R1477">
        <v>1.8507373000000001E-2</v>
      </c>
      <c r="S1477">
        <v>7.5233199999999998E-4</v>
      </c>
    </row>
    <row r="1478" spans="1:19" x14ac:dyDescent="0.3">
      <c r="A1478">
        <v>12411</v>
      </c>
      <c r="B1478">
        <v>44222</v>
      </c>
      <c r="C1478">
        <v>10.3</v>
      </c>
      <c r="D1478">
        <v>52.3</v>
      </c>
      <c r="E1478">
        <v>123</v>
      </c>
      <c r="F1478">
        <v>7</v>
      </c>
      <c r="G1478">
        <v>0.26666817399999998</v>
      </c>
      <c r="H1478">
        <v>0.17709298900000001</v>
      </c>
      <c r="I1478">
        <v>0.19407203100000001</v>
      </c>
      <c r="J1478">
        <v>0.19567724</v>
      </c>
      <c r="K1478">
        <v>9.5385589000000007E-2</v>
      </c>
      <c r="L1478">
        <v>7.1103976999999999E-2</v>
      </c>
      <c r="M1478">
        <v>0.49987565299999998</v>
      </c>
      <c r="N1478">
        <v>0.93868553700000001</v>
      </c>
      <c r="O1478">
        <v>1.3406886999999999E-2</v>
      </c>
      <c r="P1478">
        <v>2.5773779E-2</v>
      </c>
      <c r="Q1478">
        <v>5.8782299999999999E-3</v>
      </c>
      <c r="R1478">
        <v>7.7683073000000005E-2</v>
      </c>
      <c r="S1478">
        <v>1.650426E-3</v>
      </c>
    </row>
    <row r="1479" spans="1:19" x14ac:dyDescent="0.3">
      <c r="A1479">
        <v>1367</v>
      </c>
      <c r="B1479">
        <v>6729</v>
      </c>
      <c r="C1479">
        <v>9.1</v>
      </c>
      <c r="D1479">
        <v>51.4</v>
      </c>
      <c r="E1479">
        <v>23</v>
      </c>
      <c r="F1479">
        <v>0</v>
      </c>
      <c r="G1479">
        <v>0.23735632200000001</v>
      </c>
      <c r="H1479">
        <v>0.14597701099999999</v>
      </c>
      <c r="I1479">
        <v>0.16910919499999999</v>
      </c>
      <c r="J1479">
        <v>0.213505747</v>
      </c>
      <c r="K1479">
        <v>0.129885057</v>
      </c>
      <c r="L1479">
        <v>0.104166667</v>
      </c>
      <c r="M1479">
        <v>0.496982759</v>
      </c>
      <c r="N1479">
        <v>0.970977011</v>
      </c>
      <c r="O1479">
        <v>9.3390799999999996E-3</v>
      </c>
      <c r="P1479">
        <v>3.5919540000000001E-3</v>
      </c>
      <c r="Q1479">
        <v>2.729885E-3</v>
      </c>
      <c r="R1479">
        <v>3.0172414000000002E-2</v>
      </c>
      <c r="S1479">
        <v>2.87356E-4</v>
      </c>
    </row>
    <row r="1480" spans="1:19" x14ac:dyDescent="0.3">
      <c r="A1480">
        <v>332</v>
      </c>
      <c r="B1480">
        <v>1196</v>
      </c>
      <c r="C1480">
        <v>10</v>
      </c>
      <c r="D1480">
        <v>50.7</v>
      </c>
      <c r="E1480">
        <v>3</v>
      </c>
      <c r="F1480">
        <v>0</v>
      </c>
      <c r="G1480">
        <v>0.28896103899999998</v>
      </c>
      <c r="H1480">
        <v>0.15746753199999999</v>
      </c>
      <c r="I1480">
        <v>0.153409091</v>
      </c>
      <c r="J1480">
        <v>0.20292207800000001</v>
      </c>
      <c r="K1480">
        <v>9.1720779000000002E-2</v>
      </c>
      <c r="L1480">
        <v>0.105519481</v>
      </c>
      <c r="M1480">
        <v>0.51136363600000001</v>
      </c>
      <c r="N1480">
        <v>0.97321428600000004</v>
      </c>
      <c r="O1480">
        <v>6.4935059999999996E-3</v>
      </c>
      <c r="P1480">
        <v>4.0584419999999998E-3</v>
      </c>
      <c r="Q1480">
        <v>8.1168830000000001E-3</v>
      </c>
      <c r="R1480">
        <v>0.19561688299999999</v>
      </c>
      <c r="S1480">
        <v>0</v>
      </c>
    </row>
    <row r="1481" spans="1:19" x14ac:dyDescent="0.3">
      <c r="A1481">
        <v>11982</v>
      </c>
      <c r="B1481">
        <v>34974</v>
      </c>
      <c r="C1481">
        <v>28.3</v>
      </c>
      <c r="D1481">
        <v>56.4</v>
      </c>
      <c r="E1481">
        <v>157</v>
      </c>
      <c r="F1481">
        <v>16</v>
      </c>
      <c r="G1481">
        <v>0.24083284199999999</v>
      </c>
      <c r="H1481">
        <v>0.16895669999999999</v>
      </c>
      <c r="I1481">
        <v>0.19073309199999999</v>
      </c>
      <c r="J1481">
        <v>0.21104835799999999</v>
      </c>
      <c r="K1481">
        <v>0.116918149</v>
      </c>
      <c r="L1481">
        <v>7.1510859999999996E-2</v>
      </c>
      <c r="M1481">
        <v>0.51215263099999997</v>
      </c>
      <c r="N1481">
        <v>0.97620051100000005</v>
      </c>
      <c r="O1481">
        <v>1.1070836000000001E-2</v>
      </c>
      <c r="P1481">
        <v>3.0627440000000001E-3</v>
      </c>
      <c r="Q1481">
        <v>1.7140129999999999E-3</v>
      </c>
      <c r="R1481">
        <v>9.1882319999999993E-3</v>
      </c>
      <c r="S1481" s="1">
        <v>2.8099999999999999E-5</v>
      </c>
    </row>
    <row r="1482" spans="1:19" hidden="1" x14ac:dyDescent="0.3">
      <c r="A1482" t="s">
        <v>34</v>
      </c>
      <c r="B1482">
        <v>389476</v>
      </c>
      <c r="C1482">
        <v>21.1</v>
      </c>
      <c r="D1482">
        <v>68.2</v>
      </c>
      <c r="E1482" t="s">
        <v>34</v>
      </c>
      <c r="F1482" t="s">
        <v>34</v>
      </c>
      <c r="G1482">
        <v>0.222361487</v>
      </c>
      <c r="H1482">
        <v>0.232573101</v>
      </c>
      <c r="I1482">
        <v>0.19834727699999999</v>
      </c>
      <c r="J1482">
        <v>0.191131992</v>
      </c>
      <c r="K1482">
        <v>9.7020587000000005E-2</v>
      </c>
      <c r="L1482">
        <v>5.8565554999999998E-2</v>
      </c>
      <c r="M1482">
        <v>0.527605192</v>
      </c>
      <c r="N1482">
        <v>0.34931461200000002</v>
      </c>
      <c r="O1482">
        <v>0.60092171100000003</v>
      </c>
      <c r="P1482">
        <v>2.9268679999999998E-2</v>
      </c>
      <c r="Q1482">
        <v>3.4064350000000002E-3</v>
      </c>
      <c r="R1482">
        <v>5.5066847000000002E-2</v>
      </c>
      <c r="S1482">
        <v>5.30573E-4</v>
      </c>
    </row>
    <row r="1483" spans="1:19" x14ac:dyDescent="0.3">
      <c r="A1483">
        <v>2612</v>
      </c>
      <c r="B1483">
        <v>11066</v>
      </c>
      <c r="C1483">
        <v>14.2</v>
      </c>
      <c r="D1483">
        <v>56.2</v>
      </c>
      <c r="E1483">
        <v>82</v>
      </c>
      <c r="F1483">
        <v>3</v>
      </c>
      <c r="G1483">
        <v>0.18389662000000001</v>
      </c>
      <c r="H1483">
        <v>0.11874209300000001</v>
      </c>
      <c r="I1483">
        <v>0.14296041900000001</v>
      </c>
      <c r="J1483">
        <v>0.24218326400000001</v>
      </c>
      <c r="K1483">
        <v>0.174859931</v>
      </c>
      <c r="L1483">
        <v>0.13735767199999999</v>
      </c>
      <c r="M1483">
        <v>0.50117476999999999</v>
      </c>
      <c r="N1483">
        <v>0.95825049699999998</v>
      </c>
      <c r="O1483">
        <v>4.2472439999999998E-3</v>
      </c>
      <c r="P1483">
        <v>4.6087109999999997E-3</v>
      </c>
      <c r="Q1483">
        <v>1.5633471999999999E-2</v>
      </c>
      <c r="R1483">
        <v>2.3585757999999998E-2</v>
      </c>
      <c r="S1483">
        <v>1.8073399999999999E-4</v>
      </c>
    </row>
    <row r="1484" spans="1:19" x14ac:dyDescent="0.3">
      <c r="A1484">
        <v>2621</v>
      </c>
      <c r="B1484">
        <v>12059</v>
      </c>
      <c r="C1484">
        <v>11.6</v>
      </c>
      <c r="D1484">
        <v>58.1</v>
      </c>
      <c r="E1484">
        <v>34</v>
      </c>
      <c r="F1484">
        <v>0</v>
      </c>
      <c r="G1484">
        <v>0.20042521899999999</v>
      </c>
      <c r="H1484">
        <v>0.13688772599999999</v>
      </c>
      <c r="I1484">
        <v>0.155123068</v>
      </c>
      <c r="J1484">
        <v>0.24065745399999999</v>
      </c>
      <c r="K1484">
        <v>0.152915202</v>
      </c>
      <c r="L1484">
        <v>0.113991332</v>
      </c>
      <c r="M1484">
        <v>0.49995911399999998</v>
      </c>
      <c r="N1484">
        <v>0.94136887700000005</v>
      </c>
      <c r="O1484">
        <v>7.0324640000000004E-3</v>
      </c>
      <c r="P1484">
        <v>6.2965080000000001E-3</v>
      </c>
      <c r="Q1484">
        <v>2.5022487999999999E-2</v>
      </c>
      <c r="R1484">
        <v>1.3083654E-2</v>
      </c>
      <c r="S1484">
        <v>2.4531899999999997E-4</v>
      </c>
    </row>
    <row r="1485" spans="1:19" x14ac:dyDescent="0.3">
      <c r="A1485">
        <v>15026</v>
      </c>
      <c r="B1485">
        <v>54408</v>
      </c>
      <c r="C1485">
        <v>17.600000000000001</v>
      </c>
      <c r="D1485">
        <v>54.3</v>
      </c>
      <c r="E1485">
        <v>174</v>
      </c>
      <c r="F1485">
        <v>24</v>
      </c>
      <c r="G1485">
        <v>0.25109683599999999</v>
      </c>
      <c r="H1485">
        <v>0.28754697400000001</v>
      </c>
      <c r="I1485">
        <v>0.17377219099999999</v>
      </c>
      <c r="J1485">
        <v>0.15409392999999999</v>
      </c>
      <c r="K1485">
        <v>8.3026343000000002E-2</v>
      </c>
      <c r="L1485">
        <v>5.0463726E-2</v>
      </c>
      <c r="M1485">
        <v>0.51457820399999998</v>
      </c>
      <c r="N1485">
        <v>0.72378237300000003</v>
      </c>
      <c r="O1485">
        <v>0.23712027199999999</v>
      </c>
      <c r="P1485">
        <v>2.1881189999999998E-2</v>
      </c>
      <c r="Q1485">
        <v>3.276625E-3</v>
      </c>
      <c r="R1485">
        <v>2.6694310999999998E-2</v>
      </c>
      <c r="S1485">
        <v>8.8857599999999997E-4</v>
      </c>
    </row>
    <row r="1486" spans="1:19" x14ac:dyDescent="0.3">
      <c r="A1486">
        <v>22370</v>
      </c>
      <c r="B1486">
        <v>104469</v>
      </c>
      <c r="C1486">
        <v>9.1</v>
      </c>
      <c r="D1486">
        <v>53.6</v>
      </c>
      <c r="E1486">
        <v>317</v>
      </c>
      <c r="F1486">
        <v>13</v>
      </c>
      <c r="G1486">
        <v>0.24677061</v>
      </c>
      <c r="H1486">
        <v>0.17702732600000001</v>
      </c>
      <c r="I1486">
        <v>0.17425721599999999</v>
      </c>
      <c r="J1486">
        <v>0.22177229300000001</v>
      </c>
      <c r="K1486">
        <v>0.10461973500000001</v>
      </c>
      <c r="L1486">
        <v>7.5552820000000007E-2</v>
      </c>
      <c r="M1486">
        <v>0.503525157</v>
      </c>
      <c r="N1486">
        <v>0.96534477299999999</v>
      </c>
      <c r="O1486">
        <v>9.9743190000000006E-3</v>
      </c>
      <c r="P1486">
        <v>5.5113640000000004E-3</v>
      </c>
      <c r="Q1486">
        <v>4.1744010000000003E-3</v>
      </c>
      <c r="R1486">
        <v>1.8621293000000001E-2</v>
      </c>
      <c r="S1486">
        <v>6.4443499999999995E-4</v>
      </c>
    </row>
    <row r="1487" spans="1:19" x14ac:dyDescent="0.3">
      <c r="A1487">
        <v>1037</v>
      </c>
      <c r="B1487">
        <v>3919</v>
      </c>
      <c r="C1487">
        <v>14.9</v>
      </c>
      <c r="D1487">
        <v>43.5</v>
      </c>
      <c r="E1487">
        <v>28</v>
      </c>
      <c r="F1487">
        <v>0</v>
      </c>
      <c r="G1487">
        <v>0.25569044000000002</v>
      </c>
      <c r="H1487">
        <v>0.14087000499999999</v>
      </c>
      <c r="I1487">
        <v>0.143651998</v>
      </c>
      <c r="J1487">
        <v>0.22812341899999999</v>
      </c>
      <c r="K1487">
        <v>0.12746585699999999</v>
      </c>
      <c r="L1487">
        <v>0.10419828</v>
      </c>
      <c r="M1487">
        <v>0.49544764800000002</v>
      </c>
      <c r="N1487">
        <v>0.85381891799999998</v>
      </c>
      <c r="O1487">
        <v>2.529084E-3</v>
      </c>
      <c r="P1487">
        <v>2.781993E-3</v>
      </c>
      <c r="Q1487">
        <v>9.5599393000000005E-2</v>
      </c>
      <c r="R1487">
        <v>3.7683359E-2</v>
      </c>
      <c r="S1487">
        <v>2.5290799999999998E-4</v>
      </c>
    </row>
    <row r="1488" spans="1:19" x14ac:dyDescent="0.3">
      <c r="A1488">
        <v>387</v>
      </c>
      <c r="B1488">
        <v>1956</v>
      </c>
      <c r="C1488">
        <v>11.6</v>
      </c>
      <c r="D1488">
        <v>29.6</v>
      </c>
      <c r="E1488">
        <v>2</v>
      </c>
      <c r="F1488">
        <v>0</v>
      </c>
      <c r="G1488">
        <v>0.202133062</v>
      </c>
      <c r="H1488">
        <v>0.14982224499999999</v>
      </c>
      <c r="I1488">
        <v>0.13153885200000001</v>
      </c>
      <c r="J1488">
        <v>0.22447943100000001</v>
      </c>
      <c r="K1488">
        <v>0.139664804</v>
      </c>
      <c r="L1488">
        <v>0.15236160500000001</v>
      </c>
      <c r="M1488">
        <v>0.49974606399999999</v>
      </c>
      <c r="N1488">
        <v>0.99035043199999995</v>
      </c>
      <c r="O1488">
        <v>3.047232E-3</v>
      </c>
      <c r="P1488">
        <v>1.0157440000000001E-3</v>
      </c>
      <c r="Q1488">
        <v>1.523616E-3</v>
      </c>
      <c r="R1488">
        <v>1.7775520999999999E-2</v>
      </c>
      <c r="S1488">
        <v>5.0787200000000003E-4</v>
      </c>
    </row>
    <row r="1489" spans="1:19" x14ac:dyDescent="0.3">
      <c r="A1489">
        <v>105100</v>
      </c>
      <c r="B1489">
        <v>385234</v>
      </c>
      <c r="C1489">
        <v>10.6</v>
      </c>
      <c r="D1489">
        <v>63.5</v>
      </c>
      <c r="E1489">
        <v>934</v>
      </c>
      <c r="F1489">
        <v>76</v>
      </c>
      <c r="G1489">
        <v>0.28462617600000001</v>
      </c>
      <c r="H1489">
        <v>0.19342494900000001</v>
      </c>
      <c r="I1489">
        <v>0.182516756</v>
      </c>
      <c r="J1489">
        <v>0.19619681</v>
      </c>
      <c r="K1489">
        <v>8.4013092999999997E-2</v>
      </c>
      <c r="L1489">
        <v>5.9222216000000001E-2</v>
      </c>
      <c r="M1489">
        <v>0.49854522800000001</v>
      </c>
      <c r="N1489">
        <v>0.798249078</v>
      </c>
      <c r="O1489">
        <v>0.13200498799999999</v>
      </c>
      <c r="P1489">
        <v>2.9672157000000001E-2</v>
      </c>
      <c r="Q1489">
        <v>8.5467870000000001E-3</v>
      </c>
      <c r="R1489">
        <v>0.21562321400000001</v>
      </c>
      <c r="S1489">
        <v>1.176807E-3</v>
      </c>
    </row>
    <row r="1490" spans="1:19" x14ac:dyDescent="0.3">
      <c r="A1490">
        <v>64353</v>
      </c>
      <c r="B1490">
        <v>226568</v>
      </c>
      <c r="C1490">
        <v>11.8</v>
      </c>
      <c r="D1490">
        <v>49.5</v>
      </c>
      <c r="E1490">
        <v>759</v>
      </c>
      <c r="F1490">
        <v>74</v>
      </c>
      <c r="G1490">
        <v>0.246783266</v>
      </c>
      <c r="H1490">
        <v>0.19250519999999999</v>
      </c>
      <c r="I1490">
        <v>0.194740991</v>
      </c>
      <c r="J1490">
        <v>0.20273550400000001</v>
      </c>
      <c r="K1490">
        <v>9.7675578999999998E-2</v>
      </c>
      <c r="L1490">
        <v>6.555946E-2</v>
      </c>
      <c r="M1490">
        <v>0.517336291</v>
      </c>
      <c r="N1490">
        <v>0.77627834299999998</v>
      </c>
      <c r="O1490">
        <v>0.179143897</v>
      </c>
      <c r="P1490">
        <v>1.6274067E-2</v>
      </c>
      <c r="Q1490">
        <v>5.9413260000000002E-3</v>
      </c>
      <c r="R1490">
        <v>7.5776403000000006E-2</v>
      </c>
      <c r="S1490">
        <v>6.9033400000000002E-4</v>
      </c>
    </row>
    <row r="1491" spans="1:19" x14ac:dyDescent="0.3">
      <c r="A1491">
        <v>3581</v>
      </c>
      <c r="B1491">
        <v>11388</v>
      </c>
      <c r="C1491">
        <v>12.2</v>
      </c>
      <c r="D1491">
        <v>56.2</v>
      </c>
      <c r="E1491">
        <v>54</v>
      </c>
      <c r="F1491">
        <v>0</v>
      </c>
      <c r="G1491">
        <v>0.25826894700000003</v>
      </c>
      <c r="H1491">
        <v>0.181873427</v>
      </c>
      <c r="I1491">
        <v>0.150273461</v>
      </c>
      <c r="J1491">
        <v>0.20661515799999999</v>
      </c>
      <c r="K1491">
        <v>0.110165813</v>
      </c>
      <c r="L1491">
        <v>9.2803195000000005E-2</v>
      </c>
      <c r="M1491">
        <v>0.48962583599999998</v>
      </c>
      <c r="N1491">
        <v>0.83679138799999997</v>
      </c>
      <c r="O1491">
        <v>1.319559E-2</v>
      </c>
      <c r="P1491">
        <v>1.1806580000000001E-2</v>
      </c>
      <c r="Q1491">
        <v>0.105217467</v>
      </c>
      <c r="R1491">
        <v>3.2120844000000003E-2</v>
      </c>
      <c r="S1491">
        <v>2.60439E-4</v>
      </c>
    </row>
    <row r="1492" spans="1:19" x14ac:dyDescent="0.3">
      <c r="A1492">
        <v>10531</v>
      </c>
      <c r="B1492">
        <v>43304</v>
      </c>
      <c r="C1492">
        <v>14.9</v>
      </c>
      <c r="D1492">
        <v>37.4</v>
      </c>
      <c r="E1492">
        <v>168</v>
      </c>
      <c r="F1492">
        <v>0</v>
      </c>
      <c r="G1492">
        <v>0.257848521</v>
      </c>
      <c r="H1492">
        <v>0.16781353500000001</v>
      </c>
      <c r="I1492">
        <v>0.18032482999999999</v>
      </c>
      <c r="J1492">
        <v>0.20476819399999999</v>
      </c>
      <c r="K1492">
        <v>0.109427492</v>
      </c>
      <c r="L1492">
        <v>7.9817427999999996E-2</v>
      </c>
      <c r="M1492">
        <v>0.50758786899999997</v>
      </c>
      <c r="N1492">
        <v>0.95843469800000003</v>
      </c>
      <c r="O1492">
        <v>1.5198906E-2</v>
      </c>
      <c r="P1492">
        <v>4.1936009999999999E-3</v>
      </c>
      <c r="Q1492">
        <v>3.7070499999999999E-3</v>
      </c>
      <c r="R1492">
        <v>1.2789323999999999E-2</v>
      </c>
      <c r="S1492">
        <v>3.4753600000000001E-4</v>
      </c>
    </row>
    <row r="1493" spans="1:19" x14ac:dyDescent="0.3">
      <c r="A1493">
        <v>11921</v>
      </c>
      <c r="B1493">
        <v>43274</v>
      </c>
      <c r="C1493">
        <v>15.3</v>
      </c>
      <c r="D1493">
        <v>41.8</v>
      </c>
      <c r="E1493">
        <v>198</v>
      </c>
      <c r="F1493">
        <v>6</v>
      </c>
      <c r="G1493">
        <v>0.27509302200000002</v>
      </c>
      <c r="H1493">
        <v>0.179084937</v>
      </c>
      <c r="I1493">
        <v>0.167531811</v>
      </c>
      <c r="J1493">
        <v>0.18287473000000001</v>
      </c>
      <c r="K1493">
        <v>0.106343884</v>
      </c>
      <c r="L1493">
        <v>8.9071616000000006E-2</v>
      </c>
      <c r="M1493">
        <v>0.50330745600000004</v>
      </c>
      <c r="N1493">
        <v>0.79767100000000002</v>
      </c>
      <c r="O1493">
        <v>2.2945473000000001E-2</v>
      </c>
      <c r="P1493">
        <v>6.3852270000000003E-3</v>
      </c>
      <c r="Q1493">
        <v>0.112614268</v>
      </c>
      <c r="R1493">
        <v>8.2824200000000001E-2</v>
      </c>
      <c r="S1493">
        <v>4.3180670000000001E-3</v>
      </c>
    </row>
    <row r="1494" spans="1:19" x14ac:dyDescent="0.3">
      <c r="A1494">
        <v>17321</v>
      </c>
      <c r="B1494">
        <v>107664</v>
      </c>
      <c r="C1494">
        <v>8.6999999999999993</v>
      </c>
      <c r="D1494">
        <v>62.3</v>
      </c>
      <c r="E1494">
        <v>189</v>
      </c>
      <c r="F1494">
        <v>11</v>
      </c>
      <c r="G1494">
        <v>0.250410831</v>
      </c>
      <c r="H1494">
        <v>0.19589169000000001</v>
      </c>
      <c r="I1494">
        <v>0.18935574199999999</v>
      </c>
      <c r="J1494">
        <v>0.186013072</v>
      </c>
      <c r="K1494">
        <v>0.10514472499999999</v>
      </c>
      <c r="L1494">
        <v>7.3183940000000003E-2</v>
      </c>
      <c r="M1494">
        <v>0.499607843</v>
      </c>
      <c r="N1494">
        <v>0.91361344499999997</v>
      </c>
      <c r="O1494">
        <v>1.2016806999999999E-2</v>
      </c>
      <c r="P1494">
        <v>2.0214752999999999E-2</v>
      </c>
      <c r="Q1494">
        <v>2.0056022E-2</v>
      </c>
      <c r="R1494">
        <v>0.16226890799999999</v>
      </c>
      <c r="S1494">
        <v>2.5023340000000002E-3</v>
      </c>
    </row>
    <row r="1495" spans="1:19" x14ac:dyDescent="0.3">
      <c r="A1495">
        <v>119761</v>
      </c>
      <c r="B1495">
        <v>546192</v>
      </c>
      <c r="C1495">
        <v>7.7</v>
      </c>
      <c r="D1495">
        <v>58.2</v>
      </c>
      <c r="E1495">
        <v>1821</v>
      </c>
      <c r="F1495">
        <v>64</v>
      </c>
      <c r="G1495">
        <v>0.26112650399999998</v>
      </c>
      <c r="H1495">
        <v>0.19386906200000001</v>
      </c>
      <c r="I1495">
        <v>0.170894078</v>
      </c>
      <c r="J1495">
        <v>0.19016938999999999</v>
      </c>
      <c r="K1495">
        <v>9.9966283000000003E-2</v>
      </c>
      <c r="L1495">
        <v>8.3974682999999994E-2</v>
      </c>
      <c r="M1495">
        <v>0.50999223100000002</v>
      </c>
      <c r="N1495">
        <v>0.89651912</v>
      </c>
      <c r="O1495">
        <v>5.1925514999999998E-2</v>
      </c>
      <c r="P1495">
        <v>2.5382794E-2</v>
      </c>
      <c r="Q1495">
        <v>4.1816010000000001E-3</v>
      </c>
      <c r="R1495">
        <v>0.10963600599999999</v>
      </c>
      <c r="S1495">
        <v>1.044484E-3</v>
      </c>
    </row>
    <row r="1496" spans="1:19" x14ac:dyDescent="0.3">
      <c r="A1496">
        <v>13126</v>
      </c>
      <c r="B1496">
        <v>38445</v>
      </c>
      <c r="C1496">
        <v>16.399999999999999</v>
      </c>
      <c r="D1496">
        <v>51.7</v>
      </c>
      <c r="E1496">
        <v>175</v>
      </c>
      <c r="F1496">
        <v>7</v>
      </c>
      <c r="G1496">
        <v>0.24614984400000001</v>
      </c>
      <c r="H1496">
        <v>0.177497399</v>
      </c>
      <c r="I1496">
        <v>0.16696149800000001</v>
      </c>
      <c r="J1496">
        <v>0.20660770000000001</v>
      </c>
      <c r="K1496">
        <v>0.120239334</v>
      </c>
      <c r="L1496">
        <v>8.2544224999999999E-2</v>
      </c>
      <c r="M1496">
        <v>0.51157648300000003</v>
      </c>
      <c r="N1496">
        <v>0.66259105100000004</v>
      </c>
      <c r="O1496">
        <v>0.30335587899999999</v>
      </c>
      <c r="P1496">
        <v>6.7117590000000003E-3</v>
      </c>
      <c r="Q1496">
        <v>8.2726329999999997E-3</v>
      </c>
      <c r="R1496">
        <v>7.8381893999999994E-2</v>
      </c>
      <c r="S1496">
        <v>3.01769E-3</v>
      </c>
    </row>
    <row r="1497" spans="1:19" x14ac:dyDescent="0.3">
      <c r="A1497">
        <v>625</v>
      </c>
      <c r="B1497">
        <v>3321</v>
      </c>
      <c r="C1497">
        <v>28.7</v>
      </c>
      <c r="D1497">
        <v>47.5</v>
      </c>
      <c r="E1497">
        <v>21</v>
      </c>
      <c r="F1497">
        <v>0</v>
      </c>
      <c r="G1497">
        <v>0.37230861199999998</v>
      </c>
      <c r="H1497">
        <v>0.17852870800000001</v>
      </c>
      <c r="I1497">
        <v>0.15041866000000001</v>
      </c>
      <c r="J1497">
        <v>0.16387559800000001</v>
      </c>
      <c r="K1497">
        <v>7.8648325000000005E-2</v>
      </c>
      <c r="L1497">
        <v>5.6220095999999997E-2</v>
      </c>
      <c r="M1497">
        <v>0.499102871</v>
      </c>
      <c r="N1497">
        <v>0.403708134</v>
      </c>
      <c r="O1497">
        <v>1.0167463999999999E-2</v>
      </c>
      <c r="P1497">
        <v>1.1961719999999999E-3</v>
      </c>
      <c r="Q1497">
        <v>0.53319377999999995</v>
      </c>
      <c r="R1497">
        <v>3.9772727000000001E-2</v>
      </c>
      <c r="S1497">
        <v>2.9904299999999998E-4</v>
      </c>
    </row>
    <row r="1498" spans="1:19" x14ac:dyDescent="0.3">
      <c r="A1498">
        <v>8417</v>
      </c>
      <c r="B1498">
        <v>25583</v>
      </c>
      <c r="C1498">
        <v>14.8</v>
      </c>
      <c r="D1498">
        <v>40.1</v>
      </c>
      <c r="E1498">
        <v>122</v>
      </c>
      <c r="F1498">
        <v>0</v>
      </c>
      <c r="G1498">
        <v>0.222945579</v>
      </c>
      <c r="H1498">
        <v>0.157843443</v>
      </c>
      <c r="I1498">
        <v>0.17039607000000001</v>
      </c>
      <c r="J1498">
        <v>0.21561671600000001</v>
      </c>
      <c r="K1498">
        <v>0.13063308900000001</v>
      </c>
      <c r="L1498">
        <v>0.10256510200000001</v>
      </c>
      <c r="M1498">
        <v>0.51360517699999997</v>
      </c>
      <c r="N1498">
        <v>0.93930297799999996</v>
      </c>
      <c r="O1498">
        <v>3.3447683999999998E-2</v>
      </c>
      <c r="P1498">
        <v>5.6915639999999997E-3</v>
      </c>
      <c r="Q1498">
        <v>6.1203799999999999E-3</v>
      </c>
      <c r="R1498">
        <v>2.6742554000000002E-2</v>
      </c>
      <c r="S1498">
        <v>3.1186700000000001E-4</v>
      </c>
    </row>
    <row r="1499" spans="1:19" x14ac:dyDescent="0.3">
      <c r="A1499">
        <v>11567</v>
      </c>
      <c r="B1499">
        <v>45590</v>
      </c>
      <c r="C1499">
        <v>9.3000000000000007</v>
      </c>
      <c r="D1499">
        <v>47</v>
      </c>
      <c r="E1499">
        <v>111</v>
      </c>
      <c r="F1499">
        <v>0</v>
      </c>
      <c r="G1499">
        <v>0.304081027</v>
      </c>
      <c r="H1499">
        <v>0.194584483</v>
      </c>
      <c r="I1499">
        <v>0.21132833000000001</v>
      </c>
      <c r="J1499">
        <v>0.17003900799999999</v>
      </c>
      <c r="K1499">
        <v>7.7560052000000004E-2</v>
      </c>
      <c r="L1499">
        <v>4.2407098999999997E-2</v>
      </c>
      <c r="M1499">
        <v>0.495334991</v>
      </c>
      <c r="N1499">
        <v>0.87585829299999995</v>
      </c>
      <c r="O1499">
        <v>8.2966444E-2</v>
      </c>
      <c r="P1499">
        <v>1.3367703E-2</v>
      </c>
      <c r="Q1499">
        <v>1.0675913E-2</v>
      </c>
      <c r="R1499">
        <v>0.238063736</v>
      </c>
      <c r="S1499">
        <v>1.2546479999999999E-3</v>
      </c>
    </row>
    <row r="1500" spans="1:19" x14ac:dyDescent="0.3">
      <c r="A1500">
        <v>3950</v>
      </c>
      <c r="B1500">
        <v>16663</v>
      </c>
      <c r="C1500">
        <v>10.7</v>
      </c>
      <c r="D1500">
        <v>44.7</v>
      </c>
      <c r="E1500">
        <v>43</v>
      </c>
      <c r="F1500">
        <v>0</v>
      </c>
      <c r="G1500">
        <v>0.224222488</v>
      </c>
      <c r="H1500">
        <v>0.162021531</v>
      </c>
      <c r="I1500">
        <v>0.17733253600000001</v>
      </c>
      <c r="J1500">
        <v>0.21291866000000001</v>
      </c>
      <c r="K1500">
        <v>0.126973684</v>
      </c>
      <c r="L1500">
        <v>9.6531099999999995E-2</v>
      </c>
      <c r="M1500">
        <v>0.50556220100000004</v>
      </c>
      <c r="N1500">
        <v>0.96273923400000005</v>
      </c>
      <c r="O1500">
        <v>1.5968900000000001E-2</v>
      </c>
      <c r="P1500">
        <v>5.8014349999999998E-3</v>
      </c>
      <c r="Q1500">
        <v>2.751196E-3</v>
      </c>
      <c r="R1500">
        <v>1.8361243999999999E-2</v>
      </c>
      <c r="S1500">
        <v>2.3923400000000001E-4</v>
      </c>
    </row>
    <row r="1501" spans="1:19" x14ac:dyDescent="0.3">
      <c r="A1501">
        <v>15238</v>
      </c>
      <c r="B1501">
        <v>61292</v>
      </c>
      <c r="C1501">
        <v>12.9</v>
      </c>
      <c r="D1501">
        <v>62.6</v>
      </c>
      <c r="E1501">
        <v>129</v>
      </c>
      <c r="F1501">
        <v>28</v>
      </c>
      <c r="G1501">
        <v>0.246955234</v>
      </c>
      <c r="H1501">
        <v>0.21573403599999999</v>
      </c>
      <c r="I1501">
        <v>0.170408163</v>
      </c>
      <c r="J1501">
        <v>0.17987162600000001</v>
      </c>
      <c r="K1501">
        <v>0.10531599699999999</v>
      </c>
      <c r="L1501">
        <v>8.1714943999999998E-2</v>
      </c>
      <c r="M1501">
        <v>0.49058591200000001</v>
      </c>
      <c r="N1501">
        <v>0.91356155400000005</v>
      </c>
      <c r="O1501">
        <v>2.244898E-2</v>
      </c>
      <c r="P1501">
        <v>1.7495063000000002E-2</v>
      </c>
      <c r="Q1501">
        <v>1.4269255999999999E-2</v>
      </c>
      <c r="R1501">
        <v>0.216688611</v>
      </c>
      <c r="S1501">
        <v>3.7853850000000001E-3</v>
      </c>
    </row>
    <row r="1502" spans="1:19" x14ac:dyDescent="0.3">
      <c r="A1502">
        <v>1913</v>
      </c>
      <c r="B1502">
        <v>6932</v>
      </c>
      <c r="C1502">
        <v>11.5</v>
      </c>
      <c r="D1502">
        <v>58</v>
      </c>
      <c r="E1502">
        <v>16</v>
      </c>
      <c r="F1502">
        <v>0</v>
      </c>
      <c r="G1502">
        <v>0.197158846</v>
      </c>
      <c r="H1502">
        <v>0.14148371400000001</v>
      </c>
      <c r="I1502">
        <v>0.15066724100000001</v>
      </c>
      <c r="J1502">
        <v>0.229014206</v>
      </c>
      <c r="K1502">
        <v>0.14894532899999999</v>
      </c>
      <c r="L1502">
        <v>0.132730664</v>
      </c>
      <c r="M1502">
        <v>0.496627924</v>
      </c>
      <c r="N1502">
        <v>0.95867412799999996</v>
      </c>
      <c r="O1502">
        <v>2.1236906E-2</v>
      </c>
      <c r="P1502">
        <v>1.865404E-3</v>
      </c>
      <c r="Q1502">
        <v>3.156837E-3</v>
      </c>
      <c r="R1502">
        <v>1.4923231E-2</v>
      </c>
      <c r="S1502">
        <v>5.7397000000000004E-4</v>
      </c>
    </row>
    <row r="1503" spans="1:19" x14ac:dyDescent="0.3">
      <c r="A1503">
        <v>20222</v>
      </c>
      <c r="B1503">
        <v>78757</v>
      </c>
      <c r="C1503">
        <v>7.9</v>
      </c>
      <c r="D1503">
        <v>59.8</v>
      </c>
      <c r="E1503">
        <v>177</v>
      </c>
      <c r="F1503">
        <v>16</v>
      </c>
      <c r="G1503">
        <v>0.22530735199999999</v>
      </c>
      <c r="H1503">
        <v>0.157126397</v>
      </c>
      <c r="I1503">
        <v>0.17234524800000001</v>
      </c>
      <c r="J1503">
        <v>0.23403096900000001</v>
      </c>
      <c r="K1503">
        <v>0.120079513</v>
      </c>
      <c r="L1503">
        <v>9.111052E-2</v>
      </c>
      <c r="M1503">
        <v>0.50017092699999999</v>
      </c>
      <c r="N1503">
        <v>0.93621250700000003</v>
      </c>
      <c r="O1503">
        <v>1.1699016E-2</v>
      </c>
      <c r="P1503">
        <v>2.8842380000000001E-2</v>
      </c>
      <c r="Q1503">
        <v>7.8499889999999999E-3</v>
      </c>
      <c r="R1503">
        <v>4.4289133000000001E-2</v>
      </c>
      <c r="S1503">
        <v>5.0645099999999999E-4</v>
      </c>
    </row>
    <row r="1504" spans="1:19" x14ac:dyDescent="0.3">
      <c r="A1504">
        <v>181455</v>
      </c>
      <c r="B1504">
        <v>655342</v>
      </c>
      <c r="C1504">
        <v>14.4</v>
      </c>
      <c r="D1504">
        <v>56.9</v>
      </c>
      <c r="E1504">
        <v>2182</v>
      </c>
      <c r="F1504">
        <v>471</v>
      </c>
      <c r="G1504">
        <v>0.25269484199999998</v>
      </c>
      <c r="H1504">
        <v>0.20871642200000001</v>
      </c>
      <c r="I1504">
        <v>0.18744467200000001</v>
      </c>
      <c r="J1504">
        <v>0.188172002</v>
      </c>
      <c r="K1504">
        <v>9.6689357000000004E-2</v>
      </c>
      <c r="L1504">
        <v>6.6282704999999997E-2</v>
      </c>
      <c r="M1504">
        <v>0.52741457700000005</v>
      </c>
      <c r="N1504">
        <v>0.53071717200000001</v>
      </c>
      <c r="O1504">
        <v>0.43466859400000002</v>
      </c>
      <c r="P1504">
        <v>1.7896269999999999E-2</v>
      </c>
      <c r="Q1504">
        <v>2.8303619999999999E-3</v>
      </c>
      <c r="R1504">
        <v>4.0804892000000002E-2</v>
      </c>
      <c r="S1504">
        <v>5.8004200000000001E-4</v>
      </c>
    </row>
    <row r="1505" spans="1:19" hidden="1" x14ac:dyDescent="0.3">
      <c r="A1505">
        <v>1264</v>
      </c>
      <c r="B1505">
        <v>6596</v>
      </c>
      <c r="C1505">
        <v>19.8</v>
      </c>
      <c r="D1505">
        <v>40.9</v>
      </c>
      <c r="E1505">
        <v>28</v>
      </c>
      <c r="F1505" t="s">
        <v>34</v>
      </c>
      <c r="G1505" t="s">
        <v>34</v>
      </c>
      <c r="H1505" t="s">
        <v>34</v>
      </c>
      <c r="I1505" t="s">
        <v>34</v>
      </c>
      <c r="J1505" t="s">
        <v>34</v>
      </c>
      <c r="K1505" t="s">
        <v>34</v>
      </c>
      <c r="L1505" t="s">
        <v>34</v>
      </c>
      <c r="M1505" t="s">
        <v>34</v>
      </c>
      <c r="N1505" t="s">
        <v>34</v>
      </c>
      <c r="O1505" t="s">
        <v>34</v>
      </c>
      <c r="P1505" t="s">
        <v>34</v>
      </c>
      <c r="Q1505" t="s">
        <v>34</v>
      </c>
      <c r="R1505" t="s">
        <v>34</v>
      </c>
      <c r="S1505" t="s">
        <v>34</v>
      </c>
    </row>
    <row r="1506" spans="1:19" hidden="1" x14ac:dyDescent="0.3">
      <c r="A1506">
        <v>1264</v>
      </c>
      <c r="B1506">
        <v>6596</v>
      </c>
      <c r="C1506" t="s">
        <v>34</v>
      </c>
      <c r="D1506" t="s">
        <v>34</v>
      </c>
      <c r="E1506">
        <v>28</v>
      </c>
      <c r="F1506">
        <v>0</v>
      </c>
      <c r="G1506">
        <v>0.20274758500000001</v>
      </c>
      <c r="H1506">
        <v>0.15942028999999999</v>
      </c>
      <c r="I1506">
        <v>0.15670289900000001</v>
      </c>
      <c r="J1506">
        <v>0.23399758500000001</v>
      </c>
      <c r="K1506">
        <v>0.13345410599999999</v>
      </c>
      <c r="L1506">
        <v>0.113677536</v>
      </c>
      <c r="M1506">
        <v>0.51117149799999995</v>
      </c>
      <c r="N1506">
        <v>0.61216787399999995</v>
      </c>
      <c r="O1506">
        <v>0.36292270500000001</v>
      </c>
      <c r="P1506">
        <v>6.3405800000000002E-3</v>
      </c>
      <c r="Q1506">
        <v>5.4347830000000003E-3</v>
      </c>
      <c r="R1506">
        <v>2.9438406E-2</v>
      </c>
      <c r="S1506">
        <v>1.5096599999999999E-4</v>
      </c>
    </row>
    <row r="1507" spans="1:19" x14ac:dyDescent="0.3">
      <c r="A1507">
        <v>779943</v>
      </c>
      <c r="B1507">
        <v>3332427</v>
      </c>
      <c r="C1507">
        <v>9.5</v>
      </c>
      <c r="D1507">
        <v>68.5</v>
      </c>
      <c r="E1507">
        <v>4974</v>
      </c>
      <c r="F1507">
        <v>570</v>
      </c>
      <c r="G1507">
        <v>0.24128381600000001</v>
      </c>
      <c r="H1507">
        <v>0.237914766</v>
      </c>
      <c r="I1507">
        <v>0.197223762</v>
      </c>
      <c r="J1507">
        <v>0.178459589</v>
      </c>
      <c r="K1507">
        <v>8.4379016000000001E-2</v>
      </c>
      <c r="L1507">
        <v>6.0739052000000002E-2</v>
      </c>
      <c r="M1507">
        <v>0.49674927299999999</v>
      </c>
      <c r="N1507">
        <v>0.75408602499999999</v>
      </c>
      <c r="O1507">
        <v>5.5272545999999999E-2</v>
      </c>
      <c r="P1507">
        <v>0.125809012</v>
      </c>
      <c r="Q1507">
        <v>1.3207501999999999E-2</v>
      </c>
      <c r="R1507">
        <v>0.341497995</v>
      </c>
      <c r="S1507">
        <v>5.825368E-3</v>
      </c>
    </row>
    <row r="1508" spans="1:19" x14ac:dyDescent="0.3">
      <c r="A1508">
        <v>2024</v>
      </c>
      <c r="B1508">
        <v>5680</v>
      </c>
      <c r="C1508">
        <v>15.6</v>
      </c>
      <c r="D1508">
        <v>35.6</v>
      </c>
      <c r="E1508">
        <v>9</v>
      </c>
      <c r="F1508">
        <v>0</v>
      </c>
      <c r="G1508">
        <v>0.22013681800000001</v>
      </c>
      <c r="H1508">
        <v>0.223644975</v>
      </c>
      <c r="I1508">
        <v>0.18908963300000001</v>
      </c>
      <c r="J1508">
        <v>0.19101911899999999</v>
      </c>
      <c r="K1508">
        <v>9.0159620999999995E-2</v>
      </c>
      <c r="L1508">
        <v>8.5949833000000003E-2</v>
      </c>
      <c r="M1508">
        <v>0.41554113300000001</v>
      </c>
      <c r="N1508">
        <v>0.90089458</v>
      </c>
      <c r="O1508">
        <v>5.5253464000000002E-2</v>
      </c>
      <c r="P1508">
        <v>9.6474300000000002E-3</v>
      </c>
      <c r="Q1508">
        <v>1.4032625999999999E-2</v>
      </c>
      <c r="R1508">
        <v>0.14769338700000001</v>
      </c>
      <c r="S1508">
        <v>8.7703900000000003E-4</v>
      </c>
    </row>
    <row r="1509" spans="1:19" x14ac:dyDescent="0.3">
      <c r="A1509">
        <v>83989</v>
      </c>
      <c r="B1509">
        <v>295460</v>
      </c>
      <c r="C1509">
        <v>17.600000000000001</v>
      </c>
      <c r="D1509">
        <v>55.9</v>
      </c>
      <c r="E1509">
        <v>570</v>
      </c>
      <c r="F1509">
        <v>60</v>
      </c>
      <c r="G1509">
        <v>0.242770333</v>
      </c>
      <c r="H1509">
        <v>0.299238373</v>
      </c>
      <c r="I1509">
        <v>0.16279948999999999</v>
      </c>
      <c r="J1509">
        <v>0.156266392</v>
      </c>
      <c r="K1509">
        <v>8.6364286999999998E-2</v>
      </c>
      <c r="L1509">
        <v>5.2561124000000001E-2</v>
      </c>
      <c r="M1509">
        <v>0.52719853400000005</v>
      </c>
      <c r="N1509">
        <v>0.61549754400000001</v>
      </c>
      <c r="O1509">
        <v>0.32016267999999998</v>
      </c>
      <c r="P1509">
        <v>3.6347596000000003E-2</v>
      </c>
      <c r="Q1509">
        <v>3.4130160000000001E-3</v>
      </c>
      <c r="R1509">
        <v>6.6805867000000005E-2</v>
      </c>
      <c r="S1509">
        <v>7.0848999999999999E-4</v>
      </c>
    </row>
    <row r="1510" spans="1:19" x14ac:dyDescent="0.3">
      <c r="A1510">
        <v>35250</v>
      </c>
      <c r="B1510">
        <v>160377</v>
      </c>
      <c r="C1510">
        <v>6.7</v>
      </c>
      <c r="D1510">
        <v>49.9</v>
      </c>
      <c r="E1510">
        <v>351</v>
      </c>
      <c r="F1510">
        <v>0</v>
      </c>
      <c r="G1510">
        <v>0.27399594199999999</v>
      </c>
      <c r="H1510">
        <v>0.19470500399999999</v>
      </c>
      <c r="I1510">
        <v>0.209572852</v>
      </c>
      <c r="J1510">
        <v>0.18200033199999999</v>
      </c>
      <c r="K1510">
        <v>8.7318300000000001E-2</v>
      </c>
      <c r="L1510">
        <v>5.2407570000000001E-2</v>
      </c>
      <c r="M1510">
        <v>0.51173475199999996</v>
      </c>
      <c r="N1510">
        <v>0.72954554199999999</v>
      </c>
      <c r="O1510">
        <v>0.18790280400000001</v>
      </c>
      <c r="P1510">
        <v>4.3282668000000003E-2</v>
      </c>
      <c r="Q1510">
        <v>4.3072090000000002E-3</v>
      </c>
      <c r="R1510">
        <v>7.1001953000000007E-2</v>
      </c>
      <c r="S1510">
        <v>1.8824099999999999E-3</v>
      </c>
    </row>
    <row r="1511" spans="1:19" x14ac:dyDescent="0.3">
      <c r="A1511">
        <v>2193</v>
      </c>
      <c r="B1511">
        <v>12133</v>
      </c>
      <c r="C1511">
        <v>13.6</v>
      </c>
      <c r="D1511">
        <v>34.700000000000003</v>
      </c>
      <c r="E1511">
        <v>49</v>
      </c>
      <c r="F1511">
        <v>0</v>
      </c>
      <c r="G1511">
        <v>0.28021652699999999</v>
      </c>
      <c r="H1511">
        <v>0.169077222</v>
      </c>
      <c r="I1511">
        <v>0.17415207599999999</v>
      </c>
      <c r="J1511">
        <v>0.19605853000000001</v>
      </c>
      <c r="K1511">
        <v>0.10682567900000001</v>
      </c>
      <c r="L1511">
        <v>7.3669965000000004E-2</v>
      </c>
      <c r="M1511">
        <v>0.48862386899999999</v>
      </c>
      <c r="N1511">
        <v>0.91609574599999999</v>
      </c>
      <c r="O1511">
        <v>9.1347370000000004E-3</v>
      </c>
      <c r="P1511">
        <v>8.119767E-3</v>
      </c>
      <c r="Q1511">
        <v>4.4574135000000001E-2</v>
      </c>
      <c r="R1511">
        <v>0.257633426</v>
      </c>
      <c r="S1511">
        <v>2.1145230000000001E-3</v>
      </c>
    </row>
    <row r="1512" spans="1:19" x14ac:dyDescent="0.3">
      <c r="A1512">
        <v>12460</v>
      </c>
      <c r="B1512">
        <v>48411</v>
      </c>
      <c r="C1512">
        <v>9.6</v>
      </c>
      <c r="D1512">
        <v>57.8</v>
      </c>
      <c r="E1512">
        <v>145</v>
      </c>
      <c r="F1512">
        <v>3</v>
      </c>
      <c r="G1512">
        <v>0.24249177099999999</v>
      </c>
      <c r="H1512">
        <v>0.157749474</v>
      </c>
      <c r="I1512">
        <v>0.18252816199999999</v>
      </c>
      <c r="J1512">
        <v>0.20834951900000001</v>
      </c>
      <c r="K1512">
        <v>0.11661521499999999</v>
      </c>
      <c r="L1512">
        <v>9.2265860000000005E-2</v>
      </c>
      <c r="M1512">
        <v>0.50111422299999997</v>
      </c>
      <c r="N1512">
        <v>0.95620796100000005</v>
      </c>
      <c r="O1512">
        <v>1.9810683999999999E-2</v>
      </c>
      <c r="P1512">
        <v>4.7022260000000003E-3</v>
      </c>
      <c r="Q1512">
        <v>3.291558E-3</v>
      </c>
      <c r="R1512">
        <v>5.9861387000000002E-2</v>
      </c>
      <c r="S1512">
        <v>2.8622199999999998E-4</v>
      </c>
    </row>
    <row r="1513" spans="1:19" x14ac:dyDescent="0.3">
      <c r="A1513">
        <v>8943</v>
      </c>
      <c r="B1513">
        <v>33440</v>
      </c>
      <c r="C1513">
        <v>8.3000000000000007</v>
      </c>
      <c r="D1513">
        <v>46.6</v>
      </c>
      <c r="E1513">
        <v>143</v>
      </c>
      <c r="F1513">
        <v>4</v>
      </c>
      <c r="G1513">
        <v>0.25925153400000001</v>
      </c>
      <c r="H1513">
        <v>0.17719444600000001</v>
      </c>
      <c r="I1513">
        <v>0.182766224</v>
      </c>
      <c r="J1513">
        <v>0.199541148</v>
      </c>
      <c r="K1513">
        <v>0.107055599</v>
      </c>
      <c r="L1513">
        <v>7.4191048999999995E-2</v>
      </c>
      <c r="M1513">
        <v>0.50265180899999995</v>
      </c>
      <c r="N1513">
        <v>0.96996603299999995</v>
      </c>
      <c r="O1513">
        <v>9.0578629999999993E-3</v>
      </c>
      <c r="P1513">
        <v>4.8268879999999997E-3</v>
      </c>
      <c r="Q1513">
        <v>3.5158810000000002E-3</v>
      </c>
      <c r="R1513">
        <v>6.1647101000000003E-2</v>
      </c>
      <c r="S1513">
        <v>4.4693400000000001E-4</v>
      </c>
    </row>
    <row r="1514" spans="1:19" x14ac:dyDescent="0.3">
      <c r="A1514">
        <v>1697</v>
      </c>
      <c r="B1514">
        <v>8795</v>
      </c>
      <c r="C1514">
        <v>10.7</v>
      </c>
      <c r="D1514">
        <v>57.5</v>
      </c>
      <c r="E1514">
        <v>19</v>
      </c>
      <c r="F1514">
        <v>4</v>
      </c>
      <c r="G1514">
        <v>0.249662466</v>
      </c>
      <c r="H1514">
        <v>0.153127813</v>
      </c>
      <c r="I1514">
        <v>0.16359135899999999</v>
      </c>
      <c r="J1514">
        <v>0.20825832599999999</v>
      </c>
      <c r="K1514">
        <v>0.12094959499999999</v>
      </c>
      <c r="L1514">
        <v>0.10441044100000001</v>
      </c>
      <c r="M1514">
        <v>0.50528802900000003</v>
      </c>
      <c r="N1514">
        <v>0.96984698499999999</v>
      </c>
      <c r="O1514">
        <v>5.2880289999999996E-3</v>
      </c>
      <c r="P1514">
        <v>6.1881189999999997E-3</v>
      </c>
      <c r="Q1514">
        <v>5.7380740000000001E-3</v>
      </c>
      <c r="R1514">
        <v>3.1840684000000001E-2</v>
      </c>
      <c r="S1514">
        <v>4.5004499999999999E-4</v>
      </c>
    </row>
    <row r="1515" spans="1:19" x14ac:dyDescent="0.3">
      <c r="A1515">
        <v>1775</v>
      </c>
      <c r="B1515">
        <v>5868</v>
      </c>
      <c r="C1515">
        <v>12.7</v>
      </c>
      <c r="D1515">
        <v>48.9</v>
      </c>
      <c r="E1515">
        <v>21</v>
      </c>
      <c r="F1515">
        <v>0</v>
      </c>
      <c r="G1515">
        <v>0.23754597099999999</v>
      </c>
      <c r="H1515">
        <v>0.13172851899999999</v>
      </c>
      <c r="I1515">
        <v>0.15396188599999999</v>
      </c>
      <c r="J1515">
        <v>0.22316950899999999</v>
      </c>
      <c r="K1515">
        <v>0.144098964</v>
      </c>
      <c r="L1515">
        <v>0.109495152</v>
      </c>
      <c r="M1515">
        <v>0.50167168200000001</v>
      </c>
      <c r="N1515">
        <v>0.94583751299999996</v>
      </c>
      <c r="O1515">
        <v>6.3523909999999998E-3</v>
      </c>
      <c r="P1515">
        <v>4.0120360000000001E-3</v>
      </c>
      <c r="Q1515">
        <v>1.7051152999999999E-2</v>
      </c>
      <c r="R1515">
        <v>4.1457705999999997E-2</v>
      </c>
      <c r="S1515">
        <v>0</v>
      </c>
    </row>
    <row r="1516" spans="1:19" x14ac:dyDescent="0.3">
      <c r="A1516">
        <v>12908</v>
      </c>
      <c r="B1516">
        <v>51118</v>
      </c>
      <c r="C1516">
        <v>12.8</v>
      </c>
      <c r="D1516">
        <v>60.5</v>
      </c>
      <c r="E1516">
        <v>133</v>
      </c>
      <c r="F1516">
        <v>10</v>
      </c>
      <c r="G1516">
        <v>0.23643388000000001</v>
      </c>
      <c r="H1516">
        <v>0.18803318199999999</v>
      </c>
      <c r="I1516">
        <v>0.18842540799999999</v>
      </c>
      <c r="J1516">
        <v>0.20313388600000001</v>
      </c>
      <c r="K1516">
        <v>0.111627542</v>
      </c>
      <c r="L1516">
        <v>7.2346099999999997E-2</v>
      </c>
      <c r="M1516">
        <v>0.51656174600000004</v>
      </c>
      <c r="N1516">
        <v>0.84375674099999998</v>
      </c>
      <c r="O1516">
        <v>0.106116766</v>
      </c>
      <c r="P1516">
        <v>2.0827205000000001E-2</v>
      </c>
      <c r="Q1516">
        <v>3.961483E-3</v>
      </c>
      <c r="R1516">
        <v>3.6006353999999997E-2</v>
      </c>
      <c r="S1516">
        <v>2.9417000000000001E-4</v>
      </c>
    </row>
    <row r="1517" spans="1:19" hidden="1" x14ac:dyDescent="0.3">
      <c r="A1517" t="s">
        <v>34</v>
      </c>
      <c r="B1517">
        <v>152439</v>
      </c>
      <c r="C1517">
        <v>23.7</v>
      </c>
      <c r="D1517">
        <v>44.4</v>
      </c>
      <c r="E1517" t="s">
        <v>34</v>
      </c>
      <c r="F1517" t="s">
        <v>34</v>
      </c>
      <c r="G1517">
        <v>0.27381441699999998</v>
      </c>
      <c r="H1517">
        <v>0.20950032299999999</v>
      </c>
      <c r="I1517">
        <v>0.182060165</v>
      </c>
      <c r="J1517">
        <v>0.181244658</v>
      </c>
      <c r="K1517">
        <v>9.0038427000000004E-2</v>
      </c>
      <c r="L1517">
        <v>6.3342010000000004E-2</v>
      </c>
      <c r="M1517">
        <v>0.521695731</v>
      </c>
      <c r="N1517">
        <v>0.59611557999999998</v>
      </c>
      <c r="O1517">
        <v>0.37685527699999999</v>
      </c>
      <c r="P1517">
        <v>1.0497197999999999E-2</v>
      </c>
      <c r="Q1517">
        <v>3.1576410000000001E-3</v>
      </c>
      <c r="R1517">
        <v>2.2429687E-2</v>
      </c>
      <c r="S1517">
        <v>4.3711100000000001E-4</v>
      </c>
    </row>
    <row r="1518" spans="1:19" x14ac:dyDescent="0.3">
      <c r="A1518">
        <v>15316</v>
      </c>
      <c r="B1518">
        <v>69504</v>
      </c>
      <c r="C1518">
        <v>17.399999999999999</v>
      </c>
      <c r="D1518">
        <v>44.1</v>
      </c>
      <c r="E1518">
        <v>193</v>
      </c>
      <c r="F1518">
        <v>8</v>
      </c>
      <c r="G1518">
        <v>0.249856881</v>
      </c>
      <c r="H1518">
        <v>0.31006697999999999</v>
      </c>
      <c r="I1518">
        <v>0.147999199</v>
      </c>
      <c r="J1518">
        <v>0.159820815</v>
      </c>
      <c r="K1518">
        <v>7.8815547999999999E-2</v>
      </c>
      <c r="L1518">
        <v>5.3440577000000003E-2</v>
      </c>
      <c r="M1518">
        <v>0.513954087</v>
      </c>
      <c r="N1518">
        <v>0.88092512000000001</v>
      </c>
      <c r="O1518">
        <v>2.6677353000000001E-2</v>
      </c>
      <c r="P1518">
        <v>1.8276277E-2</v>
      </c>
      <c r="Q1518">
        <v>4.1175292000000002E-2</v>
      </c>
      <c r="R1518">
        <v>4.1347034999999997E-2</v>
      </c>
      <c r="S1518">
        <v>4.5797999999999998E-4</v>
      </c>
    </row>
    <row r="1519" spans="1:19" x14ac:dyDescent="0.3">
      <c r="A1519">
        <v>1708</v>
      </c>
      <c r="B1519">
        <v>6527</v>
      </c>
      <c r="C1519">
        <v>8.6</v>
      </c>
      <c r="D1519">
        <v>58</v>
      </c>
      <c r="E1519">
        <v>28</v>
      </c>
      <c r="F1519">
        <v>0</v>
      </c>
      <c r="G1519">
        <v>0.22572852199999999</v>
      </c>
      <c r="H1519">
        <v>0.12652876299999999</v>
      </c>
      <c r="I1519">
        <v>0.14917711</v>
      </c>
      <c r="J1519">
        <v>0.21968896299999999</v>
      </c>
      <c r="K1519">
        <v>0.13649403600000001</v>
      </c>
      <c r="L1519">
        <v>0.14238260599999999</v>
      </c>
      <c r="M1519">
        <v>0.49735769299999999</v>
      </c>
      <c r="N1519">
        <v>0.963309678</v>
      </c>
      <c r="O1519">
        <v>8.4553830000000003E-3</v>
      </c>
      <c r="P1519">
        <v>8.757361E-3</v>
      </c>
      <c r="Q1519">
        <v>3.0197800000000001E-3</v>
      </c>
      <c r="R1519">
        <v>2.4762191999999999E-2</v>
      </c>
      <c r="S1519">
        <v>1.9628570000000001E-3</v>
      </c>
    </row>
    <row r="1520" spans="1:19" x14ac:dyDescent="0.3">
      <c r="A1520">
        <v>17238</v>
      </c>
      <c r="B1520">
        <v>64165</v>
      </c>
      <c r="C1520">
        <v>12.6</v>
      </c>
      <c r="D1520">
        <v>58.6</v>
      </c>
      <c r="E1520">
        <v>150</v>
      </c>
      <c r="F1520">
        <v>17</v>
      </c>
      <c r="G1520">
        <v>0.26752758799999998</v>
      </c>
      <c r="H1520">
        <v>0.205200259</v>
      </c>
      <c r="I1520">
        <v>0.20521604600000001</v>
      </c>
      <c r="J1520">
        <v>0.17845697199999999</v>
      </c>
      <c r="K1520">
        <v>8.5471165000000002E-2</v>
      </c>
      <c r="L1520">
        <v>5.8127970000000001E-2</v>
      </c>
      <c r="M1520">
        <v>0.52027848399999999</v>
      </c>
      <c r="N1520">
        <v>0.75654768500000003</v>
      </c>
      <c r="O1520">
        <v>0.20984165599999999</v>
      </c>
      <c r="P1520">
        <v>1.5345025999999999E-2</v>
      </c>
      <c r="Q1520">
        <v>3.4573669999999998E-3</v>
      </c>
      <c r="R1520">
        <v>2.9111346E-2</v>
      </c>
      <c r="S1520">
        <v>8.5250099999999997E-4</v>
      </c>
    </row>
    <row r="1521" spans="1:19" x14ac:dyDescent="0.3">
      <c r="A1521">
        <v>3271</v>
      </c>
      <c r="B1521">
        <v>14566</v>
      </c>
      <c r="C1521">
        <v>11.2</v>
      </c>
      <c r="D1521">
        <v>50.3</v>
      </c>
      <c r="E1521">
        <v>93</v>
      </c>
      <c r="F1521">
        <v>0</v>
      </c>
      <c r="G1521">
        <v>0.22623419</v>
      </c>
      <c r="H1521">
        <v>0.157418741</v>
      </c>
      <c r="I1521">
        <v>0.16013871900000001</v>
      </c>
      <c r="J1521">
        <v>0.22528219799999999</v>
      </c>
      <c r="K1521">
        <v>0.12607099099999999</v>
      </c>
      <c r="L1521">
        <v>0.104855161</v>
      </c>
      <c r="M1521">
        <v>0.500271998</v>
      </c>
      <c r="N1521">
        <v>0.97137222899999998</v>
      </c>
      <c r="O1521">
        <v>5.643955E-3</v>
      </c>
      <c r="P1521">
        <v>4.2839660000000002E-3</v>
      </c>
      <c r="Q1521">
        <v>3.8079699999999999E-3</v>
      </c>
      <c r="R1521">
        <v>1.6251870000000002E-2</v>
      </c>
      <c r="S1521">
        <v>4.07997E-4</v>
      </c>
    </row>
    <row r="1522" spans="1:19" x14ac:dyDescent="0.3">
      <c r="A1522">
        <v>1141</v>
      </c>
      <c r="B1522">
        <v>5782</v>
      </c>
      <c r="C1522">
        <v>18.5</v>
      </c>
      <c r="D1522">
        <v>54</v>
      </c>
      <c r="E1522">
        <v>6</v>
      </c>
      <c r="F1522">
        <v>0</v>
      </c>
      <c r="G1522">
        <v>0.26712908099999999</v>
      </c>
      <c r="H1522">
        <v>0.16494671</v>
      </c>
      <c r="I1522">
        <v>0.156149552</v>
      </c>
      <c r="J1522">
        <v>0.206056505</v>
      </c>
      <c r="K1522">
        <v>0.112163762</v>
      </c>
      <c r="L1522">
        <v>9.3554390000000001E-2</v>
      </c>
      <c r="M1522">
        <v>0.507359161</v>
      </c>
      <c r="N1522">
        <v>0.81627474200000005</v>
      </c>
      <c r="O1522">
        <v>3.552698E-3</v>
      </c>
      <c r="P1522">
        <v>7.1053970000000003E-3</v>
      </c>
      <c r="Q1522">
        <v>0.147183218</v>
      </c>
      <c r="R1522">
        <v>2.1823717999999999E-2</v>
      </c>
      <c r="S1522">
        <v>5.0752800000000004E-4</v>
      </c>
    </row>
    <row r="1523" spans="1:19" x14ac:dyDescent="0.3">
      <c r="A1523">
        <v>352</v>
      </c>
      <c r="B1523">
        <v>1986</v>
      </c>
      <c r="C1523">
        <v>7.9</v>
      </c>
      <c r="D1523">
        <v>39.299999999999997</v>
      </c>
      <c r="E1523">
        <v>7</v>
      </c>
      <c r="F1523">
        <v>0</v>
      </c>
      <c r="G1523">
        <v>0.23567839199999999</v>
      </c>
      <c r="H1523">
        <v>0.13919598</v>
      </c>
      <c r="I1523">
        <v>0.159798995</v>
      </c>
      <c r="J1523">
        <v>0.22060301500000001</v>
      </c>
      <c r="K1523">
        <v>0.128643216</v>
      </c>
      <c r="L1523">
        <v>0.116080402</v>
      </c>
      <c r="M1523">
        <v>0.49195979899999998</v>
      </c>
      <c r="N1523">
        <v>0.96633165799999998</v>
      </c>
      <c r="O1523">
        <v>8.0402010000000003E-3</v>
      </c>
      <c r="P1523">
        <v>4.0201009999999999E-3</v>
      </c>
      <c r="Q1523">
        <v>7.5376879999999999E-3</v>
      </c>
      <c r="R1523">
        <v>5.9296481999999998E-2</v>
      </c>
      <c r="S1523">
        <v>0</v>
      </c>
    </row>
    <row r="1524" spans="1:19" x14ac:dyDescent="0.3">
      <c r="A1524">
        <v>8507</v>
      </c>
      <c r="B1524">
        <v>39978</v>
      </c>
      <c r="C1524">
        <v>13.2</v>
      </c>
      <c r="D1524">
        <v>54.4</v>
      </c>
      <c r="E1524">
        <v>111</v>
      </c>
      <c r="F1524">
        <v>0</v>
      </c>
      <c r="G1524">
        <v>0.21704004800000001</v>
      </c>
      <c r="H1524">
        <v>0.189656027</v>
      </c>
      <c r="I1524">
        <v>0.17676942900000001</v>
      </c>
      <c r="J1524">
        <v>0.23230571</v>
      </c>
      <c r="K1524">
        <v>0.109015662</v>
      </c>
      <c r="L1524">
        <v>7.5213125000000006E-2</v>
      </c>
      <c r="M1524">
        <v>0.50128866000000005</v>
      </c>
      <c r="N1524">
        <v>0.90149187200000003</v>
      </c>
      <c r="O1524">
        <v>6.3615186000000004E-2</v>
      </c>
      <c r="P1524">
        <v>5.972443E-3</v>
      </c>
      <c r="Q1524">
        <v>7.6328309999999996E-3</v>
      </c>
      <c r="R1524">
        <v>5.1199445000000003E-2</v>
      </c>
      <c r="S1524">
        <v>6.1954800000000004E-4</v>
      </c>
    </row>
    <row r="1525" spans="1:19" x14ac:dyDescent="0.3">
      <c r="A1525">
        <v>1783</v>
      </c>
      <c r="B1525">
        <v>11464</v>
      </c>
      <c r="C1525">
        <v>13.2</v>
      </c>
      <c r="D1525">
        <v>52</v>
      </c>
      <c r="E1525">
        <v>19</v>
      </c>
      <c r="F1525">
        <v>0</v>
      </c>
      <c r="G1525">
        <v>0.222020412</v>
      </c>
      <c r="H1525">
        <v>0.15888254600000001</v>
      </c>
      <c r="I1525">
        <v>0.16225566499999999</v>
      </c>
      <c r="J1525">
        <v>0.24770800900000001</v>
      </c>
      <c r="K1525">
        <v>0.120221415</v>
      </c>
      <c r="L1525">
        <v>8.8911953000000002E-2</v>
      </c>
      <c r="M1525">
        <v>0.504843453</v>
      </c>
      <c r="N1525">
        <v>0.65300121099999997</v>
      </c>
      <c r="O1525">
        <v>0.31240269799999998</v>
      </c>
      <c r="P1525">
        <v>3.1136480000000001E-3</v>
      </c>
      <c r="Q1525">
        <v>6.2272960000000002E-3</v>
      </c>
      <c r="R1525">
        <v>2.3871303E-2</v>
      </c>
      <c r="S1525">
        <v>1.0378830000000001E-3</v>
      </c>
    </row>
    <row r="1526" spans="1:19" x14ac:dyDescent="0.3">
      <c r="A1526">
        <v>1481</v>
      </c>
      <c r="B1526">
        <v>5173</v>
      </c>
      <c r="C1526">
        <v>9.3000000000000007</v>
      </c>
      <c r="D1526">
        <v>58.5</v>
      </c>
      <c r="E1526">
        <v>27</v>
      </c>
      <c r="F1526">
        <v>0</v>
      </c>
      <c r="G1526">
        <v>0.24357991600000001</v>
      </c>
      <c r="H1526">
        <v>0.155423534</v>
      </c>
      <c r="I1526">
        <v>0.170755079</v>
      </c>
      <c r="J1526">
        <v>0.218091223</v>
      </c>
      <c r="K1526">
        <v>0.109237256</v>
      </c>
      <c r="L1526">
        <v>0.10291299299999999</v>
      </c>
      <c r="M1526">
        <v>0.48121885800000003</v>
      </c>
      <c r="N1526">
        <v>0.95496358800000003</v>
      </c>
      <c r="O1526">
        <v>8.4323499999999999E-3</v>
      </c>
      <c r="P1526">
        <v>1.1115369999999999E-2</v>
      </c>
      <c r="Q1526">
        <v>8.6239939999999994E-3</v>
      </c>
      <c r="R1526">
        <v>2.5105404000000001E-2</v>
      </c>
      <c r="S1526">
        <v>1.9164400000000001E-4</v>
      </c>
    </row>
    <row r="1527" spans="1:19" x14ac:dyDescent="0.3">
      <c r="A1527">
        <v>6469</v>
      </c>
      <c r="B1527">
        <v>28095</v>
      </c>
      <c r="C1527">
        <v>14.7</v>
      </c>
      <c r="D1527">
        <v>47.5</v>
      </c>
      <c r="E1527">
        <v>111</v>
      </c>
      <c r="F1527">
        <v>4</v>
      </c>
      <c r="G1527">
        <v>0.239668837</v>
      </c>
      <c r="H1527">
        <v>0.16529861300000001</v>
      </c>
      <c r="I1527">
        <v>0.18097226199999999</v>
      </c>
      <c r="J1527">
        <v>0.219395698</v>
      </c>
      <c r="K1527">
        <v>0.113147467</v>
      </c>
      <c r="L1527">
        <v>8.1517123999999996E-2</v>
      </c>
      <c r="M1527">
        <v>0.50353806999999995</v>
      </c>
      <c r="N1527">
        <v>0.96950183999999995</v>
      </c>
      <c r="O1527">
        <v>7.2884229999999996E-3</v>
      </c>
      <c r="P1527">
        <v>3.927257E-3</v>
      </c>
      <c r="Q1527">
        <v>4.1395410000000001E-3</v>
      </c>
      <c r="R1527">
        <v>1.1392584000000001E-2</v>
      </c>
      <c r="S1527">
        <v>3.89188E-4</v>
      </c>
    </row>
    <row r="1528" spans="1:19" x14ac:dyDescent="0.3">
      <c r="A1528">
        <v>3950</v>
      </c>
      <c r="B1528">
        <v>15806</v>
      </c>
      <c r="C1528">
        <v>9</v>
      </c>
      <c r="D1528">
        <v>46.9</v>
      </c>
      <c r="E1528">
        <v>59</v>
      </c>
      <c r="F1528">
        <v>0</v>
      </c>
      <c r="G1528">
        <v>0.292419918</v>
      </c>
      <c r="H1528">
        <v>0.17196321000000001</v>
      </c>
      <c r="I1528">
        <v>0.18204884199999999</v>
      </c>
      <c r="J1528">
        <v>0.189977799</v>
      </c>
      <c r="K1528">
        <v>9.1341579000000006E-2</v>
      </c>
      <c r="L1528">
        <v>7.2248651999999997E-2</v>
      </c>
      <c r="M1528">
        <v>0.50174437000000005</v>
      </c>
      <c r="N1528">
        <v>0.90282270899999995</v>
      </c>
      <c r="O1528">
        <v>1.7633999000000001E-2</v>
      </c>
      <c r="P1528">
        <v>4.0596260000000002E-3</v>
      </c>
      <c r="Q1528">
        <v>4.0025373000000003E-2</v>
      </c>
      <c r="R1528">
        <v>0.16327307299999999</v>
      </c>
      <c r="S1528">
        <v>4.4402200000000003E-4</v>
      </c>
    </row>
    <row r="1529" spans="1:19" x14ac:dyDescent="0.3">
      <c r="A1529">
        <v>18692</v>
      </c>
      <c r="B1529">
        <v>85083</v>
      </c>
      <c r="C1529">
        <v>12.9</v>
      </c>
      <c r="D1529">
        <v>53.2</v>
      </c>
      <c r="E1529">
        <v>398</v>
      </c>
      <c r="F1529">
        <v>18</v>
      </c>
      <c r="G1529">
        <v>0.222132566</v>
      </c>
      <c r="H1529">
        <v>0.16761390200000001</v>
      </c>
      <c r="I1529">
        <v>0.16726307400000001</v>
      </c>
      <c r="J1529">
        <v>0.217653663</v>
      </c>
      <c r="K1529">
        <v>0.123935822</v>
      </c>
      <c r="L1529">
        <v>0.10140097300000001</v>
      </c>
      <c r="M1529">
        <v>0.51588081200000002</v>
      </c>
      <c r="N1529">
        <v>0.92873514800000001</v>
      </c>
      <c r="O1529">
        <v>4.3561137999999999E-2</v>
      </c>
      <c r="P1529">
        <v>4.7010949999999998E-3</v>
      </c>
      <c r="Q1529">
        <v>1.602114E-3</v>
      </c>
      <c r="R1529">
        <v>1.6091309000000002E-2</v>
      </c>
      <c r="S1529">
        <v>1.98803E-4</v>
      </c>
    </row>
    <row r="1530" spans="1:19" x14ac:dyDescent="0.3">
      <c r="A1530">
        <v>23955</v>
      </c>
      <c r="B1530">
        <v>80015</v>
      </c>
      <c r="C1530">
        <v>11.1</v>
      </c>
      <c r="D1530">
        <v>44.3</v>
      </c>
      <c r="E1530">
        <v>316</v>
      </c>
      <c r="F1530">
        <v>12</v>
      </c>
      <c r="G1530">
        <v>0.21737108099999999</v>
      </c>
      <c r="H1530">
        <v>0.16703542599999999</v>
      </c>
      <c r="I1530">
        <v>0.16150403499999999</v>
      </c>
      <c r="J1530">
        <v>0.21846478799999999</v>
      </c>
      <c r="K1530">
        <v>0.14054760799999999</v>
      </c>
      <c r="L1530">
        <v>9.5077062000000004E-2</v>
      </c>
      <c r="M1530">
        <v>0.50834737100000005</v>
      </c>
      <c r="N1530">
        <v>0.89259045100000001</v>
      </c>
      <c r="O1530">
        <v>7.5692051999999996E-2</v>
      </c>
      <c r="P1530">
        <v>9.0639380000000005E-3</v>
      </c>
      <c r="Q1530">
        <v>3.6708320000000002E-3</v>
      </c>
      <c r="R1530">
        <v>5.8205315000000001E-2</v>
      </c>
      <c r="S1530">
        <v>3.7713999999999998E-4</v>
      </c>
    </row>
    <row r="1531" spans="1:19" x14ac:dyDescent="0.3">
      <c r="A1531">
        <v>406</v>
      </c>
      <c r="B1531">
        <v>1985</v>
      </c>
      <c r="C1531">
        <v>14.4</v>
      </c>
      <c r="D1531">
        <v>50.8</v>
      </c>
      <c r="E1531">
        <v>20</v>
      </c>
      <c r="F1531">
        <v>0</v>
      </c>
      <c r="G1531">
        <v>0.24987580700000001</v>
      </c>
      <c r="H1531">
        <v>0.13412816699999999</v>
      </c>
      <c r="I1531">
        <v>0.16145057099999999</v>
      </c>
      <c r="J1531">
        <v>0.182314953</v>
      </c>
      <c r="K1531">
        <v>0.14754098399999999</v>
      </c>
      <c r="L1531">
        <v>0.124689518</v>
      </c>
      <c r="M1531">
        <v>0.49975161499999998</v>
      </c>
      <c r="N1531">
        <v>0.97118728300000001</v>
      </c>
      <c r="O1531">
        <v>3.4773970000000001E-3</v>
      </c>
      <c r="P1531">
        <v>2.4838550000000001E-3</v>
      </c>
      <c r="Q1531">
        <v>7.9483360000000003E-3</v>
      </c>
      <c r="R1531">
        <v>4.6696473000000002E-2</v>
      </c>
      <c r="S1531">
        <v>1.4903130000000001E-3</v>
      </c>
    </row>
    <row r="1532" spans="1:19" x14ac:dyDescent="0.3">
      <c r="A1532">
        <v>16103</v>
      </c>
      <c r="B1532">
        <v>56775</v>
      </c>
      <c r="C1532">
        <v>15.5</v>
      </c>
      <c r="D1532">
        <v>43.7</v>
      </c>
      <c r="E1532">
        <v>270</v>
      </c>
      <c r="F1532">
        <v>6</v>
      </c>
      <c r="G1532">
        <v>0.21505300599999999</v>
      </c>
      <c r="H1532">
        <v>0.16659035699999999</v>
      </c>
      <c r="I1532">
        <v>0.179921107</v>
      </c>
      <c r="J1532">
        <v>0.22170957599999999</v>
      </c>
      <c r="K1532">
        <v>0.12802451300000001</v>
      </c>
      <c r="L1532">
        <v>8.8701440000000006E-2</v>
      </c>
      <c r="M1532">
        <v>0.50811819800000002</v>
      </c>
      <c r="N1532">
        <v>0.963283204</v>
      </c>
      <c r="O1532">
        <v>1.4986088E-2</v>
      </c>
      <c r="P1532">
        <v>5.5119219999999998E-3</v>
      </c>
      <c r="Q1532">
        <v>3.6628749999999999E-3</v>
      </c>
      <c r="R1532">
        <v>1.6694256000000001E-2</v>
      </c>
      <c r="S1532">
        <v>2.2892999999999999E-4</v>
      </c>
    </row>
    <row r="1533" spans="1:19" x14ac:dyDescent="0.3">
      <c r="A1533">
        <v>7890</v>
      </c>
      <c r="B1533">
        <v>52875</v>
      </c>
      <c r="C1533">
        <v>16.7</v>
      </c>
      <c r="D1533">
        <v>38.700000000000003</v>
      </c>
      <c r="E1533">
        <v>244</v>
      </c>
      <c r="F1533">
        <v>0</v>
      </c>
      <c r="G1533">
        <v>0.28359229600000002</v>
      </c>
      <c r="H1533">
        <v>0.18159024400000001</v>
      </c>
      <c r="I1533">
        <v>0.17581582600000001</v>
      </c>
      <c r="J1533">
        <v>0.179614786</v>
      </c>
      <c r="K1533">
        <v>0.104528359</v>
      </c>
      <c r="L1533">
        <v>7.4858489E-2</v>
      </c>
      <c r="M1533">
        <v>0.49048360699999999</v>
      </c>
      <c r="N1533">
        <v>0.81202750400000001</v>
      </c>
      <c r="O1533">
        <v>0.14474034099999999</v>
      </c>
      <c r="P1533">
        <v>5.755423E-3</v>
      </c>
      <c r="Q1533">
        <v>1.6506476999999999E-2</v>
      </c>
      <c r="R1533">
        <v>0.23802378099999999</v>
      </c>
      <c r="S1533">
        <v>6.6481799999999996E-4</v>
      </c>
    </row>
    <row r="1534" spans="1:19" x14ac:dyDescent="0.3">
      <c r="A1534">
        <v>7187</v>
      </c>
      <c r="B1534">
        <v>37459</v>
      </c>
      <c r="C1534">
        <v>7.9</v>
      </c>
      <c r="D1534">
        <v>62.1</v>
      </c>
      <c r="E1534">
        <v>97</v>
      </c>
      <c r="F1534">
        <v>7</v>
      </c>
      <c r="G1534">
        <v>0.21875334699999999</v>
      </c>
      <c r="H1534">
        <v>0.16903180900000001</v>
      </c>
      <c r="I1534">
        <v>0.17553818099999999</v>
      </c>
      <c r="J1534">
        <v>0.24044125499999999</v>
      </c>
      <c r="K1534">
        <v>0.115856271</v>
      </c>
      <c r="L1534">
        <v>8.0379137000000003E-2</v>
      </c>
      <c r="M1534">
        <v>0.50768448099999997</v>
      </c>
      <c r="N1534">
        <v>0.87819963599999995</v>
      </c>
      <c r="O1534">
        <v>7.9870408000000004E-2</v>
      </c>
      <c r="P1534">
        <v>8.9161399999999995E-3</v>
      </c>
      <c r="Q1534">
        <v>5.6763409999999997E-3</v>
      </c>
      <c r="R1534">
        <v>3.7779801000000002E-2</v>
      </c>
      <c r="S1534">
        <v>7.2292999999999999E-4</v>
      </c>
    </row>
    <row r="1535" spans="1:19" x14ac:dyDescent="0.3">
      <c r="A1535">
        <v>36176</v>
      </c>
      <c r="B1535">
        <v>231016</v>
      </c>
      <c r="C1535">
        <v>11.7</v>
      </c>
      <c r="D1535">
        <v>70.7</v>
      </c>
      <c r="E1535">
        <v>260</v>
      </c>
      <c r="F1535">
        <v>24</v>
      </c>
      <c r="G1535">
        <v>0.22530720100000001</v>
      </c>
      <c r="H1535">
        <v>0.240770872</v>
      </c>
      <c r="I1535">
        <v>0.17748542</v>
      </c>
      <c r="J1535">
        <v>0.176695878</v>
      </c>
      <c r="K1535">
        <v>0.110627402</v>
      </c>
      <c r="L1535">
        <v>6.9113226999999999E-2</v>
      </c>
      <c r="M1535">
        <v>0.50596954400000005</v>
      </c>
      <c r="N1535">
        <v>0.86245403399999998</v>
      </c>
      <c r="O1535">
        <v>1.2619576E-2</v>
      </c>
      <c r="P1535">
        <v>4.7669108000000002E-2</v>
      </c>
      <c r="Q1535">
        <v>3.3963367000000001E-2</v>
      </c>
      <c r="R1535">
        <v>9.8099430000000001E-2</v>
      </c>
      <c r="S1535">
        <v>3.110182E-3</v>
      </c>
    </row>
    <row r="1536" spans="1:19" x14ac:dyDescent="0.3">
      <c r="A1536">
        <v>2023</v>
      </c>
      <c r="B1536">
        <v>7438</v>
      </c>
      <c r="C1536">
        <v>13</v>
      </c>
      <c r="D1536">
        <v>51.6</v>
      </c>
      <c r="E1536">
        <v>34</v>
      </c>
      <c r="F1536">
        <v>0</v>
      </c>
      <c r="G1536">
        <v>0.20455764100000001</v>
      </c>
      <c r="H1536">
        <v>0.18163538900000001</v>
      </c>
      <c r="I1536">
        <v>0.20174262700000001</v>
      </c>
      <c r="J1536">
        <v>0.216219839</v>
      </c>
      <c r="K1536">
        <v>0.114075067</v>
      </c>
      <c r="L1536">
        <v>8.1769437E-2</v>
      </c>
      <c r="M1536">
        <v>0.45777479900000001</v>
      </c>
      <c r="N1536">
        <v>0.96434316399999997</v>
      </c>
      <c r="O1536">
        <v>1.6621983999999999E-2</v>
      </c>
      <c r="P1536">
        <v>2.1447720000000001E-3</v>
      </c>
      <c r="Q1536">
        <v>2.680965E-3</v>
      </c>
      <c r="R1536">
        <v>9.2493300000000001E-3</v>
      </c>
      <c r="S1536">
        <v>0</v>
      </c>
    </row>
    <row r="1537" spans="1:19" x14ac:dyDescent="0.3">
      <c r="A1537">
        <v>38789</v>
      </c>
      <c r="B1537">
        <v>135593</v>
      </c>
      <c r="C1537">
        <v>6.7</v>
      </c>
      <c r="D1537">
        <v>59.3</v>
      </c>
      <c r="E1537">
        <v>465</v>
      </c>
      <c r="F1537">
        <v>52</v>
      </c>
      <c r="G1537">
        <v>0.24764908799999999</v>
      </c>
      <c r="H1537">
        <v>0.17466026000000001</v>
      </c>
      <c r="I1537">
        <v>0.18392388600000001</v>
      </c>
      <c r="J1537">
        <v>0.211869528</v>
      </c>
      <c r="K1537">
        <v>0.10268844100000001</v>
      </c>
      <c r="L1537">
        <v>7.9208795999999998E-2</v>
      </c>
      <c r="M1537">
        <v>0.49770067499999998</v>
      </c>
      <c r="N1537">
        <v>0.90778380400000003</v>
      </c>
      <c r="O1537">
        <v>9.0867550000000002E-3</v>
      </c>
      <c r="P1537">
        <v>6.0504672000000002E-2</v>
      </c>
      <c r="Q1537">
        <v>5.6893550000000001E-3</v>
      </c>
      <c r="R1537">
        <v>2.9861746000000002E-2</v>
      </c>
      <c r="S1537">
        <v>5.3061299999999998E-4</v>
      </c>
    </row>
    <row r="1538" spans="1:19" x14ac:dyDescent="0.3">
      <c r="A1538">
        <v>3592</v>
      </c>
      <c r="B1538">
        <v>13764</v>
      </c>
      <c r="C1538">
        <v>17.399999999999999</v>
      </c>
      <c r="D1538">
        <v>43.2</v>
      </c>
      <c r="E1538">
        <v>63</v>
      </c>
      <c r="F1538">
        <v>0</v>
      </c>
      <c r="G1538">
        <v>0.23346613499999999</v>
      </c>
      <c r="H1538">
        <v>0.159217675</v>
      </c>
      <c r="I1538">
        <v>0.17812386799999999</v>
      </c>
      <c r="J1538">
        <v>0.20753350200000001</v>
      </c>
      <c r="K1538">
        <v>0.119232162</v>
      </c>
      <c r="L1538">
        <v>0.102426657</v>
      </c>
      <c r="M1538">
        <v>0.51032234700000001</v>
      </c>
      <c r="N1538">
        <v>0.87526258599999995</v>
      </c>
      <c r="O1538">
        <v>0.10329590700000001</v>
      </c>
      <c r="P1538">
        <v>1.086563E-3</v>
      </c>
      <c r="Q1538">
        <v>3.1148130000000001E-3</v>
      </c>
      <c r="R1538">
        <v>1.9051068000000001E-2</v>
      </c>
      <c r="S1538">
        <v>1.4487500000000001E-4</v>
      </c>
    </row>
    <row r="1539" spans="1:19" hidden="1" x14ac:dyDescent="0.3">
      <c r="A1539">
        <v>5058</v>
      </c>
      <c r="B1539">
        <v>16410</v>
      </c>
      <c r="C1539">
        <v>19.2</v>
      </c>
      <c r="D1539">
        <v>46</v>
      </c>
      <c r="E1539">
        <v>68</v>
      </c>
      <c r="F1539" t="s">
        <v>34</v>
      </c>
      <c r="G1539" t="s">
        <v>34</v>
      </c>
      <c r="H1539" t="s">
        <v>34</v>
      </c>
      <c r="I1539" t="s">
        <v>34</v>
      </c>
      <c r="J1539" t="s">
        <v>34</v>
      </c>
      <c r="K1539" t="s">
        <v>34</v>
      </c>
      <c r="L1539" t="s">
        <v>34</v>
      </c>
      <c r="M1539" t="s">
        <v>34</v>
      </c>
      <c r="N1539" t="s">
        <v>34</v>
      </c>
      <c r="O1539" t="s">
        <v>34</v>
      </c>
      <c r="P1539" t="s">
        <v>34</v>
      </c>
      <c r="Q1539" t="s">
        <v>34</v>
      </c>
      <c r="R1539" t="s">
        <v>34</v>
      </c>
      <c r="S1539" t="s">
        <v>34</v>
      </c>
    </row>
    <row r="1540" spans="1:19" hidden="1" x14ac:dyDescent="0.3">
      <c r="A1540">
        <v>5058</v>
      </c>
      <c r="B1540">
        <v>16410</v>
      </c>
      <c r="C1540" t="s">
        <v>34</v>
      </c>
      <c r="D1540" t="s">
        <v>34</v>
      </c>
      <c r="E1540">
        <v>68</v>
      </c>
      <c r="F1540">
        <v>0</v>
      </c>
      <c r="G1540">
        <v>0.25076191599999997</v>
      </c>
      <c r="H1540">
        <v>0.18066561</v>
      </c>
      <c r="I1540">
        <v>0.17158356699999999</v>
      </c>
      <c r="J1540">
        <v>0.19779348999999999</v>
      </c>
      <c r="K1540">
        <v>0.106729245</v>
      </c>
      <c r="L1540">
        <v>9.2466171E-2</v>
      </c>
      <c r="M1540">
        <v>0.51017920299999997</v>
      </c>
      <c r="N1540">
        <v>0.96489089400000005</v>
      </c>
      <c r="O1540">
        <v>1.2129709000000001E-2</v>
      </c>
      <c r="P1540">
        <v>2.6819460000000002E-3</v>
      </c>
      <c r="Q1540">
        <v>6.4000979999999999E-3</v>
      </c>
      <c r="R1540">
        <v>1.7798365999999999E-2</v>
      </c>
      <c r="S1540">
        <v>4.2667300000000003E-4</v>
      </c>
    </row>
    <row r="1541" spans="1:19" x14ac:dyDescent="0.3">
      <c r="A1541">
        <v>130449</v>
      </c>
      <c r="B1541">
        <v>866606</v>
      </c>
      <c r="C1541">
        <v>10</v>
      </c>
      <c r="D1541">
        <v>82.6</v>
      </c>
      <c r="E1541">
        <v>769</v>
      </c>
      <c r="F1541">
        <v>337</v>
      </c>
      <c r="G1541">
        <v>0.14991452499999999</v>
      </c>
      <c r="H1541">
        <v>0.28739071799999999</v>
      </c>
      <c r="I1541">
        <v>0.22503003199999999</v>
      </c>
      <c r="J1541">
        <v>0.17684553</v>
      </c>
      <c r="K1541">
        <v>8.9856605000000006E-2</v>
      </c>
      <c r="L1541">
        <v>7.0962590000000006E-2</v>
      </c>
      <c r="M1541">
        <v>0.49041857</v>
      </c>
      <c r="N1541">
        <v>0.52780503400000001</v>
      </c>
      <c r="O1541">
        <v>5.5600993000000001E-2</v>
      </c>
      <c r="P1541">
        <v>0.35978714699999997</v>
      </c>
      <c r="Q1541">
        <v>7.2951129999999998E-3</v>
      </c>
      <c r="R1541">
        <v>0.15235568299999999</v>
      </c>
      <c r="S1541">
        <v>4.5726330000000004E-3</v>
      </c>
    </row>
    <row r="1542" spans="1:19" x14ac:dyDescent="0.3">
      <c r="A1542">
        <v>7015</v>
      </c>
      <c r="B1542">
        <v>21974</v>
      </c>
      <c r="C1542">
        <v>13.1</v>
      </c>
      <c r="D1542">
        <v>37.6</v>
      </c>
      <c r="E1542">
        <v>106</v>
      </c>
      <c r="F1542">
        <v>4</v>
      </c>
      <c r="G1542">
        <v>0.21442277700000001</v>
      </c>
      <c r="H1542">
        <v>0.231469499</v>
      </c>
      <c r="I1542">
        <v>0.18871881800000001</v>
      </c>
      <c r="J1542">
        <v>0.1843902</v>
      </c>
      <c r="K1542">
        <v>9.7683965999999997E-2</v>
      </c>
      <c r="L1542">
        <v>8.3314739999999998E-2</v>
      </c>
      <c r="M1542">
        <v>0.42750680499999999</v>
      </c>
      <c r="N1542">
        <v>0.91057164499999999</v>
      </c>
      <c r="O1542">
        <v>4.5338926000000002E-2</v>
      </c>
      <c r="P1542">
        <v>9.9067340000000004E-3</v>
      </c>
      <c r="Q1542">
        <v>1.7626846000000002E-2</v>
      </c>
      <c r="R1542">
        <v>0.17216297</v>
      </c>
      <c r="S1542">
        <v>1.2494979999999999E-3</v>
      </c>
    </row>
    <row r="1543" spans="1:19" x14ac:dyDescent="0.3">
      <c r="A1543">
        <v>10109</v>
      </c>
      <c r="B1543">
        <v>42214</v>
      </c>
      <c r="C1543">
        <v>16.899999999999999</v>
      </c>
      <c r="D1543">
        <v>46.5</v>
      </c>
      <c r="E1543">
        <v>119</v>
      </c>
      <c r="F1543">
        <v>0</v>
      </c>
      <c r="G1543">
        <v>0.21302074500000001</v>
      </c>
      <c r="H1543">
        <v>0.158060863</v>
      </c>
      <c r="I1543">
        <v>0.157386213</v>
      </c>
      <c r="J1543">
        <v>0.220080476</v>
      </c>
      <c r="K1543">
        <v>0.14856757300000001</v>
      </c>
      <c r="L1543">
        <v>0.102884129</v>
      </c>
      <c r="M1543">
        <v>0.51097510999999995</v>
      </c>
      <c r="N1543">
        <v>0.870178059</v>
      </c>
      <c r="O1543">
        <v>9.3077609000000006E-2</v>
      </c>
      <c r="P1543">
        <v>8.6017880000000008E-3</v>
      </c>
      <c r="Q1543">
        <v>7.2283929999999996E-3</v>
      </c>
      <c r="R1543">
        <v>8.7704503000000003E-2</v>
      </c>
      <c r="S1543">
        <v>8.9150199999999996E-4</v>
      </c>
    </row>
    <row r="1544" spans="1:19" x14ac:dyDescent="0.3">
      <c r="A1544">
        <v>4859</v>
      </c>
      <c r="B1544">
        <v>17291</v>
      </c>
      <c r="C1544">
        <v>19.5</v>
      </c>
      <c r="D1544">
        <v>40.299999999999997</v>
      </c>
      <c r="E1544">
        <v>69</v>
      </c>
      <c r="F1544">
        <v>0</v>
      </c>
      <c r="G1544">
        <v>0.27278517699999999</v>
      </c>
      <c r="H1544">
        <v>0.18448175999999999</v>
      </c>
      <c r="I1544">
        <v>0.18523451099999999</v>
      </c>
      <c r="J1544">
        <v>0.18998262899999999</v>
      </c>
      <c r="K1544">
        <v>9.8089172000000002E-2</v>
      </c>
      <c r="L1544">
        <v>6.9426751999999994E-2</v>
      </c>
      <c r="M1544">
        <v>0.52003474199999999</v>
      </c>
      <c r="N1544">
        <v>0.69415170800000003</v>
      </c>
      <c r="O1544">
        <v>0.27892298799999998</v>
      </c>
      <c r="P1544">
        <v>7.2379849999999997E-3</v>
      </c>
      <c r="Q1544">
        <v>4.2848870000000002E-3</v>
      </c>
      <c r="R1544">
        <v>6.0104227000000003E-2</v>
      </c>
      <c r="S1544">
        <v>6.3694299999999995E-4</v>
      </c>
    </row>
    <row r="1545" spans="1:19" x14ac:dyDescent="0.3">
      <c r="A1545">
        <v>5373</v>
      </c>
      <c r="B1545">
        <v>24771</v>
      </c>
      <c r="C1545">
        <v>11.5</v>
      </c>
      <c r="D1545">
        <v>31.4</v>
      </c>
      <c r="E1545">
        <v>82</v>
      </c>
      <c r="F1545">
        <v>0</v>
      </c>
      <c r="G1545">
        <v>0.28232641600000002</v>
      </c>
      <c r="H1545">
        <v>0.17013903399999999</v>
      </c>
      <c r="I1545">
        <v>0.174355977</v>
      </c>
      <c r="J1545">
        <v>0.18692330200000001</v>
      </c>
      <c r="K1545">
        <v>0.104588535</v>
      </c>
      <c r="L1545">
        <v>8.1666736000000004E-2</v>
      </c>
      <c r="M1545">
        <v>0.49977036400000002</v>
      </c>
      <c r="N1545">
        <v>0.93883345200000001</v>
      </c>
      <c r="O1545">
        <v>4.8849729999999999E-3</v>
      </c>
      <c r="P1545">
        <v>1.0354474000000001E-2</v>
      </c>
      <c r="Q1545">
        <v>1.8036824999999999E-2</v>
      </c>
      <c r="R1545">
        <v>0.17489875199999999</v>
      </c>
      <c r="S1545">
        <v>9.6029399999999999E-4</v>
      </c>
    </row>
    <row r="1546" spans="1:19" x14ac:dyDescent="0.3">
      <c r="A1546">
        <v>7062</v>
      </c>
      <c r="B1546">
        <v>26711</v>
      </c>
      <c r="C1546">
        <v>11.2</v>
      </c>
      <c r="D1546">
        <v>50.1</v>
      </c>
      <c r="E1546">
        <v>113</v>
      </c>
      <c r="F1546">
        <v>0</v>
      </c>
      <c r="G1546">
        <v>0.23725750500000001</v>
      </c>
      <c r="H1546">
        <v>0.155897322</v>
      </c>
      <c r="I1546">
        <v>0.17090801799999999</v>
      </c>
      <c r="J1546">
        <v>0.21586634199999999</v>
      </c>
      <c r="K1546">
        <v>0.11724570300000001</v>
      </c>
      <c r="L1546">
        <v>0.102825109</v>
      </c>
      <c r="M1546">
        <v>0.50767131399999998</v>
      </c>
      <c r="N1546">
        <v>0.96367190400000002</v>
      </c>
      <c r="O1546">
        <v>1.2207716E-2</v>
      </c>
      <c r="P1546">
        <v>5.6059600000000001E-3</v>
      </c>
      <c r="Q1546">
        <v>3.7987759999999998E-3</v>
      </c>
      <c r="R1546">
        <v>7.2951242999999999E-2</v>
      </c>
      <c r="S1546">
        <v>3.3193200000000001E-4</v>
      </c>
    </row>
    <row r="1547" spans="1:19" x14ac:dyDescent="0.3">
      <c r="A1547">
        <v>4821</v>
      </c>
      <c r="B1547">
        <v>20416</v>
      </c>
      <c r="C1547">
        <v>13.9</v>
      </c>
      <c r="D1547">
        <v>38</v>
      </c>
      <c r="E1547">
        <v>76</v>
      </c>
      <c r="F1547">
        <v>0</v>
      </c>
      <c r="G1547">
        <v>0.27505382699999997</v>
      </c>
      <c r="H1547">
        <v>0.16906439600000001</v>
      </c>
      <c r="I1547">
        <v>0.16999412799999999</v>
      </c>
      <c r="J1547">
        <v>0.20116461099999999</v>
      </c>
      <c r="K1547">
        <v>0.108485026</v>
      </c>
      <c r="L1547">
        <v>7.6238010999999994E-2</v>
      </c>
      <c r="M1547">
        <v>0.50024466599999995</v>
      </c>
      <c r="N1547">
        <v>0.97582697200000001</v>
      </c>
      <c r="O1547">
        <v>5.3337250000000001E-3</v>
      </c>
      <c r="P1547">
        <v>4.0125270000000001E-3</v>
      </c>
      <c r="Q1547">
        <v>2.2509299999999999E-3</v>
      </c>
      <c r="R1547">
        <v>3.2442748E-2</v>
      </c>
      <c r="S1547">
        <v>3.4253300000000001E-4</v>
      </c>
    </row>
    <row r="1548" spans="1:19" x14ac:dyDescent="0.3">
      <c r="A1548">
        <v>2516</v>
      </c>
      <c r="B1548">
        <v>12217</v>
      </c>
      <c r="C1548">
        <v>5.5</v>
      </c>
      <c r="D1548">
        <v>61.5</v>
      </c>
      <c r="E1548">
        <v>40</v>
      </c>
      <c r="F1548">
        <v>0</v>
      </c>
      <c r="G1548">
        <v>0.248364944</v>
      </c>
      <c r="H1548">
        <v>0.16031720099999999</v>
      </c>
      <c r="I1548">
        <v>0.17519620699999999</v>
      </c>
      <c r="J1548">
        <v>0.203973185</v>
      </c>
      <c r="K1548">
        <v>0.10881295000000001</v>
      </c>
      <c r="L1548">
        <v>0.103335513</v>
      </c>
      <c r="M1548">
        <v>0.504578156</v>
      </c>
      <c r="N1548">
        <v>0.97923479400000002</v>
      </c>
      <c r="O1548">
        <v>6.0497060000000002E-3</v>
      </c>
      <c r="P1548">
        <v>3.6788749999999999E-3</v>
      </c>
      <c r="Q1548">
        <v>1.553303E-3</v>
      </c>
      <c r="R1548">
        <v>1.3979725E-2</v>
      </c>
      <c r="S1548">
        <v>6.5402199999999998E-4</v>
      </c>
    </row>
    <row r="1549" spans="1:19" x14ac:dyDescent="0.3">
      <c r="A1549">
        <v>461</v>
      </c>
      <c r="B1549">
        <v>2425</v>
      </c>
      <c r="C1549">
        <v>10.4</v>
      </c>
      <c r="D1549">
        <v>40.6</v>
      </c>
      <c r="E1549">
        <v>3</v>
      </c>
      <c r="F1549">
        <v>0</v>
      </c>
      <c r="G1549">
        <v>0.31390311100000001</v>
      </c>
      <c r="H1549">
        <v>0.18786923999999999</v>
      </c>
      <c r="I1549">
        <v>0.174871997</v>
      </c>
      <c r="J1549">
        <v>0.17841669900000001</v>
      </c>
      <c r="K1549">
        <v>8.3891296000000004E-2</v>
      </c>
      <c r="L1549">
        <v>6.1047656999999998E-2</v>
      </c>
      <c r="M1549">
        <v>0.47814099999999998</v>
      </c>
      <c r="N1549">
        <v>0.92201654200000005</v>
      </c>
      <c r="O1549">
        <v>3.1114612E-2</v>
      </c>
      <c r="P1549">
        <v>2.3631350000000001E-3</v>
      </c>
      <c r="Q1549">
        <v>2.0874360000000002E-2</v>
      </c>
      <c r="R1549">
        <v>0.36983064199999999</v>
      </c>
      <c r="S1549">
        <v>2.3631350000000001E-3</v>
      </c>
    </row>
    <row r="1550" spans="1:19" x14ac:dyDescent="0.3">
      <c r="A1550">
        <v>1141</v>
      </c>
      <c r="B1550">
        <v>5952</v>
      </c>
      <c r="C1550">
        <v>25.2</v>
      </c>
      <c r="D1550">
        <v>57.8</v>
      </c>
      <c r="E1550">
        <v>23</v>
      </c>
      <c r="F1550">
        <v>0</v>
      </c>
      <c r="G1550">
        <v>0.231026973</v>
      </c>
      <c r="H1550">
        <v>0.191154297</v>
      </c>
      <c r="I1550">
        <v>0.16083096</v>
      </c>
      <c r="J1550">
        <v>0.20958284499999999</v>
      </c>
      <c r="K1550">
        <v>0.12816217099999999</v>
      </c>
      <c r="L1550">
        <v>7.9242753999999999E-2</v>
      </c>
      <c r="M1550">
        <v>0.498743508</v>
      </c>
      <c r="N1550">
        <v>0.71502764299999999</v>
      </c>
      <c r="O1550">
        <v>0.24459708499999999</v>
      </c>
      <c r="P1550">
        <v>8.5441449999999995E-3</v>
      </c>
      <c r="Q1550">
        <v>5.361032E-3</v>
      </c>
      <c r="R1550">
        <v>2.2951918000000002E-2</v>
      </c>
      <c r="S1550">
        <v>1.0051929999999999E-3</v>
      </c>
    </row>
    <row r="1551" spans="1:19" hidden="1" x14ac:dyDescent="0.3">
      <c r="A1551" t="s">
        <v>34</v>
      </c>
      <c r="B1551">
        <v>23113</v>
      </c>
      <c r="C1551">
        <v>16.600000000000001</v>
      </c>
      <c r="D1551">
        <v>67.7</v>
      </c>
      <c r="E1551" t="s">
        <v>34</v>
      </c>
      <c r="F1551" t="s">
        <v>34</v>
      </c>
      <c r="G1551">
        <v>0.27994999399999998</v>
      </c>
      <c r="H1551">
        <v>0.19174893300000001</v>
      </c>
      <c r="I1551">
        <v>0.195025219</v>
      </c>
      <c r="J1551">
        <v>0.19317153100000001</v>
      </c>
      <c r="K1551">
        <v>8.2639997000000007E-2</v>
      </c>
      <c r="L1551">
        <v>5.7464327000000003E-2</v>
      </c>
      <c r="M1551">
        <v>0.49510712600000001</v>
      </c>
      <c r="N1551">
        <v>0.69409837500000005</v>
      </c>
      <c r="O1551">
        <v>0.21313100800000001</v>
      </c>
      <c r="P1551">
        <v>4.280726E-2</v>
      </c>
      <c r="Q1551">
        <v>1.8666207000000001E-2</v>
      </c>
      <c r="R1551">
        <v>7.8717074999999997E-2</v>
      </c>
      <c r="S1551">
        <v>1.6381430000000001E-3</v>
      </c>
    </row>
    <row r="1552" spans="1:19" x14ac:dyDescent="0.3">
      <c r="A1552">
        <v>44081</v>
      </c>
      <c r="B1552">
        <v>156920</v>
      </c>
      <c r="C1552">
        <v>12.6</v>
      </c>
      <c r="D1552">
        <v>51.8</v>
      </c>
      <c r="E1552">
        <v>546</v>
      </c>
      <c r="F1552">
        <v>51</v>
      </c>
      <c r="G1552">
        <v>0.23689988000000001</v>
      </c>
      <c r="H1552">
        <v>0.190366538</v>
      </c>
      <c r="I1552">
        <v>0.17926313799999999</v>
      </c>
      <c r="J1552">
        <v>0.21081950699999999</v>
      </c>
      <c r="K1552">
        <v>0.107589427</v>
      </c>
      <c r="L1552">
        <v>7.5061509999999998E-2</v>
      </c>
      <c r="M1552">
        <v>0.488972305</v>
      </c>
      <c r="N1552">
        <v>0.87603936699999996</v>
      </c>
      <c r="O1552">
        <v>8.1471200999999993E-2</v>
      </c>
      <c r="P1552">
        <v>9.166614E-3</v>
      </c>
      <c r="Q1552">
        <v>4.315185E-3</v>
      </c>
      <c r="R1552">
        <v>3.6433032999999997E-2</v>
      </c>
      <c r="S1552">
        <v>5.4255299999999998E-4</v>
      </c>
    </row>
    <row r="1553" spans="1:19" x14ac:dyDescent="0.3">
      <c r="A1553">
        <v>1996</v>
      </c>
      <c r="B1553">
        <v>10639</v>
      </c>
      <c r="C1553">
        <v>8</v>
      </c>
      <c r="D1553">
        <v>66</v>
      </c>
      <c r="E1553">
        <v>28</v>
      </c>
      <c r="F1553">
        <v>0</v>
      </c>
      <c r="G1553">
        <v>0.20665351000000001</v>
      </c>
      <c r="H1553">
        <v>0.13598346</v>
      </c>
      <c r="I1553">
        <v>0.159947373</v>
      </c>
      <c r="J1553">
        <v>0.229113805</v>
      </c>
      <c r="K1553">
        <v>0.14914011799999999</v>
      </c>
      <c r="L1553">
        <v>0.11916173300000001</v>
      </c>
      <c r="M1553">
        <v>0.48670237799999999</v>
      </c>
      <c r="N1553">
        <v>0.96626256899999996</v>
      </c>
      <c r="O1553">
        <v>6.390377E-3</v>
      </c>
      <c r="P1553">
        <v>6.0144719999999999E-3</v>
      </c>
      <c r="Q1553">
        <v>6.9542340000000001E-3</v>
      </c>
      <c r="R1553">
        <v>1.4378348000000001E-2</v>
      </c>
      <c r="S1553">
        <v>2.8192799999999997E-4</v>
      </c>
    </row>
    <row r="1554" spans="1:19" x14ac:dyDescent="0.3">
      <c r="A1554">
        <v>18635</v>
      </c>
      <c r="B1554">
        <v>73751</v>
      </c>
      <c r="C1554">
        <v>22.5</v>
      </c>
      <c r="D1554">
        <v>50.4</v>
      </c>
      <c r="E1554">
        <v>353</v>
      </c>
      <c r="F1554">
        <v>51</v>
      </c>
      <c r="G1554">
        <v>0.25927824599999999</v>
      </c>
      <c r="H1554">
        <v>0.19293086000000001</v>
      </c>
      <c r="I1554">
        <v>0.17930522800000001</v>
      </c>
      <c r="J1554">
        <v>0.190812816</v>
      </c>
      <c r="K1554">
        <v>0.10220573400000001</v>
      </c>
      <c r="L1554">
        <v>7.5467116000000001E-2</v>
      </c>
      <c r="M1554">
        <v>0.51564249600000001</v>
      </c>
      <c r="N1554">
        <v>0.53582462099999995</v>
      </c>
      <c r="O1554">
        <v>0.44190219200000003</v>
      </c>
      <c r="P1554">
        <v>7.5278250000000001E-3</v>
      </c>
      <c r="Q1554">
        <v>3.4806070000000001E-3</v>
      </c>
      <c r="R1554">
        <v>2.2839798000000001E-2</v>
      </c>
      <c r="S1554">
        <v>4.8566599999999999E-4</v>
      </c>
    </row>
    <row r="1555" spans="1:19" x14ac:dyDescent="0.3">
      <c r="A1555">
        <v>2110</v>
      </c>
      <c r="B1555">
        <v>6484</v>
      </c>
      <c r="C1555">
        <v>13</v>
      </c>
      <c r="D1555">
        <v>42.9</v>
      </c>
      <c r="E1555">
        <v>29</v>
      </c>
      <c r="F1555">
        <v>0</v>
      </c>
      <c r="G1555">
        <v>0.271952519</v>
      </c>
      <c r="H1555">
        <v>0.16527164799999999</v>
      </c>
      <c r="I1555">
        <v>0.16603256699999999</v>
      </c>
      <c r="J1555">
        <v>0.19783898899999999</v>
      </c>
      <c r="K1555">
        <v>9.7245472999999999E-2</v>
      </c>
      <c r="L1555">
        <v>0.10165880400000001</v>
      </c>
      <c r="M1555">
        <v>0.51772941699999997</v>
      </c>
      <c r="N1555">
        <v>0.970019784</v>
      </c>
      <c r="O1555">
        <v>6.3917210000000004E-3</v>
      </c>
      <c r="P1555">
        <v>4.4133310000000004E-3</v>
      </c>
      <c r="Q1555">
        <v>4.4133310000000004E-3</v>
      </c>
      <c r="R1555">
        <v>1.8718611999999999E-2</v>
      </c>
      <c r="S1555">
        <v>0</v>
      </c>
    </row>
    <row r="1556" spans="1:19" x14ac:dyDescent="0.3">
      <c r="A1556">
        <v>327</v>
      </c>
      <c r="B1556">
        <v>1681</v>
      </c>
      <c r="C1556">
        <v>12.6</v>
      </c>
      <c r="D1556">
        <v>22.4</v>
      </c>
      <c r="E1556">
        <v>10</v>
      </c>
      <c r="F1556">
        <v>0</v>
      </c>
      <c r="G1556">
        <v>0.18787158100000001</v>
      </c>
      <c r="H1556">
        <v>0.14744351999999999</v>
      </c>
      <c r="I1556">
        <v>0.133769322</v>
      </c>
      <c r="J1556">
        <v>0.25386444699999999</v>
      </c>
      <c r="K1556">
        <v>0.15695600500000001</v>
      </c>
      <c r="L1556">
        <v>0.120095125</v>
      </c>
      <c r="M1556">
        <v>0.50118906100000005</v>
      </c>
      <c r="N1556">
        <v>0.94827586200000002</v>
      </c>
      <c r="O1556">
        <v>1.1890609999999999E-3</v>
      </c>
      <c r="P1556">
        <v>1.1890609999999999E-3</v>
      </c>
      <c r="Q1556">
        <v>1.9024969999999999E-2</v>
      </c>
      <c r="R1556">
        <v>2.3186683E-2</v>
      </c>
      <c r="S1556">
        <v>0</v>
      </c>
    </row>
    <row r="1557" spans="1:19" x14ac:dyDescent="0.3">
      <c r="A1557">
        <v>105</v>
      </c>
      <c r="B1557">
        <v>630</v>
      </c>
      <c r="C1557">
        <v>9.1999999999999993</v>
      </c>
      <c r="D1557">
        <v>20.399999999999999</v>
      </c>
      <c r="E1557">
        <v>5</v>
      </c>
      <c r="F1557">
        <v>0</v>
      </c>
      <c r="G1557">
        <v>0.26805778499999999</v>
      </c>
      <c r="H1557">
        <v>0.13001605099999999</v>
      </c>
      <c r="I1557">
        <v>0.15409309800000001</v>
      </c>
      <c r="J1557">
        <v>0.21990369200000001</v>
      </c>
      <c r="K1557">
        <v>0.13483146100000001</v>
      </c>
      <c r="L1557">
        <v>9.3097913000000004E-2</v>
      </c>
      <c r="M1557">
        <v>0.47672552200000001</v>
      </c>
      <c r="N1557">
        <v>0.98073836299999995</v>
      </c>
      <c r="O1557">
        <v>4.8154089999999997E-3</v>
      </c>
      <c r="P1557">
        <v>1.6051360000000001E-3</v>
      </c>
      <c r="Q1557">
        <v>1.6051360000000001E-3</v>
      </c>
      <c r="R1557">
        <v>1.4446228E-2</v>
      </c>
      <c r="S1557">
        <v>0</v>
      </c>
    </row>
    <row r="1558" spans="1:19" x14ac:dyDescent="0.3">
      <c r="A1558">
        <v>24753</v>
      </c>
      <c r="B1558">
        <v>116346</v>
      </c>
      <c r="C1558">
        <v>14.2</v>
      </c>
      <c r="D1558">
        <v>58.6</v>
      </c>
      <c r="E1558">
        <v>174</v>
      </c>
      <c r="F1558">
        <v>8</v>
      </c>
      <c r="G1558">
        <v>0.244364947</v>
      </c>
      <c r="H1558">
        <v>0.19371776900000001</v>
      </c>
      <c r="I1558">
        <v>0.16931628000000001</v>
      </c>
      <c r="J1558">
        <v>0.224522728</v>
      </c>
      <c r="K1558">
        <v>0.10064547</v>
      </c>
      <c r="L1558">
        <v>6.7432805999999998E-2</v>
      </c>
      <c r="M1558">
        <v>0.4988303</v>
      </c>
      <c r="N1558">
        <v>0.95946176699999997</v>
      </c>
      <c r="O1558">
        <v>1.2132441000000001E-2</v>
      </c>
      <c r="P1558">
        <v>6.8815960000000002E-3</v>
      </c>
      <c r="Q1558">
        <v>4.9264030000000002E-3</v>
      </c>
      <c r="R1558">
        <v>2.7475155000000001E-2</v>
      </c>
      <c r="S1558">
        <v>3.4151800000000002E-4</v>
      </c>
    </row>
    <row r="1559" spans="1:19" x14ac:dyDescent="0.3">
      <c r="A1559">
        <v>2240</v>
      </c>
      <c r="B1559">
        <v>8474</v>
      </c>
      <c r="C1559">
        <v>16.600000000000001</v>
      </c>
      <c r="D1559">
        <v>48.7</v>
      </c>
      <c r="E1559">
        <v>30</v>
      </c>
      <c r="F1559">
        <v>0</v>
      </c>
      <c r="G1559">
        <v>0.22118232400000001</v>
      </c>
      <c r="H1559">
        <v>0.15353631100000001</v>
      </c>
      <c r="I1559">
        <v>0.167989575</v>
      </c>
      <c r="J1559">
        <v>0.21241559099999999</v>
      </c>
      <c r="K1559">
        <v>0.13031631299999999</v>
      </c>
      <c r="L1559">
        <v>0.114559886</v>
      </c>
      <c r="M1559">
        <v>0.50005923500000005</v>
      </c>
      <c r="N1559">
        <v>0.88638786899999999</v>
      </c>
      <c r="O1559">
        <v>5.2126530000000003E-3</v>
      </c>
      <c r="P1559">
        <v>5.4495910000000002E-3</v>
      </c>
      <c r="Q1559">
        <v>7.9492951000000006E-2</v>
      </c>
      <c r="R1559">
        <v>3.7436323000000001E-2</v>
      </c>
      <c r="S1559">
        <v>1.184694E-3</v>
      </c>
    </row>
    <row r="1560" spans="1:19" x14ac:dyDescent="0.3">
      <c r="A1560">
        <v>546</v>
      </c>
      <c r="B1560">
        <v>2283</v>
      </c>
      <c r="C1560">
        <v>7.7</v>
      </c>
      <c r="D1560">
        <v>38.299999999999997</v>
      </c>
      <c r="E1560">
        <v>15</v>
      </c>
      <c r="F1560">
        <v>0</v>
      </c>
      <c r="G1560">
        <v>0.239363988</v>
      </c>
      <c r="H1560">
        <v>0.15599484299999999</v>
      </c>
      <c r="I1560">
        <v>0.16501933799999999</v>
      </c>
      <c r="J1560">
        <v>0.232058444</v>
      </c>
      <c r="K1560">
        <v>0.11345079499999999</v>
      </c>
      <c r="L1560">
        <v>9.4112590999999995E-2</v>
      </c>
      <c r="M1560">
        <v>0.47529007299999998</v>
      </c>
      <c r="N1560">
        <v>0.96562097099999999</v>
      </c>
      <c r="O1560">
        <v>3.8676409999999998E-3</v>
      </c>
      <c r="P1560">
        <v>3.0081650000000001E-3</v>
      </c>
      <c r="Q1560">
        <v>9.0244950000000004E-3</v>
      </c>
      <c r="R1560">
        <v>2.7503223E-2</v>
      </c>
      <c r="S1560">
        <v>2.1486890000000001E-3</v>
      </c>
    </row>
    <row r="1561" spans="1:19" x14ac:dyDescent="0.3">
      <c r="A1561">
        <v>5049</v>
      </c>
      <c r="B1561">
        <v>44004</v>
      </c>
      <c r="C1561">
        <v>8.4</v>
      </c>
      <c r="D1561">
        <v>17.899999999999999</v>
      </c>
      <c r="E1561">
        <v>172</v>
      </c>
      <c r="F1561">
        <v>4</v>
      </c>
      <c r="G1561">
        <v>0.33548680600000003</v>
      </c>
      <c r="H1561">
        <v>0.20070518700000001</v>
      </c>
      <c r="I1561">
        <v>0.16157870799999999</v>
      </c>
      <c r="J1561">
        <v>0.162192903</v>
      </c>
      <c r="K1561">
        <v>7.8867151999999996E-2</v>
      </c>
      <c r="L1561">
        <v>6.1169244999999997E-2</v>
      </c>
      <c r="M1561">
        <v>0.49956778899999998</v>
      </c>
      <c r="N1561">
        <v>0.98575978200000003</v>
      </c>
      <c r="O1561">
        <v>4.2538669999999997E-3</v>
      </c>
      <c r="P1561">
        <v>1.8880800000000001E-3</v>
      </c>
      <c r="Q1561">
        <v>1.023658E-3</v>
      </c>
      <c r="R1561">
        <v>1.0282075E-2</v>
      </c>
      <c r="S1561">
        <v>4.5495900000000001E-4</v>
      </c>
    </row>
    <row r="1562" spans="1:19" x14ac:dyDescent="0.3">
      <c r="A1562">
        <v>1934</v>
      </c>
      <c r="B1562">
        <v>8741</v>
      </c>
      <c r="C1562">
        <v>18</v>
      </c>
      <c r="D1562">
        <v>50.5</v>
      </c>
      <c r="E1562">
        <v>50</v>
      </c>
      <c r="F1562">
        <v>0</v>
      </c>
      <c r="G1562">
        <v>0.263550758</v>
      </c>
      <c r="H1562">
        <v>0.16513550799999999</v>
      </c>
      <c r="I1562">
        <v>0.15904915</v>
      </c>
      <c r="J1562">
        <v>0.21566375700000001</v>
      </c>
      <c r="K1562">
        <v>0.112425356</v>
      </c>
      <c r="L1562">
        <v>8.4175471000000002E-2</v>
      </c>
      <c r="M1562">
        <v>0.50126320599999996</v>
      </c>
      <c r="N1562">
        <v>0.82567753799999999</v>
      </c>
      <c r="O1562">
        <v>4.4671566000000003E-2</v>
      </c>
      <c r="P1562">
        <v>3.3302710000000001E-3</v>
      </c>
      <c r="Q1562">
        <v>7.9007808999999998E-2</v>
      </c>
      <c r="R1562">
        <v>0.118741387</v>
      </c>
      <c r="S1562">
        <v>8.0385899999999998E-4</v>
      </c>
    </row>
    <row r="1563" spans="1:19" x14ac:dyDescent="0.3">
      <c r="A1563">
        <v>36241</v>
      </c>
      <c r="B1563">
        <v>141663</v>
      </c>
      <c r="C1563">
        <v>9</v>
      </c>
      <c r="D1563">
        <v>54.8</v>
      </c>
      <c r="E1563">
        <v>493</v>
      </c>
      <c r="F1563">
        <v>18</v>
      </c>
      <c r="G1563">
        <v>0.25119716800000003</v>
      </c>
      <c r="H1563">
        <v>0.17740650099999999</v>
      </c>
      <c r="I1563">
        <v>0.17627104299999999</v>
      </c>
      <c r="J1563">
        <v>0.19643423900000001</v>
      </c>
      <c r="K1563">
        <v>0.109039233</v>
      </c>
      <c r="L1563">
        <v>8.9651815999999995E-2</v>
      </c>
      <c r="M1563">
        <v>0.50820562400000002</v>
      </c>
      <c r="N1563">
        <v>0.92607533500000005</v>
      </c>
      <c r="O1563">
        <v>3.7371379000000003E-2</v>
      </c>
      <c r="P1563">
        <v>1.5402735000000001E-2</v>
      </c>
      <c r="Q1563">
        <v>3.695528E-3</v>
      </c>
      <c r="R1563">
        <v>0.141459734</v>
      </c>
      <c r="S1563">
        <v>8.18094E-4</v>
      </c>
    </row>
    <row r="1564" spans="1:19" x14ac:dyDescent="0.3">
      <c r="A1564">
        <v>23133</v>
      </c>
      <c r="B1564">
        <v>85343</v>
      </c>
      <c r="C1564">
        <v>19.100000000000001</v>
      </c>
      <c r="D1564">
        <v>54.7</v>
      </c>
      <c r="E1564">
        <v>391</v>
      </c>
      <c r="F1564">
        <v>20</v>
      </c>
      <c r="G1564">
        <v>0.25011894400000001</v>
      </c>
      <c r="H1564">
        <v>0.186747897</v>
      </c>
      <c r="I1564">
        <v>0.156704381</v>
      </c>
      <c r="J1564">
        <v>0.202657383</v>
      </c>
      <c r="K1564">
        <v>0.120498985</v>
      </c>
      <c r="L1564">
        <v>8.3272411000000005E-2</v>
      </c>
      <c r="M1564">
        <v>0.53342616799999998</v>
      </c>
      <c r="N1564">
        <v>0.34808239000000002</v>
      </c>
      <c r="O1564">
        <v>0.62060922500000004</v>
      </c>
      <c r="P1564">
        <v>9.3414559999999997E-3</v>
      </c>
      <c r="Q1564">
        <v>6.97418E-3</v>
      </c>
      <c r="R1564">
        <v>2.3672759000000002E-2</v>
      </c>
      <c r="S1564">
        <v>4.0614999999999998E-4</v>
      </c>
    </row>
    <row r="1565" spans="1:19" x14ac:dyDescent="0.3">
      <c r="A1565">
        <v>175</v>
      </c>
      <c r="B1565">
        <v>938</v>
      </c>
      <c r="C1565">
        <v>14.9</v>
      </c>
      <c r="D1565">
        <v>71.900000000000006</v>
      </c>
      <c r="E1565">
        <v>2</v>
      </c>
      <c r="F1565">
        <v>0</v>
      </c>
      <c r="G1565">
        <v>0.23588039899999999</v>
      </c>
      <c r="H1565">
        <v>0.138427464</v>
      </c>
      <c r="I1565">
        <v>0.14617940200000001</v>
      </c>
      <c r="J1565">
        <v>0.24141749700000001</v>
      </c>
      <c r="K1565">
        <v>0.137320044</v>
      </c>
      <c r="L1565">
        <v>0.100775194</v>
      </c>
      <c r="M1565">
        <v>0.49280177200000003</v>
      </c>
      <c r="N1565">
        <v>0.89700996700000002</v>
      </c>
      <c r="O1565">
        <v>3.3222590000000001E-3</v>
      </c>
      <c r="P1565">
        <v>0</v>
      </c>
      <c r="Q1565">
        <v>5.6478405000000002E-2</v>
      </c>
      <c r="R1565">
        <v>2.6578073000000001E-2</v>
      </c>
      <c r="S1565">
        <v>2.2148390000000001E-3</v>
      </c>
    </row>
    <row r="1566" spans="1:19" x14ac:dyDescent="0.3">
      <c r="A1566">
        <v>6040</v>
      </c>
      <c r="B1566">
        <v>17002</v>
      </c>
      <c r="C1566">
        <v>18.7</v>
      </c>
      <c r="D1566">
        <v>51.4</v>
      </c>
      <c r="E1566">
        <v>90</v>
      </c>
      <c r="F1566">
        <v>0</v>
      </c>
      <c r="G1566">
        <v>0.24549237199999999</v>
      </c>
      <c r="H1566">
        <v>0.17163661599999999</v>
      </c>
      <c r="I1566">
        <v>0.17227230700000001</v>
      </c>
      <c r="J1566">
        <v>0.21324549200000001</v>
      </c>
      <c r="K1566">
        <v>0.11991447099999999</v>
      </c>
      <c r="L1566">
        <v>7.7438742000000005E-2</v>
      </c>
      <c r="M1566">
        <v>0.53195792900000005</v>
      </c>
      <c r="N1566">
        <v>0.47295422999999998</v>
      </c>
      <c r="O1566">
        <v>0.50629912200000005</v>
      </c>
      <c r="P1566">
        <v>2.8895050000000001E-3</v>
      </c>
      <c r="Q1566">
        <v>4.3342579999999997E-3</v>
      </c>
      <c r="R1566">
        <v>4.2533517999999999E-2</v>
      </c>
      <c r="S1566">
        <v>5.7790100000000002E-4</v>
      </c>
    </row>
    <row r="1567" spans="1:19" x14ac:dyDescent="0.3">
      <c r="A1567">
        <v>2488</v>
      </c>
      <c r="B1567">
        <v>7143</v>
      </c>
      <c r="C1567">
        <v>21.4</v>
      </c>
      <c r="D1567">
        <v>45.9</v>
      </c>
      <c r="E1567">
        <v>28</v>
      </c>
      <c r="F1567">
        <v>0</v>
      </c>
      <c r="G1567">
        <v>0.21270188900000001</v>
      </c>
      <c r="H1567">
        <v>0.30823980299999998</v>
      </c>
      <c r="I1567">
        <v>0.173966603</v>
      </c>
      <c r="J1567">
        <v>0.14563372599999999</v>
      </c>
      <c r="K1567">
        <v>8.4861756999999996E-2</v>
      </c>
      <c r="L1567">
        <v>7.4596222000000004E-2</v>
      </c>
      <c r="M1567">
        <v>0.38748973399999997</v>
      </c>
      <c r="N1567">
        <v>0.858335615</v>
      </c>
      <c r="O1567">
        <v>0.10826717800000001</v>
      </c>
      <c r="P1567">
        <v>7.6649329999999996E-3</v>
      </c>
      <c r="Q1567">
        <v>1.0128661000000001E-2</v>
      </c>
      <c r="R1567">
        <v>0.317273474</v>
      </c>
      <c r="S1567">
        <v>2.7374799999999998E-4</v>
      </c>
    </row>
    <row r="1568" spans="1:19" x14ac:dyDescent="0.3">
      <c r="A1568">
        <v>3814</v>
      </c>
      <c r="B1568">
        <v>24431</v>
      </c>
      <c r="C1568">
        <v>5.8</v>
      </c>
      <c r="D1568">
        <v>65.3</v>
      </c>
      <c r="E1568">
        <v>42</v>
      </c>
      <c r="F1568">
        <v>0</v>
      </c>
      <c r="G1568">
        <v>0.19050225200000001</v>
      </c>
      <c r="H1568">
        <v>0.15101250399999999</v>
      </c>
      <c r="I1568">
        <v>0.17618827100000001</v>
      </c>
      <c r="J1568">
        <v>0.25344167099999998</v>
      </c>
      <c r="K1568">
        <v>0.14175051599999999</v>
      </c>
      <c r="L1568">
        <v>8.7104787000000003E-2</v>
      </c>
      <c r="M1568">
        <v>0.50911463800000001</v>
      </c>
      <c r="N1568">
        <v>0.80436155399999998</v>
      </c>
      <c r="O1568">
        <v>0.157580095</v>
      </c>
      <c r="P1568">
        <v>1.7218878E-2</v>
      </c>
      <c r="Q1568">
        <v>3.5784950000000001E-3</v>
      </c>
      <c r="R1568">
        <v>3.0943459999999999E-2</v>
      </c>
      <c r="S1568">
        <v>4.2099900000000003E-4</v>
      </c>
    </row>
    <row r="1569" spans="1:19" x14ac:dyDescent="0.3">
      <c r="A1569">
        <v>9191</v>
      </c>
      <c r="B1569">
        <v>49500</v>
      </c>
      <c r="C1569">
        <v>15.7</v>
      </c>
      <c r="D1569">
        <v>46.1</v>
      </c>
      <c r="E1569">
        <v>88</v>
      </c>
      <c r="F1569">
        <v>6</v>
      </c>
      <c r="G1569">
        <v>0.25391186300000002</v>
      </c>
      <c r="H1569">
        <v>0.38517882799999997</v>
      </c>
      <c r="I1569">
        <v>0.130109373</v>
      </c>
      <c r="J1569">
        <v>0.123582947</v>
      </c>
      <c r="K1569">
        <v>6.1731597999999999E-2</v>
      </c>
      <c r="L1569">
        <v>4.5485390000000001E-2</v>
      </c>
      <c r="M1569">
        <v>0.49101868100000001</v>
      </c>
      <c r="N1569">
        <v>0.83843605300000001</v>
      </c>
      <c r="O1569">
        <v>2.3770557000000001E-2</v>
      </c>
      <c r="P1569">
        <v>8.3665975000000004E-2</v>
      </c>
      <c r="Q1569">
        <v>8.7617760000000006E-3</v>
      </c>
      <c r="R1569">
        <v>6.5064664999999994E-2</v>
      </c>
      <c r="S1569">
        <v>2.8740219999999999E-3</v>
      </c>
    </row>
    <row r="1570" spans="1:19" x14ac:dyDescent="0.3">
      <c r="A1570">
        <v>1964</v>
      </c>
      <c r="B1570">
        <v>8190</v>
      </c>
      <c r="C1570">
        <v>18.100000000000001</v>
      </c>
      <c r="D1570">
        <v>52.2</v>
      </c>
      <c r="E1570">
        <v>26</v>
      </c>
      <c r="F1570">
        <v>0</v>
      </c>
      <c r="G1570">
        <v>0.187340851</v>
      </c>
      <c r="H1570">
        <v>0.154601673</v>
      </c>
      <c r="I1570">
        <v>0.16527222</v>
      </c>
      <c r="J1570">
        <v>0.23123560100000001</v>
      </c>
      <c r="K1570">
        <v>0.15084273100000001</v>
      </c>
      <c r="L1570">
        <v>0.110706924</v>
      </c>
      <c r="M1570">
        <v>0.48829877500000002</v>
      </c>
      <c r="N1570">
        <v>0.96641202900000001</v>
      </c>
      <c r="O1570">
        <v>1.3580696E-2</v>
      </c>
      <c r="P1570">
        <v>2.0613559999999999E-3</v>
      </c>
      <c r="Q1570">
        <v>2.7888930000000002E-3</v>
      </c>
      <c r="R1570">
        <v>1.6854614E-2</v>
      </c>
      <c r="S1570">
        <v>0</v>
      </c>
    </row>
    <row r="1571" spans="1:19" x14ac:dyDescent="0.3">
      <c r="A1571">
        <v>11461</v>
      </c>
      <c r="B1571">
        <v>40262</v>
      </c>
      <c r="C1571">
        <v>9.4</v>
      </c>
      <c r="D1571">
        <v>52.2</v>
      </c>
      <c r="E1571">
        <v>108</v>
      </c>
      <c r="F1571">
        <v>10</v>
      </c>
      <c r="G1571">
        <v>0.20783147499999999</v>
      </c>
      <c r="H1571">
        <v>0.142651797</v>
      </c>
      <c r="I1571">
        <v>0.16019826500000001</v>
      </c>
      <c r="J1571">
        <v>0.244114002</v>
      </c>
      <c r="K1571">
        <v>0.13858736099999999</v>
      </c>
      <c r="L1571">
        <v>0.10661710000000001</v>
      </c>
      <c r="M1571">
        <v>0.49710037200000001</v>
      </c>
      <c r="N1571">
        <v>0.96597273900000002</v>
      </c>
      <c r="O1571">
        <v>6.8649319999999998E-3</v>
      </c>
      <c r="P1571">
        <v>5.35316E-3</v>
      </c>
      <c r="Q1571">
        <v>7.6084259999999997E-3</v>
      </c>
      <c r="R1571">
        <v>1.9776952E-2</v>
      </c>
      <c r="S1571">
        <v>3.4696400000000001E-4</v>
      </c>
    </row>
    <row r="1572" spans="1:19" x14ac:dyDescent="0.3">
      <c r="A1572">
        <v>23793</v>
      </c>
      <c r="B1572">
        <v>93368</v>
      </c>
      <c r="C1572">
        <v>13.9</v>
      </c>
      <c r="D1572">
        <v>45.9</v>
      </c>
      <c r="E1572">
        <v>360</v>
      </c>
      <c r="F1572">
        <v>48</v>
      </c>
      <c r="G1572">
        <v>0.22535560600000001</v>
      </c>
      <c r="H1572">
        <v>0.20279524199999999</v>
      </c>
      <c r="I1572">
        <v>0.16741256800000001</v>
      </c>
      <c r="J1572">
        <v>0.199462951</v>
      </c>
      <c r="K1572">
        <v>0.11748212500000001</v>
      </c>
      <c r="L1572">
        <v>8.7491507999999996E-2</v>
      </c>
      <c r="M1572">
        <v>0.52021481999999997</v>
      </c>
      <c r="N1572">
        <v>0.86955537100000002</v>
      </c>
      <c r="O1572">
        <v>0.100173624</v>
      </c>
      <c r="P1572">
        <v>8.1743579999999996E-3</v>
      </c>
      <c r="Q1572">
        <v>4.464623E-3</v>
      </c>
      <c r="R1572">
        <v>2.8599467E-2</v>
      </c>
      <c r="S1572">
        <v>6.2547899999999997E-4</v>
      </c>
    </row>
    <row r="1573" spans="1:19" hidden="1" x14ac:dyDescent="0.3">
      <c r="A1573">
        <v>2850</v>
      </c>
      <c r="B1573">
        <v>8513</v>
      </c>
      <c r="C1573">
        <v>36.799999999999997</v>
      </c>
      <c r="D1573">
        <v>33</v>
      </c>
      <c r="E1573">
        <v>55</v>
      </c>
      <c r="F1573" t="s">
        <v>34</v>
      </c>
      <c r="G1573" t="s">
        <v>34</v>
      </c>
      <c r="H1573" t="s">
        <v>34</v>
      </c>
      <c r="I1573" t="s">
        <v>34</v>
      </c>
      <c r="J1573" t="s">
        <v>34</v>
      </c>
      <c r="K1573" t="s">
        <v>34</v>
      </c>
      <c r="L1573" t="s">
        <v>34</v>
      </c>
      <c r="M1573" t="s">
        <v>34</v>
      </c>
      <c r="N1573" t="s">
        <v>34</v>
      </c>
      <c r="O1573" t="s">
        <v>34</v>
      </c>
      <c r="P1573" t="s">
        <v>34</v>
      </c>
      <c r="Q1573" t="s">
        <v>34</v>
      </c>
      <c r="R1573" t="s">
        <v>34</v>
      </c>
      <c r="S1573" t="s">
        <v>34</v>
      </c>
    </row>
    <row r="1574" spans="1:19" hidden="1" x14ac:dyDescent="0.3">
      <c r="A1574">
        <v>2850</v>
      </c>
      <c r="B1574">
        <v>8513</v>
      </c>
      <c r="C1574" t="s">
        <v>34</v>
      </c>
      <c r="D1574" t="s">
        <v>34</v>
      </c>
      <c r="E1574">
        <v>55</v>
      </c>
      <c r="F1574">
        <v>0</v>
      </c>
      <c r="G1574">
        <v>0.203454894</v>
      </c>
      <c r="H1574">
        <v>0.21519701899999999</v>
      </c>
      <c r="I1574">
        <v>0.18900304800000001</v>
      </c>
      <c r="J1574">
        <v>0.19058371900000001</v>
      </c>
      <c r="K1574">
        <v>0.113243762</v>
      </c>
      <c r="L1574">
        <v>8.8517556999999997E-2</v>
      </c>
      <c r="M1574">
        <v>0.43739415199999998</v>
      </c>
      <c r="N1574">
        <v>0.430506944</v>
      </c>
      <c r="O1574">
        <v>0.54386361100000002</v>
      </c>
      <c r="P1574">
        <v>5.7581569999999999E-3</v>
      </c>
      <c r="Q1574">
        <v>6.096873E-3</v>
      </c>
      <c r="R1574">
        <v>2.3258439999999998E-2</v>
      </c>
      <c r="S1574">
        <v>2.2581000000000001E-4</v>
      </c>
    </row>
    <row r="1575" spans="1:19" x14ac:dyDescent="0.3">
      <c r="A1575">
        <v>172876</v>
      </c>
      <c r="B1575">
        <v>767967</v>
      </c>
      <c r="C1575">
        <v>13.9</v>
      </c>
      <c r="D1575">
        <v>56.8</v>
      </c>
      <c r="E1575">
        <v>2040</v>
      </c>
      <c r="F1575">
        <v>121</v>
      </c>
      <c r="G1575">
        <v>0.29661430599999999</v>
      </c>
      <c r="H1575">
        <v>0.20826007499999999</v>
      </c>
      <c r="I1575">
        <v>0.192919223</v>
      </c>
      <c r="J1575">
        <v>0.17128562999999999</v>
      </c>
      <c r="K1575">
        <v>7.7444276000000006E-2</v>
      </c>
      <c r="L1575">
        <v>5.3476490000000002E-2</v>
      </c>
      <c r="M1575">
        <v>0.50115594299999999</v>
      </c>
      <c r="N1575">
        <v>0.66069844700000002</v>
      </c>
      <c r="O1575">
        <v>8.2985193999999998E-2</v>
      </c>
      <c r="P1575">
        <v>0.173514855</v>
      </c>
      <c r="Q1575">
        <v>1.9682529000000001E-2</v>
      </c>
      <c r="R1575">
        <v>0.42030419299999999</v>
      </c>
      <c r="S1575">
        <v>8.2398690000000004E-3</v>
      </c>
    </row>
    <row r="1576" spans="1:19" x14ac:dyDescent="0.3">
      <c r="A1576">
        <v>40855</v>
      </c>
      <c r="B1576">
        <v>155603</v>
      </c>
      <c r="C1576">
        <v>11.1</v>
      </c>
      <c r="D1576">
        <v>49.1</v>
      </c>
      <c r="E1576">
        <v>523</v>
      </c>
      <c r="F1576">
        <v>44</v>
      </c>
      <c r="G1576">
        <v>0.241605603</v>
      </c>
      <c r="H1576">
        <v>0.190538876</v>
      </c>
      <c r="I1576">
        <v>0.17757603299999999</v>
      </c>
      <c r="J1576">
        <v>0.19335321999999999</v>
      </c>
      <c r="K1576">
        <v>0.115375138</v>
      </c>
      <c r="L1576">
        <v>8.1551131999999998E-2</v>
      </c>
      <c r="M1576">
        <v>0.50503858400000001</v>
      </c>
      <c r="N1576">
        <v>0.93937487799999997</v>
      </c>
      <c r="O1576">
        <v>9.4805779999999999E-3</v>
      </c>
      <c r="P1576">
        <v>1.0362493E-2</v>
      </c>
      <c r="Q1576">
        <v>1.5336229999999999E-2</v>
      </c>
      <c r="R1576">
        <v>0.148148628</v>
      </c>
      <c r="S1576">
        <v>1.374749E-3</v>
      </c>
    </row>
    <row r="1577" spans="1:19" x14ac:dyDescent="0.3">
      <c r="A1577">
        <v>2480</v>
      </c>
      <c r="B1577">
        <v>8364</v>
      </c>
      <c r="C1577">
        <v>21.2</v>
      </c>
      <c r="D1577">
        <v>33.9</v>
      </c>
      <c r="E1577">
        <v>25</v>
      </c>
      <c r="F1577">
        <v>0</v>
      </c>
      <c r="G1577">
        <v>0.19236294000000001</v>
      </c>
      <c r="H1577">
        <v>0.234857553</v>
      </c>
      <c r="I1577">
        <v>0.23641369400000001</v>
      </c>
      <c r="J1577">
        <v>0.18601867399999999</v>
      </c>
      <c r="K1577">
        <v>8.7862101999999997E-2</v>
      </c>
      <c r="L1577">
        <v>6.2485037E-2</v>
      </c>
      <c r="M1577">
        <v>0.38125448899999997</v>
      </c>
      <c r="N1577">
        <v>0.76777591599999995</v>
      </c>
      <c r="O1577">
        <v>0.19727076800000001</v>
      </c>
      <c r="P1577">
        <v>4.7881249999999998E-3</v>
      </c>
      <c r="Q1577">
        <v>1.2329423000000001E-2</v>
      </c>
      <c r="R1577">
        <v>7.0385444000000005E-2</v>
      </c>
      <c r="S1577">
        <v>4.7881300000000003E-4</v>
      </c>
    </row>
    <row r="1578" spans="1:19" x14ac:dyDescent="0.3">
      <c r="A1578">
        <v>32658</v>
      </c>
      <c r="B1578">
        <v>150849</v>
      </c>
      <c r="C1578">
        <v>8.6</v>
      </c>
      <c r="D1578">
        <v>43.8</v>
      </c>
      <c r="E1578">
        <v>457</v>
      </c>
      <c r="F1578">
        <v>19</v>
      </c>
      <c r="G1578">
        <v>0.26402440300000002</v>
      </c>
      <c r="H1578">
        <v>0.183180817</v>
      </c>
      <c r="I1578">
        <v>0.20406843999999999</v>
      </c>
      <c r="J1578">
        <v>0.206048118</v>
      </c>
      <c r="K1578">
        <v>8.8580489999999998E-2</v>
      </c>
      <c r="L1578">
        <v>5.4097731000000003E-2</v>
      </c>
      <c r="M1578">
        <v>0.513100216</v>
      </c>
      <c r="N1578">
        <v>0.76755617499999995</v>
      </c>
      <c r="O1578">
        <v>0.184399599</v>
      </c>
      <c r="P1578">
        <v>2.2348814000000002E-2</v>
      </c>
      <c r="Q1578">
        <v>4.2623679999999999E-3</v>
      </c>
      <c r="R1578">
        <v>7.3059545000000004E-2</v>
      </c>
      <c r="S1578">
        <v>1.050441E-3</v>
      </c>
    </row>
    <row r="1579" spans="1:19" x14ac:dyDescent="0.3">
      <c r="A1579">
        <v>1474</v>
      </c>
      <c r="B1579">
        <v>7643</v>
      </c>
      <c r="C1579">
        <v>12.4</v>
      </c>
      <c r="D1579">
        <v>50.7</v>
      </c>
      <c r="E1579">
        <v>20</v>
      </c>
      <c r="F1579">
        <v>0</v>
      </c>
      <c r="G1579">
        <v>0.33289936199999998</v>
      </c>
      <c r="H1579">
        <v>0.18239812499999999</v>
      </c>
      <c r="I1579">
        <v>0.151672959</v>
      </c>
      <c r="J1579">
        <v>0.17640932200000001</v>
      </c>
      <c r="K1579">
        <v>9.0222627E-2</v>
      </c>
      <c r="L1579">
        <v>6.6397603999999999E-2</v>
      </c>
      <c r="M1579">
        <v>0.496810311</v>
      </c>
      <c r="N1579">
        <v>0.92162478800000003</v>
      </c>
      <c r="O1579">
        <v>1.0936075999999999E-2</v>
      </c>
      <c r="P1579">
        <v>5.0774640000000003E-3</v>
      </c>
      <c r="Q1579">
        <v>3.7885691999999999E-2</v>
      </c>
      <c r="R1579">
        <v>0.34565811699999999</v>
      </c>
      <c r="S1579">
        <v>2.2132530000000001E-3</v>
      </c>
    </row>
    <row r="1580" spans="1:19" x14ac:dyDescent="0.3">
      <c r="A1580">
        <v>15248</v>
      </c>
      <c r="B1580">
        <v>56675</v>
      </c>
      <c r="C1580">
        <v>17.2</v>
      </c>
      <c r="D1580">
        <v>51.3</v>
      </c>
      <c r="E1580">
        <v>125</v>
      </c>
      <c r="F1580">
        <v>21</v>
      </c>
      <c r="G1580">
        <v>0.23397356799999999</v>
      </c>
      <c r="H1580">
        <v>0.294132159</v>
      </c>
      <c r="I1580">
        <v>0.14794713700000001</v>
      </c>
      <c r="J1580">
        <v>0.16112775300000001</v>
      </c>
      <c r="K1580">
        <v>9.4607930000000007E-2</v>
      </c>
      <c r="L1580">
        <v>6.8211454000000005E-2</v>
      </c>
      <c r="M1580">
        <v>0.50445815000000005</v>
      </c>
      <c r="N1580">
        <v>0.77698678399999999</v>
      </c>
      <c r="O1580">
        <v>0.15203524199999999</v>
      </c>
      <c r="P1580">
        <v>3.5436123E-2</v>
      </c>
      <c r="Q1580">
        <v>5.6211450000000001E-3</v>
      </c>
      <c r="R1580">
        <v>4.6537444999999997E-2</v>
      </c>
      <c r="S1580">
        <v>9.3392099999999999E-4</v>
      </c>
    </row>
    <row r="1581" spans="1:19" x14ac:dyDescent="0.3">
      <c r="A1581">
        <v>9304</v>
      </c>
      <c r="B1581">
        <v>32110</v>
      </c>
      <c r="C1581">
        <v>12.7</v>
      </c>
      <c r="D1581">
        <v>55.1</v>
      </c>
      <c r="E1581">
        <v>145</v>
      </c>
      <c r="F1581">
        <v>6</v>
      </c>
      <c r="G1581">
        <v>0.23368825100000001</v>
      </c>
      <c r="H1581">
        <v>0.19041723399999999</v>
      </c>
      <c r="I1581">
        <v>0.18159589000000001</v>
      </c>
      <c r="J1581">
        <v>0.21075275500000001</v>
      </c>
      <c r="K1581">
        <v>0.110313235</v>
      </c>
      <c r="L1581">
        <v>7.3232636000000004E-2</v>
      </c>
      <c r="M1581">
        <v>0.51996409600000004</v>
      </c>
      <c r="N1581">
        <v>0.94961000399999995</v>
      </c>
      <c r="O1581">
        <v>2.1666459999999998E-2</v>
      </c>
      <c r="P1581">
        <v>8.5427760000000002E-3</v>
      </c>
      <c r="Q1581">
        <v>3.8071070000000001E-3</v>
      </c>
      <c r="R1581">
        <v>2.9992570999999999E-2</v>
      </c>
      <c r="S1581">
        <v>3.7142499999999999E-4</v>
      </c>
    </row>
    <row r="1582" spans="1:19" x14ac:dyDescent="0.3">
      <c r="A1582">
        <v>2312</v>
      </c>
      <c r="B1582">
        <v>10737</v>
      </c>
      <c r="C1582">
        <v>8.5</v>
      </c>
      <c r="D1582">
        <v>57.6</v>
      </c>
      <c r="E1582">
        <v>42</v>
      </c>
      <c r="F1582">
        <v>0</v>
      </c>
      <c r="G1582">
        <v>0.23987276599999999</v>
      </c>
      <c r="H1582">
        <v>0.14220226399999999</v>
      </c>
      <c r="I1582">
        <v>0.16839741799999999</v>
      </c>
      <c r="J1582">
        <v>0.221723267</v>
      </c>
      <c r="K1582">
        <v>0.12526896800000001</v>
      </c>
      <c r="L1582">
        <v>0.102535317</v>
      </c>
      <c r="M1582">
        <v>0.50042099399999995</v>
      </c>
      <c r="N1582">
        <v>0.97296285900000001</v>
      </c>
      <c r="O1582">
        <v>6.6423430000000002E-3</v>
      </c>
      <c r="P1582">
        <v>3.461502E-3</v>
      </c>
      <c r="Q1582">
        <v>4.3034900000000001E-3</v>
      </c>
      <c r="R1582">
        <v>2.8066236000000001E-2</v>
      </c>
      <c r="S1582">
        <v>8.4198699999999999E-4</v>
      </c>
    </row>
    <row r="1583" spans="1:19" x14ac:dyDescent="0.3">
      <c r="A1583">
        <v>1634</v>
      </c>
      <c r="B1583">
        <v>5336</v>
      </c>
      <c r="C1583">
        <v>13.2</v>
      </c>
      <c r="D1583">
        <v>47.6</v>
      </c>
      <c r="E1583">
        <v>25</v>
      </c>
      <c r="F1583">
        <v>0</v>
      </c>
      <c r="G1583">
        <v>0.26729212699999999</v>
      </c>
      <c r="H1583">
        <v>0.15047829300000001</v>
      </c>
      <c r="I1583">
        <v>0.15710080900000001</v>
      </c>
      <c r="J1583">
        <v>0.19021339200000001</v>
      </c>
      <c r="K1583">
        <v>0.12196468000000001</v>
      </c>
      <c r="L1583">
        <v>0.112950699</v>
      </c>
      <c r="M1583">
        <v>0.5</v>
      </c>
      <c r="N1583">
        <v>0.94867549699999998</v>
      </c>
      <c r="O1583">
        <v>6.8064750000000002E-3</v>
      </c>
      <c r="P1583">
        <v>5.1508459999999997E-3</v>
      </c>
      <c r="Q1583">
        <v>1.4532745E-2</v>
      </c>
      <c r="R1583">
        <v>6.1810154999999999E-2</v>
      </c>
      <c r="S1583">
        <v>2.3914639999999998E-3</v>
      </c>
    </row>
    <row r="1584" spans="1:19" x14ac:dyDescent="0.3">
      <c r="A1584">
        <v>2152</v>
      </c>
      <c r="B1584">
        <v>8779</v>
      </c>
      <c r="C1584">
        <v>13.3</v>
      </c>
      <c r="D1584">
        <v>40.6</v>
      </c>
      <c r="E1584">
        <v>45</v>
      </c>
      <c r="F1584">
        <v>0</v>
      </c>
      <c r="G1584">
        <v>0.26214905900000002</v>
      </c>
      <c r="H1584">
        <v>0.190213102</v>
      </c>
      <c r="I1584">
        <v>0.18570301</v>
      </c>
      <c r="J1584">
        <v>0.22020520900000001</v>
      </c>
      <c r="K1584">
        <v>8.9412561000000002E-2</v>
      </c>
      <c r="L1584">
        <v>5.2317058999999999E-2</v>
      </c>
      <c r="M1584">
        <v>0.49250197299999998</v>
      </c>
      <c r="N1584">
        <v>0.95444807799999998</v>
      </c>
      <c r="O1584">
        <v>1.6574585999999999E-2</v>
      </c>
      <c r="P1584">
        <v>4.6228440000000001E-3</v>
      </c>
      <c r="Q1584">
        <v>2.9315589999999998E-3</v>
      </c>
      <c r="R1584">
        <v>5.1866049999999997E-2</v>
      </c>
      <c r="S1584">
        <v>1.2402750000000001E-3</v>
      </c>
    </row>
    <row r="1585" spans="1:19" hidden="1" x14ac:dyDescent="0.3">
      <c r="A1585" t="s">
        <v>34</v>
      </c>
      <c r="B1585">
        <v>21529</v>
      </c>
      <c r="C1585">
        <v>17.3</v>
      </c>
      <c r="D1585">
        <v>54.6</v>
      </c>
      <c r="E1585" t="s">
        <v>34</v>
      </c>
      <c r="F1585" t="s">
        <v>34</v>
      </c>
      <c r="G1585">
        <v>0.23672342399999999</v>
      </c>
      <c r="H1585">
        <v>0.16833870200000001</v>
      </c>
      <c r="I1585">
        <v>0.16313851800000001</v>
      </c>
      <c r="J1585">
        <v>0.21790151899999999</v>
      </c>
      <c r="K1585">
        <v>0.126829268</v>
      </c>
      <c r="L1585">
        <v>8.7068568999999998E-2</v>
      </c>
      <c r="M1585">
        <v>0.520386562</v>
      </c>
      <c r="N1585">
        <v>0.62646111400000004</v>
      </c>
      <c r="O1585">
        <v>0.35503911599999999</v>
      </c>
      <c r="P1585">
        <v>3.4054300000000001E-3</v>
      </c>
      <c r="Q1585">
        <v>3.2213530000000002E-3</v>
      </c>
      <c r="R1585">
        <v>2.8439945000000001E-2</v>
      </c>
      <c r="S1585" s="1">
        <v>4.6E-5</v>
      </c>
    </row>
    <row r="1586" spans="1:19" x14ac:dyDescent="0.3">
      <c r="A1586">
        <v>57370</v>
      </c>
      <c r="B1586">
        <v>265988</v>
      </c>
      <c r="C1586">
        <v>12</v>
      </c>
      <c r="D1586">
        <v>60.6</v>
      </c>
      <c r="E1586">
        <v>634</v>
      </c>
      <c r="F1586">
        <v>34</v>
      </c>
      <c r="G1586">
        <v>0.248402285</v>
      </c>
      <c r="H1586">
        <v>0.25584948699999999</v>
      </c>
      <c r="I1586">
        <v>0.171968491</v>
      </c>
      <c r="J1586">
        <v>0.16944459100000001</v>
      </c>
      <c r="K1586">
        <v>9.0124724000000003E-2</v>
      </c>
      <c r="L1586">
        <v>6.4210423000000003E-2</v>
      </c>
      <c r="M1586">
        <v>0.51104253300000002</v>
      </c>
      <c r="N1586">
        <v>0.81185817900000001</v>
      </c>
      <c r="O1586">
        <v>0.11824224899999999</v>
      </c>
      <c r="P1586">
        <v>2.8242023000000002E-2</v>
      </c>
      <c r="Q1586">
        <v>5.3345199999999997E-3</v>
      </c>
      <c r="R1586">
        <v>5.2149276000000001E-2</v>
      </c>
      <c r="S1586">
        <v>5.7344199999999996E-4</v>
      </c>
    </row>
    <row r="1587" spans="1:19" x14ac:dyDescent="0.3">
      <c r="A1587">
        <v>740</v>
      </c>
      <c r="B1587">
        <v>3754</v>
      </c>
      <c r="C1587">
        <v>8.8000000000000007</v>
      </c>
      <c r="D1587">
        <v>54.7</v>
      </c>
      <c r="E1587">
        <v>5</v>
      </c>
      <c r="F1587">
        <v>0</v>
      </c>
      <c r="G1587">
        <v>0.20080213899999999</v>
      </c>
      <c r="H1587">
        <v>0.132887701</v>
      </c>
      <c r="I1587">
        <v>0.15802139000000001</v>
      </c>
      <c r="J1587">
        <v>0.25454545499999998</v>
      </c>
      <c r="K1587">
        <v>0.15026738000000001</v>
      </c>
      <c r="L1587">
        <v>0.103475936</v>
      </c>
      <c r="M1587">
        <v>0.47486631000000001</v>
      </c>
      <c r="N1587">
        <v>0.94064171100000005</v>
      </c>
      <c r="O1587">
        <v>7.2192510000000003E-3</v>
      </c>
      <c r="P1587">
        <v>1.6577540000000002E-2</v>
      </c>
      <c r="Q1587">
        <v>9.3582890000000005E-3</v>
      </c>
      <c r="R1587">
        <v>1.7112299000000001E-2</v>
      </c>
      <c r="S1587">
        <v>0</v>
      </c>
    </row>
    <row r="1588" spans="1:19" x14ac:dyDescent="0.3">
      <c r="A1588">
        <v>3554</v>
      </c>
      <c r="B1588">
        <v>12480</v>
      </c>
      <c r="C1588">
        <v>19.100000000000001</v>
      </c>
      <c r="D1588">
        <v>54.4</v>
      </c>
      <c r="E1588">
        <v>52</v>
      </c>
      <c r="F1588">
        <v>0</v>
      </c>
      <c r="G1588">
        <v>0.26902907999999998</v>
      </c>
      <c r="H1588">
        <v>0.16804385799999999</v>
      </c>
      <c r="I1588">
        <v>0.17638646099999999</v>
      </c>
      <c r="J1588">
        <v>0.204512951</v>
      </c>
      <c r="K1588">
        <v>0.105831877</v>
      </c>
      <c r="L1588">
        <v>7.6195772999999994E-2</v>
      </c>
      <c r="M1588">
        <v>0.51525504499999997</v>
      </c>
      <c r="N1588">
        <v>0.65962180199999998</v>
      </c>
      <c r="O1588">
        <v>0.32409025899999999</v>
      </c>
      <c r="P1588">
        <v>4.1315750000000002E-3</v>
      </c>
      <c r="Q1588">
        <v>2.7014140000000001E-3</v>
      </c>
      <c r="R1588">
        <v>2.1770220999999999E-2</v>
      </c>
      <c r="S1588">
        <v>1.5890699999999999E-4</v>
      </c>
    </row>
    <row r="1589" spans="1:19" x14ac:dyDescent="0.3">
      <c r="A1589">
        <v>70322</v>
      </c>
      <c r="B1589">
        <v>294997</v>
      </c>
      <c r="C1589">
        <v>14.3</v>
      </c>
      <c r="D1589">
        <v>48.5</v>
      </c>
      <c r="E1589">
        <v>924</v>
      </c>
      <c r="F1589">
        <v>163</v>
      </c>
      <c r="G1589">
        <v>0.23890598699999999</v>
      </c>
      <c r="H1589">
        <v>0.24503729299999999</v>
      </c>
      <c r="I1589">
        <v>0.17494865000000001</v>
      </c>
      <c r="J1589">
        <v>0.17356339100000001</v>
      </c>
      <c r="K1589">
        <v>9.3040949999999997E-2</v>
      </c>
      <c r="L1589">
        <v>7.4503729000000005E-2</v>
      </c>
      <c r="M1589">
        <v>0.51407777899999996</v>
      </c>
      <c r="N1589">
        <v>0.90321953300000002</v>
      </c>
      <c r="O1589">
        <v>3.4505230999999997E-2</v>
      </c>
      <c r="P1589">
        <v>2.2846537E-2</v>
      </c>
      <c r="Q1589">
        <v>7.9225890000000007E-3</v>
      </c>
      <c r="R1589">
        <v>3.9496939000000002E-2</v>
      </c>
      <c r="S1589">
        <v>1.2794880000000001E-3</v>
      </c>
    </row>
    <row r="1590" spans="1:19" x14ac:dyDescent="0.3">
      <c r="A1590">
        <v>1844</v>
      </c>
      <c r="B1590">
        <v>6817</v>
      </c>
      <c r="C1590">
        <v>16.5</v>
      </c>
      <c r="D1590">
        <v>44.7</v>
      </c>
      <c r="E1590">
        <v>27</v>
      </c>
      <c r="F1590">
        <v>0</v>
      </c>
      <c r="G1590">
        <v>0.161828737</v>
      </c>
      <c r="H1590">
        <v>0.19390420899999999</v>
      </c>
      <c r="I1590">
        <v>0.204644412</v>
      </c>
      <c r="J1590">
        <v>0.22714078400000001</v>
      </c>
      <c r="K1590">
        <v>0.128011611</v>
      </c>
      <c r="L1590">
        <v>8.4470246999999998E-2</v>
      </c>
      <c r="M1590">
        <v>0.37097242400000002</v>
      </c>
      <c r="N1590">
        <v>0.90986937599999995</v>
      </c>
      <c r="O1590">
        <v>1.2481858E-2</v>
      </c>
      <c r="P1590">
        <v>4.4992740000000002E-3</v>
      </c>
      <c r="Q1590">
        <v>5.3846154E-2</v>
      </c>
      <c r="R1590">
        <v>2.9027575999999999E-2</v>
      </c>
      <c r="S1590">
        <v>5.8055200000000002E-4</v>
      </c>
    </row>
    <row r="1591" spans="1:19" x14ac:dyDescent="0.3">
      <c r="A1591">
        <v>392</v>
      </c>
      <c r="B1591">
        <v>2319</v>
      </c>
      <c r="C1591">
        <v>12.2</v>
      </c>
      <c r="D1591">
        <v>39.9</v>
      </c>
      <c r="E1591">
        <v>2</v>
      </c>
      <c r="F1591">
        <v>0</v>
      </c>
      <c r="G1591">
        <v>0.24745331100000001</v>
      </c>
      <c r="H1591">
        <v>0.15577249600000001</v>
      </c>
      <c r="I1591">
        <v>0.143463497</v>
      </c>
      <c r="J1591">
        <v>0.19991511000000001</v>
      </c>
      <c r="K1591">
        <v>0.11417657000000001</v>
      </c>
      <c r="L1591">
        <v>0.139219015</v>
      </c>
      <c r="M1591">
        <v>0.505942275</v>
      </c>
      <c r="N1591">
        <v>0.98429541600000003</v>
      </c>
      <c r="O1591">
        <v>6.7911710000000004E-3</v>
      </c>
      <c r="P1591">
        <v>8.4889600000000003E-4</v>
      </c>
      <c r="Q1591">
        <v>1.2733449999999999E-3</v>
      </c>
      <c r="R1591">
        <v>2.2920204E-2</v>
      </c>
      <c r="S1591">
        <v>0</v>
      </c>
    </row>
    <row r="1592" spans="1:19" x14ac:dyDescent="0.3">
      <c r="A1592">
        <v>9566</v>
      </c>
      <c r="B1592">
        <v>58701</v>
      </c>
      <c r="C1592">
        <v>12.8</v>
      </c>
      <c r="D1592">
        <v>61</v>
      </c>
      <c r="E1592">
        <v>86</v>
      </c>
      <c r="F1592">
        <v>14</v>
      </c>
      <c r="G1592">
        <v>0.213857092</v>
      </c>
      <c r="H1592">
        <v>0.21094918700000001</v>
      </c>
      <c r="I1592">
        <v>0.14872337899999999</v>
      </c>
      <c r="J1592">
        <v>0.209032995</v>
      </c>
      <c r="K1592">
        <v>0.124518851</v>
      </c>
      <c r="L1592">
        <v>9.2918495000000004E-2</v>
      </c>
      <c r="M1592">
        <v>0.51545560000000001</v>
      </c>
      <c r="N1592">
        <v>0.94019464500000005</v>
      </c>
      <c r="O1592">
        <v>2.5297093999999999E-2</v>
      </c>
      <c r="P1592">
        <v>1.4623568999999999E-2</v>
      </c>
      <c r="Q1592">
        <v>2.8238619999999999E-3</v>
      </c>
      <c r="R1592">
        <v>3.8424688999999998E-2</v>
      </c>
      <c r="S1592">
        <v>6.7234800000000002E-4</v>
      </c>
    </row>
    <row r="1593" spans="1:19" x14ac:dyDescent="0.3">
      <c r="A1593">
        <v>13948</v>
      </c>
      <c r="B1593">
        <v>60486</v>
      </c>
      <c r="C1593">
        <v>15</v>
      </c>
      <c r="D1593">
        <v>60.7</v>
      </c>
      <c r="E1593">
        <v>111</v>
      </c>
      <c r="F1593">
        <v>6</v>
      </c>
      <c r="G1593">
        <v>0.22925731699999999</v>
      </c>
      <c r="H1593">
        <v>0.17856492900000001</v>
      </c>
      <c r="I1593">
        <v>0.19125457000000001</v>
      </c>
      <c r="J1593">
        <v>0.224327052</v>
      </c>
      <c r="K1593">
        <v>0.106414308</v>
      </c>
      <c r="L1593">
        <v>7.0181824000000004E-2</v>
      </c>
      <c r="M1593">
        <v>0.49221580700000001</v>
      </c>
      <c r="N1593">
        <v>0.645103651</v>
      </c>
      <c r="O1593">
        <v>0.319491091</v>
      </c>
      <c r="P1593">
        <v>7.0314180000000002E-3</v>
      </c>
      <c r="Q1593">
        <v>8.7189580000000006E-3</v>
      </c>
      <c r="R1593">
        <v>8.5154608000000007E-2</v>
      </c>
      <c r="S1593">
        <v>9.5958199999999995E-4</v>
      </c>
    </row>
    <row r="1594" spans="1:19" x14ac:dyDescent="0.3">
      <c r="A1594">
        <v>4000</v>
      </c>
      <c r="B1594">
        <v>16156</v>
      </c>
      <c r="C1594">
        <v>9.4</v>
      </c>
      <c r="D1594">
        <v>50.7</v>
      </c>
      <c r="E1594">
        <v>21</v>
      </c>
      <c r="F1594">
        <v>0</v>
      </c>
      <c r="G1594">
        <v>0.260616925</v>
      </c>
      <c r="H1594">
        <v>0.206033257</v>
      </c>
      <c r="I1594">
        <v>0.154045868</v>
      </c>
      <c r="J1594">
        <v>0.192557334</v>
      </c>
      <c r="K1594">
        <v>9.9153118999999998E-2</v>
      </c>
      <c r="L1594">
        <v>8.7593497000000006E-2</v>
      </c>
      <c r="M1594">
        <v>0.483896891</v>
      </c>
      <c r="N1594">
        <v>0.93150769600000005</v>
      </c>
      <c r="O1594">
        <v>1.1250540999999999E-2</v>
      </c>
      <c r="P1594">
        <v>6.3670640000000004E-3</v>
      </c>
      <c r="Q1594">
        <v>3.0908079000000001E-2</v>
      </c>
      <c r="R1594">
        <v>3.5667923999999997E-2</v>
      </c>
      <c r="S1594">
        <v>4.9452899999999995E-4</v>
      </c>
    </row>
    <row r="1595" spans="1:19" x14ac:dyDescent="0.3">
      <c r="A1595">
        <v>14343</v>
      </c>
      <c r="B1595">
        <v>57979</v>
      </c>
      <c r="C1595">
        <v>9.8000000000000007</v>
      </c>
      <c r="D1595">
        <v>47.1</v>
      </c>
      <c r="E1595">
        <v>211</v>
      </c>
      <c r="F1595">
        <v>12</v>
      </c>
      <c r="G1595">
        <v>0.26262314199999998</v>
      </c>
      <c r="H1595">
        <v>0.177307521</v>
      </c>
      <c r="I1595">
        <v>0.17811416599999999</v>
      </c>
      <c r="J1595">
        <v>0.205540109</v>
      </c>
      <c r="K1595">
        <v>0.10537878000000001</v>
      </c>
      <c r="L1595">
        <v>7.1036282000000006E-2</v>
      </c>
      <c r="M1595">
        <v>0.50547489099999998</v>
      </c>
      <c r="N1595">
        <v>0.96104074399999995</v>
      </c>
      <c r="O1595">
        <v>1.4296502000000001E-2</v>
      </c>
      <c r="P1595">
        <v>3.7414620000000001E-3</v>
      </c>
      <c r="Q1595">
        <v>3.3295579999999998E-3</v>
      </c>
      <c r="R1595">
        <v>6.9011086999999999E-2</v>
      </c>
      <c r="S1595">
        <v>4.8055500000000002E-4</v>
      </c>
    </row>
    <row r="1596" spans="1:19" x14ac:dyDescent="0.3">
      <c r="A1596">
        <v>2258</v>
      </c>
      <c r="B1596">
        <v>10132</v>
      </c>
      <c r="C1596">
        <v>15.9</v>
      </c>
      <c r="D1596">
        <v>33.700000000000003</v>
      </c>
      <c r="E1596">
        <v>32</v>
      </c>
      <c r="F1596">
        <v>0</v>
      </c>
      <c r="G1596">
        <v>0.25176213600000003</v>
      </c>
      <c r="H1596">
        <v>0.16966147100000001</v>
      </c>
      <c r="I1596">
        <v>0.16162017300000001</v>
      </c>
      <c r="J1596">
        <v>0.19547304700000001</v>
      </c>
      <c r="K1596">
        <v>0.111287601</v>
      </c>
      <c r="L1596">
        <v>0.11019557200000001</v>
      </c>
      <c r="M1596">
        <v>0.494688772</v>
      </c>
      <c r="N1596">
        <v>0.65422416400000005</v>
      </c>
      <c r="O1596">
        <v>1.3402163999999999E-2</v>
      </c>
      <c r="P1596">
        <v>5.9565169999999997E-3</v>
      </c>
      <c r="Q1596">
        <v>0.23597736499999999</v>
      </c>
      <c r="R1596">
        <v>4.2291273999999997E-2</v>
      </c>
      <c r="S1596">
        <v>2.97826E-4</v>
      </c>
    </row>
    <row r="1597" spans="1:19" x14ac:dyDescent="0.3">
      <c r="A1597">
        <v>88625</v>
      </c>
      <c r="B1597">
        <v>370802</v>
      </c>
      <c r="C1597">
        <v>11.7</v>
      </c>
      <c r="D1597">
        <v>71.5</v>
      </c>
      <c r="E1597">
        <v>1212</v>
      </c>
      <c r="F1597">
        <v>143</v>
      </c>
      <c r="G1597">
        <v>0.25157723199999998</v>
      </c>
      <c r="H1597">
        <v>0.19647025100000001</v>
      </c>
      <c r="I1597">
        <v>0.18620267600000001</v>
      </c>
      <c r="J1597">
        <v>0.19466692699999999</v>
      </c>
      <c r="K1597">
        <v>9.5668232000000006E-2</v>
      </c>
      <c r="L1597">
        <v>7.5414682999999996E-2</v>
      </c>
      <c r="M1597">
        <v>0.50952025099999998</v>
      </c>
      <c r="N1597">
        <v>0.82433566700000005</v>
      </c>
      <c r="O1597">
        <v>9.9199064000000003E-2</v>
      </c>
      <c r="P1597">
        <v>3.7831895999999997E-2</v>
      </c>
      <c r="Q1597">
        <v>9.9778509999999994E-3</v>
      </c>
      <c r="R1597">
        <v>0.262429668</v>
      </c>
      <c r="S1597">
        <v>1.6706469999999999E-3</v>
      </c>
    </row>
    <row r="1598" spans="1:19" x14ac:dyDescent="0.3">
      <c r="A1598">
        <v>45484</v>
      </c>
      <c r="B1598">
        <v>127983</v>
      </c>
      <c r="C1598">
        <v>15.3</v>
      </c>
      <c r="D1598">
        <v>45.8</v>
      </c>
      <c r="E1598">
        <v>580</v>
      </c>
      <c r="F1598">
        <v>15</v>
      </c>
      <c r="G1598">
        <v>0.24508212200000001</v>
      </c>
      <c r="H1598">
        <v>0.243631979</v>
      </c>
      <c r="I1598">
        <v>0.16042999899999999</v>
      </c>
      <c r="J1598">
        <v>0.183458907</v>
      </c>
      <c r="K1598">
        <v>9.5520318000000007E-2</v>
      </c>
      <c r="L1598">
        <v>7.1876675000000001E-2</v>
      </c>
      <c r="M1598">
        <v>0.50165505499999996</v>
      </c>
      <c r="N1598">
        <v>0.88610069000000002</v>
      </c>
      <c r="O1598">
        <v>7.1987012000000003E-2</v>
      </c>
      <c r="P1598">
        <v>2.0010403E-2</v>
      </c>
      <c r="Q1598">
        <v>2.9318119999999998E-3</v>
      </c>
      <c r="R1598">
        <v>3.9406072E-2</v>
      </c>
      <c r="S1598">
        <v>4.0194200000000002E-4</v>
      </c>
    </row>
    <row r="1599" spans="1:19" x14ac:dyDescent="0.3">
      <c r="A1599">
        <v>1297</v>
      </c>
      <c r="B1599">
        <v>4987</v>
      </c>
      <c r="C1599">
        <v>10.199999999999999</v>
      </c>
      <c r="D1599">
        <v>66.3</v>
      </c>
      <c r="E1599">
        <v>20</v>
      </c>
      <c r="F1599">
        <v>0</v>
      </c>
      <c r="G1599">
        <v>0.25126543800000001</v>
      </c>
      <c r="H1599">
        <v>0.14982790000000001</v>
      </c>
      <c r="I1599">
        <v>0.152257542</v>
      </c>
      <c r="J1599">
        <v>0.21178376199999999</v>
      </c>
      <c r="K1599">
        <v>0.12694877500000001</v>
      </c>
      <c r="L1599">
        <v>0.107916582</v>
      </c>
      <c r="M1599">
        <v>0.48754808700000002</v>
      </c>
      <c r="N1599">
        <v>0.96274549499999995</v>
      </c>
      <c r="O1599">
        <v>5.0617530000000004E-3</v>
      </c>
      <c r="P1599">
        <v>7.0864550000000002E-3</v>
      </c>
      <c r="Q1599">
        <v>1.1743267999999999E-2</v>
      </c>
      <c r="R1599">
        <v>2.5308766999999999E-2</v>
      </c>
      <c r="S1599">
        <v>2.0247E-4</v>
      </c>
    </row>
    <row r="1600" spans="1:19" x14ac:dyDescent="0.3">
      <c r="A1600">
        <v>8644</v>
      </c>
      <c r="B1600">
        <v>28076</v>
      </c>
      <c r="C1600">
        <v>14.6</v>
      </c>
      <c r="D1600">
        <v>40.799999999999997</v>
      </c>
      <c r="E1600">
        <v>139</v>
      </c>
      <c r="F1600">
        <v>0</v>
      </c>
      <c r="G1600">
        <v>0.246683501</v>
      </c>
      <c r="H1600">
        <v>0.17327595400000001</v>
      </c>
      <c r="I1600">
        <v>0.187111</v>
      </c>
      <c r="J1600">
        <v>0.203435644</v>
      </c>
      <c r="K1600">
        <v>0.11142725000000001</v>
      </c>
      <c r="L1600">
        <v>7.8066650000000001E-2</v>
      </c>
      <c r="M1600">
        <v>0.51018956500000001</v>
      </c>
      <c r="N1600">
        <v>0.89486787400000001</v>
      </c>
      <c r="O1600">
        <v>7.7533165000000001E-2</v>
      </c>
      <c r="P1600">
        <v>3.592133E-3</v>
      </c>
      <c r="Q1600">
        <v>3.6632639999999998E-3</v>
      </c>
      <c r="R1600">
        <v>2.4967102000000001E-2</v>
      </c>
      <c r="S1600">
        <v>1.7782799999999999E-4</v>
      </c>
    </row>
    <row r="1601" spans="1:19" x14ac:dyDescent="0.3">
      <c r="A1601">
        <v>2028</v>
      </c>
      <c r="B1601">
        <v>10550</v>
      </c>
      <c r="C1601">
        <v>11.1</v>
      </c>
      <c r="D1601">
        <v>46.1</v>
      </c>
      <c r="E1601">
        <v>31</v>
      </c>
      <c r="F1601">
        <v>0</v>
      </c>
      <c r="G1601">
        <v>0.21793525</v>
      </c>
      <c r="H1601">
        <v>0.147072868</v>
      </c>
      <c r="I1601">
        <v>0.16693725500000001</v>
      </c>
      <c r="J1601">
        <v>0.230828001</v>
      </c>
      <c r="K1601">
        <v>0.136854169</v>
      </c>
      <c r="L1601">
        <v>0.100372457</v>
      </c>
      <c r="M1601">
        <v>0.50052525999999997</v>
      </c>
      <c r="N1601">
        <v>0.94976601999999999</v>
      </c>
      <c r="O1601">
        <v>1.0505205E-2</v>
      </c>
      <c r="P1601">
        <v>4.7750930000000002E-3</v>
      </c>
      <c r="Q1601">
        <v>1.3847770000000001E-2</v>
      </c>
      <c r="R1601">
        <v>6.8952344999999998E-2</v>
      </c>
      <c r="S1601" s="1">
        <v>9.5500000000000004E-5</v>
      </c>
    </row>
    <row r="1602" spans="1:19" x14ac:dyDescent="0.3">
      <c r="A1602">
        <v>3892</v>
      </c>
      <c r="B1602">
        <v>15493</v>
      </c>
      <c r="C1602">
        <v>16.2</v>
      </c>
      <c r="D1602">
        <v>40.4</v>
      </c>
      <c r="E1602">
        <v>75</v>
      </c>
      <c r="F1602">
        <v>0</v>
      </c>
      <c r="G1602">
        <v>0.183151125</v>
      </c>
      <c r="H1602">
        <v>0.15948553100000001</v>
      </c>
      <c r="I1602">
        <v>0.17427652699999999</v>
      </c>
      <c r="J1602">
        <v>0.22983922800000001</v>
      </c>
      <c r="K1602">
        <v>0.143794212</v>
      </c>
      <c r="L1602">
        <v>0.109453376</v>
      </c>
      <c r="M1602">
        <v>0.48585209000000001</v>
      </c>
      <c r="N1602">
        <v>0.92482315100000001</v>
      </c>
      <c r="O1602">
        <v>5.7427653000000002E-2</v>
      </c>
      <c r="P1602">
        <v>2.057878E-3</v>
      </c>
      <c r="Q1602">
        <v>3.2797429999999999E-3</v>
      </c>
      <c r="R1602">
        <v>3.8263666000000002E-2</v>
      </c>
      <c r="S1602">
        <v>3.2154299999999998E-4</v>
      </c>
    </row>
    <row r="1603" spans="1:19" x14ac:dyDescent="0.3">
      <c r="A1603">
        <v>71586</v>
      </c>
      <c r="B1603">
        <v>251879</v>
      </c>
      <c r="C1603">
        <v>14.8</v>
      </c>
      <c r="D1603">
        <v>60.8</v>
      </c>
      <c r="E1603">
        <v>737</v>
      </c>
      <c r="F1603">
        <v>52</v>
      </c>
      <c r="G1603">
        <v>0.32262937800000002</v>
      </c>
      <c r="H1603">
        <v>0.20195078799999999</v>
      </c>
      <c r="I1603">
        <v>0.174068154</v>
      </c>
      <c r="J1603">
        <v>0.160989824</v>
      </c>
      <c r="K1603">
        <v>8.1519333999999999E-2</v>
      </c>
      <c r="L1603">
        <v>5.8842522000000001E-2</v>
      </c>
      <c r="M1603">
        <v>0.50039661499999999</v>
      </c>
      <c r="N1603">
        <v>0.86960733099999998</v>
      </c>
      <c r="O1603">
        <v>1.5545714E-2</v>
      </c>
      <c r="P1603">
        <v>1.5952294999999998E-2</v>
      </c>
      <c r="Q1603">
        <v>6.6954195999999994E-2</v>
      </c>
      <c r="R1603">
        <v>0.50151271799999997</v>
      </c>
      <c r="S1603">
        <v>2.7224929999999999E-3</v>
      </c>
    </row>
    <row r="1604" spans="1:19" x14ac:dyDescent="0.3">
      <c r="A1604">
        <v>8947</v>
      </c>
      <c r="B1604">
        <v>33380</v>
      </c>
      <c r="C1604">
        <v>15.7</v>
      </c>
      <c r="D1604">
        <v>55</v>
      </c>
      <c r="E1604">
        <v>123</v>
      </c>
      <c r="F1604">
        <v>0</v>
      </c>
      <c r="G1604">
        <v>0.20647882300000001</v>
      </c>
      <c r="H1604">
        <v>0.182190715</v>
      </c>
      <c r="I1604">
        <v>0.19185211799999999</v>
      </c>
      <c r="J1604">
        <v>0.21066642699999999</v>
      </c>
      <c r="K1604">
        <v>0.12631610400000001</v>
      </c>
      <c r="L1604">
        <v>8.2495812000000002E-2</v>
      </c>
      <c r="M1604">
        <v>0.487646566</v>
      </c>
      <c r="N1604">
        <v>0.974096674</v>
      </c>
      <c r="O1604">
        <v>1.145609E-2</v>
      </c>
      <c r="P1604">
        <v>2.2732709999999999E-3</v>
      </c>
      <c r="Q1604">
        <v>2.392917E-3</v>
      </c>
      <c r="R1604">
        <v>1.5972720999999999E-2</v>
      </c>
      <c r="S1604">
        <v>2.39292E-4</v>
      </c>
    </row>
    <row r="1605" spans="1:19" x14ac:dyDescent="0.3">
      <c r="A1605">
        <v>3759</v>
      </c>
      <c r="B1605">
        <v>15585</v>
      </c>
      <c r="C1605">
        <v>10.3</v>
      </c>
      <c r="D1605">
        <v>52.8</v>
      </c>
      <c r="E1605">
        <v>54</v>
      </c>
      <c r="F1605">
        <v>0</v>
      </c>
      <c r="G1605">
        <v>0.20951586</v>
      </c>
      <c r="H1605">
        <v>0.13195068700000001</v>
      </c>
      <c r="I1605">
        <v>0.155515603</v>
      </c>
      <c r="J1605">
        <v>0.25215102099999998</v>
      </c>
      <c r="K1605">
        <v>0.14903043499999999</v>
      </c>
      <c r="L1605">
        <v>0.101836394</v>
      </c>
      <c r="M1605">
        <v>0.49178117399999999</v>
      </c>
      <c r="N1605">
        <v>0.96314370100000002</v>
      </c>
      <c r="O1605">
        <v>6.806215E-3</v>
      </c>
      <c r="P1605">
        <v>7.127263E-3</v>
      </c>
      <c r="Q1605">
        <v>8.9893409999999997E-3</v>
      </c>
      <c r="R1605">
        <v>3.7048928000000002E-2</v>
      </c>
      <c r="S1605">
        <v>3.8525700000000001E-4</v>
      </c>
    </row>
    <row r="1606" spans="1:19" x14ac:dyDescent="0.3">
      <c r="A1606">
        <v>1876</v>
      </c>
      <c r="B1606">
        <v>4546</v>
      </c>
      <c r="C1606">
        <v>22.6</v>
      </c>
      <c r="D1606">
        <v>78.7</v>
      </c>
      <c r="E1606">
        <v>13</v>
      </c>
      <c r="F1606">
        <v>0</v>
      </c>
      <c r="G1606">
        <v>0.361720808</v>
      </c>
      <c r="H1606">
        <v>0.17800702400000001</v>
      </c>
      <c r="I1606">
        <v>0.136084284</v>
      </c>
      <c r="J1606">
        <v>0.18437225600000001</v>
      </c>
      <c r="K1606">
        <v>8.5820895999999994E-2</v>
      </c>
      <c r="L1606">
        <v>5.3994731999999997E-2</v>
      </c>
      <c r="M1606">
        <v>0.50241439899999996</v>
      </c>
      <c r="N1606">
        <v>0.123353819</v>
      </c>
      <c r="O1606">
        <v>9.8770850000000007E-3</v>
      </c>
      <c r="P1606">
        <v>1.7339772E-2</v>
      </c>
      <c r="Q1606">
        <v>0.81979806799999999</v>
      </c>
      <c r="R1606">
        <v>6.6944688000000002E-2</v>
      </c>
      <c r="S1606">
        <v>0</v>
      </c>
    </row>
    <row r="1607" spans="1:19" x14ac:dyDescent="0.3">
      <c r="A1607">
        <v>7506</v>
      </c>
      <c r="B1607">
        <v>32857</v>
      </c>
      <c r="C1607">
        <v>15.4</v>
      </c>
      <c r="D1607">
        <v>46.5</v>
      </c>
      <c r="E1607">
        <v>145</v>
      </c>
      <c r="F1607">
        <v>6</v>
      </c>
      <c r="G1607">
        <v>0.23639290499999999</v>
      </c>
      <c r="H1607">
        <v>0.17279188400000001</v>
      </c>
      <c r="I1607">
        <v>0.17871461499999999</v>
      </c>
      <c r="J1607">
        <v>0.22114566899999999</v>
      </c>
      <c r="K1607">
        <v>0.11231928100000001</v>
      </c>
      <c r="L1607">
        <v>7.8635646000000003E-2</v>
      </c>
      <c r="M1607">
        <v>0.51299963599999998</v>
      </c>
      <c r="N1607">
        <v>0.78231685100000004</v>
      </c>
      <c r="O1607">
        <v>0.108796015</v>
      </c>
      <c r="P1607">
        <v>2.2172279999999999E-3</v>
      </c>
      <c r="Q1607">
        <v>5.7890900000000002E-2</v>
      </c>
      <c r="R1607">
        <v>2.3660552000000001E-2</v>
      </c>
      <c r="S1607">
        <v>2.12611E-4</v>
      </c>
    </row>
    <row r="1608" spans="1:19" hidden="1" x14ac:dyDescent="0.3">
      <c r="A1608">
        <v>4884</v>
      </c>
      <c r="B1608">
        <v>12944</v>
      </c>
      <c r="C1608">
        <v>23.6</v>
      </c>
      <c r="D1608">
        <v>34.5</v>
      </c>
      <c r="E1608">
        <v>63</v>
      </c>
      <c r="F1608" t="s">
        <v>34</v>
      </c>
      <c r="G1608" t="s">
        <v>34</v>
      </c>
      <c r="H1608" t="s">
        <v>34</v>
      </c>
      <c r="I1608" t="s">
        <v>34</v>
      </c>
      <c r="J1608" t="s">
        <v>34</v>
      </c>
      <c r="K1608" t="s">
        <v>34</v>
      </c>
      <c r="L1608" t="s">
        <v>34</v>
      </c>
      <c r="M1608" t="s">
        <v>34</v>
      </c>
      <c r="N1608" t="s">
        <v>34</v>
      </c>
      <c r="O1608" t="s">
        <v>34</v>
      </c>
      <c r="P1608" t="s">
        <v>34</v>
      </c>
      <c r="Q1608" t="s">
        <v>34</v>
      </c>
      <c r="R1608" t="s">
        <v>34</v>
      </c>
      <c r="S1608" t="s">
        <v>34</v>
      </c>
    </row>
    <row r="1609" spans="1:19" hidden="1" x14ac:dyDescent="0.3">
      <c r="A1609">
        <v>4884</v>
      </c>
      <c r="B1609">
        <v>12944</v>
      </c>
      <c r="C1609" t="s">
        <v>34</v>
      </c>
      <c r="D1609" t="s">
        <v>34</v>
      </c>
      <c r="E1609">
        <v>63</v>
      </c>
      <c r="F1609">
        <v>0</v>
      </c>
      <c r="G1609">
        <v>0.18573402899999999</v>
      </c>
      <c r="H1609">
        <v>0.25314803400000002</v>
      </c>
      <c r="I1609">
        <v>0.21153255500000001</v>
      </c>
      <c r="J1609">
        <v>0.19064803399999999</v>
      </c>
      <c r="K1609">
        <v>8.9834152E-2</v>
      </c>
      <c r="L1609">
        <v>6.9103194000000007E-2</v>
      </c>
      <c r="M1609">
        <v>0.38613329200000002</v>
      </c>
      <c r="N1609">
        <v>0.67552211299999998</v>
      </c>
      <c r="O1609">
        <v>0.30029176899999999</v>
      </c>
      <c r="P1609">
        <v>3.608722E-3</v>
      </c>
      <c r="Q1609">
        <v>5.5282559999999996E-3</v>
      </c>
      <c r="R1609">
        <v>4.1615478999999997E-2</v>
      </c>
      <c r="S1609" s="1">
        <v>7.6799999999999997E-5</v>
      </c>
    </row>
    <row r="1610" spans="1:19" x14ac:dyDescent="0.3">
      <c r="A1610">
        <v>54775</v>
      </c>
      <c r="B1610">
        <v>282249</v>
      </c>
      <c r="C1610">
        <v>10.6</v>
      </c>
      <c r="D1610">
        <v>59.7</v>
      </c>
      <c r="E1610">
        <v>429</v>
      </c>
      <c r="F1610">
        <v>46</v>
      </c>
      <c r="G1610">
        <v>0.22047536100000001</v>
      </c>
      <c r="H1610">
        <v>0.218656287</v>
      </c>
      <c r="I1610">
        <v>0.16462800799999999</v>
      </c>
      <c r="J1610">
        <v>0.18766137699999999</v>
      </c>
      <c r="K1610">
        <v>0.124078542</v>
      </c>
      <c r="L1610">
        <v>8.4500426000000003E-2</v>
      </c>
      <c r="M1610">
        <v>0.49356612799999999</v>
      </c>
      <c r="N1610">
        <v>0.88806863700000005</v>
      </c>
      <c r="O1610">
        <v>2.0225283E-2</v>
      </c>
      <c r="P1610">
        <v>3.9910141000000003E-2</v>
      </c>
      <c r="Q1610">
        <v>1.3990979000000001E-2</v>
      </c>
      <c r="R1610">
        <v>0.229097421</v>
      </c>
      <c r="S1610">
        <v>1.8402679999999999E-3</v>
      </c>
    </row>
    <row r="1611" spans="1:19" x14ac:dyDescent="0.3">
      <c r="A1611">
        <v>219</v>
      </c>
      <c r="B1611">
        <v>773</v>
      </c>
      <c r="C1611">
        <v>8.6999999999999993</v>
      </c>
      <c r="D1611">
        <v>81.900000000000006</v>
      </c>
      <c r="E1611">
        <v>1</v>
      </c>
      <c r="F1611">
        <v>0</v>
      </c>
      <c r="G1611">
        <v>0.15604681400000001</v>
      </c>
      <c r="H1611">
        <v>0.12223667100000001</v>
      </c>
      <c r="I1611">
        <v>0.16644993499999999</v>
      </c>
      <c r="J1611">
        <v>0.21976593</v>
      </c>
      <c r="K1611">
        <v>0.228868661</v>
      </c>
      <c r="L1611">
        <v>0.10663199</v>
      </c>
      <c r="M1611">
        <v>0.49674902500000001</v>
      </c>
      <c r="N1611">
        <v>0.97009102700000005</v>
      </c>
      <c r="O1611">
        <v>2.60078E-3</v>
      </c>
      <c r="P1611">
        <v>5.20156E-3</v>
      </c>
      <c r="Q1611">
        <v>1.0403121E-2</v>
      </c>
      <c r="R1611">
        <v>6.2418726000000001E-2</v>
      </c>
      <c r="S1611">
        <v>0</v>
      </c>
    </row>
    <row r="1612" spans="1:19" x14ac:dyDescent="0.3">
      <c r="A1612">
        <v>5774</v>
      </c>
      <c r="B1612">
        <v>18707</v>
      </c>
      <c r="C1612">
        <v>23.8</v>
      </c>
      <c r="D1612">
        <v>45.4</v>
      </c>
      <c r="E1612">
        <v>69</v>
      </c>
      <c r="F1612">
        <v>0</v>
      </c>
      <c r="G1612">
        <v>0.203049803</v>
      </c>
      <c r="H1612">
        <v>0.19526307300000001</v>
      </c>
      <c r="I1612">
        <v>0.18601633100000001</v>
      </c>
      <c r="J1612">
        <v>0.204672038</v>
      </c>
      <c r="K1612">
        <v>0.125777321</v>
      </c>
      <c r="L1612">
        <v>8.5221434999999998E-2</v>
      </c>
      <c r="M1612">
        <v>0.468934191</v>
      </c>
      <c r="N1612">
        <v>0.59417076700000004</v>
      </c>
      <c r="O1612">
        <v>0.37841345399999998</v>
      </c>
      <c r="P1612">
        <v>4.9207809999999999E-3</v>
      </c>
      <c r="Q1612">
        <v>6.975612E-3</v>
      </c>
      <c r="R1612">
        <v>5.6507868000000003E-2</v>
      </c>
      <c r="S1612">
        <v>2.7037300000000002E-4</v>
      </c>
    </row>
    <row r="1613" spans="1:19" x14ac:dyDescent="0.3">
      <c r="A1613">
        <v>1768</v>
      </c>
      <c r="B1613">
        <v>12231</v>
      </c>
      <c r="C1613">
        <v>16.100000000000001</v>
      </c>
      <c r="D1613">
        <v>40.200000000000003</v>
      </c>
      <c r="E1613">
        <v>51</v>
      </c>
      <c r="F1613">
        <v>0</v>
      </c>
      <c r="G1613">
        <v>0.22186391499999999</v>
      </c>
      <c r="H1613">
        <v>0.17413737500000001</v>
      </c>
      <c r="I1613">
        <v>0.168252177</v>
      </c>
      <c r="J1613">
        <v>0.24137375</v>
      </c>
      <c r="K1613">
        <v>0.123669784</v>
      </c>
      <c r="L1613">
        <v>7.0702999000000002E-2</v>
      </c>
      <c r="M1613">
        <v>0.49475975500000002</v>
      </c>
      <c r="N1613">
        <v>0.75677200899999997</v>
      </c>
      <c r="O1613">
        <v>0.208239278</v>
      </c>
      <c r="P1613">
        <v>1.3463398999999999E-2</v>
      </c>
      <c r="Q1613">
        <v>7.0138659999999997E-3</v>
      </c>
      <c r="R1613">
        <v>3.5714285999999998E-2</v>
      </c>
      <c r="S1613">
        <v>7.2557199999999996E-4</v>
      </c>
    </row>
    <row r="1614" spans="1:19" x14ac:dyDescent="0.3">
      <c r="A1614">
        <v>2563</v>
      </c>
      <c r="B1614">
        <v>12911</v>
      </c>
      <c r="C1614">
        <v>14.4</v>
      </c>
      <c r="D1614">
        <v>42.5</v>
      </c>
      <c r="E1614">
        <v>74</v>
      </c>
      <c r="F1614">
        <v>0</v>
      </c>
      <c r="G1614">
        <v>0.22317962999999999</v>
      </c>
      <c r="H1614">
        <v>0.161620866</v>
      </c>
      <c r="I1614">
        <v>0.15773948099999999</v>
      </c>
      <c r="J1614">
        <v>0.226051855</v>
      </c>
      <c r="K1614">
        <v>0.13856544000000001</v>
      </c>
      <c r="L1614">
        <v>9.2842726E-2</v>
      </c>
      <c r="M1614">
        <v>0.49743828600000001</v>
      </c>
      <c r="N1614">
        <v>0.93960565100000004</v>
      </c>
      <c r="O1614">
        <v>6.6759819999999996E-3</v>
      </c>
      <c r="P1614">
        <v>7.2970040000000002E-3</v>
      </c>
      <c r="Q1614">
        <v>1.7621487000000002E-2</v>
      </c>
      <c r="R1614">
        <v>3.5941623999999998E-2</v>
      </c>
      <c r="S1614">
        <v>1.707809E-3</v>
      </c>
    </row>
    <row r="1615" spans="1:19" x14ac:dyDescent="0.3">
      <c r="A1615">
        <v>2654</v>
      </c>
      <c r="B1615">
        <v>9465</v>
      </c>
      <c r="C1615">
        <v>9.6</v>
      </c>
      <c r="D1615">
        <v>41.3</v>
      </c>
      <c r="E1615">
        <v>27</v>
      </c>
      <c r="F1615">
        <v>0</v>
      </c>
      <c r="G1615">
        <v>0.25379812699999998</v>
      </c>
      <c r="H1615">
        <v>0.15868886600000001</v>
      </c>
      <c r="I1615">
        <v>0.17065556700000001</v>
      </c>
      <c r="J1615">
        <v>0.21914672199999999</v>
      </c>
      <c r="K1615">
        <v>0.11248699299999999</v>
      </c>
      <c r="L1615">
        <v>8.5223725E-2</v>
      </c>
      <c r="M1615">
        <v>0.49895941700000002</v>
      </c>
      <c r="N1615">
        <v>0.98324661800000002</v>
      </c>
      <c r="O1615">
        <v>3.01769E-3</v>
      </c>
      <c r="P1615">
        <v>3.329865E-3</v>
      </c>
      <c r="Q1615">
        <v>2.2892820000000001E-3</v>
      </c>
      <c r="R1615">
        <v>1.8418314000000002E-2</v>
      </c>
      <c r="S1615">
        <v>2.0811700000000001E-4</v>
      </c>
    </row>
    <row r="1616" spans="1:19" x14ac:dyDescent="0.3">
      <c r="A1616">
        <v>6902</v>
      </c>
      <c r="B1616">
        <v>27515</v>
      </c>
      <c r="C1616">
        <v>10.8</v>
      </c>
      <c r="D1616">
        <v>39.700000000000003</v>
      </c>
      <c r="E1616">
        <v>103</v>
      </c>
      <c r="F1616">
        <v>0</v>
      </c>
      <c r="G1616">
        <v>0.25271317799999998</v>
      </c>
      <c r="H1616">
        <v>0.18391923600000001</v>
      </c>
      <c r="I1616">
        <v>0.18146746</v>
      </c>
      <c r="J1616">
        <v>0.21334054399999999</v>
      </c>
      <c r="K1616">
        <v>0.100630972</v>
      </c>
      <c r="L1616">
        <v>6.792861E-2</v>
      </c>
      <c r="M1616">
        <v>0.49947719499999998</v>
      </c>
      <c r="N1616">
        <v>0.96938885900000005</v>
      </c>
      <c r="O1616">
        <v>8.8696590000000002E-3</v>
      </c>
      <c r="P1616">
        <v>3.821886E-3</v>
      </c>
      <c r="Q1616">
        <v>2.8844420000000001E-3</v>
      </c>
      <c r="R1616">
        <v>2.6248423E-2</v>
      </c>
      <c r="S1616">
        <v>6.4899900000000004E-4</v>
      </c>
    </row>
    <row r="1617" spans="1:19" x14ac:dyDescent="0.3">
      <c r="A1617">
        <v>3421</v>
      </c>
      <c r="B1617">
        <v>14716</v>
      </c>
      <c r="C1617">
        <v>8.1</v>
      </c>
      <c r="D1617">
        <v>62.4</v>
      </c>
      <c r="E1617">
        <v>69</v>
      </c>
      <c r="F1617">
        <v>0</v>
      </c>
      <c r="G1617">
        <v>0.24876463800000001</v>
      </c>
      <c r="H1617">
        <v>0.156637108</v>
      </c>
      <c r="I1617">
        <v>0.17281527099999999</v>
      </c>
      <c r="J1617">
        <v>0.21214377600000001</v>
      </c>
      <c r="K1617">
        <v>0.113788669</v>
      </c>
      <c r="L1617">
        <v>9.5850537999999999E-2</v>
      </c>
      <c r="M1617">
        <v>0.50436607300000003</v>
      </c>
      <c r="N1617">
        <v>0.94117647100000001</v>
      </c>
      <c r="O1617">
        <v>1.3605903000000001E-2</v>
      </c>
      <c r="P1617">
        <v>2.3556488E-2</v>
      </c>
      <c r="Q1617">
        <v>5.2122109999999996E-3</v>
      </c>
      <c r="R1617">
        <v>6.2275773E-2</v>
      </c>
      <c r="S1617" s="1">
        <v>6.7700000000000006E-5</v>
      </c>
    </row>
    <row r="1618" spans="1:19" x14ac:dyDescent="0.3">
      <c r="A1618">
        <v>9462</v>
      </c>
      <c r="B1618">
        <v>34291</v>
      </c>
      <c r="C1618">
        <v>9.3000000000000007</v>
      </c>
      <c r="D1618">
        <v>45.8</v>
      </c>
      <c r="E1618">
        <v>117</v>
      </c>
      <c r="F1618">
        <v>6</v>
      </c>
      <c r="G1618">
        <v>0.27116674899999998</v>
      </c>
      <c r="H1618">
        <v>0.17528827399999999</v>
      </c>
      <c r="I1618">
        <v>0.17075720999999999</v>
      </c>
      <c r="J1618">
        <v>0.18464085499999999</v>
      </c>
      <c r="K1618">
        <v>0.100467629</v>
      </c>
      <c r="L1618">
        <v>9.7679282000000006E-2</v>
      </c>
      <c r="M1618">
        <v>0.50736297900000005</v>
      </c>
      <c r="N1618">
        <v>0.93546138400000001</v>
      </c>
      <c r="O1618">
        <v>1.8211392E-2</v>
      </c>
      <c r="P1618">
        <v>1.0717709000000001E-2</v>
      </c>
      <c r="Q1618">
        <v>9.6139880000000004E-3</v>
      </c>
      <c r="R1618">
        <v>0.121351186</v>
      </c>
      <c r="S1618">
        <v>5.5186000000000005E-4</v>
      </c>
    </row>
    <row r="1619" spans="1:19" x14ac:dyDescent="0.3">
      <c r="A1619">
        <v>4655</v>
      </c>
      <c r="B1619">
        <v>17719</v>
      </c>
      <c r="C1619">
        <v>14</v>
      </c>
      <c r="D1619">
        <v>47.4</v>
      </c>
      <c r="E1619">
        <v>69</v>
      </c>
      <c r="F1619">
        <v>0</v>
      </c>
      <c r="G1619">
        <v>0.240348692</v>
      </c>
      <c r="H1619">
        <v>0.15815691200000001</v>
      </c>
      <c r="I1619">
        <v>0.18323333</v>
      </c>
      <c r="J1619">
        <v>0.234744707</v>
      </c>
      <c r="K1619">
        <v>0.108456923</v>
      </c>
      <c r="L1619">
        <v>7.5059435999999993E-2</v>
      </c>
      <c r="M1619">
        <v>0.50707573900000003</v>
      </c>
      <c r="N1619">
        <v>0.95839465599999996</v>
      </c>
      <c r="O1619">
        <v>2.1227216E-2</v>
      </c>
      <c r="P1619">
        <v>2.830295E-3</v>
      </c>
      <c r="Q1619">
        <v>2.660478E-3</v>
      </c>
      <c r="R1619">
        <v>2.1680062999999999E-2</v>
      </c>
      <c r="S1619">
        <v>4.5284699999999998E-4</v>
      </c>
    </row>
    <row r="1620" spans="1:19" hidden="1" x14ac:dyDescent="0.3">
      <c r="A1620" t="s">
        <v>34</v>
      </c>
      <c r="B1620">
        <v>128567</v>
      </c>
      <c r="C1620">
        <v>18.7</v>
      </c>
      <c r="D1620">
        <v>48.8</v>
      </c>
      <c r="E1620" t="s">
        <v>34</v>
      </c>
      <c r="F1620" t="s">
        <v>34</v>
      </c>
      <c r="G1620">
        <v>0.27085647299999999</v>
      </c>
      <c r="H1620">
        <v>0.191094348</v>
      </c>
      <c r="I1620">
        <v>0.179578551</v>
      </c>
      <c r="J1620">
        <v>0.191032642</v>
      </c>
      <c r="K1620">
        <v>9.5797853000000002E-2</v>
      </c>
      <c r="L1620">
        <v>7.1640132999999995E-2</v>
      </c>
      <c r="M1620">
        <v>0.51620541799999997</v>
      </c>
      <c r="N1620">
        <v>0.63688602999999999</v>
      </c>
      <c r="O1620">
        <v>0.31978896699999998</v>
      </c>
      <c r="P1620">
        <v>1.4038011E-2</v>
      </c>
      <c r="Q1620">
        <v>8.9858690000000005E-3</v>
      </c>
      <c r="R1620">
        <v>3.2349129999999997E-2</v>
      </c>
      <c r="S1620">
        <v>4.7050500000000002E-4</v>
      </c>
    </row>
    <row r="1621" spans="1:19" x14ac:dyDescent="0.3">
      <c r="A1621">
        <v>3458</v>
      </c>
      <c r="B1621">
        <v>18003</v>
      </c>
      <c r="C1621">
        <v>12</v>
      </c>
      <c r="D1621">
        <v>46.3</v>
      </c>
      <c r="E1621">
        <v>53</v>
      </c>
      <c r="F1621">
        <v>0</v>
      </c>
      <c r="G1621">
        <v>0.22363898400000001</v>
      </c>
      <c r="H1621">
        <v>0.167812396</v>
      </c>
      <c r="I1621">
        <v>0.17418782599999999</v>
      </c>
      <c r="J1621">
        <v>0.227685996</v>
      </c>
      <c r="K1621">
        <v>0.12811841700000001</v>
      </c>
      <c r="L1621">
        <v>7.8556380999999995E-2</v>
      </c>
      <c r="M1621">
        <v>0.48885685800000001</v>
      </c>
      <c r="N1621">
        <v>0.95592637800000002</v>
      </c>
      <c r="O1621">
        <v>7.2070069999999996E-3</v>
      </c>
      <c r="P1621">
        <v>5.7656060000000004E-3</v>
      </c>
      <c r="Q1621">
        <v>9.9234949999999992E-3</v>
      </c>
      <c r="R1621">
        <v>2.1787338E-2</v>
      </c>
      <c r="S1621">
        <v>2.21754E-4</v>
      </c>
    </row>
    <row r="1622" spans="1:19" x14ac:dyDescent="0.3">
      <c r="A1622">
        <v>6334</v>
      </c>
      <c r="B1622">
        <v>28741</v>
      </c>
      <c r="C1622">
        <v>6.7</v>
      </c>
      <c r="D1622">
        <v>48.4</v>
      </c>
      <c r="E1622">
        <v>49</v>
      </c>
      <c r="F1622">
        <v>0</v>
      </c>
      <c r="G1622">
        <v>0.26067088999999999</v>
      </c>
      <c r="H1622">
        <v>0.162945269</v>
      </c>
      <c r="I1622">
        <v>0.184512064</v>
      </c>
      <c r="J1622">
        <v>0.214871742</v>
      </c>
      <c r="K1622">
        <v>0.102502856</v>
      </c>
      <c r="L1622">
        <v>7.4497178999999997E-2</v>
      </c>
      <c r="M1622">
        <v>0.49472080899999998</v>
      </c>
      <c r="N1622">
        <v>0.96645549900000005</v>
      </c>
      <c r="O1622">
        <v>8.5159410000000008E-3</v>
      </c>
      <c r="P1622">
        <v>6.8196769999999997E-3</v>
      </c>
      <c r="Q1622">
        <v>5.4349710000000002E-3</v>
      </c>
      <c r="R1622">
        <v>6.7712120000000001E-2</v>
      </c>
      <c r="S1622">
        <v>2.76941E-4</v>
      </c>
    </row>
    <row r="1623" spans="1:19" x14ac:dyDescent="0.3">
      <c r="A1623">
        <v>6324</v>
      </c>
      <c r="B1623">
        <v>22741</v>
      </c>
      <c r="C1623">
        <v>21</v>
      </c>
      <c r="D1623">
        <v>47.6</v>
      </c>
      <c r="E1623">
        <v>110</v>
      </c>
      <c r="F1623">
        <v>0</v>
      </c>
      <c r="G1623">
        <v>0.27613446899999999</v>
      </c>
      <c r="H1623">
        <v>0.18590362499999999</v>
      </c>
      <c r="I1623">
        <v>0.186166945</v>
      </c>
      <c r="J1623">
        <v>0.18458702699999999</v>
      </c>
      <c r="K1623">
        <v>9.8349863999999995E-2</v>
      </c>
      <c r="L1623">
        <v>6.8858071000000007E-2</v>
      </c>
      <c r="M1623">
        <v>0.48411305199999999</v>
      </c>
      <c r="N1623">
        <v>0.494163083</v>
      </c>
      <c r="O1623">
        <v>0.42144299099999999</v>
      </c>
      <c r="P1623">
        <v>5.1347320000000004E-3</v>
      </c>
      <c r="Q1623">
        <v>6.7848678999999995E-2</v>
      </c>
      <c r="R1623">
        <v>4.849469E-2</v>
      </c>
      <c r="S1623">
        <v>1.3166E-4</v>
      </c>
    </row>
    <row r="1624" spans="1:19" x14ac:dyDescent="0.3">
      <c r="A1624">
        <v>2355</v>
      </c>
      <c r="B1624">
        <v>9595</v>
      </c>
      <c r="C1624">
        <v>15.1</v>
      </c>
      <c r="D1624">
        <v>34.700000000000003</v>
      </c>
      <c r="E1624">
        <v>63</v>
      </c>
      <c r="F1624">
        <v>0</v>
      </c>
      <c r="G1624">
        <v>0.266700508</v>
      </c>
      <c r="H1624">
        <v>0.16893401</v>
      </c>
      <c r="I1624">
        <v>0.14680203</v>
      </c>
      <c r="J1624">
        <v>0.193908629</v>
      </c>
      <c r="K1624">
        <v>0.109035533</v>
      </c>
      <c r="L1624">
        <v>0.114619289</v>
      </c>
      <c r="M1624">
        <v>0.51370558399999999</v>
      </c>
      <c r="N1624">
        <v>0.95888324899999999</v>
      </c>
      <c r="O1624">
        <v>9.9492390000000003E-3</v>
      </c>
      <c r="P1624">
        <v>1.1472081E-2</v>
      </c>
      <c r="Q1624">
        <v>4.8730960000000004E-3</v>
      </c>
      <c r="R1624">
        <v>2.3857868000000001E-2</v>
      </c>
      <c r="S1624">
        <v>4.0609100000000003E-4</v>
      </c>
    </row>
    <row r="1625" spans="1:19" x14ac:dyDescent="0.3">
      <c r="A1625">
        <v>260</v>
      </c>
      <c r="B1625">
        <v>1067</v>
      </c>
      <c r="C1625">
        <v>12.8</v>
      </c>
      <c r="D1625">
        <v>37.5</v>
      </c>
      <c r="E1625">
        <v>3</v>
      </c>
      <c r="F1625">
        <v>0</v>
      </c>
      <c r="G1625">
        <v>0.196843083</v>
      </c>
      <c r="H1625">
        <v>0.121634169</v>
      </c>
      <c r="I1625">
        <v>0.14856081700000001</v>
      </c>
      <c r="J1625">
        <v>0.197771588</v>
      </c>
      <c r="K1625">
        <v>0.20148560800000001</v>
      </c>
      <c r="L1625">
        <v>0.13370473499999999</v>
      </c>
      <c r="M1625">
        <v>0.49489322200000002</v>
      </c>
      <c r="N1625">
        <v>0.93686165300000002</v>
      </c>
      <c r="O1625">
        <v>3.7140200000000002E-3</v>
      </c>
      <c r="P1625">
        <v>8.3565459999999994E-3</v>
      </c>
      <c r="Q1625">
        <v>1.5784586999999999E-2</v>
      </c>
      <c r="R1625">
        <v>4.7353760000000002E-2</v>
      </c>
      <c r="S1625">
        <v>0</v>
      </c>
    </row>
    <row r="1626" spans="1:19" x14ac:dyDescent="0.3">
      <c r="A1626">
        <v>15588</v>
      </c>
      <c r="B1626">
        <v>61028</v>
      </c>
      <c r="C1626">
        <v>11.8</v>
      </c>
      <c r="D1626">
        <v>47.9</v>
      </c>
      <c r="E1626">
        <v>120</v>
      </c>
      <c r="F1626">
        <v>16</v>
      </c>
      <c r="G1626">
        <v>0.29851841000000001</v>
      </c>
      <c r="H1626">
        <v>0.18854823700000001</v>
      </c>
      <c r="I1626">
        <v>0.181979691</v>
      </c>
      <c r="J1626">
        <v>0.17997489899999999</v>
      </c>
      <c r="K1626">
        <v>8.5651882999999998E-2</v>
      </c>
      <c r="L1626">
        <v>6.5326879000000004E-2</v>
      </c>
      <c r="M1626">
        <v>0.494336055</v>
      </c>
      <c r="N1626">
        <v>0.90672012800000001</v>
      </c>
      <c r="O1626">
        <v>3.7960654000000003E-2</v>
      </c>
      <c r="P1626">
        <v>1.409874E-2</v>
      </c>
      <c r="Q1626">
        <v>2.0879175E-2</v>
      </c>
      <c r="R1626">
        <v>0.29030365299999999</v>
      </c>
      <c r="S1626">
        <v>4.5963519999999997E-3</v>
      </c>
    </row>
    <row r="1627" spans="1:19" x14ac:dyDescent="0.3">
      <c r="A1627">
        <v>23245</v>
      </c>
      <c r="B1627">
        <v>98532</v>
      </c>
      <c r="C1627">
        <v>5.7</v>
      </c>
      <c r="D1627">
        <v>72.2</v>
      </c>
      <c r="E1627">
        <v>121</v>
      </c>
      <c r="F1627">
        <v>10</v>
      </c>
      <c r="G1627">
        <v>0.21679210700000001</v>
      </c>
      <c r="H1627">
        <v>0.17140968300000001</v>
      </c>
      <c r="I1627">
        <v>0.18882221299999999</v>
      </c>
      <c r="J1627">
        <v>0.24266680199999999</v>
      </c>
      <c r="K1627">
        <v>0.105705858</v>
      </c>
      <c r="L1627">
        <v>7.4603336000000006E-2</v>
      </c>
      <c r="M1627">
        <v>0.50100691600000002</v>
      </c>
      <c r="N1627">
        <v>0.91304922700000002</v>
      </c>
      <c r="O1627">
        <v>3.9432465E-2</v>
      </c>
      <c r="P1627">
        <v>2.2721725000000002E-2</v>
      </c>
      <c r="Q1627">
        <v>4.6074039999999998E-3</v>
      </c>
      <c r="R1627">
        <v>0.16401546</v>
      </c>
      <c r="S1627">
        <v>6.9161899999999998E-4</v>
      </c>
    </row>
    <row r="1628" spans="1:19" x14ac:dyDescent="0.3">
      <c r="A1628">
        <v>5688</v>
      </c>
      <c r="B1628">
        <v>20928</v>
      </c>
      <c r="C1628">
        <v>21.3</v>
      </c>
      <c r="D1628">
        <v>61</v>
      </c>
      <c r="E1628">
        <v>55</v>
      </c>
      <c r="F1628">
        <v>0</v>
      </c>
      <c r="G1628">
        <v>0.21927951000000001</v>
      </c>
      <c r="H1628">
        <v>0.20532536000000001</v>
      </c>
      <c r="I1628">
        <v>0.20261996299999999</v>
      </c>
      <c r="J1628">
        <v>0.202287721</v>
      </c>
      <c r="K1628">
        <v>0.10532061299999999</v>
      </c>
      <c r="L1628">
        <v>6.5166832999999993E-2</v>
      </c>
      <c r="M1628">
        <v>0.45227585599999998</v>
      </c>
      <c r="N1628">
        <v>0.58749821999999996</v>
      </c>
      <c r="O1628">
        <v>0.36788646800000002</v>
      </c>
      <c r="P1628">
        <v>5.7904979999999998E-3</v>
      </c>
      <c r="Q1628">
        <v>2.2355119E-2</v>
      </c>
      <c r="R1628">
        <v>0.15700792599999999</v>
      </c>
      <c r="S1628">
        <v>2.7528600000000002E-3</v>
      </c>
    </row>
    <row r="1629" spans="1:19" x14ac:dyDescent="0.3">
      <c r="A1629">
        <v>5789</v>
      </c>
      <c r="B1629">
        <v>14165</v>
      </c>
      <c r="C1629">
        <v>21.3</v>
      </c>
      <c r="D1629">
        <v>67.599999999999994</v>
      </c>
      <c r="E1629">
        <v>41</v>
      </c>
      <c r="F1629">
        <v>0</v>
      </c>
      <c r="G1629">
        <v>0.36385440200000002</v>
      </c>
      <c r="H1629">
        <v>0.17825902900000001</v>
      </c>
      <c r="I1629">
        <v>0.160764673</v>
      </c>
      <c r="J1629">
        <v>0.17508465000000001</v>
      </c>
      <c r="K1629">
        <v>7.6819976999999998E-2</v>
      </c>
      <c r="L1629">
        <v>4.5217268999999997E-2</v>
      </c>
      <c r="M1629">
        <v>0.50105812599999999</v>
      </c>
      <c r="N1629">
        <v>0.18390237000000001</v>
      </c>
      <c r="O1629">
        <v>4.6557559999999996E-3</v>
      </c>
      <c r="P1629">
        <v>1.834086E-3</v>
      </c>
      <c r="Q1629">
        <v>0.780121332</v>
      </c>
      <c r="R1629">
        <v>2.0668736E-2</v>
      </c>
      <c r="S1629" s="1">
        <v>7.0500000000000006E-5</v>
      </c>
    </row>
    <row r="1630" spans="1:19" x14ac:dyDescent="0.3">
      <c r="A1630">
        <v>8751</v>
      </c>
      <c r="B1630">
        <v>32493</v>
      </c>
      <c r="C1630">
        <v>15.9</v>
      </c>
      <c r="D1630">
        <v>46.6</v>
      </c>
      <c r="E1630">
        <v>130</v>
      </c>
      <c r="F1630">
        <v>4</v>
      </c>
      <c r="G1630">
        <v>0.260759572</v>
      </c>
      <c r="H1630">
        <v>0.179063956</v>
      </c>
      <c r="I1630">
        <v>0.18384598799999999</v>
      </c>
      <c r="J1630">
        <v>0.19991978499999999</v>
      </c>
      <c r="K1630">
        <v>0.10866010600000001</v>
      </c>
      <c r="L1630">
        <v>6.7750593999999997E-2</v>
      </c>
      <c r="M1630">
        <v>0.50911671199999997</v>
      </c>
      <c r="N1630">
        <v>0.96797581200000005</v>
      </c>
      <c r="O1630">
        <v>7.1884740000000003E-3</v>
      </c>
      <c r="P1630">
        <v>3.455404E-3</v>
      </c>
      <c r="Q1630">
        <v>4.3501060000000003E-3</v>
      </c>
      <c r="R1630">
        <v>1.0952396E-2</v>
      </c>
      <c r="S1630">
        <v>4.31925E-4</v>
      </c>
    </row>
    <row r="1631" spans="1:19" x14ac:dyDescent="0.3">
      <c r="A1631">
        <v>12128</v>
      </c>
      <c r="B1631">
        <v>49935</v>
      </c>
      <c r="C1631">
        <v>18.100000000000001</v>
      </c>
      <c r="D1631">
        <v>38.299999999999997</v>
      </c>
      <c r="E1631">
        <v>101</v>
      </c>
      <c r="F1631">
        <v>4</v>
      </c>
      <c r="G1631">
        <v>0.26576133800000001</v>
      </c>
      <c r="H1631">
        <v>0.17892604300000001</v>
      </c>
      <c r="I1631">
        <v>0.180711291</v>
      </c>
      <c r="J1631">
        <v>0.19198443400000001</v>
      </c>
      <c r="K1631">
        <v>0.107355626</v>
      </c>
      <c r="L1631">
        <v>7.5261268000000006E-2</v>
      </c>
      <c r="M1631">
        <v>0.49846548899999998</v>
      </c>
      <c r="N1631">
        <v>0.76817844499999999</v>
      </c>
      <c r="O1631">
        <v>2.0460152999999998E-2</v>
      </c>
      <c r="P1631">
        <v>7.0206410000000002E-3</v>
      </c>
      <c r="Q1631">
        <v>0.14137564399999999</v>
      </c>
      <c r="R1631">
        <v>7.1911420000000004E-2</v>
      </c>
      <c r="S1631">
        <v>2.3870179999999999E-3</v>
      </c>
    </row>
    <row r="1632" spans="1:19" x14ac:dyDescent="0.3">
      <c r="A1632">
        <v>72484</v>
      </c>
      <c r="B1632">
        <v>316982</v>
      </c>
      <c r="C1632">
        <v>15.1</v>
      </c>
      <c r="D1632">
        <v>63</v>
      </c>
      <c r="E1632">
        <v>1286</v>
      </c>
      <c r="F1632">
        <v>71</v>
      </c>
      <c r="G1632">
        <v>0.22292126800000001</v>
      </c>
      <c r="H1632">
        <v>0.18830434400000001</v>
      </c>
      <c r="I1632">
        <v>0.17823557000000001</v>
      </c>
      <c r="J1632">
        <v>0.20898376599999999</v>
      </c>
      <c r="K1632">
        <v>0.111651235</v>
      </c>
      <c r="L1632">
        <v>8.9903816999999997E-2</v>
      </c>
      <c r="M1632">
        <v>0.50490364399999998</v>
      </c>
      <c r="N1632">
        <v>0.89263965099999998</v>
      </c>
      <c r="O1632">
        <v>6.6168479000000002E-2</v>
      </c>
      <c r="P1632">
        <v>1.4211589E-2</v>
      </c>
      <c r="Q1632">
        <v>6.5528940000000001E-3</v>
      </c>
      <c r="R1632">
        <v>0.137799803</v>
      </c>
      <c r="S1632">
        <v>8.8842100000000002E-4</v>
      </c>
    </row>
    <row r="1633" spans="1:19" x14ac:dyDescent="0.3">
      <c r="A1633">
        <v>121134</v>
      </c>
      <c r="B1633">
        <v>419051</v>
      </c>
      <c r="C1633">
        <v>16</v>
      </c>
      <c r="D1633">
        <v>57.2</v>
      </c>
      <c r="E1633">
        <v>885</v>
      </c>
      <c r="F1633">
        <v>211</v>
      </c>
      <c r="G1633">
        <v>0.25644664299999997</v>
      </c>
      <c r="H1633">
        <v>0.25749773300000001</v>
      </c>
      <c r="I1633">
        <v>0.182408559</v>
      </c>
      <c r="J1633">
        <v>0.171702837</v>
      </c>
      <c r="K1633">
        <v>8.2242357000000002E-2</v>
      </c>
      <c r="L1633">
        <v>4.9701871000000002E-2</v>
      </c>
      <c r="M1633">
        <v>0.517795165</v>
      </c>
      <c r="N1633">
        <v>0.45370515099999997</v>
      </c>
      <c r="O1633">
        <v>0.48713076599999999</v>
      </c>
      <c r="P1633">
        <v>3.0005364E-2</v>
      </c>
      <c r="Q1633">
        <v>3.706474E-3</v>
      </c>
      <c r="R1633">
        <v>5.3468476000000001E-2</v>
      </c>
      <c r="S1633">
        <v>1.4431439999999999E-3</v>
      </c>
    </row>
    <row r="1634" spans="1:19" x14ac:dyDescent="0.3">
      <c r="A1634">
        <v>2311</v>
      </c>
      <c r="B1634">
        <v>12488</v>
      </c>
      <c r="C1634">
        <v>9.9</v>
      </c>
      <c r="D1634">
        <v>49.4</v>
      </c>
      <c r="E1634">
        <v>27</v>
      </c>
      <c r="F1634">
        <v>0</v>
      </c>
      <c r="G1634">
        <v>0.24013440699999999</v>
      </c>
      <c r="H1634">
        <v>0.15988122199999999</v>
      </c>
      <c r="I1634">
        <v>0.14644057199999999</v>
      </c>
      <c r="J1634">
        <v>0.216847699</v>
      </c>
      <c r="K1634">
        <v>0.16558568400000001</v>
      </c>
      <c r="L1634">
        <v>7.1110416999999995E-2</v>
      </c>
      <c r="M1634">
        <v>0.47909666299999998</v>
      </c>
      <c r="N1634">
        <v>0.94694068899999995</v>
      </c>
      <c r="O1634">
        <v>1.2581073999999999E-2</v>
      </c>
      <c r="P1634">
        <v>8.908338E-3</v>
      </c>
      <c r="Q1634">
        <v>1.3675079999999999E-2</v>
      </c>
      <c r="R1634">
        <v>2.7272016999999999E-2</v>
      </c>
      <c r="S1634">
        <v>1.250293E-3</v>
      </c>
    </row>
    <row r="1635" spans="1:19" x14ac:dyDescent="0.3">
      <c r="A1635">
        <v>7914</v>
      </c>
      <c r="B1635">
        <v>32056</v>
      </c>
      <c r="C1635">
        <v>17.8</v>
      </c>
      <c r="D1635">
        <v>46</v>
      </c>
      <c r="E1635">
        <v>138</v>
      </c>
      <c r="F1635">
        <v>6</v>
      </c>
      <c r="G1635">
        <v>0.22328026000000001</v>
      </c>
      <c r="H1635">
        <v>0.15467614800000001</v>
      </c>
      <c r="I1635">
        <v>0.168588654</v>
      </c>
      <c r="J1635">
        <v>0.21589117299999999</v>
      </c>
      <c r="K1635">
        <v>0.13723914100000001</v>
      </c>
      <c r="L1635">
        <v>0.100324625</v>
      </c>
      <c r="M1635">
        <v>0.51457721400000001</v>
      </c>
      <c r="N1635">
        <v>0.89435770599999997</v>
      </c>
      <c r="O1635">
        <v>7.5869532000000003E-2</v>
      </c>
      <c r="P1635">
        <v>5.5340859999999997E-3</v>
      </c>
      <c r="Q1635">
        <v>4.4210849999999999E-3</v>
      </c>
      <c r="R1635">
        <v>2.8999845E-2</v>
      </c>
      <c r="S1635">
        <v>4.6375000000000002E-4</v>
      </c>
    </row>
    <row r="1636" spans="1:19" x14ac:dyDescent="0.3">
      <c r="A1636">
        <v>845</v>
      </c>
      <c r="B1636">
        <v>2897</v>
      </c>
      <c r="C1636">
        <v>19.2</v>
      </c>
      <c r="D1636">
        <v>51.7</v>
      </c>
      <c r="E1636">
        <v>22</v>
      </c>
      <c r="F1636">
        <v>0</v>
      </c>
      <c r="G1636">
        <v>0.29162285300000002</v>
      </c>
      <c r="H1636">
        <v>0.18927444800000001</v>
      </c>
      <c r="I1636">
        <v>0.17245005299999999</v>
      </c>
      <c r="J1636">
        <v>0.182614791</v>
      </c>
      <c r="K1636">
        <v>8.5874517999999997E-2</v>
      </c>
      <c r="L1636">
        <v>7.8163336999999999E-2</v>
      </c>
      <c r="M1636">
        <v>0.49281458099999997</v>
      </c>
      <c r="N1636">
        <v>0.906764809</v>
      </c>
      <c r="O1636">
        <v>4.4164038000000003E-2</v>
      </c>
      <c r="P1636">
        <v>4.9071150000000001E-3</v>
      </c>
      <c r="Q1636">
        <v>3.0494217000000001E-2</v>
      </c>
      <c r="R1636">
        <v>0.60883280799999995</v>
      </c>
      <c r="S1636">
        <v>2.4535580000000002E-3</v>
      </c>
    </row>
    <row r="1637" spans="1:19" x14ac:dyDescent="0.3">
      <c r="A1637">
        <v>3905</v>
      </c>
      <c r="B1637">
        <v>20131</v>
      </c>
      <c r="C1637">
        <v>8.1</v>
      </c>
      <c r="D1637">
        <v>45.6</v>
      </c>
      <c r="E1637">
        <v>58</v>
      </c>
      <c r="F1637">
        <v>0</v>
      </c>
      <c r="G1637">
        <v>0.258640698</v>
      </c>
      <c r="H1637">
        <v>0.16686008399999999</v>
      </c>
      <c r="I1637">
        <v>0.18320803299999999</v>
      </c>
      <c r="J1637">
        <v>0.21292698900000001</v>
      </c>
      <c r="K1637">
        <v>0.10898632599999999</v>
      </c>
      <c r="L1637">
        <v>6.9377869999999994E-2</v>
      </c>
      <c r="M1637">
        <v>0.51314395300000004</v>
      </c>
      <c r="N1637">
        <v>0.87582622700000001</v>
      </c>
      <c r="O1637">
        <v>7.3162116999999999E-2</v>
      </c>
      <c r="P1637">
        <v>1.9879912999999999E-2</v>
      </c>
      <c r="Q1637">
        <v>4.3897270000000004E-3</v>
      </c>
      <c r="R1637">
        <v>6.0346131999999997E-2</v>
      </c>
      <c r="S1637">
        <v>6.5593599999999998E-4</v>
      </c>
    </row>
    <row r="1638" spans="1:19" x14ac:dyDescent="0.3">
      <c r="A1638">
        <v>16295</v>
      </c>
      <c r="B1638">
        <v>56428</v>
      </c>
      <c r="C1638">
        <v>9.9</v>
      </c>
      <c r="D1638">
        <v>57.5</v>
      </c>
      <c r="E1638">
        <v>164</v>
      </c>
      <c r="F1638">
        <v>0</v>
      </c>
      <c r="G1638">
        <v>0.24040744</v>
      </c>
      <c r="H1638">
        <v>0.16235606699999999</v>
      </c>
      <c r="I1638">
        <v>0.20194862699999999</v>
      </c>
      <c r="J1638">
        <v>0.20630646599999999</v>
      </c>
      <c r="K1638">
        <v>0.11284322400000001</v>
      </c>
      <c r="L1638">
        <v>7.6138175000000002E-2</v>
      </c>
      <c r="M1638">
        <v>0.50692648399999996</v>
      </c>
      <c r="N1638">
        <v>0.96283436700000002</v>
      </c>
      <c r="O1638">
        <v>1.2187777E-2</v>
      </c>
      <c r="P1638">
        <v>8.2905229999999993E-3</v>
      </c>
      <c r="Q1638">
        <v>2.9583700000000001E-3</v>
      </c>
      <c r="R1638">
        <v>1.2559786999999999E-2</v>
      </c>
      <c r="S1638">
        <v>4.0744000000000002E-4</v>
      </c>
    </row>
    <row r="1639" spans="1:19" x14ac:dyDescent="0.3">
      <c r="A1639">
        <v>265836</v>
      </c>
      <c r="B1639">
        <v>945016</v>
      </c>
      <c r="C1639">
        <v>19</v>
      </c>
      <c r="D1639">
        <v>63</v>
      </c>
      <c r="E1639">
        <v>2069</v>
      </c>
      <c r="F1639">
        <v>381</v>
      </c>
      <c r="G1639">
        <v>0.26607072199999998</v>
      </c>
      <c r="H1639">
        <v>0.231010885</v>
      </c>
      <c r="I1639">
        <v>0.18598515800000001</v>
      </c>
      <c r="J1639">
        <v>0.177051281</v>
      </c>
      <c r="K1639">
        <v>8.2285990000000003E-2</v>
      </c>
      <c r="L1639">
        <v>5.7595963E-2</v>
      </c>
      <c r="M1639">
        <v>0.51593907699999997</v>
      </c>
      <c r="N1639">
        <v>0.64221032300000003</v>
      </c>
      <c r="O1639">
        <v>0.27240025099999998</v>
      </c>
      <c r="P1639">
        <v>4.6619211000000001E-2</v>
      </c>
      <c r="Q1639">
        <v>9.8284280000000002E-3</v>
      </c>
      <c r="R1639">
        <v>0.156082206</v>
      </c>
      <c r="S1639">
        <v>4.5573500000000003E-4</v>
      </c>
    </row>
    <row r="1640" spans="1:19" x14ac:dyDescent="0.3">
      <c r="A1640">
        <v>37454</v>
      </c>
      <c r="B1640">
        <v>166831</v>
      </c>
      <c r="C1640">
        <v>17.899999999999999</v>
      </c>
      <c r="D1640">
        <v>39.5</v>
      </c>
      <c r="E1640">
        <v>300</v>
      </c>
      <c r="F1640">
        <v>28</v>
      </c>
      <c r="G1640">
        <v>0.25739324899999999</v>
      </c>
      <c r="H1640">
        <v>0.27008909599999997</v>
      </c>
      <c r="I1640">
        <v>0.181248557</v>
      </c>
      <c r="J1640">
        <v>0.16721566500000001</v>
      </c>
      <c r="K1640">
        <v>7.7050235999999994E-2</v>
      </c>
      <c r="L1640">
        <v>4.7003196999999997E-2</v>
      </c>
      <c r="M1640">
        <v>0.50869686800000002</v>
      </c>
      <c r="N1640">
        <v>0.70748501900000005</v>
      </c>
      <c r="O1640">
        <v>0.22935177600000001</v>
      </c>
      <c r="P1640">
        <v>4.1691483000000001E-2</v>
      </c>
      <c r="Q1640">
        <v>3.6282530000000001E-3</v>
      </c>
      <c r="R1640">
        <v>3.7017903999999997E-2</v>
      </c>
      <c r="S1640">
        <v>8.9338899999999997E-4</v>
      </c>
    </row>
    <row r="1641" spans="1:19" hidden="1" x14ac:dyDescent="0.3">
      <c r="A1641">
        <v>3197</v>
      </c>
      <c r="B1641">
        <v>12180</v>
      </c>
      <c r="C1641">
        <v>16.2</v>
      </c>
      <c r="D1641">
        <v>38.799999999999997</v>
      </c>
      <c r="E1641">
        <v>87</v>
      </c>
      <c r="F1641" t="s">
        <v>34</v>
      </c>
      <c r="G1641" t="s">
        <v>34</v>
      </c>
      <c r="H1641" t="s">
        <v>34</v>
      </c>
      <c r="I1641" t="s">
        <v>34</v>
      </c>
      <c r="J1641" t="s">
        <v>34</v>
      </c>
      <c r="K1641" t="s">
        <v>34</v>
      </c>
      <c r="L1641" t="s">
        <v>34</v>
      </c>
      <c r="M1641" t="s">
        <v>34</v>
      </c>
      <c r="N1641" t="s">
        <v>34</v>
      </c>
      <c r="O1641" t="s">
        <v>34</v>
      </c>
      <c r="P1641" t="s">
        <v>34</v>
      </c>
      <c r="Q1641" t="s">
        <v>34</v>
      </c>
      <c r="R1641" t="s">
        <v>34</v>
      </c>
      <c r="S1641" t="s">
        <v>34</v>
      </c>
    </row>
    <row r="1642" spans="1:19" hidden="1" x14ac:dyDescent="0.3">
      <c r="A1642">
        <v>3197</v>
      </c>
      <c r="B1642">
        <v>12180</v>
      </c>
      <c r="C1642" t="s">
        <v>34</v>
      </c>
      <c r="D1642" t="s">
        <v>34</v>
      </c>
      <c r="E1642">
        <v>87</v>
      </c>
      <c r="F1642">
        <v>0</v>
      </c>
      <c r="G1642">
        <v>0.24439187500000001</v>
      </c>
      <c r="H1642">
        <v>0.16812137999999999</v>
      </c>
      <c r="I1642">
        <v>0.17644179800000001</v>
      </c>
      <c r="J1642">
        <v>0.201647769</v>
      </c>
      <c r="K1642">
        <v>0.12138021</v>
      </c>
      <c r="L1642">
        <v>8.8016967000000002E-2</v>
      </c>
      <c r="M1642">
        <v>0.51839464899999999</v>
      </c>
      <c r="N1642">
        <v>0.75454767899999997</v>
      </c>
      <c r="O1642">
        <v>0.198548006</v>
      </c>
      <c r="P1642">
        <v>4.649645E-3</v>
      </c>
      <c r="Q1642">
        <v>1.6640835E-2</v>
      </c>
      <c r="R1642">
        <v>3.7278734000000001E-2</v>
      </c>
      <c r="S1642">
        <v>7.3415399999999999E-4</v>
      </c>
    </row>
    <row r="1643" spans="1:19" x14ac:dyDescent="0.3">
      <c r="A1643">
        <v>124088</v>
      </c>
      <c r="B1643">
        <v>758308</v>
      </c>
      <c r="C1643">
        <v>5.5</v>
      </c>
      <c r="D1643">
        <v>82.7</v>
      </c>
      <c r="E1643">
        <v>700</v>
      </c>
      <c r="F1643">
        <v>131</v>
      </c>
      <c r="G1643">
        <v>0.221634469</v>
      </c>
      <c r="H1643">
        <v>0.20421277600000001</v>
      </c>
      <c r="I1643">
        <v>0.212535532</v>
      </c>
      <c r="J1643">
        <v>0.196105263</v>
      </c>
      <c r="K1643">
        <v>9.2687846000000004E-2</v>
      </c>
      <c r="L1643">
        <v>7.2824114999999995E-2</v>
      </c>
      <c r="M1643">
        <v>0.50492908000000003</v>
      </c>
      <c r="N1643">
        <v>0.59492051000000001</v>
      </c>
      <c r="O1643">
        <v>2.7680337999999999E-2</v>
      </c>
      <c r="P1643">
        <v>0.30601521300000001</v>
      </c>
      <c r="Q1643">
        <v>8.5888749999999993E-3</v>
      </c>
      <c r="R1643">
        <v>0.24000062599999999</v>
      </c>
      <c r="S1643">
        <v>1.5009659999999999E-2</v>
      </c>
    </row>
    <row r="1644" spans="1:19" x14ac:dyDescent="0.3">
      <c r="A1644">
        <v>2896</v>
      </c>
      <c r="B1644">
        <v>13144</v>
      </c>
      <c r="C1644">
        <v>9.9</v>
      </c>
      <c r="D1644">
        <v>42.6</v>
      </c>
      <c r="E1644">
        <v>51</v>
      </c>
      <c r="F1644">
        <v>0</v>
      </c>
      <c r="G1644">
        <v>0.27787397400000002</v>
      </c>
      <c r="H1644">
        <v>0.18105849600000001</v>
      </c>
      <c r="I1644">
        <v>0.18256417999999999</v>
      </c>
      <c r="J1644">
        <v>0.199201988</v>
      </c>
      <c r="K1644">
        <v>9.9450424999999995E-2</v>
      </c>
      <c r="L1644">
        <v>5.9850937E-2</v>
      </c>
      <c r="M1644">
        <v>0.48859444400000002</v>
      </c>
      <c r="N1644">
        <v>0.94444026199999997</v>
      </c>
      <c r="O1644">
        <v>8.2059779999999992E-3</v>
      </c>
      <c r="P1644">
        <v>8.0554089999999995E-3</v>
      </c>
      <c r="Q1644">
        <v>1.4755703E-2</v>
      </c>
      <c r="R1644">
        <v>0.16193631</v>
      </c>
      <c r="S1644">
        <v>9.0341E-4</v>
      </c>
    </row>
    <row r="1645" spans="1:19" x14ac:dyDescent="0.3">
      <c r="A1645">
        <v>93876</v>
      </c>
      <c r="B1645">
        <v>411219</v>
      </c>
      <c r="C1645">
        <v>10.9</v>
      </c>
      <c r="D1645">
        <v>60.7</v>
      </c>
      <c r="E1645">
        <v>1305</v>
      </c>
      <c r="F1645">
        <v>90</v>
      </c>
      <c r="G1645">
        <v>0.197528599</v>
      </c>
      <c r="H1645">
        <v>0.15231628799999999</v>
      </c>
      <c r="I1645">
        <v>0.15921270300000001</v>
      </c>
      <c r="J1645">
        <v>0.210331975</v>
      </c>
      <c r="K1645">
        <v>0.15127723800000001</v>
      </c>
      <c r="L1645">
        <v>0.12933319800000001</v>
      </c>
      <c r="M1645">
        <v>0.51691122</v>
      </c>
      <c r="N1645">
        <v>0.85971586099999997</v>
      </c>
      <c r="O1645">
        <v>9.2559758000000006E-2</v>
      </c>
      <c r="P1645">
        <v>2.2794623E-2</v>
      </c>
      <c r="Q1645">
        <v>5.0910970000000002E-3</v>
      </c>
      <c r="R1645">
        <v>0.16886173199999999</v>
      </c>
      <c r="S1645">
        <v>9.1505799999999995E-4</v>
      </c>
    </row>
    <row r="1646" spans="1:19" x14ac:dyDescent="0.3">
      <c r="A1646">
        <v>4632</v>
      </c>
      <c r="B1646">
        <v>22034</v>
      </c>
      <c r="C1646">
        <v>24.5</v>
      </c>
      <c r="D1646">
        <v>42.9</v>
      </c>
      <c r="E1646">
        <v>131</v>
      </c>
      <c r="F1646">
        <v>16</v>
      </c>
      <c r="G1646">
        <v>0.26188986199999997</v>
      </c>
      <c r="H1646">
        <v>0.172671196</v>
      </c>
      <c r="I1646">
        <v>0.17343107499999999</v>
      </c>
      <c r="J1646">
        <v>0.199401037</v>
      </c>
      <c r="K1646">
        <v>0.114696943</v>
      </c>
      <c r="L1646">
        <v>7.7909886999999997E-2</v>
      </c>
      <c r="M1646">
        <v>0.52579116800000003</v>
      </c>
      <c r="N1646">
        <v>0.521500089</v>
      </c>
      <c r="O1646">
        <v>0.44752368999999997</v>
      </c>
      <c r="P1646">
        <v>1.3230824E-2</v>
      </c>
      <c r="Q1646">
        <v>3.3524050000000001E-3</v>
      </c>
      <c r="R1646">
        <v>3.7815125999999998E-2</v>
      </c>
      <c r="S1646">
        <v>8.4927600000000005E-4</v>
      </c>
    </row>
    <row r="1647" spans="1:19" x14ac:dyDescent="0.3">
      <c r="A1647">
        <v>2660</v>
      </c>
      <c r="B1647">
        <v>12501</v>
      </c>
      <c r="C1647">
        <v>7.4</v>
      </c>
      <c r="D1647">
        <v>61.1</v>
      </c>
      <c r="E1647">
        <v>8</v>
      </c>
      <c r="F1647">
        <v>0</v>
      </c>
      <c r="G1647">
        <v>0.25679459700000001</v>
      </c>
      <c r="H1647">
        <v>0.17822434500000001</v>
      </c>
      <c r="I1647">
        <v>0.24279360899999999</v>
      </c>
      <c r="J1647">
        <v>0.19074287600000001</v>
      </c>
      <c r="K1647">
        <v>9.4053698000000005E-2</v>
      </c>
      <c r="L1647">
        <v>3.7390874999999997E-2</v>
      </c>
      <c r="M1647">
        <v>0.47521001499999999</v>
      </c>
      <c r="N1647">
        <v>0.96573875799999997</v>
      </c>
      <c r="O1647">
        <v>4.5297319999999999E-3</v>
      </c>
      <c r="P1647">
        <v>5.6827539999999999E-3</v>
      </c>
      <c r="Q1647">
        <v>8.7300280000000008E-3</v>
      </c>
      <c r="R1647">
        <v>0.16694119599999999</v>
      </c>
      <c r="S1647">
        <v>1.729534E-3</v>
      </c>
    </row>
    <row r="1648" spans="1:19" x14ac:dyDescent="0.3">
      <c r="A1648">
        <v>10891</v>
      </c>
      <c r="B1648">
        <v>37235</v>
      </c>
      <c r="C1648">
        <v>12.5</v>
      </c>
      <c r="D1648">
        <v>46.2</v>
      </c>
      <c r="E1648">
        <v>168</v>
      </c>
      <c r="F1648">
        <v>22</v>
      </c>
      <c r="G1648">
        <v>0.242914765</v>
      </c>
      <c r="H1648">
        <v>0.18066022700000001</v>
      </c>
      <c r="I1648">
        <v>0.18474684199999999</v>
      </c>
      <c r="J1648">
        <v>0.19711283299999999</v>
      </c>
      <c r="K1648">
        <v>0.11195732899999999</v>
      </c>
      <c r="L1648">
        <v>8.2608002999999999E-2</v>
      </c>
      <c r="M1648">
        <v>0.48521919099999999</v>
      </c>
      <c r="N1648">
        <v>0.873606836</v>
      </c>
      <c r="O1648">
        <v>8.9082900000000007E-2</v>
      </c>
      <c r="P1648">
        <v>1.1861798E-2</v>
      </c>
      <c r="Q1648">
        <v>3.9804690000000004E-3</v>
      </c>
      <c r="R1648">
        <v>2.9057425000000001E-2</v>
      </c>
      <c r="S1648">
        <v>3.7151000000000003E-4</v>
      </c>
    </row>
    <row r="1649" spans="1:19" x14ac:dyDescent="0.3">
      <c r="A1649">
        <v>42096</v>
      </c>
      <c r="B1649">
        <v>160607</v>
      </c>
      <c r="C1649">
        <v>6.7</v>
      </c>
      <c r="D1649">
        <v>57.6</v>
      </c>
      <c r="E1649">
        <v>594</v>
      </c>
      <c r="F1649">
        <v>6</v>
      </c>
      <c r="G1649">
        <v>0.26882345899999999</v>
      </c>
      <c r="H1649">
        <v>0.195009073</v>
      </c>
      <c r="I1649">
        <v>0.202033294</v>
      </c>
      <c r="J1649">
        <v>0.18568348600000001</v>
      </c>
      <c r="K1649">
        <v>8.6806982000000005E-2</v>
      </c>
      <c r="L1649">
        <v>6.1643706E-2</v>
      </c>
      <c r="M1649">
        <v>0.506730228</v>
      </c>
      <c r="N1649">
        <v>0.91170724599999997</v>
      </c>
      <c r="O1649">
        <v>2.5890356E-2</v>
      </c>
      <c r="P1649">
        <v>3.9736480999999997E-2</v>
      </c>
      <c r="Q1649">
        <v>3.1548930000000002E-3</v>
      </c>
      <c r="R1649">
        <v>3.7542596999999997E-2</v>
      </c>
      <c r="S1649">
        <v>9.1043000000000005E-4</v>
      </c>
    </row>
    <row r="1650" spans="1:19" x14ac:dyDescent="0.3">
      <c r="A1650">
        <v>2795</v>
      </c>
      <c r="B1650">
        <v>10507</v>
      </c>
      <c r="C1650">
        <v>8.1</v>
      </c>
      <c r="D1650">
        <v>49</v>
      </c>
      <c r="E1650">
        <v>45</v>
      </c>
      <c r="F1650">
        <v>0</v>
      </c>
      <c r="G1650">
        <v>0.24148635900000001</v>
      </c>
      <c r="H1650">
        <v>0.15239887099999999</v>
      </c>
      <c r="I1650">
        <v>0.168015052</v>
      </c>
      <c r="J1650">
        <v>0.210442145</v>
      </c>
      <c r="K1650">
        <v>0.123142051</v>
      </c>
      <c r="L1650">
        <v>0.104515522</v>
      </c>
      <c r="M1650">
        <v>0.49746001899999998</v>
      </c>
      <c r="N1650">
        <v>0.97046096000000004</v>
      </c>
      <c r="O1650">
        <v>1.0065851000000001E-2</v>
      </c>
      <c r="P1650">
        <v>5.0799620000000004E-3</v>
      </c>
      <c r="Q1650">
        <v>2.9162749999999999E-3</v>
      </c>
      <c r="R1650">
        <v>4.9294449999999997E-2</v>
      </c>
      <c r="S1650">
        <v>8.4665999999999995E-4</v>
      </c>
    </row>
    <row r="1651" spans="1:19" x14ac:dyDescent="0.3">
      <c r="A1651">
        <v>962</v>
      </c>
      <c r="B1651">
        <v>3923</v>
      </c>
      <c r="C1651">
        <v>10.199999999999999</v>
      </c>
      <c r="D1651">
        <v>37.9</v>
      </c>
      <c r="E1651">
        <v>11</v>
      </c>
      <c r="F1651">
        <v>0</v>
      </c>
      <c r="G1651">
        <v>0.30745967699999999</v>
      </c>
      <c r="H1651">
        <v>0.183971774</v>
      </c>
      <c r="I1651">
        <v>0.16910282300000001</v>
      </c>
      <c r="J1651">
        <v>0.183215726</v>
      </c>
      <c r="K1651">
        <v>9.6774193999999994E-2</v>
      </c>
      <c r="L1651">
        <v>5.9475805999999999E-2</v>
      </c>
      <c r="M1651">
        <v>0.49672379</v>
      </c>
      <c r="N1651">
        <v>0.95211693500000005</v>
      </c>
      <c r="O1651">
        <v>6.3004030000000004E-3</v>
      </c>
      <c r="P1651">
        <v>7.8125E-3</v>
      </c>
      <c r="Q1651">
        <v>1.4616934999999999E-2</v>
      </c>
      <c r="R1651">
        <v>0.313508065</v>
      </c>
      <c r="S1651">
        <v>3.024194E-3</v>
      </c>
    </row>
    <row r="1652" spans="1:19" x14ac:dyDescent="0.3">
      <c r="A1652">
        <v>7490</v>
      </c>
      <c r="B1652">
        <v>25387</v>
      </c>
      <c r="C1652">
        <v>12.8</v>
      </c>
      <c r="D1652">
        <v>48.1</v>
      </c>
      <c r="E1652">
        <v>55</v>
      </c>
      <c r="F1652">
        <v>0</v>
      </c>
      <c r="G1652">
        <v>0.28628984000000002</v>
      </c>
      <c r="H1652">
        <v>0.18871913500000001</v>
      </c>
      <c r="I1652">
        <v>0.18983605200000001</v>
      </c>
      <c r="J1652">
        <v>0.19474251100000001</v>
      </c>
      <c r="K1652">
        <v>8.4766045999999998E-2</v>
      </c>
      <c r="L1652">
        <v>5.5646415999999997E-2</v>
      </c>
      <c r="M1652">
        <v>0.499501376</v>
      </c>
      <c r="N1652">
        <v>0.96824763700000005</v>
      </c>
      <c r="O1652">
        <v>1.0132036000000001E-2</v>
      </c>
      <c r="P1652">
        <v>4.9862379999999996E-3</v>
      </c>
      <c r="Q1652">
        <v>2.9917429999999998E-3</v>
      </c>
      <c r="R1652">
        <v>2.8760621E-2</v>
      </c>
      <c r="S1652">
        <v>1.8349359999999999E-3</v>
      </c>
    </row>
    <row r="1653" spans="1:19" hidden="1" x14ac:dyDescent="0.3">
      <c r="A1653" t="s">
        <v>34</v>
      </c>
      <c r="B1653">
        <v>8286</v>
      </c>
      <c r="C1653">
        <v>23.7</v>
      </c>
      <c r="D1653">
        <v>36.200000000000003</v>
      </c>
      <c r="E1653" t="s">
        <v>34</v>
      </c>
      <c r="F1653" t="s">
        <v>34</v>
      </c>
      <c r="G1653">
        <v>0.25444207499999999</v>
      </c>
      <c r="H1653">
        <v>0.17187870199999999</v>
      </c>
      <c r="I1653">
        <v>0.165363658</v>
      </c>
      <c r="J1653">
        <v>0.211679697</v>
      </c>
      <c r="K1653">
        <v>0.111229566</v>
      </c>
      <c r="L1653">
        <v>8.5406302000000003E-2</v>
      </c>
      <c r="M1653">
        <v>0.52096659599999995</v>
      </c>
      <c r="N1653">
        <v>0.58434020399999997</v>
      </c>
      <c r="O1653">
        <v>0.39682539700000002</v>
      </c>
      <c r="P1653">
        <v>2.2506520000000001E-3</v>
      </c>
      <c r="Q1653">
        <v>6.5150440000000002E-3</v>
      </c>
      <c r="R1653">
        <v>2.7481638999999999E-2</v>
      </c>
      <c r="S1653">
        <v>1.18455E-4</v>
      </c>
    </row>
    <row r="1654" spans="1:19" x14ac:dyDescent="0.3">
      <c r="A1654">
        <v>163510</v>
      </c>
      <c r="B1654">
        <v>658708</v>
      </c>
      <c r="C1654">
        <v>11.1</v>
      </c>
      <c r="D1654">
        <v>60.4</v>
      </c>
      <c r="E1654">
        <v>1449</v>
      </c>
      <c r="F1654">
        <v>150</v>
      </c>
      <c r="G1654">
        <v>0.26466957400000002</v>
      </c>
      <c r="H1654">
        <v>0.22726670800000001</v>
      </c>
      <c r="I1654">
        <v>0.184995928</v>
      </c>
      <c r="J1654">
        <v>0.181779574</v>
      </c>
      <c r="K1654">
        <v>8.3508002999999997E-2</v>
      </c>
      <c r="L1654">
        <v>5.7780212999999997E-2</v>
      </c>
      <c r="M1654">
        <v>0.50671963799999997</v>
      </c>
      <c r="N1654">
        <v>0.82220243400000004</v>
      </c>
      <c r="O1654">
        <v>0.105935719</v>
      </c>
      <c r="P1654">
        <v>3.3376715000000001E-2</v>
      </c>
      <c r="Q1654">
        <v>7.3840670000000002E-3</v>
      </c>
      <c r="R1654">
        <v>0.108439695</v>
      </c>
      <c r="S1654">
        <v>8.3871800000000002E-4</v>
      </c>
    </row>
    <row r="1655" spans="1:19" x14ac:dyDescent="0.3">
      <c r="A1655">
        <v>1198</v>
      </c>
      <c r="B1655">
        <v>5568</v>
      </c>
      <c r="C1655">
        <v>8.6999999999999993</v>
      </c>
      <c r="D1655">
        <v>52.7</v>
      </c>
      <c r="E1655">
        <v>6</v>
      </c>
      <c r="F1655">
        <v>0</v>
      </c>
      <c r="G1655">
        <v>0.25234970699999998</v>
      </c>
      <c r="H1655">
        <v>0.14328781700000001</v>
      </c>
      <c r="I1655">
        <v>0.15641071100000001</v>
      </c>
      <c r="J1655">
        <v>0.197020748</v>
      </c>
      <c r="K1655">
        <v>0.11278595499999999</v>
      </c>
      <c r="L1655">
        <v>0.13814506100000001</v>
      </c>
      <c r="M1655">
        <v>0.49547792200000002</v>
      </c>
      <c r="N1655">
        <v>0.97446355699999998</v>
      </c>
      <c r="O1655">
        <v>2.6600460000000001E-3</v>
      </c>
      <c r="P1655">
        <v>5.4974289999999999E-3</v>
      </c>
      <c r="Q1655">
        <v>4.7880830000000003E-3</v>
      </c>
      <c r="R1655">
        <v>2.3408406E-2</v>
      </c>
      <c r="S1655">
        <v>5.3200899999999995E-4</v>
      </c>
    </row>
    <row r="1656" spans="1:19" x14ac:dyDescent="0.3">
      <c r="A1656">
        <v>26354</v>
      </c>
      <c r="B1656">
        <v>85466</v>
      </c>
      <c r="C1656">
        <v>13.3</v>
      </c>
      <c r="D1656">
        <v>42.9</v>
      </c>
      <c r="E1656">
        <v>287</v>
      </c>
      <c r="F1656">
        <v>42</v>
      </c>
      <c r="G1656">
        <v>0.27233250599999997</v>
      </c>
      <c r="H1656">
        <v>0.19313872400000001</v>
      </c>
      <c r="I1656">
        <v>0.19207359900000001</v>
      </c>
      <c r="J1656">
        <v>0.190809495</v>
      </c>
      <c r="K1656">
        <v>8.9201272999999998E-2</v>
      </c>
      <c r="L1656">
        <v>6.2444403000000002E-2</v>
      </c>
      <c r="M1656">
        <v>0.52254319000000005</v>
      </c>
      <c r="N1656">
        <v>0.668242895</v>
      </c>
      <c r="O1656">
        <v>0.30565569500000001</v>
      </c>
      <c r="P1656">
        <v>9.6797600000000008E-3</v>
      </c>
      <c r="Q1656">
        <v>2.7857110000000002E-3</v>
      </c>
      <c r="R1656">
        <v>2.7318695E-2</v>
      </c>
      <c r="S1656">
        <v>3.1602600000000001E-4</v>
      </c>
    </row>
    <row r="1657" spans="1:19" x14ac:dyDescent="0.3">
      <c r="A1657">
        <v>1780</v>
      </c>
      <c r="B1657">
        <v>8321</v>
      </c>
      <c r="C1657">
        <v>17.8</v>
      </c>
      <c r="D1657">
        <v>33.5</v>
      </c>
      <c r="E1657">
        <v>28</v>
      </c>
      <c r="F1657">
        <v>0</v>
      </c>
      <c r="G1657">
        <v>0.26388888900000002</v>
      </c>
      <c r="H1657">
        <v>0.14858716499999999</v>
      </c>
      <c r="I1657">
        <v>0.16056034499999999</v>
      </c>
      <c r="J1657">
        <v>0.198874521</v>
      </c>
      <c r="K1657">
        <v>0.115900383</v>
      </c>
      <c r="L1657">
        <v>0.112188697</v>
      </c>
      <c r="M1657">
        <v>0.50443007699999998</v>
      </c>
      <c r="N1657">
        <v>0.96767241400000004</v>
      </c>
      <c r="O1657">
        <v>5.98659E-3</v>
      </c>
      <c r="P1657">
        <v>3.9511490000000002E-3</v>
      </c>
      <c r="Q1657">
        <v>6.4655169999999996E-3</v>
      </c>
      <c r="R1657">
        <v>2.6460727999999999E-2</v>
      </c>
      <c r="S1657">
        <v>1.197318E-3</v>
      </c>
    </row>
    <row r="1658" spans="1:19" x14ac:dyDescent="0.3">
      <c r="A1658">
        <v>6791</v>
      </c>
      <c r="B1658">
        <v>45002</v>
      </c>
      <c r="C1658">
        <v>11.3</v>
      </c>
      <c r="D1658">
        <v>48</v>
      </c>
      <c r="E1658">
        <v>136</v>
      </c>
      <c r="F1658">
        <v>5</v>
      </c>
      <c r="G1658">
        <v>0.2077341</v>
      </c>
      <c r="H1658">
        <v>0.13507282100000001</v>
      </c>
      <c r="I1658">
        <v>0.16493174499999999</v>
      </c>
      <c r="J1658">
        <v>0.226818244</v>
      </c>
      <c r="K1658">
        <v>0.161507556</v>
      </c>
      <c r="L1658">
        <v>0.103935534</v>
      </c>
      <c r="M1658">
        <v>0.50408619799999999</v>
      </c>
      <c r="N1658">
        <v>0.95685522499999998</v>
      </c>
      <c r="O1658">
        <v>3.9948869999999999E-3</v>
      </c>
      <c r="P1658">
        <v>6.5972699999999997E-3</v>
      </c>
      <c r="Q1658">
        <v>1.2486874E-2</v>
      </c>
      <c r="R1658">
        <v>3.6707299999999998E-2</v>
      </c>
      <c r="S1658">
        <v>1.050084E-3</v>
      </c>
    </row>
    <row r="1659" spans="1:19" x14ac:dyDescent="0.3">
      <c r="A1659">
        <v>2138</v>
      </c>
      <c r="B1659">
        <v>9237</v>
      </c>
      <c r="C1659">
        <v>6.7</v>
      </c>
      <c r="D1659">
        <v>45.5</v>
      </c>
      <c r="E1659">
        <v>22</v>
      </c>
      <c r="F1659">
        <v>0</v>
      </c>
      <c r="G1659">
        <v>0.26297726300000002</v>
      </c>
      <c r="H1659">
        <v>0.162162162</v>
      </c>
      <c r="I1659">
        <v>0.17020592000000001</v>
      </c>
      <c r="J1659">
        <v>0.20045045</v>
      </c>
      <c r="K1659">
        <v>0.109395109</v>
      </c>
      <c r="L1659">
        <v>9.4809094999999996E-2</v>
      </c>
      <c r="M1659">
        <v>0.495388245</v>
      </c>
      <c r="N1659">
        <v>0.97651222699999995</v>
      </c>
      <c r="O1659">
        <v>4.7190050000000001E-3</v>
      </c>
      <c r="P1659">
        <v>3.6465040000000001E-3</v>
      </c>
      <c r="Q1659">
        <v>3.3247530000000002E-3</v>
      </c>
      <c r="R1659">
        <v>3.9253538999999997E-2</v>
      </c>
      <c r="S1659">
        <v>1.0725E-4</v>
      </c>
    </row>
    <row r="1660" spans="1:19" hidden="1" x14ac:dyDescent="0.3">
      <c r="A1660" t="s">
        <v>34</v>
      </c>
      <c r="B1660">
        <v>2225821</v>
      </c>
      <c r="C1660">
        <v>10.3</v>
      </c>
      <c r="D1660">
        <v>84.5</v>
      </c>
      <c r="E1660" t="s">
        <v>34</v>
      </c>
      <c r="F1660">
        <v>129</v>
      </c>
      <c r="G1660">
        <v>0.219272465</v>
      </c>
      <c r="H1660">
        <v>0.21538712700000001</v>
      </c>
      <c r="I1660">
        <v>0.20159300199999999</v>
      </c>
      <c r="J1660">
        <v>0.20032406699999999</v>
      </c>
      <c r="K1660">
        <v>9.2232518999999999E-2</v>
      </c>
      <c r="L1660">
        <v>7.1190820000000002E-2</v>
      </c>
      <c r="M1660">
        <v>0.51465930900000001</v>
      </c>
      <c r="N1660">
        <v>0.47835977200000002</v>
      </c>
      <c r="O1660">
        <v>0.20685198399999999</v>
      </c>
      <c r="P1660">
        <v>0.26903070200000001</v>
      </c>
      <c r="Q1660">
        <v>1.3100204000000001E-2</v>
      </c>
      <c r="R1660">
        <v>0.28170984999999998</v>
      </c>
      <c r="S1660">
        <v>2.324015E-3</v>
      </c>
    </row>
    <row r="1661" spans="1:19" x14ac:dyDescent="0.3">
      <c r="A1661">
        <v>113522</v>
      </c>
      <c r="B1661">
        <v>540521</v>
      </c>
      <c r="C1661">
        <v>13.3</v>
      </c>
      <c r="D1661">
        <v>60.1</v>
      </c>
      <c r="E1661">
        <v>1073</v>
      </c>
      <c r="F1661">
        <v>142</v>
      </c>
      <c r="G1661">
        <v>0.25943548999999999</v>
      </c>
      <c r="H1661">
        <v>0.209280419</v>
      </c>
      <c r="I1661">
        <v>0.186764438</v>
      </c>
      <c r="J1661">
        <v>0.18918451</v>
      </c>
      <c r="K1661">
        <v>9.1344703999999999E-2</v>
      </c>
      <c r="L1661">
        <v>6.3990438999999996E-2</v>
      </c>
      <c r="M1661">
        <v>0.52676041699999998</v>
      </c>
      <c r="N1661">
        <v>0.55964175500000002</v>
      </c>
      <c r="O1661">
        <v>0.35395979700000002</v>
      </c>
      <c r="P1661">
        <v>5.2716623999999997E-2</v>
      </c>
      <c r="Q1661">
        <v>7.7070000000000003E-3</v>
      </c>
      <c r="R1661">
        <v>8.4127303E-2</v>
      </c>
      <c r="S1661">
        <v>9.77337E-4</v>
      </c>
    </row>
    <row r="1662" spans="1:19" x14ac:dyDescent="0.3">
      <c r="A1662">
        <v>1024</v>
      </c>
      <c r="B1662">
        <v>3913</v>
      </c>
      <c r="C1662">
        <v>7.4</v>
      </c>
      <c r="D1662">
        <v>58.1</v>
      </c>
      <c r="E1662">
        <v>9</v>
      </c>
      <c r="F1662">
        <v>0</v>
      </c>
      <c r="G1662">
        <v>0.233196511</v>
      </c>
      <c r="H1662">
        <v>0.16393022099999999</v>
      </c>
      <c r="I1662">
        <v>0.16521293000000001</v>
      </c>
      <c r="J1662">
        <v>0.21113391500000001</v>
      </c>
      <c r="K1662">
        <v>0.12955361700000001</v>
      </c>
      <c r="L1662">
        <v>9.6972806999999994E-2</v>
      </c>
      <c r="M1662">
        <v>0.46690610599999999</v>
      </c>
      <c r="N1662">
        <v>0.93509492000000005</v>
      </c>
      <c r="O1662">
        <v>1.8214469E-2</v>
      </c>
      <c r="P1662">
        <v>9.2355049999999998E-3</v>
      </c>
      <c r="Q1662">
        <v>1.5392509E-2</v>
      </c>
      <c r="R1662">
        <v>3.3606978000000003E-2</v>
      </c>
      <c r="S1662">
        <v>1.2827089999999999E-3</v>
      </c>
    </row>
    <row r="1663" spans="1:19" x14ac:dyDescent="0.3">
      <c r="A1663">
        <v>14525</v>
      </c>
      <c r="B1663">
        <v>64939</v>
      </c>
      <c r="C1663">
        <v>15.3</v>
      </c>
      <c r="D1663">
        <v>49.6</v>
      </c>
      <c r="E1663">
        <v>291</v>
      </c>
      <c r="F1663">
        <v>20</v>
      </c>
      <c r="G1663">
        <v>0.21915040199999999</v>
      </c>
      <c r="H1663">
        <v>0.17840030600000001</v>
      </c>
      <c r="I1663">
        <v>0.16522005400000001</v>
      </c>
      <c r="J1663">
        <v>0.216502105</v>
      </c>
      <c r="K1663">
        <v>0.128097972</v>
      </c>
      <c r="L1663">
        <v>9.2629162000000001E-2</v>
      </c>
      <c r="M1663">
        <v>0.51372368899999998</v>
      </c>
      <c r="N1663">
        <v>0.91441255300000002</v>
      </c>
      <c r="O1663">
        <v>5.4665136000000003E-2</v>
      </c>
      <c r="P1663">
        <v>5.1128969999999999E-3</v>
      </c>
      <c r="Q1663">
        <v>2.4033679999999999E-3</v>
      </c>
      <c r="R1663">
        <v>1.6425564E-2</v>
      </c>
      <c r="S1663">
        <v>3.2147000000000002E-4</v>
      </c>
    </row>
    <row r="1664" spans="1:19" x14ac:dyDescent="0.3">
      <c r="A1664">
        <v>7664</v>
      </c>
      <c r="B1664">
        <v>35045</v>
      </c>
      <c r="C1664">
        <v>13.8</v>
      </c>
      <c r="D1664">
        <v>39.5</v>
      </c>
      <c r="E1664">
        <v>123</v>
      </c>
      <c r="F1664">
        <v>0</v>
      </c>
      <c r="G1664">
        <v>0.258221751</v>
      </c>
      <c r="H1664">
        <v>0.16649941200000001</v>
      </c>
      <c r="I1664">
        <v>0.178082977</v>
      </c>
      <c r="J1664">
        <v>0.21094130799999999</v>
      </c>
      <c r="K1664">
        <v>0.107033288</v>
      </c>
      <c r="L1664">
        <v>7.9221263E-2</v>
      </c>
      <c r="M1664">
        <v>0.50182068400000002</v>
      </c>
      <c r="N1664">
        <v>0.84508415299999995</v>
      </c>
      <c r="O1664">
        <v>1.9841155999999999E-2</v>
      </c>
      <c r="P1664">
        <v>3.870746E-3</v>
      </c>
      <c r="Q1664">
        <v>7.3458152999999998E-2</v>
      </c>
      <c r="R1664">
        <v>3.5926254999999997E-2</v>
      </c>
      <c r="S1664">
        <v>8.6016599999999999E-4</v>
      </c>
    </row>
    <row r="1665" spans="1:19" x14ac:dyDescent="0.3">
      <c r="A1665">
        <v>28126</v>
      </c>
      <c r="B1665">
        <v>113209</v>
      </c>
      <c r="C1665">
        <v>13.2</v>
      </c>
      <c r="D1665">
        <v>51.5</v>
      </c>
      <c r="E1665">
        <v>499</v>
      </c>
      <c r="F1665">
        <v>32</v>
      </c>
      <c r="G1665">
        <v>0.231926142</v>
      </c>
      <c r="H1665">
        <v>0.19106964800000001</v>
      </c>
      <c r="I1665">
        <v>0.170910599</v>
      </c>
      <c r="J1665">
        <v>0.20784826000000001</v>
      </c>
      <c r="K1665">
        <v>0.11221634799999999</v>
      </c>
      <c r="L1665">
        <v>8.6029003000000007E-2</v>
      </c>
      <c r="M1665">
        <v>0.51018102499999995</v>
      </c>
      <c r="N1665">
        <v>0.91973450800000001</v>
      </c>
      <c r="O1665">
        <v>4.8129286E-2</v>
      </c>
      <c r="P1665">
        <v>6.725567E-3</v>
      </c>
      <c r="Q1665">
        <v>2.8773420000000002E-3</v>
      </c>
      <c r="R1665">
        <v>2.1500630999999999E-2</v>
      </c>
      <c r="S1665">
        <v>3.0891700000000002E-4</v>
      </c>
    </row>
    <row r="1666" spans="1:19" x14ac:dyDescent="0.3">
      <c r="A1666">
        <v>3905</v>
      </c>
      <c r="B1666">
        <v>20315</v>
      </c>
      <c r="C1666">
        <v>17.399999999999999</v>
      </c>
      <c r="D1666">
        <v>29.8</v>
      </c>
      <c r="E1666">
        <v>72</v>
      </c>
      <c r="F1666">
        <v>0</v>
      </c>
      <c r="G1666">
        <v>0.232354809</v>
      </c>
      <c r="H1666">
        <v>0.17144531800000001</v>
      </c>
      <c r="I1666">
        <v>0.17901626500000001</v>
      </c>
      <c r="J1666">
        <v>0.21418453600000001</v>
      </c>
      <c r="K1666">
        <v>0.111121966</v>
      </c>
      <c r="L1666">
        <v>9.1877106E-2</v>
      </c>
      <c r="M1666">
        <v>0.49719142300000002</v>
      </c>
      <c r="N1666">
        <v>0.69789478800000004</v>
      </c>
      <c r="O1666">
        <v>0.26034289100000002</v>
      </c>
      <c r="P1666">
        <v>3.6145169999999998E-3</v>
      </c>
      <c r="Q1666">
        <v>1.4409221999999999E-2</v>
      </c>
      <c r="R1666">
        <v>0.15850144099999999</v>
      </c>
      <c r="S1666">
        <v>9.6712740000000005E-3</v>
      </c>
    </row>
    <row r="1667" spans="1:19" x14ac:dyDescent="0.3">
      <c r="A1667">
        <v>6515</v>
      </c>
      <c r="B1667">
        <v>26221</v>
      </c>
      <c r="C1667">
        <v>11.5</v>
      </c>
      <c r="D1667">
        <v>56.3</v>
      </c>
      <c r="E1667">
        <v>82</v>
      </c>
      <c r="F1667">
        <v>5</v>
      </c>
      <c r="G1667">
        <v>0.211499768</v>
      </c>
      <c r="H1667">
        <v>0.19366197199999999</v>
      </c>
      <c r="I1667">
        <v>0.158992416</v>
      </c>
      <c r="J1667">
        <v>0.20689521699999999</v>
      </c>
      <c r="K1667">
        <v>0.14158025099999999</v>
      </c>
      <c r="L1667">
        <v>8.7370376E-2</v>
      </c>
      <c r="M1667">
        <v>0.49887788300000002</v>
      </c>
      <c r="N1667">
        <v>0.93356291599999996</v>
      </c>
      <c r="O1667">
        <v>8.2417580000000001E-3</v>
      </c>
      <c r="P1667">
        <v>1.2420677999999999E-2</v>
      </c>
      <c r="Q1667">
        <v>2.3370994999999999E-2</v>
      </c>
      <c r="R1667">
        <v>3.4824331E-2</v>
      </c>
      <c r="S1667">
        <v>6.9648699999999997E-4</v>
      </c>
    </row>
    <row r="1668" spans="1:19" x14ac:dyDescent="0.3">
      <c r="A1668">
        <v>6706</v>
      </c>
      <c r="B1668">
        <v>25387</v>
      </c>
      <c r="C1668">
        <v>14.4</v>
      </c>
      <c r="D1668">
        <v>41.9</v>
      </c>
      <c r="E1668">
        <v>102</v>
      </c>
      <c r="F1668">
        <v>0</v>
      </c>
      <c r="G1668">
        <v>0.22706330899999999</v>
      </c>
      <c r="H1668">
        <v>0.19040432099999999</v>
      </c>
      <c r="I1668">
        <v>0.19258876799999999</v>
      </c>
      <c r="J1668">
        <v>0.21062038299999999</v>
      </c>
      <c r="K1668">
        <v>0.10826912399999999</v>
      </c>
      <c r="L1668">
        <v>7.1054094999999998E-2</v>
      </c>
      <c r="M1668">
        <v>0.47481928699999998</v>
      </c>
      <c r="N1668">
        <v>0.92326634399999996</v>
      </c>
      <c r="O1668">
        <v>5.0083405999999997E-2</v>
      </c>
      <c r="P1668">
        <v>3.6142660000000001E-3</v>
      </c>
      <c r="Q1668">
        <v>6.791643E-3</v>
      </c>
      <c r="R1668">
        <v>2.637223E-2</v>
      </c>
      <c r="S1668">
        <v>2.7802000000000002E-4</v>
      </c>
    </row>
    <row r="1669" spans="1:19" x14ac:dyDescent="0.3">
      <c r="A1669">
        <v>828</v>
      </c>
      <c r="B1669">
        <v>3323</v>
      </c>
      <c r="C1669">
        <v>11.4</v>
      </c>
      <c r="D1669">
        <v>45.9</v>
      </c>
      <c r="E1669">
        <v>19</v>
      </c>
      <c r="F1669">
        <v>0</v>
      </c>
      <c r="G1669">
        <v>0.23531148499999999</v>
      </c>
      <c r="H1669">
        <v>0.148213758</v>
      </c>
      <c r="I1669">
        <v>0.142308828</v>
      </c>
      <c r="J1669">
        <v>0.194567464</v>
      </c>
      <c r="K1669">
        <v>0.148804252</v>
      </c>
      <c r="L1669">
        <v>0.13079421299999999</v>
      </c>
      <c r="M1669">
        <v>0.49955713000000002</v>
      </c>
      <c r="N1669">
        <v>0.94301742</v>
      </c>
      <c r="O1669">
        <v>1.0333629E-2</v>
      </c>
      <c r="P1669">
        <v>1.476233E-3</v>
      </c>
      <c r="Q1669">
        <v>2.5391202000000002E-2</v>
      </c>
      <c r="R1669">
        <v>0.22113965199999999</v>
      </c>
      <c r="S1669">
        <v>2.95247E-4</v>
      </c>
    </row>
    <row r="1670" spans="1:19" x14ac:dyDescent="0.3">
      <c r="A1670">
        <v>3272</v>
      </c>
      <c r="B1670">
        <v>11280</v>
      </c>
      <c r="C1670">
        <v>21.5</v>
      </c>
      <c r="D1670">
        <v>35.5</v>
      </c>
      <c r="E1670">
        <v>33</v>
      </c>
      <c r="F1670">
        <v>0</v>
      </c>
      <c r="G1670">
        <v>0.18392731100000001</v>
      </c>
      <c r="H1670">
        <v>0.22971065600000001</v>
      </c>
      <c r="I1670">
        <v>0.229181369</v>
      </c>
      <c r="J1670">
        <v>0.204216655</v>
      </c>
      <c r="K1670">
        <v>9.6065631999999998E-2</v>
      </c>
      <c r="L1670">
        <v>5.6898377E-2</v>
      </c>
      <c r="M1670">
        <v>0.371647848</v>
      </c>
      <c r="N1670">
        <v>0.37764643599999997</v>
      </c>
      <c r="O1670">
        <v>0.60188779100000001</v>
      </c>
      <c r="P1670">
        <v>6.968948E-3</v>
      </c>
      <c r="Q1670">
        <v>2.8228649999999999E-3</v>
      </c>
      <c r="R1670">
        <v>2.7875793999999999E-2</v>
      </c>
      <c r="S1670" s="1">
        <v>8.8200000000000003E-5</v>
      </c>
    </row>
    <row r="1671" spans="1:19" x14ac:dyDescent="0.3">
      <c r="A1671">
        <v>22040</v>
      </c>
      <c r="B1671">
        <v>72920</v>
      </c>
      <c r="C1671">
        <v>21.8</v>
      </c>
      <c r="D1671">
        <v>53.3</v>
      </c>
      <c r="E1671">
        <v>295</v>
      </c>
      <c r="F1671">
        <v>43</v>
      </c>
      <c r="G1671">
        <v>0.226441842</v>
      </c>
      <c r="H1671">
        <v>0.17704229799999999</v>
      </c>
      <c r="I1671">
        <v>0.19217295300000001</v>
      </c>
      <c r="J1671">
        <v>0.19237742099999999</v>
      </c>
      <c r="K1671">
        <v>0.12850152000000001</v>
      </c>
      <c r="L1671">
        <v>8.3463966000000001E-2</v>
      </c>
      <c r="M1671">
        <v>0.49812570699999997</v>
      </c>
      <c r="N1671">
        <v>0.88826488199999998</v>
      </c>
      <c r="O1671">
        <v>7.9906217000000002E-2</v>
      </c>
      <c r="P1671">
        <v>8.5467760000000007E-3</v>
      </c>
      <c r="Q1671">
        <v>2.7671380000000001E-3</v>
      </c>
      <c r="R1671">
        <v>1.6902713999999999E-2</v>
      </c>
      <c r="S1671">
        <v>3.2714899999999999E-4</v>
      </c>
    </row>
    <row r="1672" spans="1:19" x14ac:dyDescent="0.3">
      <c r="A1672">
        <v>11770</v>
      </c>
      <c r="B1672">
        <v>46582</v>
      </c>
      <c r="C1672">
        <v>10.5</v>
      </c>
      <c r="D1672">
        <v>53.3</v>
      </c>
      <c r="E1672">
        <v>78</v>
      </c>
      <c r="F1672">
        <v>0</v>
      </c>
      <c r="G1672">
        <v>0.273236331</v>
      </c>
      <c r="H1672">
        <v>0.164075844</v>
      </c>
      <c r="I1672">
        <v>0.18251789099999999</v>
      </c>
      <c r="J1672">
        <v>0.20508940000000001</v>
      </c>
      <c r="K1672">
        <v>0.10353923</v>
      </c>
      <c r="L1672">
        <v>7.1541304999999999E-2</v>
      </c>
      <c r="M1672">
        <v>0.49263831499999999</v>
      </c>
      <c r="N1672">
        <v>0.93959310699999998</v>
      </c>
      <c r="O1672">
        <v>1.8355566E-2</v>
      </c>
      <c r="P1672">
        <v>9.1237330000000002E-3</v>
      </c>
      <c r="Q1672">
        <v>1.4701749E-2</v>
      </c>
      <c r="R1672">
        <v>4.8969797000000002E-2</v>
      </c>
      <c r="S1672">
        <v>1.167492E-3</v>
      </c>
    </row>
    <row r="1673" spans="1:19" x14ac:dyDescent="0.3">
      <c r="A1673">
        <v>24528</v>
      </c>
      <c r="B1673">
        <v>102228</v>
      </c>
      <c r="C1673">
        <v>10.4</v>
      </c>
      <c r="D1673">
        <v>38.4</v>
      </c>
      <c r="E1673">
        <v>259</v>
      </c>
      <c r="F1673">
        <v>10</v>
      </c>
      <c r="G1673">
        <v>0.245564373</v>
      </c>
      <c r="H1673">
        <v>0.18523985200000001</v>
      </c>
      <c r="I1673">
        <v>0.20761259700000001</v>
      </c>
      <c r="J1673">
        <v>0.209118941</v>
      </c>
      <c r="K1673">
        <v>9.1937521999999994E-2</v>
      </c>
      <c r="L1673">
        <v>6.0526715000000002E-2</v>
      </c>
      <c r="M1673">
        <v>0.50013648099999997</v>
      </c>
      <c r="N1673">
        <v>0.80999848399999996</v>
      </c>
      <c r="O1673">
        <v>0.13912955599999999</v>
      </c>
      <c r="P1673">
        <v>1.6812415000000001E-2</v>
      </c>
      <c r="Q1673">
        <v>8.4112619999999992E-3</v>
      </c>
      <c r="R1673">
        <v>6.2164484999999998E-2</v>
      </c>
      <c r="S1673">
        <v>1.8399639999999999E-3</v>
      </c>
    </row>
    <row r="1674" spans="1:19" hidden="1" x14ac:dyDescent="0.3">
      <c r="A1674">
        <v>5009</v>
      </c>
      <c r="B1674">
        <v>21410</v>
      </c>
      <c r="C1674">
        <v>15.8</v>
      </c>
      <c r="D1674">
        <v>46.3</v>
      </c>
      <c r="E1674">
        <v>66</v>
      </c>
      <c r="F1674" t="s">
        <v>34</v>
      </c>
      <c r="G1674" t="s">
        <v>34</v>
      </c>
      <c r="H1674" t="s">
        <v>34</v>
      </c>
      <c r="I1674" t="s">
        <v>34</v>
      </c>
      <c r="J1674" t="s">
        <v>34</v>
      </c>
      <c r="K1674" t="s">
        <v>34</v>
      </c>
      <c r="L1674" t="s">
        <v>34</v>
      </c>
      <c r="M1674" t="s">
        <v>34</v>
      </c>
      <c r="N1674" t="s">
        <v>34</v>
      </c>
      <c r="O1674" t="s">
        <v>34</v>
      </c>
      <c r="P1674" t="s">
        <v>34</v>
      </c>
      <c r="Q1674" t="s">
        <v>34</v>
      </c>
      <c r="R1674" t="s">
        <v>34</v>
      </c>
      <c r="S1674" t="s">
        <v>34</v>
      </c>
    </row>
    <row r="1675" spans="1:19" hidden="1" x14ac:dyDescent="0.3">
      <c r="A1675">
        <v>5009</v>
      </c>
      <c r="B1675">
        <v>21410</v>
      </c>
      <c r="C1675" t="s">
        <v>34</v>
      </c>
      <c r="D1675" t="s">
        <v>34</v>
      </c>
      <c r="E1675">
        <v>66</v>
      </c>
      <c r="F1675">
        <v>0</v>
      </c>
      <c r="G1675">
        <v>0.23390478000000001</v>
      </c>
      <c r="H1675">
        <v>0.16919780100000001</v>
      </c>
      <c r="I1675">
        <v>0.175859499</v>
      </c>
      <c r="J1675">
        <v>0.21624895199999999</v>
      </c>
      <c r="K1675">
        <v>0.11720860900000001</v>
      </c>
      <c r="L1675">
        <v>8.7580359999999996E-2</v>
      </c>
      <c r="M1675">
        <v>0.50153731499999998</v>
      </c>
      <c r="N1675">
        <v>0.931519612</v>
      </c>
      <c r="O1675">
        <v>1.4814124999999999E-2</v>
      </c>
      <c r="P1675">
        <v>2.2826796E-2</v>
      </c>
      <c r="Q1675">
        <v>1.1646324E-2</v>
      </c>
      <c r="R1675">
        <v>3.0327028999999998E-2</v>
      </c>
      <c r="S1675">
        <v>4.1926799999999998E-4</v>
      </c>
    </row>
    <row r="1676" spans="1:19" x14ac:dyDescent="0.3">
      <c r="A1676">
        <v>89270</v>
      </c>
      <c r="B1676">
        <v>444766</v>
      </c>
      <c r="C1676">
        <v>10.5</v>
      </c>
      <c r="D1676">
        <v>69.7</v>
      </c>
      <c r="E1676">
        <v>650</v>
      </c>
      <c r="F1676">
        <v>82</v>
      </c>
      <c r="G1676">
        <v>0.26688973500000002</v>
      </c>
      <c r="H1676">
        <v>0.24419091600000001</v>
      </c>
      <c r="I1676">
        <v>0.16662075400000001</v>
      </c>
      <c r="J1676">
        <v>0.165243371</v>
      </c>
      <c r="K1676">
        <v>8.6831101999999993E-2</v>
      </c>
      <c r="L1676">
        <v>7.0224121E-2</v>
      </c>
      <c r="M1676">
        <v>0.50001007799999997</v>
      </c>
      <c r="N1676">
        <v>0.85370404</v>
      </c>
      <c r="O1676">
        <v>2.4405429999999999E-2</v>
      </c>
      <c r="P1676">
        <v>6.0183784999999997E-2</v>
      </c>
      <c r="Q1676">
        <v>2.1419981000000001E-2</v>
      </c>
      <c r="R1676">
        <v>0.46032577899999999</v>
      </c>
      <c r="S1676">
        <v>2.591271E-3</v>
      </c>
    </row>
    <row r="1677" spans="1:19" x14ac:dyDescent="0.3">
      <c r="A1677">
        <v>5920</v>
      </c>
      <c r="B1677">
        <v>26408</v>
      </c>
      <c r="C1677">
        <v>12.9</v>
      </c>
      <c r="D1677">
        <v>67.599999999999994</v>
      </c>
      <c r="E1677">
        <v>65</v>
      </c>
      <c r="F1677">
        <v>4</v>
      </c>
      <c r="G1677">
        <v>0.236603903</v>
      </c>
      <c r="H1677">
        <v>0.15827063399999999</v>
      </c>
      <c r="I1677">
        <v>0.16327388000000001</v>
      </c>
      <c r="J1677">
        <v>0.212542489</v>
      </c>
      <c r="K1677">
        <v>0.14188595700000001</v>
      </c>
      <c r="L1677">
        <v>8.7423136999999998E-2</v>
      </c>
      <c r="M1677">
        <v>0.50674101500000002</v>
      </c>
      <c r="N1677">
        <v>0.82095252600000002</v>
      </c>
      <c r="O1677">
        <v>5.0032460000000003E-3</v>
      </c>
      <c r="P1677">
        <v>6.6073410000000001E-3</v>
      </c>
      <c r="Q1677">
        <v>0.141274873</v>
      </c>
      <c r="R1677">
        <v>0.12637971200000001</v>
      </c>
      <c r="S1677">
        <v>1.1457819999999999E-3</v>
      </c>
    </row>
    <row r="1678" spans="1:19" x14ac:dyDescent="0.3">
      <c r="A1678">
        <v>82253</v>
      </c>
      <c r="B1678">
        <v>373513</v>
      </c>
      <c r="C1678">
        <v>15.3</v>
      </c>
      <c r="D1678">
        <v>56</v>
      </c>
      <c r="E1678">
        <v>1962</v>
      </c>
      <c r="F1678">
        <v>110</v>
      </c>
      <c r="G1678">
        <v>0.20293835299999999</v>
      </c>
      <c r="H1678">
        <v>0.15756102</v>
      </c>
      <c r="I1678">
        <v>0.152645529</v>
      </c>
      <c r="J1678">
        <v>0.195057703</v>
      </c>
      <c r="K1678">
        <v>0.15591158099999999</v>
      </c>
      <c r="L1678">
        <v>0.13588581399999999</v>
      </c>
      <c r="M1678">
        <v>0.52080398500000002</v>
      </c>
      <c r="N1678">
        <v>0.82080207000000005</v>
      </c>
      <c r="O1678">
        <v>0.13512264099999999</v>
      </c>
      <c r="P1678">
        <v>1.7484593E-2</v>
      </c>
      <c r="Q1678">
        <v>5.3367400000000004E-3</v>
      </c>
      <c r="R1678">
        <v>0.141244437</v>
      </c>
      <c r="S1678">
        <v>8.61647E-4</v>
      </c>
    </row>
    <row r="1679" spans="1:19" x14ac:dyDescent="0.3">
      <c r="A1679">
        <v>3096</v>
      </c>
      <c r="B1679">
        <v>16057</v>
      </c>
      <c r="C1679">
        <v>13</v>
      </c>
      <c r="D1679">
        <v>44.5</v>
      </c>
      <c r="E1679">
        <v>28</v>
      </c>
      <c r="F1679">
        <v>0</v>
      </c>
      <c r="G1679">
        <v>0.22927525400000001</v>
      </c>
      <c r="H1679">
        <v>0.19210722299999999</v>
      </c>
      <c r="I1679">
        <v>0.172189129</v>
      </c>
      <c r="J1679">
        <v>0.20538595200000001</v>
      </c>
      <c r="K1679">
        <v>0.118453711</v>
      </c>
      <c r="L1679">
        <v>8.2588731999999998E-2</v>
      </c>
      <c r="M1679">
        <v>0.50868701900000002</v>
      </c>
      <c r="N1679">
        <v>0.95327624700000002</v>
      </c>
      <c r="O1679">
        <v>1.4023331E-2</v>
      </c>
      <c r="P1679">
        <v>1.0548523000000001E-2</v>
      </c>
      <c r="Q1679">
        <v>6.1429639999999999E-3</v>
      </c>
      <c r="R1679">
        <v>2.3144701E-2</v>
      </c>
      <c r="S1679">
        <v>6.8255200000000001E-4</v>
      </c>
    </row>
    <row r="1680" spans="1:19" x14ac:dyDescent="0.3">
      <c r="A1680">
        <v>20309</v>
      </c>
      <c r="B1680">
        <v>88411</v>
      </c>
      <c r="C1680">
        <v>11.1</v>
      </c>
      <c r="D1680">
        <v>48.9</v>
      </c>
      <c r="E1680">
        <v>279</v>
      </c>
      <c r="F1680">
        <v>30</v>
      </c>
      <c r="G1680">
        <v>0.297877483</v>
      </c>
      <c r="H1680">
        <v>0.19893413800000001</v>
      </c>
      <c r="I1680">
        <v>0.18109302699999999</v>
      </c>
      <c r="J1680">
        <v>0.16568061000000001</v>
      </c>
      <c r="K1680">
        <v>8.8837219999999995E-2</v>
      </c>
      <c r="L1680">
        <v>6.7577523E-2</v>
      </c>
      <c r="M1680">
        <v>0.50713644400000002</v>
      </c>
      <c r="N1680">
        <v>0.93676189600000004</v>
      </c>
      <c r="O1680">
        <v>9.0932110000000003E-3</v>
      </c>
      <c r="P1680">
        <v>1.7691475000000002E-2</v>
      </c>
      <c r="Q1680">
        <v>1.3605285999999999E-2</v>
      </c>
      <c r="R1680">
        <v>0.17087179699999999</v>
      </c>
      <c r="S1680">
        <v>2.8660880000000001E-3</v>
      </c>
    </row>
    <row r="1681" spans="1:19" x14ac:dyDescent="0.3">
      <c r="A1681">
        <v>6143</v>
      </c>
      <c r="B1681">
        <v>21616</v>
      </c>
      <c r="C1681">
        <v>8.5</v>
      </c>
      <c r="D1681">
        <v>55.4</v>
      </c>
      <c r="E1681">
        <v>85</v>
      </c>
      <c r="F1681">
        <v>4</v>
      </c>
      <c r="G1681">
        <v>0.22978000300000001</v>
      </c>
      <c r="H1681">
        <v>0.175033298</v>
      </c>
      <c r="I1681">
        <v>0.171956092</v>
      </c>
      <c r="J1681">
        <v>0.224957516</v>
      </c>
      <c r="K1681">
        <v>0.10862076900000001</v>
      </c>
      <c r="L1681">
        <v>8.9652322000000007E-2</v>
      </c>
      <c r="M1681">
        <v>0.51334221300000005</v>
      </c>
      <c r="N1681">
        <v>0.96486474099999997</v>
      </c>
      <c r="O1681">
        <v>8.0374780000000007E-3</v>
      </c>
      <c r="P1681">
        <v>1.0104258E-2</v>
      </c>
      <c r="Q1681">
        <v>3.6742749999999999E-3</v>
      </c>
      <c r="R1681">
        <v>1.4421531E-2</v>
      </c>
      <c r="S1681">
        <v>3.2149899999999999E-4</v>
      </c>
    </row>
    <row r="1682" spans="1:19" x14ac:dyDescent="0.3">
      <c r="A1682">
        <v>10650</v>
      </c>
      <c r="B1682">
        <v>36522</v>
      </c>
      <c r="C1682">
        <v>15.9</v>
      </c>
      <c r="D1682">
        <v>48.9</v>
      </c>
      <c r="E1682">
        <v>140</v>
      </c>
      <c r="F1682">
        <v>30</v>
      </c>
      <c r="G1682">
        <v>0.25441329200000001</v>
      </c>
      <c r="H1682">
        <v>0.19803793</v>
      </c>
      <c r="I1682">
        <v>0.16732251200000001</v>
      </c>
      <c r="J1682">
        <v>0.19615237499999999</v>
      </c>
      <c r="K1682">
        <v>0.103787506</v>
      </c>
      <c r="L1682">
        <v>8.0286386000000001E-2</v>
      </c>
      <c r="M1682">
        <v>0.494097393</v>
      </c>
      <c r="N1682">
        <v>0.94266819700000004</v>
      </c>
      <c r="O1682">
        <v>2.9868283999999998E-2</v>
      </c>
      <c r="P1682">
        <v>9.6463899999999995E-3</v>
      </c>
      <c r="Q1682">
        <v>3.4978409999999998E-3</v>
      </c>
      <c r="R1682">
        <v>2.2544679000000001E-2</v>
      </c>
      <c r="S1682">
        <v>5.7386500000000001E-4</v>
      </c>
    </row>
    <row r="1683" spans="1:19" x14ac:dyDescent="0.3">
      <c r="A1683">
        <v>4052</v>
      </c>
      <c r="B1683">
        <v>16575</v>
      </c>
      <c r="C1683">
        <v>9.6</v>
      </c>
      <c r="D1683">
        <v>55.5</v>
      </c>
      <c r="E1683">
        <v>58</v>
      </c>
      <c r="F1683">
        <v>0</v>
      </c>
      <c r="G1683">
        <v>0.22634453299999999</v>
      </c>
      <c r="H1683">
        <v>0.16175946799999999</v>
      </c>
      <c r="I1683">
        <v>0.17018876899999999</v>
      </c>
      <c r="J1683">
        <v>0.216075033</v>
      </c>
      <c r="K1683">
        <v>0.114864063</v>
      </c>
      <c r="L1683">
        <v>0.110768135</v>
      </c>
      <c r="M1683">
        <v>0.49839724600000002</v>
      </c>
      <c r="N1683">
        <v>0.95619138100000001</v>
      </c>
      <c r="O1683">
        <v>1.5433931E-2</v>
      </c>
      <c r="P1683">
        <v>1.0685029E-2</v>
      </c>
      <c r="Q1683">
        <v>4.2146500000000003E-3</v>
      </c>
      <c r="R1683">
        <v>4.4936482999999999E-2</v>
      </c>
      <c r="S1683">
        <v>6.5297399999999996E-4</v>
      </c>
    </row>
    <row r="1684" spans="1:19" x14ac:dyDescent="0.3">
      <c r="A1684">
        <v>408</v>
      </c>
      <c r="B1684">
        <v>1779</v>
      </c>
      <c r="C1684">
        <v>9.1</v>
      </c>
      <c r="D1684">
        <v>44.3</v>
      </c>
      <c r="E1684">
        <v>10</v>
      </c>
      <c r="F1684">
        <v>0</v>
      </c>
      <c r="G1684">
        <v>0.25195094800000001</v>
      </c>
      <c r="H1684">
        <v>0.14827201800000001</v>
      </c>
      <c r="I1684">
        <v>0.13600891900000001</v>
      </c>
      <c r="J1684">
        <v>0.219620959</v>
      </c>
      <c r="K1684">
        <v>0.114827202</v>
      </c>
      <c r="L1684">
        <v>0.12931995499999999</v>
      </c>
      <c r="M1684">
        <v>0.48829431400000001</v>
      </c>
      <c r="N1684">
        <v>0.92251950900000002</v>
      </c>
      <c r="O1684">
        <v>1.3377926E-2</v>
      </c>
      <c r="P1684">
        <v>4.2920846999999998E-2</v>
      </c>
      <c r="Q1684">
        <v>6.1315500000000004E-3</v>
      </c>
      <c r="R1684">
        <v>6.8561872999999995E-2</v>
      </c>
      <c r="S1684">
        <v>0</v>
      </c>
    </row>
    <row r="1685" spans="1:19" x14ac:dyDescent="0.3">
      <c r="A1685">
        <v>11276</v>
      </c>
      <c r="B1685">
        <v>36818</v>
      </c>
      <c r="C1685">
        <v>18.2</v>
      </c>
      <c r="D1685">
        <v>44.7</v>
      </c>
      <c r="E1685">
        <v>155</v>
      </c>
      <c r="F1685">
        <v>8</v>
      </c>
      <c r="G1685">
        <v>0.261605753</v>
      </c>
      <c r="H1685">
        <v>0.174207052</v>
      </c>
      <c r="I1685">
        <v>0.17638061499999999</v>
      </c>
      <c r="J1685">
        <v>0.19932378000000001</v>
      </c>
      <c r="K1685">
        <v>0.106746096</v>
      </c>
      <c r="L1685">
        <v>8.1736703999999993E-2</v>
      </c>
      <c r="M1685">
        <v>0.51092148299999995</v>
      </c>
      <c r="N1685">
        <v>0.92427413700000005</v>
      </c>
      <c r="O1685">
        <v>4.2317394000000001E-2</v>
      </c>
      <c r="P1685">
        <v>5.3668220000000003E-3</v>
      </c>
      <c r="Q1685">
        <v>5.2058180000000001E-3</v>
      </c>
      <c r="R1685">
        <v>7.1915418999999994E-2</v>
      </c>
      <c r="S1685">
        <v>9.6602799999999996E-4</v>
      </c>
    </row>
    <row r="1686" spans="1:19" hidden="1" x14ac:dyDescent="0.3">
      <c r="A1686" t="s">
        <v>34</v>
      </c>
      <c r="B1686">
        <v>20014</v>
      </c>
      <c r="C1686">
        <v>22.5</v>
      </c>
      <c r="D1686">
        <v>42.3</v>
      </c>
      <c r="E1686" t="s">
        <v>34</v>
      </c>
      <c r="F1686" t="s">
        <v>34</v>
      </c>
      <c r="G1686">
        <v>0.254845443</v>
      </c>
      <c r="H1686">
        <v>0.18934499599999999</v>
      </c>
      <c r="I1686">
        <v>0.178809263</v>
      </c>
      <c r="J1686">
        <v>0.19590498000000001</v>
      </c>
      <c r="K1686">
        <v>0.10600337899999999</v>
      </c>
      <c r="L1686">
        <v>7.5091938999999996E-2</v>
      </c>
      <c r="M1686">
        <v>0.512175728</v>
      </c>
      <c r="N1686">
        <v>0.62548454399999998</v>
      </c>
      <c r="O1686">
        <v>0.35617731800000002</v>
      </c>
      <c r="P1686">
        <v>3.2302950000000002E-3</v>
      </c>
      <c r="Q1686">
        <v>3.6775670000000001E-3</v>
      </c>
      <c r="R1686">
        <v>2.3904183999999998E-2</v>
      </c>
      <c r="S1686">
        <v>3.4787799999999998E-4</v>
      </c>
    </row>
    <row r="1687" spans="1:19" x14ac:dyDescent="0.3">
      <c r="A1687">
        <v>501</v>
      </c>
      <c r="B1687">
        <v>2119</v>
      </c>
      <c r="C1687">
        <v>11.2</v>
      </c>
      <c r="D1687">
        <v>57.8</v>
      </c>
      <c r="E1687">
        <v>12</v>
      </c>
      <c r="F1687">
        <v>0</v>
      </c>
      <c r="G1687">
        <v>0.15973535</v>
      </c>
      <c r="H1687">
        <v>0.100189036</v>
      </c>
      <c r="I1687">
        <v>0.133270321</v>
      </c>
      <c r="J1687">
        <v>0.22542533100000001</v>
      </c>
      <c r="K1687">
        <v>0.23251417799999999</v>
      </c>
      <c r="L1687">
        <v>0.148865784</v>
      </c>
      <c r="M1687">
        <v>0.48865784499999998</v>
      </c>
      <c r="N1687">
        <v>0.97258979199999995</v>
      </c>
      <c r="O1687">
        <v>3.7807180000000002E-3</v>
      </c>
      <c r="P1687">
        <v>9.4518E-4</v>
      </c>
      <c r="Q1687">
        <v>3.7807180000000002E-3</v>
      </c>
      <c r="R1687">
        <v>1.7013232999999999E-2</v>
      </c>
      <c r="S1687">
        <v>0</v>
      </c>
    </row>
    <row r="1688" spans="1:19" x14ac:dyDescent="0.3">
      <c r="A1688">
        <v>6984</v>
      </c>
      <c r="B1688">
        <v>25271</v>
      </c>
      <c r="C1688">
        <v>8.8000000000000007</v>
      </c>
      <c r="D1688">
        <v>55.8</v>
      </c>
      <c r="E1688">
        <v>71</v>
      </c>
      <c r="F1688">
        <v>0</v>
      </c>
      <c r="G1688">
        <v>0.29033524399999999</v>
      </c>
      <c r="H1688">
        <v>0.18885922899999999</v>
      </c>
      <c r="I1688">
        <v>0.17606186700000001</v>
      </c>
      <c r="J1688">
        <v>0.18018371699999999</v>
      </c>
      <c r="K1688">
        <v>8.6755123000000003E-2</v>
      </c>
      <c r="L1688">
        <v>7.7804820999999996E-2</v>
      </c>
      <c r="M1688">
        <v>0.50066734700000004</v>
      </c>
      <c r="N1688">
        <v>0.89577608500000006</v>
      </c>
      <c r="O1688">
        <v>3.3720656000000002E-2</v>
      </c>
      <c r="P1688">
        <v>4.7224621000000001E-2</v>
      </c>
      <c r="Q1688">
        <v>7.8903979999999999E-3</v>
      </c>
      <c r="R1688">
        <v>7.1916463999999999E-2</v>
      </c>
      <c r="S1688">
        <v>6.6734699999999999E-4</v>
      </c>
    </row>
    <row r="1689" spans="1:19" x14ac:dyDescent="0.3">
      <c r="A1689">
        <v>7280</v>
      </c>
      <c r="B1689">
        <v>27854</v>
      </c>
      <c r="C1689">
        <v>25.3</v>
      </c>
      <c r="D1689">
        <v>60.8</v>
      </c>
      <c r="E1689">
        <v>164</v>
      </c>
      <c r="F1689">
        <v>9</v>
      </c>
      <c r="G1689">
        <v>0.30883866199999999</v>
      </c>
      <c r="H1689">
        <v>0.20175282999999999</v>
      </c>
      <c r="I1689">
        <v>0.168009083</v>
      </c>
      <c r="J1689">
        <v>0.17414753599999999</v>
      </c>
      <c r="K1689">
        <v>8.6115743999999994E-2</v>
      </c>
      <c r="L1689">
        <v>6.1136146000000002E-2</v>
      </c>
      <c r="M1689">
        <v>0.53457758200000005</v>
      </c>
      <c r="N1689">
        <v>0.231309655</v>
      </c>
      <c r="O1689">
        <v>0.74992016500000003</v>
      </c>
      <c r="P1689">
        <v>6.1029700000000001E-3</v>
      </c>
      <c r="Q1689">
        <v>4.8256039999999998E-3</v>
      </c>
      <c r="R1689">
        <v>2.8173012000000001E-2</v>
      </c>
      <c r="S1689">
        <v>1.0644700000000001E-4</v>
      </c>
    </row>
    <row r="1690" spans="1:19" x14ac:dyDescent="0.3">
      <c r="A1690">
        <v>5657</v>
      </c>
      <c r="B1690">
        <v>22076</v>
      </c>
      <c r="C1690">
        <v>13.6</v>
      </c>
      <c r="D1690">
        <v>45.3</v>
      </c>
      <c r="E1690">
        <v>77</v>
      </c>
      <c r="F1690">
        <v>8</v>
      </c>
      <c r="G1690">
        <v>0.239002933</v>
      </c>
      <c r="H1690">
        <v>0.15945747800000001</v>
      </c>
      <c r="I1690">
        <v>0.167384531</v>
      </c>
      <c r="J1690">
        <v>0.21297653999999999</v>
      </c>
      <c r="K1690">
        <v>0.125962243</v>
      </c>
      <c r="L1690">
        <v>9.5216276000000002E-2</v>
      </c>
      <c r="M1690">
        <v>0.50783541099999996</v>
      </c>
      <c r="N1690">
        <v>0.95486620200000005</v>
      </c>
      <c r="O1690">
        <v>1.2050953E-2</v>
      </c>
      <c r="P1690">
        <v>4.1238999999999998E-3</v>
      </c>
      <c r="Q1690">
        <v>8.1103370000000004E-3</v>
      </c>
      <c r="R1690">
        <v>2.5934750999999999E-2</v>
      </c>
      <c r="S1690">
        <v>9.1642199999999996E-4</v>
      </c>
    </row>
    <row r="1691" spans="1:19" x14ac:dyDescent="0.3">
      <c r="A1691">
        <v>2521</v>
      </c>
      <c r="B1691">
        <v>11043</v>
      </c>
      <c r="C1691">
        <v>8</v>
      </c>
      <c r="D1691">
        <v>38.9</v>
      </c>
      <c r="E1691">
        <v>30</v>
      </c>
      <c r="F1691">
        <v>0</v>
      </c>
      <c r="G1691">
        <v>0.27085069000000001</v>
      </c>
      <c r="H1691">
        <v>0.18726279700000001</v>
      </c>
      <c r="I1691">
        <v>0.187540498</v>
      </c>
      <c r="J1691">
        <v>0.200684995</v>
      </c>
      <c r="K1691">
        <v>9.3399981000000007E-2</v>
      </c>
      <c r="L1691">
        <v>6.0261039000000002E-2</v>
      </c>
      <c r="M1691">
        <v>0.47884846800000003</v>
      </c>
      <c r="N1691">
        <v>0.933629547</v>
      </c>
      <c r="O1691">
        <v>5.368879E-3</v>
      </c>
      <c r="P1691">
        <v>5.091178E-3</v>
      </c>
      <c r="Q1691">
        <v>2.6844395E-2</v>
      </c>
      <c r="R1691">
        <v>5.5354993999999998E-2</v>
      </c>
      <c r="S1691">
        <v>4.6283400000000002E-4</v>
      </c>
    </row>
    <row r="1692" spans="1:19" x14ac:dyDescent="0.3">
      <c r="A1692">
        <v>381</v>
      </c>
      <c r="B1692">
        <v>3311</v>
      </c>
      <c r="C1692">
        <v>9.9</v>
      </c>
      <c r="D1692">
        <v>39.700000000000003</v>
      </c>
      <c r="E1692">
        <v>2</v>
      </c>
      <c r="F1692">
        <v>0</v>
      </c>
      <c r="G1692">
        <v>0.229289941</v>
      </c>
      <c r="H1692">
        <v>0.124260355</v>
      </c>
      <c r="I1692">
        <v>0.15236686399999999</v>
      </c>
      <c r="J1692">
        <v>0.221005917</v>
      </c>
      <c r="K1692">
        <v>0.14970414200000001</v>
      </c>
      <c r="L1692">
        <v>0.123372781</v>
      </c>
      <c r="M1692">
        <v>0.48343195300000003</v>
      </c>
      <c r="N1692">
        <v>0.98017751500000005</v>
      </c>
      <c r="O1692">
        <v>2.3668640000000002E-3</v>
      </c>
      <c r="P1692">
        <v>2.3668640000000002E-3</v>
      </c>
      <c r="Q1692">
        <v>5.6213019999999999E-3</v>
      </c>
      <c r="R1692">
        <v>2.2485207E-2</v>
      </c>
      <c r="S1692">
        <v>0</v>
      </c>
    </row>
    <row r="1693" spans="1:19" x14ac:dyDescent="0.3">
      <c r="A1693">
        <v>30637</v>
      </c>
      <c r="B1693">
        <v>158108</v>
      </c>
      <c r="C1693">
        <v>10.4</v>
      </c>
      <c r="D1693">
        <v>69.7</v>
      </c>
      <c r="E1693">
        <v>243</v>
      </c>
      <c r="F1693">
        <v>12</v>
      </c>
      <c r="G1693">
        <v>0.22493289799999999</v>
      </c>
      <c r="H1693">
        <v>0.20958453599999999</v>
      </c>
      <c r="I1693">
        <v>0.180475572</v>
      </c>
      <c r="J1693">
        <v>0.20981765899999999</v>
      </c>
      <c r="K1693">
        <v>0.10477966700000001</v>
      </c>
      <c r="L1693">
        <v>7.0409667999999995E-2</v>
      </c>
      <c r="M1693">
        <v>0.506168328</v>
      </c>
      <c r="N1693">
        <v>0.862003352</v>
      </c>
      <c r="O1693">
        <v>8.0623006999999997E-2</v>
      </c>
      <c r="P1693">
        <v>2.7880338000000001E-2</v>
      </c>
      <c r="Q1693">
        <v>3.4590519999999998E-3</v>
      </c>
      <c r="R1693">
        <v>5.2043298000000002E-2</v>
      </c>
      <c r="S1693">
        <v>5.2295300000000005E-4</v>
      </c>
    </row>
    <row r="1694" spans="1:19" x14ac:dyDescent="0.3">
      <c r="A1694">
        <v>13763</v>
      </c>
      <c r="B1694">
        <v>49479</v>
      </c>
      <c r="C1694">
        <v>23.9</v>
      </c>
      <c r="D1694">
        <v>52.7</v>
      </c>
      <c r="E1694">
        <v>174</v>
      </c>
      <c r="F1694">
        <v>16</v>
      </c>
      <c r="G1694">
        <v>0.233633273</v>
      </c>
      <c r="H1694">
        <v>0.171845631</v>
      </c>
      <c r="I1694">
        <v>0.162807439</v>
      </c>
      <c r="J1694">
        <v>0.21795640899999999</v>
      </c>
      <c r="K1694">
        <v>0.12445510899999999</v>
      </c>
      <c r="L1694">
        <v>8.9302140000000002E-2</v>
      </c>
      <c r="M1694">
        <v>0.51811637700000002</v>
      </c>
      <c r="N1694">
        <v>0.39906018799999998</v>
      </c>
      <c r="O1694">
        <v>0.53757248599999996</v>
      </c>
      <c r="P1694">
        <v>8.5382919999999994E-3</v>
      </c>
      <c r="Q1694">
        <v>4.0711857999999997E-2</v>
      </c>
      <c r="R1694">
        <v>3.1153769000000001E-2</v>
      </c>
      <c r="S1694">
        <v>7.3985200000000004E-4</v>
      </c>
    </row>
    <row r="1695" spans="1:19" x14ac:dyDescent="0.3">
      <c r="A1695">
        <v>289</v>
      </c>
      <c r="B1695">
        <v>1275</v>
      </c>
      <c r="C1695">
        <v>16.600000000000001</v>
      </c>
      <c r="D1695">
        <v>36.200000000000003</v>
      </c>
      <c r="E1695">
        <v>7</v>
      </c>
      <c r="F1695">
        <v>0</v>
      </c>
      <c r="G1695">
        <v>0.195437262</v>
      </c>
      <c r="H1695">
        <v>0.11634981</v>
      </c>
      <c r="I1695">
        <v>0.12395437300000001</v>
      </c>
      <c r="J1695">
        <v>0.223574144</v>
      </c>
      <c r="K1695">
        <v>0.14524714799999999</v>
      </c>
      <c r="L1695">
        <v>0.195437262</v>
      </c>
      <c r="M1695">
        <v>0.49581749000000003</v>
      </c>
      <c r="N1695">
        <v>0.95969581699999995</v>
      </c>
      <c r="O1695">
        <v>3.0418250000000002E-3</v>
      </c>
      <c r="P1695">
        <v>3.0418250000000002E-3</v>
      </c>
      <c r="Q1695">
        <v>1.5209125E-2</v>
      </c>
      <c r="R1695">
        <v>1.3688212999999999E-2</v>
      </c>
      <c r="S1695">
        <v>7.6045599999999996E-4</v>
      </c>
    </row>
    <row r="1696" spans="1:19" x14ac:dyDescent="0.3">
      <c r="A1696">
        <v>13013</v>
      </c>
      <c r="B1696">
        <v>62423</v>
      </c>
      <c r="C1696">
        <v>10.9</v>
      </c>
      <c r="D1696">
        <v>42.5</v>
      </c>
      <c r="E1696">
        <v>218</v>
      </c>
      <c r="F1696">
        <v>12</v>
      </c>
      <c r="G1696">
        <v>0.26351850100000002</v>
      </c>
      <c r="H1696">
        <v>0.18751002899999999</v>
      </c>
      <c r="I1696">
        <v>0.16429190299999999</v>
      </c>
      <c r="J1696">
        <v>0.198565515</v>
      </c>
      <c r="K1696">
        <v>0.108677514</v>
      </c>
      <c r="L1696">
        <v>7.7436538999999999E-2</v>
      </c>
      <c r="M1696">
        <v>0.51087898300000001</v>
      </c>
      <c r="N1696">
        <v>0.96646449099999998</v>
      </c>
      <c r="O1696">
        <v>1.0509932E-2</v>
      </c>
      <c r="P1696">
        <v>5.7764510000000002E-3</v>
      </c>
      <c r="Q1696">
        <v>2.7598599999999998E-3</v>
      </c>
      <c r="R1696">
        <v>1.5692693000000001E-2</v>
      </c>
      <c r="S1696">
        <v>3.20914E-4</v>
      </c>
    </row>
    <row r="1697" spans="1:19" x14ac:dyDescent="0.3">
      <c r="A1697">
        <v>10485</v>
      </c>
      <c r="B1697">
        <v>48777</v>
      </c>
      <c r="C1697">
        <v>11</v>
      </c>
      <c r="D1697">
        <v>34.5</v>
      </c>
      <c r="E1697">
        <v>147</v>
      </c>
      <c r="F1697">
        <v>0</v>
      </c>
      <c r="G1697">
        <v>0.26441857099999999</v>
      </c>
      <c r="H1697">
        <v>0.17598050400000001</v>
      </c>
      <c r="I1697">
        <v>0.19424715200000001</v>
      </c>
      <c r="J1697">
        <v>0.201474662</v>
      </c>
      <c r="K1697">
        <v>9.8310804000000002E-2</v>
      </c>
      <c r="L1697">
        <v>6.5568307000000006E-2</v>
      </c>
      <c r="M1697">
        <v>0.50367624099999997</v>
      </c>
      <c r="N1697">
        <v>0.82801857899999998</v>
      </c>
      <c r="O1697">
        <v>8.1377184000000005E-2</v>
      </c>
      <c r="P1697">
        <v>6.6026540000000003E-3</v>
      </c>
      <c r="Q1697">
        <v>3.6970693999999998E-2</v>
      </c>
      <c r="R1697">
        <v>6.7338734999999997E-2</v>
      </c>
      <c r="S1697">
        <v>5.8319999999999997E-4</v>
      </c>
    </row>
    <row r="1698" spans="1:19" hidden="1" x14ac:dyDescent="0.3">
      <c r="A1698">
        <v>8033</v>
      </c>
      <c r="B1698">
        <v>40333</v>
      </c>
      <c r="C1698" t="s">
        <v>34</v>
      </c>
      <c r="D1698">
        <v>48.4</v>
      </c>
      <c r="E1698">
        <v>132</v>
      </c>
      <c r="F1698">
        <v>5</v>
      </c>
      <c r="G1698">
        <v>0.22653538500000001</v>
      </c>
      <c r="H1698">
        <v>0.18079999999999999</v>
      </c>
      <c r="I1698">
        <v>0.176443077</v>
      </c>
      <c r="J1698">
        <v>0.21568000000000001</v>
      </c>
      <c r="K1698">
        <v>0.111876923</v>
      </c>
      <c r="L1698">
        <v>8.8664615000000002E-2</v>
      </c>
      <c r="M1698">
        <v>0.486670769</v>
      </c>
      <c r="N1698">
        <v>0.95273846200000001</v>
      </c>
      <c r="O1698">
        <v>2.5255385000000002E-2</v>
      </c>
      <c r="P1698">
        <v>6.0061539999999997E-3</v>
      </c>
      <c r="Q1698">
        <v>3.2984619999999998E-3</v>
      </c>
      <c r="R1698">
        <v>2.1538462000000001E-2</v>
      </c>
      <c r="S1698" s="1">
        <v>4.9200000000000003E-5</v>
      </c>
    </row>
    <row r="1699" spans="1:19" x14ac:dyDescent="0.3">
      <c r="A1699">
        <v>93707</v>
      </c>
      <c r="B1699">
        <v>326205</v>
      </c>
      <c r="C1699">
        <v>14.2</v>
      </c>
      <c r="D1699">
        <v>43.2</v>
      </c>
      <c r="E1699">
        <v>1449</v>
      </c>
      <c r="F1699">
        <v>39</v>
      </c>
      <c r="G1699">
        <v>0.25754491299999999</v>
      </c>
      <c r="H1699">
        <v>0.20295823800000001</v>
      </c>
      <c r="I1699">
        <v>0.18266022500000001</v>
      </c>
      <c r="J1699">
        <v>0.19270447299999999</v>
      </c>
      <c r="K1699">
        <v>9.7931423000000004E-2</v>
      </c>
      <c r="L1699">
        <v>6.6200729E-2</v>
      </c>
      <c r="M1699">
        <v>0.514489423</v>
      </c>
      <c r="N1699">
        <v>0.74008161699999997</v>
      </c>
      <c r="O1699">
        <v>0.20911549900000001</v>
      </c>
      <c r="P1699">
        <v>2.5851743999999999E-2</v>
      </c>
      <c r="Q1699">
        <v>4.3404159999999997E-3</v>
      </c>
      <c r="R1699">
        <v>7.2873962E-2</v>
      </c>
      <c r="S1699">
        <v>7.0047100000000004E-4</v>
      </c>
    </row>
    <row r="1700" spans="1:19" x14ac:dyDescent="0.3">
      <c r="A1700">
        <v>15395</v>
      </c>
      <c r="B1700">
        <v>63019</v>
      </c>
      <c r="C1700">
        <v>4.5</v>
      </c>
      <c r="D1700">
        <v>57.7</v>
      </c>
      <c r="E1700">
        <v>97</v>
      </c>
      <c r="F1700">
        <v>0</v>
      </c>
      <c r="G1700">
        <v>0.29577280500000003</v>
      </c>
      <c r="H1700">
        <v>0.19964664300000001</v>
      </c>
      <c r="I1700">
        <v>0.20992016799999999</v>
      </c>
      <c r="J1700">
        <v>0.160761026</v>
      </c>
      <c r="K1700">
        <v>8.3300614999999995E-2</v>
      </c>
      <c r="L1700">
        <v>5.0598744000000001E-2</v>
      </c>
      <c r="M1700">
        <v>0.50462963000000005</v>
      </c>
      <c r="N1700">
        <v>0.94194149999999999</v>
      </c>
      <c r="O1700">
        <v>1.7733281E-2</v>
      </c>
      <c r="P1700">
        <v>1.4837718E-2</v>
      </c>
      <c r="Q1700">
        <v>7.3779609999999997E-3</v>
      </c>
      <c r="R1700">
        <v>2.4146054E-2</v>
      </c>
      <c r="S1700">
        <v>5.8892799999999996E-4</v>
      </c>
    </row>
    <row r="1701" spans="1:19" x14ac:dyDescent="0.3">
      <c r="A1701">
        <v>2614</v>
      </c>
      <c r="B1701">
        <v>8292</v>
      </c>
      <c r="C1701">
        <v>15.6</v>
      </c>
      <c r="D1701">
        <v>42.8</v>
      </c>
      <c r="E1701">
        <v>58</v>
      </c>
      <c r="F1701">
        <v>0</v>
      </c>
      <c r="G1701">
        <v>0.23302036300000001</v>
      </c>
      <c r="H1701">
        <v>0.16632118000000001</v>
      </c>
      <c r="I1701">
        <v>0.18229484200000001</v>
      </c>
      <c r="J1701">
        <v>0.21046213899999999</v>
      </c>
      <c r="K1701">
        <v>0.119741495</v>
      </c>
      <c r="L1701">
        <v>8.8159979999999999E-2</v>
      </c>
      <c r="M1701">
        <v>0.50749908499999996</v>
      </c>
      <c r="N1701">
        <v>0.93830020700000005</v>
      </c>
      <c r="O1701">
        <v>2.9630533000000001E-2</v>
      </c>
      <c r="P1701">
        <v>4.9993900000000003E-3</v>
      </c>
      <c r="Q1701">
        <v>4.6335810000000003E-3</v>
      </c>
      <c r="R1701">
        <v>2.4753079000000001E-2</v>
      </c>
      <c r="S1701">
        <v>7.3161799999999996E-4</v>
      </c>
    </row>
    <row r="1702" spans="1:19" x14ac:dyDescent="0.3">
      <c r="A1702">
        <v>1572</v>
      </c>
      <c r="B1702">
        <v>8100</v>
      </c>
      <c r="C1702">
        <v>16</v>
      </c>
      <c r="D1702">
        <v>36.5</v>
      </c>
      <c r="E1702">
        <v>68</v>
      </c>
      <c r="F1702">
        <v>0</v>
      </c>
      <c r="G1702">
        <v>0.22507645300000001</v>
      </c>
      <c r="H1702">
        <v>0.12954128400000001</v>
      </c>
      <c r="I1702">
        <v>0.16</v>
      </c>
      <c r="J1702">
        <v>0.22617736999999999</v>
      </c>
      <c r="K1702">
        <v>0.14935779800000001</v>
      </c>
      <c r="L1702">
        <v>0.10984709500000001</v>
      </c>
      <c r="M1702">
        <v>0.49100917399999999</v>
      </c>
      <c r="N1702">
        <v>0.92097859299999996</v>
      </c>
      <c r="O1702">
        <v>3.2293578000000003E-2</v>
      </c>
      <c r="P1702">
        <v>1.1131498E-2</v>
      </c>
      <c r="Q1702">
        <v>1.4189602000000001E-2</v>
      </c>
      <c r="R1702">
        <v>0.17541284400000001</v>
      </c>
      <c r="S1702">
        <v>3.6697200000000002E-4</v>
      </c>
    </row>
    <row r="1703" spans="1:19" x14ac:dyDescent="0.3">
      <c r="A1703">
        <v>6838</v>
      </c>
      <c r="B1703">
        <v>33633</v>
      </c>
      <c r="C1703">
        <v>17.8</v>
      </c>
      <c r="D1703">
        <v>42.8</v>
      </c>
      <c r="E1703">
        <v>141</v>
      </c>
      <c r="F1703">
        <v>12</v>
      </c>
      <c r="G1703">
        <v>0.22146206199999999</v>
      </c>
      <c r="H1703">
        <v>0.15732358199999999</v>
      </c>
      <c r="I1703">
        <v>0.158562118</v>
      </c>
      <c r="J1703">
        <v>0.21497449199999999</v>
      </c>
      <c r="K1703">
        <v>0.13933531900000001</v>
      </c>
      <c r="L1703">
        <v>0.10834242600000001</v>
      </c>
      <c r="M1703">
        <v>0.52056854699999999</v>
      </c>
      <c r="N1703">
        <v>0.61177788899999996</v>
      </c>
      <c r="O1703">
        <v>0.362861608</v>
      </c>
      <c r="P1703">
        <v>6.9888830000000004E-3</v>
      </c>
      <c r="Q1703">
        <v>3.656631E-3</v>
      </c>
      <c r="R1703">
        <v>2.1998760999999999E-2</v>
      </c>
      <c r="S1703">
        <v>2.0642300000000001E-4</v>
      </c>
    </row>
    <row r="1704" spans="1:19" x14ac:dyDescent="0.3">
      <c r="A1704">
        <v>9174</v>
      </c>
      <c r="B1704">
        <v>28387</v>
      </c>
      <c r="C1704">
        <v>15.2</v>
      </c>
      <c r="D1704">
        <v>53.8</v>
      </c>
      <c r="E1704">
        <v>73</v>
      </c>
      <c r="F1704">
        <v>0</v>
      </c>
      <c r="G1704">
        <v>0.21226694500000001</v>
      </c>
      <c r="H1704">
        <v>0.18048440499999999</v>
      </c>
      <c r="I1704">
        <v>0.17459487700000001</v>
      </c>
      <c r="J1704">
        <v>0.21045478300000001</v>
      </c>
      <c r="K1704">
        <v>0.12709531299999999</v>
      </c>
      <c r="L1704">
        <v>9.5103676999999998E-2</v>
      </c>
      <c r="M1704">
        <v>0.48011848800000001</v>
      </c>
      <c r="N1704">
        <v>0.964140094</v>
      </c>
      <c r="O1704">
        <v>1.6239763000000001E-2</v>
      </c>
      <c r="P1704">
        <v>4.7743509999999996E-3</v>
      </c>
      <c r="Q1704">
        <v>2.997038E-3</v>
      </c>
      <c r="R1704">
        <v>1.0629029E-2</v>
      </c>
      <c r="S1704" s="1">
        <v>3.4799999999999999E-5</v>
      </c>
    </row>
    <row r="1705" spans="1:19" x14ac:dyDescent="0.3">
      <c r="A1705">
        <v>11312</v>
      </c>
      <c r="B1705">
        <v>38383</v>
      </c>
      <c r="C1705">
        <v>7.6</v>
      </c>
      <c r="D1705">
        <v>52.6</v>
      </c>
      <c r="E1705">
        <v>104</v>
      </c>
      <c r="F1705">
        <v>0</v>
      </c>
      <c r="G1705">
        <v>0.22030055400000001</v>
      </c>
      <c r="H1705">
        <v>0.144423939</v>
      </c>
      <c r="I1705">
        <v>0.17360928</v>
      </c>
      <c r="J1705">
        <v>0.25296598999999997</v>
      </c>
      <c r="K1705">
        <v>0.12907988400000001</v>
      </c>
      <c r="L1705">
        <v>7.9620353000000005E-2</v>
      </c>
      <c r="M1705">
        <v>0.48665963600000001</v>
      </c>
      <c r="N1705">
        <v>0.96071711000000004</v>
      </c>
      <c r="O1705">
        <v>5.0092280000000001E-3</v>
      </c>
      <c r="P1705">
        <v>5.0619560000000003E-3</v>
      </c>
      <c r="Q1705">
        <v>1.5976799E-2</v>
      </c>
      <c r="R1705">
        <v>1.9140522E-2</v>
      </c>
      <c r="S1705">
        <v>2.63644E-4</v>
      </c>
    </row>
    <row r="1706" spans="1:19" x14ac:dyDescent="0.3">
      <c r="A1706">
        <v>2596</v>
      </c>
      <c r="B1706">
        <v>9641</v>
      </c>
      <c r="C1706">
        <v>21.9</v>
      </c>
      <c r="D1706">
        <v>49.4</v>
      </c>
      <c r="E1706">
        <v>70</v>
      </c>
      <c r="F1706">
        <v>0</v>
      </c>
      <c r="G1706">
        <v>0.24213448500000001</v>
      </c>
      <c r="H1706">
        <v>0.180135719</v>
      </c>
      <c r="I1706">
        <v>0.16029200099999999</v>
      </c>
      <c r="J1706">
        <v>0.219925972</v>
      </c>
      <c r="K1706">
        <v>0.11237919</v>
      </c>
      <c r="L1706">
        <v>8.5132633999999999E-2</v>
      </c>
      <c r="M1706">
        <v>0.53012543700000003</v>
      </c>
      <c r="N1706">
        <v>0.259819042</v>
      </c>
      <c r="O1706">
        <v>0.72414147600000001</v>
      </c>
      <c r="P1706">
        <v>4.8324079999999998E-3</v>
      </c>
      <c r="Q1706">
        <v>3.495784E-3</v>
      </c>
      <c r="R1706">
        <v>1.8609911999999999E-2</v>
      </c>
      <c r="S1706">
        <v>4.1126900000000002E-4</v>
      </c>
    </row>
    <row r="1707" spans="1:19" hidden="1" x14ac:dyDescent="0.3">
      <c r="A1707">
        <v>19515</v>
      </c>
      <c r="B1707">
        <v>73921</v>
      </c>
      <c r="C1707">
        <v>10.9</v>
      </c>
      <c r="D1707">
        <v>46.9</v>
      </c>
      <c r="E1707">
        <v>218</v>
      </c>
      <c r="F1707" t="s">
        <v>34</v>
      </c>
      <c r="G1707" t="s">
        <v>34</v>
      </c>
      <c r="H1707" t="s">
        <v>34</v>
      </c>
      <c r="I1707" t="s">
        <v>34</v>
      </c>
      <c r="J1707" t="s">
        <v>34</v>
      </c>
      <c r="K1707" t="s">
        <v>34</v>
      </c>
      <c r="L1707" t="s">
        <v>34</v>
      </c>
      <c r="M1707" t="s">
        <v>34</v>
      </c>
      <c r="N1707" t="s">
        <v>34</v>
      </c>
      <c r="O1707" t="s">
        <v>34</v>
      </c>
      <c r="P1707" t="s">
        <v>34</v>
      </c>
      <c r="Q1707" t="s">
        <v>34</v>
      </c>
      <c r="R1707" t="s">
        <v>34</v>
      </c>
      <c r="S1707" t="s">
        <v>34</v>
      </c>
    </row>
    <row r="1708" spans="1:19" hidden="1" x14ac:dyDescent="0.3">
      <c r="A1708">
        <v>19515</v>
      </c>
      <c r="B1708">
        <v>73921</v>
      </c>
      <c r="C1708" t="s">
        <v>34</v>
      </c>
      <c r="D1708" t="s">
        <v>34</v>
      </c>
      <c r="E1708">
        <v>218</v>
      </c>
      <c r="F1708">
        <v>0</v>
      </c>
      <c r="G1708">
        <v>0.276378071</v>
      </c>
      <c r="H1708">
        <v>0.19831125799999999</v>
      </c>
      <c r="I1708">
        <v>0.20165327599999999</v>
      </c>
      <c r="J1708">
        <v>0.185666153</v>
      </c>
      <c r="K1708">
        <v>8.2541025000000004E-2</v>
      </c>
      <c r="L1708">
        <v>5.5450218000000003E-2</v>
      </c>
      <c r="M1708">
        <v>0.50947359800000003</v>
      </c>
      <c r="N1708">
        <v>0.89782973399999999</v>
      </c>
      <c r="O1708">
        <v>6.345742E-2</v>
      </c>
      <c r="P1708">
        <v>9.1666779999999993E-3</v>
      </c>
      <c r="Q1708">
        <v>7.270594E-3</v>
      </c>
      <c r="R1708">
        <v>4.5696980999999998E-2</v>
      </c>
      <c r="S1708">
        <v>7.9117200000000003E-4</v>
      </c>
    </row>
    <row r="1709" spans="1:19" x14ac:dyDescent="0.3">
      <c r="A1709">
        <v>316899</v>
      </c>
      <c r="B1709">
        <v>1907105</v>
      </c>
      <c r="C1709">
        <v>6.6</v>
      </c>
      <c r="D1709">
        <v>85</v>
      </c>
      <c r="E1709">
        <v>2159</v>
      </c>
      <c r="F1709">
        <v>313</v>
      </c>
      <c r="G1709">
        <v>0.23897321999999999</v>
      </c>
      <c r="H1709">
        <v>0.22420341399999999</v>
      </c>
      <c r="I1709">
        <v>0.21308897199999999</v>
      </c>
      <c r="J1709">
        <v>0.184612201</v>
      </c>
      <c r="K1709">
        <v>7.7437480000000003E-2</v>
      </c>
      <c r="L1709">
        <v>6.1684714000000002E-2</v>
      </c>
      <c r="M1709">
        <v>0.49329772199999999</v>
      </c>
      <c r="N1709">
        <v>0.52352410900000002</v>
      </c>
      <c r="O1709">
        <v>2.8337238000000001E-2</v>
      </c>
      <c r="P1709">
        <v>0.39019592800000003</v>
      </c>
      <c r="Q1709">
        <v>1.1757126999999999E-2</v>
      </c>
      <c r="R1709">
        <v>0.25017376899999999</v>
      </c>
      <c r="S1709">
        <v>4.5937139999999996E-3</v>
      </c>
    </row>
    <row r="1710" spans="1:19" x14ac:dyDescent="0.3">
      <c r="A1710">
        <v>8974</v>
      </c>
      <c r="B1710">
        <v>43322</v>
      </c>
      <c r="C1710">
        <v>10.4</v>
      </c>
      <c r="D1710">
        <v>47.9</v>
      </c>
      <c r="E1710">
        <v>156</v>
      </c>
      <c r="F1710">
        <v>8</v>
      </c>
      <c r="G1710">
        <v>0.23216708</v>
      </c>
      <c r="H1710">
        <v>0.15325786999999999</v>
      </c>
      <c r="I1710">
        <v>0.16752420600000001</v>
      </c>
      <c r="J1710">
        <v>0.20611347599999999</v>
      </c>
      <c r="K1710">
        <v>0.13751812499999999</v>
      </c>
      <c r="L1710">
        <v>0.10341924299999999</v>
      </c>
      <c r="M1710">
        <v>0.50790495300000005</v>
      </c>
      <c r="N1710">
        <v>0.94347256700000004</v>
      </c>
      <c r="O1710">
        <v>7.5307539999999997E-3</v>
      </c>
      <c r="P1710">
        <v>8.3493149999999995E-3</v>
      </c>
      <c r="Q1710">
        <v>1.852285E-2</v>
      </c>
      <c r="R1710">
        <v>0.208662706</v>
      </c>
      <c r="S1710">
        <v>1.6838949999999999E-3</v>
      </c>
    </row>
    <row r="1711" spans="1:19" x14ac:dyDescent="0.3">
      <c r="A1711">
        <v>30826</v>
      </c>
      <c r="B1711">
        <v>162088</v>
      </c>
      <c r="C1711">
        <v>11.1</v>
      </c>
      <c r="D1711">
        <v>62.8</v>
      </c>
      <c r="E1711">
        <v>580</v>
      </c>
      <c r="F1711">
        <v>74</v>
      </c>
      <c r="G1711">
        <v>0.178621118</v>
      </c>
      <c r="H1711">
        <v>0.136807453</v>
      </c>
      <c r="I1711">
        <v>0.14760248400000001</v>
      </c>
      <c r="J1711">
        <v>0.22168944099999999</v>
      </c>
      <c r="K1711">
        <v>0.15352795</v>
      </c>
      <c r="L1711">
        <v>0.16175155299999999</v>
      </c>
      <c r="M1711">
        <v>0.50575155299999996</v>
      </c>
      <c r="N1711">
        <v>0.90062732899999998</v>
      </c>
      <c r="O1711">
        <v>5.6838509000000002E-2</v>
      </c>
      <c r="P1711">
        <v>1.5024845E-2</v>
      </c>
      <c r="Q1711">
        <v>9.8012419999999999E-3</v>
      </c>
      <c r="R1711">
        <v>0.14188819899999999</v>
      </c>
      <c r="S1711">
        <v>1.78882E-3</v>
      </c>
    </row>
    <row r="1712" spans="1:19" x14ac:dyDescent="0.3">
      <c r="A1712">
        <v>6853</v>
      </c>
      <c r="B1712">
        <v>27113</v>
      </c>
      <c r="C1712">
        <v>8.6999999999999993</v>
      </c>
      <c r="D1712">
        <v>39.200000000000003</v>
      </c>
      <c r="E1712">
        <v>96</v>
      </c>
      <c r="F1712">
        <v>0</v>
      </c>
      <c r="G1712">
        <v>0.22215412900000001</v>
      </c>
      <c r="H1712">
        <v>0.180021449</v>
      </c>
      <c r="I1712">
        <v>0.17986824000000001</v>
      </c>
      <c r="J1712">
        <v>0.215795925</v>
      </c>
      <c r="K1712">
        <v>0.12528726800000001</v>
      </c>
      <c r="L1712">
        <v>7.6872989000000003E-2</v>
      </c>
      <c r="M1712">
        <v>0.50624329700000004</v>
      </c>
      <c r="N1712">
        <v>0.95916960299999998</v>
      </c>
      <c r="O1712">
        <v>1.1337521E-2</v>
      </c>
      <c r="P1712">
        <v>9.2691900000000001E-3</v>
      </c>
      <c r="Q1712">
        <v>4.6728969999999996E-3</v>
      </c>
      <c r="R1712">
        <v>5.2436034999999999E-2</v>
      </c>
      <c r="S1712">
        <v>6.1283900000000001E-4</v>
      </c>
    </row>
    <row r="1713" spans="1:19" x14ac:dyDescent="0.3">
      <c r="A1713">
        <v>2445</v>
      </c>
      <c r="B1713">
        <v>11792</v>
      </c>
      <c r="C1713">
        <v>8.6999999999999993</v>
      </c>
      <c r="D1713">
        <v>61.3</v>
      </c>
      <c r="E1713">
        <v>16</v>
      </c>
      <c r="F1713">
        <v>0</v>
      </c>
      <c r="G1713">
        <v>0.19627808999999999</v>
      </c>
      <c r="H1713">
        <v>0.13667486000000001</v>
      </c>
      <c r="I1713">
        <v>0.18302317400000001</v>
      </c>
      <c r="J1713">
        <v>0.22463132</v>
      </c>
      <c r="K1713">
        <v>0.17626404500000001</v>
      </c>
      <c r="L1713">
        <v>8.3128511000000002E-2</v>
      </c>
      <c r="M1713">
        <v>0.48103932599999999</v>
      </c>
      <c r="N1713">
        <v>0.95830407299999998</v>
      </c>
      <c r="O1713">
        <v>4.7401689999999998E-3</v>
      </c>
      <c r="P1713">
        <v>6.2324440000000002E-3</v>
      </c>
      <c r="Q1713">
        <v>1.1587079E-2</v>
      </c>
      <c r="R1713">
        <v>4.6699438000000003E-2</v>
      </c>
      <c r="S1713">
        <v>1.1411520000000001E-3</v>
      </c>
    </row>
    <row r="1714" spans="1:19" x14ac:dyDescent="0.3">
      <c r="A1714">
        <v>3943</v>
      </c>
      <c r="B1714">
        <v>21239</v>
      </c>
      <c r="C1714">
        <v>9.1</v>
      </c>
      <c r="D1714">
        <v>76.599999999999994</v>
      </c>
      <c r="E1714">
        <v>38</v>
      </c>
      <c r="F1714">
        <v>0</v>
      </c>
      <c r="G1714">
        <v>0.205886508</v>
      </c>
      <c r="H1714">
        <v>0.13006828300000001</v>
      </c>
      <c r="I1714">
        <v>0.15422651300000001</v>
      </c>
      <c r="J1714">
        <v>0.22137979799999999</v>
      </c>
      <c r="K1714">
        <v>0.166988462</v>
      </c>
      <c r="L1714">
        <v>0.12145043599999999</v>
      </c>
      <c r="M1714">
        <v>0.49912879700000001</v>
      </c>
      <c r="N1714">
        <v>0.97292206299999995</v>
      </c>
      <c r="O1714">
        <v>7.6760070000000003E-3</v>
      </c>
      <c r="P1714">
        <v>4.8504830000000001E-3</v>
      </c>
      <c r="Q1714">
        <v>3.2964449999999998E-3</v>
      </c>
      <c r="R1714">
        <v>3.1551684000000003E-2</v>
      </c>
      <c r="S1714">
        <v>5.6510499999999999E-4</v>
      </c>
    </row>
    <row r="1715" spans="1:19" x14ac:dyDescent="0.3">
      <c r="A1715">
        <v>19636</v>
      </c>
      <c r="B1715">
        <v>78988</v>
      </c>
      <c r="C1715">
        <v>8.1999999999999993</v>
      </c>
      <c r="D1715">
        <v>40.1</v>
      </c>
      <c r="E1715">
        <v>227</v>
      </c>
      <c r="F1715">
        <v>14</v>
      </c>
      <c r="G1715">
        <v>0.26223318600000001</v>
      </c>
      <c r="H1715">
        <v>0.19473671000000001</v>
      </c>
      <c r="I1715">
        <v>0.17359293200000001</v>
      </c>
      <c r="J1715">
        <v>0.19675040299999999</v>
      </c>
      <c r="K1715">
        <v>0.101364277</v>
      </c>
      <c r="L1715">
        <v>7.1322493000000001E-2</v>
      </c>
      <c r="M1715">
        <v>0.50001258599999998</v>
      </c>
      <c r="N1715">
        <v>0.95222513099999995</v>
      </c>
      <c r="O1715">
        <v>1.1490636E-2</v>
      </c>
      <c r="P1715">
        <v>1.7456202000000001E-2</v>
      </c>
      <c r="Q1715">
        <v>4.2287560000000002E-3</v>
      </c>
      <c r="R1715">
        <v>8.1592328000000006E-2</v>
      </c>
      <c r="S1715">
        <v>5.7893699999999996E-4</v>
      </c>
    </row>
    <row r="1716" spans="1:19" x14ac:dyDescent="0.3">
      <c r="A1716">
        <v>3388</v>
      </c>
      <c r="B1716">
        <v>13928</v>
      </c>
      <c r="C1716">
        <v>8.3000000000000007</v>
      </c>
      <c r="D1716">
        <v>51.4</v>
      </c>
      <c r="E1716">
        <v>91</v>
      </c>
      <c r="F1716">
        <v>0</v>
      </c>
      <c r="G1716">
        <v>0.25104989700000002</v>
      </c>
      <c r="H1716">
        <v>0.155882981</v>
      </c>
      <c r="I1716">
        <v>0.17481671300000001</v>
      </c>
      <c r="J1716">
        <v>0.21965976200000001</v>
      </c>
      <c r="K1716">
        <v>0.107623318</v>
      </c>
      <c r="L1716">
        <v>9.0967329E-2</v>
      </c>
      <c r="M1716">
        <v>0.49669015599999999</v>
      </c>
      <c r="N1716">
        <v>0.97487365599999998</v>
      </c>
      <c r="O1716">
        <v>4.1995870000000003E-3</v>
      </c>
      <c r="P1716">
        <v>3.9860490000000002E-3</v>
      </c>
      <c r="Q1716">
        <v>3.6301520000000002E-3</v>
      </c>
      <c r="R1716">
        <v>1.8862552000000001E-2</v>
      </c>
      <c r="S1716" s="1">
        <v>7.1199999999999996E-5</v>
      </c>
    </row>
    <row r="1717" spans="1:19" x14ac:dyDescent="0.3">
      <c r="A1717">
        <v>3859</v>
      </c>
      <c r="B1717">
        <v>13171</v>
      </c>
      <c r="C1717">
        <v>9.3000000000000007</v>
      </c>
      <c r="D1717">
        <v>63.3</v>
      </c>
      <c r="E1717">
        <v>27</v>
      </c>
      <c r="F1717">
        <v>0</v>
      </c>
      <c r="G1717">
        <v>0.27461848</v>
      </c>
      <c r="H1717">
        <v>0.157163465</v>
      </c>
      <c r="I1717">
        <v>0.168096576</v>
      </c>
      <c r="J1717">
        <v>0.205982841</v>
      </c>
      <c r="K1717">
        <v>0.112444006</v>
      </c>
      <c r="L1717">
        <v>8.1694632000000003E-2</v>
      </c>
      <c r="M1717">
        <v>0.49813985300000002</v>
      </c>
      <c r="N1717">
        <v>0.86037506600000002</v>
      </c>
      <c r="O1717">
        <v>8.5035300000000005E-3</v>
      </c>
      <c r="P1717">
        <v>4.9350849999999996E-3</v>
      </c>
      <c r="Q1717">
        <v>8.8679674999999999E-2</v>
      </c>
      <c r="R1717">
        <v>4.8439754000000002E-2</v>
      </c>
      <c r="S1717">
        <v>3.7962199999999998E-4</v>
      </c>
    </row>
    <row r="1718" spans="1:19" x14ac:dyDescent="0.3">
      <c r="A1718">
        <v>7926</v>
      </c>
      <c r="B1718">
        <v>26480</v>
      </c>
      <c r="C1718">
        <v>20.5</v>
      </c>
      <c r="D1718">
        <v>50.6</v>
      </c>
      <c r="E1718">
        <v>117</v>
      </c>
      <c r="F1718">
        <v>6</v>
      </c>
      <c r="G1718">
        <v>0.25409619</v>
      </c>
      <c r="H1718">
        <v>0.179702577</v>
      </c>
      <c r="I1718">
        <v>0.18189730200000001</v>
      </c>
      <c r="J1718">
        <v>0.20339047199999999</v>
      </c>
      <c r="K1718">
        <v>0.109357854</v>
      </c>
      <c r="L1718">
        <v>7.1555605999999994E-2</v>
      </c>
      <c r="M1718">
        <v>0.49771067499999999</v>
      </c>
      <c r="N1718">
        <v>0.96980361000000004</v>
      </c>
      <c r="O1718">
        <v>1.2108828E-2</v>
      </c>
      <c r="P1718">
        <v>2.6488060000000001E-3</v>
      </c>
      <c r="Q1718">
        <v>2.5352859999999999E-3</v>
      </c>
      <c r="R1718">
        <v>1.4038673E-2</v>
      </c>
      <c r="S1718">
        <v>3.4056100000000002E-4</v>
      </c>
    </row>
    <row r="1719" spans="1:19" hidden="1" x14ac:dyDescent="0.3">
      <c r="A1719" t="s">
        <v>34</v>
      </c>
      <c r="B1719">
        <v>23803</v>
      </c>
      <c r="C1719">
        <v>22.1</v>
      </c>
      <c r="D1719">
        <v>37.6</v>
      </c>
      <c r="E1719" t="s">
        <v>34</v>
      </c>
      <c r="F1719" t="s">
        <v>34</v>
      </c>
      <c r="G1719">
        <v>0.25272148700000002</v>
      </c>
      <c r="H1719">
        <v>0.168690337</v>
      </c>
      <c r="I1719">
        <v>0.166722492</v>
      </c>
      <c r="J1719">
        <v>0.19996650499999999</v>
      </c>
      <c r="K1719">
        <v>0.12200636400000001</v>
      </c>
      <c r="L1719">
        <v>8.9892815000000001E-2</v>
      </c>
      <c r="M1719">
        <v>0.50498241499999996</v>
      </c>
      <c r="N1719">
        <v>0.69515156600000005</v>
      </c>
      <c r="O1719">
        <v>0.167811087</v>
      </c>
      <c r="P1719">
        <v>4.1450339999999997E-3</v>
      </c>
      <c r="Q1719">
        <v>9.2572432999999996E-2</v>
      </c>
      <c r="R1719">
        <v>3.9231284999999998E-2</v>
      </c>
      <c r="S1719">
        <v>4.1868999999999999E-4</v>
      </c>
    </row>
    <row r="1720" spans="1:19" x14ac:dyDescent="0.3">
      <c r="A1720">
        <v>1802</v>
      </c>
      <c r="B1720">
        <v>11587</v>
      </c>
      <c r="C1720">
        <v>19.2</v>
      </c>
      <c r="D1720">
        <v>61</v>
      </c>
      <c r="E1720">
        <v>34</v>
      </c>
      <c r="F1720">
        <v>0</v>
      </c>
      <c r="G1720">
        <v>0.17877330599999999</v>
      </c>
      <c r="H1720">
        <v>0.11921032600000001</v>
      </c>
      <c r="I1720">
        <v>0.147895048</v>
      </c>
      <c r="J1720">
        <v>0.25563148600000002</v>
      </c>
      <c r="K1720">
        <v>0.184932085</v>
      </c>
      <c r="L1720">
        <v>0.113557749</v>
      </c>
      <c r="M1720">
        <v>0.49481143999999999</v>
      </c>
      <c r="N1720">
        <v>0.87851176900000005</v>
      </c>
      <c r="O1720">
        <v>7.9642284999999993E-2</v>
      </c>
      <c r="P1720">
        <v>3.2903059999999998E-3</v>
      </c>
      <c r="Q1720">
        <v>8.8585169999999998E-3</v>
      </c>
      <c r="R1720">
        <v>2.4719479999999999E-2</v>
      </c>
      <c r="S1720">
        <v>1.68734E-4</v>
      </c>
    </row>
    <row r="1721" spans="1:19" x14ac:dyDescent="0.3">
      <c r="A1721">
        <v>10330</v>
      </c>
      <c r="B1721">
        <v>35710</v>
      </c>
      <c r="C1721">
        <v>5.8</v>
      </c>
      <c r="D1721">
        <v>57.2</v>
      </c>
      <c r="E1721">
        <v>102</v>
      </c>
      <c r="F1721">
        <v>6</v>
      </c>
      <c r="G1721">
        <v>0.24826567899999999</v>
      </c>
      <c r="H1721">
        <v>0.17365502999999999</v>
      </c>
      <c r="I1721">
        <v>0.181483855</v>
      </c>
      <c r="J1721">
        <v>0.205137492</v>
      </c>
      <c r="K1721">
        <v>0.101663277</v>
      </c>
      <c r="L1721">
        <v>8.9794666999999995E-2</v>
      </c>
      <c r="M1721">
        <v>0.50012537300000004</v>
      </c>
      <c r="N1721">
        <v>0.96564789799999995</v>
      </c>
      <c r="O1721">
        <v>8.2745939999999997E-3</v>
      </c>
      <c r="P1721">
        <v>7.9402670000000009E-3</v>
      </c>
      <c r="Q1721">
        <v>5.1820690000000001E-3</v>
      </c>
      <c r="R1721">
        <v>6.6363914999999996E-2</v>
      </c>
      <c r="S1721">
        <v>8.91539E-4</v>
      </c>
    </row>
    <row r="1722" spans="1:19" x14ac:dyDescent="0.3">
      <c r="A1722">
        <v>8218</v>
      </c>
      <c r="B1722">
        <v>33936</v>
      </c>
      <c r="C1722">
        <v>18.7</v>
      </c>
      <c r="D1722">
        <v>38.1</v>
      </c>
      <c r="E1722">
        <v>154</v>
      </c>
      <c r="F1722">
        <v>5</v>
      </c>
      <c r="G1722">
        <v>0.25535092100000001</v>
      </c>
      <c r="H1722">
        <v>0.178080988</v>
      </c>
      <c r="I1722">
        <v>0.19538547100000001</v>
      </c>
      <c r="J1722">
        <v>0.19658595100000001</v>
      </c>
      <c r="K1722">
        <v>0.10259713600000001</v>
      </c>
      <c r="L1722">
        <v>7.1999532000000005E-2</v>
      </c>
      <c r="M1722">
        <v>0.52235528399999998</v>
      </c>
      <c r="N1722">
        <v>0.67903258899999996</v>
      </c>
      <c r="O1722">
        <v>0.30284308799999998</v>
      </c>
      <c r="P1722">
        <v>4.2456009999999999E-3</v>
      </c>
      <c r="Q1722">
        <v>2.4888000000000002E-3</v>
      </c>
      <c r="R1722">
        <v>1.3468802E-2</v>
      </c>
      <c r="S1722">
        <v>4.392E-4</v>
      </c>
    </row>
    <row r="1723" spans="1:19" x14ac:dyDescent="0.3">
      <c r="A1723">
        <v>1804</v>
      </c>
      <c r="B1723">
        <v>9586</v>
      </c>
      <c r="C1723">
        <v>19.600000000000001</v>
      </c>
      <c r="D1723">
        <v>37.700000000000003</v>
      </c>
      <c r="E1723">
        <v>50</v>
      </c>
      <c r="F1723">
        <v>0</v>
      </c>
      <c r="G1723">
        <v>0.18419949699999999</v>
      </c>
      <c r="H1723">
        <v>0.111483655</v>
      </c>
      <c r="I1723">
        <v>0.13411567499999999</v>
      </c>
      <c r="J1723">
        <v>0.23753143299999999</v>
      </c>
      <c r="K1723">
        <v>0.18964794600000001</v>
      </c>
      <c r="L1723">
        <v>0.14302179400000001</v>
      </c>
      <c r="M1723">
        <v>0.50513411600000002</v>
      </c>
      <c r="N1723">
        <v>0.95966052000000002</v>
      </c>
      <c r="O1723">
        <v>6.1818940000000003E-3</v>
      </c>
      <c r="P1723">
        <v>2.5146690000000002E-3</v>
      </c>
      <c r="Q1723">
        <v>1.1420787999999999E-2</v>
      </c>
      <c r="R1723">
        <v>2.0431685000000002E-2</v>
      </c>
      <c r="S1723">
        <v>1.047779E-3</v>
      </c>
    </row>
    <row r="1724" spans="1:19" x14ac:dyDescent="0.3">
      <c r="A1724">
        <v>3185</v>
      </c>
      <c r="B1724">
        <v>10964</v>
      </c>
      <c r="C1724">
        <v>23.8</v>
      </c>
      <c r="D1724">
        <v>70.099999999999994</v>
      </c>
      <c r="E1724">
        <v>70</v>
      </c>
      <c r="F1724">
        <v>0</v>
      </c>
      <c r="G1724">
        <v>0.361868411</v>
      </c>
      <c r="H1724">
        <v>0.19583787699999999</v>
      </c>
      <c r="I1724">
        <v>0.157760814</v>
      </c>
      <c r="J1724">
        <v>0.16703017100000001</v>
      </c>
      <c r="K1724">
        <v>7.1246819000000003E-2</v>
      </c>
      <c r="L1724">
        <v>4.6255906999999999E-2</v>
      </c>
      <c r="M1724">
        <v>0.49890948699999998</v>
      </c>
      <c r="N1724">
        <v>0.34660123599999998</v>
      </c>
      <c r="O1724">
        <v>4.4529260000000003E-3</v>
      </c>
      <c r="P1724">
        <v>5.5434389999999998E-3</v>
      </c>
      <c r="Q1724">
        <v>0.60496183199999998</v>
      </c>
      <c r="R1724">
        <v>4.1439477000000002E-2</v>
      </c>
      <c r="S1724">
        <v>1.81752E-4</v>
      </c>
    </row>
    <row r="1725" spans="1:19" x14ac:dyDescent="0.3">
      <c r="A1725">
        <v>102</v>
      </c>
      <c r="B1725">
        <v>916</v>
      </c>
      <c r="C1725">
        <v>14.7</v>
      </c>
      <c r="D1725">
        <v>25.2</v>
      </c>
      <c r="E1725">
        <v>0</v>
      </c>
      <c r="F1725">
        <v>0</v>
      </c>
      <c r="G1725">
        <v>0.242950108</v>
      </c>
      <c r="H1725">
        <v>0.14208243000000001</v>
      </c>
      <c r="I1725">
        <v>0.121475054</v>
      </c>
      <c r="J1725">
        <v>0.213665944</v>
      </c>
      <c r="K1725">
        <v>0.14099783099999999</v>
      </c>
      <c r="L1725">
        <v>0.13882863300000001</v>
      </c>
      <c r="M1725">
        <v>0.49132321000000001</v>
      </c>
      <c r="N1725">
        <v>0.973969631</v>
      </c>
      <c r="O1725">
        <v>4.3383950000000001E-3</v>
      </c>
      <c r="P1725">
        <v>4.3383950000000001E-3</v>
      </c>
      <c r="Q1725">
        <v>5.4229930000000001E-3</v>
      </c>
      <c r="R1725">
        <v>5.4229935E-2</v>
      </c>
      <c r="S1725">
        <v>1.0845989999999999E-3</v>
      </c>
    </row>
    <row r="1726" spans="1:19" hidden="1" x14ac:dyDescent="0.3">
      <c r="A1726" t="s">
        <v>34</v>
      </c>
      <c r="B1726">
        <v>475327</v>
      </c>
      <c r="C1726">
        <v>10.6</v>
      </c>
      <c r="D1726">
        <v>72.7</v>
      </c>
      <c r="E1726" t="s">
        <v>34</v>
      </c>
      <c r="F1726">
        <v>114</v>
      </c>
      <c r="G1726">
        <v>0.24031855999999999</v>
      </c>
      <c r="H1726">
        <v>0.19519346100000001</v>
      </c>
      <c r="I1726">
        <v>0.19005424800000001</v>
      </c>
      <c r="J1726">
        <v>0.207885026</v>
      </c>
      <c r="K1726">
        <v>9.7993670000000005E-2</v>
      </c>
      <c r="L1726">
        <v>6.8555035E-2</v>
      </c>
      <c r="M1726">
        <v>0.51415856199999999</v>
      </c>
      <c r="N1726">
        <v>0.74465444199999997</v>
      </c>
      <c r="O1726">
        <v>0.11627599299999999</v>
      </c>
      <c r="P1726">
        <v>0.109473414</v>
      </c>
      <c r="Q1726">
        <v>6.5631539999999999E-3</v>
      </c>
      <c r="R1726">
        <v>0.18615835999999999</v>
      </c>
      <c r="S1726">
        <v>1.129913E-3</v>
      </c>
    </row>
    <row r="1727" spans="1:19" x14ac:dyDescent="0.3">
      <c r="A1727">
        <v>31717</v>
      </c>
      <c r="B1727">
        <v>137058</v>
      </c>
      <c r="C1727">
        <v>14.4</v>
      </c>
      <c r="D1727">
        <v>41.3</v>
      </c>
      <c r="E1727">
        <v>303</v>
      </c>
      <c r="F1727">
        <v>14</v>
      </c>
      <c r="G1727">
        <v>0.28535918100000002</v>
      </c>
      <c r="H1727">
        <v>0.21628081399999999</v>
      </c>
      <c r="I1727">
        <v>0.19924839699999999</v>
      </c>
      <c r="J1727">
        <v>0.17072130399999999</v>
      </c>
      <c r="K1727">
        <v>7.8638876999999996E-2</v>
      </c>
      <c r="L1727">
        <v>4.9751427000000001E-2</v>
      </c>
      <c r="M1727">
        <v>0.50536124000000004</v>
      </c>
      <c r="N1727">
        <v>0.713067012</v>
      </c>
      <c r="O1727">
        <v>0.21941372000000001</v>
      </c>
      <c r="P1727">
        <v>1.2825793E-2</v>
      </c>
      <c r="Q1727">
        <v>1.7260398999999999E-2</v>
      </c>
      <c r="R1727">
        <v>0.13368535600000001</v>
      </c>
      <c r="S1727">
        <v>2.2798139999999998E-3</v>
      </c>
    </row>
    <row r="1728" spans="1:19" x14ac:dyDescent="0.3">
      <c r="A1728">
        <v>1319</v>
      </c>
      <c r="B1728">
        <v>4173</v>
      </c>
      <c r="C1728">
        <v>28.3</v>
      </c>
      <c r="D1728">
        <v>54.3</v>
      </c>
      <c r="E1728">
        <v>19</v>
      </c>
      <c r="F1728">
        <v>0</v>
      </c>
      <c r="G1728">
        <v>0.396217494</v>
      </c>
      <c r="H1728">
        <v>0.18983451500000001</v>
      </c>
      <c r="I1728">
        <v>0.16453900699999999</v>
      </c>
      <c r="J1728">
        <v>0.16453900699999999</v>
      </c>
      <c r="K1728">
        <v>4.7990544000000003E-2</v>
      </c>
      <c r="L1728">
        <v>3.6879433000000003E-2</v>
      </c>
      <c r="M1728">
        <v>0.49929077999999999</v>
      </c>
      <c r="N1728">
        <v>0.13593380599999999</v>
      </c>
      <c r="O1728">
        <v>7.3286050000000002E-3</v>
      </c>
      <c r="P1728">
        <v>1.8912530000000001E-3</v>
      </c>
      <c r="Q1728">
        <v>0.81442080400000005</v>
      </c>
      <c r="R1728">
        <v>5.1063829999999998E-2</v>
      </c>
      <c r="S1728">
        <v>2.36407E-4</v>
      </c>
    </row>
    <row r="1729" spans="1:19" x14ac:dyDescent="0.3">
      <c r="A1729">
        <v>48466</v>
      </c>
      <c r="B1729">
        <v>229569</v>
      </c>
      <c r="C1729">
        <v>7.9</v>
      </c>
      <c r="D1729">
        <v>64.599999999999994</v>
      </c>
      <c r="E1729">
        <v>694</v>
      </c>
      <c r="F1729">
        <v>27</v>
      </c>
      <c r="G1729">
        <v>0.21880607799999999</v>
      </c>
      <c r="H1729">
        <v>0.176959274</v>
      </c>
      <c r="I1729">
        <v>0.176503048</v>
      </c>
      <c r="J1729">
        <v>0.22190407100000001</v>
      </c>
      <c r="K1729">
        <v>0.11737179</v>
      </c>
      <c r="L1729">
        <v>8.8455740000000005E-2</v>
      </c>
      <c r="M1729">
        <v>0.51205523399999997</v>
      </c>
      <c r="N1729">
        <v>0.91641501800000003</v>
      </c>
      <c r="O1729">
        <v>4.7947199000000003E-2</v>
      </c>
      <c r="P1729">
        <v>1.5094569E-2</v>
      </c>
      <c r="Q1729">
        <v>2.1160200000000001E-3</v>
      </c>
      <c r="R1729">
        <v>4.6873982000000002E-2</v>
      </c>
      <c r="S1729">
        <v>2.7373600000000001E-4</v>
      </c>
    </row>
    <row r="1730" spans="1:19" x14ac:dyDescent="0.3">
      <c r="A1730">
        <v>2963</v>
      </c>
      <c r="B1730">
        <v>10230</v>
      </c>
      <c r="C1730">
        <v>11.7</v>
      </c>
      <c r="D1730">
        <v>41.6</v>
      </c>
      <c r="E1730">
        <v>35</v>
      </c>
      <c r="F1730">
        <v>0</v>
      </c>
      <c r="G1730">
        <v>0.26450794900000002</v>
      </c>
      <c r="H1730">
        <v>0.182775773</v>
      </c>
      <c r="I1730">
        <v>0.176143568</v>
      </c>
      <c r="J1730">
        <v>0.180825124</v>
      </c>
      <c r="K1730">
        <v>0.113137618</v>
      </c>
      <c r="L1730">
        <v>8.2609968000000006E-2</v>
      </c>
      <c r="M1730">
        <v>0.49878084499999997</v>
      </c>
      <c r="N1730">
        <v>0.83653564800000002</v>
      </c>
      <c r="O1730">
        <v>2.8284404999999999E-2</v>
      </c>
      <c r="P1730">
        <v>7.0223350000000002E-3</v>
      </c>
      <c r="Q1730">
        <v>7.5782697999999996E-2</v>
      </c>
      <c r="R1730">
        <v>0.16209889799999999</v>
      </c>
      <c r="S1730" s="1">
        <v>9.7499999999999998E-5</v>
      </c>
    </row>
    <row r="1731" spans="1:19" x14ac:dyDescent="0.3">
      <c r="A1731">
        <v>23109</v>
      </c>
      <c r="B1731">
        <v>108545</v>
      </c>
      <c r="C1731">
        <v>12.4</v>
      </c>
      <c r="D1731">
        <v>52.5</v>
      </c>
      <c r="E1731">
        <v>481</v>
      </c>
      <c r="F1731">
        <v>45</v>
      </c>
      <c r="G1731">
        <v>0.22050921200000001</v>
      </c>
      <c r="H1731">
        <v>0.17227482099999999</v>
      </c>
      <c r="I1731">
        <v>0.16594165799999999</v>
      </c>
      <c r="J1731">
        <v>0.21899217700000001</v>
      </c>
      <c r="K1731">
        <v>0.121179997</v>
      </c>
      <c r="L1731">
        <v>0.101102135</v>
      </c>
      <c r="M1731">
        <v>0.50551981300000004</v>
      </c>
      <c r="N1731">
        <v>0.91282534000000004</v>
      </c>
      <c r="O1731">
        <v>5.8561192999999997E-2</v>
      </c>
      <c r="P1731">
        <v>7.1922059999999996E-3</v>
      </c>
      <c r="Q1731">
        <v>2.2572740000000001E-3</v>
      </c>
      <c r="R1731">
        <v>1.6075084E-2</v>
      </c>
      <c r="S1731">
        <v>2.6502399999999999E-4</v>
      </c>
    </row>
    <row r="1732" spans="1:19" x14ac:dyDescent="0.3">
      <c r="A1732">
        <v>27408</v>
      </c>
      <c r="B1732">
        <v>106360</v>
      </c>
      <c r="C1732">
        <v>20.5</v>
      </c>
      <c r="D1732">
        <v>50.8</v>
      </c>
      <c r="E1732">
        <v>359</v>
      </c>
      <c r="F1732">
        <v>17</v>
      </c>
      <c r="G1732">
        <v>0.26242257800000002</v>
      </c>
      <c r="H1732">
        <v>0.21684579400000001</v>
      </c>
      <c r="I1732">
        <v>0.16706177799999999</v>
      </c>
      <c r="J1732">
        <v>0.18511820500000001</v>
      </c>
      <c r="K1732">
        <v>9.7787688999999997E-2</v>
      </c>
      <c r="L1732">
        <v>7.0763955000000003E-2</v>
      </c>
      <c r="M1732">
        <v>0.51889506299999999</v>
      </c>
      <c r="N1732">
        <v>0.47894041500000001</v>
      </c>
      <c r="O1732">
        <v>0.478593716</v>
      </c>
      <c r="P1732">
        <v>1.4505110999999999E-2</v>
      </c>
      <c r="Q1732">
        <v>5.6408769999999999E-3</v>
      </c>
      <c r="R1732">
        <v>4.1875545E-2</v>
      </c>
      <c r="S1732">
        <v>1.2556100000000001E-3</v>
      </c>
    </row>
    <row r="1733" spans="1:19" x14ac:dyDescent="0.3">
      <c r="A1733">
        <v>1199</v>
      </c>
      <c r="B1733">
        <v>3797</v>
      </c>
      <c r="C1733">
        <v>23.9</v>
      </c>
      <c r="D1733">
        <v>63.4</v>
      </c>
      <c r="E1733">
        <v>12</v>
      </c>
      <c r="F1733">
        <v>0</v>
      </c>
      <c r="G1733">
        <v>0.317376355</v>
      </c>
      <c r="H1733">
        <v>0.17323459399999999</v>
      </c>
      <c r="I1733">
        <v>0.154456493</v>
      </c>
      <c r="J1733">
        <v>0.193070616</v>
      </c>
      <c r="K1733">
        <v>9.2303623000000001E-2</v>
      </c>
      <c r="L1733">
        <v>6.9558317999999994E-2</v>
      </c>
      <c r="M1733">
        <v>0.48188310000000001</v>
      </c>
      <c r="N1733">
        <v>0.55329278000000004</v>
      </c>
      <c r="O1733">
        <v>5.8185670000000002E-3</v>
      </c>
      <c r="P1733">
        <v>3.7027240000000001E-3</v>
      </c>
      <c r="Q1733">
        <v>0.40412589300000001</v>
      </c>
      <c r="R1733">
        <v>2.5654588999999998E-2</v>
      </c>
      <c r="S1733">
        <v>5.2896099999999999E-4</v>
      </c>
    </row>
    <row r="1734" spans="1:19" x14ac:dyDescent="0.3">
      <c r="A1734">
        <v>4717</v>
      </c>
      <c r="B1734">
        <v>18590</v>
      </c>
      <c r="C1734">
        <v>13.9</v>
      </c>
      <c r="D1734">
        <v>40.9</v>
      </c>
      <c r="E1734">
        <v>66</v>
      </c>
      <c r="F1734">
        <v>0</v>
      </c>
      <c r="G1734">
        <v>0.234312776</v>
      </c>
      <c r="H1734">
        <v>0.17016467499999999</v>
      </c>
      <c r="I1734">
        <v>0.178828974</v>
      </c>
      <c r="J1734">
        <v>0.21429340199999999</v>
      </c>
      <c r="K1734">
        <v>0.118232698</v>
      </c>
      <c r="L1734">
        <v>8.4167474000000006E-2</v>
      </c>
      <c r="M1734">
        <v>0.50102249499999996</v>
      </c>
      <c r="N1734">
        <v>0.94360133499999999</v>
      </c>
      <c r="O1734">
        <v>2.7984070999999999E-2</v>
      </c>
      <c r="P1734">
        <v>4.9510279999999997E-3</v>
      </c>
      <c r="Q1734">
        <v>6.0811540000000001E-3</v>
      </c>
      <c r="R1734">
        <v>2.5992896000000001E-2</v>
      </c>
      <c r="S1734">
        <v>4.30524E-4</v>
      </c>
    </row>
    <row r="1735" spans="1:19" x14ac:dyDescent="0.3">
      <c r="A1735">
        <v>202137</v>
      </c>
      <c r="B1735">
        <v>1072069</v>
      </c>
      <c r="C1735">
        <v>6.2</v>
      </c>
      <c r="D1735">
        <v>66.2</v>
      </c>
      <c r="E1735">
        <v>1411</v>
      </c>
      <c r="F1735">
        <v>195</v>
      </c>
      <c r="G1735">
        <v>0.28124341600000002</v>
      </c>
      <c r="H1735">
        <v>0.185589477</v>
      </c>
      <c r="I1735">
        <v>0.23852889199999999</v>
      </c>
      <c r="J1735">
        <v>0.18197597400000001</v>
      </c>
      <c r="K1735">
        <v>6.9754429000000007E-2</v>
      </c>
      <c r="L1735">
        <v>4.2907811999999997E-2</v>
      </c>
      <c r="M1735">
        <v>0.50754689600000003</v>
      </c>
      <c r="N1735">
        <v>0.69261643100000003</v>
      </c>
      <c r="O1735">
        <v>0.10861964</v>
      </c>
      <c r="P1735">
        <v>0.162952654</v>
      </c>
      <c r="Q1735">
        <v>6.868458E-3</v>
      </c>
      <c r="R1735">
        <v>0.155244363</v>
      </c>
      <c r="S1735">
        <v>9.9542899999999993E-4</v>
      </c>
    </row>
    <row r="1736" spans="1:19" x14ac:dyDescent="0.3">
      <c r="A1736">
        <v>21095</v>
      </c>
      <c r="B1736">
        <v>108262</v>
      </c>
      <c r="C1736">
        <v>5</v>
      </c>
      <c r="D1736">
        <v>58.4</v>
      </c>
      <c r="E1736">
        <v>255</v>
      </c>
      <c r="F1736">
        <v>24</v>
      </c>
      <c r="G1736">
        <v>0.243342056</v>
      </c>
      <c r="H1736">
        <v>0.163326095</v>
      </c>
      <c r="I1736">
        <v>0.187508119</v>
      </c>
      <c r="J1736">
        <v>0.22218510499999999</v>
      </c>
      <c r="K1736">
        <v>0.108475772</v>
      </c>
      <c r="L1736">
        <v>7.5162853000000002E-2</v>
      </c>
      <c r="M1736">
        <v>0.51021658000000003</v>
      </c>
      <c r="N1736">
        <v>0.859575376</v>
      </c>
      <c r="O1736">
        <v>9.5243398000000007E-2</v>
      </c>
      <c r="P1736">
        <v>1.9430988999999999E-2</v>
      </c>
      <c r="Q1736">
        <v>5.0201359999999997E-3</v>
      </c>
      <c r="R1736">
        <v>3.1058032999999999E-2</v>
      </c>
      <c r="S1736">
        <v>6.2171700000000004E-4</v>
      </c>
    </row>
    <row r="1737" spans="1:19" x14ac:dyDescent="0.3">
      <c r="A1737">
        <v>2341</v>
      </c>
      <c r="B1737">
        <v>9499</v>
      </c>
      <c r="C1737">
        <v>16.399999999999999</v>
      </c>
      <c r="D1737">
        <v>48.7</v>
      </c>
      <c r="E1737">
        <v>30</v>
      </c>
      <c r="F1737">
        <v>0</v>
      </c>
      <c r="G1737">
        <v>0.21226711300000001</v>
      </c>
      <c r="H1737">
        <v>0.148105506</v>
      </c>
      <c r="I1737">
        <v>0.17374921500000001</v>
      </c>
      <c r="J1737">
        <v>0.23613146300000001</v>
      </c>
      <c r="K1737">
        <v>0.134603308</v>
      </c>
      <c r="L1737">
        <v>9.5143395000000006E-2</v>
      </c>
      <c r="M1737">
        <v>0.50125601799999997</v>
      </c>
      <c r="N1737">
        <v>0.98084571899999995</v>
      </c>
      <c r="O1737">
        <v>4.8147370000000004E-3</v>
      </c>
      <c r="P1737">
        <v>2.3027E-3</v>
      </c>
      <c r="Q1737">
        <v>1.884028E-3</v>
      </c>
      <c r="R1737">
        <v>8.6874610000000005E-3</v>
      </c>
      <c r="S1737">
        <v>0</v>
      </c>
    </row>
    <row r="1738" spans="1:19" x14ac:dyDescent="0.3">
      <c r="A1738">
        <v>8385</v>
      </c>
      <c r="B1738">
        <v>35751</v>
      </c>
      <c r="C1738">
        <v>7.8</v>
      </c>
      <c r="D1738">
        <v>64.400000000000006</v>
      </c>
      <c r="E1738">
        <v>126</v>
      </c>
      <c r="F1738">
        <v>20</v>
      </c>
      <c r="G1738">
        <v>0.18603736500000001</v>
      </c>
      <c r="H1738">
        <v>0.138614974</v>
      </c>
      <c r="I1738">
        <v>0.152914735</v>
      </c>
      <c r="J1738">
        <v>0.25559769599999999</v>
      </c>
      <c r="K1738">
        <v>0.15412276999999999</v>
      </c>
      <c r="L1738">
        <v>0.11271246</v>
      </c>
      <c r="M1738">
        <v>0.498468886</v>
      </c>
      <c r="N1738">
        <v>0.95825256400000003</v>
      </c>
      <c r="O1738">
        <v>6.7425200000000001E-3</v>
      </c>
      <c r="P1738">
        <v>6.0120800000000004E-3</v>
      </c>
      <c r="Q1738">
        <v>1.2108442000000001E-2</v>
      </c>
      <c r="R1738">
        <v>1.6575362E-2</v>
      </c>
      <c r="S1738">
        <v>3.3712599999999998E-4</v>
      </c>
    </row>
    <row r="1739" spans="1:19" x14ac:dyDescent="0.3">
      <c r="A1739">
        <v>1166573</v>
      </c>
      <c r="B1739">
        <v>2707303</v>
      </c>
      <c r="C1739">
        <v>15</v>
      </c>
      <c r="D1739">
        <v>83.2</v>
      </c>
      <c r="E1739">
        <v>10153</v>
      </c>
      <c r="F1739">
        <v>593</v>
      </c>
      <c r="G1739">
        <v>0.225374134</v>
      </c>
      <c r="H1739">
        <v>0.20079280399999999</v>
      </c>
      <c r="I1739">
        <v>0.20862183200000001</v>
      </c>
      <c r="J1739">
        <v>0.19862418800000001</v>
      </c>
      <c r="K1739">
        <v>8.8848484000000005E-2</v>
      </c>
      <c r="L1739">
        <v>7.7738558999999999E-2</v>
      </c>
      <c r="M1739">
        <v>0.51409306099999996</v>
      </c>
      <c r="N1739">
        <v>0.79048893200000003</v>
      </c>
      <c r="O1739">
        <v>0.17731712899999999</v>
      </c>
      <c r="P1739">
        <v>1.6235544000000001E-2</v>
      </c>
      <c r="Q1739">
        <v>2.8797100000000002E-3</v>
      </c>
      <c r="R1739">
        <v>0.694297261</v>
      </c>
      <c r="S1739">
        <v>4.7553500000000002E-4</v>
      </c>
    </row>
    <row r="1740" spans="1:19" x14ac:dyDescent="0.3">
      <c r="A1740">
        <v>3822</v>
      </c>
      <c r="B1740">
        <v>17895</v>
      </c>
      <c r="C1740">
        <v>27.9</v>
      </c>
      <c r="D1740">
        <v>46.8</v>
      </c>
      <c r="E1740">
        <v>72</v>
      </c>
      <c r="F1740">
        <v>0</v>
      </c>
      <c r="G1740">
        <v>0.22703121500000001</v>
      </c>
      <c r="H1740">
        <v>0.23057338899999999</v>
      </c>
      <c r="I1740">
        <v>0.13974983399999999</v>
      </c>
      <c r="J1740">
        <v>0.19315917599999999</v>
      </c>
      <c r="K1740">
        <v>0.12652202800000001</v>
      </c>
      <c r="L1740">
        <v>8.2964357000000002E-2</v>
      </c>
      <c r="M1740">
        <v>0.54516271900000002</v>
      </c>
      <c r="N1740">
        <v>0.17323444800000001</v>
      </c>
      <c r="O1740">
        <v>0.80374142100000001</v>
      </c>
      <c r="P1740">
        <v>5.9774190000000003E-3</v>
      </c>
      <c r="Q1740">
        <v>2.711977E-3</v>
      </c>
      <c r="R1740">
        <v>1.8983838999999999E-2</v>
      </c>
      <c r="S1740">
        <v>1.6603899999999999E-4</v>
      </c>
    </row>
    <row r="1741" spans="1:19" hidden="1" x14ac:dyDescent="0.3">
      <c r="A1741">
        <v>3830</v>
      </c>
      <c r="B1741">
        <v>16644</v>
      </c>
      <c r="C1741">
        <v>16.899999999999999</v>
      </c>
      <c r="D1741">
        <v>42.5</v>
      </c>
      <c r="E1741">
        <v>56</v>
      </c>
      <c r="F1741" t="s">
        <v>34</v>
      </c>
      <c r="G1741" t="s">
        <v>34</v>
      </c>
      <c r="H1741" t="s">
        <v>34</v>
      </c>
      <c r="I1741" t="s">
        <v>34</v>
      </c>
      <c r="J1741" t="s">
        <v>34</v>
      </c>
      <c r="K1741" t="s">
        <v>34</v>
      </c>
      <c r="L1741" t="s">
        <v>34</v>
      </c>
      <c r="M1741" t="s">
        <v>34</v>
      </c>
      <c r="N1741" t="s">
        <v>34</v>
      </c>
      <c r="O1741" t="s">
        <v>34</v>
      </c>
      <c r="P1741" t="s">
        <v>34</v>
      </c>
      <c r="Q1741" t="s">
        <v>34</v>
      </c>
      <c r="R1741" t="s">
        <v>34</v>
      </c>
      <c r="S1741" t="s">
        <v>34</v>
      </c>
    </row>
    <row r="1742" spans="1:19" hidden="1" x14ac:dyDescent="0.3">
      <c r="A1742">
        <v>3830</v>
      </c>
      <c r="B1742">
        <v>16644</v>
      </c>
      <c r="C1742" t="s">
        <v>34</v>
      </c>
      <c r="D1742" t="s">
        <v>34</v>
      </c>
      <c r="E1742">
        <v>56</v>
      </c>
      <c r="F1742">
        <v>0</v>
      </c>
      <c r="G1742">
        <v>0.253921332</v>
      </c>
      <c r="H1742">
        <v>0.17139237500000001</v>
      </c>
      <c r="I1742">
        <v>0.171814672</v>
      </c>
      <c r="J1742">
        <v>0.20915781899999999</v>
      </c>
      <c r="K1742">
        <v>0.11504584900000001</v>
      </c>
      <c r="L1742">
        <v>7.8667953999999998E-2</v>
      </c>
      <c r="M1742">
        <v>0.49927606200000002</v>
      </c>
      <c r="N1742">
        <v>0.941361004</v>
      </c>
      <c r="O1742">
        <v>9.1095559999999996E-3</v>
      </c>
      <c r="P1742">
        <v>7.541023E-3</v>
      </c>
      <c r="Q1742">
        <v>1.7193533E-2</v>
      </c>
      <c r="R1742">
        <v>5.8940636999999997E-2</v>
      </c>
      <c r="S1742">
        <v>5.6708490000000004E-3</v>
      </c>
    </row>
    <row r="1743" spans="1:19" x14ac:dyDescent="0.3">
      <c r="A1743">
        <v>47761</v>
      </c>
      <c r="B1743">
        <v>269925</v>
      </c>
      <c r="C1743">
        <v>10.7</v>
      </c>
      <c r="D1743">
        <v>77.2</v>
      </c>
      <c r="E1743">
        <v>251</v>
      </c>
      <c r="F1743">
        <v>22</v>
      </c>
      <c r="G1743">
        <v>0.239520081</v>
      </c>
      <c r="H1743">
        <v>0.220260383</v>
      </c>
      <c r="I1743">
        <v>0.17493677099999999</v>
      </c>
      <c r="J1743">
        <v>0.192461559</v>
      </c>
      <c r="K1743">
        <v>0.109983786</v>
      </c>
      <c r="L1743">
        <v>6.2837420000000005E-2</v>
      </c>
      <c r="M1743">
        <v>0.50523584200000005</v>
      </c>
      <c r="N1743">
        <v>0.86994030300000003</v>
      </c>
      <c r="O1743">
        <v>1.4728435E-2</v>
      </c>
      <c r="P1743">
        <v>5.2808615000000003E-2</v>
      </c>
      <c r="Q1743">
        <v>1.8330020999999998E-2</v>
      </c>
      <c r="R1743">
        <v>0.34010826700000002</v>
      </c>
      <c r="S1743">
        <v>1.9984410000000001E-3</v>
      </c>
    </row>
    <row r="1744" spans="1:19" x14ac:dyDescent="0.3">
      <c r="A1744">
        <v>5451</v>
      </c>
      <c r="B1744">
        <v>28941</v>
      </c>
      <c r="C1744">
        <v>10.5</v>
      </c>
      <c r="D1744">
        <v>47.2</v>
      </c>
      <c r="E1744">
        <v>132</v>
      </c>
      <c r="F1744">
        <v>6</v>
      </c>
      <c r="G1744">
        <v>0.28240676999999997</v>
      </c>
      <c r="H1744">
        <v>0.20634374599999999</v>
      </c>
      <c r="I1744">
        <v>0.17741158700000001</v>
      </c>
      <c r="J1744">
        <v>0.178030824</v>
      </c>
      <c r="K1744">
        <v>8.3356267999999997E-2</v>
      </c>
      <c r="L1744">
        <v>7.2450804999999993E-2</v>
      </c>
      <c r="M1744">
        <v>0.490195404</v>
      </c>
      <c r="N1744">
        <v>0.91138021199999997</v>
      </c>
      <c r="O1744">
        <v>4.2211366E-2</v>
      </c>
      <c r="P1744">
        <v>8.2565020000000006E-3</v>
      </c>
      <c r="Q1744">
        <v>1.8921150000000001E-2</v>
      </c>
      <c r="R1744">
        <v>0.364696574</v>
      </c>
      <c r="S1744">
        <v>3.853034E-3</v>
      </c>
    </row>
    <row r="1745" spans="1:19" x14ac:dyDescent="0.3">
      <c r="A1745">
        <v>17762</v>
      </c>
      <c r="B1745">
        <v>73900</v>
      </c>
      <c r="C1745">
        <v>10.199999999999999</v>
      </c>
      <c r="D1745">
        <v>77.3</v>
      </c>
      <c r="E1745">
        <v>112</v>
      </c>
      <c r="F1745">
        <v>14</v>
      </c>
      <c r="G1745">
        <v>0.166877728</v>
      </c>
      <c r="H1745">
        <v>0.16927574500000001</v>
      </c>
      <c r="I1745">
        <v>0.185805895</v>
      </c>
      <c r="J1745">
        <v>0.24055612400000001</v>
      </c>
      <c r="K1745">
        <v>0.14328824700000001</v>
      </c>
      <c r="L1745">
        <v>9.4196260000000004E-2</v>
      </c>
      <c r="M1745">
        <v>0.48194751299999999</v>
      </c>
      <c r="N1745">
        <v>0.88997413400000003</v>
      </c>
      <c r="O1745">
        <v>7.0781915000000001E-2</v>
      </c>
      <c r="P1745">
        <v>1.457671E-2</v>
      </c>
      <c r="Q1745">
        <v>5.2271380000000001E-3</v>
      </c>
      <c r="R1745">
        <v>0.25327369700000002</v>
      </c>
      <c r="S1745">
        <v>1.064288E-3</v>
      </c>
    </row>
    <row r="1746" spans="1:19" x14ac:dyDescent="0.3">
      <c r="A1746">
        <v>6810</v>
      </c>
      <c r="B1746">
        <v>26457</v>
      </c>
      <c r="C1746">
        <v>25.6</v>
      </c>
      <c r="D1746">
        <v>48.1</v>
      </c>
      <c r="E1746">
        <v>121</v>
      </c>
      <c r="F1746">
        <v>10</v>
      </c>
      <c r="G1746">
        <v>0.267610968</v>
      </c>
      <c r="H1746">
        <v>0.191296773</v>
      </c>
      <c r="I1746">
        <v>0.181790638</v>
      </c>
      <c r="J1746">
        <v>0.19277382200000001</v>
      </c>
      <c r="K1746">
        <v>9.4871989000000004E-2</v>
      </c>
      <c r="L1746">
        <v>7.165581E-2</v>
      </c>
      <c r="M1746">
        <v>0.51499772799999999</v>
      </c>
      <c r="N1746">
        <v>0.54203908499999998</v>
      </c>
      <c r="O1746">
        <v>0.42690501400000003</v>
      </c>
      <c r="P1746">
        <v>6.6277840000000003E-3</v>
      </c>
      <c r="Q1746">
        <v>8.2563250000000001E-3</v>
      </c>
      <c r="R1746">
        <v>6.5444630000000004E-2</v>
      </c>
      <c r="S1746">
        <v>1.552795E-3</v>
      </c>
    </row>
    <row r="1747" spans="1:19" x14ac:dyDescent="0.3">
      <c r="A1747">
        <v>2288</v>
      </c>
      <c r="B1747">
        <v>10360</v>
      </c>
      <c r="C1747">
        <v>14.2</v>
      </c>
      <c r="D1747">
        <v>39.9</v>
      </c>
      <c r="E1747">
        <v>56</v>
      </c>
      <c r="F1747">
        <v>0</v>
      </c>
      <c r="G1747">
        <v>0.24681185</v>
      </c>
      <c r="H1747">
        <v>0.137139494</v>
      </c>
      <c r="I1747">
        <v>0.15646458699999999</v>
      </c>
      <c r="J1747">
        <v>0.20031391000000001</v>
      </c>
      <c r="K1747">
        <v>0.14753776699999999</v>
      </c>
      <c r="L1747">
        <v>0.111732392</v>
      </c>
      <c r="M1747">
        <v>0.50215813200000003</v>
      </c>
      <c r="N1747">
        <v>0.94261330200000004</v>
      </c>
      <c r="O1747">
        <v>6.0820090000000002E-3</v>
      </c>
      <c r="P1747">
        <v>1.0005886E-2</v>
      </c>
      <c r="Q1747">
        <v>1.7068864E-2</v>
      </c>
      <c r="R1747">
        <v>0.16813812</v>
      </c>
      <c r="S1747">
        <v>1.6676480000000001E-3</v>
      </c>
    </row>
    <row r="1748" spans="1:19" x14ac:dyDescent="0.3">
      <c r="A1748">
        <v>4338</v>
      </c>
      <c r="B1748">
        <v>12358</v>
      </c>
      <c r="C1748">
        <v>14.9</v>
      </c>
      <c r="D1748">
        <v>50.6</v>
      </c>
      <c r="E1748">
        <v>46</v>
      </c>
      <c r="F1748">
        <v>0</v>
      </c>
      <c r="G1748">
        <v>0.20713537900000001</v>
      </c>
      <c r="H1748">
        <v>0.18522992699999999</v>
      </c>
      <c r="I1748">
        <v>0.181364259</v>
      </c>
      <c r="J1748">
        <v>0.20737698299999999</v>
      </c>
      <c r="K1748">
        <v>0.12442619000000001</v>
      </c>
      <c r="L1748">
        <v>9.4467262999999996E-2</v>
      </c>
      <c r="M1748">
        <v>0.455262946</v>
      </c>
      <c r="N1748">
        <v>0.90988161400000001</v>
      </c>
      <c r="O1748">
        <v>7.1112184999999994E-2</v>
      </c>
      <c r="P1748">
        <v>2.5771119999999999E-3</v>
      </c>
      <c r="Q1748">
        <v>4.1072720000000004E-3</v>
      </c>
      <c r="R1748">
        <v>3.1408552999999999E-2</v>
      </c>
      <c r="S1748">
        <v>3.2213899999999999E-4</v>
      </c>
    </row>
    <row r="1749" spans="1:19" hidden="1" x14ac:dyDescent="0.3">
      <c r="A1749">
        <v>5825</v>
      </c>
      <c r="B1749">
        <v>40119</v>
      </c>
      <c r="C1749" t="s">
        <v>34</v>
      </c>
      <c r="D1749">
        <v>22.3</v>
      </c>
      <c r="E1749">
        <v>100</v>
      </c>
      <c r="F1749">
        <v>0</v>
      </c>
      <c r="G1749">
        <v>0.35156762800000002</v>
      </c>
      <c r="H1749">
        <v>0.18349573399999999</v>
      </c>
      <c r="I1749">
        <v>0.16509314899999999</v>
      </c>
      <c r="J1749">
        <v>0.16128136500000001</v>
      </c>
      <c r="K1749">
        <v>8.2117433000000004E-2</v>
      </c>
      <c r="L1749">
        <v>5.6444690999999998E-2</v>
      </c>
      <c r="M1749">
        <v>0.49235118900000002</v>
      </c>
      <c r="N1749">
        <v>0.97884586299999998</v>
      </c>
      <c r="O1749">
        <v>5.4273739999999996E-3</v>
      </c>
      <c r="P1749">
        <v>4.2409250000000004E-3</v>
      </c>
      <c r="Q1749">
        <v>2.9787450000000001E-3</v>
      </c>
      <c r="R1749">
        <v>4.2055838999999998E-2</v>
      </c>
      <c r="S1749">
        <v>2.5243599999999998E-4</v>
      </c>
    </row>
    <row r="1750" spans="1:19" x14ac:dyDescent="0.3">
      <c r="A1750">
        <v>5485</v>
      </c>
      <c r="B1750">
        <v>19697</v>
      </c>
      <c r="C1750">
        <v>10.8</v>
      </c>
      <c r="D1750">
        <v>53</v>
      </c>
      <c r="E1750">
        <v>65</v>
      </c>
      <c r="F1750">
        <v>0</v>
      </c>
      <c r="G1750">
        <v>0.24351007299999999</v>
      </c>
      <c r="H1750">
        <v>0.18818282</v>
      </c>
      <c r="I1750">
        <v>0.176054926</v>
      </c>
      <c r="J1750">
        <v>0.197203568</v>
      </c>
      <c r="K1750">
        <v>0.107998396</v>
      </c>
      <c r="L1750">
        <v>8.7050215E-2</v>
      </c>
      <c r="M1750">
        <v>0.48436403700000003</v>
      </c>
      <c r="N1750">
        <v>0.92382479699999998</v>
      </c>
      <c r="O1750">
        <v>2.7563396E-2</v>
      </c>
      <c r="P1750">
        <v>2.5709131E-2</v>
      </c>
      <c r="Q1750">
        <v>4.2096820000000002E-3</v>
      </c>
      <c r="R1750">
        <v>5.1418261999999999E-2</v>
      </c>
      <c r="S1750">
        <v>2.0547260000000002E-3</v>
      </c>
    </row>
    <row r="1751" spans="1:19" x14ac:dyDescent="0.3">
      <c r="A1751">
        <v>4711</v>
      </c>
      <c r="B1751">
        <v>19032</v>
      </c>
      <c r="C1751">
        <v>7.2</v>
      </c>
      <c r="D1751">
        <v>53.7</v>
      </c>
      <c r="E1751">
        <v>58</v>
      </c>
      <c r="F1751">
        <v>0</v>
      </c>
      <c r="G1751">
        <v>0.247965132</v>
      </c>
      <c r="H1751">
        <v>0.15370477299999999</v>
      </c>
      <c r="I1751">
        <v>0.177913144</v>
      </c>
      <c r="J1751">
        <v>0.23168618399999999</v>
      </c>
      <c r="K1751">
        <v>0.11022422900000001</v>
      </c>
      <c r="L1751">
        <v>7.8506538000000001E-2</v>
      </c>
      <c r="M1751">
        <v>0.49178175699999999</v>
      </c>
      <c r="N1751">
        <v>0.95814735100000004</v>
      </c>
      <c r="O1751">
        <v>7.7718850000000001E-3</v>
      </c>
      <c r="P1751">
        <v>2.8356879999999998E-3</v>
      </c>
      <c r="Q1751">
        <v>1.0187470000000001E-2</v>
      </c>
      <c r="R1751">
        <v>2.9722208E-2</v>
      </c>
      <c r="S1751">
        <v>1.207793E-3</v>
      </c>
    </row>
    <row r="1752" spans="1:19" x14ac:dyDescent="0.3">
      <c r="A1752">
        <v>3437</v>
      </c>
      <c r="B1752">
        <v>10995</v>
      </c>
      <c r="C1752">
        <v>20.100000000000001</v>
      </c>
      <c r="D1752">
        <v>43.1</v>
      </c>
      <c r="E1752">
        <v>40</v>
      </c>
      <c r="F1752">
        <v>0</v>
      </c>
      <c r="G1752">
        <v>0.224933735</v>
      </c>
      <c r="H1752">
        <v>0.157024038</v>
      </c>
      <c r="I1752">
        <v>0.17969107000000001</v>
      </c>
      <c r="J1752">
        <v>0.22749291699999999</v>
      </c>
      <c r="K1752">
        <v>0.121469701</v>
      </c>
      <c r="L1752">
        <v>8.9388539000000003E-2</v>
      </c>
      <c r="M1752">
        <v>0.50900283300000004</v>
      </c>
      <c r="N1752">
        <v>0.95704231799999995</v>
      </c>
      <c r="O1752">
        <v>2.0382048999999999E-2</v>
      </c>
      <c r="P1752">
        <v>2.0107850000000002E-3</v>
      </c>
      <c r="Q1752">
        <v>4.7527649999999999E-3</v>
      </c>
      <c r="R1752">
        <v>1.9193858000000001E-2</v>
      </c>
      <c r="S1752">
        <v>1.8279900000000001E-4</v>
      </c>
    </row>
    <row r="1753" spans="1:19" hidden="1" x14ac:dyDescent="0.3">
      <c r="A1753" t="s">
        <v>34</v>
      </c>
      <c r="B1753">
        <v>47647</v>
      </c>
      <c r="C1753">
        <v>21.3</v>
      </c>
      <c r="D1753">
        <v>48</v>
      </c>
      <c r="E1753" t="s">
        <v>34</v>
      </c>
      <c r="F1753" t="s">
        <v>34</v>
      </c>
      <c r="G1753">
        <v>0.28441706900000002</v>
      </c>
      <c r="H1753">
        <v>0.214439929</v>
      </c>
      <c r="I1753">
        <v>0.195665058</v>
      </c>
      <c r="J1753">
        <v>0.18556853800000001</v>
      </c>
      <c r="K1753">
        <v>7.5543983999999995E-2</v>
      </c>
      <c r="L1753">
        <v>4.4365422000000002E-2</v>
      </c>
      <c r="M1753">
        <v>0.50977901999999997</v>
      </c>
      <c r="N1753">
        <v>0.70114723599999995</v>
      </c>
      <c r="O1753">
        <v>0.24028448099999999</v>
      </c>
      <c r="P1753">
        <v>2.2584878999999999E-2</v>
      </c>
      <c r="Q1753">
        <v>8.9323509999999998E-3</v>
      </c>
      <c r="R1753">
        <v>0.10320887300000001</v>
      </c>
      <c r="S1753">
        <v>5.5033399999999998E-4</v>
      </c>
    </row>
    <row r="1754" spans="1:19" x14ac:dyDescent="0.3">
      <c r="A1754">
        <v>20529</v>
      </c>
      <c r="B1754">
        <v>87635</v>
      </c>
      <c r="C1754">
        <v>8.1999999999999993</v>
      </c>
      <c r="D1754">
        <v>47</v>
      </c>
      <c r="E1754">
        <v>406</v>
      </c>
      <c r="F1754">
        <v>10</v>
      </c>
      <c r="G1754">
        <v>0.22467382699999999</v>
      </c>
      <c r="H1754">
        <v>0.165854327</v>
      </c>
      <c r="I1754">
        <v>0.176253039</v>
      </c>
      <c r="J1754">
        <v>0.24450100999999999</v>
      </c>
      <c r="K1754">
        <v>0.115687103</v>
      </c>
      <c r="L1754">
        <v>7.3030693999999993E-2</v>
      </c>
      <c r="M1754">
        <v>0.49291723300000001</v>
      </c>
      <c r="N1754">
        <v>0.96099626699999996</v>
      </c>
      <c r="O1754">
        <v>1.2110904E-2</v>
      </c>
      <c r="P1754">
        <v>6.7574510000000003E-3</v>
      </c>
      <c r="Q1754">
        <v>5.2164780000000001E-3</v>
      </c>
      <c r="R1754">
        <v>4.7142351999999998E-2</v>
      </c>
      <c r="S1754">
        <v>1.4839000000000001E-4</v>
      </c>
    </row>
    <row r="1755" spans="1:19" x14ac:dyDescent="0.3">
      <c r="A1755">
        <v>1657</v>
      </c>
      <c r="B1755">
        <v>5473</v>
      </c>
      <c r="C1755">
        <v>15.3</v>
      </c>
      <c r="D1755">
        <v>58.2</v>
      </c>
      <c r="E1755">
        <v>17</v>
      </c>
      <c r="F1755">
        <v>0</v>
      </c>
      <c r="G1755">
        <v>0.345395332</v>
      </c>
      <c r="H1755">
        <v>0.15306676299999999</v>
      </c>
      <c r="I1755">
        <v>0.15107653300000001</v>
      </c>
      <c r="J1755">
        <v>0.17785417000000001</v>
      </c>
      <c r="K1755">
        <v>9.3359869999999998E-2</v>
      </c>
      <c r="L1755">
        <v>7.9247331000000004E-2</v>
      </c>
      <c r="M1755">
        <v>0.49393884599999999</v>
      </c>
      <c r="N1755">
        <v>0.46155237900000001</v>
      </c>
      <c r="O1755">
        <v>7.0562690000000004E-3</v>
      </c>
      <c r="P1755">
        <v>1.0855800000000001E-3</v>
      </c>
      <c r="Q1755">
        <v>0.43658404200000001</v>
      </c>
      <c r="R1755">
        <v>4.2518544999999998E-2</v>
      </c>
      <c r="S1755">
        <v>1.8092999999999999E-4</v>
      </c>
    </row>
    <row r="1756" spans="1:19" x14ac:dyDescent="0.3">
      <c r="A1756">
        <v>17417</v>
      </c>
      <c r="B1756">
        <v>58309</v>
      </c>
      <c r="C1756">
        <v>16.5</v>
      </c>
      <c r="D1756">
        <v>50.2</v>
      </c>
      <c r="E1756">
        <v>225</v>
      </c>
      <c r="F1756">
        <v>18</v>
      </c>
      <c r="G1756">
        <v>0.26106323100000001</v>
      </c>
      <c r="H1756">
        <v>0.21082003599999999</v>
      </c>
      <c r="I1756">
        <v>0.17310350699999999</v>
      </c>
      <c r="J1756">
        <v>0.192286031</v>
      </c>
      <c r="K1756">
        <v>9.5741958000000002E-2</v>
      </c>
      <c r="L1756">
        <v>6.6985238000000003E-2</v>
      </c>
      <c r="M1756">
        <v>0.52366242900000004</v>
      </c>
      <c r="N1756">
        <v>0.52780954000000002</v>
      </c>
      <c r="O1756">
        <v>0.44756378499999999</v>
      </c>
      <c r="P1756">
        <v>1.0239781999999999E-2</v>
      </c>
      <c r="Q1756">
        <v>2.8330059999999999E-3</v>
      </c>
      <c r="R1756">
        <v>2.0752624000000001E-2</v>
      </c>
      <c r="S1756">
        <v>6.3145300000000003E-4</v>
      </c>
    </row>
    <row r="1757" spans="1:19" x14ac:dyDescent="0.3">
      <c r="A1757">
        <v>1036</v>
      </c>
      <c r="B1757">
        <v>4232</v>
      </c>
      <c r="C1757">
        <v>12.2</v>
      </c>
      <c r="D1757">
        <v>41.2</v>
      </c>
      <c r="E1757">
        <v>26</v>
      </c>
      <c r="F1757">
        <v>0</v>
      </c>
      <c r="G1757">
        <v>0.218714513</v>
      </c>
      <c r="H1757">
        <v>0.138087667</v>
      </c>
      <c r="I1757">
        <v>0.16011810100000001</v>
      </c>
      <c r="J1757">
        <v>0.22098569200000001</v>
      </c>
      <c r="K1757">
        <v>0.138087667</v>
      </c>
      <c r="L1757">
        <v>0.124006359</v>
      </c>
      <c r="M1757">
        <v>0.50965251</v>
      </c>
      <c r="N1757">
        <v>0.96525096499999996</v>
      </c>
      <c r="O1757">
        <v>4.7694749999999996E-3</v>
      </c>
      <c r="P1757">
        <v>3.6338859999999998E-3</v>
      </c>
      <c r="Q1757">
        <v>1.2945719E-2</v>
      </c>
      <c r="R1757">
        <v>1.5671133E-2</v>
      </c>
      <c r="S1757">
        <v>2.27118E-4</v>
      </c>
    </row>
    <row r="1758" spans="1:19" x14ac:dyDescent="0.3">
      <c r="A1758">
        <v>2437</v>
      </c>
      <c r="B1758">
        <v>8836</v>
      </c>
      <c r="C1758">
        <v>17.5</v>
      </c>
      <c r="D1758">
        <v>83.7</v>
      </c>
      <c r="E1758">
        <v>58</v>
      </c>
      <c r="F1758">
        <v>1</v>
      </c>
      <c r="G1758">
        <v>0.31363992400000001</v>
      </c>
      <c r="H1758">
        <v>0.17556226899999999</v>
      </c>
      <c r="I1758">
        <v>0.15217634599999999</v>
      </c>
      <c r="J1758">
        <v>0.193912946</v>
      </c>
      <c r="K1758">
        <v>0.10417366</v>
      </c>
      <c r="L1758">
        <v>6.0534854999999999E-2</v>
      </c>
      <c r="M1758">
        <v>0.497258588</v>
      </c>
      <c r="N1758">
        <v>0.557681549</v>
      </c>
      <c r="O1758">
        <v>4.3638799999999997E-3</v>
      </c>
      <c r="P1758">
        <v>1.0182388000000001E-2</v>
      </c>
      <c r="Q1758">
        <v>0.39733691399999999</v>
      </c>
      <c r="R1758">
        <v>5.3821193000000003E-2</v>
      </c>
      <c r="S1758">
        <v>4.47577E-4</v>
      </c>
    </row>
    <row r="1759" spans="1:19" x14ac:dyDescent="0.3">
      <c r="A1759">
        <v>501</v>
      </c>
      <c r="B1759">
        <v>2773</v>
      </c>
      <c r="C1759">
        <v>12</v>
      </c>
      <c r="D1759">
        <v>33.6</v>
      </c>
      <c r="E1759">
        <v>6</v>
      </c>
      <c r="F1759">
        <v>0</v>
      </c>
      <c r="G1759">
        <v>0.24583635000000001</v>
      </c>
      <c r="H1759">
        <v>0.12563359900000001</v>
      </c>
      <c r="I1759">
        <v>0.16727009400000001</v>
      </c>
      <c r="J1759">
        <v>0.196596669</v>
      </c>
      <c r="K1759">
        <v>0.143736423</v>
      </c>
      <c r="L1759">
        <v>0.12092686499999999</v>
      </c>
      <c r="M1759">
        <v>0.50108616900000003</v>
      </c>
      <c r="N1759">
        <v>0.97791455500000002</v>
      </c>
      <c r="O1759">
        <v>2.5343950000000001E-3</v>
      </c>
      <c r="P1759">
        <v>1.8102820000000001E-3</v>
      </c>
      <c r="Q1759">
        <v>6.5170169999999999E-3</v>
      </c>
      <c r="R1759">
        <v>3.4033308999999998E-2</v>
      </c>
      <c r="S1759">
        <v>0</v>
      </c>
    </row>
    <row r="1760" spans="1:19" x14ac:dyDescent="0.3">
      <c r="A1760">
        <v>91010</v>
      </c>
      <c r="B1760">
        <v>326225</v>
      </c>
      <c r="C1760">
        <v>14.4</v>
      </c>
      <c r="D1760">
        <v>62.9</v>
      </c>
      <c r="E1760">
        <v>890</v>
      </c>
      <c r="F1760">
        <v>39</v>
      </c>
      <c r="G1760">
        <v>0.31021612100000001</v>
      </c>
      <c r="H1760">
        <v>0.18095761399999999</v>
      </c>
      <c r="I1760">
        <v>0.167080534</v>
      </c>
      <c r="J1760">
        <v>0.182842269</v>
      </c>
      <c r="K1760">
        <v>8.5705778999999996E-2</v>
      </c>
      <c r="L1760">
        <v>7.3197682999999999E-2</v>
      </c>
      <c r="M1760">
        <v>0.50878943099999996</v>
      </c>
      <c r="N1760">
        <v>0.77860210100000005</v>
      </c>
      <c r="O1760">
        <v>0.130796313</v>
      </c>
      <c r="P1760">
        <v>6.2347102000000001E-2</v>
      </c>
      <c r="Q1760">
        <v>5.5373260000000004E-3</v>
      </c>
      <c r="R1760">
        <v>0.18397490399999999</v>
      </c>
      <c r="S1760">
        <v>1.378193E-3</v>
      </c>
    </row>
    <row r="1761" spans="1:19" x14ac:dyDescent="0.3">
      <c r="A1761">
        <v>12606</v>
      </c>
      <c r="B1761">
        <v>62972</v>
      </c>
      <c r="C1761">
        <v>13.6</v>
      </c>
      <c r="D1761">
        <v>56.3</v>
      </c>
      <c r="E1761">
        <v>189</v>
      </c>
      <c r="F1761">
        <v>12</v>
      </c>
      <c r="G1761">
        <v>0.19895052699999999</v>
      </c>
      <c r="H1761">
        <v>0.160967312</v>
      </c>
      <c r="I1761">
        <v>0.17093248999999999</v>
      </c>
      <c r="J1761">
        <v>0.21926601100000001</v>
      </c>
      <c r="K1761">
        <v>0.142962594</v>
      </c>
      <c r="L1761">
        <v>0.106921065</v>
      </c>
      <c r="M1761">
        <v>0.51696968700000001</v>
      </c>
      <c r="N1761">
        <v>0.95885552900000004</v>
      </c>
      <c r="O1761">
        <v>1.3832502E-2</v>
      </c>
      <c r="P1761">
        <v>6.0176199999999996E-3</v>
      </c>
      <c r="Q1761">
        <v>6.7557809999999998E-3</v>
      </c>
      <c r="R1761">
        <v>4.2877545000000003E-2</v>
      </c>
      <c r="S1761">
        <v>4.9745699999999998E-4</v>
      </c>
    </row>
    <row r="1762" spans="1:19" x14ac:dyDescent="0.3">
      <c r="A1762">
        <v>64</v>
      </c>
      <c r="B1762">
        <v>747</v>
      </c>
      <c r="C1762">
        <v>13.5</v>
      </c>
      <c r="D1762">
        <v>11.1</v>
      </c>
      <c r="E1762">
        <v>0</v>
      </c>
      <c r="F1762">
        <v>0</v>
      </c>
      <c r="G1762">
        <v>0.216</v>
      </c>
      <c r="H1762">
        <v>0.13866666699999999</v>
      </c>
      <c r="I1762">
        <v>0.14933333300000001</v>
      </c>
      <c r="J1762">
        <v>0.25866666700000002</v>
      </c>
      <c r="K1762">
        <v>0.142666667</v>
      </c>
      <c r="L1762">
        <v>9.4666666999999996E-2</v>
      </c>
      <c r="M1762">
        <v>0.48</v>
      </c>
      <c r="N1762">
        <v>0.953333333</v>
      </c>
      <c r="O1762">
        <v>1.0666666999999999E-2</v>
      </c>
      <c r="P1762">
        <v>0</v>
      </c>
      <c r="Q1762">
        <v>2.9333333E-2</v>
      </c>
      <c r="R1762">
        <v>4.1333333E-2</v>
      </c>
      <c r="S1762">
        <v>0</v>
      </c>
    </row>
    <row r="1763" spans="1:19" x14ac:dyDescent="0.3">
      <c r="A1763">
        <v>17472</v>
      </c>
      <c r="B1763">
        <v>59091</v>
      </c>
      <c r="C1763">
        <v>19.8</v>
      </c>
      <c r="D1763">
        <v>48.4</v>
      </c>
      <c r="E1763">
        <v>218</v>
      </c>
      <c r="F1763">
        <v>0</v>
      </c>
      <c r="G1763">
        <v>0.23631501899999999</v>
      </c>
      <c r="H1763">
        <v>0.17516775100000001</v>
      </c>
      <c r="I1763">
        <v>0.187814271</v>
      </c>
      <c r="J1763">
        <v>0.20927299299999999</v>
      </c>
      <c r="K1763">
        <v>0.110270252</v>
      </c>
      <c r="L1763">
        <v>8.1159712999999994E-2</v>
      </c>
      <c r="M1763">
        <v>0.51253720800000002</v>
      </c>
      <c r="N1763">
        <v>0.95498040799999995</v>
      </c>
      <c r="O1763">
        <v>2.1341002000000001E-2</v>
      </c>
      <c r="P1763">
        <v>4.7088110000000002E-3</v>
      </c>
      <c r="Q1763">
        <v>2.488943E-3</v>
      </c>
      <c r="R1763">
        <v>9.9894049999999998E-3</v>
      </c>
      <c r="S1763">
        <v>1.5135499999999999E-4</v>
      </c>
    </row>
    <row r="1764" spans="1:19" x14ac:dyDescent="0.3">
      <c r="A1764">
        <v>11397</v>
      </c>
      <c r="B1764">
        <v>41348</v>
      </c>
      <c r="C1764">
        <v>10.4</v>
      </c>
      <c r="D1764">
        <v>47.2</v>
      </c>
      <c r="E1764">
        <v>120</v>
      </c>
      <c r="F1764">
        <v>0</v>
      </c>
      <c r="G1764">
        <v>0.277017344</v>
      </c>
      <c r="H1764">
        <v>0.16993625500000001</v>
      </c>
      <c r="I1764">
        <v>0.202796857</v>
      </c>
      <c r="J1764">
        <v>0.192938677</v>
      </c>
      <c r="K1764">
        <v>9.3195632E-2</v>
      </c>
      <c r="L1764">
        <v>6.4115233999999993E-2</v>
      </c>
      <c r="M1764">
        <v>0.50471907900000001</v>
      </c>
      <c r="N1764">
        <v>0.85719227200000003</v>
      </c>
      <c r="O1764">
        <v>1.0080545999999999E-2</v>
      </c>
      <c r="P1764">
        <v>5.361467E-3</v>
      </c>
      <c r="Q1764">
        <v>7.0662647999999995E-2</v>
      </c>
      <c r="R1764">
        <v>8.2917428000000001E-2</v>
      </c>
      <c r="S1764">
        <v>1.210654E-3</v>
      </c>
    </row>
    <row r="1765" spans="1:19" x14ac:dyDescent="0.3">
      <c r="A1765">
        <v>12133</v>
      </c>
      <c r="B1765">
        <v>46064</v>
      </c>
      <c r="C1765">
        <v>13.2</v>
      </c>
      <c r="D1765">
        <v>49.1</v>
      </c>
      <c r="E1765">
        <v>266</v>
      </c>
      <c r="F1765">
        <v>10</v>
      </c>
      <c r="G1765">
        <v>0.24216481000000001</v>
      </c>
      <c r="H1765">
        <v>0.16604534200000001</v>
      </c>
      <c r="I1765">
        <v>0.16431141399999999</v>
      </c>
      <c r="J1765">
        <v>0.20681434000000001</v>
      </c>
      <c r="K1765">
        <v>0.117712081</v>
      </c>
      <c r="L1765">
        <v>0.10295201399999999</v>
      </c>
      <c r="M1765">
        <v>0.51172569199999995</v>
      </c>
      <c r="N1765">
        <v>0.97019810100000003</v>
      </c>
      <c r="O1765">
        <v>9.4715849999999994E-3</v>
      </c>
      <c r="P1765">
        <v>6.5889290000000003E-3</v>
      </c>
      <c r="Q1765">
        <v>1.712255E-3</v>
      </c>
      <c r="R1765">
        <v>1.6862456000000001E-2</v>
      </c>
      <c r="S1765">
        <v>3.9013399999999999E-4</v>
      </c>
    </row>
    <row r="1766" spans="1:19" x14ac:dyDescent="0.3">
      <c r="A1766">
        <v>7584</v>
      </c>
      <c r="B1766">
        <v>26991</v>
      </c>
      <c r="C1766">
        <v>14.9</v>
      </c>
      <c r="D1766">
        <v>41.1</v>
      </c>
      <c r="E1766">
        <v>140</v>
      </c>
      <c r="F1766">
        <v>6</v>
      </c>
      <c r="G1766">
        <v>0.23114658099999999</v>
      </c>
      <c r="H1766">
        <v>0.17070581300000001</v>
      </c>
      <c r="I1766">
        <v>0.171218334</v>
      </c>
      <c r="J1766">
        <v>0.220749744</v>
      </c>
      <c r="K1766">
        <v>0.122199444</v>
      </c>
      <c r="L1766">
        <v>8.3980084999999996E-2</v>
      </c>
      <c r="M1766">
        <v>0.526541221</v>
      </c>
      <c r="N1766">
        <v>0.65375603999999998</v>
      </c>
      <c r="O1766">
        <v>0.31999560700000002</v>
      </c>
      <c r="P1766">
        <v>3.7706839999999998E-3</v>
      </c>
      <c r="Q1766">
        <v>3.2947720000000001E-3</v>
      </c>
      <c r="R1766">
        <v>1.7608727000000001E-2</v>
      </c>
      <c r="S1766">
        <v>4.7591199999999999E-4</v>
      </c>
    </row>
    <row r="1767" spans="1:19" x14ac:dyDescent="0.3">
      <c r="A1767">
        <v>1332</v>
      </c>
      <c r="B1767">
        <v>5520</v>
      </c>
      <c r="C1767">
        <v>9.6</v>
      </c>
      <c r="D1767">
        <v>56.5</v>
      </c>
      <c r="E1767">
        <v>31</v>
      </c>
      <c r="F1767">
        <v>0</v>
      </c>
      <c r="G1767">
        <v>0.29788757599999999</v>
      </c>
      <c r="H1767">
        <v>0.15556749</v>
      </c>
      <c r="I1767">
        <v>0.17006802700000001</v>
      </c>
      <c r="J1767">
        <v>0.187253849</v>
      </c>
      <c r="K1767">
        <v>9.8639456E-2</v>
      </c>
      <c r="L1767">
        <v>9.0583601999999999E-2</v>
      </c>
      <c r="M1767">
        <v>0.50053705699999995</v>
      </c>
      <c r="N1767">
        <v>0.962406015</v>
      </c>
      <c r="O1767">
        <v>7.160759E-3</v>
      </c>
      <c r="P1767">
        <v>2.3272470000000002E-3</v>
      </c>
      <c r="Q1767">
        <v>1.4679556E-2</v>
      </c>
      <c r="R1767">
        <v>4.2606515999999997E-2</v>
      </c>
      <c r="S1767">
        <v>8.9509500000000005E-4</v>
      </c>
    </row>
    <row r="1768" spans="1:19" x14ac:dyDescent="0.3">
      <c r="A1768">
        <v>3119</v>
      </c>
      <c r="B1768">
        <v>11864</v>
      </c>
      <c r="C1768">
        <v>16.8</v>
      </c>
      <c r="D1768">
        <v>34.200000000000003</v>
      </c>
      <c r="E1768">
        <v>53</v>
      </c>
      <c r="F1768">
        <v>0</v>
      </c>
      <c r="G1768">
        <v>0.19565586300000001</v>
      </c>
      <c r="H1768">
        <v>0.15815374200000001</v>
      </c>
      <c r="I1768">
        <v>0.17291702</v>
      </c>
      <c r="J1768">
        <v>0.24401832700000001</v>
      </c>
      <c r="K1768">
        <v>0.13685728799999999</v>
      </c>
      <c r="L1768">
        <v>9.2397759999999995E-2</v>
      </c>
      <c r="M1768">
        <v>0.5</v>
      </c>
      <c r="N1768">
        <v>0.97072798199999999</v>
      </c>
      <c r="O1768">
        <v>6.1937889999999999E-3</v>
      </c>
      <c r="P1768">
        <v>1.4423890000000001E-3</v>
      </c>
      <c r="Q1768">
        <v>7.0422540000000004E-3</v>
      </c>
      <c r="R1768">
        <v>2.1720685999999999E-2</v>
      </c>
      <c r="S1768">
        <v>3.3938600000000001E-4</v>
      </c>
    </row>
    <row r="1769" spans="1:19" x14ac:dyDescent="0.3">
      <c r="A1769">
        <v>674</v>
      </c>
      <c r="B1769">
        <v>2877</v>
      </c>
      <c r="C1769">
        <v>16.899999999999999</v>
      </c>
      <c r="D1769">
        <v>32.5</v>
      </c>
      <c r="E1769">
        <v>16</v>
      </c>
      <c r="F1769">
        <v>0</v>
      </c>
      <c r="G1769">
        <v>0.27397260299999998</v>
      </c>
      <c r="H1769">
        <v>0.17089041099999999</v>
      </c>
      <c r="I1769">
        <v>0.17499999999999999</v>
      </c>
      <c r="J1769">
        <v>0.19006849300000001</v>
      </c>
      <c r="K1769">
        <v>0.104452055</v>
      </c>
      <c r="L1769">
        <v>8.5616438000000003E-2</v>
      </c>
      <c r="M1769">
        <v>0.51027397299999999</v>
      </c>
      <c r="N1769">
        <v>0.87876712300000004</v>
      </c>
      <c r="O1769">
        <v>6.3698630000000006E-2</v>
      </c>
      <c r="P1769">
        <v>5.1369859999999996E-3</v>
      </c>
      <c r="Q1769">
        <v>3.2191781000000003E-2</v>
      </c>
      <c r="R1769">
        <v>0.34041095900000001</v>
      </c>
      <c r="S1769">
        <v>0</v>
      </c>
    </row>
    <row r="1770" spans="1:19" x14ac:dyDescent="0.3">
      <c r="A1770">
        <v>62891</v>
      </c>
      <c r="B1770">
        <v>333766</v>
      </c>
      <c r="C1770">
        <v>8.3000000000000007</v>
      </c>
      <c r="D1770">
        <v>54.5</v>
      </c>
      <c r="E1770">
        <v>846</v>
      </c>
      <c r="F1770">
        <v>53</v>
      </c>
      <c r="G1770">
        <v>0.24538870300000001</v>
      </c>
      <c r="H1770">
        <v>0.19927573500000001</v>
      </c>
      <c r="I1770">
        <v>0.200750866</v>
      </c>
      <c r="J1770">
        <v>0.19522214600000001</v>
      </c>
      <c r="K1770">
        <v>9.3468311999999998E-2</v>
      </c>
      <c r="L1770">
        <v>6.5894237999999994E-2</v>
      </c>
      <c r="M1770">
        <v>0.52550949499999999</v>
      </c>
      <c r="N1770">
        <v>0.57015337700000002</v>
      </c>
      <c r="O1770">
        <v>0.30873471200000002</v>
      </c>
      <c r="P1770">
        <v>9.1143770999999998E-2</v>
      </c>
      <c r="Q1770">
        <v>3.5004139999999999E-3</v>
      </c>
      <c r="R1770">
        <v>5.9652135000000002E-2</v>
      </c>
      <c r="S1770">
        <v>6.9524599999999995E-4</v>
      </c>
    </row>
    <row r="1771" spans="1:19" x14ac:dyDescent="0.3">
      <c r="A1771">
        <v>3064</v>
      </c>
      <c r="B1771">
        <v>13482</v>
      </c>
      <c r="C1771">
        <v>20.7</v>
      </c>
      <c r="D1771">
        <v>47.4</v>
      </c>
      <c r="E1771">
        <v>35</v>
      </c>
      <c r="F1771">
        <v>0</v>
      </c>
      <c r="G1771">
        <v>0.222749854</v>
      </c>
      <c r="H1771">
        <v>0.14450613700000001</v>
      </c>
      <c r="I1771">
        <v>0.18293395700000001</v>
      </c>
      <c r="J1771">
        <v>0.22187317400000001</v>
      </c>
      <c r="K1771">
        <v>0.13515488000000001</v>
      </c>
      <c r="L1771">
        <v>9.2781999000000004E-2</v>
      </c>
      <c r="M1771">
        <v>0.50701344199999998</v>
      </c>
      <c r="N1771">
        <v>0.97779076600000003</v>
      </c>
      <c r="O1771">
        <v>3.0683809999999998E-3</v>
      </c>
      <c r="P1771">
        <v>3.506721E-3</v>
      </c>
      <c r="Q1771">
        <v>3.3606080000000002E-3</v>
      </c>
      <c r="R1771">
        <v>1.2638808E-2</v>
      </c>
      <c r="S1771">
        <v>4.3834000000000001E-4</v>
      </c>
    </row>
    <row r="1772" spans="1:19" x14ac:dyDescent="0.3">
      <c r="A1772">
        <v>53720</v>
      </c>
      <c r="B1772">
        <v>188766</v>
      </c>
      <c r="C1772">
        <v>6.6</v>
      </c>
      <c r="D1772">
        <v>63.3</v>
      </c>
      <c r="E1772">
        <v>347</v>
      </c>
      <c r="F1772">
        <v>64</v>
      </c>
      <c r="G1772">
        <v>0.25691247299999997</v>
      </c>
      <c r="H1772">
        <v>0.19322990100000001</v>
      </c>
      <c r="I1772">
        <v>0.192000426</v>
      </c>
      <c r="J1772">
        <v>0.20530643700000001</v>
      </c>
      <c r="K1772">
        <v>9.0262660999999994E-2</v>
      </c>
      <c r="L1772">
        <v>6.2288101999999998E-2</v>
      </c>
      <c r="M1772">
        <v>0.50010910900000005</v>
      </c>
      <c r="N1772">
        <v>0.90990233399999998</v>
      </c>
      <c r="O1772">
        <v>1.5222077000000001E-2</v>
      </c>
      <c r="P1772">
        <v>3.6783138999999999E-2</v>
      </c>
      <c r="Q1772">
        <v>1.9043563999999999E-2</v>
      </c>
      <c r="R1772">
        <v>4.5618329999999999E-2</v>
      </c>
      <c r="S1772">
        <v>7.5578099999999997E-4</v>
      </c>
    </row>
    <row r="1773" spans="1:19" x14ac:dyDescent="0.3">
      <c r="A1773">
        <v>87672</v>
      </c>
      <c r="B1773">
        <v>379453</v>
      </c>
      <c r="C1773">
        <v>10.5</v>
      </c>
      <c r="D1773">
        <v>60.8</v>
      </c>
      <c r="E1773">
        <v>863</v>
      </c>
      <c r="F1773">
        <v>100</v>
      </c>
      <c r="G1773">
        <v>0.244118538</v>
      </c>
      <c r="H1773">
        <v>0.208860607</v>
      </c>
      <c r="I1773">
        <v>0.18417898199999999</v>
      </c>
      <c r="J1773">
        <v>0.20962486799999999</v>
      </c>
      <c r="K1773">
        <v>8.8691879000000001E-2</v>
      </c>
      <c r="L1773">
        <v>6.4525125000000003E-2</v>
      </c>
      <c r="M1773">
        <v>0.51096380100000005</v>
      </c>
      <c r="N1773">
        <v>0.68871494099999997</v>
      </c>
      <c r="O1773">
        <v>0.248610251</v>
      </c>
      <c r="P1773">
        <v>2.6757197999999999E-2</v>
      </c>
      <c r="Q1773">
        <v>8.0394950000000007E-3</v>
      </c>
      <c r="R1773">
        <v>5.1894698000000003E-2</v>
      </c>
      <c r="S1773">
        <v>1.051195E-3</v>
      </c>
    </row>
    <row r="1774" spans="1:19" hidden="1" x14ac:dyDescent="0.3">
      <c r="A1774">
        <v>3248</v>
      </c>
      <c r="B1774">
        <v>16790</v>
      </c>
      <c r="C1774">
        <v>19.100000000000001</v>
      </c>
      <c r="D1774">
        <v>35.4</v>
      </c>
      <c r="E1774">
        <v>81</v>
      </c>
      <c r="F1774" t="s">
        <v>34</v>
      </c>
      <c r="G1774" t="s">
        <v>34</v>
      </c>
      <c r="H1774" t="s">
        <v>34</v>
      </c>
      <c r="I1774" t="s">
        <v>34</v>
      </c>
      <c r="J1774" t="s">
        <v>34</v>
      </c>
      <c r="K1774" t="s">
        <v>34</v>
      </c>
      <c r="L1774" t="s">
        <v>34</v>
      </c>
      <c r="M1774" t="s">
        <v>34</v>
      </c>
      <c r="N1774" t="s">
        <v>34</v>
      </c>
      <c r="O1774" t="s">
        <v>34</v>
      </c>
      <c r="P1774" t="s">
        <v>34</v>
      </c>
      <c r="Q1774" t="s">
        <v>34</v>
      </c>
      <c r="R1774" t="s">
        <v>34</v>
      </c>
      <c r="S1774" t="s">
        <v>34</v>
      </c>
    </row>
    <row r="1775" spans="1:19" hidden="1" x14ac:dyDescent="0.3">
      <c r="A1775">
        <v>3248</v>
      </c>
      <c r="B1775">
        <v>16790</v>
      </c>
      <c r="C1775" t="s">
        <v>34</v>
      </c>
      <c r="D1775" t="s">
        <v>34</v>
      </c>
      <c r="E1775">
        <v>81</v>
      </c>
      <c r="F1775">
        <v>0</v>
      </c>
      <c r="G1775">
        <v>0.19665748199999999</v>
      </c>
      <c r="H1775">
        <v>0.127231341</v>
      </c>
      <c r="I1775">
        <v>0.144483048</v>
      </c>
      <c r="J1775">
        <v>0.240625374</v>
      </c>
      <c r="K1775">
        <v>0.17688990099999999</v>
      </c>
      <c r="L1775">
        <v>0.114112855</v>
      </c>
      <c r="M1775">
        <v>0.51000359399999995</v>
      </c>
      <c r="N1775">
        <v>0.95549299099999996</v>
      </c>
      <c r="O1775">
        <v>6.0500780000000004E-3</v>
      </c>
      <c r="P1775">
        <v>6.1698810000000003E-3</v>
      </c>
      <c r="Q1775">
        <v>1.0602612000000001E-2</v>
      </c>
      <c r="R1775">
        <v>2.4439919000000001E-2</v>
      </c>
      <c r="S1775">
        <v>5.9901799999999999E-4</v>
      </c>
    </row>
    <row r="1776" spans="1:19" x14ac:dyDescent="0.3">
      <c r="A1776">
        <v>36002</v>
      </c>
      <c r="B1776">
        <v>179027</v>
      </c>
      <c r="C1776">
        <v>13.9</v>
      </c>
      <c r="D1776">
        <v>49.1</v>
      </c>
      <c r="E1776">
        <v>545</v>
      </c>
      <c r="F1776">
        <v>81</v>
      </c>
      <c r="G1776">
        <v>0.23671146200000001</v>
      </c>
      <c r="H1776">
        <v>0.18272434500000001</v>
      </c>
      <c r="I1776">
        <v>0.16823633900000001</v>
      </c>
      <c r="J1776">
        <v>0.200927366</v>
      </c>
      <c r="K1776">
        <v>0.12513327399999999</v>
      </c>
      <c r="L1776">
        <v>8.6267214999999994E-2</v>
      </c>
      <c r="M1776">
        <v>0.50870168800000004</v>
      </c>
      <c r="N1776">
        <v>0.87609951100000005</v>
      </c>
      <c r="O1776">
        <v>1.2455575E-2</v>
      </c>
      <c r="P1776">
        <v>3.1397157000000002E-2</v>
      </c>
      <c r="Q1776">
        <v>3.1802532000000001E-2</v>
      </c>
      <c r="R1776">
        <v>0.105147712</v>
      </c>
      <c r="S1776">
        <v>2.2767659999999999E-3</v>
      </c>
    </row>
    <row r="1777" spans="1:19" x14ac:dyDescent="0.3">
      <c r="A1777">
        <v>4154</v>
      </c>
      <c r="B1777">
        <v>18201</v>
      </c>
      <c r="C1777">
        <v>17.600000000000001</v>
      </c>
      <c r="D1777">
        <v>48.6</v>
      </c>
      <c r="E1777">
        <v>125</v>
      </c>
      <c r="F1777">
        <v>506</v>
      </c>
      <c r="G1777">
        <v>0.270489113</v>
      </c>
      <c r="H1777">
        <v>0.170642302</v>
      </c>
      <c r="I1777">
        <v>0.167523799</v>
      </c>
      <c r="J1777">
        <v>0.18453879000000001</v>
      </c>
      <c r="K1777">
        <v>0.117135354</v>
      </c>
      <c r="L1777">
        <v>8.9670641999999995E-2</v>
      </c>
      <c r="M1777">
        <v>0.51039500999999998</v>
      </c>
      <c r="N1777">
        <v>0.90261516600000002</v>
      </c>
      <c r="O1777">
        <v>1.7069701E-2</v>
      </c>
      <c r="P1777">
        <v>9.0819560000000004E-3</v>
      </c>
      <c r="Q1777">
        <v>3.8297406999999999E-2</v>
      </c>
      <c r="R1777">
        <v>0.42231097499999998</v>
      </c>
      <c r="S1777">
        <v>2.1337130000000002E-3</v>
      </c>
    </row>
    <row r="1778" spans="1:19" x14ac:dyDescent="0.3">
      <c r="A1778">
        <v>21484</v>
      </c>
      <c r="B1778">
        <v>91113</v>
      </c>
      <c r="C1778">
        <v>8.1</v>
      </c>
      <c r="D1778">
        <v>56.8</v>
      </c>
      <c r="E1778">
        <v>267</v>
      </c>
      <c r="F1778">
        <v>0</v>
      </c>
      <c r="G1778">
        <v>0.21570662900000001</v>
      </c>
      <c r="H1778">
        <v>0.160586742</v>
      </c>
      <c r="I1778">
        <v>0.17543582499999999</v>
      </c>
      <c r="J1778">
        <v>0.219994358</v>
      </c>
      <c r="K1778">
        <v>0.142025388</v>
      </c>
      <c r="L1778">
        <v>8.6251058000000005E-2</v>
      </c>
      <c r="M1778">
        <v>0.50890832200000002</v>
      </c>
      <c r="N1778">
        <v>0.90545557099999996</v>
      </c>
      <c r="O1778">
        <v>6.0705218999999998E-2</v>
      </c>
      <c r="P1778">
        <v>1.0053596999999999E-2</v>
      </c>
      <c r="Q1778">
        <v>4.9760230000000004E-3</v>
      </c>
      <c r="R1778">
        <v>4.6984484999999999E-2</v>
      </c>
      <c r="S1778">
        <v>8.2369500000000005E-4</v>
      </c>
    </row>
    <row r="1779" spans="1:19" x14ac:dyDescent="0.3">
      <c r="A1779">
        <v>144468</v>
      </c>
      <c r="B1779">
        <v>762009</v>
      </c>
      <c r="C1779">
        <v>15.8</v>
      </c>
      <c r="D1779">
        <v>55.1</v>
      </c>
      <c r="E1779">
        <v>1557</v>
      </c>
      <c r="F1779">
        <v>168</v>
      </c>
      <c r="G1779">
        <v>0.25264158799999997</v>
      </c>
      <c r="H1779">
        <v>0.22893149800000001</v>
      </c>
      <c r="I1779">
        <v>0.208864252</v>
      </c>
      <c r="J1779">
        <v>0.18059336500000001</v>
      </c>
      <c r="K1779">
        <v>8.0487609000000002E-2</v>
      </c>
      <c r="L1779">
        <v>4.8481688000000002E-2</v>
      </c>
      <c r="M1779">
        <v>0.52792517299999997</v>
      </c>
      <c r="N1779">
        <v>0.35894781599999998</v>
      </c>
      <c r="O1779">
        <v>0.54844020199999999</v>
      </c>
      <c r="P1779">
        <v>6.4708539999999995E-2</v>
      </c>
      <c r="Q1779">
        <v>4.8057610000000004E-3</v>
      </c>
      <c r="R1779">
        <v>8.5285468000000003E-2</v>
      </c>
      <c r="S1779">
        <v>7.4806000000000004E-4</v>
      </c>
    </row>
    <row r="1780" spans="1:19" x14ac:dyDescent="0.3">
      <c r="A1780">
        <v>123800</v>
      </c>
      <c r="B1780">
        <v>531010</v>
      </c>
      <c r="C1780">
        <v>7.3</v>
      </c>
      <c r="D1780">
        <v>65.400000000000006</v>
      </c>
      <c r="E1780">
        <v>1137</v>
      </c>
      <c r="F1780">
        <v>103</v>
      </c>
      <c r="G1780">
        <v>0.27652924600000001</v>
      </c>
      <c r="H1780">
        <v>0.18275253899999999</v>
      </c>
      <c r="I1780">
        <v>0.202389919</v>
      </c>
      <c r="J1780">
        <v>0.195690107</v>
      </c>
      <c r="K1780">
        <v>8.5717023000000003E-2</v>
      </c>
      <c r="L1780">
        <v>5.6921167000000002E-2</v>
      </c>
      <c r="M1780">
        <v>0.501866068</v>
      </c>
      <c r="N1780">
        <v>0.86551916500000003</v>
      </c>
      <c r="O1780">
        <v>5.9935800999999997E-2</v>
      </c>
      <c r="P1780">
        <v>4.3745058000000003E-2</v>
      </c>
      <c r="Q1780">
        <v>1.0242240999999999E-2</v>
      </c>
      <c r="R1780">
        <v>0.32374160200000002</v>
      </c>
      <c r="S1780">
        <v>8.0578099999999999E-4</v>
      </c>
    </row>
    <row r="1781" spans="1:19" x14ac:dyDescent="0.3">
      <c r="A1781">
        <v>105339</v>
      </c>
      <c r="B1781">
        <v>487536</v>
      </c>
      <c r="C1781">
        <v>15.8</v>
      </c>
      <c r="D1781">
        <v>55.4</v>
      </c>
      <c r="E1781">
        <v>1759</v>
      </c>
      <c r="F1781">
        <v>188</v>
      </c>
      <c r="G1781">
        <v>0.25694294299999998</v>
      </c>
      <c r="H1781">
        <v>0.185405351</v>
      </c>
      <c r="I1781">
        <v>0.18922003000000001</v>
      </c>
      <c r="J1781">
        <v>0.19912954499999999</v>
      </c>
      <c r="K1781">
        <v>9.8479278000000003E-2</v>
      </c>
      <c r="L1781">
        <v>7.0822854000000005E-2</v>
      </c>
      <c r="M1781">
        <v>0.51611248799999998</v>
      </c>
      <c r="N1781">
        <v>0.71254992299999997</v>
      </c>
      <c r="O1781">
        <v>0.24419507600000001</v>
      </c>
      <c r="P1781">
        <v>1.7163996000000001E-2</v>
      </c>
      <c r="Q1781">
        <v>5.5407599999999996E-3</v>
      </c>
      <c r="R1781">
        <v>0.19620056299999999</v>
      </c>
      <c r="S1781">
        <v>5.9527099999999997E-4</v>
      </c>
    </row>
    <row r="1782" spans="1:19" x14ac:dyDescent="0.3">
      <c r="A1782">
        <v>2013</v>
      </c>
      <c r="B1782">
        <v>9176</v>
      </c>
      <c r="C1782">
        <v>10.5</v>
      </c>
      <c r="D1782">
        <v>51</v>
      </c>
      <c r="E1782">
        <v>30</v>
      </c>
      <c r="F1782">
        <v>0</v>
      </c>
      <c r="G1782">
        <v>0.26905437900000001</v>
      </c>
      <c r="H1782">
        <v>0.15352697100000001</v>
      </c>
      <c r="I1782">
        <v>0.16237169700000001</v>
      </c>
      <c r="J1782">
        <v>0.20637693800000001</v>
      </c>
      <c r="K1782">
        <v>0.109958506</v>
      </c>
      <c r="L1782">
        <v>9.8711509000000003E-2</v>
      </c>
      <c r="M1782">
        <v>0.50076435900000005</v>
      </c>
      <c r="N1782">
        <v>0.97532212299999999</v>
      </c>
      <c r="O1782">
        <v>6.5516489999999997E-3</v>
      </c>
      <c r="P1782">
        <v>3.7126009999999998E-3</v>
      </c>
      <c r="Q1782">
        <v>2.7298539999999999E-3</v>
      </c>
      <c r="R1782">
        <v>1.7361868999999999E-2</v>
      </c>
      <c r="S1782">
        <v>6.5516499999999998E-4</v>
      </c>
    </row>
    <row r="1783" spans="1:19" x14ac:dyDescent="0.3">
      <c r="A1783">
        <v>782</v>
      </c>
      <c r="B1783">
        <v>2833</v>
      </c>
      <c r="C1783">
        <v>13</v>
      </c>
      <c r="D1783">
        <v>46.1</v>
      </c>
      <c r="E1783">
        <v>13</v>
      </c>
      <c r="F1783">
        <v>0</v>
      </c>
      <c r="G1783">
        <v>0.217783953</v>
      </c>
      <c r="H1783">
        <v>0.13720041699999999</v>
      </c>
      <c r="I1783">
        <v>0.13025355999999999</v>
      </c>
      <c r="J1783">
        <v>0.212226468</v>
      </c>
      <c r="K1783">
        <v>0.15526224399999999</v>
      </c>
      <c r="L1783">
        <v>0.14727335899999999</v>
      </c>
      <c r="M1783">
        <v>0.48766933000000001</v>
      </c>
      <c r="N1783">
        <v>0.97360194499999997</v>
      </c>
      <c r="O1783">
        <v>3.4734280000000002E-3</v>
      </c>
      <c r="P1783">
        <v>4.8627999999999996E-3</v>
      </c>
      <c r="Q1783">
        <v>6.5995139999999999E-3</v>
      </c>
      <c r="R1783">
        <v>2.5703369E-2</v>
      </c>
      <c r="S1783">
        <v>0</v>
      </c>
    </row>
    <row r="1784" spans="1:19" x14ac:dyDescent="0.3">
      <c r="A1784">
        <v>11673</v>
      </c>
      <c r="B1784">
        <v>34865</v>
      </c>
      <c r="C1784">
        <v>13</v>
      </c>
      <c r="D1784">
        <v>51.3</v>
      </c>
      <c r="E1784">
        <v>122</v>
      </c>
      <c r="F1784">
        <v>0</v>
      </c>
      <c r="G1784">
        <v>0.23314718800000001</v>
      </c>
      <c r="H1784">
        <v>0.16268733299999999</v>
      </c>
      <c r="I1784">
        <v>0.18422702099999999</v>
      </c>
      <c r="J1784">
        <v>0.20713430999999999</v>
      </c>
      <c r="K1784">
        <v>0.121288962</v>
      </c>
      <c r="L1784">
        <v>9.1515185999999998E-2</v>
      </c>
      <c r="M1784">
        <v>0.51296370199999997</v>
      </c>
      <c r="N1784">
        <v>0.97008376500000004</v>
      </c>
      <c r="O1784">
        <v>8.7754289999999995E-3</v>
      </c>
      <c r="P1784">
        <v>5.6128549999999999E-3</v>
      </c>
      <c r="Q1784">
        <v>3.7039149999999999E-3</v>
      </c>
      <c r="R1784">
        <v>1.1396661000000001E-2</v>
      </c>
      <c r="S1784">
        <v>1.7095000000000001E-4</v>
      </c>
    </row>
    <row r="1785" spans="1:19" hidden="1" x14ac:dyDescent="0.3">
      <c r="A1785" t="s">
        <v>34</v>
      </c>
      <c r="B1785">
        <v>52987</v>
      </c>
      <c r="C1785">
        <v>11.3</v>
      </c>
      <c r="D1785">
        <v>55.9</v>
      </c>
      <c r="E1785" t="s">
        <v>34</v>
      </c>
      <c r="F1785" t="s">
        <v>34</v>
      </c>
      <c r="G1785">
        <v>0.26555555600000003</v>
      </c>
      <c r="H1785">
        <v>0.18804143100000001</v>
      </c>
      <c r="I1785">
        <v>0.193013183</v>
      </c>
      <c r="J1785">
        <v>0.21278719400000001</v>
      </c>
      <c r="K1785">
        <v>8.7815443000000007E-2</v>
      </c>
      <c r="L1785">
        <v>5.2787194000000003E-2</v>
      </c>
      <c r="M1785">
        <v>0.51035781499999999</v>
      </c>
      <c r="N1785">
        <v>0.70235404899999998</v>
      </c>
      <c r="O1785">
        <v>0.26465160100000001</v>
      </c>
      <c r="P1785">
        <v>1.0941620000000001E-2</v>
      </c>
      <c r="Q1785">
        <v>4.3314499999999997E-3</v>
      </c>
      <c r="R1785">
        <v>6.3728813999999995E-2</v>
      </c>
      <c r="S1785">
        <v>5.8380400000000005E-4</v>
      </c>
    </row>
    <row r="1786" spans="1:19" x14ac:dyDescent="0.3">
      <c r="A1786">
        <v>3501</v>
      </c>
      <c r="B1786">
        <v>21743</v>
      </c>
      <c r="C1786">
        <v>7.4</v>
      </c>
      <c r="D1786">
        <v>81.5</v>
      </c>
      <c r="E1786">
        <v>47</v>
      </c>
      <c r="F1786">
        <v>0</v>
      </c>
      <c r="G1786">
        <v>0.17683010900000001</v>
      </c>
      <c r="H1786">
        <v>0.12894628</v>
      </c>
      <c r="I1786">
        <v>0.140756399</v>
      </c>
      <c r="J1786">
        <v>0.233812784</v>
      </c>
      <c r="K1786">
        <v>0.18680207700000001</v>
      </c>
      <c r="L1786">
        <v>0.13285235100000001</v>
      </c>
      <c r="M1786">
        <v>0.50732962599999998</v>
      </c>
      <c r="N1786">
        <v>0.92992050000000004</v>
      </c>
      <c r="O1786">
        <v>7.5823720000000004E-3</v>
      </c>
      <c r="P1786">
        <v>6.3416200000000001E-3</v>
      </c>
      <c r="Q1786">
        <v>3.5614171999999999E-2</v>
      </c>
      <c r="R1786">
        <v>4.5034695E-2</v>
      </c>
      <c r="S1786">
        <v>5.9739899999999998E-4</v>
      </c>
    </row>
    <row r="1787" spans="1:19" x14ac:dyDescent="0.3">
      <c r="A1787">
        <v>2012</v>
      </c>
      <c r="B1787">
        <v>9321</v>
      </c>
      <c r="C1787">
        <v>7.9</v>
      </c>
      <c r="D1787">
        <v>49.5</v>
      </c>
      <c r="E1787">
        <v>23</v>
      </c>
      <c r="F1787">
        <v>0</v>
      </c>
      <c r="G1787">
        <v>0.24775064299999999</v>
      </c>
      <c r="H1787">
        <v>0.15777635000000001</v>
      </c>
      <c r="I1787">
        <v>0.163453299</v>
      </c>
      <c r="J1787">
        <v>0.208011997</v>
      </c>
      <c r="K1787">
        <v>0.115252785</v>
      </c>
      <c r="L1787">
        <v>0.107754927</v>
      </c>
      <c r="M1787">
        <v>0.49700085700000002</v>
      </c>
      <c r="N1787">
        <v>0.96968723199999995</v>
      </c>
      <c r="O1787">
        <v>4.7129390000000002E-3</v>
      </c>
      <c r="P1787">
        <v>3.8560410000000002E-3</v>
      </c>
      <c r="Q1787">
        <v>9.2116539999999997E-3</v>
      </c>
      <c r="R1787">
        <v>4.6700943000000002E-2</v>
      </c>
      <c r="S1787">
        <v>7.4978600000000001E-4</v>
      </c>
    </row>
    <row r="1788" spans="1:19" x14ac:dyDescent="0.3">
      <c r="A1788">
        <v>23796</v>
      </c>
      <c r="B1788">
        <v>106871</v>
      </c>
      <c r="C1788">
        <v>12.6</v>
      </c>
      <c r="D1788">
        <v>62.7</v>
      </c>
      <c r="E1788">
        <v>314</v>
      </c>
      <c r="F1788">
        <v>7</v>
      </c>
      <c r="G1788">
        <v>0.27341162299999999</v>
      </c>
      <c r="H1788">
        <v>0.18853507999999999</v>
      </c>
      <c r="I1788">
        <v>0.202621575</v>
      </c>
      <c r="J1788">
        <v>0.196881587</v>
      </c>
      <c r="K1788">
        <v>9.0155449999999998E-2</v>
      </c>
      <c r="L1788">
        <v>4.8394685E-2</v>
      </c>
      <c r="M1788">
        <v>0.52229185499999997</v>
      </c>
      <c r="N1788">
        <v>0.57466689299999996</v>
      </c>
      <c r="O1788">
        <v>0.38281955699999998</v>
      </c>
      <c r="P1788">
        <v>2.7824827E-2</v>
      </c>
      <c r="Q1788">
        <v>3.4439929999999998E-3</v>
      </c>
      <c r="R1788">
        <v>3.1372327999999998E-2</v>
      </c>
      <c r="S1788">
        <v>6.86917E-4</v>
      </c>
    </row>
    <row r="1789" spans="1:19" x14ac:dyDescent="0.3">
      <c r="A1789">
        <v>2134</v>
      </c>
      <c r="B1789">
        <v>10001</v>
      </c>
      <c r="C1789">
        <v>12.7</v>
      </c>
      <c r="D1789">
        <v>42.7</v>
      </c>
      <c r="E1789">
        <v>23</v>
      </c>
      <c r="F1789">
        <v>0</v>
      </c>
      <c r="G1789">
        <v>0.26197380300000001</v>
      </c>
      <c r="H1789">
        <v>0.18468153200000001</v>
      </c>
      <c r="I1789">
        <v>0.159684032</v>
      </c>
      <c r="J1789">
        <v>0.196880312</v>
      </c>
      <c r="K1789">
        <v>0.110588941</v>
      </c>
      <c r="L1789">
        <v>8.6191380999999997E-2</v>
      </c>
      <c r="M1789">
        <v>0.49875012499999999</v>
      </c>
      <c r="N1789">
        <v>0.91380861899999999</v>
      </c>
      <c r="O1789">
        <v>5.1794820999999998E-2</v>
      </c>
      <c r="P1789">
        <v>3.2996700000000002E-3</v>
      </c>
      <c r="Q1789">
        <v>8.0991899999999992E-3</v>
      </c>
      <c r="R1789">
        <v>1.689831E-2</v>
      </c>
      <c r="S1789">
        <v>7.9991999999999997E-4</v>
      </c>
    </row>
    <row r="1790" spans="1:19" x14ac:dyDescent="0.3">
      <c r="A1790">
        <v>2105</v>
      </c>
      <c r="B1790">
        <v>12157</v>
      </c>
      <c r="C1790">
        <v>16.3</v>
      </c>
      <c r="D1790">
        <v>37.9</v>
      </c>
      <c r="E1790">
        <v>45</v>
      </c>
      <c r="F1790">
        <v>0</v>
      </c>
      <c r="G1790">
        <v>0.19062164600000001</v>
      </c>
      <c r="H1790">
        <v>0.11318418199999999</v>
      </c>
      <c r="I1790">
        <v>0.13960207999999999</v>
      </c>
      <c r="J1790">
        <v>0.233055395</v>
      </c>
      <c r="K1790">
        <v>0.19904235100000001</v>
      </c>
      <c r="L1790">
        <v>0.12449434500000001</v>
      </c>
      <c r="M1790">
        <v>0.48906133899999998</v>
      </c>
      <c r="N1790">
        <v>0.92272764799999996</v>
      </c>
      <c r="O1790">
        <v>3.2196809999999998E-3</v>
      </c>
      <c r="P1790">
        <v>4.7056880000000004E-3</v>
      </c>
      <c r="Q1790">
        <v>4.1855857000000003E-2</v>
      </c>
      <c r="R1790">
        <v>3.3352595999999998E-2</v>
      </c>
      <c r="S1790">
        <v>4.9533599999999998E-4</v>
      </c>
    </row>
    <row r="1791" spans="1:19" x14ac:dyDescent="0.3">
      <c r="A1791">
        <v>2021</v>
      </c>
      <c r="B1791">
        <v>9956</v>
      </c>
      <c r="C1791">
        <v>10.9</v>
      </c>
      <c r="D1791">
        <v>42</v>
      </c>
      <c r="E1791">
        <v>18</v>
      </c>
      <c r="F1791">
        <v>0</v>
      </c>
      <c r="G1791">
        <v>0.271679746</v>
      </c>
      <c r="H1791">
        <v>0.145624317</v>
      </c>
      <c r="I1791">
        <v>0.150889043</v>
      </c>
      <c r="J1791">
        <v>0.211880401</v>
      </c>
      <c r="K1791">
        <v>0.116320652</v>
      </c>
      <c r="L1791">
        <v>0.103605841</v>
      </c>
      <c r="M1791">
        <v>0.49985099799999999</v>
      </c>
      <c r="N1791">
        <v>0.97198768300000005</v>
      </c>
      <c r="O1791">
        <v>4.4700510000000001E-3</v>
      </c>
      <c r="P1791">
        <v>5.264726E-3</v>
      </c>
      <c r="Q1791">
        <v>7.9467570000000005E-3</v>
      </c>
      <c r="R1791">
        <v>5.4931955999999997E-2</v>
      </c>
      <c r="S1791">
        <v>1.2913480000000001E-3</v>
      </c>
    </row>
    <row r="1792" spans="1:19" x14ac:dyDescent="0.3">
      <c r="A1792">
        <v>20268</v>
      </c>
      <c r="B1792">
        <v>107185</v>
      </c>
      <c r="C1792">
        <v>14.7</v>
      </c>
      <c r="D1792">
        <v>60.2</v>
      </c>
      <c r="E1792">
        <v>175</v>
      </c>
      <c r="F1792">
        <v>20</v>
      </c>
      <c r="G1792">
        <v>0.249972155</v>
      </c>
      <c r="H1792">
        <v>0.20150361999999999</v>
      </c>
      <c r="I1792">
        <v>0.16765361100000001</v>
      </c>
      <c r="J1792">
        <v>0.20118804500000001</v>
      </c>
      <c r="K1792">
        <v>0.103833302</v>
      </c>
      <c r="L1792">
        <v>7.5849266999999998E-2</v>
      </c>
      <c r="M1792">
        <v>0.49000371300000001</v>
      </c>
      <c r="N1792">
        <v>0.93741414499999998</v>
      </c>
      <c r="O1792">
        <v>2.5505847000000002E-2</v>
      </c>
      <c r="P1792">
        <v>1.0933729E-2</v>
      </c>
      <c r="Q1792">
        <v>1.0172637999999999E-2</v>
      </c>
      <c r="R1792">
        <v>2.4076480000000001E-2</v>
      </c>
      <c r="S1792">
        <v>6.7755699999999996E-4</v>
      </c>
    </row>
    <row r="1793" spans="1:19" x14ac:dyDescent="0.3">
      <c r="A1793">
        <v>24433</v>
      </c>
      <c r="B1793">
        <v>118445</v>
      </c>
      <c r="C1793">
        <v>11</v>
      </c>
      <c r="D1793">
        <v>57.2</v>
      </c>
      <c r="E1793">
        <v>281</v>
      </c>
      <c r="F1793">
        <v>27</v>
      </c>
      <c r="G1793">
        <v>0.204995869</v>
      </c>
      <c r="H1793">
        <v>0.14986756600000001</v>
      </c>
      <c r="I1793">
        <v>0.171116619</v>
      </c>
      <c r="J1793">
        <v>0.21033581200000001</v>
      </c>
      <c r="K1793">
        <v>0.14764471900000001</v>
      </c>
      <c r="L1793">
        <v>0.11603941500000001</v>
      </c>
      <c r="M1793">
        <v>0.51966921300000002</v>
      </c>
      <c r="N1793">
        <v>0.92534300800000002</v>
      </c>
      <c r="O1793">
        <v>3.4168816999999997E-2</v>
      </c>
      <c r="P1793">
        <v>1.2774980999999999E-2</v>
      </c>
      <c r="Q1793">
        <v>6.9410729999999999E-3</v>
      </c>
      <c r="R1793">
        <v>0.103366633</v>
      </c>
      <c r="S1793">
        <v>2.18878E-3</v>
      </c>
    </row>
    <row r="1794" spans="1:19" x14ac:dyDescent="0.3">
      <c r="A1794">
        <v>11535</v>
      </c>
      <c r="B1794">
        <v>32107</v>
      </c>
      <c r="C1794">
        <v>10</v>
      </c>
      <c r="D1794">
        <v>35.9</v>
      </c>
      <c r="E1794">
        <v>84</v>
      </c>
      <c r="F1794">
        <v>4</v>
      </c>
      <c r="G1794">
        <v>0.29035536200000001</v>
      </c>
      <c r="H1794">
        <v>0.22731747599999999</v>
      </c>
      <c r="I1794">
        <v>0.17647432399999999</v>
      </c>
      <c r="J1794">
        <v>0.16701070200000001</v>
      </c>
      <c r="K1794">
        <v>7.2120423000000003E-2</v>
      </c>
      <c r="L1794">
        <v>6.6721712000000002E-2</v>
      </c>
      <c r="M1794">
        <v>0.48318460400000002</v>
      </c>
      <c r="N1794">
        <v>0.91685985599999997</v>
      </c>
      <c r="O1794">
        <v>2.9756423000000001E-2</v>
      </c>
      <c r="P1794">
        <v>1.556099E-2</v>
      </c>
      <c r="Q1794">
        <v>1.7244117E-2</v>
      </c>
      <c r="R1794">
        <v>5.6877005000000001E-2</v>
      </c>
      <c r="S1794">
        <v>7.9392799999999995E-4</v>
      </c>
    </row>
    <row r="1795" spans="1:19" x14ac:dyDescent="0.3">
      <c r="A1795">
        <v>41201</v>
      </c>
      <c r="B1795">
        <v>178100</v>
      </c>
      <c r="C1795">
        <v>9.8000000000000007</v>
      </c>
      <c r="D1795">
        <v>54.1</v>
      </c>
      <c r="E1795">
        <v>445</v>
      </c>
      <c r="F1795">
        <v>38</v>
      </c>
      <c r="G1795">
        <v>0.25661815399999999</v>
      </c>
      <c r="H1795">
        <v>0.181305198</v>
      </c>
      <c r="I1795">
        <v>0.18659745999999999</v>
      </c>
      <c r="J1795">
        <v>0.20786828099999999</v>
      </c>
      <c r="K1795">
        <v>9.9179021000000006E-2</v>
      </c>
      <c r="L1795">
        <v>6.8431884999999998E-2</v>
      </c>
      <c r="M1795">
        <v>0.50913141299999998</v>
      </c>
      <c r="N1795">
        <v>0.90781513300000005</v>
      </c>
      <c r="O1795">
        <v>4.1897072E-2</v>
      </c>
      <c r="P1795">
        <v>2.2814398E-2</v>
      </c>
      <c r="Q1795">
        <v>3.358551E-3</v>
      </c>
      <c r="R1795">
        <v>2.0773257999999999E-2</v>
      </c>
      <c r="S1795">
        <v>5.1452500000000005E-4</v>
      </c>
    </row>
    <row r="1796" spans="1:19" x14ac:dyDescent="0.3">
      <c r="A1796">
        <v>7922</v>
      </c>
      <c r="B1796">
        <v>32772</v>
      </c>
      <c r="C1796">
        <v>18.899999999999999</v>
      </c>
      <c r="D1796">
        <v>35.200000000000003</v>
      </c>
      <c r="E1796">
        <v>150</v>
      </c>
      <c r="F1796">
        <v>0</v>
      </c>
      <c r="G1796">
        <v>0.27549342100000002</v>
      </c>
      <c r="H1796">
        <v>0.18156067300000001</v>
      </c>
      <c r="I1796">
        <v>0.17038255399999999</v>
      </c>
      <c r="J1796">
        <v>0.186890838</v>
      </c>
      <c r="K1796">
        <v>0.104349415</v>
      </c>
      <c r="L1796">
        <v>8.1323098999999996E-2</v>
      </c>
      <c r="M1796">
        <v>0.50782772899999995</v>
      </c>
      <c r="N1796">
        <v>0.65149853800000002</v>
      </c>
      <c r="O1796">
        <v>8.1292640999999999E-2</v>
      </c>
      <c r="P1796">
        <v>9.5942979999999994E-3</v>
      </c>
      <c r="Q1796">
        <v>0.17080896700000001</v>
      </c>
      <c r="R1796">
        <v>6.1982212000000002E-2</v>
      </c>
      <c r="S1796">
        <v>1.3858430999999999E-2</v>
      </c>
    </row>
    <row r="1797" spans="1:19" x14ac:dyDescent="0.3">
      <c r="A1797">
        <v>36558</v>
      </c>
      <c r="B1797">
        <v>170154</v>
      </c>
      <c r="C1797">
        <v>10.5</v>
      </c>
      <c r="D1797">
        <v>58.5</v>
      </c>
      <c r="E1797">
        <v>503</v>
      </c>
      <c r="F1797">
        <v>44</v>
      </c>
      <c r="G1797">
        <v>0.22800711800000001</v>
      </c>
      <c r="H1797">
        <v>0.18548079200000001</v>
      </c>
      <c r="I1797">
        <v>0.17116831399999999</v>
      </c>
      <c r="J1797">
        <v>0.23711612700000001</v>
      </c>
      <c r="K1797">
        <v>0.10950191200000001</v>
      </c>
      <c r="L1797">
        <v>6.8725736999999995E-2</v>
      </c>
      <c r="M1797">
        <v>0.50379101500000001</v>
      </c>
      <c r="N1797">
        <v>0.77398969900000003</v>
      </c>
      <c r="O1797">
        <v>0.163915171</v>
      </c>
      <c r="P1797">
        <v>2.6528299000000002E-2</v>
      </c>
      <c r="Q1797">
        <v>6.0021959999999996E-3</v>
      </c>
      <c r="R1797">
        <v>0.16952975000000001</v>
      </c>
      <c r="S1797">
        <v>1.321423E-3</v>
      </c>
    </row>
    <row r="1798" spans="1:19" x14ac:dyDescent="0.3">
      <c r="A1798">
        <v>8489</v>
      </c>
      <c r="B1798">
        <v>29825</v>
      </c>
      <c r="C1798">
        <v>25.4</v>
      </c>
      <c r="D1798">
        <v>56.2</v>
      </c>
      <c r="E1798">
        <v>139</v>
      </c>
      <c r="F1798">
        <v>4</v>
      </c>
      <c r="G1798">
        <v>0.227114067</v>
      </c>
      <c r="H1798">
        <v>0.17538198099999999</v>
      </c>
      <c r="I1798">
        <v>0.173274499</v>
      </c>
      <c r="J1798">
        <v>0.206763699</v>
      </c>
      <c r="K1798">
        <v>0.131421233</v>
      </c>
      <c r="L1798">
        <v>8.6044520999999999E-2</v>
      </c>
      <c r="M1798">
        <v>0.525190991</v>
      </c>
      <c r="N1798">
        <v>0.32955742900000001</v>
      </c>
      <c r="O1798">
        <v>0.64515279199999997</v>
      </c>
      <c r="P1798">
        <v>8.6604319999999992E-3</v>
      </c>
      <c r="Q1798">
        <v>5.6967859999999997E-3</v>
      </c>
      <c r="R1798">
        <v>2.2556639E-2</v>
      </c>
      <c r="S1798">
        <v>4.6101200000000001E-4</v>
      </c>
    </row>
    <row r="1799" spans="1:19" x14ac:dyDescent="0.3">
      <c r="A1799">
        <v>422</v>
      </c>
      <c r="B1799">
        <v>2363</v>
      </c>
      <c r="C1799">
        <v>18.399999999999999</v>
      </c>
      <c r="D1799">
        <v>39.799999999999997</v>
      </c>
      <c r="E1799">
        <v>9</v>
      </c>
      <c r="F1799">
        <v>0</v>
      </c>
      <c r="G1799">
        <v>0.26733921799999999</v>
      </c>
      <c r="H1799">
        <v>0.123581337</v>
      </c>
      <c r="I1799">
        <v>0.14039512400000001</v>
      </c>
      <c r="J1799">
        <v>0.18537200500000001</v>
      </c>
      <c r="K1799">
        <v>0.126103405</v>
      </c>
      <c r="L1799">
        <v>0.15720891100000001</v>
      </c>
      <c r="M1799">
        <v>0.50021017199999995</v>
      </c>
      <c r="N1799">
        <v>0.97225725100000004</v>
      </c>
      <c r="O1799">
        <v>6.7255149999999996E-3</v>
      </c>
      <c r="P1799">
        <v>3.783102E-3</v>
      </c>
      <c r="Q1799">
        <v>3.3627570000000001E-3</v>
      </c>
      <c r="R1799">
        <v>1.5552753000000001E-2</v>
      </c>
      <c r="S1799">
        <v>8.4068900000000004E-4</v>
      </c>
    </row>
    <row r="1800" spans="1:19" x14ac:dyDescent="0.3">
      <c r="A1800">
        <v>15302</v>
      </c>
      <c r="B1800">
        <v>55307</v>
      </c>
      <c r="C1800">
        <v>12.9</v>
      </c>
      <c r="D1800">
        <v>49.4</v>
      </c>
      <c r="E1800">
        <v>245</v>
      </c>
      <c r="F1800">
        <v>6</v>
      </c>
      <c r="G1800">
        <v>0.21827690599999999</v>
      </c>
      <c r="H1800">
        <v>0.17274979400000001</v>
      </c>
      <c r="I1800">
        <v>0.17897054800000001</v>
      </c>
      <c r="J1800">
        <v>0.225708781</v>
      </c>
      <c r="K1800">
        <v>0.119644004</v>
      </c>
      <c r="L1800">
        <v>8.4649968000000006E-2</v>
      </c>
      <c r="M1800">
        <v>0.50738599900000003</v>
      </c>
      <c r="N1800">
        <v>0.95162859</v>
      </c>
      <c r="O1800">
        <v>2.0956051E-2</v>
      </c>
      <c r="P1800">
        <v>7.1015690000000003E-3</v>
      </c>
      <c r="Q1800">
        <v>5.3032390000000004E-3</v>
      </c>
      <c r="R1800">
        <v>3.7985136000000003E-2</v>
      </c>
      <c r="S1800">
        <v>7.3401200000000003E-4</v>
      </c>
    </row>
    <row r="1801" spans="1:19" x14ac:dyDescent="0.3">
      <c r="A1801">
        <v>3634</v>
      </c>
      <c r="B1801">
        <v>21610</v>
      </c>
      <c r="C1801">
        <v>12.7</v>
      </c>
      <c r="D1801">
        <v>52.2</v>
      </c>
      <c r="E1801">
        <v>59</v>
      </c>
      <c r="F1801">
        <v>4</v>
      </c>
      <c r="G1801">
        <v>0.25338482299999998</v>
      </c>
      <c r="H1801">
        <v>0.16600753700000001</v>
      </c>
      <c r="I1801">
        <v>0.151351603</v>
      </c>
      <c r="J1801">
        <v>0.203601172</v>
      </c>
      <c r="K1801">
        <v>0.124040385</v>
      </c>
      <c r="L1801">
        <v>0.10161447899999999</v>
      </c>
      <c r="M1801">
        <v>0.49644070200000001</v>
      </c>
      <c r="N1801">
        <v>0.83673754199999995</v>
      </c>
      <c r="O1801">
        <v>0.125296608</v>
      </c>
      <c r="P1801">
        <v>7.0720699999999997E-3</v>
      </c>
      <c r="Q1801">
        <v>1.1026846E-2</v>
      </c>
      <c r="R1801">
        <v>0.30656492800000001</v>
      </c>
      <c r="S1801">
        <v>7.44428E-4</v>
      </c>
    </row>
    <row r="1802" spans="1:19" x14ac:dyDescent="0.3">
      <c r="A1802">
        <v>11161</v>
      </c>
      <c r="B1802">
        <v>50309</v>
      </c>
      <c r="C1802">
        <v>12.9</v>
      </c>
      <c r="D1802">
        <v>38.9</v>
      </c>
      <c r="E1802">
        <v>234</v>
      </c>
      <c r="F1802">
        <v>0</v>
      </c>
      <c r="G1802">
        <v>0.21130605099999999</v>
      </c>
      <c r="H1802">
        <v>0.153767035</v>
      </c>
      <c r="I1802">
        <v>0.16106572799999999</v>
      </c>
      <c r="J1802">
        <v>0.22843523199999999</v>
      </c>
      <c r="K1802">
        <v>0.12987321199999999</v>
      </c>
      <c r="L1802">
        <v>0.115552742</v>
      </c>
      <c r="M1802">
        <v>0.51905769700000004</v>
      </c>
      <c r="N1802">
        <v>0.74420950600000002</v>
      </c>
      <c r="O1802">
        <v>0.226160571</v>
      </c>
      <c r="P1802">
        <v>5.0240320000000003E-3</v>
      </c>
      <c r="Q1802">
        <v>3.5603380000000001E-3</v>
      </c>
      <c r="R1802">
        <v>5.7875269E-2</v>
      </c>
      <c r="S1802">
        <v>5.5382999999999995E-4</v>
      </c>
    </row>
    <row r="1803" spans="1:19" x14ac:dyDescent="0.3">
      <c r="A1803">
        <v>2722</v>
      </c>
      <c r="B1803">
        <v>12444</v>
      </c>
      <c r="C1803">
        <v>21.1</v>
      </c>
      <c r="D1803">
        <v>62.3</v>
      </c>
      <c r="E1803">
        <v>46</v>
      </c>
      <c r="F1803">
        <v>0</v>
      </c>
      <c r="G1803">
        <v>0.17704605100000001</v>
      </c>
      <c r="H1803">
        <v>0.149367693</v>
      </c>
      <c r="I1803">
        <v>0.18651077699999999</v>
      </c>
      <c r="J1803">
        <v>0.22596039100000001</v>
      </c>
      <c r="K1803">
        <v>0.153980752</v>
      </c>
      <c r="L1803">
        <v>0.107134335</v>
      </c>
      <c r="M1803">
        <v>0.54521593899999998</v>
      </c>
      <c r="N1803">
        <v>0.93199713699999998</v>
      </c>
      <c r="O1803">
        <v>4.3505925000000001E-2</v>
      </c>
      <c r="P1803">
        <v>3.340492E-3</v>
      </c>
      <c r="Q1803">
        <v>3.8972400000000002E-3</v>
      </c>
      <c r="R1803">
        <v>1.789549E-2</v>
      </c>
      <c r="S1803">
        <v>3.97678E-4</v>
      </c>
    </row>
    <row r="1804" spans="1:19" x14ac:dyDescent="0.3">
      <c r="A1804">
        <v>21805</v>
      </c>
      <c r="B1804">
        <v>90043</v>
      </c>
      <c r="C1804">
        <v>4.3</v>
      </c>
      <c r="D1804">
        <v>70.900000000000006</v>
      </c>
      <c r="E1804">
        <v>151</v>
      </c>
      <c r="F1804">
        <v>46</v>
      </c>
      <c r="G1804">
        <v>0.239517602</v>
      </c>
      <c r="H1804">
        <v>0.15653265499999999</v>
      </c>
      <c r="I1804">
        <v>0.17717801899999999</v>
      </c>
      <c r="J1804">
        <v>0.22317615800000001</v>
      </c>
      <c r="K1804">
        <v>0.11456943999999999</v>
      </c>
      <c r="L1804">
        <v>8.9026125999999997E-2</v>
      </c>
      <c r="M1804">
        <v>0.50791853899999995</v>
      </c>
      <c r="N1804">
        <v>0.93789578699999998</v>
      </c>
      <c r="O1804">
        <v>1.7372591999999999E-2</v>
      </c>
      <c r="P1804">
        <v>2.5901974000000001E-2</v>
      </c>
      <c r="Q1804">
        <v>3.216731E-3</v>
      </c>
      <c r="R1804">
        <v>3.1259456999999997E-2</v>
      </c>
      <c r="S1804">
        <v>3.1382699999999998E-4</v>
      </c>
    </row>
    <row r="1805" spans="1:19" hidden="1" x14ac:dyDescent="0.3">
      <c r="A1805">
        <v>26500</v>
      </c>
      <c r="B1805">
        <v>95651</v>
      </c>
      <c r="C1805">
        <v>7.2</v>
      </c>
      <c r="D1805">
        <v>59</v>
      </c>
      <c r="E1805">
        <v>126</v>
      </c>
      <c r="F1805" t="s">
        <v>34</v>
      </c>
      <c r="G1805">
        <v>0.26177864499999998</v>
      </c>
      <c r="H1805">
        <v>0.28885171799999998</v>
      </c>
      <c r="I1805">
        <v>0.17880411800000001</v>
      </c>
      <c r="J1805">
        <v>0.15876261</v>
      </c>
      <c r="K1805">
        <v>7.7502090999999995E-2</v>
      </c>
      <c r="L1805">
        <v>3.4300819000000003E-2</v>
      </c>
      <c r="M1805">
        <v>0.46210079599999998</v>
      </c>
      <c r="N1805">
        <v>0.75612551500000003</v>
      </c>
      <c r="O1805">
        <v>5.3154910999999999E-2</v>
      </c>
      <c r="P1805">
        <v>3.3898129999999999E-2</v>
      </c>
      <c r="Q1805">
        <v>8.1735484999999997E-2</v>
      </c>
      <c r="R1805">
        <v>8.1962643000000002E-2</v>
      </c>
      <c r="S1805">
        <v>5.8957760000000001E-3</v>
      </c>
    </row>
    <row r="1806" spans="1:19" x14ac:dyDescent="0.3">
      <c r="A1806">
        <v>5139</v>
      </c>
      <c r="B1806">
        <v>18733</v>
      </c>
      <c r="C1806">
        <v>18.3</v>
      </c>
      <c r="D1806">
        <v>53.7</v>
      </c>
      <c r="E1806">
        <v>103</v>
      </c>
      <c r="F1806">
        <v>5</v>
      </c>
      <c r="G1806">
        <v>0.24805174199999999</v>
      </c>
      <c r="H1806">
        <v>0.18072416899999999</v>
      </c>
      <c r="I1806">
        <v>0.17070455400000001</v>
      </c>
      <c r="J1806">
        <v>0.20177066199999999</v>
      </c>
      <c r="K1806">
        <v>0.11254837500000001</v>
      </c>
      <c r="L1806">
        <v>8.6200498E-2</v>
      </c>
      <c r="M1806">
        <v>0.53141069799999996</v>
      </c>
      <c r="N1806">
        <v>0.46615066500000002</v>
      </c>
      <c r="O1806">
        <v>0.51624874099999996</v>
      </c>
      <c r="P1806">
        <v>3.021789E-3</v>
      </c>
      <c r="Q1806">
        <v>2.5446639999999999E-3</v>
      </c>
      <c r="R1806">
        <v>2.7991306000000001E-2</v>
      </c>
      <c r="S1806">
        <v>1.8554839999999999E-3</v>
      </c>
    </row>
    <row r="1807" spans="1:19" hidden="1" x14ac:dyDescent="0.3">
      <c r="A1807">
        <v>9280</v>
      </c>
      <c r="B1807">
        <v>43177</v>
      </c>
      <c r="C1807">
        <v>19.2</v>
      </c>
      <c r="D1807">
        <v>30.8</v>
      </c>
      <c r="E1807">
        <v>159</v>
      </c>
      <c r="F1807" t="s">
        <v>34</v>
      </c>
      <c r="G1807" t="s">
        <v>34</v>
      </c>
      <c r="H1807" t="s">
        <v>34</v>
      </c>
      <c r="I1807" t="s">
        <v>34</v>
      </c>
      <c r="J1807" t="s">
        <v>34</v>
      </c>
      <c r="K1807" t="s">
        <v>34</v>
      </c>
      <c r="L1807" t="s">
        <v>34</v>
      </c>
      <c r="M1807" t="s">
        <v>34</v>
      </c>
      <c r="N1807" t="s">
        <v>34</v>
      </c>
      <c r="O1807" t="s">
        <v>34</v>
      </c>
      <c r="P1807" t="s">
        <v>34</v>
      </c>
      <c r="Q1807" t="s">
        <v>34</v>
      </c>
      <c r="R1807" t="s">
        <v>34</v>
      </c>
      <c r="S1807" t="s">
        <v>34</v>
      </c>
    </row>
    <row r="1808" spans="1:19" hidden="1" x14ac:dyDescent="0.3">
      <c r="A1808">
        <v>9280</v>
      </c>
      <c r="B1808">
        <v>43177</v>
      </c>
      <c r="C1808" t="s">
        <v>34</v>
      </c>
      <c r="D1808" t="s">
        <v>34</v>
      </c>
      <c r="E1808">
        <v>159</v>
      </c>
      <c r="F1808">
        <v>0</v>
      </c>
      <c r="G1808">
        <v>0.255265044</v>
      </c>
      <c r="H1808">
        <v>0.18868622400000001</v>
      </c>
      <c r="I1808">
        <v>0.189287283</v>
      </c>
      <c r="J1808">
        <v>0.19476616499999999</v>
      </c>
      <c r="K1808">
        <v>9.9405877000000004E-2</v>
      </c>
      <c r="L1808">
        <v>7.2589406999999995E-2</v>
      </c>
      <c r="M1808">
        <v>0.50773285199999996</v>
      </c>
      <c r="N1808">
        <v>0.71142242899999997</v>
      </c>
      <c r="O1808">
        <v>0.25371616200000002</v>
      </c>
      <c r="P1808">
        <v>5.2939409999999999E-3</v>
      </c>
      <c r="Q1808">
        <v>8.6228820000000001E-3</v>
      </c>
      <c r="R1808">
        <v>3.5878585999999997E-2</v>
      </c>
      <c r="S1808">
        <v>6.9352900000000002E-4</v>
      </c>
    </row>
    <row r="1809" spans="1:19" x14ac:dyDescent="0.3">
      <c r="A1809">
        <v>309</v>
      </c>
      <c r="B1809">
        <v>2920</v>
      </c>
      <c r="C1809">
        <v>11.5</v>
      </c>
      <c r="D1809">
        <v>0</v>
      </c>
      <c r="E1809">
        <v>0</v>
      </c>
      <c r="F1809">
        <v>0</v>
      </c>
      <c r="G1809">
        <v>0.17803660599999999</v>
      </c>
      <c r="H1809">
        <v>0.11014975</v>
      </c>
      <c r="I1809">
        <v>0.153410982</v>
      </c>
      <c r="J1809">
        <v>0.23793677199999999</v>
      </c>
      <c r="K1809">
        <v>0.194009983</v>
      </c>
      <c r="L1809">
        <v>0.12645590700000001</v>
      </c>
      <c r="M1809">
        <v>0.49783693800000001</v>
      </c>
      <c r="N1809">
        <v>0.92612312799999996</v>
      </c>
      <c r="O1809">
        <v>6.9883530000000001E-3</v>
      </c>
      <c r="P1809">
        <v>8.6522460000000006E-3</v>
      </c>
      <c r="Q1809">
        <v>2.5623960000000001E-2</v>
      </c>
      <c r="R1809">
        <v>0.12678868600000001</v>
      </c>
      <c r="S1809">
        <v>1.3311149999999999E-3</v>
      </c>
    </row>
    <row r="1810" spans="1:19" x14ac:dyDescent="0.3">
      <c r="A1810">
        <v>833</v>
      </c>
      <c r="B1810">
        <v>5001</v>
      </c>
      <c r="C1810">
        <v>6.7</v>
      </c>
      <c r="D1810">
        <v>64.599999999999994</v>
      </c>
      <c r="E1810">
        <v>6</v>
      </c>
      <c r="F1810">
        <v>0</v>
      </c>
      <c r="G1810">
        <v>0.168416801</v>
      </c>
      <c r="H1810">
        <v>0.11167205199999999</v>
      </c>
      <c r="I1810">
        <v>0.17629240700000001</v>
      </c>
      <c r="J1810">
        <v>0.271001616</v>
      </c>
      <c r="K1810">
        <v>0.184369952</v>
      </c>
      <c r="L1810">
        <v>8.8247172999999998E-2</v>
      </c>
      <c r="M1810">
        <v>0.493134087</v>
      </c>
      <c r="N1810">
        <v>0.96001615500000004</v>
      </c>
      <c r="O1810">
        <v>8.0775400000000005E-4</v>
      </c>
      <c r="P1810">
        <v>8.2794830000000007E-3</v>
      </c>
      <c r="Q1810">
        <v>8.4814220000000006E-3</v>
      </c>
      <c r="R1810">
        <v>6.5226170999999999E-2</v>
      </c>
      <c r="S1810">
        <v>1.615509E-3</v>
      </c>
    </row>
    <row r="1811" spans="1:19" x14ac:dyDescent="0.3">
      <c r="A1811">
        <v>50857</v>
      </c>
      <c r="B1811">
        <v>212820</v>
      </c>
      <c r="C1811">
        <v>9.6</v>
      </c>
      <c r="D1811">
        <v>63</v>
      </c>
      <c r="E1811">
        <v>635</v>
      </c>
      <c r="F1811">
        <v>57</v>
      </c>
      <c r="G1811">
        <v>0.242609306</v>
      </c>
      <c r="H1811">
        <v>0.22701648499999999</v>
      </c>
      <c r="I1811">
        <v>0.177025501</v>
      </c>
      <c r="J1811">
        <v>0.19022672700000001</v>
      </c>
      <c r="K1811">
        <v>9.6313906000000005E-2</v>
      </c>
      <c r="L1811">
        <v>6.6808073999999995E-2</v>
      </c>
      <c r="M1811">
        <v>0.49330922799999999</v>
      </c>
      <c r="N1811">
        <v>0.81070333800000005</v>
      </c>
      <c r="O1811">
        <v>0.10472719699999999</v>
      </c>
      <c r="P1811">
        <v>3.1508318E-2</v>
      </c>
      <c r="Q1811">
        <v>7.288671E-3</v>
      </c>
      <c r="R1811">
        <v>9.7429034999999997E-2</v>
      </c>
      <c r="S1811">
        <v>2.140098E-3</v>
      </c>
    </row>
    <row r="1812" spans="1:19" x14ac:dyDescent="0.3">
      <c r="A1812">
        <v>5219</v>
      </c>
      <c r="B1812">
        <v>20452</v>
      </c>
      <c r="C1812">
        <v>21.4</v>
      </c>
      <c r="D1812">
        <v>34.9</v>
      </c>
      <c r="E1812">
        <v>143</v>
      </c>
      <c r="F1812">
        <v>6</v>
      </c>
      <c r="G1812">
        <v>0.21596699799999999</v>
      </c>
      <c r="H1812">
        <v>0.18971123500000001</v>
      </c>
      <c r="I1812">
        <v>0.19888376599999999</v>
      </c>
      <c r="J1812">
        <v>0.20907546699999999</v>
      </c>
      <c r="K1812">
        <v>0.106430478</v>
      </c>
      <c r="L1812">
        <v>7.9932055000000002E-2</v>
      </c>
      <c r="M1812">
        <v>0.47862169399999999</v>
      </c>
      <c r="N1812">
        <v>0.66872118400000002</v>
      </c>
      <c r="O1812">
        <v>0.305362776</v>
      </c>
      <c r="P1812">
        <v>5.0958510000000002E-3</v>
      </c>
      <c r="Q1812">
        <v>4.9017230000000002E-3</v>
      </c>
      <c r="R1812">
        <v>3.6059209000000002E-2</v>
      </c>
      <c r="S1812">
        <v>1.8442129999999999E-3</v>
      </c>
    </row>
    <row r="1813" spans="1:19" x14ac:dyDescent="0.3">
      <c r="A1813">
        <v>28464</v>
      </c>
      <c r="B1813">
        <v>108594</v>
      </c>
      <c r="C1813">
        <v>13.6</v>
      </c>
      <c r="D1813">
        <v>51.1</v>
      </c>
      <c r="E1813">
        <v>361</v>
      </c>
      <c r="F1813">
        <v>56</v>
      </c>
      <c r="G1813">
        <v>0.25894303800000001</v>
      </c>
      <c r="H1813">
        <v>0.19766616300000001</v>
      </c>
      <c r="I1813">
        <v>0.177240538</v>
      </c>
      <c r="J1813">
        <v>0.19292385000000001</v>
      </c>
      <c r="K1813">
        <v>9.8195919000000007E-2</v>
      </c>
      <c r="L1813">
        <v>7.5030493000000004E-2</v>
      </c>
      <c r="M1813">
        <v>0.50688135999999995</v>
      </c>
      <c r="N1813">
        <v>0.81361162200000003</v>
      </c>
      <c r="O1813">
        <v>0.14999726899999999</v>
      </c>
      <c r="P1813">
        <v>1.0758952E-2</v>
      </c>
      <c r="Q1813">
        <v>4.4783460000000002E-3</v>
      </c>
      <c r="R1813">
        <v>0.108472447</v>
      </c>
      <c r="S1813">
        <v>4.6421899999999998E-4</v>
      </c>
    </row>
    <row r="1814" spans="1:19" hidden="1" x14ac:dyDescent="0.3">
      <c r="A1814">
        <v>25220</v>
      </c>
      <c r="B1814">
        <v>109663</v>
      </c>
      <c r="C1814" t="s">
        <v>34</v>
      </c>
      <c r="D1814">
        <v>55.2</v>
      </c>
      <c r="E1814">
        <v>352</v>
      </c>
      <c r="F1814">
        <v>34</v>
      </c>
      <c r="G1814">
        <v>0.233046374</v>
      </c>
      <c r="H1814">
        <v>0.194488934</v>
      </c>
      <c r="I1814">
        <v>0.18401463300000001</v>
      </c>
      <c r="J1814">
        <v>0.20368921100000001</v>
      </c>
      <c r="K1814">
        <v>0.111422539</v>
      </c>
      <c r="L1814">
        <v>7.3338308000000005E-2</v>
      </c>
      <c r="M1814">
        <v>0.48465710499999998</v>
      </c>
      <c r="N1814">
        <v>0.84851849199999996</v>
      </c>
      <c r="O1814">
        <v>0.116027228</v>
      </c>
      <c r="P1814">
        <v>6.515725E-3</v>
      </c>
      <c r="Q1814">
        <v>4.8230929999999997E-3</v>
      </c>
      <c r="R1814">
        <v>6.8988425000000006E-2</v>
      </c>
      <c r="S1814">
        <v>2.7300499999999999E-4</v>
      </c>
    </row>
    <row r="1815" spans="1:19" x14ac:dyDescent="0.3">
      <c r="A1815">
        <v>2585</v>
      </c>
      <c r="B1815">
        <v>9473</v>
      </c>
      <c r="C1815">
        <v>8.8000000000000007</v>
      </c>
      <c r="D1815">
        <v>49.3</v>
      </c>
      <c r="E1815">
        <v>36</v>
      </c>
      <c r="F1815">
        <v>0</v>
      </c>
      <c r="G1815">
        <v>0.25256329799999999</v>
      </c>
      <c r="H1815">
        <v>0.15453023599999999</v>
      </c>
      <c r="I1815">
        <v>0.16258631500000001</v>
      </c>
      <c r="J1815">
        <v>0.20893492399999999</v>
      </c>
      <c r="K1815">
        <v>0.112680477</v>
      </c>
      <c r="L1815">
        <v>0.10870475</v>
      </c>
      <c r="M1815">
        <v>0.50732370800000004</v>
      </c>
      <c r="N1815">
        <v>0.96913580200000005</v>
      </c>
      <c r="O1815">
        <v>8.5792009999999998E-3</v>
      </c>
      <c r="P1815">
        <v>5.0219710000000001E-3</v>
      </c>
      <c r="Q1815">
        <v>3.5572300000000002E-3</v>
      </c>
      <c r="R1815">
        <v>4.5093116000000003E-2</v>
      </c>
      <c r="S1815">
        <v>2.09249E-4</v>
      </c>
    </row>
    <row r="1816" spans="1:19" x14ac:dyDescent="0.3">
      <c r="A1816">
        <v>143440</v>
      </c>
      <c r="B1816">
        <v>607220</v>
      </c>
      <c r="C1816">
        <v>4.5999999999999996</v>
      </c>
      <c r="D1816">
        <v>73.900000000000006</v>
      </c>
      <c r="E1816">
        <v>1166</v>
      </c>
      <c r="F1816">
        <v>110</v>
      </c>
      <c r="G1816">
        <v>0.26261742599999999</v>
      </c>
      <c r="H1816">
        <v>0.194327367</v>
      </c>
      <c r="I1816">
        <v>0.20636253900000001</v>
      </c>
      <c r="J1816">
        <v>0.18638913300000001</v>
      </c>
      <c r="K1816">
        <v>9.0086172000000006E-2</v>
      </c>
      <c r="L1816">
        <v>6.0217364000000002E-2</v>
      </c>
      <c r="M1816">
        <v>0.50921064199999999</v>
      </c>
      <c r="N1816">
        <v>0.86636144400000004</v>
      </c>
      <c r="O1816">
        <v>4.9460408999999997E-2</v>
      </c>
      <c r="P1816">
        <v>5.3512526999999997E-2</v>
      </c>
      <c r="Q1816">
        <v>4.0803389999999997E-3</v>
      </c>
      <c r="R1816">
        <v>7.9221316E-2</v>
      </c>
      <c r="S1816">
        <v>4.0836600000000001E-4</v>
      </c>
    </row>
    <row r="1817" spans="1:19" x14ac:dyDescent="0.3">
      <c r="A1817">
        <v>2423</v>
      </c>
      <c r="B1817">
        <v>8742</v>
      </c>
      <c r="C1817">
        <v>14.4</v>
      </c>
      <c r="D1817">
        <v>58.3</v>
      </c>
      <c r="E1817">
        <v>20</v>
      </c>
      <c r="F1817">
        <v>0</v>
      </c>
      <c r="G1817">
        <v>0.273102499</v>
      </c>
      <c r="H1817">
        <v>0.16475579000000001</v>
      </c>
      <c r="I1817">
        <v>0.18562256399999999</v>
      </c>
      <c r="J1817">
        <v>0.19983948600000001</v>
      </c>
      <c r="K1817">
        <v>0.103989911</v>
      </c>
      <c r="L1817">
        <v>7.2689749999999997E-2</v>
      </c>
      <c r="M1817">
        <v>0.48578307700000001</v>
      </c>
      <c r="N1817">
        <v>0.96663609299999997</v>
      </c>
      <c r="O1817">
        <v>1.5478100999999999E-2</v>
      </c>
      <c r="P1817">
        <v>3.3249249999999998E-3</v>
      </c>
      <c r="Q1817">
        <v>3.5542310000000001E-3</v>
      </c>
      <c r="R1817">
        <v>1.6509975E-2</v>
      </c>
      <c r="S1817">
        <v>1.14653E-4</v>
      </c>
    </row>
    <row r="1818" spans="1:19" hidden="1" x14ac:dyDescent="0.3">
      <c r="A1818" t="s">
        <v>34</v>
      </c>
      <c r="B1818">
        <v>10081</v>
      </c>
      <c r="C1818">
        <v>22.7</v>
      </c>
      <c r="D1818">
        <v>30.9</v>
      </c>
      <c r="E1818" t="s">
        <v>34</v>
      </c>
      <c r="F1818" t="s">
        <v>34</v>
      </c>
      <c r="G1818">
        <v>0.22651006700000001</v>
      </c>
      <c r="H1818">
        <v>0.19630872499999999</v>
      </c>
      <c r="I1818">
        <v>0.16748914300000001</v>
      </c>
      <c r="J1818">
        <v>0.20331622599999999</v>
      </c>
      <c r="K1818">
        <v>0.119917094</v>
      </c>
      <c r="L1818">
        <v>8.6458745000000004E-2</v>
      </c>
      <c r="M1818">
        <v>0.52092380599999999</v>
      </c>
      <c r="N1818">
        <v>0.45746150800000002</v>
      </c>
      <c r="O1818">
        <v>0.52013422799999998</v>
      </c>
      <c r="P1818">
        <v>1.77655E-3</v>
      </c>
      <c r="Q1818">
        <v>5.0335570000000001E-3</v>
      </c>
      <c r="R1818">
        <v>2.0331623E-2</v>
      </c>
      <c r="S1818">
        <v>6.9088000000000005E-4</v>
      </c>
    </row>
    <row r="1819" spans="1:19" x14ac:dyDescent="0.3">
      <c r="A1819">
        <v>25553</v>
      </c>
      <c r="B1819">
        <v>97808</v>
      </c>
      <c r="C1819">
        <v>9.5</v>
      </c>
      <c r="D1819">
        <v>52.2</v>
      </c>
      <c r="E1819">
        <v>311</v>
      </c>
      <c r="F1819">
        <v>0</v>
      </c>
      <c r="G1819">
        <v>0.23596509900000001</v>
      </c>
      <c r="H1819">
        <v>0.179876284</v>
      </c>
      <c r="I1819">
        <v>0.18118658000000001</v>
      </c>
      <c r="J1819">
        <v>0.20847934500000001</v>
      </c>
      <c r="K1819">
        <v>0.115763172</v>
      </c>
      <c r="L1819">
        <v>7.8729519999999997E-2</v>
      </c>
      <c r="M1819">
        <v>0.49505845500000001</v>
      </c>
      <c r="N1819">
        <v>0.93716671200000001</v>
      </c>
      <c r="O1819">
        <v>2.9547693999999999E-2</v>
      </c>
      <c r="P1819">
        <v>4.9872529999999997E-3</v>
      </c>
      <c r="Q1819">
        <v>6.2772339999999996E-3</v>
      </c>
      <c r="R1819">
        <v>8.1756407000000003E-2</v>
      </c>
      <c r="S1819">
        <v>4.5708000000000001E-4</v>
      </c>
    </row>
    <row r="1820" spans="1:19" x14ac:dyDescent="0.3">
      <c r="A1820">
        <v>5466</v>
      </c>
      <c r="B1820">
        <v>19484</v>
      </c>
      <c r="C1820">
        <v>9.9</v>
      </c>
      <c r="D1820">
        <v>54.7</v>
      </c>
      <c r="E1820">
        <v>59</v>
      </c>
      <c r="F1820">
        <v>0</v>
      </c>
      <c r="G1820">
        <v>0.23919118</v>
      </c>
      <c r="H1820">
        <v>0.15048518999999999</v>
      </c>
      <c r="I1820">
        <v>0.159884164</v>
      </c>
      <c r="J1820">
        <v>0.20926687999999999</v>
      </c>
      <c r="K1820">
        <v>0.12487933700000001</v>
      </c>
      <c r="L1820">
        <v>0.116293248</v>
      </c>
      <c r="M1820">
        <v>0.504699487</v>
      </c>
      <c r="N1820">
        <v>0.96616369499999999</v>
      </c>
      <c r="O1820">
        <v>8.6368950000000003E-3</v>
      </c>
      <c r="P1820">
        <v>6.65549E-3</v>
      </c>
      <c r="Q1820">
        <v>5.9950209999999997E-3</v>
      </c>
      <c r="R1820">
        <v>4.9738352999999999E-2</v>
      </c>
      <c r="S1820">
        <v>1.1685210000000001E-3</v>
      </c>
    </row>
    <row r="1821" spans="1:19" x14ac:dyDescent="0.3">
      <c r="A1821">
        <v>6922</v>
      </c>
      <c r="B1821">
        <v>24441</v>
      </c>
      <c r="C1821">
        <v>19.2</v>
      </c>
      <c r="D1821">
        <v>45.4</v>
      </c>
      <c r="E1821">
        <v>132</v>
      </c>
      <c r="F1821">
        <v>6</v>
      </c>
      <c r="G1821">
        <v>0.248443414</v>
      </c>
      <c r="H1821">
        <v>0.180360558</v>
      </c>
      <c r="I1821">
        <v>0.18508118700000001</v>
      </c>
      <c r="J1821">
        <v>0.192691165</v>
      </c>
      <c r="K1821">
        <v>0.11117893600000001</v>
      </c>
      <c r="L1821">
        <v>8.2244739999999997E-2</v>
      </c>
      <c r="M1821">
        <v>0.51422292800000002</v>
      </c>
      <c r="N1821">
        <v>0.66495747400000005</v>
      </c>
      <c r="O1821">
        <v>0.31579375700000001</v>
      </c>
      <c r="P1821">
        <v>3.662556E-3</v>
      </c>
      <c r="Q1821">
        <v>2.7672650000000001E-3</v>
      </c>
      <c r="R1821">
        <v>1.7620965999999998E-2</v>
      </c>
      <c r="S1821">
        <v>5.6973099999999997E-4</v>
      </c>
    </row>
    <row r="1822" spans="1:19" x14ac:dyDescent="0.3">
      <c r="A1822">
        <v>8705</v>
      </c>
      <c r="B1822">
        <v>40262</v>
      </c>
      <c r="C1822">
        <v>18.399999999999999</v>
      </c>
      <c r="D1822">
        <v>32.700000000000003</v>
      </c>
      <c r="E1822">
        <v>191</v>
      </c>
      <c r="F1822">
        <v>12</v>
      </c>
      <c r="G1822">
        <v>0.26048807200000001</v>
      </c>
      <c r="H1822">
        <v>0.17289428400000001</v>
      </c>
      <c r="I1822">
        <v>0.17336789899999999</v>
      </c>
      <c r="J1822">
        <v>0.192287559</v>
      </c>
      <c r="K1822">
        <v>0.1142907</v>
      </c>
      <c r="L1822">
        <v>8.6671486000000006E-2</v>
      </c>
      <c r="M1822">
        <v>0.51317396599999998</v>
      </c>
      <c r="N1822">
        <v>0.959643044</v>
      </c>
      <c r="O1822">
        <v>5.8578659999999998E-3</v>
      </c>
      <c r="P1822">
        <v>7.4033450000000004E-3</v>
      </c>
      <c r="Q1822">
        <v>7.951741E-3</v>
      </c>
      <c r="R1822">
        <v>2.2185109000000001E-2</v>
      </c>
      <c r="S1822">
        <v>6.7303100000000004E-4</v>
      </c>
    </row>
    <row r="1823" spans="1:19" x14ac:dyDescent="0.3">
      <c r="A1823">
        <v>679</v>
      </c>
      <c r="B1823">
        <v>3261</v>
      </c>
      <c r="C1823">
        <v>11.8</v>
      </c>
      <c r="D1823">
        <v>48</v>
      </c>
      <c r="E1823">
        <v>11</v>
      </c>
      <c r="F1823">
        <v>0</v>
      </c>
      <c r="G1823">
        <v>0.225445754</v>
      </c>
      <c r="H1823">
        <v>0.14082804500000001</v>
      </c>
      <c r="I1823">
        <v>0.17407071599999999</v>
      </c>
      <c r="J1823">
        <v>0.22695678499999999</v>
      </c>
      <c r="K1823">
        <v>0.123602297</v>
      </c>
      <c r="L1823">
        <v>0.10909640399999999</v>
      </c>
      <c r="M1823">
        <v>0.48564520999999999</v>
      </c>
      <c r="N1823">
        <v>0.92988818399999995</v>
      </c>
      <c r="O1823">
        <v>6.0441219999999999E-3</v>
      </c>
      <c r="P1823">
        <v>4.835298E-3</v>
      </c>
      <c r="Q1823">
        <v>2.3874282E-2</v>
      </c>
      <c r="R1823">
        <v>4.1704442000000001E-2</v>
      </c>
      <c r="S1823">
        <v>0</v>
      </c>
    </row>
    <row r="1824" spans="1:19" x14ac:dyDescent="0.3">
      <c r="A1824">
        <v>110</v>
      </c>
      <c r="B1824">
        <v>647</v>
      </c>
      <c r="C1824">
        <v>7.9</v>
      </c>
      <c r="D1824">
        <v>41.8</v>
      </c>
      <c r="E1824">
        <v>5</v>
      </c>
      <c r="F1824">
        <v>0</v>
      </c>
      <c r="G1824">
        <v>0.228739003</v>
      </c>
      <c r="H1824">
        <v>0.13196480899999999</v>
      </c>
      <c r="I1824">
        <v>0.159824047</v>
      </c>
      <c r="J1824">
        <v>0.170087977</v>
      </c>
      <c r="K1824">
        <v>0.13929618799999999</v>
      </c>
      <c r="L1824">
        <v>0.170087977</v>
      </c>
      <c r="M1824">
        <v>0.51906158400000002</v>
      </c>
      <c r="N1824">
        <v>0.97507331399999997</v>
      </c>
      <c r="O1824">
        <v>0</v>
      </c>
      <c r="P1824">
        <v>2.9325509999999998E-3</v>
      </c>
      <c r="Q1824">
        <v>4.3988270000000001E-3</v>
      </c>
      <c r="R1824">
        <v>2.9325513000000001E-2</v>
      </c>
      <c r="S1824">
        <v>0</v>
      </c>
    </row>
    <row r="1825" spans="1:19" x14ac:dyDescent="0.3">
      <c r="A1825">
        <v>44837</v>
      </c>
      <c r="B1825">
        <v>230298</v>
      </c>
      <c r="C1825">
        <v>6.3</v>
      </c>
      <c r="D1825">
        <v>78.5</v>
      </c>
      <c r="E1825">
        <v>318</v>
      </c>
      <c r="F1825">
        <v>19</v>
      </c>
      <c r="G1825">
        <v>0.22012242100000001</v>
      </c>
      <c r="H1825">
        <v>0.17835406300000001</v>
      </c>
      <c r="I1825">
        <v>0.19209268099999999</v>
      </c>
      <c r="J1825">
        <v>0.22135358899999999</v>
      </c>
      <c r="K1825">
        <v>0.11183182999999999</v>
      </c>
      <c r="L1825">
        <v>7.6245415999999996E-2</v>
      </c>
      <c r="M1825">
        <v>0.50625372499999999</v>
      </c>
      <c r="N1825">
        <v>0.92937097300000004</v>
      </c>
      <c r="O1825">
        <v>2.0111980000000002E-2</v>
      </c>
      <c r="P1825">
        <v>2.8708404999999999E-2</v>
      </c>
      <c r="Q1825">
        <v>2.4710370000000001E-3</v>
      </c>
      <c r="R1825">
        <v>3.3807094000000003E-2</v>
      </c>
      <c r="S1825">
        <v>4.0023800000000003E-4</v>
      </c>
    </row>
    <row r="1826" spans="1:19" x14ac:dyDescent="0.3">
      <c r="A1826">
        <v>4644</v>
      </c>
      <c r="B1826">
        <v>23108</v>
      </c>
      <c r="C1826">
        <v>20.7</v>
      </c>
      <c r="D1826">
        <v>47.3</v>
      </c>
      <c r="E1826">
        <v>81</v>
      </c>
      <c r="F1826">
        <v>10</v>
      </c>
      <c r="G1826">
        <v>0.22870296100000001</v>
      </c>
      <c r="H1826">
        <v>0.187228112</v>
      </c>
      <c r="I1826">
        <v>0.16678633300000001</v>
      </c>
      <c r="J1826">
        <v>0.213033746</v>
      </c>
      <c r="K1826">
        <v>0.11711787799999999</v>
      </c>
      <c r="L1826">
        <v>8.7130971000000002E-2</v>
      </c>
      <c r="M1826">
        <v>0.50242851700000002</v>
      </c>
      <c r="N1826">
        <v>0.355323732</v>
      </c>
      <c r="O1826">
        <v>0.60957891600000003</v>
      </c>
      <c r="P1826">
        <v>7.6023139999999998E-3</v>
      </c>
      <c r="Q1826">
        <v>1.2923934999999999E-2</v>
      </c>
      <c r="R1826">
        <v>4.1474849000000001E-2</v>
      </c>
      <c r="S1826">
        <v>5.0682099999999996E-4</v>
      </c>
    </row>
    <row r="1827" spans="1:19" x14ac:dyDescent="0.3">
      <c r="A1827">
        <v>381</v>
      </c>
      <c r="B1827">
        <v>1890</v>
      </c>
      <c r="C1827">
        <v>7.9</v>
      </c>
      <c r="D1827">
        <v>46.1</v>
      </c>
      <c r="E1827">
        <v>2</v>
      </c>
      <c r="F1827">
        <v>0</v>
      </c>
      <c r="G1827">
        <v>0.23439153400000001</v>
      </c>
      <c r="H1827">
        <v>0.14550264600000001</v>
      </c>
      <c r="I1827">
        <v>0.150793651</v>
      </c>
      <c r="J1827">
        <v>0.21746031699999999</v>
      </c>
      <c r="K1827">
        <v>0.14973544999999999</v>
      </c>
      <c r="L1827">
        <v>0.102116402</v>
      </c>
      <c r="M1827">
        <v>0.48359788399999998</v>
      </c>
      <c r="N1827">
        <v>0.96825396799999996</v>
      </c>
      <c r="O1827">
        <v>5.8201060000000002E-3</v>
      </c>
      <c r="P1827">
        <v>2.1164019999999999E-3</v>
      </c>
      <c r="Q1827">
        <v>1.2698413E-2</v>
      </c>
      <c r="R1827">
        <v>2.2222222E-2</v>
      </c>
      <c r="S1827">
        <v>0</v>
      </c>
    </row>
    <row r="1828" spans="1:19" x14ac:dyDescent="0.3">
      <c r="A1828">
        <v>10120</v>
      </c>
      <c r="B1828">
        <v>45326</v>
      </c>
      <c r="C1828">
        <v>10.1</v>
      </c>
      <c r="D1828">
        <v>42.2</v>
      </c>
      <c r="E1828">
        <v>158</v>
      </c>
      <c r="F1828">
        <v>6</v>
      </c>
      <c r="G1828">
        <v>0.25164214400000001</v>
      </c>
      <c r="H1828">
        <v>0.169688212</v>
      </c>
      <c r="I1828">
        <v>0.17820546500000001</v>
      </c>
      <c r="J1828">
        <v>0.213106499</v>
      </c>
      <c r="K1828">
        <v>0.11208180099999999</v>
      </c>
      <c r="L1828">
        <v>7.5275880000000003E-2</v>
      </c>
      <c r="M1828">
        <v>0.50372219299999998</v>
      </c>
      <c r="N1828">
        <v>0.94729812599999996</v>
      </c>
      <c r="O1828">
        <v>1.8260641000000001E-2</v>
      </c>
      <c r="P1828">
        <v>7.3787000000000002E-3</v>
      </c>
      <c r="Q1828">
        <v>3.2842879999999998E-3</v>
      </c>
      <c r="R1828">
        <v>2.0537746999999999E-2</v>
      </c>
      <c r="S1828">
        <v>4.8169599999999999E-4</v>
      </c>
    </row>
    <row r="1829" spans="1:19" x14ac:dyDescent="0.3">
      <c r="A1829">
        <v>4854</v>
      </c>
      <c r="B1829">
        <v>19635</v>
      </c>
      <c r="C1829">
        <v>22.5</v>
      </c>
      <c r="D1829">
        <v>53.6</v>
      </c>
      <c r="E1829">
        <v>114</v>
      </c>
      <c r="F1829">
        <v>0</v>
      </c>
      <c r="G1829">
        <v>0.214329455</v>
      </c>
      <c r="H1829">
        <v>0.14732598499999999</v>
      </c>
      <c r="I1829">
        <v>0.15982853599999999</v>
      </c>
      <c r="J1829">
        <v>0.21984078400000001</v>
      </c>
      <c r="K1829">
        <v>0.143549704</v>
      </c>
      <c r="L1829">
        <v>0.115125536</v>
      </c>
      <c r="M1829">
        <v>0.50612369899999998</v>
      </c>
      <c r="N1829">
        <v>0.69452949600000002</v>
      </c>
      <c r="O1829">
        <v>3.0363339E-2</v>
      </c>
      <c r="P1829">
        <v>5.3582359999999997E-3</v>
      </c>
      <c r="Q1829">
        <v>0.18764033499999999</v>
      </c>
      <c r="R1829">
        <v>2.9393754000000001E-2</v>
      </c>
      <c r="S1829">
        <v>7.6546199999999996E-4</v>
      </c>
    </row>
    <row r="1830" spans="1:19" x14ac:dyDescent="0.3">
      <c r="A1830">
        <v>149362</v>
      </c>
      <c r="B1830">
        <v>833869</v>
      </c>
      <c r="C1830">
        <v>5.6</v>
      </c>
      <c r="D1830">
        <v>74.5</v>
      </c>
      <c r="E1830">
        <v>2255</v>
      </c>
      <c r="F1830">
        <v>215</v>
      </c>
      <c r="G1830">
        <v>0.23772347399999999</v>
      </c>
      <c r="H1830">
        <v>0.18116895199999999</v>
      </c>
      <c r="I1830">
        <v>0.19037326299999999</v>
      </c>
      <c r="J1830">
        <v>0.20903822899999999</v>
      </c>
      <c r="K1830">
        <v>0.100542173</v>
      </c>
      <c r="L1830">
        <v>8.1153908999999996E-2</v>
      </c>
      <c r="M1830">
        <v>0.51378901600000004</v>
      </c>
      <c r="N1830">
        <v>0.793522803</v>
      </c>
      <c r="O1830">
        <v>9.9894694000000006E-2</v>
      </c>
      <c r="P1830">
        <v>8.0978199000000001E-2</v>
      </c>
      <c r="Q1830">
        <v>2.379305E-3</v>
      </c>
      <c r="R1830">
        <v>5.4352129999999998E-2</v>
      </c>
      <c r="S1830">
        <v>6.2461299999999999E-4</v>
      </c>
    </row>
    <row r="1831" spans="1:19" x14ac:dyDescent="0.3">
      <c r="A1831">
        <v>76798</v>
      </c>
      <c r="B1831">
        <v>289105</v>
      </c>
      <c r="C1831">
        <v>8.8000000000000007</v>
      </c>
      <c r="D1831">
        <v>48.5</v>
      </c>
      <c r="E1831">
        <v>590</v>
      </c>
      <c r="F1831">
        <v>24</v>
      </c>
      <c r="G1831">
        <v>0.265090985</v>
      </c>
      <c r="H1831">
        <v>0.18110962</v>
      </c>
      <c r="I1831">
        <v>0.212503426</v>
      </c>
      <c r="J1831">
        <v>0.19394687899999999</v>
      </c>
      <c r="K1831">
        <v>9.1757747000000001E-2</v>
      </c>
      <c r="L1831">
        <v>5.5591343000000001E-2</v>
      </c>
      <c r="M1831">
        <v>0.51758316500000001</v>
      </c>
      <c r="N1831">
        <v>0.74756120599999998</v>
      </c>
      <c r="O1831">
        <v>0.19328134799999999</v>
      </c>
      <c r="P1831">
        <v>2.7806349000000001E-2</v>
      </c>
      <c r="Q1831">
        <v>8.31023E-3</v>
      </c>
      <c r="R1831">
        <v>5.9228625999999999E-2</v>
      </c>
      <c r="S1831">
        <v>8.9330500000000005E-4</v>
      </c>
    </row>
    <row r="1832" spans="1:19" x14ac:dyDescent="0.3">
      <c r="A1832">
        <v>774</v>
      </c>
      <c r="B1832">
        <v>4884</v>
      </c>
      <c r="C1832">
        <v>13.2</v>
      </c>
      <c r="D1832">
        <v>51.3</v>
      </c>
      <c r="E1832">
        <v>13</v>
      </c>
      <c r="F1832">
        <v>0</v>
      </c>
      <c r="G1832">
        <v>0.26018237100000002</v>
      </c>
      <c r="H1832">
        <v>0.17021276599999999</v>
      </c>
      <c r="I1832">
        <v>0.151975684</v>
      </c>
      <c r="J1832">
        <v>0.205471125</v>
      </c>
      <c r="K1832">
        <v>0.123809524</v>
      </c>
      <c r="L1832">
        <v>8.8348530999999994E-2</v>
      </c>
      <c r="M1832">
        <v>0.46747720399999998</v>
      </c>
      <c r="N1832">
        <v>0.87760891600000002</v>
      </c>
      <c r="O1832">
        <v>7.0921990000000004E-3</v>
      </c>
      <c r="P1832">
        <v>2.026342E-3</v>
      </c>
      <c r="Q1832">
        <v>9.5035461000000002E-2</v>
      </c>
      <c r="R1832">
        <v>8.0445795E-2</v>
      </c>
      <c r="S1832">
        <v>0</v>
      </c>
    </row>
    <row r="1833" spans="1:19" x14ac:dyDescent="0.3">
      <c r="A1833">
        <v>4970</v>
      </c>
      <c r="B1833">
        <v>17849</v>
      </c>
      <c r="C1833">
        <v>18.600000000000001</v>
      </c>
      <c r="D1833">
        <v>36.6</v>
      </c>
      <c r="E1833">
        <v>75</v>
      </c>
      <c r="F1833">
        <v>0</v>
      </c>
      <c r="G1833">
        <v>0.18602428600000001</v>
      </c>
      <c r="H1833">
        <v>0.172532044</v>
      </c>
      <c r="I1833">
        <v>0.19147739999999999</v>
      </c>
      <c r="J1833">
        <v>0.21688779</v>
      </c>
      <c r="K1833">
        <v>0.135765685</v>
      </c>
      <c r="L1833">
        <v>9.7312794999999994E-2</v>
      </c>
      <c r="M1833">
        <v>0.46345851100000002</v>
      </c>
      <c r="N1833">
        <v>0.95851135600000004</v>
      </c>
      <c r="O1833">
        <v>2.2430852000000001E-2</v>
      </c>
      <c r="P1833">
        <v>2.7546659999999998E-3</v>
      </c>
      <c r="Q1833">
        <v>4.160108E-3</v>
      </c>
      <c r="R1833">
        <v>2.1081628000000002E-2</v>
      </c>
      <c r="S1833">
        <v>4.4974099999999998E-4</v>
      </c>
    </row>
    <row r="1834" spans="1:19" x14ac:dyDescent="0.3">
      <c r="A1834">
        <v>31686</v>
      </c>
      <c r="B1834">
        <v>164812</v>
      </c>
      <c r="C1834">
        <v>7.5</v>
      </c>
      <c r="D1834">
        <v>61.1</v>
      </c>
      <c r="E1834">
        <v>521</v>
      </c>
      <c r="F1834">
        <v>12</v>
      </c>
      <c r="G1834">
        <v>0.24657990299999999</v>
      </c>
      <c r="H1834">
        <v>0.16859463899999999</v>
      </c>
      <c r="I1834">
        <v>0.19038595699999999</v>
      </c>
      <c r="J1834">
        <v>0.21181237999999999</v>
      </c>
      <c r="K1834">
        <v>0.114065131</v>
      </c>
      <c r="L1834">
        <v>6.8561991000000003E-2</v>
      </c>
      <c r="M1834">
        <v>0.50495169900000003</v>
      </c>
      <c r="N1834">
        <v>0.92949189899999995</v>
      </c>
      <c r="O1834">
        <v>2.6816637000000001E-2</v>
      </c>
      <c r="P1834">
        <v>1.4128507E-2</v>
      </c>
      <c r="Q1834">
        <v>8.6486689999999995E-3</v>
      </c>
      <c r="R1834">
        <v>0.28054721599999999</v>
      </c>
      <c r="S1834">
        <v>1.158704E-3</v>
      </c>
    </row>
    <row r="1835" spans="1:19" x14ac:dyDescent="0.3">
      <c r="A1835">
        <v>351</v>
      </c>
      <c r="B1835">
        <v>2200</v>
      </c>
      <c r="C1835">
        <v>12.2</v>
      </c>
      <c r="D1835">
        <v>59.7</v>
      </c>
      <c r="E1835">
        <v>5</v>
      </c>
      <c r="F1835">
        <v>0</v>
      </c>
      <c r="G1835">
        <v>0.143835616</v>
      </c>
      <c r="H1835">
        <v>0.119178082</v>
      </c>
      <c r="I1835">
        <v>0.117351598</v>
      </c>
      <c r="J1835">
        <v>0.26438356200000002</v>
      </c>
      <c r="K1835">
        <v>0.217808219</v>
      </c>
      <c r="L1835">
        <v>0.137442922</v>
      </c>
      <c r="M1835">
        <v>0.50410958900000002</v>
      </c>
      <c r="N1835">
        <v>0.97625570800000006</v>
      </c>
      <c r="O1835">
        <v>1.0958904E-2</v>
      </c>
      <c r="P1835">
        <v>6.392694E-3</v>
      </c>
      <c r="Q1835">
        <v>3.196347E-3</v>
      </c>
      <c r="R1835">
        <v>1.0502282999999999E-2</v>
      </c>
      <c r="S1835">
        <v>0</v>
      </c>
    </row>
    <row r="1836" spans="1:19" x14ac:dyDescent="0.3">
      <c r="A1836">
        <v>4326</v>
      </c>
      <c r="B1836">
        <v>16699</v>
      </c>
      <c r="C1836">
        <v>13.7</v>
      </c>
      <c r="D1836">
        <v>46.9</v>
      </c>
      <c r="E1836">
        <v>62</v>
      </c>
      <c r="F1836">
        <v>0</v>
      </c>
      <c r="G1836">
        <v>0.21413596900000001</v>
      </c>
      <c r="H1836">
        <v>0.171368673</v>
      </c>
      <c r="I1836">
        <v>0.19233303400000001</v>
      </c>
      <c r="J1836">
        <v>0.212099431</v>
      </c>
      <c r="K1836">
        <v>0.121413597</v>
      </c>
      <c r="L1836">
        <v>8.8649296000000002E-2</v>
      </c>
      <c r="M1836">
        <v>0.492961965</v>
      </c>
      <c r="N1836">
        <v>0.96921233900000003</v>
      </c>
      <c r="O1836">
        <v>1.179994E-2</v>
      </c>
      <c r="P1836">
        <v>4.6121590000000002E-3</v>
      </c>
      <c r="Q1836">
        <v>2.994909E-3</v>
      </c>
      <c r="R1836">
        <v>1.0302486E-2</v>
      </c>
      <c r="S1836" s="1">
        <v>5.9899999999999999E-5</v>
      </c>
    </row>
    <row r="1837" spans="1:19" x14ac:dyDescent="0.3">
      <c r="A1837">
        <v>1930</v>
      </c>
      <c r="B1837">
        <v>7271</v>
      </c>
      <c r="C1837">
        <v>9.1</v>
      </c>
      <c r="D1837">
        <v>49</v>
      </c>
      <c r="E1837">
        <v>17</v>
      </c>
      <c r="F1837">
        <v>0</v>
      </c>
      <c r="G1837">
        <v>0.22656786100000001</v>
      </c>
      <c r="H1837">
        <v>0.146836833</v>
      </c>
      <c r="I1837">
        <v>0.16261836099999999</v>
      </c>
      <c r="J1837">
        <v>0.22876355200000001</v>
      </c>
      <c r="K1837">
        <v>0.13023192</v>
      </c>
      <c r="L1837">
        <v>0.10498147400000001</v>
      </c>
      <c r="M1837">
        <v>0.49320708099999999</v>
      </c>
      <c r="N1837">
        <v>0.97721970599999997</v>
      </c>
      <c r="O1837">
        <v>5.214766E-3</v>
      </c>
      <c r="P1837">
        <v>3.8424589999999999E-3</v>
      </c>
      <c r="Q1837">
        <v>3.8424589999999999E-3</v>
      </c>
      <c r="R1837">
        <v>2.1819679000000002E-2</v>
      </c>
      <c r="S1837">
        <v>2.7446099999999999E-4</v>
      </c>
    </row>
    <row r="1838" spans="1:19" x14ac:dyDescent="0.3">
      <c r="A1838">
        <v>7929</v>
      </c>
      <c r="B1838">
        <v>29703</v>
      </c>
      <c r="C1838">
        <v>16.8</v>
      </c>
      <c r="D1838">
        <v>35.799999999999997</v>
      </c>
      <c r="E1838">
        <v>141</v>
      </c>
      <c r="F1838">
        <v>4</v>
      </c>
      <c r="G1838">
        <v>0.22892052900000001</v>
      </c>
      <c r="H1838">
        <v>0.16846746800000001</v>
      </c>
      <c r="I1838">
        <v>0.1781615</v>
      </c>
      <c r="J1838">
        <v>0.20939782600000001</v>
      </c>
      <c r="K1838">
        <v>0.117742098</v>
      </c>
      <c r="L1838">
        <v>9.7310578999999994E-2</v>
      </c>
      <c r="M1838">
        <v>0.50769127199999997</v>
      </c>
      <c r="N1838">
        <v>0.94042209399999999</v>
      </c>
      <c r="O1838">
        <v>3.8607829000000003E-2</v>
      </c>
      <c r="P1838">
        <v>3.2986640000000002E-3</v>
      </c>
      <c r="Q1838">
        <v>4.1738189999999996E-3</v>
      </c>
      <c r="R1838">
        <v>2.6927867000000001E-2</v>
      </c>
      <c r="S1838">
        <v>7.0685699999999997E-4</v>
      </c>
    </row>
    <row r="1839" spans="1:19" hidden="1" x14ac:dyDescent="0.3">
      <c r="A1839">
        <v>13032</v>
      </c>
      <c r="B1839">
        <v>40066</v>
      </c>
      <c r="C1839">
        <v>21</v>
      </c>
      <c r="D1839">
        <v>40.299999999999997</v>
      </c>
      <c r="E1839">
        <v>182</v>
      </c>
      <c r="F1839" t="s">
        <v>34</v>
      </c>
      <c r="G1839" t="s">
        <v>34</v>
      </c>
      <c r="H1839" t="s">
        <v>34</v>
      </c>
      <c r="I1839" t="s">
        <v>34</v>
      </c>
      <c r="J1839" t="s">
        <v>34</v>
      </c>
      <c r="K1839" t="s">
        <v>34</v>
      </c>
      <c r="L1839" t="s">
        <v>34</v>
      </c>
      <c r="M1839" t="s">
        <v>34</v>
      </c>
      <c r="N1839" t="s">
        <v>34</v>
      </c>
      <c r="O1839" t="s">
        <v>34</v>
      </c>
      <c r="P1839" t="s">
        <v>34</v>
      </c>
      <c r="Q1839" t="s">
        <v>34</v>
      </c>
      <c r="R1839" t="s">
        <v>34</v>
      </c>
      <c r="S1839" t="s">
        <v>34</v>
      </c>
    </row>
    <row r="1840" spans="1:19" hidden="1" x14ac:dyDescent="0.3">
      <c r="A1840">
        <v>13032</v>
      </c>
      <c r="B1840">
        <v>40066</v>
      </c>
      <c r="C1840" t="s">
        <v>34</v>
      </c>
      <c r="D1840" t="s">
        <v>34</v>
      </c>
      <c r="E1840">
        <v>182</v>
      </c>
      <c r="F1840">
        <v>5</v>
      </c>
      <c r="G1840">
        <v>0.28579862700000003</v>
      </c>
      <c r="H1840">
        <v>0.195271949</v>
      </c>
      <c r="I1840">
        <v>0.17613342800000001</v>
      </c>
      <c r="J1840">
        <v>0.19234459200000001</v>
      </c>
      <c r="K1840">
        <v>8.9665691000000006E-2</v>
      </c>
      <c r="L1840">
        <v>6.0785712999999998E-2</v>
      </c>
      <c r="M1840">
        <v>0.51305010900000003</v>
      </c>
      <c r="N1840">
        <v>0.61801677700000002</v>
      </c>
      <c r="O1840">
        <v>0.35615360000000001</v>
      </c>
      <c r="P1840">
        <v>4.77233E-3</v>
      </c>
      <c r="Q1840">
        <v>4.6739320000000004E-3</v>
      </c>
      <c r="R1840">
        <v>4.4057957000000002E-2</v>
      </c>
      <c r="S1840">
        <v>3.44395E-4</v>
      </c>
    </row>
    <row r="1841" spans="1:19" x14ac:dyDescent="0.3">
      <c r="A1841">
        <v>7212</v>
      </c>
      <c r="B1841">
        <v>43245</v>
      </c>
      <c r="C1841">
        <v>14.3</v>
      </c>
      <c r="D1841">
        <v>52.6</v>
      </c>
      <c r="E1841">
        <v>94</v>
      </c>
      <c r="F1841">
        <v>4</v>
      </c>
      <c r="G1841">
        <v>0.221571465</v>
      </c>
      <c r="H1841">
        <v>0.15025609200000001</v>
      </c>
      <c r="I1841">
        <v>0.15526309699999999</v>
      </c>
      <c r="J1841">
        <v>0.21155745400000001</v>
      </c>
      <c r="K1841">
        <v>0.160844301</v>
      </c>
      <c r="L1841">
        <v>0.10050759099999999</v>
      </c>
      <c r="M1841">
        <v>0.50265279399999996</v>
      </c>
      <c r="N1841">
        <v>0.858540619</v>
      </c>
      <c r="O1841">
        <v>1.5296631E-2</v>
      </c>
      <c r="P1841">
        <v>1.5916764E-2</v>
      </c>
      <c r="Q1841">
        <v>5.1218448E-2</v>
      </c>
      <c r="R1841">
        <v>0.13192769700000001</v>
      </c>
      <c r="S1841">
        <v>3.5600269999999999E-3</v>
      </c>
    </row>
    <row r="1842" spans="1:19" x14ac:dyDescent="0.3">
      <c r="A1842">
        <v>2717</v>
      </c>
      <c r="B1842">
        <v>18955</v>
      </c>
      <c r="C1842">
        <v>7.8</v>
      </c>
      <c r="D1842">
        <v>46.7</v>
      </c>
      <c r="E1842">
        <v>20</v>
      </c>
      <c r="F1842">
        <v>0</v>
      </c>
      <c r="G1842">
        <v>0.165667286</v>
      </c>
      <c r="H1842">
        <v>0.12788538099999999</v>
      </c>
      <c r="I1842">
        <v>0.185301141</v>
      </c>
      <c r="J1842">
        <v>0.305173786</v>
      </c>
      <c r="K1842">
        <v>0.161050677</v>
      </c>
      <c r="L1842">
        <v>5.4921730000000002E-2</v>
      </c>
      <c r="M1842">
        <v>0.47306978</v>
      </c>
      <c r="N1842">
        <v>0.94433536699999998</v>
      </c>
      <c r="O1842">
        <v>8.9148319999999993E-3</v>
      </c>
      <c r="P1842">
        <v>9.4454759999999995E-3</v>
      </c>
      <c r="Q1842">
        <v>1.2151764000000001E-2</v>
      </c>
      <c r="R1842">
        <v>6.3783496999999995E-2</v>
      </c>
      <c r="S1842">
        <v>6.8983800000000002E-4</v>
      </c>
    </row>
    <row r="1843" spans="1:19" x14ac:dyDescent="0.3">
      <c r="A1843">
        <v>10514</v>
      </c>
      <c r="B1843">
        <v>42297</v>
      </c>
      <c r="C1843">
        <v>17.7</v>
      </c>
      <c r="D1843">
        <v>45.4</v>
      </c>
      <c r="E1843">
        <v>164</v>
      </c>
      <c r="F1843">
        <v>8</v>
      </c>
      <c r="G1843">
        <v>0.23432460599999999</v>
      </c>
      <c r="H1843">
        <v>0.18684784700000001</v>
      </c>
      <c r="I1843">
        <v>0.18684784700000001</v>
      </c>
      <c r="J1843">
        <v>0.19083190999999999</v>
      </c>
      <c r="K1843">
        <v>0.107403718</v>
      </c>
      <c r="L1843">
        <v>9.3744070999999998E-2</v>
      </c>
      <c r="M1843">
        <v>0.46317112500000002</v>
      </c>
      <c r="N1843">
        <v>0.86937962400000002</v>
      </c>
      <c r="O1843">
        <v>8.9617719999999998E-2</v>
      </c>
      <c r="P1843">
        <v>9.7467270000000002E-3</v>
      </c>
      <c r="Q1843">
        <v>1.5129956E-2</v>
      </c>
      <c r="R1843">
        <v>0.26007873300000001</v>
      </c>
      <c r="S1843">
        <v>1.2805920000000001E-3</v>
      </c>
    </row>
    <row r="1844" spans="1:19" x14ac:dyDescent="0.3">
      <c r="A1844">
        <v>2360</v>
      </c>
      <c r="B1844">
        <v>13174</v>
      </c>
      <c r="C1844">
        <v>27</v>
      </c>
      <c r="D1844">
        <v>37</v>
      </c>
      <c r="E1844">
        <v>66</v>
      </c>
      <c r="F1844">
        <v>0</v>
      </c>
      <c r="G1844">
        <v>0.185362211</v>
      </c>
      <c r="H1844">
        <v>0.180507842</v>
      </c>
      <c r="I1844">
        <v>0.203061987</v>
      </c>
      <c r="J1844">
        <v>0.22016430200000001</v>
      </c>
      <c r="K1844">
        <v>0.123375653</v>
      </c>
      <c r="L1844">
        <v>8.7528006000000005E-2</v>
      </c>
      <c r="M1844">
        <v>0.45421956699999999</v>
      </c>
      <c r="N1844">
        <v>0.476699029</v>
      </c>
      <c r="O1844">
        <v>0.50179238199999998</v>
      </c>
      <c r="P1844">
        <v>7.5429420000000004E-3</v>
      </c>
      <c r="Q1844">
        <v>2.8379389999999998E-3</v>
      </c>
      <c r="R1844">
        <v>7.0276326E-2</v>
      </c>
      <c r="S1844">
        <v>8.21509E-4</v>
      </c>
    </row>
    <row r="1845" spans="1:19" x14ac:dyDescent="0.3">
      <c r="A1845">
        <v>30316</v>
      </c>
      <c r="B1845">
        <v>130638</v>
      </c>
      <c r="C1845">
        <v>3.9</v>
      </c>
      <c r="D1845">
        <v>67.099999999999994</v>
      </c>
      <c r="E1845">
        <v>161</v>
      </c>
      <c r="F1845">
        <v>0</v>
      </c>
      <c r="G1845">
        <v>0.307194356</v>
      </c>
      <c r="H1845">
        <v>0.18002946</v>
      </c>
      <c r="I1845">
        <v>0.239545701</v>
      </c>
      <c r="J1845">
        <v>0.166059384</v>
      </c>
      <c r="K1845">
        <v>6.7230018000000002E-2</v>
      </c>
      <c r="L1845">
        <v>3.9941081000000003E-2</v>
      </c>
      <c r="M1845">
        <v>0.50455074</v>
      </c>
      <c r="N1845">
        <v>0.85926040800000003</v>
      </c>
      <c r="O1845">
        <v>7.9548802000000002E-2</v>
      </c>
      <c r="P1845">
        <v>3.3297155000000002E-2</v>
      </c>
      <c r="Q1845">
        <v>5.6128380000000002E-3</v>
      </c>
      <c r="R1845">
        <v>0.20049616200000001</v>
      </c>
      <c r="S1845">
        <v>7.3649100000000003E-4</v>
      </c>
    </row>
    <row r="1846" spans="1:19" x14ac:dyDescent="0.3">
      <c r="A1846">
        <v>11753</v>
      </c>
      <c r="B1846">
        <v>45496</v>
      </c>
      <c r="C1846">
        <v>11.8</v>
      </c>
      <c r="D1846">
        <v>48.8</v>
      </c>
      <c r="E1846">
        <v>244</v>
      </c>
      <c r="F1846">
        <v>6</v>
      </c>
      <c r="G1846">
        <v>0.234031298</v>
      </c>
      <c r="H1846">
        <v>0.166189112</v>
      </c>
      <c r="I1846">
        <v>0.18166189099999999</v>
      </c>
      <c r="J1846">
        <v>0.212210712</v>
      </c>
      <c r="K1846">
        <v>0.11816178099999999</v>
      </c>
      <c r="L1846">
        <v>8.7745206000000006E-2</v>
      </c>
      <c r="M1846">
        <v>0.50487106000000004</v>
      </c>
      <c r="N1846">
        <v>0.97044302400000004</v>
      </c>
      <c r="O1846">
        <v>5.0694290000000003E-3</v>
      </c>
      <c r="P1846">
        <v>6.6343399999999999E-3</v>
      </c>
      <c r="Q1846">
        <v>4.4302400000000002E-3</v>
      </c>
      <c r="R1846">
        <v>1.7456468999999999E-2</v>
      </c>
      <c r="S1846">
        <v>2.86533E-4</v>
      </c>
    </row>
    <row r="1847" spans="1:19" x14ac:dyDescent="0.3">
      <c r="A1847">
        <v>1785</v>
      </c>
      <c r="B1847">
        <v>6833</v>
      </c>
      <c r="C1847">
        <v>10.3</v>
      </c>
      <c r="D1847">
        <v>48.4</v>
      </c>
      <c r="E1847">
        <v>47</v>
      </c>
      <c r="F1847">
        <v>0</v>
      </c>
      <c r="G1847">
        <v>0.26720116599999999</v>
      </c>
      <c r="H1847">
        <v>0.15247813399999999</v>
      </c>
      <c r="I1847">
        <v>0.15976676400000001</v>
      </c>
      <c r="J1847">
        <v>0.20029154499999999</v>
      </c>
      <c r="K1847">
        <v>0.11399416900000001</v>
      </c>
      <c r="L1847">
        <v>0.106268222</v>
      </c>
      <c r="M1847">
        <v>0.50262390700000004</v>
      </c>
      <c r="N1847">
        <v>0.97361516000000004</v>
      </c>
      <c r="O1847">
        <v>5.2478129999999996E-3</v>
      </c>
      <c r="P1847">
        <v>6.7055389999999999E-3</v>
      </c>
      <c r="Q1847">
        <v>3.061224E-3</v>
      </c>
      <c r="R1847">
        <v>3.1632652999999997E-2</v>
      </c>
      <c r="S1847">
        <v>5.8308999999999998E-4</v>
      </c>
    </row>
    <row r="1848" spans="1:19" x14ac:dyDescent="0.3">
      <c r="A1848">
        <v>1232</v>
      </c>
      <c r="B1848">
        <v>3745</v>
      </c>
      <c r="C1848">
        <v>9.4</v>
      </c>
      <c r="D1848">
        <v>52.6</v>
      </c>
      <c r="E1848">
        <v>20</v>
      </c>
      <c r="F1848">
        <v>0</v>
      </c>
      <c r="G1848">
        <v>0.30875456000000001</v>
      </c>
      <c r="H1848">
        <v>0.19359041199999999</v>
      </c>
      <c r="I1848">
        <v>0.161021365</v>
      </c>
      <c r="J1848">
        <v>0.17196456500000001</v>
      </c>
      <c r="K1848">
        <v>9.0932777000000006E-2</v>
      </c>
      <c r="L1848">
        <v>7.3736320999999994E-2</v>
      </c>
      <c r="M1848">
        <v>0.50390828600000004</v>
      </c>
      <c r="N1848">
        <v>0.93720687899999999</v>
      </c>
      <c r="O1848">
        <v>1.1464304E-2</v>
      </c>
      <c r="P1848">
        <v>6.5138089999999997E-3</v>
      </c>
      <c r="Q1848">
        <v>1.9541428E-2</v>
      </c>
      <c r="R1848">
        <v>0.32621156899999998</v>
      </c>
      <c r="S1848">
        <v>1.0422090000000001E-3</v>
      </c>
    </row>
    <row r="1849" spans="1:19" x14ac:dyDescent="0.3">
      <c r="A1849">
        <v>31999</v>
      </c>
      <c r="B1849">
        <v>111309</v>
      </c>
      <c r="C1849">
        <v>11.2</v>
      </c>
      <c r="D1849">
        <v>61.7</v>
      </c>
      <c r="E1849">
        <v>398</v>
      </c>
      <c r="F1849">
        <v>20</v>
      </c>
      <c r="G1849">
        <v>0.268849475</v>
      </c>
      <c r="H1849">
        <v>0.20227473500000001</v>
      </c>
      <c r="I1849">
        <v>0.19327132799999999</v>
      </c>
      <c r="J1849">
        <v>0.191162422</v>
      </c>
      <c r="K1849">
        <v>8.6122676999999995E-2</v>
      </c>
      <c r="L1849">
        <v>5.8319363999999999E-2</v>
      </c>
      <c r="M1849">
        <v>0.50110852800000005</v>
      </c>
      <c r="N1849">
        <v>0.80490816300000001</v>
      </c>
      <c r="O1849">
        <v>0.12657942599999999</v>
      </c>
      <c r="P1849">
        <v>2.2513023E-2</v>
      </c>
      <c r="Q1849">
        <v>4.677446E-3</v>
      </c>
      <c r="R1849">
        <v>5.8490599999999997E-2</v>
      </c>
      <c r="S1849">
        <v>3.046198E-3</v>
      </c>
    </row>
    <row r="1850" spans="1:19" hidden="1" x14ac:dyDescent="0.3">
      <c r="A1850" t="s">
        <v>34</v>
      </c>
      <c r="B1850">
        <v>20727</v>
      </c>
      <c r="C1850">
        <v>13</v>
      </c>
      <c r="D1850">
        <v>51</v>
      </c>
      <c r="E1850" t="s">
        <v>34</v>
      </c>
      <c r="F1850" t="s">
        <v>34</v>
      </c>
      <c r="G1850">
        <v>0.25104285199999998</v>
      </c>
      <c r="H1850">
        <v>0.191647706</v>
      </c>
      <c r="I1850">
        <v>0.167662116</v>
      </c>
      <c r="J1850">
        <v>0.21226772799999999</v>
      </c>
      <c r="K1850">
        <v>0.105470231</v>
      </c>
      <c r="L1850">
        <v>7.1909367000000002E-2</v>
      </c>
      <c r="M1850">
        <v>0.51824990500000001</v>
      </c>
      <c r="N1850">
        <v>0.49748767500000002</v>
      </c>
      <c r="O1850">
        <v>0.48758058399999998</v>
      </c>
      <c r="P1850">
        <v>4.0292000000000001E-3</v>
      </c>
      <c r="Q1850">
        <v>2.8915429999999999E-3</v>
      </c>
      <c r="R1850">
        <v>1.834471E-2</v>
      </c>
      <c r="S1850">
        <v>1.8960900000000001E-4</v>
      </c>
    </row>
    <row r="1851" spans="1:19" x14ac:dyDescent="0.3">
      <c r="A1851">
        <v>45047</v>
      </c>
      <c r="B1851">
        <v>192335</v>
      </c>
      <c r="C1851">
        <v>5.3</v>
      </c>
      <c r="D1851">
        <v>59.4</v>
      </c>
      <c r="E1851">
        <v>423</v>
      </c>
      <c r="F1851">
        <v>8</v>
      </c>
      <c r="G1851">
        <v>0.23157894700000001</v>
      </c>
      <c r="H1851">
        <v>0.16854084699999999</v>
      </c>
      <c r="I1851">
        <v>0.18146826699999999</v>
      </c>
      <c r="J1851">
        <v>0.23939685899999999</v>
      </c>
      <c r="K1851">
        <v>0.11001849</v>
      </c>
      <c r="L1851">
        <v>6.8996587999999998E-2</v>
      </c>
      <c r="M1851">
        <v>0.49897132700000002</v>
      </c>
      <c r="N1851">
        <v>0.96375426399999997</v>
      </c>
      <c r="O1851">
        <v>6.7658010000000001E-3</v>
      </c>
      <c r="P1851">
        <v>9.8283810000000006E-3</v>
      </c>
      <c r="Q1851">
        <v>4.8282510000000004E-3</v>
      </c>
      <c r="R1851">
        <v>2.5505872999999998E-2</v>
      </c>
      <c r="S1851">
        <v>6.0418199999999998E-4</v>
      </c>
    </row>
    <row r="1852" spans="1:19" x14ac:dyDescent="0.3">
      <c r="A1852">
        <v>5760</v>
      </c>
      <c r="B1852">
        <v>23341</v>
      </c>
      <c r="C1852">
        <v>6.2</v>
      </c>
      <c r="D1852">
        <v>47.5</v>
      </c>
      <c r="E1852">
        <v>74</v>
      </c>
      <c r="F1852">
        <v>0</v>
      </c>
      <c r="G1852">
        <v>0.26186375000000001</v>
      </c>
      <c r="H1852">
        <v>0.15610197200000001</v>
      </c>
      <c r="I1852">
        <v>0.168676255</v>
      </c>
      <c r="J1852">
        <v>0.208164671</v>
      </c>
      <c r="K1852">
        <v>0.11381448600000001</v>
      </c>
      <c r="L1852">
        <v>9.1378865000000004E-2</v>
      </c>
      <c r="M1852">
        <v>0.49181810399999998</v>
      </c>
      <c r="N1852">
        <v>0.972655241</v>
      </c>
      <c r="O1852">
        <v>7.9235209999999993E-3</v>
      </c>
      <c r="P1852">
        <v>4.3493239999999999E-3</v>
      </c>
      <c r="Q1852">
        <v>3.6603220000000001E-3</v>
      </c>
      <c r="R1852">
        <v>4.2631987000000003E-2</v>
      </c>
      <c r="S1852">
        <v>9.4737700000000001E-4</v>
      </c>
    </row>
    <row r="1853" spans="1:19" x14ac:dyDescent="0.3">
      <c r="A1853">
        <v>9840</v>
      </c>
      <c r="B1853">
        <v>35301</v>
      </c>
      <c r="C1853">
        <v>22.7</v>
      </c>
      <c r="D1853">
        <v>53.1</v>
      </c>
      <c r="E1853">
        <v>169</v>
      </c>
      <c r="F1853">
        <v>0</v>
      </c>
      <c r="G1853">
        <v>0.23474244899999999</v>
      </c>
      <c r="H1853">
        <v>0.19150563800000001</v>
      </c>
      <c r="I1853">
        <v>0.175922253</v>
      </c>
      <c r="J1853">
        <v>0.216325721</v>
      </c>
      <c r="K1853">
        <v>0.111577039</v>
      </c>
      <c r="L1853">
        <v>6.99269E-2</v>
      </c>
      <c r="M1853">
        <v>0.50512835</v>
      </c>
      <c r="N1853">
        <v>0.51088003599999998</v>
      </c>
      <c r="O1853">
        <v>0.47056156900000001</v>
      </c>
      <c r="P1853">
        <v>2.9183429999999999E-3</v>
      </c>
      <c r="Q1853">
        <v>4.4200150000000002E-3</v>
      </c>
      <c r="R1853">
        <v>3.9695132000000001E-2</v>
      </c>
      <c r="S1853">
        <v>6.2333500000000003E-4</v>
      </c>
    </row>
    <row r="1854" spans="1:19" x14ac:dyDescent="0.3">
      <c r="A1854">
        <v>2137</v>
      </c>
      <c r="B1854">
        <v>10098</v>
      </c>
      <c r="C1854">
        <v>19.5</v>
      </c>
      <c r="D1854">
        <v>38.200000000000003</v>
      </c>
      <c r="E1854">
        <v>36</v>
      </c>
      <c r="F1854">
        <v>0</v>
      </c>
      <c r="G1854">
        <v>0.228148148</v>
      </c>
      <c r="H1854">
        <v>0.14962963000000001</v>
      </c>
      <c r="I1854">
        <v>0.18281481499999999</v>
      </c>
      <c r="J1854">
        <v>0.22064197499999999</v>
      </c>
      <c r="K1854">
        <v>0.12345679</v>
      </c>
      <c r="L1854">
        <v>9.5308641999999999E-2</v>
      </c>
      <c r="M1854">
        <v>0.50143209899999996</v>
      </c>
      <c r="N1854">
        <v>0.95654320999999998</v>
      </c>
      <c r="O1854">
        <v>1.4617283999999999E-2</v>
      </c>
      <c r="P1854">
        <v>1.481481E-3</v>
      </c>
      <c r="Q1854">
        <v>9.3827159999999993E-3</v>
      </c>
      <c r="R1854">
        <v>1.8864197999999999E-2</v>
      </c>
      <c r="S1854">
        <v>0</v>
      </c>
    </row>
    <row r="1855" spans="1:19" x14ac:dyDescent="0.3">
      <c r="A1855">
        <v>8119</v>
      </c>
      <c r="B1855">
        <v>35180</v>
      </c>
      <c r="C1855">
        <v>13.2</v>
      </c>
      <c r="D1855">
        <v>60.8</v>
      </c>
      <c r="E1855">
        <v>122</v>
      </c>
      <c r="F1855">
        <v>11</v>
      </c>
      <c r="G1855">
        <v>0.22715165400000001</v>
      </c>
      <c r="H1855">
        <v>0.210625806</v>
      </c>
      <c r="I1855">
        <v>0.16563081800000001</v>
      </c>
      <c r="J1855">
        <v>0.20160389500000001</v>
      </c>
      <c r="K1855">
        <v>0.111785765</v>
      </c>
      <c r="L1855">
        <v>8.3202061999999993E-2</v>
      </c>
      <c r="M1855">
        <v>0.49680653000000002</v>
      </c>
      <c r="N1855">
        <v>0.93736216500000002</v>
      </c>
      <c r="O1855">
        <v>6.9883999999999996E-3</v>
      </c>
      <c r="P1855">
        <v>7.3320920000000001E-3</v>
      </c>
      <c r="Q1855">
        <v>2.3285120999999999E-2</v>
      </c>
      <c r="R1855">
        <v>4.6656164999999999E-2</v>
      </c>
      <c r="S1855">
        <v>1.031075E-3</v>
      </c>
    </row>
    <row r="1856" spans="1:19" x14ac:dyDescent="0.3">
      <c r="A1856">
        <v>1127</v>
      </c>
      <c r="B1856">
        <v>6488</v>
      </c>
      <c r="C1856">
        <v>8.8000000000000007</v>
      </c>
      <c r="D1856">
        <v>41.6</v>
      </c>
      <c r="E1856">
        <v>15</v>
      </c>
      <c r="F1856">
        <v>0</v>
      </c>
      <c r="G1856">
        <v>0.25818463899999999</v>
      </c>
      <c r="H1856">
        <v>0.15329713</v>
      </c>
      <c r="I1856">
        <v>0.166330489</v>
      </c>
      <c r="J1856">
        <v>0.20574088400000001</v>
      </c>
      <c r="K1856">
        <v>0.11636927900000001</v>
      </c>
      <c r="L1856">
        <v>0.10007758</v>
      </c>
      <c r="M1856">
        <v>0.48999224200000002</v>
      </c>
      <c r="N1856">
        <v>0.97331264500000003</v>
      </c>
      <c r="O1856">
        <v>5.4305660000000004E-3</v>
      </c>
      <c r="P1856">
        <v>4.9650889999999998E-3</v>
      </c>
      <c r="Q1856">
        <v>5.8960430000000001E-3</v>
      </c>
      <c r="R1856">
        <v>2.3429015000000001E-2</v>
      </c>
      <c r="S1856">
        <v>9.30954E-4</v>
      </c>
    </row>
    <row r="1857" spans="1:19" x14ac:dyDescent="0.3">
      <c r="A1857">
        <v>32168</v>
      </c>
      <c r="B1857">
        <v>155358</v>
      </c>
      <c r="C1857">
        <v>10.9</v>
      </c>
      <c r="D1857">
        <v>71.8</v>
      </c>
      <c r="E1857">
        <v>291</v>
      </c>
      <c r="F1857">
        <v>36</v>
      </c>
      <c r="G1857">
        <v>0.24100605899999999</v>
      </c>
      <c r="H1857">
        <v>0.19801801699999999</v>
      </c>
      <c r="I1857">
        <v>0.18417375499999999</v>
      </c>
      <c r="J1857">
        <v>0.203311032</v>
      </c>
      <c r="K1857">
        <v>9.7598825E-2</v>
      </c>
      <c r="L1857">
        <v>7.5892311000000004E-2</v>
      </c>
      <c r="M1857">
        <v>0.51211533899999995</v>
      </c>
      <c r="N1857">
        <v>0.77487942600000004</v>
      </c>
      <c r="O1857">
        <v>0.127450917</v>
      </c>
      <c r="P1857">
        <v>4.9826464000000001E-2</v>
      </c>
      <c r="Q1857">
        <v>7.4243879999999996E-3</v>
      </c>
      <c r="R1857">
        <v>7.4308269999999996E-2</v>
      </c>
      <c r="S1857">
        <v>2.2408390000000001E-3</v>
      </c>
    </row>
    <row r="1858" spans="1:19" x14ac:dyDescent="0.3">
      <c r="A1858">
        <v>14330</v>
      </c>
      <c r="B1858">
        <v>55830</v>
      </c>
      <c r="C1858">
        <v>15</v>
      </c>
      <c r="D1858">
        <v>39.700000000000003</v>
      </c>
      <c r="E1858">
        <v>101</v>
      </c>
      <c r="F1858">
        <v>0</v>
      </c>
      <c r="G1858">
        <v>0.29248289100000002</v>
      </c>
      <c r="H1858">
        <v>0.23299054899999999</v>
      </c>
      <c r="I1858">
        <v>0.201759786</v>
      </c>
      <c r="J1858">
        <v>0.16678133000000001</v>
      </c>
      <c r="K1858">
        <v>7.0029330000000001E-2</v>
      </c>
      <c r="L1858">
        <v>3.5956113999999997E-2</v>
      </c>
      <c r="M1858">
        <v>0.50682550599999998</v>
      </c>
      <c r="N1858">
        <v>0.49029583199999999</v>
      </c>
      <c r="O1858">
        <v>0.354745266</v>
      </c>
      <c r="P1858">
        <v>1.4791614E-2</v>
      </c>
      <c r="Q1858">
        <v>9.0849839000000002E-2</v>
      </c>
      <c r="R1858">
        <v>0.139316363</v>
      </c>
      <c r="S1858">
        <v>4.0192630000000003E-3</v>
      </c>
    </row>
    <row r="1859" spans="1:19" x14ac:dyDescent="0.3">
      <c r="A1859">
        <v>6948</v>
      </c>
      <c r="B1859">
        <v>20498</v>
      </c>
      <c r="C1859">
        <v>10.6</v>
      </c>
      <c r="D1859">
        <v>52.7</v>
      </c>
      <c r="E1859">
        <v>95</v>
      </c>
      <c r="F1859">
        <v>6</v>
      </c>
      <c r="G1859">
        <v>0.22792697100000001</v>
      </c>
      <c r="H1859">
        <v>0.198512365</v>
      </c>
      <c r="I1859">
        <v>0.167552164</v>
      </c>
      <c r="J1859">
        <v>0.206578439</v>
      </c>
      <c r="K1859">
        <v>0.110510046</v>
      </c>
      <c r="L1859">
        <v>8.8920015000000005E-2</v>
      </c>
      <c r="M1859">
        <v>0.48806993799999998</v>
      </c>
      <c r="N1859">
        <v>0.9374034</v>
      </c>
      <c r="O1859">
        <v>1.8015842000000001E-2</v>
      </c>
      <c r="P1859">
        <v>8.7422720000000006E-3</v>
      </c>
      <c r="Q1859">
        <v>1.8450541000000001E-2</v>
      </c>
      <c r="R1859">
        <v>2.6130216000000001E-2</v>
      </c>
      <c r="S1859">
        <v>8.6939700000000005E-4</v>
      </c>
    </row>
    <row r="1860" spans="1:19" x14ac:dyDescent="0.3">
      <c r="A1860">
        <v>65984</v>
      </c>
      <c r="B1860">
        <v>312172</v>
      </c>
      <c r="C1860">
        <v>11.9</v>
      </c>
      <c r="D1860">
        <v>62.7</v>
      </c>
      <c r="E1860">
        <v>919</v>
      </c>
      <c r="F1860">
        <v>75</v>
      </c>
      <c r="G1860">
        <v>0.24349568999999999</v>
      </c>
      <c r="H1860">
        <v>0.17405828300000001</v>
      </c>
      <c r="I1860">
        <v>0.18456071499999999</v>
      </c>
      <c r="J1860">
        <v>0.210055094</v>
      </c>
      <c r="K1860">
        <v>0.10986240999999999</v>
      </c>
      <c r="L1860">
        <v>7.7967808E-2</v>
      </c>
      <c r="M1860">
        <v>0.50804142900000004</v>
      </c>
      <c r="N1860">
        <v>0.86152863000000002</v>
      </c>
      <c r="O1860">
        <v>8.9716072999999993E-2</v>
      </c>
      <c r="P1860">
        <v>1.3575055000000001E-2</v>
      </c>
      <c r="Q1860">
        <v>3.853689E-3</v>
      </c>
      <c r="R1860">
        <v>0.103878541</v>
      </c>
      <c r="S1860">
        <v>7.3265299999999999E-4</v>
      </c>
    </row>
    <row r="1861" spans="1:19" x14ac:dyDescent="0.3">
      <c r="A1861">
        <v>2427</v>
      </c>
      <c r="B1861">
        <v>7579</v>
      </c>
      <c r="C1861">
        <v>11.5</v>
      </c>
      <c r="D1861">
        <v>49.2</v>
      </c>
      <c r="E1861">
        <v>36</v>
      </c>
      <c r="F1861">
        <v>0</v>
      </c>
      <c r="G1861">
        <v>0.28116397999999998</v>
      </c>
      <c r="H1861">
        <v>0.14811901999999999</v>
      </c>
      <c r="I1861">
        <v>0.17367938099999999</v>
      </c>
      <c r="J1861">
        <v>0.19216148899999999</v>
      </c>
      <c r="K1861">
        <v>0.10787783500000001</v>
      </c>
      <c r="L1861">
        <v>9.6998295999999998E-2</v>
      </c>
      <c r="M1861">
        <v>0.51173155100000001</v>
      </c>
      <c r="N1861">
        <v>0.92069733899999995</v>
      </c>
      <c r="O1861">
        <v>9.9619870000000003E-3</v>
      </c>
      <c r="P1861">
        <v>7.602569E-3</v>
      </c>
      <c r="Q1861">
        <v>3.1327828000000002E-2</v>
      </c>
      <c r="R1861">
        <v>0.101061738</v>
      </c>
      <c r="S1861">
        <v>9.1755099999999996E-4</v>
      </c>
    </row>
    <row r="1862" spans="1:19" x14ac:dyDescent="0.3">
      <c r="A1862">
        <v>4426</v>
      </c>
      <c r="B1862">
        <v>18042</v>
      </c>
      <c r="C1862">
        <v>9</v>
      </c>
      <c r="D1862">
        <v>77.400000000000006</v>
      </c>
      <c r="E1862">
        <v>87</v>
      </c>
      <c r="F1862">
        <v>42</v>
      </c>
      <c r="G1862">
        <v>0.223806912</v>
      </c>
      <c r="H1862">
        <v>0.17959407599999999</v>
      </c>
      <c r="I1862">
        <v>0.170268788</v>
      </c>
      <c r="J1862">
        <v>0.21113549100000001</v>
      </c>
      <c r="K1862">
        <v>0.11014810799999999</v>
      </c>
      <c r="L1862">
        <v>0.105046626</v>
      </c>
      <c r="M1862">
        <v>0.51541415199999996</v>
      </c>
      <c r="N1862">
        <v>0.93225452600000003</v>
      </c>
      <c r="O1862">
        <v>1.8431157E-2</v>
      </c>
      <c r="P1862">
        <v>3.4339002E-2</v>
      </c>
      <c r="Q1862">
        <v>2.084476E-3</v>
      </c>
      <c r="R1862">
        <v>2.8908393000000001E-2</v>
      </c>
      <c r="S1862">
        <v>3.2912799999999998E-4</v>
      </c>
    </row>
    <row r="1863" spans="1:19" x14ac:dyDescent="0.3">
      <c r="A1863">
        <v>6918</v>
      </c>
      <c r="B1863">
        <v>28588</v>
      </c>
      <c r="C1863">
        <v>8.6999999999999993</v>
      </c>
      <c r="D1863">
        <v>53.3</v>
      </c>
      <c r="E1863">
        <v>59</v>
      </c>
      <c r="F1863">
        <v>3</v>
      </c>
      <c r="G1863">
        <v>0.24618805599999999</v>
      </c>
      <c r="H1863">
        <v>0.22836368800000001</v>
      </c>
      <c r="I1863">
        <v>0.17916137200000001</v>
      </c>
      <c r="J1863">
        <v>0.186397007</v>
      </c>
      <c r="K1863">
        <v>0.10002823700000001</v>
      </c>
      <c r="L1863">
        <v>5.9861641E-2</v>
      </c>
      <c r="M1863">
        <v>0.47966963200000001</v>
      </c>
      <c r="N1863">
        <v>0.90512494700000001</v>
      </c>
      <c r="O1863">
        <v>1.9800932E-2</v>
      </c>
      <c r="P1863">
        <v>1.0306367E-2</v>
      </c>
      <c r="Q1863">
        <v>3.1660313000000002E-2</v>
      </c>
      <c r="R1863">
        <v>4.3519694999999997E-2</v>
      </c>
      <c r="S1863">
        <v>9.1768999999999998E-4</v>
      </c>
    </row>
    <row r="1864" spans="1:19" x14ac:dyDescent="0.3">
      <c r="A1864">
        <v>124460</v>
      </c>
      <c r="B1864">
        <v>475609</v>
      </c>
      <c r="C1864">
        <v>10.9</v>
      </c>
      <c r="D1864">
        <v>59.3</v>
      </c>
      <c r="E1864">
        <v>1234</v>
      </c>
      <c r="F1864">
        <v>254</v>
      </c>
      <c r="G1864">
        <v>0.238806922</v>
      </c>
      <c r="H1864">
        <v>0.22551789999999999</v>
      </c>
      <c r="I1864">
        <v>0.18826611200000001</v>
      </c>
      <c r="J1864">
        <v>0.18573800900000001</v>
      </c>
      <c r="K1864">
        <v>9.5714981000000005E-2</v>
      </c>
      <c r="L1864">
        <v>6.5956076000000002E-2</v>
      </c>
      <c r="M1864">
        <v>0.51367493600000003</v>
      </c>
      <c r="N1864">
        <v>0.85898965199999999</v>
      </c>
      <c r="O1864">
        <v>8.9329872000000005E-2</v>
      </c>
      <c r="P1864">
        <v>2.4294459000000001E-2</v>
      </c>
      <c r="Q1864">
        <v>3.5423220000000001E-3</v>
      </c>
      <c r="R1864">
        <v>4.5637692000000001E-2</v>
      </c>
      <c r="S1864">
        <v>1.0780049999999999E-3</v>
      </c>
    </row>
    <row r="1865" spans="1:19" x14ac:dyDescent="0.3">
      <c r="A1865">
        <v>3122</v>
      </c>
      <c r="B1865">
        <v>13750</v>
      </c>
      <c r="C1865">
        <v>15.9</v>
      </c>
      <c r="D1865">
        <v>46.4</v>
      </c>
      <c r="E1865">
        <v>75</v>
      </c>
      <c r="F1865">
        <v>0</v>
      </c>
      <c r="G1865">
        <v>0.243050972</v>
      </c>
      <c r="H1865">
        <v>0.152401907</v>
      </c>
      <c r="I1865">
        <v>0.15555555600000001</v>
      </c>
      <c r="J1865">
        <v>0.20476714300000001</v>
      </c>
      <c r="K1865">
        <v>0.130839751</v>
      </c>
      <c r="L1865">
        <v>0.11338467200000001</v>
      </c>
      <c r="M1865">
        <v>0.50172350600000004</v>
      </c>
      <c r="N1865">
        <v>0.95408874200000005</v>
      </c>
      <c r="O1865">
        <v>1.0854419000000001E-2</v>
      </c>
      <c r="P1865">
        <v>6.6740009999999997E-3</v>
      </c>
      <c r="Q1865">
        <v>1.3348001E-2</v>
      </c>
      <c r="R1865">
        <v>0.28624862499999998</v>
      </c>
      <c r="S1865">
        <v>5.1338499999999999E-4</v>
      </c>
    </row>
    <row r="1866" spans="1:19" x14ac:dyDescent="0.3">
      <c r="A1866">
        <v>7206</v>
      </c>
      <c r="B1866">
        <v>37725</v>
      </c>
      <c r="C1866">
        <v>7.6</v>
      </c>
      <c r="D1866">
        <v>51.6</v>
      </c>
      <c r="E1866">
        <v>105</v>
      </c>
      <c r="F1866">
        <v>0</v>
      </c>
      <c r="G1866">
        <v>0.22733029699999999</v>
      </c>
      <c r="H1866">
        <v>0.160796572</v>
      </c>
      <c r="I1866">
        <v>0.18106119800000001</v>
      </c>
      <c r="J1866">
        <v>0.232342558</v>
      </c>
      <c r="K1866">
        <v>0.117141394</v>
      </c>
      <c r="L1866">
        <v>8.1327979999999994E-2</v>
      </c>
      <c r="M1866">
        <v>0.50993020600000005</v>
      </c>
      <c r="N1866">
        <v>0.72707429499999998</v>
      </c>
      <c r="O1866">
        <v>0.23220782000000001</v>
      </c>
      <c r="P1866">
        <v>9.7819940000000005E-3</v>
      </c>
      <c r="Q1866">
        <v>4.9853140000000002E-3</v>
      </c>
      <c r="R1866">
        <v>3.3900131999999999E-2</v>
      </c>
      <c r="S1866">
        <v>6.4674299999999997E-4</v>
      </c>
    </row>
    <row r="1867" spans="1:19" x14ac:dyDescent="0.3">
      <c r="A1867">
        <v>1905</v>
      </c>
      <c r="B1867">
        <v>6816</v>
      </c>
      <c r="C1867">
        <v>13.8</v>
      </c>
      <c r="D1867">
        <v>60</v>
      </c>
      <c r="E1867">
        <v>33</v>
      </c>
      <c r="F1867">
        <v>0</v>
      </c>
      <c r="G1867">
        <v>0.16683725699999999</v>
      </c>
      <c r="H1867">
        <v>0.150168153</v>
      </c>
      <c r="I1867">
        <v>0.17678023100000001</v>
      </c>
      <c r="J1867">
        <v>0.23790027799999999</v>
      </c>
      <c r="K1867">
        <v>0.15440853900000001</v>
      </c>
      <c r="L1867">
        <v>0.113905542</v>
      </c>
      <c r="M1867">
        <v>0.49144611799999999</v>
      </c>
      <c r="N1867">
        <v>0.97982161099999998</v>
      </c>
      <c r="O1867">
        <v>4.0941659999999998E-3</v>
      </c>
      <c r="P1867">
        <v>3.2168449999999999E-3</v>
      </c>
      <c r="Q1867">
        <v>3.0706240000000001E-3</v>
      </c>
      <c r="R1867">
        <v>8.9194329999999992E-3</v>
      </c>
      <c r="S1867">
        <v>1.4621999999999999E-4</v>
      </c>
    </row>
    <row r="1868" spans="1:19" x14ac:dyDescent="0.3">
      <c r="A1868">
        <v>11334</v>
      </c>
      <c r="B1868">
        <v>42700</v>
      </c>
      <c r="C1868">
        <v>7.3</v>
      </c>
      <c r="D1868">
        <v>43.5</v>
      </c>
      <c r="E1868">
        <v>70</v>
      </c>
      <c r="F1868">
        <v>0</v>
      </c>
      <c r="G1868">
        <v>0.25747298499999999</v>
      </c>
      <c r="H1868">
        <v>0.21492725800000001</v>
      </c>
      <c r="I1868">
        <v>0.17373812999999999</v>
      </c>
      <c r="J1868">
        <v>0.201291107</v>
      </c>
      <c r="K1868">
        <v>9.4774758000000001E-2</v>
      </c>
      <c r="L1868">
        <v>5.7795762000000001E-2</v>
      </c>
      <c r="M1868">
        <v>0.50236235200000001</v>
      </c>
      <c r="N1868">
        <v>0.95729054599999996</v>
      </c>
      <c r="O1868">
        <v>9.2389020000000002E-3</v>
      </c>
      <c r="P1868">
        <v>1.1764981000000001E-2</v>
      </c>
      <c r="Q1868">
        <v>5.4497820000000002E-3</v>
      </c>
      <c r="R1868">
        <v>2.3296066000000001E-2</v>
      </c>
      <c r="S1868">
        <v>4.2101299999999998E-4</v>
      </c>
    </row>
    <row r="1869" spans="1:19" x14ac:dyDescent="0.3">
      <c r="A1869">
        <v>27053</v>
      </c>
      <c r="B1869">
        <v>96990</v>
      </c>
      <c r="C1869">
        <v>15.4</v>
      </c>
      <c r="D1869">
        <v>44.9</v>
      </c>
      <c r="E1869">
        <v>359</v>
      </c>
      <c r="F1869">
        <v>20</v>
      </c>
      <c r="G1869">
        <v>0.27381321400000003</v>
      </c>
      <c r="H1869">
        <v>0.18100936200000001</v>
      </c>
      <c r="I1869">
        <v>0.17943869200000001</v>
      </c>
      <c r="J1869">
        <v>0.19265505199999999</v>
      </c>
      <c r="K1869">
        <v>9.9582532000000001E-2</v>
      </c>
      <c r="L1869">
        <v>7.3501147000000003E-2</v>
      </c>
      <c r="M1869">
        <v>0.50692334699999997</v>
      </c>
      <c r="N1869">
        <v>0.92807985599999998</v>
      </c>
      <c r="O1869">
        <v>3.1806064000000002E-2</v>
      </c>
      <c r="P1869">
        <v>7.0576809999999997E-3</v>
      </c>
      <c r="Q1869">
        <v>1.1098022000000001E-2</v>
      </c>
      <c r="R1869">
        <v>0.147477628</v>
      </c>
      <c r="S1869">
        <v>2.8623390000000002E-3</v>
      </c>
    </row>
    <row r="1870" spans="1:19" hidden="1" x14ac:dyDescent="0.3">
      <c r="A1870">
        <v>1906</v>
      </c>
      <c r="B1870">
        <v>6584</v>
      </c>
      <c r="C1870">
        <v>23.8</v>
      </c>
      <c r="D1870">
        <v>54.7</v>
      </c>
      <c r="E1870">
        <v>31</v>
      </c>
      <c r="F1870" t="s">
        <v>34</v>
      </c>
      <c r="G1870" t="s">
        <v>34</v>
      </c>
      <c r="H1870" t="s">
        <v>34</v>
      </c>
      <c r="I1870" t="s">
        <v>34</v>
      </c>
      <c r="J1870" t="s">
        <v>34</v>
      </c>
      <c r="K1870" t="s">
        <v>34</v>
      </c>
      <c r="L1870" t="s">
        <v>34</v>
      </c>
      <c r="M1870" t="s">
        <v>34</v>
      </c>
      <c r="N1870" t="s">
        <v>34</v>
      </c>
      <c r="O1870" t="s">
        <v>34</v>
      </c>
      <c r="P1870" t="s">
        <v>34</v>
      </c>
      <c r="Q1870" t="s">
        <v>34</v>
      </c>
      <c r="R1870" t="s">
        <v>34</v>
      </c>
      <c r="S1870" t="s">
        <v>34</v>
      </c>
    </row>
    <row r="1871" spans="1:19" hidden="1" x14ac:dyDescent="0.3">
      <c r="A1871">
        <v>1906</v>
      </c>
      <c r="B1871">
        <v>6584</v>
      </c>
      <c r="C1871" t="s">
        <v>34</v>
      </c>
      <c r="D1871" t="s">
        <v>34</v>
      </c>
      <c r="E1871">
        <v>31</v>
      </c>
      <c r="F1871">
        <v>0</v>
      </c>
      <c r="G1871">
        <v>0.225041039</v>
      </c>
      <c r="H1871">
        <v>0.15609610500000001</v>
      </c>
      <c r="I1871">
        <v>0.14982838400000001</v>
      </c>
      <c r="J1871">
        <v>0.22847336200000001</v>
      </c>
      <c r="K1871">
        <v>0.131174452</v>
      </c>
      <c r="L1871">
        <v>0.109386659</v>
      </c>
      <c r="M1871">
        <v>0.53186091599999996</v>
      </c>
      <c r="N1871">
        <v>0.56111028200000002</v>
      </c>
      <c r="O1871">
        <v>0.40173108499999999</v>
      </c>
      <c r="P1871">
        <v>8.0584990000000002E-3</v>
      </c>
      <c r="Q1871">
        <v>6.5661840000000001E-3</v>
      </c>
      <c r="R1871">
        <v>2.5966274000000001E-2</v>
      </c>
      <c r="S1871">
        <v>0</v>
      </c>
    </row>
    <row r="1872" spans="1:19" x14ac:dyDescent="0.3">
      <c r="A1872">
        <v>85102</v>
      </c>
      <c r="B1872">
        <v>446935</v>
      </c>
      <c r="C1872">
        <v>9.3000000000000007</v>
      </c>
      <c r="D1872">
        <v>66.5</v>
      </c>
      <c r="E1872">
        <v>425</v>
      </c>
      <c r="F1872">
        <v>92</v>
      </c>
      <c r="G1872">
        <v>0.24204109100000001</v>
      </c>
      <c r="H1872">
        <v>0.20975643499999999</v>
      </c>
      <c r="I1872">
        <v>0.18889829599999999</v>
      </c>
      <c r="J1872">
        <v>0.195879306</v>
      </c>
      <c r="K1872">
        <v>9.9887634000000003E-2</v>
      </c>
      <c r="L1872">
        <v>6.3537237999999996E-2</v>
      </c>
      <c r="M1872">
        <v>0.50236237399999994</v>
      </c>
      <c r="N1872">
        <v>0.59598832099999999</v>
      </c>
      <c r="O1872">
        <v>0.14771369100000001</v>
      </c>
      <c r="P1872">
        <v>0.161552845</v>
      </c>
      <c r="Q1872">
        <v>1.2871864E-2</v>
      </c>
      <c r="R1872">
        <v>0.27276870199999997</v>
      </c>
      <c r="S1872">
        <v>1.0385508E-2</v>
      </c>
    </row>
    <row r="1873" spans="1:19" x14ac:dyDescent="0.3">
      <c r="A1873">
        <v>856</v>
      </c>
      <c r="B1873">
        <v>4367</v>
      </c>
      <c r="C1873">
        <v>10.199999999999999</v>
      </c>
      <c r="D1873">
        <v>51.3</v>
      </c>
      <c r="E1873">
        <v>17</v>
      </c>
      <c r="F1873">
        <v>0</v>
      </c>
      <c r="G1873">
        <v>0.26025791300000001</v>
      </c>
      <c r="H1873">
        <v>0.146776084</v>
      </c>
      <c r="I1873">
        <v>0.16459554500000001</v>
      </c>
      <c r="J1873">
        <v>0.19554513500000001</v>
      </c>
      <c r="K1873">
        <v>0.107151231</v>
      </c>
      <c r="L1873">
        <v>0.12567409099999999</v>
      </c>
      <c r="M1873">
        <v>0.50996483000000004</v>
      </c>
      <c r="N1873">
        <v>0.96107854599999998</v>
      </c>
      <c r="O1873">
        <v>1.1254396E-2</v>
      </c>
      <c r="P1873">
        <v>5.3927319999999999E-3</v>
      </c>
      <c r="Q1873">
        <v>1.1723328999999999E-2</v>
      </c>
      <c r="R1873">
        <v>0.20046893299999999</v>
      </c>
      <c r="S1873">
        <v>9.3786599999999998E-4</v>
      </c>
    </row>
    <row r="1874" spans="1:19" x14ac:dyDescent="0.3">
      <c r="A1874">
        <v>369678</v>
      </c>
      <c r="B1874">
        <v>1404396</v>
      </c>
      <c r="C1874">
        <v>12.7</v>
      </c>
      <c r="D1874">
        <v>68.099999999999994</v>
      </c>
      <c r="E1874">
        <v>2533</v>
      </c>
      <c r="F1874">
        <v>388</v>
      </c>
      <c r="G1874">
        <v>0.24768991000000001</v>
      </c>
      <c r="H1874">
        <v>0.24209588800000001</v>
      </c>
      <c r="I1874">
        <v>0.210983227</v>
      </c>
      <c r="J1874">
        <v>0.17611442699999999</v>
      </c>
      <c r="K1874">
        <v>7.4493416000000007E-2</v>
      </c>
      <c r="L1874">
        <v>4.8623131999999999E-2</v>
      </c>
      <c r="M1874">
        <v>0.50928126699999998</v>
      </c>
      <c r="N1874">
        <v>0.68022436399999997</v>
      </c>
      <c r="O1874">
        <v>0.22764042100000001</v>
      </c>
      <c r="P1874">
        <v>5.6790618000000001E-2</v>
      </c>
      <c r="Q1874">
        <v>5.7432910000000002E-3</v>
      </c>
      <c r="R1874">
        <v>0.32673891900000002</v>
      </c>
      <c r="S1874">
        <v>1.9426580000000001E-3</v>
      </c>
    </row>
    <row r="1875" spans="1:19" x14ac:dyDescent="0.3">
      <c r="A1875">
        <v>19344</v>
      </c>
      <c r="B1875">
        <v>86477</v>
      </c>
      <c r="C1875">
        <v>27.4</v>
      </c>
      <c r="D1875">
        <v>48.1</v>
      </c>
      <c r="E1875">
        <v>464</v>
      </c>
      <c r="F1875">
        <v>50</v>
      </c>
      <c r="G1875">
        <v>0.27563781900000001</v>
      </c>
      <c r="H1875">
        <v>0.211014598</v>
      </c>
      <c r="I1875">
        <v>0.17001682700000001</v>
      </c>
      <c r="J1875">
        <v>0.17838464700000001</v>
      </c>
      <c r="K1875">
        <v>9.8549275000000006E-2</v>
      </c>
      <c r="L1875">
        <v>6.6396835000000001E-2</v>
      </c>
      <c r="M1875">
        <v>0.54046341399999998</v>
      </c>
      <c r="N1875">
        <v>0.26255172999999998</v>
      </c>
      <c r="O1875">
        <v>0.70972986500000002</v>
      </c>
      <c r="P1875">
        <v>9.3342129999999992E-3</v>
      </c>
      <c r="Q1875">
        <v>2.8991770000000002E-3</v>
      </c>
      <c r="R1875">
        <v>3.0572103999999999E-2</v>
      </c>
      <c r="S1875">
        <v>2.148802E-3</v>
      </c>
    </row>
    <row r="1876" spans="1:19" x14ac:dyDescent="0.3">
      <c r="A1876">
        <v>12367</v>
      </c>
      <c r="B1876">
        <v>49053</v>
      </c>
      <c r="C1876">
        <v>13.4</v>
      </c>
      <c r="D1876">
        <v>57.9</v>
      </c>
      <c r="E1876">
        <v>237</v>
      </c>
      <c r="F1876">
        <v>18</v>
      </c>
      <c r="G1876">
        <v>0.227831546</v>
      </c>
      <c r="H1876">
        <v>0.18682468499999999</v>
      </c>
      <c r="I1876">
        <v>0.16865530500000001</v>
      </c>
      <c r="J1876">
        <v>0.197287672</v>
      </c>
      <c r="K1876">
        <v>0.121773074</v>
      </c>
      <c r="L1876">
        <v>9.7627719000000002E-2</v>
      </c>
      <c r="M1876">
        <v>0.49455723499999998</v>
      </c>
      <c r="N1876">
        <v>0.87430330599999995</v>
      </c>
      <c r="O1876">
        <v>8.3361837999999994E-2</v>
      </c>
      <c r="P1876">
        <v>9.9398379999999995E-3</v>
      </c>
      <c r="Q1876">
        <v>4.2858009999999997E-3</v>
      </c>
      <c r="R1876">
        <v>6.0202419E-2</v>
      </c>
      <c r="S1876">
        <v>3.6217999999999998E-4</v>
      </c>
    </row>
    <row r="1877" spans="1:19" x14ac:dyDescent="0.3">
      <c r="A1877">
        <v>32441</v>
      </c>
      <c r="B1877">
        <v>129681</v>
      </c>
      <c r="C1877">
        <v>12.1</v>
      </c>
      <c r="D1877">
        <v>51.6</v>
      </c>
      <c r="E1877">
        <v>629</v>
      </c>
      <c r="F1877">
        <v>21</v>
      </c>
      <c r="G1877">
        <v>0.238174255</v>
      </c>
      <c r="H1877">
        <v>0.18824718900000001</v>
      </c>
      <c r="I1877">
        <v>0.18698145399999999</v>
      </c>
      <c r="J1877">
        <v>0.19984718600000001</v>
      </c>
      <c r="K1877">
        <v>0.108428714</v>
      </c>
      <c r="L1877">
        <v>7.8321203000000006E-2</v>
      </c>
      <c r="M1877">
        <v>0.49950219600000001</v>
      </c>
      <c r="N1877">
        <v>0.88339803500000003</v>
      </c>
      <c r="O1877">
        <v>8.5537435999999994E-2</v>
      </c>
      <c r="P1877">
        <v>6.0045230000000003E-3</v>
      </c>
      <c r="Q1877">
        <v>4.005588E-3</v>
      </c>
      <c r="R1877">
        <v>4.3590674000000003E-2</v>
      </c>
      <c r="S1877">
        <v>6.0199600000000004E-4</v>
      </c>
    </row>
    <row r="1878" spans="1:19" x14ac:dyDescent="0.3">
      <c r="A1878">
        <v>3635</v>
      </c>
      <c r="B1878">
        <v>16138</v>
      </c>
      <c r="C1878">
        <v>6.4</v>
      </c>
      <c r="D1878">
        <v>62.1</v>
      </c>
      <c r="E1878">
        <v>46</v>
      </c>
      <c r="F1878">
        <v>0</v>
      </c>
      <c r="G1878">
        <v>0.25234799800000002</v>
      </c>
      <c r="H1878">
        <v>0.15935491800000001</v>
      </c>
      <c r="I1878">
        <v>0.173628275</v>
      </c>
      <c r="J1878">
        <v>0.221515077</v>
      </c>
      <c r="K1878">
        <v>0.100098863</v>
      </c>
      <c r="L1878">
        <v>9.3054868999999998E-2</v>
      </c>
      <c r="M1878">
        <v>0.49901136899999998</v>
      </c>
      <c r="N1878">
        <v>0.97046465599999998</v>
      </c>
      <c r="O1878">
        <v>7.7854669999999999E-3</v>
      </c>
      <c r="P1878">
        <v>5.5610479999999999E-3</v>
      </c>
      <c r="Q1878">
        <v>3.0894709999999999E-3</v>
      </c>
      <c r="R1878">
        <v>3.2315867999999998E-2</v>
      </c>
      <c r="S1878">
        <v>3.70737E-4</v>
      </c>
    </row>
    <row r="1879" spans="1:19" x14ac:dyDescent="0.3">
      <c r="A1879">
        <v>1941</v>
      </c>
      <c r="B1879">
        <v>6974</v>
      </c>
      <c r="C1879">
        <v>9.8000000000000007</v>
      </c>
      <c r="D1879">
        <v>46.4</v>
      </c>
      <c r="E1879">
        <v>26</v>
      </c>
      <c r="F1879">
        <v>0</v>
      </c>
      <c r="G1879">
        <v>0.24342841200000001</v>
      </c>
      <c r="H1879">
        <v>0.15086689</v>
      </c>
      <c r="I1879">
        <v>0.164848993</v>
      </c>
      <c r="J1879">
        <v>0.22525167800000001</v>
      </c>
      <c r="K1879">
        <v>0.111717002</v>
      </c>
      <c r="L1879">
        <v>0.10388702499999999</v>
      </c>
      <c r="M1879">
        <v>0.50139820999999996</v>
      </c>
      <c r="N1879">
        <v>0.961129754</v>
      </c>
      <c r="O1879">
        <v>4.0548099999999998E-3</v>
      </c>
      <c r="P1879">
        <v>6.4317669999999997E-3</v>
      </c>
      <c r="Q1879">
        <v>1.0067114E-2</v>
      </c>
      <c r="R1879">
        <v>3.803132E-2</v>
      </c>
      <c r="S1879">
        <v>2.7964199999999998E-4</v>
      </c>
    </row>
    <row r="1880" spans="1:19" x14ac:dyDescent="0.3">
      <c r="A1880">
        <v>8889</v>
      </c>
      <c r="B1880">
        <v>25566</v>
      </c>
      <c r="C1880">
        <v>28</v>
      </c>
      <c r="D1880">
        <v>45.6</v>
      </c>
      <c r="E1880">
        <v>178</v>
      </c>
      <c r="F1880">
        <v>7</v>
      </c>
      <c r="G1880">
        <v>0.24767397199999999</v>
      </c>
      <c r="H1880">
        <v>0.174778931</v>
      </c>
      <c r="I1880">
        <v>0.176624375</v>
      </c>
      <c r="J1880">
        <v>0.208765859</v>
      </c>
      <c r="K1880">
        <v>0.118415994</v>
      </c>
      <c r="L1880">
        <v>7.3740869000000001E-2</v>
      </c>
      <c r="M1880">
        <v>0.52176086099999996</v>
      </c>
      <c r="N1880">
        <v>0.95928488999999995</v>
      </c>
      <c r="O1880">
        <v>2.0953479000000001E-2</v>
      </c>
      <c r="P1880">
        <v>3.9600149999999999E-3</v>
      </c>
      <c r="Q1880">
        <v>2.4990390000000002E-3</v>
      </c>
      <c r="R1880">
        <v>1.0841984000000001E-2</v>
      </c>
      <c r="S1880">
        <v>9.2272199999999995E-4</v>
      </c>
    </row>
    <row r="1881" spans="1:19" hidden="1" x14ac:dyDescent="0.3">
      <c r="A1881" t="s">
        <v>34</v>
      </c>
      <c r="B1881">
        <v>42516</v>
      </c>
      <c r="C1881">
        <v>16.899999999999999</v>
      </c>
      <c r="D1881">
        <v>58.8</v>
      </c>
      <c r="E1881" t="s">
        <v>34</v>
      </c>
      <c r="F1881" t="s">
        <v>34</v>
      </c>
      <c r="G1881">
        <v>0.268809674</v>
      </c>
      <c r="H1881">
        <v>0.19634895099999999</v>
      </c>
      <c r="I1881">
        <v>0.180848332</v>
      </c>
      <c r="J1881">
        <v>0.20669047800000001</v>
      </c>
      <c r="K1881">
        <v>9.3120433000000002E-2</v>
      </c>
      <c r="L1881">
        <v>5.4182132000000001E-2</v>
      </c>
      <c r="M1881">
        <v>0.51203398899999997</v>
      </c>
      <c r="N1881">
        <v>0.383920443</v>
      </c>
      <c r="O1881">
        <v>0.58370100599999997</v>
      </c>
      <c r="P1881">
        <v>1.1625464E-2</v>
      </c>
      <c r="Q1881">
        <v>4.645517E-3</v>
      </c>
      <c r="R1881">
        <v>6.6694680000000006E-2</v>
      </c>
      <c r="S1881">
        <v>1.7741670000000001E-3</v>
      </c>
    </row>
    <row r="1882" spans="1:19" x14ac:dyDescent="0.3">
      <c r="A1882">
        <v>2247</v>
      </c>
      <c r="B1882">
        <v>6126</v>
      </c>
      <c r="C1882">
        <v>19.100000000000001</v>
      </c>
      <c r="D1882">
        <v>44.2</v>
      </c>
      <c r="E1882">
        <v>10</v>
      </c>
      <c r="F1882">
        <v>0</v>
      </c>
      <c r="G1882">
        <v>0.180125221</v>
      </c>
      <c r="H1882">
        <v>0.19377107099999999</v>
      </c>
      <c r="I1882">
        <v>0.19826617399999999</v>
      </c>
      <c r="J1882">
        <v>0.21704928600000001</v>
      </c>
      <c r="K1882">
        <v>0.113019746</v>
      </c>
      <c r="L1882">
        <v>9.7768501999999993E-2</v>
      </c>
      <c r="M1882">
        <v>0.40439878000000001</v>
      </c>
      <c r="N1882">
        <v>0.78407448999999996</v>
      </c>
      <c r="O1882">
        <v>0.12008348000000001</v>
      </c>
      <c r="P1882">
        <v>2.4080909999999998E-3</v>
      </c>
      <c r="Q1882">
        <v>5.5546637000000003E-2</v>
      </c>
      <c r="R1882">
        <v>1.7177716999999999E-2</v>
      </c>
      <c r="S1882">
        <v>6.4215799999999999E-4</v>
      </c>
    </row>
    <row r="1883" spans="1:19" x14ac:dyDescent="0.3">
      <c r="A1883">
        <v>7075</v>
      </c>
      <c r="B1883">
        <v>26146</v>
      </c>
      <c r="C1883">
        <v>9.1999999999999993</v>
      </c>
      <c r="D1883">
        <v>56.8</v>
      </c>
      <c r="E1883">
        <v>110</v>
      </c>
      <c r="F1883">
        <v>4</v>
      </c>
      <c r="G1883">
        <v>0.25756364900000001</v>
      </c>
      <c r="H1883">
        <v>0.16687597500000001</v>
      </c>
      <c r="I1883">
        <v>0.17882558900000001</v>
      </c>
      <c r="J1883">
        <v>0.21067854</v>
      </c>
      <c r="K1883">
        <v>0.102979792</v>
      </c>
      <c r="L1883">
        <v>8.3076454999999994E-2</v>
      </c>
      <c r="M1883">
        <v>0.496517867</v>
      </c>
      <c r="N1883">
        <v>0.90291890200000002</v>
      </c>
      <c r="O1883">
        <v>6.5456480000000003E-3</v>
      </c>
      <c r="P1883">
        <v>6.6598170000000002E-3</v>
      </c>
      <c r="Q1883">
        <v>6.4010350999999993E-2</v>
      </c>
      <c r="R1883">
        <v>2.6144536999999999E-2</v>
      </c>
      <c r="S1883">
        <v>4.1861699999999998E-4</v>
      </c>
    </row>
    <row r="1884" spans="1:19" x14ac:dyDescent="0.3">
      <c r="A1884">
        <v>10885</v>
      </c>
      <c r="B1884">
        <v>35123</v>
      </c>
      <c r="C1884">
        <v>17.5</v>
      </c>
      <c r="D1884">
        <v>49.8</v>
      </c>
      <c r="E1884">
        <v>207</v>
      </c>
      <c r="F1884">
        <v>9</v>
      </c>
      <c r="G1884">
        <v>0.24614206299999999</v>
      </c>
      <c r="H1884">
        <v>0.17712470199999999</v>
      </c>
      <c r="I1884">
        <v>0.17678429600000001</v>
      </c>
      <c r="J1884">
        <v>0.202683536</v>
      </c>
      <c r="K1884">
        <v>0.112560989</v>
      </c>
      <c r="L1884">
        <v>8.4704414000000006E-2</v>
      </c>
      <c r="M1884">
        <v>0.52399863800000002</v>
      </c>
      <c r="N1884">
        <v>0.68024509200000005</v>
      </c>
      <c r="O1884">
        <v>0.30474866699999997</v>
      </c>
      <c r="P1884">
        <v>2.72325E-3</v>
      </c>
      <c r="Q1884">
        <v>2.5814140000000002E-3</v>
      </c>
      <c r="R1884">
        <v>1.3531147E-2</v>
      </c>
      <c r="S1884">
        <v>1.41836E-4</v>
      </c>
    </row>
    <row r="1885" spans="1:19" x14ac:dyDescent="0.3">
      <c r="A1885">
        <v>94641</v>
      </c>
      <c r="B1885">
        <v>705925</v>
      </c>
      <c r="C1885">
        <v>12.4</v>
      </c>
      <c r="D1885">
        <v>56</v>
      </c>
      <c r="E1885">
        <v>1100</v>
      </c>
      <c r="F1885">
        <v>274</v>
      </c>
      <c r="G1885">
        <v>0.25536442500000001</v>
      </c>
      <c r="H1885">
        <v>0.21688423100000001</v>
      </c>
      <c r="I1885">
        <v>0.18579652399999999</v>
      </c>
      <c r="J1885">
        <v>0.18814357100000001</v>
      </c>
      <c r="K1885">
        <v>8.9913245000000003E-2</v>
      </c>
      <c r="L1885">
        <v>6.3898003999999994E-2</v>
      </c>
      <c r="M1885">
        <v>0.51646275799999997</v>
      </c>
      <c r="N1885">
        <v>0.70161348800000001</v>
      </c>
      <c r="O1885">
        <v>0.23738604399999999</v>
      </c>
      <c r="P1885">
        <v>1.9662565999999999E-2</v>
      </c>
      <c r="Q1885">
        <v>6.116547E-3</v>
      </c>
      <c r="R1885">
        <v>9.2439520999999997E-2</v>
      </c>
      <c r="S1885">
        <v>3.0696529999999999E-3</v>
      </c>
    </row>
    <row r="1886" spans="1:19" x14ac:dyDescent="0.3">
      <c r="A1886">
        <v>1460</v>
      </c>
      <c r="B1886">
        <v>9888</v>
      </c>
      <c r="C1886">
        <v>7.8</v>
      </c>
      <c r="D1886">
        <v>41.5</v>
      </c>
      <c r="E1886">
        <v>29</v>
      </c>
      <c r="F1886">
        <v>0</v>
      </c>
      <c r="G1886">
        <v>0.233457789</v>
      </c>
      <c r="H1886">
        <v>0.129433727</v>
      </c>
      <c r="I1886">
        <v>0.169466916</v>
      </c>
      <c r="J1886">
        <v>0.23242066</v>
      </c>
      <c r="K1886">
        <v>0.15142086699999999</v>
      </c>
      <c r="L1886">
        <v>8.3800041000000006E-2</v>
      </c>
      <c r="M1886">
        <v>0.49149554000000001</v>
      </c>
      <c r="N1886">
        <v>0.95851483100000001</v>
      </c>
      <c r="O1886">
        <v>3.007675E-3</v>
      </c>
      <c r="P1886">
        <v>5.6004979999999998E-3</v>
      </c>
      <c r="Q1886">
        <v>1.2341838000000001E-2</v>
      </c>
      <c r="R1886">
        <v>4.2729723999999997E-2</v>
      </c>
      <c r="S1886">
        <v>3.1113899999999999E-4</v>
      </c>
    </row>
    <row r="1887" spans="1:19" x14ac:dyDescent="0.3">
      <c r="A1887">
        <v>1180</v>
      </c>
      <c r="B1887">
        <v>7099</v>
      </c>
      <c r="C1887">
        <v>9.9</v>
      </c>
      <c r="D1887">
        <v>54.7</v>
      </c>
      <c r="E1887">
        <v>6</v>
      </c>
      <c r="F1887">
        <v>0</v>
      </c>
      <c r="G1887">
        <v>0.236588135</v>
      </c>
      <c r="H1887">
        <v>0.14646608</v>
      </c>
      <c r="I1887">
        <v>0.16080045400000001</v>
      </c>
      <c r="J1887">
        <v>0.211467499</v>
      </c>
      <c r="K1887">
        <v>0.131705932</v>
      </c>
      <c r="L1887">
        <v>0.112971899</v>
      </c>
      <c r="M1887">
        <v>0.51050241299999999</v>
      </c>
      <c r="N1887">
        <v>0.97104740300000003</v>
      </c>
      <c r="O1887">
        <v>5.960829E-3</v>
      </c>
      <c r="P1887">
        <v>3.831961E-3</v>
      </c>
      <c r="Q1887">
        <v>7.8058470000000003E-3</v>
      </c>
      <c r="R1887">
        <v>4.9673573999999998E-2</v>
      </c>
      <c r="S1887">
        <v>2.8384900000000003E-4</v>
      </c>
    </row>
    <row r="1888" spans="1:19" x14ac:dyDescent="0.3">
      <c r="A1888">
        <v>4882</v>
      </c>
      <c r="B1888">
        <v>31132</v>
      </c>
      <c r="C1888">
        <v>11</v>
      </c>
      <c r="D1888">
        <v>56.3</v>
      </c>
      <c r="E1888">
        <v>34</v>
      </c>
      <c r="F1888">
        <v>0</v>
      </c>
      <c r="G1888">
        <v>0.21194232099999999</v>
      </c>
      <c r="H1888">
        <v>0.16877963800000001</v>
      </c>
      <c r="I1888">
        <v>0.16355366299999999</v>
      </c>
      <c r="J1888">
        <v>0.22839446399999999</v>
      </c>
      <c r="K1888">
        <v>0.13242362699999999</v>
      </c>
      <c r="L1888">
        <v>9.4906287000000006E-2</v>
      </c>
      <c r="M1888">
        <v>0.499209652</v>
      </c>
      <c r="N1888">
        <v>0.95664376299999998</v>
      </c>
      <c r="O1888">
        <v>1.5677924999999999E-2</v>
      </c>
      <c r="P1888">
        <v>7.6131489999999996E-3</v>
      </c>
      <c r="Q1888">
        <v>2.967838E-3</v>
      </c>
      <c r="R1888">
        <v>3.4355946999999998E-2</v>
      </c>
      <c r="S1888">
        <v>3.22591E-4</v>
      </c>
    </row>
    <row r="1889" spans="1:19" x14ac:dyDescent="0.3">
      <c r="A1889">
        <v>1287</v>
      </c>
      <c r="B1889">
        <v>4843</v>
      </c>
      <c r="C1889">
        <v>20</v>
      </c>
      <c r="D1889">
        <v>65.599999999999994</v>
      </c>
      <c r="E1889">
        <v>13</v>
      </c>
      <c r="F1889">
        <v>0</v>
      </c>
      <c r="G1889">
        <v>0.18877861000000001</v>
      </c>
      <c r="H1889">
        <v>0.16751063399999999</v>
      </c>
      <c r="I1889">
        <v>0.194450071</v>
      </c>
      <c r="J1889">
        <v>0.22361758200000001</v>
      </c>
      <c r="K1889">
        <v>0.13591249699999999</v>
      </c>
      <c r="L1889">
        <v>8.9730606000000004E-2</v>
      </c>
      <c r="M1889">
        <v>0.46566740899999998</v>
      </c>
      <c r="N1889">
        <v>0.70123556799999998</v>
      </c>
      <c r="O1889">
        <v>0.26736884700000002</v>
      </c>
      <c r="P1889">
        <v>6.6842209999999997E-3</v>
      </c>
      <c r="Q1889">
        <v>7.8995339999999997E-3</v>
      </c>
      <c r="R1889">
        <v>9.8237796000000002E-2</v>
      </c>
      <c r="S1889">
        <v>2.0255199999999999E-4</v>
      </c>
    </row>
    <row r="1890" spans="1:19" x14ac:dyDescent="0.3">
      <c r="A1890">
        <v>629</v>
      </c>
      <c r="B1890">
        <v>2108</v>
      </c>
      <c r="C1890">
        <v>9.8000000000000007</v>
      </c>
      <c r="D1890">
        <v>46.8</v>
      </c>
      <c r="E1890">
        <v>12</v>
      </c>
      <c r="F1890">
        <v>0</v>
      </c>
      <c r="G1890">
        <v>0.22887163099999999</v>
      </c>
      <c r="H1890">
        <v>0.12928277799999999</v>
      </c>
      <c r="I1890">
        <v>0.13704888100000001</v>
      </c>
      <c r="J1890">
        <v>0.25216994100000001</v>
      </c>
      <c r="K1890">
        <v>0.128825948</v>
      </c>
      <c r="L1890">
        <v>0.123800822</v>
      </c>
      <c r="M1890">
        <v>0.49109182299999998</v>
      </c>
      <c r="N1890">
        <v>0.92873458200000003</v>
      </c>
      <c r="O1890">
        <v>3.6546370000000001E-3</v>
      </c>
      <c r="P1890">
        <v>1.3704889999999999E-3</v>
      </c>
      <c r="Q1890">
        <v>5.1164914999999998E-2</v>
      </c>
      <c r="R1890">
        <v>2.6952947000000001E-2</v>
      </c>
      <c r="S1890">
        <v>0</v>
      </c>
    </row>
    <row r="1891" spans="1:19" x14ac:dyDescent="0.3">
      <c r="A1891">
        <v>98468</v>
      </c>
      <c r="B1891">
        <v>428294</v>
      </c>
      <c r="C1891">
        <v>17.5</v>
      </c>
      <c r="D1891">
        <v>57.1</v>
      </c>
      <c r="E1891">
        <v>1307</v>
      </c>
      <c r="F1891">
        <v>251</v>
      </c>
      <c r="G1891">
        <v>0.25440296200000001</v>
      </c>
      <c r="H1891">
        <v>0.20543109800000001</v>
      </c>
      <c r="I1891">
        <v>0.17610681</v>
      </c>
      <c r="J1891">
        <v>0.197040724</v>
      </c>
      <c r="K1891">
        <v>9.8970929999999999E-2</v>
      </c>
      <c r="L1891">
        <v>6.8047474999999996E-2</v>
      </c>
      <c r="M1891">
        <v>0.51632551100000001</v>
      </c>
      <c r="N1891">
        <v>0.742011168</v>
      </c>
      <c r="O1891">
        <v>0.203425719</v>
      </c>
      <c r="P1891">
        <v>1.7235985999999998E-2</v>
      </c>
      <c r="Q1891">
        <v>4.1531650000000003E-3</v>
      </c>
      <c r="R1891">
        <v>7.3781131E-2</v>
      </c>
      <c r="S1891">
        <v>5.3227700000000005E-4</v>
      </c>
    </row>
    <row r="1892" spans="1:19" x14ac:dyDescent="0.3">
      <c r="A1892">
        <v>4487</v>
      </c>
      <c r="B1892">
        <v>17114</v>
      </c>
      <c r="C1892">
        <v>13.7</v>
      </c>
      <c r="D1892">
        <v>43.9</v>
      </c>
      <c r="E1892">
        <v>36</v>
      </c>
      <c r="F1892">
        <v>0</v>
      </c>
      <c r="G1892">
        <v>0.25237729599999997</v>
      </c>
      <c r="H1892">
        <v>0.15923454000000001</v>
      </c>
      <c r="I1892">
        <v>0.164963676</v>
      </c>
      <c r="J1892">
        <v>0.20477231100000001</v>
      </c>
      <c r="K1892">
        <v>0.11676805899999999</v>
      </c>
      <c r="L1892">
        <v>0.101884118</v>
      </c>
      <c r="M1892">
        <v>0.51178312000000004</v>
      </c>
      <c r="N1892">
        <v>0.80190183699999995</v>
      </c>
      <c r="O1892">
        <v>2.0554012999999999E-2</v>
      </c>
      <c r="P1892">
        <v>4.1344279999999999E-3</v>
      </c>
      <c r="Q1892">
        <v>0.11074360599999999</v>
      </c>
      <c r="R1892">
        <v>0.18150138800000001</v>
      </c>
      <c r="S1892">
        <v>9.4501199999999996E-4</v>
      </c>
    </row>
    <row r="1893" spans="1:19" x14ac:dyDescent="0.3">
      <c r="A1893">
        <v>78617</v>
      </c>
      <c r="B1893">
        <v>305892</v>
      </c>
      <c r="C1893">
        <v>7.6</v>
      </c>
      <c r="D1893">
        <v>67</v>
      </c>
      <c r="E1893">
        <v>1059</v>
      </c>
      <c r="F1893">
        <v>64</v>
      </c>
      <c r="G1893">
        <v>0.22898275400000001</v>
      </c>
      <c r="H1893">
        <v>0.18719229600000001</v>
      </c>
      <c r="I1893">
        <v>0.17830879299999999</v>
      </c>
      <c r="J1893">
        <v>0.210206856</v>
      </c>
      <c r="K1893">
        <v>0.108544475</v>
      </c>
      <c r="L1893">
        <v>8.6764826000000003E-2</v>
      </c>
      <c r="M1893">
        <v>0.50790245199999995</v>
      </c>
      <c r="N1893">
        <v>0.86839510600000003</v>
      </c>
      <c r="O1893">
        <v>7.1906578999999998E-2</v>
      </c>
      <c r="P1893">
        <v>3.0555055000000001E-2</v>
      </c>
      <c r="Q1893">
        <v>4.2484890000000003E-3</v>
      </c>
      <c r="R1893">
        <v>0.14150711599999999</v>
      </c>
      <c r="S1893">
        <v>1.09406E-3</v>
      </c>
    </row>
    <row r="1894" spans="1:19" x14ac:dyDescent="0.3">
      <c r="A1894">
        <v>522</v>
      </c>
      <c r="B1894">
        <v>2089</v>
      </c>
      <c r="C1894">
        <v>29.9</v>
      </c>
      <c r="D1894">
        <v>34.5</v>
      </c>
      <c r="E1894">
        <v>6</v>
      </c>
      <c r="F1894">
        <v>0</v>
      </c>
      <c r="G1894">
        <v>0.33867054800000002</v>
      </c>
      <c r="H1894">
        <v>0.18777292600000001</v>
      </c>
      <c r="I1894">
        <v>0.13197476999999999</v>
      </c>
      <c r="J1894">
        <v>0.193595342</v>
      </c>
      <c r="K1894">
        <v>8.8306647000000002E-2</v>
      </c>
      <c r="L1894">
        <v>5.9679767000000002E-2</v>
      </c>
      <c r="M1894">
        <v>0.48714216399999999</v>
      </c>
      <c r="N1894">
        <v>0.37797185799999999</v>
      </c>
      <c r="O1894">
        <v>4.852014E-3</v>
      </c>
      <c r="P1894">
        <v>2.426007E-3</v>
      </c>
      <c r="Q1894">
        <v>0.551673945</v>
      </c>
      <c r="R1894">
        <v>3.4934498000000001E-2</v>
      </c>
      <c r="S1894">
        <v>0</v>
      </c>
    </row>
    <row r="1895" spans="1:19" x14ac:dyDescent="0.3">
      <c r="A1895">
        <v>2636</v>
      </c>
      <c r="B1895">
        <v>6988</v>
      </c>
      <c r="C1895">
        <v>36.4</v>
      </c>
      <c r="D1895">
        <v>34.700000000000003</v>
      </c>
      <c r="E1895">
        <v>37</v>
      </c>
      <c r="F1895">
        <v>0</v>
      </c>
      <c r="G1895">
        <v>0.16248574700000001</v>
      </c>
      <c r="H1895">
        <v>0.26125997699999998</v>
      </c>
      <c r="I1895">
        <v>0.21194412800000001</v>
      </c>
      <c r="J1895">
        <v>0.196835804</v>
      </c>
      <c r="K1895">
        <v>9.5781071999999995E-2</v>
      </c>
      <c r="L1895">
        <v>7.1693273000000002E-2</v>
      </c>
      <c r="M1895">
        <v>0.37172177899999997</v>
      </c>
      <c r="N1895">
        <v>0.69284492600000003</v>
      </c>
      <c r="O1895">
        <v>0.27964652200000001</v>
      </c>
      <c r="P1895">
        <v>2.4230329999999998E-3</v>
      </c>
      <c r="Q1895">
        <v>5.1311289999999999E-3</v>
      </c>
      <c r="R1895">
        <v>2.5940707E-2</v>
      </c>
      <c r="S1895">
        <v>2.85063E-4</v>
      </c>
    </row>
    <row r="1896" spans="1:19" x14ac:dyDescent="0.3">
      <c r="A1896">
        <v>1019</v>
      </c>
      <c r="B1896">
        <v>2827</v>
      </c>
      <c r="C1896">
        <v>13.5</v>
      </c>
      <c r="D1896">
        <v>49.2</v>
      </c>
      <c r="E1896">
        <v>11</v>
      </c>
      <c r="F1896">
        <v>0</v>
      </c>
      <c r="G1896">
        <v>0.201393984</v>
      </c>
      <c r="H1896">
        <v>0.13793103400000001</v>
      </c>
      <c r="I1896">
        <v>0.17241379300000001</v>
      </c>
      <c r="J1896">
        <v>0.23550990499999999</v>
      </c>
      <c r="K1896">
        <v>0.14196625099999999</v>
      </c>
      <c r="L1896">
        <v>0.110785033</v>
      </c>
      <c r="M1896">
        <v>0.46845194400000001</v>
      </c>
      <c r="N1896">
        <v>0.93727072600000005</v>
      </c>
      <c r="O1896">
        <v>2.2010271000000001E-2</v>
      </c>
      <c r="P1896">
        <v>1.7975055E-2</v>
      </c>
      <c r="Q1896">
        <v>9.1709459999999993E-3</v>
      </c>
      <c r="R1896">
        <v>0.34739545100000002</v>
      </c>
      <c r="S1896">
        <v>3.6683799999999997E-4</v>
      </c>
    </row>
    <row r="1897" spans="1:19" x14ac:dyDescent="0.3">
      <c r="A1897">
        <v>14561</v>
      </c>
      <c r="B1897">
        <v>77612</v>
      </c>
      <c r="C1897">
        <v>6.5</v>
      </c>
      <c r="D1897">
        <v>55.5</v>
      </c>
      <c r="E1897">
        <v>106</v>
      </c>
      <c r="F1897">
        <v>26</v>
      </c>
      <c r="G1897">
        <v>0.217085059</v>
      </c>
      <c r="H1897">
        <v>0.15022934299999999</v>
      </c>
      <c r="I1897">
        <v>0.16763587399999999</v>
      </c>
      <c r="J1897">
        <v>0.20702272499999999</v>
      </c>
      <c r="K1897">
        <v>0.143264117</v>
      </c>
      <c r="L1897">
        <v>0.114762882</v>
      </c>
      <c r="M1897">
        <v>0.51668125899999995</v>
      </c>
      <c r="N1897">
        <v>0.80332710399999996</v>
      </c>
      <c r="O1897">
        <v>0.13633809399999999</v>
      </c>
      <c r="P1897">
        <v>2.6436496E-2</v>
      </c>
      <c r="Q1897">
        <v>4.3908369999999999E-3</v>
      </c>
      <c r="R1897">
        <v>6.1314898999999999E-2</v>
      </c>
      <c r="S1897">
        <v>9.0169000000000002E-4</v>
      </c>
    </row>
    <row r="1898" spans="1:19" x14ac:dyDescent="0.3">
      <c r="A1898">
        <v>2141</v>
      </c>
      <c r="B1898">
        <v>8533</v>
      </c>
      <c r="C1898">
        <v>14.4</v>
      </c>
      <c r="D1898">
        <v>41.8</v>
      </c>
      <c r="E1898">
        <v>28</v>
      </c>
      <c r="F1898">
        <v>0</v>
      </c>
      <c r="G1898">
        <v>0.212664416</v>
      </c>
      <c r="H1898">
        <v>0.149225934</v>
      </c>
      <c r="I1898">
        <v>0.173786521</v>
      </c>
      <c r="J1898">
        <v>0.23012454900000001</v>
      </c>
      <c r="K1898">
        <v>0.13642183699999999</v>
      </c>
      <c r="L1898">
        <v>9.7776742999999999E-2</v>
      </c>
      <c r="M1898">
        <v>0.49621697100000001</v>
      </c>
      <c r="N1898">
        <v>0.977185427</v>
      </c>
      <c r="O1898">
        <v>3.3756260000000001E-3</v>
      </c>
      <c r="P1898">
        <v>5.2380400000000002E-3</v>
      </c>
      <c r="Q1898">
        <v>3.0264229999999999E-3</v>
      </c>
      <c r="R1898">
        <v>7.6824579999999996E-3</v>
      </c>
      <c r="S1898">
        <v>2.32802E-4</v>
      </c>
    </row>
    <row r="1899" spans="1:19" x14ac:dyDescent="0.3">
      <c r="A1899">
        <v>12115</v>
      </c>
      <c r="B1899">
        <v>43794</v>
      </c>
      <c r="C1899">
        <v>8.9</v>
      </c>
      <c r="D1899">
        <v>50.2</v>
      </c>
      <c r="E1899">
        <v>117</v>
      </c>
      <c r="F1899">
        <v>3</v>
      </c>
      <c r="G1899">
        <v>0.224150926</v>
      </c>
      <c r="H1899">
        <v>0.14686065400000001</v>
      </c>
      <c r="I1899">
        <v>0.17529634799999999</v>
      </c>
      <c r="J1899">
        <v>0.240504305</v>
      </c>
      <c r="K1899">
        <v>0.12561953300000001</v>
      </c>
      <c r="L1899">
        <v>8.7568233999999995E-2</v>
      </c>
      <c r="M1899">
        <v>0.49608295499999999</v>
      </c>
      <c r="N1899">
        <v>0.96370737500000003</v>
      </c>
      <c r="O1899">
        <v>4.5451429999999998E-3</v>
      </c>
      <c r="P1899">
        <v>6.3266559999999999E-3</v>
      </c>
      <c r="Q1899">
        <v>1.1260078E-2</v>
      </c>
      <c r="R1899">
        <v>1.9299727999999999E-2</v>
      </c>
      <c r="S1899">
        <v>1.82719E-4</v>
      </c>
    </row>
    <row r="1900" spans="1:19" x14ac:dyDescent="0.3">
      <c r="A1900">
        <v>111461</v>
      </c>
      <c r="B1900">
        <v>412716</v>
      </c>
      <c r="C1900">
        <v>17.600000000000001</v>
      </c>
      <c r="D1900">
        <v>48.8</v>
      </c>
      <c r="E1900">
        <v>1541</v>
      </c>
      <c r="F1900">
        <v>157</v>
      </c>
      <c r="G1900">
        <v>0.257803538</v>
      </c>
      <c r="H1900">
        <v>0.203741439</v>
      </c>
      <c r="I1900">
        <v>0.179504368</v>
      </c>
      <c r="J1900">
        <v>0.19258972399999999</v>
      </c>
      <c r="K1900">
        <v>9.9211055000000006E-2</v>
      </c>
      <c r="L1900">
        <v>6.7149874999999998E-2</v>
      </c>
      <c r="M1900">
        <v>0.52475980700000002</v>
      </c>
      <c r="N1900">
        <v>0.59012366599999999</v>
      </c>
      <c r="O1900">
        <v>0.36230730100000003</v>
      </c>
      <c r="P1900">
        <v>2.0713439E-2</v>
      </c>
      <c r="Q1900">
        <v>9.3898990000000002E-3</v>
      </c>
      <c r="R1900">
        <v>3.0113017999999998E-2</v>
      </c>
      <c r="S1900">
        <v>4.1867299999999999E-4</v>
      </c>
    </row>
    <row r="1901" spans="1:19" hidden="1" x14ac:dyDescent="0.3">
      <c r="A1901">
        <v>1484</v>
      </c>
      <c r="B1901">
        <v>9006</v>
      </c>
      <c r="C1901">
        <v>18.8</v>
      </c>
      <c r="D1901">
        <v>35.9</v>
      </c>
      <c r="E1901">
        <v>54</v>
      </c>
      <c r="F1901" t="s">
        <v>34</v>
      </c>
      <c r="G1901" t="s">
        <v>34</v>
      </c>
      <c r="H1901" t="s">
        <v>34</v>
      </c>
      <c r="I1901" t="s">
        <v>34</v>
      </c>
      <c r="J1901" t="s">
        <v>34</v>
      </c>
      <c r="K1901" t="s">
        <v>34</v>
      </c>
      <c r="L1901" t="s">
        <v>34</v>
      </c>
      <c r="M1901" t="s">
        <v>34</v>
      </c>
      <c r="N1901" t="s">
        <v>34</v>
      </c>
      <c r="O1901" t="s">
        <v>34</v>
      </c>
      <c r="P1901" t="s">
        <v>34</v>
      </c>
      <c r="Q1901" t="s">
        <v>34</v>
      </c>
      <c r="R1901" t="s">
        <v>34</v>
      </c>
      <c r="S1901" t="s">
        <v>34</v>
      </c>
    </row>
    <row r="1902" spans="1:19" hidden="1" x14ac:dyDescent="0.3">
      <c r="A1902">
        <v>1484</v>
      </c>
      <c r="B1902">
        <v>9006</v>
      </c>
      <c r="C1902" t="s">
        <v>34</v>
      </c>
      <c r="D1902" t="s">
        <v>34</v>
      </c>
      <c r="E1902">
        <v>54</v>
      </c>
      <c r="F1902">
        <v>0</v>
      </c>
      <c r="G1902">
        <v>0.205208101</v>
      </c>
      <c r="H1902">
        <v>0.137436012</v>
      </c>
      <c r="I1902">
        <v>0.14689516999999999</v>
      </c>
      <c r="J1902">
        <v>0.24048519900000001</v>
      </c>
      <c r="K1902">
        <v>0.14945470699999999</v>
      </c>
      <c r="L1902">
        <v>0.12052081000000001</v>
      </c>
      <c r="M1902">
        <v>0.50400623200000005</v>
      </c>
      <c r="N1902">
        <v>0.93990652100000005</v>
      </c>
      <c r="O1902">
        <v>8.0124640000000004E-3</v>
      </c>
      <c r="P1902">
        <v>1.3020254E-2</v>
      </c>
      <c r="Q1902">
        <v>1.4133096E-2</v>
      </c>
      <c r="R1902">
        <v>4.5292677000000003E-2</v>
      </c>
      <c r="S1902">
        <v>3.33853E-4</v>
      </c>
    </row>
    <row r="1903" spans="1:19" x14ac:dyDescent="0.3">
      <c r="A1903">
        <v>83260</v>
      </c>
      <c r="B1903">
        <v>489819</v>
      </c>
      <c r="C1903">
        <v>7.8</v>
      </c>
      <c r="D1903">
        <v>76.8</v>
      </c>
      <c r="E1903">
        <v>469</v>
      </c>
      <c r="F1903">
        <v>82</v>
      </c>
      <c r="G1903">
        <v>0.21762525899999999</v>
      </c>
      <c r="H1903">
        <v>0.181981486</v>
      </c>
      <c r="I1903">
        <v>0.18679804799999999</v>
      </c>
      <c r="J1903">
        <v>0.20660441500000001</v>
      </c>
      <c r="K1903">
        <v>0.12597909099999999</v>
      </c>
      <c r="L1903">
        <v>8.1011701000000005E-2</v>
      </c>
      <c r="M1903">
        <v>0.51203027899999998</v>
      </c>
      <c r="N1903">
        <v>0.867511166</v>
      </c>
      <c r="O1903">
        <v>2.0722747E-2</v>
      </c>
      <c r="P1903">
        <v>4.5697662999999999E-2</v>
      </c>
      <c r="Q1903">
        <v>2.1839397E-2</v>
      </c>
      <c r="R1903">
        <v>0.27300055000000001</v>
      </c>
      <c r="S1903">
        <v>4.1429309999999999E-3</v>
      </c>
    </row>
    <row r="1904" spans="1:19" x14ac:dyDescent="0.3">
      <c r="A1904">
        <v>6167</v>
      </c>
      <c r="B1904">
        <v>17894</v>
      </c>
      <c r="C1904">
        <v>6.4</v>
      </c>
      <c r="D1904">
        <v>81.900000000000006</v>
      </c>
      <c r="E1904">
        <v>6</v>
      </c>
      <c r="F1904">
        <v>4</v>
      </c>
      <c r="G1904">
        <v>0.161591715</v>
      </c>
      <c r="H1904">
        <v>0.19766983699999999</v>
      </c>
      <c r="I1904">
        <v>0.209320651</v>
      </c>
      <c r="J1904">
        <v>0.228457252</v>
      </c>
      <c r="K1904">
        <v>0.13176113</v>
      </c>
      <c r="L1904">
        <v>7.1199415000000002E-2</v>
      </c>
      <c r="M1904">
        <v>0.482298644</v>
      </c>
      <c r="N1904">
        <v>0.94568582199999995</v>
      </c>
      <c r="O1904">
        <v>1.1313109E-2</v>
      </c>
      <c r="P1904">
        <v>2.0149716000000002E-2</v>
      </c>
      <c r="Q1904">
        <v>4.8404349999999997E-3</v>
      </c>
      <c r="R1904">
        <v>0.105307593</v>
      </c>
      <c r="S1904">
        <v>1.3508190000000001E-3</v>
      </c>
    </row>
    <row r="1905" spans="1:19" x14ac:dyDescent="0.3">
      <c r="A1905">
        <v>111633</v>
      </c>
      <c r="B1905">
        <v>385315</v>
      </c>
      <c r="C1905">
        <v>11.8</v>
      </c>
      <c r="D1905">
        <v>71.3</v>
      </c>
      <c r="E1905">
        <v>1023</v>
      </c>
      <c r="F1905">
        <v>66</v>
      </c>
      <c r="G1905">
        <v>0.267592102</v>
      </c>
      <c r="H1905">
        <v>0.209745283</v>
      </c>
      <c r="I1905">
        <v>0.21490561599999999</v>
      </c>
      <c r="J1905">
        <v>0.17261165000000001</v>
      </c>
      <c r="K1905">
        <v>8.0957868000000002E-2</v>
      </c>
      <c r="L1905">
        <v>5.4187481000000003E-2</v>
      </c>
      <c r="M1905">
        <v>0.50607716300000005</v>
      </c>
      <c r="N1905">
        <v>0.79105844000000003</v>
      </c>
      <c r="O1905">
        <v>0.14062770299999999</v>
      </c>
      <c r="P1905">
        <v>2.8989943000000001E-2</v>
      </c>
      <c r="Q1905">
        <v>8.2288540000000007E-3</v>
      </c>
      <c r="R1905">
        <v>0.55834049699999999</v>
      </c>
      <c r="S1905">
        <v>2.472382E-3</v>
      </c>
    </row>
    <row r="1906" spans="1:19" x14ac:dyDescent="0.3">
      <c r="A1906">
        <v>34506</v>
      </c>
      <c r="B1906">
        <v>147988</v>
      </c>
      <c r="C1906">
        <v>11.5</v>
      </c>
      <c r="D1906">
        <v>45.4</v>
      </c>
      <c r="E1906">
        <v>365</v>
      </c>
      <c r="F1906">
        <v>8</v>
      </c>
      <c r="G1906">
        <v>0.28361452199999998</v>
      </c>
      <c r="H1906">
        <v>0.193839131</v>
      </c>
      <c r="I1906">
        <v>0.21017746000000001</v>
      </c>
      <c r="J1906">
        <v>0.19370246599999999</v>
      </c>
      <c r="K1906">
        <v>7.5596372999999994E-2</v>
      </c>
      <c r="L1906">
        <v>4.3070048E-2</v>
      </c>
      <c r="M1906">
        <v>0.52573747999999998</v>
      </c>
      <c r="N1906">
        <v>0.45390623400000002</v>
      </c>
      <c r="O1906">
        <v>0.496914782</v>
      </c>
      <c r="P1906">
        <v>1.6474994E-2</v>
      </c>
      <c r="Q1906">
        <v>5.029281E-3</v>
      </c>
      <c r="R1906">
        <v>0.10236909199999999</v>
      </c>
      <c r="S1906">
        <v>1.708315E-3</v>
      </c>
    </row>
    <row r="1907" spans="1:19" x14ac:dyDescent="0.3">
      <c r="A1907">
        <v>145984</v>
      </c>
      <c r="B1907">
        <v>693593</v>
      </c>
      <c r="C1907">
        <v>7</v>
      </c>
      <c r="D1907">
        <v>76.2</v>
      </c>
      <c r="E1907">
        <v>1371</v>
      </c>
      <c r="F1907">
        <v>108</v>
      </c>
      <c r="G1907">
        <v>0.26976103099999998</v>
      </c>
      <c r="H1907">
        <v>0.18262255299999999</v>
      </c>
      <c r="I1907">
        <v>0.192422491</v>
      </c>
      <c r="J1907">
        <v>0.207030515</v>
      </c>
      <c r="K1907">
        <v>8.8200879999999995E-2</v>
      </c>
      <c r="L1907">
        <v>5.9962529000000001E-2</v>
      </c>
      <c r="M1907">
        <v>0.49996195500000001</v>
      </c>
      <c r="N1907">
        <v>0.80897155200000004</v>
      </c>
      <c r="O1907">
        <v>7.4807440000000003E-2</v>
      </c>
      <c r="P1907">
        <v>8.4458066999999998E-2</v>
      </c>
      <c r="Q1907">
        <v>8.6671879999999993E-3</v>
      </c>
      <c r="R1907">
        <v>0.22435627799999999</v>
      </c>
      <c r="S1907">
        <v>9.4180499999999999E-4</v>
      </c>
    </row>
    <row r="1908" spans="1:19" x14ac:dyDescent="0.3">
      <c r="A1908">
        <v>223093</v>
      </c>
      <c r="B1908">
        <v>966183</v>
      </c>
      <c r="C1908">
        <v>14.4</v>
      </c>
      <c r="D1908">
        <v>54.8</v>
      </c>
      <c r="E1908">
        <v>2889</v>
      </c>
      <c r="F1908">
        <v>526</v>
      </c>
      <c r="G1908">
        <v>0.27017194999999999</v>
      </c>
      <c r="H1908">
        <v>0.23905795499999999</v>
      </c>
      <c r="I1908">
        <v>0.18687991300000001</v>
      </c>
      <c r="J1908">
        <v>0.17510901100000001</v>
      </c>
      <c r="K1908">
        <v>7.7439760999999996E-2</v>
      </c>
      <c r="L1908">
        <v>5.1341409999999997E-2</v>
      </c>
      <c r="M1908">
        <v>0.51791967900000002</v>
      </c>
      <c r="N1908">
        <v>0.63529176399999998</v>
      </c>
      <c r="O1908">
        <v>0.29097266999999999</v>
      </c>
      <c r="P1908">
        <v>3.8261133000000003E-2</v>
      </c>
      <c r="Q1908">
        <v>4.4796610000000002E-3</v>
      </c>
      <c r="R1908">
        <v>0.108919719</v>
      </c>
      <c r="S1908">
        <v>6.1788399999999997E-4</v>
      </c>
    </row>
    <row r="1909" spans="1:19" x14ac:dyDescent="0.3">
      <c r="A1909">
        <v>4544</v>
      </c>
      <c r="B1909">
        <v>19205</v>
      </c>
      <c r="C1909">
        <v>11.4</v>
      </c>
      <c r="D1909">
        <v>52.4</v>
      </c>
      <c r="E1909">
        <v>66</v>
      </c>
      <c r="F1909">
        <v>0</v>
      </c>
      <c r="G1909">
        <v>0.24296517300000001</v>
      </c>
      <c r="H1909">
        <v>0.153711611</v>
      </c>
      <c r="I1909">
        <v>0.16250835899999999</v>
      </c>
      <c r="J1909">
        <v>0.22784093799999999</v>
      </c>
      <c r="K1909">
        <v>0.118370287</v>
      </c>
      <c r="L1909">
        <v>9.4603631999999993E-2</v>
      </c>
      <c r="M1909">
        <v>0.49971706399999999</v>
      </c>
      <c r="N1909">
        <v>0.96553320600000003</v>
      </c>
      <c r="O1909">
        <v>6.9962449999999999E-3</v>
      </c>
      <c r="P1909">
        <v>4.6813109999999996E-3</v>
      </c>
      <c r="Q1909">
        <v>3.3437929999999999E-3</v>
      </c>
      <c r="R1909">
        <v>1.6101651000000002E-2</v>
      </c>
      <c r="S1909">
        <v>6.1217140000000003E-3</v>
      </c>
    </row>
    <row r="1910" spans="1:19" x14ac:dyDescent="0.3">
      <c r="A1910">
        <v>667</v>
      </c>
      <c r="B1910">
        <v>2456</v>
      </c>
      <c r="C1910">
        <v>12.3</v>
      </c>
      <c r="D1910">
        <v>50.2</v>
      </c>
      <c r="E1910">
        <v>7</v>
      </c>
      <c r="F1910">
        <v>0</v>
      </c>
      <c r="G1910">
        <v>0.27070707100000002</v>
      </c>
      <c r="H1910">
        <v>0.16565656600000001</v>
      </c>
      <c r="I1910">
        <v>0.150707071</v>
      </c>
      <c r="J1910">
        <v>0.18585858599999999</v>
      </c>
      <c r="K1910">
        <v>0.12646464600000001</v>
      </c>
      <c r="L1910">
        <v>0.100606061</v>
      </c>
      <c r="M1910">
        <v>0.50626262600000005</v>
      </c>
      <c r="N1910">
        <v>0.94505050499999999</v>
      </c>
      <c r="O1910">
        <v>1.3737374E-2</v>
      </c>
      <c r="P1910">
        <v>1.4949495E-2</v>
      </c>
      <c r="Q1910">
        <v>7.6767679999999996E-3</v>
      </c>
      <c r="R1910">
        <v>6.1414140999999998E-2</v>
      </c>
      <c r="S1910">
        <v>8.0808099999999999E-4</v>
      </c>
    </row>
    <row r="1911" spans="1:19" x14ac:dyDescent="0.3">
      <c r="A1911">
        <v>6029</v>
      </c>
      <c r="B1911">
        <v>18920</v>
      </c>
      <c r="C1911">
        <v>13.5</v>
      </c>
      <c r="D1911">
        <v>49.5</v>
      </c>
      <c r="E1911">
        <v>62</v>
      </c>
      <c r="F1911">
        <v>6</v>
      </c>
      <c r="G1911">
        <v>0.24864979300000001</v>
      </c>
      <c r="H1911">
        <v>0.17113205500000001</v>
      </c>
      <c r="I1911">
        <v>0.17960393899999999</v>
      </c>
      <c r="J1911">
        <v>0.22011013400000001</v>
      </c>
      <c r="K1911">
        <v>0.10611034599999999</v>
      </c>
      <c r="L1911">
        <v>7.4393731000000005E-2</v>
      </c>
      <c r="M1911">
        <v>0.50937202199999998</v>
      </c>
      <c r="N1911">
        <v>0.95377528300000003</v>
      </c>
      <c r="O1911">
        <v>2.3244732000000001E-2</v>
      </c>
      <c r="P1911">
        <v>3.3358039999999999E-3</v>
      </c>
      <c r="Q1911">
        <v>3.2299059999999998E-3</v>
      </c>
      <c r="R1911">
        <v>2.4780261000000001E-2</v>
      </c>
      <c r="S1911">
        <v>6.8834099999999997E-4</v>
      </c>
    </row>
    <row r="1912" spans="1:19" hidden="1" x14ac:dyDescent="0.3">
      <c r="A1912" t="s">
        <v>34</v>
      </c>
      <c r="B1912">
        <v>81440</v>
      </c>
      <c r="C1912">
        <v>22.6</v>
      </c>
      <c r="D1912">
        <v>40.799999999999997</v>
      </c>
      <c r="E1912" t="s">
        <v>34</v>
      </c>
      <c r="F1912" t="s">
        <v>34</v>
      </c>
      <c r="G1912">
        <v>0.28890458299999999</v>
      </c>
      <c r="H1912">
        <v>0.18470849</v>
      </c>
      <c r="I1912">
        <v>0.16770980499999999</v>
      </c>
      <c r="J1912">
        <v>0.19259899699999999</v>
      </c>
      <c r="K1912">
        <v>9.7511080999999999E-2</v>
      </c>
      <c r="L1912">
        <v>6.8567044999999993E-2</v>
      </c>
      <c r="M1912">
        <v>0.51819200200000004</v>
      </c>
      <c r="N1912">
        <v>0.56222298000000004</v>
      </c>
      <c r="O1912">
        <v>0.415371877</v>
      </c>
      <c r="P1912">
        <v>4.6880330000000003E-3</v>
      </c>
      <c r="Q1912">
        <v>4.1279039999999999E-3</v>
      </c>
      <c r="R1912">
        <v>2.3622813999999999E-2</v>
      </c>
      <c r="S1912">
        <v>2.6788799999999998E-4</v>
      </c>
    </row>
    <row r="1913" spans="1:19" x14ac:dyDescent="0.3">
      <c r="A1913">
        <v>2334</v>
      </c>
      <c r="B1913">
        <v>10839</v>
      </c>
      <c r="C1913">
        <v>12.5</v>
      </c>
      <c r="D1913">
        <v>74.5</v>
      </c>
      <c r="E1913">
        <v>28</v>
      </c>
      <c r="F1913">
        <v>0</v>
      </c>
      <c r="G1913">
        <v>0.175201408</v>
      </c>
      <c r="H1913">
        <v>0.14455042100000001</v>
      </c>
      <c r="I1913">
        <v>0.15297712799999999</v>
      </c>
      <c r="J1913">
        <v>0.24168904499999999</v>
      </c>
      <c r="K1913">
        <v>0.16501527899999999</v>
      </c>
      <c r="L1913">
        <v>0.120566719</v>
      </c>
      <c r="M1913">
        <v>0.49189739799999999</v>
      </c>
      <c r="N1913">
        <v>0.74016112599999995</v>
      </c>
      <c r="O1913">
        <v>3.491064E-2</v>
      </c>
      <c r="P1913">
        <v>8.8897119999999993E-3</v>
      </c>
      <c r="Q1913">
        <v>0.164644875</v>
      </c>
      <c r="R1913">
        <v>1.9724049E-2</v>
      </c>
      <c r="S1913">
        <v>1.8520200000000001E-4</v>
      </c>
    </row>
    <row r="1914" spans="1:19" x14ac:dyDescent="0.3">
      <c r="A1914">
        <v>8927</v>
      </c>
      <c r="B1914">
        <v>33187</v>
      </c>
      <c r="C1914">
        <v>9.8000000000000007</v>
      </c>
      <c r="D1914">
        <v>48.5</v>
      </c>
      <c r="E1914">
        <v>99</v>
      </c>
      <c r="F1914">
        <v>6</v>
      </c>
      <c r="G1914">
        <v>0.25235128499999998</v>
      </c>
      <c r="H1914">
        <v>0.158329839</v>
      </c>
      <c r="I1914">
        <v>0.17405499299999999</v>
      </c>
      <c r="J1914">
        <v>0.215060205</v>
      </c>
      <c r="K1914">
        <v>0.11001617399999999</v>
      </c>
      <c r="L1914">
        <v>9.0187504000000002E-2</v>
      </c>
      <c r="M1914">
        <v>0.49643563200000002</v>
      </c>
      <c r="N1914">
        <v>0.970766189</v>
      </c>
      <c r="O1914">
        <v>9.1355659999999995E-3</v>
      </c>
      <c r="P1914">
        <v>3.9237999999999999E-3</v>
      </c>
      <c r="Q1914">
        <v>3.8339419999999999E-3</v>
      </c>
      <c r="R1914">
        <v>1.8510753000000001E-2</v>
      </c>
      <c r="S1914">
        <v>3.8938500000000001E-4</v>
      </c>
    </row>
    <row r="1915" spans="1:19" x14ac:dyDescent="0.3">
      <c r="A1915">
        <v>2925</v>
      </c>
      <c r="B1915">
        <v>9661</v>
      </c>
      <c r="C1915">
        <v>21.2</v>
      </c>
      <c r="D1915">
        <v>55.1</v>
      </c>
      <c r="E1915">
        <v>71</v>
      </c>
      <c r="F1915">
        <v>0</v>
      </c>
      <c r="G1915">
        <v>0.24306905400000001</v>
      </c>
      <c r="H1915">
        <v>0.16757033199999999</v>
      </c>
      <c r="I1915">
        <v>0.156317136</v>
      </c>
      <c r="J1915">
        <v>0.211253197</v>
      </c>
      <c r="K1915">
        <v>0.124910486</v>
      </c>
      <c r="L1915">
        <v>9.6879795000000005E-2</v>
      </c>
      <c r="M1915">
        <v>0.51928388700000006</v>
      </c>
      <c r="N1915">
        <v>0.532071611</v>
      </c>
      <c r="O1915">
        <v>0.44757033200000002</v>
      </c>
      <c r="P1915">
        <v>7.5703319999999999E-3</v>
      </c>
      <c r="Q1915">
        <v>3.6828640000000001E-3</v>
      </c>
      <c r="R1915">
        <v>1.4731457999999999E-2</v>
      </c>
      <c r="S1915">
        <v>2.0460399999999999E-4</v>
      </c>
    </row>
    <row r="1916" spans="1:19" x14ac:dyDescent="0.3">
      <c r="A1916">
        <v>20628</v>
      </c>
      <c r="B1916">
        <v>121648</v>
      </c>
      <c r="C1916">
        <v>15.2</v>
      </c>
      <c r="D1916">
        <v>46.6</v>
      </c>
      <c r="E1916">
        <v>286</v>
      </c>
      <c r="F1916">
        <v>88</v>
      </c>
      <c r="G1916">
        <v>0.27292133699999999</v>
      </c>
      <c r="H1916">
        <v>0.205517275</v>
      </c>
      <c r="I1916">
        <v>0.18533232199999999</v>
      </c>
      <c r="J1916">
        <v>0.17656270600000001</v>
      </c>
      <c r="K1916">
        <v>9.0028682999999998E-2</v>
      </c>
      <c r="L1916">
        <v>6.9637675999999996E-2</v>
      </c>
      <c r="M1916">
        <v>0.51140709500000003</v>
      </c>
      <c r="N1916">
        <v>0.90670743799999998</v>
      </c>
      <c r="O1916">
        <v>2.3143873999999998E-2</v>
      </c>
      <c r="P1916">
        <v>1.2519781000000001E-2</v>
      </c>
      <c r="Q1916">
        <v>1.8940393E-2</v>
      </c>
      <c r="R1916">
        <v>8.4646578E-2</v>
      </c>
      <c r="S1916">
        <v>5.3573780000000003E-3</v>
      </c>
    </row>
    <row r="1917" spans="1:19" x14ac:dyDescent="0.3">
      <c r="A1917">
        <v>757</v>
      </c>
      <c r="B1917">
        <v>3684</v>
      </c>
      <c r="C1917">
        <v>9.3000000000000007</v>
      </c>
      <c r="D1917">
        <v>40.4</v>
      </c>
      <c r="E1917">
        <v>8</v>
      </c>
      <c r="F1917">
        <v>0</v>
      </c>
      <c r="G1917">
        <v>0.22451164000000001</v>
      </c>
      <c r="H1917">
        <v>0.140754616</v>
      </c>
      <c r="I1917">
        <v>0.151458389</v>
      </c>
      <c r="J1917">
        <v>0.208991169</v>
      </c>
      <c r="K1917">
        <v>0.15252876600000001</v>
      </c>
      <c r="L1917">
        <v>0.121755419</v>
      </c>
      <c r="M1917">
        <v>0.491838373</v>
      </c>
      <c r="N1917">
        <v>0.95236821000000005</v>
      </c>
      <c r="O1917">
        <v>4.0139149999999998E-3</v>
      </c>
      <c r="P1917">
        <v>6.4222639999999996E-3</v>
      </c>
      <c r="Q1917">
        <v>1.2041745E-2</v>
      </c>
      <c r="R1917">
        <v>2.9167782E-2</v>
      </c>
      <c r="S1917">
        <v>2.6759400000000001E-4</v>
      </c>
    </row>
    <row r="1918" spans="1:19" x14ac:dyDescent="0.3">
      <c r="A1918">
        <v>878</v>
      </c>
      <c r="B1918">
        <v>5057</v>
      </c>
      <c r="C1918">
        <v>12.3</v>
      </c>
      <c r="D1918">
        <v>54</v>
      </c>
      <c r="E1918">
        <v>10</v>
      </c>
      <c r="F1918">
        <v>0</v>
      </c>
      <c r="G1918">
        <v>0.20587655299999999</v>
      </c>
      <c r="H1918">
        <v>0.196608164</v>
      </c>
      <c r="I1918">
        <v>0.20015775999999999</v>
      </c>
      <c r="J1918">
        <v>0.20705975200000001</v>
      </c>
      <c r="K1918">
        <v>9.9783079999999996E-2</v>
      </c>
      <c r="L1918">
        <v>9.0514690999999994E-2</v>
      </c>
      <c r="M1918">
        <v>0.40820350999999999</v>
      </c>
      <c r="N1918">
        <v>0.89390652699999995</v>
      </c>
      <c r="O1918">
        <v>6.5667521000000006E-2</v>
      </c>
      <c r="P1918">
        <v>1.4198383E-2</v>
      </c>
      <c r="Q1918">
        <v>1.5775981000000001E-2</v>
      </c>
      <c r="R1918">
        <v>0.102741077</v>
      </c>
      <c r="S1918">
        <v>0</v>
      </c>
    </row>
    <row r="1919" spans="1:19" x14ac:dyDescent="0.3">
      <c r="A1919">
        <v>3362</v>
      </c>
      <c r="B1919">
        <v>17685</v>
      </c>
      <c r="C1919">
        <v>11.8</v>
      </c>
      <c r="D1919">
        <v>61.6</v>
      </c>
      <c r="E1919">
        <v>24</v>
      </c>
      <c r="F1919">
        <v>0</v>
      </c>
      <c r="G1919">
        <v>0.20581793700000001</v>
      </c>
      <c r="H1919">
        <v>0.16139720299999999</v>
      </c>
      <c r="I1919">
        <v>0.17532431100000001</v>
      </c>
      <c r="J1919">
        <v>0.237883978</v>
      </c>
      <c r="K1919">
        <v>0.13017352700000001</v>
      </c>
      <c r="L1919">
        <v>8.9403044000000001E-2</v>
      </c>
      <c r="M1919">
        <v>0.50176896699999995</v>
      </c>
      <c r="N1919">
        <v>0.96349750099999998</v>
      </c>
      <c r="O1919">
        <v>1.1063065E-2</v>
      </c>
      <c r="P1919">
        <v>6.626608E-3</v>
      </c>
      <c r="Q1919">
        <v>3.3694609999999998E-3</v>
      </c>
      <c r="R1919">
        <v>2.0385242000000001E-2</v>
      </c>
      <c r="S1919">
        <v>3.9310400000000002E-4</v>
      </c>
    </row>
    <row r="1920" spans="1:19" x14ac:dyDescent="0.3">
      <c r="A1920">
        <v>47487</v>
      </c>
      <c r="B1920">
        <v>185770</v>
      </c>
      <c r="C1920">
        <v>9.6999999999999993</v>
      </c>
      <c r="D1920">
        <v>51.6</v>
      </c>
      <c r="E1920">
        <v>420</v>
      </c>
      <c r="F1920">
        <v>36</v>
      </c>
      <c r="G1920">
        <v>0.249766234</v>
      </c>
      <c r="H1920">
        <v>0.17693035400000001</v>
      </c>
      <c r="I1920">
        <v>0.19876131699999999</v>
      </c>
      <c r="J1920">
        <v>0.21220971799999999</v>
      </c>
      <c r="K1920">
        <v>9.8412594000000006E-2</v>
      </c>
      <c r="L1920">
        <v>6.3919782999999994E-2</v>
      </c>
      <c r="M1920">
        <v>0.50778302099999995</v>
      </c>
      <c r="N1920">
        <v>0.82255261099999999</v>
      </c>
      <c r="O1920">
        <v>0.123367766</v>
      </c>
      <c r="P1920">
        <v>2.7501843000000002E-2</v>
      </c>
      <c r="Q1920">
        <v>5.439864E-3</v>
      </c>
      <c r="R1920">
        <v>8.0321881999999997E-2</v>
      </c>
      <c r="S1920">
        <v>6.2154199999999999E-4</v>
      </c>
    </row>
    <row r="1921" spans="1:19" x14ac:dyDescent="0.3">
      <c r="A1921">
        <v>2165</v>
      </c>
      <c r="B1921">
        <v>7959</v>
      </c>
      <c r="C1921">
        <v>7</v>
      </c>
      <c r="D1921">
        <v>53.5</v>
      </c>
      <c r="E1921">
        <v>24</v>
      </c>
      <c r="F1921">
        <v>0</v>
      </c>
      <c r="G1921">
        <v>0.25647088099999998</v>
      </c>
      <c r="H1921">
        <v>0.176580388</v>
      </c>
      <c r="I1921">
        <v>0.16189646599999999</v>
      </c>
      <c r="J1921">
        <v>0.20520159299999999</v>
      </c>
      <c r="K1921">
        <v>0.101916376</v>
      </c>
      <c r="L1921">
        <v>9.7934296000000004E-2</v>
      </c>
      <c r="M1921">
        <v>0.49041811800000001</v>
      </c>
      <c r="N1921">
        <v>0.94823295200000002</v>
      </c>
      <c r="O1921">
        <v>8.5863610000000007E-3</v>
      </c>
      <c r="P1921">
        <v>6.2220009999999996E-3</v>
      </c>
      <c r="Q1921">
        <v>1.5306122E-2</v>
      </c>
      <c r="R1921">
        <v>3.7083126000000001E-2</v>
      </c>
      <c r="S1921">
        <v>1.2443999999999999E-4</v>
      </c>
    </row>
    <row r="1922" spans="1:19" x14ac:dyDescent="0.3">
      <c r="A1922">
        <v>9585</v>
      </c>
      <c r="B1922">
        <v>44559</v>
      </c>
      <c r="C1922">
        <v>9.5</v>
      </c>
      <c r="D1922">
        <v>50.3</v>
      </c>
      <c r="E1922">
        <v>121</v>
      </c>
      <c r="F1922">
        <v>13</v>
      </c>
      <c r="G1922">
        <v>0.22380452000000001</v>
      </c>
      <c r="H1922">
        <v>0.19572555899999999</v>
      </c>
      <c r="I1922">
        <v>0.213565536</v>
      </c>
      <c r="J1922">
        <v>0.20822248600000001</v>
      </c>
      <c r="K1922">
        <v>9.1972010000000007E-2</v>
      </c>
      <c r="L1922">
        <v>6.6709887999999995E-2</v>
      </c>
      <c r="M1922">
        <v>0.45648431699999997</v>
      </c>
      <c r="N1922">
        <v>0.89977867700000003</v>
      </c>
      <c r="O1922">
        <v>6.4519014E-2</v>
      </c>
      <c r="P1922">
        <v>1.4173616E-2</v>
      </c>
      <c r="Q1922">
        <v>3.7557850000000002E-3</v>
      </c>
      <c r="R1922">
        <v>2.2534707000000001E-2</v>
      </c>
      <c r="S1922">
        <v>2.9062599999999999E-4</v>
      </c>
    </row>
    <row r="1923" spans="1:19" x14ac:dyDescent="0.3">
      <c r="A1923">
        <v>10072</v>
      </c>
      <c r="B1923">
        <v>41152</v>
      </c>
      <c r="C1923">
        <v>16.899999999999999</v>
      </c>
      <c r="D1923">
        <v>42.7</v>
      </c>
      <c r="E1923">
        <v>145</v>
      </c>
      <c r="F1923">
        <v>0</v>
      </c>
      <c r="G1923">
        <v>0.25559610700000002</v>
      </c>
      <c r="H1923">
        <v>0.17593674000000001</v>
      </c>
      <c r="I1923">
        <v>0.18012165499999999</v>
      </c>
      <c r="J1923">
        <v>0.19939172699999999</v>
      </c>
      <c r="K1923">
        <v>0.11194647200000001</v>
      </c>
      <c r="L1923">
        <v>7.7007299000000001E-2</v>
      </c>
      <c r="M1923">
        <v>0.500656934</v>
      </c>
      <c r="N1923">
        <v>0.66798053499999999</v>
      </c>
      <c r="O1923">
        <v>7.3236009999999999E-3</v>
      </c>
      <c r="P1923">
        <v>4.4768860000000002E-3</v>
      </c>
      <c r="Q1923">
        <v>0.22360097300000001</v>
      </c>
      <c r="R1923">
        <v>3.7883211999999999E-2</v>
      </c>
      <c r="S1923">
        <v>7.0559599999999996E-4</v>
      </c>
    </row>
    <row r="1924" spans="1:19" x14ac:dyDescent="0.3">
      <c r="A1924">
        <v>22551</v>
      </c>
      <c r="B1924">
        <v>90258</v>
      </c>
      <c r="C1924">
        <v>12.1</v>
      </c>
      <c r="D1924">
        <v>56.9</v>
      </c>
      <c r="E1924">
        <v>512</v>
      </c>
      <c r="F1924">
        <v>6</v>
      </c>
      <c r="G1924">
        <v>0.213786423</v>
      </c>
      <c r="H1924">
        <v>0.17477406100000001</v>
      </c>
      <c r="I1924">
        <v>0.17685457299999999</v>
      </c>
      <c r="J1924">
        <v>0.21656043899999999</v>
      </c>
      <c r="K1924">
        <v>0.121176095</v>
      </c>
      <c r="L1924">
        <v>9.6848408999999996E-2</v>
      </c>
      <c r="M1924">
        <v>0.49735257500000002</v>
      </c>
      <c r="N1924">
        <v>0.94788811500000003</v>
      </c>
      <c r="O1924">
        <v>3.0283015999999999E-2</v>
      </c>
      <c r="P1924">
        <v>4.7334409999999997E-3</v>
      </c>
      <c r="Q1924">
        <v>2.8290569999999998E-3</v>
      </c>
      <c r="R1924">
        <v>3.9408650000000003E-2</v>
      </c>
      <c r="S1924">
        <v>3.8528E-4</v>
      </c>
    </row>
    <row r="1925" spans="1:19" x14ac:dyDescent="0.3">
      <c r="A1925">
        <v>453</v>
      </c>
      <c r="B1925">
        <v>2202</v>
      </c>
      <c r="C1925">
        <v>12.6</v>
      </c>
      <c r="D1925">
        <v>53.8</v>
      </c>
      <c r="E1925">
        <v>13</v>
      </c>
      <c r="F1925">
        <v>0</v>
      </c>
      <c r="G1925">
        <v>0.26714801399999999</v>
      </c>
      <c r="H1925">
        <v>0.14756317699999999</v>
      </c>
      <c r="I1925">
        <v>0.137635379</v>
      </c>
      <c r="J1925">
        <v>0.23781588400000001</v>
      </c>
      <c r="K1925">
        <v>0.109205776</v>
      </c>
      <c r="L1925">
        <v>0.100631769</v>
      </c>
      <c r="M1925">
        <v>0.48149819500000002</v>
      </c>
      <c r="N1925">
        <v>0.96435018100000003</v>
      </c>
      <c r="O1925">
        <v>7.6714799999999996E-3</v>
      </c>
      <c r="P1925">
        <v>4.5126350000000001E-3</v>
      </c>
      <c r="Q1925">
        <v>8.1227439999999995E-3</v>
      </c>
      <c r="R1925">
        <v>3.2039710999999998E-2</v>
      </c>
      <c r="S1925">
        <v>0</v>
      </c>
    </row>
    <row r="1926" spans="1:19" x14ac:dyDescent="0.3">
      <c r="A1926">
        <v>7603</v>
      </c>
      <c r="B1926">
        <v>25451</v>
      </c>
      <c r="C1926">
        <v>19.8</v>
      </c>
      <c r="D1926">
        <v>36.9</v>
      </c>
      <c r="E1926">
        <v>91</v>
      </c>
      <c r="F1926">
        <v>0</v>
      </c>
      <c r="G1926">
        <v>0.24445051300000001</v>
      </c>
      <c r="H1926">
        <v>0.20294152100000001</v>
      </c>
      <c r="I1926">
        <v>0.19334451699999999</v>
      </c>
      <c r="J1926">
        <v>0.19619240800000001</v>
      </c>
      <c r="K1926">
        <v>9.8973979000000004E-2</v>
      </c>
      <c r="L1926">
        <v>6.4097061999999996E-2</v>
      </c>
      <c r="M1926">
        <v>0.481137596</v>
      </c>
      <c r="N1926">
        <v>0.61888971199999998</v>
      </c>
      <c r="O1926">
        <v>0.35052471400000002</v>
      </c>
      <c r="P1926">
        <v>5.5787459999999999E-3</v>
      </c>
      <c r="Q1926">
        <v>8.1535519999999997E-3</v>
      </c>
      <c r="R1926">
        <v>2.7113486999999999E-2</v>
      </c>
      <c r="S1926">
        <v>1.17037E-4</v>
      </c>
    </row>
    <row r="1927" spans="1:19" x14ac:dyDescent="0.3">
      <c r="A1927">
        <v>7100</v>
      </c>
      <c r="B1927">
        <v>41393</v>
      </c>
      <c r="C1927">
        <v>11.3</v>
      </c>
      <c r="D1927">
        <v>37.299999999999997</v>
      </c>
      <c r="E1927">
        <v>127</v>
      </c>
      <c r="F1927">
        <v>5</v>
      </c>
      <c r="G1927">
        <v>0.25930145199999999</v>
      </c>
      <c r="H1927">
        <v>0.18353249099999999</v>
      </c>
      <c r="I1927">
        <v>0.16632329100000001</v>
      </c>
      <c r="J1927">
        <v>0.20168698600000001</v>
      </c>
      <c r="K1927">
        <v>0.111011465</v>
      </c>
      <c r="L1927">
        <v>7.8144315000000006E-2</v>
      </c>
      <c r="M1927">
        <v>0.50127251100000003</v>
      </c>
      <c r="N1927">
        <v>0.91962575999999996</v>
      </c>
      <c r="O1927">
        <v>3.6115083999999999E-2</v>
      </c>
      <c r="P1927">
        <v>1.0349759E-2</v>
      </c>
      <c r="Q1927">
        <v>1.3718884000000001E-2</v>
      </c>
      <c r="R1927">
        <v>0.189228495</v>
      </c>
      <c r="S1927">
        <v>6.0595799999999997E-4</v>
      </c>
    </row>
    <row r="1928" spans="1:19" x14ac:dyDescent="0.3">
      <c r="A1928">
        <v>1107</v>
      </c>
      <c r="B1928">
        <v>6942</v>
      </c>
      <c r="C1928">
        <v>11.1</v>
      </c>
      <c r="D1928">
        <v>50.6</v>
      </c>
      <c r="E1928">
        <v>11</v>
      </c>
      <c r="F1928">
        <v>0</v>
      </c>
      <c r="G1928">
        <v>0.19387900399999999</v>
      </c>
      <c r="H1928">
        <v>0.16042704599999999</v>
      </c>
      <c r="I1928">
        <v>0.16156583599999999</v>
      </c>
      <c r="J1928">
        <v>0.24797153</v>
      </c>
      <c r="K1928">
        <v>0.13864768699999999</v>
      </c>
      <c r="L1928">
        <v>9.7508896999999997E-2</v>
      </c>
      <c r="M1928">
        <v>0.49039145899999997</v>
      </c>
      <c r="N1928">
        <v>0.68953736700000001</v>
      </c>
      <c r="O1928">
        <v>0.26192170799999998</v>
      </c>
      <c r="P1928">
        <v>4.9822060000000003E-3</v>
      </c>
      <c r="Q1928">
        <v>1.7081850999999999E-2</v>
      </c>
      <c r="R1928">
        <v>3.1316726000000003E-2</v>
      </c>
      <c r="S1928">
        <v>2.84698E-4</v>
      </c>
    </row>
    <row r="1929" spans="1:19" x14ac:dyDescent="0.3">
      <c r="A1929">
        <v>6582</v>
      </c>
      <c r="B1929">
        <v>24230</v>
      </c>
      <c r="C1929">
        <v>17.100000000000001</v>
      </c>
      <c r="D1929">
        <v>49.6</v>
      </c>
      <c r="E1929">
        <v>80</v>
      </c>
      <c r="F1929">
        <v>4</v>
      </c>
      <c r="G1929">
        <v>0.23684645900000001</v>
      </c>
      <c r="H1929">
        <v>0.18605228300000001</v>
      </c>
      <c r="I1929">
        <v>0.170871939</v>
      </c>
      <c r="J1929">
        <v>0.19655856999999999</v>
      </c>
      <c r="K1929">
        <v>0.122849107</v>
      </c>
      <c r="L1929">
        <v>8.6821641000000005E-2</v>
      </c>
      <c r="M1929">
        <v>0.50426042400000004</v>
      </c>
      <c r="N1929">
        <v>0.96877068200000005</v>
      </c>
      <c r="O1929">
        <v>1.0795831000000001E-2</v>
      </c>
      <c r="P1929">
        <v>5.0049639999999998E-3</v>
      </c>
      <c r="Q1929">
        <v>3.0195230000000001E-3</v>
      </c>
      <c r="R1929">
        <v>1.4311714E-2</v>
      </c>
      <c r="S1929">
        <v>1.2409000000000001E-4</v>
      </c>
    </row>
    <row r="1930" spans="1:19" x14ac:dyDescent="0.3">
      <c r="A1930">
        <v>17720</v>
      </c>
      <c r="B1930">
        <v>71032</v>
      </c>
      <c r="C1930">
        <v>8.3000000000000007</v>
      </c>
      <c r="D1930">
        <v>61.5</v>
      </c>
      <c r="E1930">
        <v>150</v>
      </c>
      <c r="F1930">
        <v>12</v>
      </c>
      <c r="G1930">
        <v>0.23506471500000001</v>
      </c>
      <c r="H1930">
        <v>0.233990844</v>
      </c>
      <c r="I1930">
        <v>0.16380772099999999</v>
      </c>
      <c r="J1930">
        <v>0.19387610899999999</v>
      </c>
      <c r="K1930">
        <v>0.102399254</v>
      </c>
      <c r="L1930">
        <v>7.0861357999999999E-2</v>
      </c>
      <c r="M1930">
        <v>0.49499802199999998</v>
      </c>
      <c r="N1930">
        <v>0.938210027</v>
      </c>
      <c r="O1930">
        <v>9.9474369999999999E-3</v>
      </c>
      <c r="P1930">
        <v>3.1340078E-2</v>
      </c>
      <c r="Q1930">
        <v>4.9737180000000002E-3</v>
      </c>
      <c r="R1930">
        <v>3.3925846000000003E-2</v>
      </c>
      <c r="S1930">
        <v>3.9563700000000001E-4</v>
      </c>
    </row>
    <row r="1931" spans="1:19" x14ac:dyDescent="0.3">
      <c r="A1931">
        <v>5249</v>
      </c>
      <c r="B1931">
        <v>20459</v>
      </c>
      <c r="C1931">
        <v>22.5</v>
      </c>
      <c r="D1931">
        <v>42.9</v>
      </c>
      <c r="E1931">
        <v>75</v>
      </c>
      <c r="F1931">
        <v>8</v>
      </c>
      <c r="G1931">
        <v>0.23469830699999999</v>
      </c>
      <c r="H1931">
        <v>0.16673901499999999</v>
      </c>
      <c r="I1931">
        <v>0.17329860599999999</v>
      </c>
      <c r="J1931">
        <v>0.213765495</v>
      </c>
      <c r="K1931">
        <v>0.117831476</v>
      </c>
      <c r="L1931">
        <v>9.3667101000000003E-2</v>
      </c>
      <c r="M1931">
        <v>0.52399556300000005</v>
      </c>
      <c r="N1931">
        <v>0.55356195399999997</v>
      </c>
      <c r="O1931">
        <v>0.40978150800000002</v>
      </c>
      <c r="P1931">
        <v>4.6303000000000004E-3</v>
      </c>
      <c r="Q1931">
        <v>1.3408576E-2</v>
      </c>
      <c r="R1931">
        <v>1.6736602999999999E-2</v>
      </c>
      <c r="S1931">
        <v>3.8585799999999999E-4</v>
      </c>
    </row>
    <row r="1932" spans="1:19" hidden="1" x14ac:dyDescent="0.3">
      <c r="A1932">
        <v>2139</v>
      </c>
      <c r="B1932">
        <v>8099</v>
      </c>
      <c r="C1932">
        <v>19.100000000000001</v>
      </c>
      <c r="D1932">
        <v>43.1</v>
      </c>
      <c r="E1932">
        <v>44</v>
      </c>
      <c r="F1932" t="s">
        <v>34</v>
      </c>
      <c r="G1932" t="s">
        <v>34</v>
      </c>
      <c r="H1932" t="s">
        <v>34</v>
      </c>
      <c r="I1932" t="s">
        <v>34</v>
      </c>
      <c r="J1932" t="s">
        <v>34</v>
      </c>
      <c r="K1932" t="s">
        <v>34</v>
      </c>
      <c r="L1932" t="s">
        <v>34</v>
      </c>
      <c r="M1932" t="s">
        <v>34</v>
      </c>
      <c r="N1932" t="s">
        <v>34</v>
      </c>
      <c r="O1932" t="s">
        <v>34</v>
      </c>
      <c r="P1932" t="s">
        <v>34</v>
      </c>
      <c r="Q1932" t="s">
        <v>34</v>
      </c>
      <c r="R1932" t="s">
        <v>34</v>
      </c>
      <c r="S1932" t="s">
        <v>34</v>
      </c>
    </row>
    <row r="1933" spans="1:19" hidden="1" x14ac:dyDescent="0.3">
      <c r="A1933">
        <v>2139</v>
      </c>
      <c r="B1933">
        <v>8099</v>
      </c>
      <c r="C1933" t="s">
        <v>34</v>
      </c>
      <c r="D1933" t="s">
        <v>34</v>
      </c>
      <c r="E1933">
        <v>44</v>
      </c>
      <c r="F1933">
        <v>0</v>
      </c>
      <c r="G1933">
        <v>0.24975763500000001</v>
      </c>
      <c r="H1933">
        <v>0.15996122199999999</v>
      </c>
      <c r="I1933">
        <v>0.169777024</v>
      </c>
      <c r="J1933">
        <v>0.21061560800000001</v>
      </c>
      <c r="K1933">
        <v>0.117668444</v>
      </c>
      <c r="L1933">
        <v>9.2220068000000002E-2</v>
      </c>
      <c r="M1933">
        <v>0.504604944</v>
      </c>
      <c r="N1933">
        <v>0.66444498299999999</v>
      </c>
      <c r="O1933">
        <v>0.308531265</v>
      </c>
      <c r="P1933">
        <v>5.2108579999999996E-3</v>
      </c>
      <c r="Q1933">
        <v>4.3625790000000001E-3</v>
      </c>
      <c r="R1933">
        <v>4.7140086999999997E-2</v>
      </c>
      <c r="S1933">
        <v>2.42365E-4</v>
      </c>
    </row>
    <row r="1934" spans="1:19" x14ac:dyDescent="0.3">
      <c r="A1934">
        <v>133823</v>
      </c>
      <c r="B1934">
        <v>550081</v>
      </c>
      <c r="C1934">
        <v>13</v>
      </c>
      <c r="D1934">
        <v>52.4</v>
      </c>
      <c r="E1934">
        <v>1614</v>
      </c>
      <c r="F1934">
        <v>88</v>
      </c>
      <c r="G1934">
        <v>0.29600479400000002</v>
      </c>
      <c r="H1934">
        <v>0.211854865</v>
      </c>
      <c r="I1934">
        <v>0.18724439800000001</v>
      </c>
      <c r="J1934">
        <v>0.170655214</v>
      </c>
      <c r="K1934">
        <v>7.9119601999999997E-2</v>
      </c>
      <c r="L1934">
        <v>5.5121126999999999E-2</v>
      </c>
      <c r="M1934">
        <v>0.50431119000000002</v>
      </c>
      <c r="N1934">
        <v>0.83263356700000002</v>
      </c>
      <c r="O1934">
        <v>3.5159626999999999E-2</v>
      </c>
      <c r="P1934">
        <v>6.1424472000000001E-2</v>
      </c>
      <c r="Q1934">
        <v>1.9934261000000002E-2</v>
      </c>
      <c r="R1934">
        <v>0.475916173</v>
      </c>
      <c r="S1934">
        <v>9.3015649999999995E-3</v>
      </c>
    </row>
    <row r="1935" spans="1:19" x14ac:dyDescent="0.3">
      <c r="A1935">
        <v>2557</v>
      </c>
      <c r="B1935">
        <v>12106</v>
      </c>
      <c r="C1935">
        <v>16.2</v>
      </c>
      <c r="D1935">
        <v>42.2</v>
      </c>
      <c r="E1935">
        <v>47</v>
      </c>
      <c r="F1935">
        <v>0</v>
      </c>
      <c r="G1935">
        <v>0.29140650699999998</v>
      </c>
      <c r="H1935">
        <v>0.17975681900000001</v>
      </c>
      <c r="I1935">
        <v>0.16537956000000001</v>
      </c>
      <c r="J1935">
        <v>0.18263227100000001</v>
      </c>
      <c r="K1935">
        <v>0.105570161</v>
      </c>
      <c r="L1935">
        <v>7.5254683000000003E-2</v>
      </c>
      <c r="M1935">
        <v>0.49548143300000003</v>
      </c>
      <c r="N1935">
        <v>0.94134078200000004</v>
      </c>
      <c r="O1935">
        <v>9.9408480000000004E-3</v>
      </c>
      <c r="P1935">
        <v>5.6687480000000004E-3</v>
      </c>
      <c r="Q1935">
        <v>2.0867565000000001E-2</v>
      </c>
      <c r="R1935">
        <v>0.39048636199999998</v>
      </c>
      <c r="S1935">
        <v>4.1077900000000001E-4</v>
      </c>
    </row>
    <row r="1936" spans="1:19" x14ac:dyDescent="0.3">
      <c r="A1936">
        <v>361277</v>
      </c>
      <c r="B1936">
        <v>1507600</v>
      </c>
      <c r="C1936">
        <v>12</v>
      </c>
      <c r="D1936">
        <v>65.2</v>
      </c>
      <c r="E1936">
        <v>4741</v>
      </c>
      <c r="F1936">
        <v>401</v>
      </c>
      <c r="G1936">
        <v>0.211131971</v>
      </c>
      <c r="H1936">
        <v>0.171681688</v>
      </c>
      <c r="I1936">
        <v>0.17650073199999999</v>
      </c>
      <c r="J1936">
        <v>0.19713182400000001</v>
      </c>
      <c r="K1936">
        <v>0.117992076</v>
      </c>
      <c r="L1936">
        <v>0.12556170999999999</v>
      </c>
      <c r="M1936">
        <v>0.515326336</v>
      </c>
      <c r="N1936">
        <v>0.74648810399999999</v>
      </c>
      <c r="O1936">
        <v>0.19828764600000001</v>
      </c>
      <c r="P1936">
        <v>2.9446073999999999E-2</v>
      </c>
      <c r="Q1936">
        <v>5.8546070000000004E-3</v>
      </c>
      <c r="R1936">
        <v>0.23355893</v>
      </c>
      <c r="S1936">
        <v>1.149141E-3</v>
      </c>
    </row>
    <row r="1937" spans="1:19" x14ac:dyDescent="0.3">
      <c r="A1937">
        <v>2733</v>
      </c>
      <c r="B1937">
        <v>10037</v>
      </c>
      <c r="C1937">
        <v>24</v>
      </c>
      <c r="D1937">
        <v>48.1</v>
      </c>
      <c r="E1937">
        <v>60</v>
      </c>
      <c r="F1937">
        <v>0</v>
      </c>
      <c r="G1937">
        <v>0.27183513199999998</v>
      </c>
      <c r="H1937">
        <v>0.169087341</v>
      </c>
      <c r="I1937">
        <v>0.17006869499999999</v>
      </c>
      <c r="J1937">
        <v>0.196172718</v>
      </c>
      <c r="K1937">
        <v>0.104612365</v>
      </c>
      <c r="L1937">
        <v>8.8223749000000004E-2</v>
      </c>
      <c r="M1937">
        <v>0.53356231600000004</v>
      </c>
      <c r="N1937">
        <v>0.45966634000000001</v>
      </c>
      <c r="O1937">
        <v>0.51697742899999999</v>
      </c>
      <c r="P1937">
        <v>7.360157E-3</v>
      </c>
      <c r="Q1937">
        <v>5.5937189999999996E-3</v>
      </c>
      <c r="R1937">
        <v>2.2767419000000001E-2</v>
      </c>
      <c r="S1937">
        <v>5.8881299999999999E-4</v>
      </c>
    </row>
    <row r="1938" spans="1:19" hidden="1" x14ac:dyDescent="0.3">
      <c r="A1938">
        <v>28390</v>
      </c>
      <c r="B1938">
        <v>107571</v>
      </c>
      <c r="C1938" t="s">
        <v>34</v>
      </c>
      <c r="D1938" t="s">
        <v>34</v>
      </c>
      <c r="E1938">
        <v>429</v>
      </c>
      <c r="F1938">
        <v>13</v>
      </c>
      <c r="G1938">
        <v>0.23486919000000001</v>
      </c>
      <c r="H1938">
        <v>0.178358133</v>
      </c>
      <c r="I1938">
        <v>0.17766796400000001</v>
      </c>
      <c r="J1938">
        <v>0.21555365400000001</v>
      </c>
      <c r="K1938">
        <v>0.107224691</v>
      </c>
      <c r="L1938">
        <v>8.6326367000000001E-2</v>
      </c>
      <c r="M1938">
        <v>0.49531144999999999</v>
      </c>
      <c r="N1938">
        <v>0.94321287600000003</v>
      </c>
      <c r="O1938">
        <v>2.8793860000000001E-2</v>
      </c>
      <c r="P1938">
        <v>9.4323129999999995E-3</v>
      </c>
      <c r="Q1938">
        <v>3.8005320000000001E-3</v>
      </c>
      <c r="R1938">
        <v>0.102531541</v>
      </c>
      <c r="S1938">
        <v>3.5888800000000002E-4</v>
      </c>
    </row>
    <row r="1939" spans="1:19" x14ac:dyDescent="0.3">
      <c r="A1939">
        <v>12268</v>
      </c>
      <c r="B1939">
        <v>46108</v>
      </c>
      <c r="C1939">
        <v>9.3000000000000007</v>
      </c>
      <c r="D1939">
        <v>44</v>
      </c>
      <c r="E1939">
        <v>190</v>
      </c>
      <c r="F1939">
        <v>7</v>
      </c>
      <c r="G1939">
        <v>0.27441739799999998</v>
      </c>
      <c r="H1939">
        <v>0.16734402700000001</v>
      </c>
      <c r="I1939">
        <v>0.176553245</v>
      </c>
      <c r="J1939">
        <v>0.19890613500000001</v>
      </c>
      <c r="K1939">
        <v>0.102576852</v>
      </c>
      <c r="L1939">
        <v>8.0202342999999995E-2</v>
      </c>
      <c r="M1939">
        <v>0.50233473100000003</v>
      </c>
      <c r="N1939">
        <v>0.964654762</v>
      </c>
      <c r="O1939">
        <v>8.3877380000000005E-3</v>
      </c>
      <c r="P1939">
        <v>6.6799260000000001E-3</v>
      </c>
      <c r="Q1939">
        <v>3.7831290000000001E-3</v>
      </c>
      <c r="R1939">
        <v>0.10718146100000001</v>
      </c>
      <c r="S1939">
        <v>7.9986200000000003E-4</v>
      </c>
    </row>
    <row r="1940" spans="1:19" x14ac:dyDescent="0.3">
      <c r="A1940">
        <v>8472</v>
      </c>
      <c r="B1940">
        <v>37148</v>
      </c>
      <c r="C1940">
        <v>8.5</v>
      </c>
      <c r="D1940">
        <v>57.8</v>
      </c>
      <c r="E1940">
        <v>101</v>
      </c>
      <c r="F1940">
        <v>4</v>
      </c>
      <c r="G1940">
        <v>0.24179104500000001</v>
      </c>
      <c r="H1940">
        <v>0.17273094</v>
      </c>
      <c r="I1940">
        <v>0.185612478</v>
      </c>
      <c r="J1940">
        <v>0.20492133900000001</v>
      </c>
      <c r="K1940">
        <v>0.10399354600000001</v>
      </c>
      <c r="L1940">
        <v>9.0950652000000007E-2</v>
      </c>
      <c r="M1940">
        <v>0.48877235400000002</v>
      </c>
      <c r="N1940">
        <v>0.953206938</v>
      </c>
      <c r="O1940">
        <v>2.3208283E-2</v>
      </c>
      <c r="P1940">
        <v>6.4811080000000002E-3</v>
      </c>
      <c r="Q1940">
        <v>4.0876699999999998E-3</v>
      </c>
      <c r="R1940">
        <v>2.7537986E-2</v>
      </c>
      <c r="S1940">
        <v>6.1852900000000004E-4</v>
      </c>
    </row>
    <row r="1941" spans="1:19" x14ac:dyDescent="0.3">
      <c r="A1941">
        <v>6513</v>
      </c>
      <c r="B1941">
        <v>19586</v>
      </c>
      <c r="C1941">
        <v>14</v>
      </c>
      <c r="D1941">
        <v>48.7</v>
      </c>
      <c r="E1941">
        <v>71</v>
      </c>
      <c r="F1941">
        <v>5</v>
      </c>
      <c r="G1941">
        <v>0.26072994199999999</v>
      </c>
      <c r="H1941">
        <v>0.17014986200000001</v>
      </c>
      <c r="I1941">
        <v>0.164033031</v>
      </c>
      <c r="J1941">
        <v>0.21011316099999999</v>
      </c>
      <c r="K1941">
        <v>0.10633092099999999</v>
      </c>
      <c r="L1941">
        <v>8.8643082999999998E-2</v>
      </c>
      <c r="M1941">
        <v>0.50040778900000005</v>
      </c>
      <c r="N1941">
        <v>0.88653277600000002</v>
      </c>
      <c r="O1941">
        <v>4.2715873000000001E-2</v>
      </c>
      <c r="P1941">
        <v>4.9444390000000001E-3</v>
      </c>
      <c r="Q1941">
        <v>2.3906615999999999E-2</v>
      </c>
      <c r="R1941">
        <v>4.6589866000000001E-2</v>
      </c>
      <c r="S1941">
        <v>5.6070999999999996E-4</v>
      </c>
    </row>
    <row r="1942" spans="1:19" x14ac:dyDescent="0.3">
      <c r="A1942">
        <v>5300</v>
      </c>
      <c r="B1942">
        <v>19013</v>
      </c>
      <c r="C1942">
        <v>22.1</v>
      </c>
      <c r="D1942">
        <v>35.200000000000003</v>
      </c>
      <c r="E1942">
        <v>92</v>
      </c>
      <c r="F1942">
        <v>0</v>
      </c>
      <c r="G1942">
        <v>0.26766482800000002</v>
      </c>
      <c r="H1942">
        <v>0.17557131600000001</v>
      </c>
      <c r="I1942">
        <v>0.17331231899999999</v>
      </c>
      <c r="J1942">
        <v>0.21607565000000001</v>
      </c>
      <c r="K1942">
        <v>9.8660362000000001E-2</v>
      </c>
      <c r="L1942">
        <v>6.8715524E-2</v>
      </c>
      <c r="M1942">
        <v>0.50806409200000002</v>
      </c>
      <c r="N1942">
        <v>0.92902547899999999</v>
      </c>
      <c r="O1942">
        <v>4.5442606000000003E-2</v>
      </c>
      <c r="P1942">
        <v>4.7806669999999997E-3</v>
      </c>
      <c r="Q1942">
        <v>2.6267399999999998E-3</v>
      </c>
      <c r="R1942">
        <v>1.8649855999999999E-2</v>
      </c>
      <c r="S1942">
        <v>4.7281299999999999E-4</v>
      </c>
    </row>
    <row r="1943" spans="1:19" hidden="1" x14ac:dyDescent="0.3">
      <c r="A1943" t="s">
        <v>34</v>
      </c>
      <c r="B1943">
        <v>52954</v>
      </c>
      <c r="C1943">
        <v>17</v>
      </c>
      <c r="D1943">
        <v>39.700000000000003</v>
      </c>
      <c r="E1943" t="s">
        <v>34</v>
      </c>
      <c r="F1943" t="s">
        <v>34</v>
      </c>
      <c r="G1943">
        <v>0.26097209500000002</v>
      </c>
      <c r="H1943">
        <v>0.19535475699999999</v>
      </c>
      <c r="I1943">
        <v>0.18262806200000001</v>
      </c>
      <c r="J1943">
        <v>0.203832981</v>
      </c>
      <c r="K1943">
        <v>9.4832587999999995E-2</v>
      </c>
      <c r="L1943">
        <v>6.2379518000000002E-2</v>
      </c>
      <c r="M1943">
        <v>0.50895547500000005</v>
      </c>
      <c r="N1943">
        <v>0.66848833100000005</v>
      </c>
      <c r="O1943">
        <v>0.29991952199999999</v>
      </c>
      <c r="P1943">
        <v>9.5075890000000003E-3</v>
      </c>
      <c r="Q1943">
        <v>7.2991330000000002E-3</v>
      </c>
      <c r="R1943">
        <v>3.000131E-2</v>
      </c>
      <c r="S1943">
        <v>2.9945200000000002E-4</v>
      </c>
    </row>
    <row r="1944" spans="1:19" x14ac:dyDescent="0.3">
      <c r="A1944">
        <v>223371</v>
      </c>
      <c r="B1944">
        <v>870791</v>
      </c>
      <c r="C1944">
        <v>9.1999999999999993</v>
      </c>
      <c r="D1944">
        <v>55.9</v>
      </c>
      <c r="E1944">
        <v>3750</v>
      </c>
      <c r="F1944">
        <v>122</v>
      </c>
      <c r="G1944">
        <v>0.228794515</v>
      </c>
      <c r="H1944">
        <v>0.196954822</v>
      </c>
      <c r="I1944">
        <v>0.18513979899999999</v>
      </c>
      <c r="J1944">
        <v>0.21488560300000001</v>
      </c>
      <c r="K1944">
        <v>9.9951714999999997E-2</v>
      </c>
      <c r="L1944">
        <v>7.4273546999999995E-2</v>
      </c>
      <c r="M1944">
        <v>0.51301071399999998</v>
      </c>
      <c r="N1944">
        <v>0.80271679200000001</v>
      </c>
      <c r="O1944">
        <v>0.12595483599999999</v>
      </c>
      <c r="P1944">
        <v>4.2560859999999999E-2</v>
      </c>
      <c r="Q1944">
        <v>3.331915E-3</v>
      </c>
      <c r="R1944">
        <v>2.7556946999999998E-2</v>
      </c>
      <c r="S1944">
        <v>3.3410699999999999E-4</v>
      </c>
    </row>
    <row r="1945" spans="1:19" x14ac:dyDescent="0.3">
      <c r="A1945">
        <v>11638</v>
      </c>
      <c r="B1945">
        <v>40150</v>
      </c>
      <c r="C1945">
        <v>8.6999999999999993</v>
      </c>
      <c r="D1945">
        <v>61.2</v>
      </c>
      <c r="E1945">
        <v>67</v>
      </c>
      <c r="F1945">
        <v>0</v>
      </c>
      <c r="G1945">
        <v>0.273600919</v>
      </c>
      <c r="H1945">
        <v>0.178398482</v>
      </c>
      <c r="I1945">
        <v>0.17657630699999999</v>
      </c>
      <c r="J1945">
        <v>0.186236334</v>
      </c>
      <c r="K1945">
        <v>9.5726623999999996E-2</v>
      </c>
      <c r="L1945">
        <v>8.9461335000000003E-2</v>
      </c>
      <c r="M1945">
        <v>0.49732914</v>
      </c>
      <c r="N1945">
        <v>0.87793919399999998</v>
      </c>
      <c r="O1945">
        <v>3.8665069000000003E-2</v>
      </c>
      <c r="P1945">
        <v>5.2668364000000002E-2</v>
      </c>
      <c r="Q1945">
        <v>7.0141279999999997E-3</v>
      </c>
      <c r="R1945">
        <v>0.12223553500000001</v>
      </c>
      <c r="S1945">
        <v>4.5679199999999996E-3</v>
      </c>
    </row>
    <row r="1946" spans="1:19" x14ac:dyDescent="0.3">
      <c r="A1946">
        <v>10402</v>
      </c>
      <c r="B1946">
        <v>28996</v>
      </c>
      <c r="C1946">
        <v>18.899999999999999</v>
      </c>
      <c r="D1946">
        <v>40.299999999999997</v>
      </c>
      <c r="E1946">
        <v>230</v>
      </c>
      <c r="F1946">
        <v>0</v>
      </c>
      <c r="G1946">
        <v>0.30338622199999998</v>
      </c>
      <c r="H1946">
        <v>0.18277354200000001</v>
      </c>
      <c r="I1946">
        <v>0.17466859000000001</v>
      </c>
      <c r="J1946">
        <v>0.17837763600000001</v>
      </c>
      <c r="K1946">
        <v>9.5233188999999996E-2</v>
      </c>
      <c r="L1946">
        <v>6.5560821000000005E-2</v>
      </c>
      <c r="M1946">
        <v>0.52280376399999995</v>
      </c>
      <c r="N1946">
        <v>0.58843327199999995</v>
      </c>
      <c r="O1946">
        <v>0.212754997</v>
      </c>
      <c r="P1946">
        <v>4.4645919999999999E-3</v>
      </c>
      <c r="Q1946">
        <v>0.175080706</v>
      </c>
      <c r="R1946">
        <v>2.2322961999999998E-2</v>
      </c>
      <c r="S1946">
        <v>5.4948799999999999E-4</v>
      </c>
    </row>
    <row r="1947" spans="1:19" x14ac:dyDescent="0.3">
      <c r="A1947">
        <v>53295</v>
      </c>
      <c r="B1947">
        <v>226543</v>
      </c>
      <c r="C1947">
        <v>8.9</v>
      </c>
      <c r="D1947">
        <v>44.1</v>
      </c>
      <c r="E1947">
        <v>573</v>
      </c>
      <c r="F1947">
        <v>67</v>
      </c>
      <c r="G1947">
        <v>0.24999444600000001</v>
      </c>
      <c r="H1947">
        <v>0.18095707799999999</v>
      </c>
      <c r="I1947">
        <v>0.197568875</v>
      </c>
      <c r="J1947">
        <v>0.21600223900000001</v>
      </c>
      <c r="K1947">
        <v>9.6965093000000002E-2</v>
      </c>
      <c r="L1947">
        <v>5.8512268999999999E-2</v>
      </c>
      <c r="M1947">
        <v>0.50345875500000004</v>
      </c>
      <c r="N1947">
        <v>0.95975670999999996</v>
      </c>
      <c r="O1947">
        <v>1.1769096E-2</v>
      </c>
      <c r="P1947">
        <v>8.1703920000000003E-3</v>
      </c>
      <c r="Q1947">
        <v>3.4920760000000002E-3</v>
      </c>
      <c r="R1947">
        <v>2.0899142999999998E-2</v>
      </c>
      <c r="S1947">
        <v>3.82085E-4</v>
      </c>
    </row>
    <row r="1948" spans="1:19" x14ac:dyDescent="0.3">
      <c r="A1948">
        <v>1249</v>
      </c>
      <c r="B1948">
        <v>6249</v>
      </c>
      <c r="C1948">
        <v>12.4</v>
      </c>
      <c r="D1948">
        <v>41.4</v>
      </c>
      <c r="E1948">
        <v>20</v>
      </c>
      <c r="F1948">
        <v>0</v>
      </c>
      <c r="G1948">
        <v>0.26468195900000002</v>
      </c>
      <c r="H1948">
        <v>0.14315926500000001</v>
      </c>
      <c r="I1948">
        <v>0.160403449</v>
      </c>
      <c r="J1948">
        <v>0.19960956599999999</v>
      </c>
      <c r="K1948">
        <v>0.11924516</v>
      </c>
      <c r="L1948">
        <v>0.112900602</v>
      </c>
      <c r="M1948">
        <v>0.50902879499999998</v>
      </c>
      <c r="N1948">
        <v>0.944688466</v>
      </c>
      <c r="O1948">
        <v>3.090939E-3</v>
      </c>
      <c r="P1948">
        <v>8.9474540000000005E-3</v>
      </c>
      <c r="Q1948">
        <v>1.8708313000000001E-2</v>
      </c>
      <c r="R1948">
        <v>1.6593460000000001E-2</v>
      </c>
      <c r="S1948">
        <v>1.62681E-4</v>
      </c>
    </row>
    <row r="1949" spans="1:19" x14ac:dyDescent="0.3">
      <c r="A1949">
        <v>1162</v>
      </c>
      <c r="B1949">
        <v>6652</v>
      </c>
      <c r="C1949">
        <v>7.6</v>
      </c>
      <c r="D1949">
        <v>46.4</v>
      </c>
      <c r="E1949">
        <v>8</v>
      </c>
      <c r="F1949">
        <v>0</v>
      </c>
      <c r="G1949">
        <v>0.26574287899999999</v>
      </c>
      <c r="H1949">
        <v>0.16720554300000001</v>
      </c>
      <c r="I1949">
        <v>0.17305619699999999</v>
      </c>
      <c r="J1949">
        <v>0.19584295600000001</v>
      </c>
      <c r="K1949">
        <v>0.107467283</v>
      </c>
      <c r="L1949">
        <v>9.0685141999999996E-2</v>
      </c>
      <c r="M1949">
        <v>0.50084680500000001</v>
      </c>
      <c r="N1949">
        <v>0.97305619700000001</v>
      </c>
      <c r="O1949">
        <v>3.541186E-3</v>
      </c>
      <c r="P1949">
        <v>3.541186E-3</v>
      </c>
      <c r="Q1949">
        <v>6.4665130000000001E-3</v>
      </c>
      <c r="R1949">
        <v>6.5280985E-2</v>
      </c>
      <c r="S1949">
        <v>1.231717E-3</v>
      </c>
    </row>
    <row r="1950" spans="1:19" x14ac:dyDescent="0.3">
      <c r="A1950">
        <v>5715</v>
      </c>
      <c r="B1950">
        <v>33991</v>
      </c>
      <c r="C1950">
        <v>12.1</v>
      </c>
      <c r="D1950">
        <v>53</v>
      </c>
      <c r="E1950">
        <v>89</v>
      </c>
      <c r="F1950">
        <v>0</v>
      </c>
      <c r="G1950">
        <v>0.21924976500000001</v>
      </c>
      <c r="H1950">
        <v>0.200640875</v>
      </c>
      <c r="I1950">
        <v>0.17080197599999999</v>
      </c>
      <c r="J1950">
        <v>0.21301740399999999</v>
      </c>
      <c r="K1950">
        <v>0.116739182</v>
      </c>
      <c r="L1950">
        <v>7.9550800000000005E-2</v>
      </c>
      <c r="M1950">
        <v>0.47504115699999999</v>
      </c>
      <c r="N1950">
        <v>0.91418744100000005</v>
      </c>
      <c r="O1950">
        <v>5.4121589999999997E-2</v>
      </c>
      <c r="P1950">
        <v>8.4960020000000008E-3</v>
      </c>
      <c r="Q1950">
        <v>4.6742709999999998E-3</v>
      </c>
      <c r="R1950">
        <v>3.6953198E-2</v>
      </c>
      <c r="S1950" s="1">
        <v>8.8200000000000003E-5</v>
      </c>
    </row>
    <row r="1951" spans="1:19" x14ac:dyDescent="0.3">
      <c r="A1951">
        <v>9074</v>
      </c>
      <c r="B1951">
        <v>44033</v>
      </c>
      <c r="C1951">
        <v>16.600000000000001</v>
      </c>
      <c r="D1951">
        <v>53.9</v>
      </c>
      <c r="E1951">
        <v>83</v>
      </c>
      <c r="F1951">
        <v>9</v>
      </c>
      <c r="G1951">
        <v>0.231621831</v>
      </c>
      <c r="H1951">
        <v>0.23250944500000001</v>
      </c>
      <c r="I1951">
        <v>0.15551458900000001</v>
      </c>
      <c r="J1951">
        <v>0.181005053</v>
      </c>
      <c r="K1951">
        <v>0.120647276</v>
      </c>
      <c r="L1951">
        <v>7.8701806999999999E-2</v>
      </c>
      <c r="M1951">
        <v>0.50801128900000003</v>
      </c>
      <c r="N1951">
        <v>0.85220082799999997</v>
      </c>
      <c r="O1951">
        <v>2.3601437999999999E-2</v>
      </c>
      <c r="P1951">
        <v>1.0924484999999999E-2</v>
      </c>
      <c r="Q1951">
        <v>9.0582183999999996E-2</v>
      </c>
      <c r="R1951">
        <v>6.2497154999999999E-2</v>
      </c>
      <c r="S1951">
        <v>3.8690900000000001E-4</v>
      </c>
    </row>
    <row r="1952" spans="1:19" x14ac:dyDescent="0.3">
      <c r="A1952">
        <v>3298</v>
      </c>
      <c r="B1952">
        <v>10437</v>
      </c>
      <c r="C1952">
        <v>10.6</v>
      </c>
      <c r="D1952">
        <v>57.4</v>
      </c>
      <c r="E1952">
        <v>34</v>
      </c>
      <c r="F1952">
        <v>0</v>
      </c>
      <c r="G1952">
        <v>0.25166807600000002</v>
      </c>
      <c r="H1952">
        <v>0.15515459100000001</v>
      </c>
      <c r="I1952">
        <v>0.158913636</v>
      </c>
      <c r="J1952">
        <v>0.21887040699999999</v>
      </c>
      <c r="K1952">
        <v>0.110797857</v>
      </c>
      <c r="L1952">
        <v>0.104595433</v>
      </c>
      <c r="M1952">
        <v>0.489427685</v>
      </c>
      <c r="N1952">
        <v>0.943050465</v>
      </c>
      <c r="O1952">
        <v>7.236162E-3</v>
      </c>
      <c r="P1952">
        <v>8.8337559999999999E-3</v>
      </c>
      <c r="Q1952">
        <v>2.2554271000000001E-2</v>
      </c>
      <c r="R1952">
        <v>0.119537637</v>
      </c>
      <c r="S1952">
        <v>7.5180899999999998E-4</v>
      </c>
    </row>
    <row r="1953" spans="1:19" x14ac:dyDescent="0.3">
      <c r="A1953">
        <v>52955</v>
      </c>
      <c r="B1953">
        <v>226075</v>
      </c>
      <c r="C1953">
        <v>15.8</v>
      </c>
      <c r="D1953">
        <v>56.2</v>
      </c>
      <c r="E1953">
        <v>1021</v>
      </c>
      <c r="F1953">
        <v>67</v>
      </c>
      <c r="G1953">
        <v>0.223252275</v>
      </c>
      <c r="H1953">
        <v>0.18307876000000001</v>
      </c>
      <c r="I1953">
        <v>0.169312979</v>
      </c>
      <c r="J1953">
        <v>0.210037475</v>
      </c>
      <c r="K1953">
        <v>0.12041997</v>
      </c>
      <c r="L1953">
        <v>9.3898541000000002E-2</v>
      </c>
      <c r="M1953">
        <v>0.51040086100000004</v>
      </c>
      <c r="N1953">
        <v>0.802949935</v>
      </c>
      <c r="O1953">
        <v>0.16065907800000001</v>
      </c>
      <c r="P1953">
        <v>9.2748480000000005E-3</v>
      </c>
      <c r="Q1953">
        <v>2.768024E-3</v>
      </c>
      <c r="R1953">
        <v>6.4595969000000003E-2</v>
      </c>
      <c r="S1953">
        <v>5.641E-4</v>
      </c>
    </row>
    <row r="1954" spans="1:19" x14ac:dyDescent="0.3">
      <c r="A1954">
        <v>4119</v>
      </c>
      <c r="B1954">
        <v>13955</v>
      </c>
      <c r="C1954">
        <v>14.3</v>
      </c>
      <c r="D1954">
        <v>44.2</v>
      </c>
      <c r="E1954">
        <v>63</v>
      </c>
      <c r="F1954">
        <v>0</v>
      </c>
      <c r="G1954">
        <v>0.25310878999999997</v>
      </c>
      <c r="H1954">
        <v>0.166417963</v>
      </c>
      <c r="I1954">
        <v>0.18091380700000001</v>
      </c>
      <c r="J1954">
        <v>0.19796774</v>
      </c>
      <c r="K1954">
        <v>0.11191643599999999</v>
      </c>
      <c r="L1954">
        <v>8.9675265000000004E-2</v>
      </c>
      <c r="M1954">
        <v>0.49669580000000002</v>
      </c>
      <c r="N1954">
        <v>0.76287927200000005</v>
      </c>
      <c r="O1954">
        <v>1.7409223000000001E-2</v>
      </c>
      <c r="P1954">
        <v>6.0399349999999997E-3</v>
      </c>
      <c r="Q1954">
        <v>0.14005542500000001</v>
      </c>
      <c r="R1954">
        <v>6.9707951000000004E-2</v>
      </c>
      <c r="S1954">
        <v>9.2375499999999995E-4</v>
      </c>
    </row>
    <row r="1955" spans="1:19" x14ac:dyDescent="0.3">
      <c r="A1955">
        <v>8744</v>
      </c>
      <c r="B1955">
        <v>46212</v>
      </c>
      <c r="C1955">
        <v>8.5</v>
      </c>
      <c r="D1955">
        <v>47.9</v>
      </c>
      <c r="E1955">
        <v>178</v>
      </c>
      <c r="F1955">
        <v>0</v>
      </c>
      <c r="G1955">
        <v>0.23273253799999999</v>
      </c>
      <c r="H1955">
        <v>0.170297372</v>
      </c>
      <c r="I1955">
        <v>0.18229166699999999</v>
      </c>
      <c r="J1955">
        <v>0.22436894900000001</v>
      </c>
      <c r="K1955">
        <v>0.118386929</v>
      </c>
      <c r="L1955">
        <v>7.1922545000000004E-2</v>
      </c>
      <c r="M1955">
        <v>0.49448910800000001</v>
      </c>
      <c r="N1955">
        <v>0.96745331999999995</v>
      </c>
      <c r="O1955">
        <v>1.1583679E-2</v>
      </c>
      <c r="P1955">
        <v>4.862552E-3</v>
      </c>
      <c r="Q1955">
        <v>3.1552559999999999E-3</v>
      </c>
      <c r="R1955">
        <v>2.2908022E-2</v>
      </c>
      <c r="S1955">
        <v>5.1867199999999997E-4</v>
      </c>
    </row>
    <row r="1956" spans="1:19" x14ac:dyDescent="0.3">
      <c r="A1956">
        <v>56656</v>
      </c>
      <c r="B1956">
        <v>196659</v>
      </c>
      <c r="C1956">
        <v>8.1</v>
      </c>
      <c r="D1956">
        <v>65.2</v>
      </c>
      <c r="E1956">
        <v>496</v>
      </c>
      <c r="F1956">
        <v>54</v>
      </c>
      <c r="G1956">
        <v>0.27593277199999999</v>
      </c>
      <c r="H1956">
        <v>0.218045502</v>
      </c>
      <c r="I1956">
        <v>0.19100210200000001</v>
      </c>
      <c r="J1956">
        <v>0.18018577799999999</v>
      </c>
      <c r="K1956">
        <v>8.4154007000000003E-2</v>
      </c>
      <c r="L1956">
        <v>5.0679838999999997E-2</v>
      </c>
      <c r="M1956">
        <v>0.49436660599999999</v>
      </c>
      <c r="N1956">
        <v>0.86235463499999998</v>
      </c>
      <c r="O1956">
        <v>6.1356363999999997E-2</v>
      </c>
      <c r="P1956">
        <v>2.1254673000000002E-2</v>
      </c>
      <c r="Q1956">
        <v>2.8446571E-2</v>
      </c>
      <c r="R1956">
        <v>5.1446145999999998E-2</v>
      </c>
      <c r="S1956">
        <v>1.1132169999999999E-3</v>
      </c>
    </row>
    <row r="1957" spans="1:19" x14ac:dyDescent="0.3">
      <c r="A1957">
        <v>14041</v>
      </c>
      <c r="B1957">
        <v>44432</v>
      </c>
      <c r="C1957">
        <v>15.2</v>
      </c>
      <c r="D1957">
        <v>36.1</v>
      </c>
      <c r="E1957">
        <v>172</v>
      </c>
      <c r="F1957">
        <v>6</v>
      </c>
      <c r="G1957">
        <v>0.27110235199999999</v>
      </c>
      <c r="H1957">
        <v>0.177812514</v>
      </c>
      <c r="I1957">
        <v>0.175569752</v>
      </c>
      <c r="J1957">
        <v>0.196049114</v>
      </c>
      <c r="K1957">
        <v>0.102917856</v>
      </c>
      <c r="L1957">
        <v>7.6548411999999996E-2</v>
      </c>
      <c r="M1957">
        <v>0.50688686500000002</v>
      </c>
      <c r="N1957">
        <v>0.95428390200000002</v>
      </c>
      <c r="O1957">
        <v>1.8191292000000001E-2</v>
      </c>
      <c r="P1957">
        <v>5.0292239999999997E-3</v>
      </c>
      <c r="Q1957">
        <v>4.7347200000000004E-3</v>
      </c>
      <c r="R1957">
        <v>2.4104028E-2</v>
      </c>
      <c r="S1957">
        <v>3.3981199999999999E-4</v>
      </c>
    </row>
    <row r="1958" spans="1:19" x14ac:dyDescent="0.3">
      <c r="A1958">
        <v>17041</v>
      </c>
      <c r="B1958">
        <v>76737</v>
      </c>
      <c r="C1958">
        <v>12.7</v>
      </c>
      <c r="D1958">
        <v>52.6</v>
      </c>
      <c r="E1958">
        <v>194</v>
      </c>
      <c r="F1958">
        <v>4</v>
      </c>
      <c r="G1958">
        <v>0.250319285</v>
      </c>
      <c r="H1958">
        <v>0.29978538799999999</v>
      </c>
      <c r="I1958">
        <v>0.207805032</v>
      </c>
      <c r="J1958">
        <v>0.136232571</v>
      </c>
      <c r="K1958">
        <v>6.309331E-2</v>
      </c>
      <c r="L1958">
        <v>4.2764414000000001E-2</v>
      </c>
      <c r="M1958">
        <v>0.50196837400000005</v>
      </c>
      <c r="N1958">
        <v>0.73484220099999997</v>
      </c>
      <c r="O1958">
        <v>0.17728535500000001</v>
      </c>
      <c r="P1958">
        <v>2.1724533000000001E-2</v>
      </c>
      <c r="Q1958">
        <v>1.1862912E-2</v>
      </c>
      <c r="R1958">
        <v>0.188924438</v>
      </c>
      <c r="S1958">
        <v>9.7826230000000007E-3</v>
      </c>
    </row>
    <row r="1959" spans="1:19" x14ac:dyDescent="0.3">
      <c r="A1959">
        <v>4933</v>
      </c>
      <c r="B1959">
        <v>27381</v>
      </c>
      <c r="C1959">
        <v>6</v>
      </c>
      <c r="D1959">
        <v>41.4</v>
      </c>
      <c r="E1959">
        <v>35</v>
      </c>
      <c r="F1959">
        <v>0</v>
      </c>
      <c r="G1959">
        <v>0.26762557799999998</v>
      </c>
      <c r="H1959">
        <v>0.18948427500000001</v>
      </c>
      <c r="I1959">
        <v>0.20237740300000001</v>
      </c>
      <c r="J1959">
        <v>0.20621553100000001</v>
      </c>
      <c r="K1959">
        <v>8.1532270000000004E-2</v>
      </c>
      <c r="L1959">
        <v>5.2764943000000002E-2</v>
      </c>
      <c r="M1959">
        <v>0.493739753</v>
      </c>
      <c r="N1959">
        <v>0.77880459099999999</v>
      </c>
      <c r="O1959">
        <v>0.16064242100000001</v>
      </c>
      <c r="P1959">
        <v>1.6097779E-2</v>
      </c>
      <c r="Q1959">
        <v>8.1234159999999996E-3</v>
      </c>
      <c r="R1959">
        <v>5.8428976000000001E-2</v>
      </c>
      <c r="S1959">
        <v>1.0806380000000001E-3</v>
      </c>
    </row>
    <row r="1960" spans="1:19" x14ac:dyDescent="0.3">
      <c r="A1960">
        <v>9631</v>
      </c>
      <c r="B1960">
        <v>39054</v>
      </c>
      <c r="C1960">
        <v>17.100000000000001</v>
      </c>
      <c r="D1960">
        <v>53.1</v>
      </c>
      <c r="E1960">
        <v>104</v>
      </c>
      <c r="F1960">
        <v>0</v>
      </c>
      <c r="G1960">
        <v>0.22206994599999999</v>
      </c>
      <c r="H1960">
        <v>0.16529617799999999</v>
      </c>
      <c r="I1960">
        <v>0.18329018799999999</v>
      </c>
      <c r="J1960">
        <v>0.21209583300000001</v>
      </c>
      <c r="K1960">
        <v>0.12461296400000001</v>
      </c>
      <c r="L1960">
        <v>9.2634891999999996E-2</v>
      </c>
      <c r="M1960">
        <v>0.51083701299999995</v>
      </c>
      <c r="N1960">
        <v>0.97647327500000003</v>
      </c>
      <c r="O1960">
        <v>5.7611290000000002E-3</v>
      </c>
      <c r="P1960">
        <v>3.2739449999999999E-3</v>
      </c>
      <c r="Q1960">
        <v>3.4769810000000001E-3</v>
      </c>
      <c r="R1960">
        <v>6.624029E-3</v>
      </c>
      <c r="S1960">
        <v>1.7765599999999999E-4</v>
      </c>
    </row>
    <row r="1961" spans="1:19" x14ac:dyDescent="0.3">
      <c r="A1961">
        <v>3220</v>
      </c>
      <c r="B1961">
        <v>13245</v>
      </c>
      <c r="C1961">
        <v>11.2</v>
      </c>
      <c r="D1961">
        <v>61.4</v>
      </c>
      <c r="E1961">
        <v>28</v>
      </c>
      <c r="F1961">
        <v>4</v>
      </c>
      <c r="G1961">
        <v>0.19818740200000001</v>
      </c>
      <c r="H1961">
        <v>0.120215714</v>
      </c>
      <c r="I1961">
        <v>0.15893940500000001</v>
      </c>
      <c r="J1961">
        <v>0.25803310600000001</v>
      </c>
      <c r="K1961">
        <v>0.15219833699999999</v>
      </c>
      <c r="L1961">
        <v>0.11242603599999999</v>
      </c>
      <c r="M1961">
        <v>0.48850273399999999</v>
      </c>
      <c r="N1961">
        <v>0.952213317</v>
      </c>
      <c r="O1961">
        <v>7.2653730000000003E-3</v>
      </c>
      <c r="P1961">
        <v>7.1904730000000002E-3</v>
      </c>
      <c r="Q1961">
        <v>8.2390829999999995E-3</v>
      </c>
      <c r="R1961">
        <v>1.9174594E-2</v>
      </c>
      <c r="S1961">
        <v>9.4374950000000006E-3</v>
      </c>
    </row>
    <row r="1962" spans="1:19" hidden="1" x14ac:dyDescent="0.3">
      <c r="A1962">
        <v>524</v>
      </c>
      <c r="B1962">
        <v>2614</v>
      </c>
      <c r="C1962">
        <v>9.6</v>
      </c>
      <c r="D1962">
        <v>67.400000000000006</v>
      </c>
      <c r="E1962">
        <v>1</v>
      </c>
      <c r="F1962" t="s">
        <v>34</v>
      </c>
      <c r="G1962">
        <v>0.19683794499999999</v>
      </c>
      <c r="H1962">
        <v>0.14229248999999999</v>
      </c>
      <c r="I1962">
        <v>0.177470356</v>
      </c>
      <c r="J1962">
        <v>0.26679841900000001</v>
      </c>
      <c r="K1962">
        <v>0.15059288500000001</v>
      </c>
      <c r="L1962">
        <v>6.6007905000000006E-2</v>
      </c>
      <c r="M1962">
        <v>0.50158102800000004</v>
      </c>
      <c r="N1962">
        <v>0.79762845800000004</v>
      </c>
      <c r="O1962">
        <v>5.9288539999999999E-3</v>
      </c>
      <c r="P1962">
        <v>8.6956519999999999E-3</v>
      </c>
      <c r="Q1962">
        <v>0.10830039499999999</v>
      </c>
      <c r="R1962">
        <v>3.5968379000000002E-2</v>
      </c>
      <c r="S1962">
        <v>0</v>
      </c>
    </row>
    <row r="1963" spans="1:19" x14ac:dyDescent="0.3">
      <c r="A1963">
        <v>54204</v>
      </c>
      <c r="B1963">
        <v>224639</v>
      </c>
      <c r="C1963">
        <v>20.399999999999999</v>
      </c>
      <c r="D1963">
        <v>51</v>
      </c>
      <c r="E1963">
        <v>851</v>
      </c>
      <c r="F1963">
        <v>88</v>
      </c>
      <c r="G1963">
        <v>0.26217956100000001</v>
      </c>
      <c r="H1963">
        <v>0.214472418</v>
      </c>
      <c r="I1963">
        <v>0.184369012</v>
      </c>
      <c r="J1963">
        <v>0.183203377</v>
      </c>
      <c r="K1963">
        <v>9.2305925999999996E-2</v>
      </c>
      <c r="L1963">
        <v>6.3469707E-2</v>
      </c>
      <c r="M1963">
        <v>0.53024028000000001</v>
      </c>
      <c r="N1963">
        <v>0.35508596599999998</v>
      </c>
      <c r="O1963">
        <v>0.59321988999999997</v>
      </c>
      <c r="P1963">
        <v>3.2779068000000001E-2</v>
      </c>
      <c r="Q1963">
        <v>3.3776919999999998E-3</v>
      </c>
      <c r="R1963">
        <v>3.6841129E-2</v>
      </c>
      <c r="S1963">
        <v>9.4928600000000003E-4</v>
      </c>
    </row>
    <row r="1964" spans="1:19" hidden="1" x14ac:dyDescent="0.3">
      <c r="A1964">
        <v>1696</v>
      </c>
      <c r="B1964">
        <v>7602</v>
      </c>
      <c r="C1964">
        <v>18.7</v>
      </c>
      <c r="D1964">
        <v>33.299999999999997</v>
      </c>
      <c r="E1964">
        <v>45</v>
      </c>
      <c r="F1964" t="s">
        <v>34</v>
      </c>
      <c r="G1964" t="s">
        <v>34</v>
      </c>
      <c r="H1964" t="s">
        <v>34</v>
      </c>
      <c r="I1964" t="s">
        <v>34</v>
      </c>
      <c r="J1964" t="s">
        <v>34</v>
      </c>
      <c r="K1964" t="s">
        <v>34</v>
      </c>
      <c r="L1964" t="s">
        <v>34</v>
      </c>
      <c r="M1964" t="s">
        <v>34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</row>
    <row r="1965" spans="1:19" hidden="1" x14ac:dyDescent="0.3">
      <c r="A1965">
        <v>1696</v>
      </c>
      <c r="B1965">
        <v>7602</v>
      </c>
      <c r="C1965" t="s">
        <v>34</v>
      </c>
      <c r="D1965" t="s">
        <v>34</v>
      </c>
      <c r="E1965">
        <v>45</v>
      </c>
      <c r="F1965">
        <v>0</v>
      </c>
      <c r="G1965">
        <v>0.21346575500000001</v>
      </c>
      <c r="H1965">
        <v>0.13994582699999999</v>
      </c>
      <c r="I1965">
        <v>0.15619760099999999</v>
      </c>
      <c r="J1965">
        <v>0.21798013699999999</v>
      </c>
      <c r="K1965">
        <v>0.161356894</v>
      </c>
      <c r="L1965">
        <v>0.111053786</v>
      </c>
      <c r="M1965">
        <v>0.49477621599999999</v>
      </c>
      <c r="N1965">
        <v>0.95240552000000001</v>
      </c>
      <c r="O1965">
        <v>4.9013290000000003E-3</v>
      </c>
      <c r="P1965">
        <v>3.7404880000000001E-3</v>
      </c>
      <c r="Q1965">
        <v>1.2769251000000001E-2</v>
      </c>
      <c r="R1965">
        <v>1.9476331999999999E-2</v>
      </c>
      <c r="S1965">
        <v>1.2898200000000001E-4</v>
      </c>
    </row>
    <row r="1966" spans="1:19" x14ac:dyDescent="0.3">
      <c r="A1966">
        <v>21943</v>
      </c>
      <c r="B1966">
        <v>96385</v>
      </c>
      <c r="C1966">
        <v>11.5</v>
      </c>
      <c r="D1966">
        <v>59.8</v>
      </c>
      <c r="E1966">
        <v>218</v>
      </c>
      <c r="F1966">
        <v>0</v>
      </c>
      <c r="G1966">
        <v>0.28152746699999998</v>
      </c>
      <c r="H1966">
        <v>0.20263790200000001</v>
      </c>
      <c r="I1966">
        <v>0.180693197</v>
      </c>
      <c r="J1966">
        <v>0.17947633800000001</v>
      </c>
      <c r="K1966">
        <v>8.5767910000000003E-2</v>
      </c>
      <c r="L1966">
        <v>6.9897186E-2</v>
      </c>
      <c r="M1966">
        <v>0.50188200599999999</v>
      </c>
      <c r="N1966">
        <v>0.72696991899999996</v>
      </c>
      <c r="O1966">
        <v>2.7461817999999999E-2</v>
      </c>
      <c r="P1966">
        <v>0.16967959499999999</v>
      </c>
      <c r="Q1966">
        <v>2.3904054000000001E-2</v>
      </c>
      <c r="R1966">
        <v>0.31872415500000001</v>
      </c>
      <c r="S1966">
        <v>4.2693180000000002E-3</v>
      </c>
    </row>
    <row r="1967" spans="1:19" x14ac:dyDescent="0.3">
      <c r="A1967">
        <v>43719</v>
      </c>
      <c r="B1967">
        <v>169823</v>
      </c>
      <c r="C1967">
        <v>14.1</v>
      </c>
      <c r="D1967">
        <v>55.9</v>
      </c>
      <c r="E1967">
        <v>761</v>
      </c>
      <c r="F1967">
        <v>32</v>
      </c>
      <c r="G1967">
        <v>0.24934094900000001</v>
      </c>
      <c r="H1967">
        <v>0.19240131999999999</v>
      </c>
      <c r="I1967">
        <v>0.17881655799999999</v>
      </c>
      <c r="J1967">
        <v>0.18984230299999999</v>
      </c>
      <c r="K1967">
        <v>0.11099961999999999</v>
      </c>
      <c r="L1967">
        <v>7.8599249999999996E-2</v>
      </c>
      <c r="M1967">
        <v>0.506768632</v>
      </c>
      <c r="N1967">
        <v>0.89991925100000003</v>
      </c>
      <c r="O1967">
        <v>2.5970171E-2</v>
      </c>
      <c r="P1967">
        <v>1.1025745E-2</v>
      </c>
      <c r="Q1967">
        <v>3.1557259999999997E-2</v>
      </c>
      <c r="R1967">
        <v>0.43181494300000001</v>
      </c>
      <c r="S1967">
        <v>1.8168430000000001E-3</v>
      </c>
    </row>
    <row r="1968" spans="1:19" x14ac:dyDescent="0.3">
      <c r="A1968">
        <v>120110</v>
      </c>
      <c r="B1968">
        <v>570412</v>
      </c>
      <c r="C1968">
        <v>11.4</v>
      </c>
      <c r="D1968">
        <v>57.9</v>
      </c>
      <c r="E1968">
        <v>1751</v>
      </c>
      <c r="F1968">
        <v>166</v>
      </c>
      <c r="G1968">
        <v>0.22282095599999999</v>
      </c>
      <c r="H1968">
        <v>0.16230433599999999</v>
      </c>
      <c r="I1968">
        <v>0.18756848600000001</v>
      </c>
      <c r="J1968">
        <v>0.200838708</v>
      </c>
      <c r="K1968">
        <v>0.123430581</v>
      </c>
      <c r="L1968">
        <v>0.103036933</v>
      </c>
      <c r="M1968">
        <v>0.51382532999999997</v>
      </c>
      <c r="N1968">
        <v>0.87506386000000003</v>
      </c>
      <c r="O1968">
        <v>6.7185127999999997E-2</v>
      </c>
      <c r="P1968">
        <v>2.7950327000000001E-2</v>
      </c>
      <c r="Q1968">
        <v>4.8723070000000002E-3</v>
      </c>
      <c r="R1968">
        <v>0.16538766299999999</v>
      </c>
      <c r="S1968">
        <v>1.0867470000000001E-3</v>
      </c>
    </row>
    <row r="1969" spans="1:19" x14ac:dyDescent="0.3">
      <c r="A1969">
        <v>928</v>
      </c>
      <c r="B1969">
        <v>4002</v>
      </c>
      <c r="C1969">
        <v>20.6</v>
      </c>
      <c r="D1969">
        <v>30.7</v>
      </c>
      <c r="E1969">
        <v>11</v>
      </c>
      <c r="F1969">
        <v>0</v>
      </c>
      <c r="G1969">
        <v>0.28681976999999997</v>
      </c>
      <c r="H1969">
        <v>0.19870194699999999</v>
      </c>
      <c r="I1969">
        <v>0.201947079</v>
      </c>
      <c r="J1969">
        <v>0.174488268</v>
      </c>
      <c r="K1969">
        <v>8.2376434999999998E-2</v>
      </c>
      <c r="L1969">
        <v>5.5666500000000001E-2</v>
      </c>
      <c r="M1969">
        <v>0.48202696</v>
      </c>
      <c r="N1969">
        <v>0.87668497300000003</v>
      </c>
      <c r="O1969">
        <v>6.1907139E-2</v>
      </c>
      <c r="P1969">
        <v>6.7398900000000001E-3</v>
      </c>
      <c r="Q1969">
        <v>3.0454319000000001E-2</v>
      </c>
      <c r="R1969">
        <v>0.29805292100000003</v>
      </c>
      <c r="S1969">
        <v>2.4962560000000001E-3</v>
      </c>
    </row>
    <row r="1970" spans="1:19" x14ac:dyDescent="0.3">
      <c r="A1970">
        <v>5446</v>
      </c>
      <c r="B1970">
        <v>15467</v>
      </c>
      <c r="C1970">
        <v>16.5</v>
      </c>
      <c r="D1970">
        <v>40.299999999999997</v>
      </c>
      <c r="E1970">
        <v>50</v>
      </c>
      <c r="F1970">
        <v>0</v>
      </c>
      <c r="G1970">
        <v>0.208381171</v>
      </c>
      <c r="H1970">
        <v>0.220818982</v>
      </c>
      <c r="I1970">
        <v>0.20232172500000001</v>
      </c>
      <c r="J1970">
        <v>0.18988391399999999</v>
      </c>
      <c r="K1970">
        <v>9.7397627000000001E-2</v>
      </c>
      <c r="L1970">
        <v>8.1196581000000004E-2</v>
      </c>
      <c r="M1970">
        <v>0.44017094000000001</v>
      </c>
      <c r="N1970">
        <v>0.87555810700000003</v>
      </c>
      <c r="O1970">
        <v>0.102627886</v>
      </c>
      <c r="P1970">
        <v>5.1664750000000002E-3</v>
      </c>
      <c r="Q1970">
        <v>4.7837729999999998E-3</v>
      </c>
      <c r="R1970">
        <v>3.9800994999999999E-2</v>
      </c>
      <c r="S1970">
        <v>4.4648600000000001E-4</v>
      </c>
    </row>
    <row r="1971" spans="1:19" x14ac:dyDescent="0.3">
      <c r="A1971">
        <v>2152</v>
      </c>
      <c r="B1971">
        <v>10079</v>
      </c>
      <c r="C1971">
        <v>11.2</v>
      </c>
      <c r="D1971">
        <v>44.7</v>
      </c>
      <c r="E1971">
        <v>25</v>
      </c>
      <c r="F1971">
        <v>0</v>
      </c>
      <c r="G1971">
        <v>0.241053145</v>
      </c>
      <c r="H1971">
        <v>0.162944905</v>
      </c>
      <c r="I1971">
        <v>0.17435397399999999</v>
      </c>
      <c r="J1971">
        <v>0.215504632</v>
      </c>
      <c r="K1971">
        <v>0.119258898</v>
      </c>
      <c r="L1971">
        <v>8.6884447000000004E-2</v>
      </c>
      <c r="M1971">
        <v>0.49332033199999997</v>
      </c>
      <c r="N1971">
        <v>0.97718186299999998</v>
      </c>
      <c r="O1971">
        <v>3.510483E-3</v>
      </c>
      <c r="P1971">
        <v>4.6806440000000003E-3</v>
      </c>
      <c r="Q1971">
        <v>3.70551E-3</v>
      </c>
      <c r="R1971">
        <v>1.1506582E-2</v>
      </c>
      <c r="S1971" s="1">
        <v>9.7499999999999998E-5</v>
      </c>
    </row>
    <row r="1972" spans="1:19" x14ac:dyDescent="0.3">
      <c r="A1972">
        <v>3407</v>
      </c>
      <c r="B1972">
        <v>18347</v>
      </c>
      <c r="C1972">
        <v>14.8</v>
      </c>
      <c r="D1972">
        <v>47.5</v>
      </c>
      <c r="E1972">
        <v>50</v>
      </c>
      <c r="F1972">
        <v>0</v>
      </c>
      <c r="G1972">
        <v>0.17021043999999999</v>
      </c>
      <c r="H1972">
        <v>0.24520360799999999</v>
      </c>
      <c r="I1972">
        <v>0.156654824</v>
      </c>
      <c r="J1972">
        <v>0.190762503</v>
      </c>
      <c r="K1972">
        <v>0.15752938</v>
      </c>
      <c r="L1972">
        <v>7.9639245999999997E-2</v>
      </c>
      <c r="M1972">
        <v>0.45203607499999998</v>
      </c>
      <c r="N1972">
        <v>0.83602077100000005</v>
      </c>
      <c r="O1972">
        <v>2.5799399000000001E-2</v>
      </c>
      <c r="P1972">
        <v>0.11478546100000001</v>
      </c>
      <c r="Q1972">
        <v>3.1702649999999998E-3</v>
      </c>
      <c r="R1972">
        <v>3.2194589000000003E-2</v>
      </c>
      <c r="S1972">
        <v>2.7329900000000001E-4</v>
      </c>
    </row>
    <row r="1973" spans="1:19" x14ac:dyDescent="0.3">
      <c r="A1973">
        <v>293</v>
      </c>
      <c r="B1973">
        <v>1518</v>
      </c>
      <c r="C1973">
        <v>9.6</v>
      </c>
      <c r="D1973">
        <v>42.3</v>
      </c>
      <c r="E1973">
        <v>11</v>
      </c>
      <c r="F1973">
        <v>0</v>
      </c>
      <c r="G1973">
        <v>0.23908794799999999</v>
      </c>
      <c r="H1973">
        <v>0.15179153100000001</v>
      </c>
      <c r="I1973">
        <v>0.14397394099999999</v>
      </c>
      <c r="J1973">
        <v>0.229967427</v>
      </c>
      <c r="K1973">
        <v>0.12703583099999999</v>
      </c>
      <c r="L1973">
        <v>0.108143322</v>
      </c>
      <c r="M1973">
        <v>0.49641693799999997</v>
      </c>
      <c r="N1973">
        <v>0.94006514699999999</v>
      </c>
      <c r="O1973">
        <v>1.1726383999999999E-2</v>
      </c>
      <c r="P1973">
        <v>3.2573290000000002E-3</v>
      </c>
      <c r="Q1973">
        <v>1.3029316000000001E-2</v>
      </c>
      <c r="R1973">
        <v>8.9250813999999998E-2</v>
      </c>
      <c r="S1973">
        <v>6.5146599999999996E-4</v>
      </c>
    </row>
    <row r="1974" spans="1:19" x14ac:dyDescent="0.3">
      <c r="A1974">
        <v>13523</v>
      </c>
      <c r="B1974">
        <v>44740</v>
      </c>
      <c r="C1974">
        <v>13.4</v>
      </c>
      <c r="D1974">
        <v>50.2</v>
      </c>
      <c r="E1974">
        <v>145</v>
      </c>
      <c r="F1974">
        <v>12</v>
      </c>
      <c r="G1974">
        <v>0.24841849099999999</v>
      </c>
      <c r="H1974">
        <v>0.17750497700000001</v>
      </c>
      <c r="I1974">
        <v>0.18358770199999999</v>
      </c>
      <c r="J1974">
        <v>0.207785888</v>
      </c>
      <c r="K1974">
        <v>0.107830126</v>
      </c>
      <c r="L1974">
        <v>7.4872815999999995E-2</v>
      </c>
      <c r="M1974">
        <v>0.51689891600000004</v>
      </c>
      <c r="N1974">
        <v>0.88387524900000003</v>
      </c>
      <c r="O1974">
        <v>8.4162795999999998E-2</v>
      </c>
      <c r="P1974">
        <v>5.5961070000000003E-3</v>
      </c>
      <c r="Q1974">
        <v>3.649635E-3</v>
      </c>
      <c r="R1974">
        <v>2.8201725E-2</v>
      </c>
      <c r="S1974">
        <v>1.2607829999999999E-3</v>
      </c>
    </row>
    <row r="1975" spans="1:19" hidden="1" x14ac:dyDescent="0.3">
      <c r="A1975" t="s">
        <v>34</v>
      </c>
      <c r="B1975">
        <v>48330</v>
      </c>
      <c r="C1975">
        <v>19.8</v>
      </c>
      <c r="D1975">
        <v>44.3</v>
      </c>
      <c r="E1975" t="s">
        <v>34</v>
      </c>
      <c r="F1975" t="s">
        <v>34</v>
      </c>
      <c r="G1975">
        <v>0.26076031500000002</v>
      </c>
      <c r="H1975">
        <v>0.186025776</v>
      </c>
      <c r="I1975">
        <v>0.170746535</v>
      </c>
      <c r="J1975">
        <v>0.21202480300000001</v>
      </c>
      <c r="K1975">
        <v>9.7937099999999999E-2</v>
      </c>
      <c r="L1975">
        <v>7.2505471000000002E-2</v>
      </c>
      <c r="M1975">
        <v>0.50686957899999996</v>
      </c>
      <c r="N1975">
        <v>0.61771500400000001</v>
      </c>
      <c r="O1975">
        <v>0.318695793</v>
      </c>
      <c r="P1975">
        <v>1.6839587999999999E-2</v>
      </c>
      <c r="Q1975">
        <v>2.2229878000000002E-2</v>
      </c>
      <c r="R1975">
        <v>7.1897543999999994E-2</v>
      </c>
      <c r="S1975">
        <v>8.51098E-4</v>
      </c>
    </row>
    <row r="1976" spans="1:19" x14ac:dyDescent="0.3">
      <c r="A1976">
        <v>4360</v>
      </c>
      <c r="B1976">
        <v>24738</v>
      </c>
      <c r="C1976">
        <v>12.4</v>
      </c>
      <c r="D1976">
        <v>59.3</v>
      </c>
      <c r="E1976">
        <v>80</v>
      </c>
      <c r="F1976">
        <v>0</v>
      </c>
      <c r="G1976">
        <v>0.190650704</v>
      </c>
      <c r="H1976">
        <v>0.16108803599999999</v>
      </c>
      <c r="I1976">
        <v>0.15123381399999999</v>
      </c>
      <c r="J1976">
        <v>0.23405814799999999</v>
      </c>
      <c r="K1976">
        <v>0.154287808</v>
      </c>
      <c r="L1976">
        <v>0.10868148900000001</v>
      </c>
      <c r="M1976">
        <v>0.484404267</v>
      </c>
      <c r="N1976">
        <v>0.91558758900000003</v>
      </c>
      <c r="O1976">
        <v>3.4245459999999998E-2</v>
      </c>
      <c r="P1976">
        <v>4.0312730000000001E-3</v>
      </c>
      <c r="Q1976">
        <v>2.2884600000000001E-2</v>
      </c>
      <c r="R1976">
        <v>3.5019137999999998E-2</v>
      </c>
      <c r="S1976">
        <v>5.7007900000000003E-4</v>
      </c>
    </row>
    <row r="1977" spans="1:19" x14ac:dyDescent="0.3">
      <c r="A1977">
        <v>1995</v>
      </c>
      <c r="B1977">
        <v>8155</v>
      </c>
      <c r="C1977">
        <v>7.6</v>
      </c>
      <c r="D1977">
        <v>54</v>
      </c>
      <c r="E1977">
        <v>15</v>
      </c>
      <c r="F1977">
        <v>0</v>
      </c>
      <c r="G1977">
        <v>0.236514523</v>
      </c>
      <c r="H1977">
        <v>0.13924823</v>
      </c>
      <c r="I1977">
        <v>0.154381255</v>
      </c>
      <c r="J1977">
        <v>0.20954356800000001</v>
      </c>
      <c r="K1977">
        <v>0.13522089300000001</v>
      </c>
      <c r="L1977">
        <v>0.12509153000000001</v>
      </c>
      <c r="M1977">
        <v>0.49914571600000002</v>
      </c>
      <c r="N1977">
        <v>0.95838418400000003</v>
      </c>
      <c r="O1977">
        <v>5.3697830000000004E-3</v>
      </c>
      <c r="P1977">
        <v>1.6231388999999999E-2</v>
      </c>
      <c r="Q1977">
        <v>4.8816210000000001E-3</v>
      </c>
      <c r="R1977">
        <v>4.3568465000000001E-2</v>
      </c>
      <c r="S1977">
        <v>2.4408099999999999E-3</v>
      </c>
    </row>
    <row r="1978" spans="1:19" x14ac:dyDescent="0.3">
      <c r="A1978">
        <v>5928</v>
      </c>
      <c r="B1978">
        <v>20866</v>
      </c>
      <c r="C1978">
        <v>16.3</v>
      </c>
      <c r="D1978">
        <v>52.3</v>
      </c>
      <c r="E1978">
        <v>94</v>
      </c>
      <c r="F1978">
        <v>0</v>
      </c>
      <c r="G1978">
        <v>0.28461318899999999</v>
      </c>
      <c r="H1978">
        <v>0.18132077299999999</v>
      </c>
      <c r="I1978">
        <v>0.18208202500000001</v>
      </c>
      <c r="J1978">
        <v>0.181415929</v>
      </c>
      <c r="K1978">
        <v>9.8249119999999995E-2</v>
      </c>
      <c r="L1978">
        <v>7.2318964999999999E-2</v>
      </c>
      <c r="M1978">
        <v>0.52141022000000004</v>
      </c>
      <c r="N1978">
        <v>0.61556760899999996</v>
      </c>
      <c r="O1978">
        <v>0.31239889599999998</v>
      </c>
      <c r="P1978">
        <v>4.9957179999999997E-3</v>
      </c>
      <c r="Q1978">
        <v>5.5761728000000003E-2</v>
      </c>
      <c r="R1978">
        <v>1.9507088999999998E-2</v>
      </c>
      <c r="S1978">
        <v>3.3304800000000001E-4</v>
      </c>
    </row>
    <row r="1979" spans="1:19" x14ac:dyDescent="0.3">
      <c r="A1979">
        <v>11889</v>
      </c>
      <c r="B1979">
        <v>54219</v>
      </c>
      <c r="C1979">
        <v>10.8</v>
      </c>
      <c r="D1979">
        <v>41.1</v>
      </c>
      <c r="E1979">
        <v>136</v>
      </c>
      <c r="F1979">
        <v>0</v>
      </c>
      <c r="G1979">
        <v>0.26306832899999999</v>
      </c>
      <c r="H1979">
        <v>0.29449520899999998</v>
      </c>
      <c r="I1979">
        <v>0.15443379800000001</v>
      </c>
      <c r="J1979">
        <v>0.15909511300000001</v>
      </c>
      <c r="K1979">
        <v>7.4433057999999996E-2</v>
      </c>
      <c r="L1979">
        <v>5.4474491999999999E-2</v>
      </c>
      <c r="M1979">
        <v>0.48851318900000001</v>
      </c>
      <c r="N1979">
        <v>0.89356664600000002</v>
      </c>
      <c r="O1979">
        <v>5.0016647999999997E-2</v>
      </c>
      <c r="P1979">
        <v>1.8127335000000001E-2</v>
      </c>
      <c r="Q1979">
        <v>6.9734749999999998E-3</v>
      </c>
      <c r="R1979">
        <v>4.8018941000000002E-2</v>
      </c>
      <c r="S1979">
        <v>3.274019E-3</v>
      </c>
    </row>
    <row r="1980" spans="1:19" x14ac:dyDescent="0.3">
      <c r="A1980">
        <v>1230</v>
      </c>
      <c r="B1980">
        <v>4686</v>
      </c>
      <c r="C1980">
        <v>15.8</v>
      </c>
      <c r="D1980">
        <v>45.3</v>
      </c>
      <c r="E1980">
        <v>23</v>
      </c>
      <c r="F1980">
        <v>0</v>
      </c>
      <c r="G1980">
        <v>0.222761824</v>
      </c>
      <c r="H1980">
        <v>0.183488176</v>
      </c>
      <c r="I1980">
        <v>0.18918918900000001</v>
      </c>
      <c r="J1980">
        <v>0.210092905</v>
      </c>
      <c r="K1980">
        <v>0.10663006799999999</v>
      </c>
      <c r="L1980">
        <v>8.7837838000000001E-2</v>
      </c>
      <c r="M1980">
        <v>0.43792229700000002</v>
      </c>
      <c r="N1980">
        <v>0.89695945899999996</v>
      </c>
      <c r="O1980">
        <v>9.7128379999999997E-3</v>
      </c>
      <c r="P1980">
        <v>7.8125E-3</v>
      </c>
      <c r="Q1980">
        <v>5.1942568000000001E-2</v>
      </c>
      <c r="R1980">
        <v>4.4130068000000001E-2</v>
      </c>
      <c r="S1980">
        <v>6.3344599999999997E-4</v>
      </c>
    </row>
    <row r="1981" spans="1:19" x14ac:dyDescent="0.3">
      <c r="A1981">
        <v>1462</v>
      </c>
      <c r="B1981">
        <v>7983</v>
      </c>
      <c r="C1981">
        <v>11.7</v>
      </c>
      <c r="D1981">
        <v>37.1</v>
      </c>
      <c r="E1981">
        <v>17</v>
      </c>
      <c r="F1981">
        <v>0</v>
      </c>
      <c r="G1981">
        <v>0.22093602200000001</v>
      </c>
      <c r="H1981">
        <v>0.14015434399999999</v>
      </c>
      <c r="I1981">
        <v>0.148867314</v>
      </c>
      <c r="J1981">
        <v>0.21906895700000001</v>
      </c>
      <c r="K1981">
        <v>0.15060990799999999</v>
      </c>
      <c r="L1981">
        <v>0.12036345499999999</v>
      </c>
      <c r="M1981">
        <v>0.49564351499999998</v>
      </c>
      <c r="N1981">
        <v>0.95755539000000001</v>
      </c>
      <c r="O1981">
        <v>1.120239E-2</v>
      </c>
      <c r="P1981">
        <v>6.7214340000000001E-3</v>
      </c>
      <c r="Q1981">
        <v>8.2150859999999999E-3</v>
      </c>
      <c r="R1981">
        <v>7.7794373999999999E-2</v>
      </c>
      <c r="S1981">
        <v>0</v>
      </c>
    </row>
    <row r="1982" spans="1:19" x14ac:dyDescent="0.3">
      <c r="A1982">
        <v>19376</v>
      </c>
      <c r="B1982">
        <v>94657</v>
      </c>
      <c r="C1982">
        <v>12.1</v>
      </c>
      <c r="D1982">
        <v>59.1</v>
      </c>
      <c r="E1982">
        <v>237</v>
      </c>
      <c r="F1982">
        <v>8</v>
      </c>
      <c r="G1982">
        <v>0.233992808</v>
      </c>
      <c r="H1982">
        <v>0.17143186699999999</v>
      </c>
      <c r="I1982">
        <v>0.175520817</v>
      </c>
      <c r="J1982">
        <v>0.21763700599999999</v>
      </c>
      <c r="K1982">
        <v>0.116241521</v>
      </c>
      <c r="L1982">
        <v>8.5175981999999997E-2</v>
      </c>
      <c r="M1982">
        <v>0.50171421400000005</v>
      </c>
      <c r="N1982">
        <v>0.94752513699999996</v>
      </c>
      <c r="O1982">
        <v>1.6921964000000001E-2</v>
      </c>
      <c r="P1982">
        <v>1.6313864000000001E-2</v>
      </c>
      <c r="Q1982">
        <v>3.1034090000000001E-3</v>
      </c>
      <c r="R1982">
        <v>1.7047778E-2</v>
      </c>
      <c r="S1982">
        <v>3.1453500000000001E-4</v>
      </c>
    </row>
    <row r="1983" spans="1:19" x14ac:dyDescent="0.3">
      <c r="A1983">
        <v>57579</v>
      </c>
      <c r="B1983">
        <v>216246</v>
      </c>
      <c r="C1983">
        <v>11.4</v>
      </c>
      <c r="D1983">
        <v>51.7</v>
      </c>
      <c r="E1983">
        <v>421</v>
      </c>
      <c r="F1983">
        <v>24</v>
      </c>
      <c r="G1983">
        <v>0.27495115599999997</v>
      </c>
      <c r="H1983">
        <v>0.180563583</v>
      </c>
      <c r="I1983">
        <v>0.21367733699999999</v>
      </c>
      <c r="J1983">
        <v>0.19438805000000001</v>
      </c>
      <c r="K1983">
        <v>8.6792236999999994E-2</v>
      </c>
      <c r="L1983">
        <v>4.9627637000000002E-2</v>
      </c>
      <c r="M1983">
        <v>0.509995749</v>
      </c>
      <c r="N1983">
        <v>0.78803280799999997</v>
      </c>
      <c r="O1983">
        <v>0.17033137600000001</v>
      </c>
      <c r="P1983">
        <v>9.4201270000000004E-3</v>
      </c>
      <c r="Q1983">
        <v>9.4105730000000002E-3</v>
      </c>
      <c r="R1983">
        <v>0.140800329</v>
      </c>
      <c r="S1983">
        <v>1.041373E-3</v>
      </c>
    </row>
    <row r="1984" spans="1:19" x14ac:dyDescent="0.3">
      <c r="A1984">
        <v>20514</v>
      </c>
      <c r="B1984">
        <v>68466</v>
      </c>
      <c r="C1984">
        <v>8.9</v>
      </c>
      <c r="D1984">
        <v>48.5</v>
      </c>
      <c r="E1984">
        <v>245</v>
      </c>
      <c r="F1984">
        <v>19</v>
      </c>
      <c r="G1984">
        <v>0.26435150299999999</v>
      </c>
      <c r="H1984">
        <v>0.27675522200000002</v>
      </c>
      <c r="I1984">
        <v>0.17459824700000001</v>
      </c>
      <c r="J1984">
        <v>0.15234842800000001</v>
      </c>
      <c r="K1984">
        <v>7.2234296000000003E-2</v>
      </c>
      <c r="L1984">
        <v>5.9712305E-2</v>
      </c>
      <c r="M1984">
        <v>0.476929673</v>
      </c>
      <c r="N1984">
        <v>0.87350867099999996</v>
      </c>
      <c r="O1984">
        <v>4.8284325000000003E-2</v>
      </c>
      <c r="P1984">
        <v>1.8405996000000001E-2</v>
      </c>
      <c r="Q1984">
        <v>2.5901449999999999E-2</v>
      </c>
      <c r="R1984">
        <v>6.3556127000000004E-2</v>
      </c>
      <c r="S1984">
        <v>1.714936E-3</v>
      </c>
    </row>
    <row r="1985" spans="1:19" x14ac:dyDescent="0.3">
      <c r="A1985">
        <v>19663</v>
      </c>
      <c r="B1985">
        <v>64820</v>
      </c>
      <c r="C1985">
        <v>14.3</v>
      </c>
      <c r="D1985">
        <v>47.4</v>
      </c>
      <c r="E1985">
        <v>251</v>
      </c>
      <c r="F1985">
        <v>15</v>
      </c>
      <c r="G1985">
        <v>0.23056242599999999</v>
      </c>
      <c r="H1985">
        <v>0.194982563</v>
      </c>
      <c r="I1985">
        <v>0.18782357499999999</v>
      </c>
      <c r="J1985">
        <v>0.20441522100000001</v>
      </c>
      <c r="K1985">
        <v>0.106278709</v>
      </c>
      <c r="L1985">
        <v>7.5937505000000002E-2</v>
      </c>
      <c r="M1985">
        <v>0.47028098299999999</v>
      </c>
      <c r="N1985">
        <v>0.90422933299999997</v>
      </c>
      <c r="O1985">
        <v>6.4722780999999993E-2</v>
      </c>
      <c r="P1985">
        <v>6.1450539999999996E-3</v>
      </c>
      <c r="Q1985">
        <v>3.0878899999999998E-3</v>
      </c>
      <c r="R1985">
        <v>2.8466963000000001E-2</v>
      </c>
      <c r="S1985">
        <v>7.6813200000000004E-4</v>
      </c>
    </row>
    <row r="1986" spans="1:19" x14ac:dyDescent="0.3">
      <c r="A1986">
        <v>19679</v>
      </c>
      <c r="B1986">
        <v>67610</v>
      </c>
      <c r="C1986">
        <v>18.2</v>
      </c>
      <c r="D1986">
        <v>50.6</v>
      </c>
      <c r="E1986">
        <v>306</v>
      </c>
      <c r="F1986">
        <v>24</v>
      </c>
      <c r="G1986">
        <v>0.27118843500000001</v>
      </c>
      <c r="H1986">
        <v>0.191081959</v>
      </c>
      <c r="I1986">
        <v>0.181919791</v>
      </c>
      <c r="J1986">
        <v>0.18521405399999999</v>
      </c>
      <c r="K1986">
        <v>9.8827889000000002E-2</v>
      </c>
      <c r="L1986">
        <v>7.1767871999999996E-2</v>
      </c>
      <c r="M1986">
        <v>0.51289027499999995</v>
      </c>
      <c r="N1986">
        <v>0.59855581899999999</v>
      </c>
      <c r="O1986">
        <v>0.10850478700000001</v>
      </c>
      <c r="P1986">
        <v>6.7502980000000001E-3</v>
      </c>
      <c r="Q1986">
        <v>0.19655278900000001</v>
      </c>
      <c r="R1986">
        <v>6.5782313999999995E-2</v>
      </c>
      <c r="S1986">
        <v>1.191229E-3</v>
      </c>
    </row>
    <row r="1987" spans="1:19" x14ac:dyDescent="0.3">
      <c r="A1987">
        <v>302632</v>
      </c>
      <c r="B1987">
        <v>1578487</v>
      </c>
      <c r="C1987">
        <v>19.399999999999999</v>
      </c>
      <c r="D1987">
        <v>66.900000000000006</v>
      </c>
      <c r="E1987">
        <v>4916</v>
      </c>
      <c r="F1987">
        <v>528</v>
      </c>
      <c r="G1987">
        <v>0.24374015199999999</v>
      </c>
      <c r="H1987">
        <v>0.26135875800000002</v>
      </c>
      <c r="I1987">
        <v>0.18239604000000001</v>
      </c>
      <c r="J1987">
        <v>0.17256247199999999</v>
      </c>
      <c r="K1987">
        <v>8.0989782999999996E-2</v>
      </c>
      <c r="L1987">
        <v>5.8952795000000002E-2</v>
      </c>
      <c r="M1987">
        <v>0.52682530500000002</v>
      </c>
      <c r="N1987">
        <v>0.44842758900000002</v>
      </c>
      <c r="O1987">
        <v>0.43552533199999999</v>
      </c>
      <c r="P1987">
        <v>7.8202648E-2</v>
      </c>
      <c r="Q1987">
        <v>8.6398020000000002E-3</v>
      </c>
      <c r="R1987">
        <v>0.152408615</v>
      </c>
      <c r="S1987">
        <v>1.544761E-3</v>
      </c>
    </row>
    <row r="1988" spans="1:19" x14ac:dyDescent="0.3">
      <c r="A1988">
        <v>1370</v>
      </c>
      <c r="B1988">
        <v>6525</v>
      </c>
      <c r="C1988">
        <v>9.4</v>
      </c>
      <c r="D1988">
        <v>48.3</v>
      </c>
      <c r="E1988">
        <v>27</v>
      </c>
      <c r="F1988">
        <v>0</v>
      </c>
      <c r="G1988">
        <v>0.28756082700000002</v>
      </c>
      <c r="H1988">
        <v>0.14841849100000001</v>
      </c>
      <c r="I1988">
        <v>0.163625304</v>
      </c>
      <c r="J1988">
        <v>0.20863746999999999</v>
      </c>
      <c r="K1988">
        <v>0.104166667</v>
      </c>
      <c r="L1988">
        <v>8.7591241E-2</v>
      </c>
      <c r="M1988">
        <v>0.49817518199999999</v>
      </c>
      <c r="N1988">
        <v>0.79364355200000003</v>
      </c>
      <c r="O1988">
        <v>1.3686131000000001E-2</v>
      </c>
      <c r="P1988">
        <v>2.0985401000000001E-2</v>
      </c>
      <c r="Q1988">
        <v>0.13792579099999999</v>
      </c>
      <c r="R1988">
        <v>4.5772505999999998E-2</v>
      </c>
      <c r="S1988">
        <v>0</v>
      </c>
    </row>
    <row r="1989" spans="1:19" x14ac:dyDescent="0.3">
      <c r="A1989">
        <v>3521</v>
      </c>
      <c r="B1989">
        <v>12363</v>
      </c>
      <c r="C1989">
        <v>14.3</v>
      </c>
      <c r="D1989">
        <v>35.200000000000003</v>
      </c>
      <c r="E1989">
        <v>50</v>
      </c>
      <c r="F1989">
        <v>0</v>
      </c>
      <c r="G1989">
        <v>0.23761004199999999</v>
      </c>
      <c r="H1989">
        <v>0.16807955699999999</v>
      </c>
      <c r="I1989">
        <v>0.17769807600000001</v>
      </c>
      <c r="J1989">
        <v>0.20361917199999999</v>
      </c>
      <c r="K1989">
        <v>0.125366808</v>
      </c>
      <c r="L1989">
        <v>8.7626344999999994E-2</v>
      </c>
      <c r="M1989">
        <v>0.51051516100000005</v>
      </c>
      <c r="N1989">
        <v>0.95019563100000004</v>
      </c>
      <c r="O1989">
        <v>2.0785784000000002E-2</v>
      </c>
      <c r="P1989">
        <v>6.4395169999999996E-3</v>
      </c>
      <c r="Q1989">
        <v>6.6025429999999998E-3</v>
      </c>
      <c r="R1989">
        <v>2.4698402000000001E-2</v>
      </c>
      <c r="S1989">
        <v>9.7815500000000008E-4</v>
      </c>
    </row>
    <row r="1990" spans="1:19" x14ac:dyDescent="0.3">
      <c r="A1990">
        <v>275</v>
      </c>
      <c r="B1990">
        <v>1363</v>
      </c>
      <c r="C1990">
        <v>17.899999999999999</v>
      </c>
      <c r="D1990">
        <v>32</v>
      </c>
      <c r="E1990">
        <v>9</v>
      </c>
      <c r="F1990">
        <v>0</v>
      </c>
      <c r="G1990">
        <v>0.25608011400000003</v>
      </c>
      <c r="H1990">
        <v>0.131616595</v>
      </c>
      <c r="I1990">
        <v>0.16738197399999999</v>
      </c>
      <c r="J1990">
        <v>0.202432046</v>
      </c>
      <c r="K1990">
        <v>0.12517882699999999</v>
      </c>
      <c r="L1990">
        <v>0.117310443</v>
      </c>
      <c r="M1990">
        <v>0.51287553600000002</v>
      </c>
      <c r="N1990">
        <v>0.86051502099999999</v>
      </c>
      <c r="O1990">
        <v>0.111587983</v>
      </c>
      <c r="P1990">
        <v>7.15308E-4</v>
      </c>
      <c r="Q1990">
        <v>5.0071530000000003E-3</v>
      </c>
      <c r="R1990">
        <v>0.24248927000000001</v>
      </c>
      <c r="S1990">
        <v>7.15308E-4</v>
      </c>
    </row>
    <row r="1991" spans="1:19" x14ac:dyDescent="0.3">
      <c r="A1991">
        <v>3633</v>
      </c>
      <c r="B1991">
        <v>17641</v>
      </c>
      <c r="C1991">
        <v>6.2</v>
      </c>
      <c r="D1991">
        <v>51.3</v>
      </c>
      <c r="E1991">
        <v>32</v>
      </c>
      <c r="F1991">
        <v>0</v>
      </c>
      <c r="G1991">
        <v>0.24848378800000001</v>
      </c>
      <c r="H1991">
        <v>0.18386983900000001</v>
      </c>
      <c r="I1991">
        <v>0.18766036899999999</v>
      </c>
      <c r="J1991">
        <v>0.21652670900000001</v>
      </c>
      <c r="K1991">
        <v>0.101061348</v>
      </c>
      <c r="L1991">
        <v>6.2397947000000002E-2</v>
      </c>
      <c r="M1991">
        <v>0.51084674600000002</v>
      </c>
      <c r="N1991">
        <v>0.79356193100000005</v>
      </c>
      <c r="O1991">
        <v>0.15424539300000001</v>
      </c>
      <c r="P1991">
        <v>1.1254956999999999E-2</v>
      </c>
      <c r="Q1991">
        <v>1.4928855E-2</v>
      </c>
      <c r="R1991">
        <v>2.8633077E-2</v>
      </c>
      <c r="S1991">
        <v>2.3326299999999999E-4</v>
      </c>
    </row>
    <row r="1992" spans="1:19" x14ac:dyDescent="0.3">
      <c r="A1992">
        <v>2108</v>
      </c>
      <c r="B1992">
        <v>8058</v>
      </c>
      <c r="C1992">
        <v>23.7</v>
      </c>
      <c r="D1992">
        <v>47.2</v>
      </c>
      <c r="E1992">
        <v>28</v>
      </c>
      <c r="F1992">
        <v>0</v>
      </c>
      <c r="G1992">
        <v>0.214197683</v>
      </c>
      <c r="H1992">
        <v>0.144564949</v>
      </c>
      <c r="I1992">
        <v>0.17303426199999999</v>
      </c>
      <c r="J1992">
        <v>0.227754498</v>
      </c>
      <c r="K1992">
        <v>0.14530441199999999</v>
      </c>
      <c r="L1992">
        <v>9.5144195000000001E-2</v>
      </c>
      <c r="M1992">
        <v>0.49704214899999999</v>
      </c>
      <c r="N1992">
        <v>0.97793936400000003</v>
      </c>
      <c r="O1992">
        <v>4.5600199999999997E-3</v>
      </c>
      <c r="P1992">
        <v>1.9719E-3</v>
      </c>
      <c r="Q1992">
        <v>1.109194E-3</v>
      </c>
      <c r="R1992">
        <v>7.394627E-3</v>
      </c>
      <c r="S1992">
        <v>1.23244E-4</v>
      </c>
    </row>
    <row r="1993" spans="1:19" x14ac:dyDescent="0.3">
      <c r="A1993">
        <v>55700</v>
      </c>
      <c r="B1993">
        <v>195802</v>
      </c>
      <c r="C1993">
        <v>9.4</v>
      </c>
      <c r="D1993">
        <v>59.7</v>
      </c>
      <c r="E1993">
        <v>644</v>
      </c>
      <c r="F1993">
        <v>33</v>
      </c>
      <c r="G1993">
        <v>0.25147342700000003</v>
      </c>
      <c r="H1993">
        <v>0.18063684699999999</v>
      </c>
      <c r="I1993">
        <v>0.18136528299999999</v>
      </c>
      <c r="J1993">
        <v>0.21515350599999999</v>
      </c>
      <c r="K1993">
        <v>0.100692269</v>
      </c>
      <c r="L1993">
        <v>7.0678668E-2</v>
      </c>
      <c r="M1993">
        <v>0.50413374700000002</v>
      </c>
      <c r="N1993">
        <v>0.83337153799999997</v>
      </c>
      <c r="O1993">
        <v>0.119906679</v>
      </c>
      <c r="P1993">
        <v>1.3244291E-2</v>
      </c>
      <c r="Q1993">
        <v>6.978723E-3</v>
      </c>
      <c r="R1993">
        <v>0.13628375400000001</v>
      </c>
      <c r="S1993">
        <v>8.04845E-4</v>
      </c>
    </row>
    <row r="1994" spans="1:19" hidden="1" x14ac:dyDescent="0.3">
      <c r="A1994">
        <v>3850</v>
      </c>
      <c r="B1994">
        <v>14070</v>
      </c>
      <c r="C1994" t="s">
        <v>34</v>
      </c>
      <c r="D1994" t="s">
        <v>34</v>
      </c>
      <c r="E1994">
        <v>60</v>
      </c>
      <c r="F1994">
        <v>0</v>
      </c>
      <c r="G1994">
        <v>0.40050786500000002</v>
      </c>
      <c r="H1994">
        <v>0.23375890499999999</v>
      </c>
      <c r="I1994">
        <v>0.15489878000000001</v>
      </c>
      <c r="J1994">
        <v>0.13655921600000001</v>
      </c>
      <c r="K1994">
        <v>4.9446285999999999E-2</v>
      </c>
      <c r="L1994">
        <v>2.4828948E-2</v>
      </c>
      <c r="M1994">
        <v>0.50899344000000002</v>
      </c>
      <c r="N1994">
        <v>5.3537420000000002E-2</v>
      </c>
      <c r="O1994">
        <v>4.0911339999999997E-3</v>
      </c>
      <c r="P1994">
        <v>1.340199E-3</v>
      </c>
      <c r="Q1994">
        <v>0.92382027200000005</v>
      </c>
      <c r="R1994">
        <v>4.0840797999999998E-2</v>
      </c>
      <c r="S1994">
        <v>6.3483099999999998E-4</v>
      </c>
    </row>
    <row r="1995" spans="1:19" x14ac:dyDescent="0.3">
      <c r="A1995">
        <v>35597</v>
      </c>
      <c r="B1995">
        <v>119883</v>
      </c>
      <c r="C1995">
        <v>14.4</v>
      </c>
      <c r="D1995">
        <v>43</v>
      </c>
      <c r="E1995">
        <v>473</v>
      </c>
      <c r="F1995">
        <v>34</v>
      </c>
      <c r="G1995">
        <v>0.24986839799999999</v>
      </c>
      <c r="H1995">
        <v>0.179296284</v>
      </c>
      <c r="I1995">
        <v>0.18493637099999999</v>
      </c>
      <c r="J1995">
        <v>0.20758027700000001</v>
      </c>
      <c r="K1995">
        <v>0.10376089400000001</v>
      </c>
      <c r="L1995">
        <v>7.4557775000000007E-2</v>
      </c>
      <c r="M1995">
        <v>0.50795043399999995</v>
      </c>
      <c r="N1995">
        <v>0.82816534200000003</v>
      </c>
      <c r="O1995">
        <v>0.130891802</v>
      </c>
      <c r="P1995">
        <v>6.8433060000000004E-3</v>
      </c>
      <c r="Q1995">
        <v>1.0795545E-2</v>
      </c>
      <c r="R1995">
        <v>8.7450597000000005E-2</v>
      </c>
      <c r="S1995">
        <v>1.4538890000000001E-3</v>
      </c>
    </row>
    <row r="1996" spans="1:19" hidden="1" x14ac:dyDescent="0.3">
      <c r="A1996">
        <v>5332</v>
      </c>
      <c r="B1996">
        <v>23167</v>
      </c>
      <c r="C1996">
        <v>20.5</v>
      </c>
      <c r="D1996">
        <v>53.5</v>
      </c>
      <c r="E1996">
        <v>94</v>
      </c>
      <c r="F1996" t="s">
        <v>34</v>
      </c>
      <c r="G1996" t="s">
        <v>34</v>
      </c>
      <c r="H1996" t="s">
        <v>34</v>
      </c>
      <c r="I1996" t="s">
        <v>34</v>
      </c>
      <c r="J1996" t="s">
        <v>34</v>
      </c>
      <c r="K1996" t="s">
        <v>34</v>
      </c>
      <c r="L1996" t="s">
        <v>34</v>
      </c>
      <c r="M1996" t="s">
        <v>34</v>
      </c>
      <c r="N1996" t="s">
        <v>34</v>
      </c>
      <c r="O1996" t="s">
        <v>34</v>
      </c>
      <c r="P1996" t="s">
        <v>34</v>
      </c>
      <c r="Q1996" t="s">
        <v>34</v>
      </c>
      <c r="R1996" t="s">
        <v>34</v>
      </c>
      <c r="S1996" t="s">
        <v>34</v>
      </c>
    </row>
    <row r="1997" spans="1:19" hidden="1" x14ac:dyDescent="0.3">
      <c r="A1997">
        <v>5332</v>
      </c>
      <c r="B1997">
        <v>23167</v>
      </c>
      <c r="C1997" t="s">
        <v>34</v>
      </c>
      <c r="D1997" t="s">
        <v>34</v>
      </c>
      <c r="E1997">
        <v>94</v>
      </c>
      <c r="F1997">
        <v>8</v>
      </c>
      <c r="G1997">
        <v>0.243563425</v>
      </c>
      <c r="H1997">
        <v>0.165640236</v>
      </c>
      <c r="I1997">
        <v>0.16431443000000001</v>
      </c>
      <c r="J1997">
        <v>0.21550765499999999</v>
      </c>
      <c r="K1997">
        <v>0.123556582</v>
      </c>
      <c r="L1997">
        <v>8.7417672000000002E-2</v>
      </c>
      <c r="M1997">
        <v>0.527457018</v>
      </c>
      <c r="N1997">
        <v>0.56543494999999999</v>
      </c>
      <c r="O1997">
        <v>0.40146266400000002</v>
      </c>
      <c r="P1997">
        <v>5.0893850000000001E-3</v>
      </c>
      <c r="Q1997">
        <v>4.7472410000000001E-3</v>
      </c>
      <c r="R1997">
        <v>2.5575229000000001E-2</v>
      </c>
      <c r="S1997">
        <v>3.8491099999999999E-4</v>
      </c>
    </row>
    <row r="1998" spans="1:19" x14ac:dyDescent="0.3">
      <c r="A1998">
        <v>14405</v>
      </c>
      <c r="B1998">
        <v>64494</v>
      </c>
      <c r="C1998">
        <v>13.3</v>
      </c>
      <c r="D1998">
        <v>41.7</v>
      </c>
      <c r="E1998">
        <v>152</v>
      </c>
      <c r="F1998">
        <v>8</v>
      </c>
      <c r="G1998">
        <v>0.25918812600000002</v>
      </c>
      <c r="H1998">
        <v>0.17632597899999999</v>
      </c>
      <c r="I1998">
        <v>0.16739905399999999</v>
      </c>
      <c r="J1998">
        <v>0.20072521700000001</v>
      </c>
      <c r="K1998">
        <v>0.110887469</v>
      </c>
      <c r="L1998">
        <v>8.5474155999999996E-2</v>
      </c>
      <c r="M1998">
        <v>0.50270419799999999</v>
      </c>
      <c r="N1998">
        <v>0.90247987200000002</v>
      </c>
      <c r="O1998">
        <v>1.0693873E-2</v>
      </c>
      <c r="P1998">
        <v>1.4412144E-2</v>
      </c>
      <c r="Q1998">
        <v>3.3095692000000003E-2</v>
      </c>
      <c r="R1998">
        <v>0.25775920299999999</v>
      </c>
      <c r="S1998">
        <v>2.3200790000000001E-3</v>
      </c>
    </row>
    <row r="1999" spans="1:19" x14ac:dyDescent="0.3">
      <c r="A1999">
        <v>1629</v>
      </c>
      <c r="B1999">
        <v>6342</v>
      </c>
      <c r="C1999">
        <v>9.8000000000000007</v>
      </c>
      <c r="D1999">
        <v>37.9</v>
      </c>
      <c r="E1999">
        <v>13</v>
      </c>
      <c r="F1999">
        <v>0</v>
      </c>
      <c r="G1999">
        <v>0.27877925399999998</v>
      </c>
      <c r="H1999">
        <v>0.176154333</v>
      </c>
      <c r="I1999">
        <v>0.179791271</v>
      </c>
      <c r="J1999">
        <v>0.20177103099999999</v>
      </c>
      <c r="K1999">
        <v>9.3453510000000004E-2</v>
      </c>
      <c r="L1999">
        <v>7.0050601000000004E-2</v>
      </c>
      <c r="M1999">
        <v>0.48829854499999997</v>
      </c>
      <c r="N1999">
        <v>0.93706514900000004</v>
      </c>
      <c r="O1999">
        <v>1.2333966E-2</v>
      </c>
      <c r="P1999">
        <v>6.9576220000000001E-3</v>
      </c>
      <c r="Q1999">
        <v>1.5338393000000001E-2</v>
      </c>
      <c r="R1999">
        <v>0.107210626</v>
      </c>
      <c r="S1999">
        <v>1.265022E-3</v>
      </c>
    </row>
    <row r="2000" spans="1:19" x14ac:dyDescent="0.3">
      <c r="A2000">
        <v>204837</v>
      </c>
      <c r="B2000">
        <v>976802</v>
      </c>
      <c r="C2000">
        <v>11.1</v>
      </c>
      <c r="D2000">
        <v>63.7</v>
      </c>
      <c r="E2000">
        <v>3073</v>
      </c>
      <c r="F2000">
        <v>279</v>
      </c>
      <c r="G2000">
        <v>0.17606533799999999</v>
      </c>
      <c r="H2000">
        <v>0.16943351600000001</v>
      </c>
      <c r="I2000">
        <v>0.17079147</v>
      </c>
      <c r="J2000">
        <v>0.22972914799999999</v>
      </c>
      <c r="K2000">
        <v>0.13617696900000001</v>
      </c>
      <c r="L2000">
        <v>0.11780356</v>
      </c>
      <c r="M2000">
        <v>0.51989444100000004</v>
      </c>
      <c r="N2000">
        <v>0.825124411</v>
      </c>
      <c r="O2000">
        <v>0.110932763</v>
      </c>
      <c r="P2000">
        <v>3.5683223E-2</v>
      </c>
      <c r="Q2000">
        <v>3.944632E-3</v>
      </c>
      <c r="R2000">
        <v>0.10195734100000001</v>
      </c>
      <c r="S2000">
        <v>1.194877E-3</v>
      </c>
    </row>
    <row r="2001" spans="1:19" x14ac:dyDescent="0.3">
      <c r="A2001">
        <v>12849</v>
      </c>
      <c r="B2001">
        <v>65765</v>
      </c>
      <c r="C2001">
        <v>8.1</v>
      </c>
      <c r="D2001">
        <v>38</v>
      </c>
      <c r="E2001">
        <v>185</v>
      </c>
      <c r="F2001">
        <v>0</v>
      </c>
      <c r="G2001">
        <v>0.287296255</v>
      </c>
      <c r="H2001">
        <v>0.19682406399999999</v>
      </c>
      <c r="I2001">
        <v>0.21197275099999999</v>
      </c>
      <c r="J2001">
        <v>0.18520592299999999</v>
      </c>
      <c r="K2001">
        <v>7.4825805999999995E-2</v>
      </c>
      <c r="L2001">
        <v>4.3875202000000002E-2</v>
      </c>
      <c r="M2001">
        <v>0.50377939500000002</v>
      </c>
      <c r="N2001">
        <v>0.81851125999999996</v>
      </c>
      <c r="O2001">
        <v>0.143181535</v>
      </c>
      <c r="P2001">
        <v>1.1151549E-2</v>
      </c>
      <c r="Q2001">
        <v>4.4948360000000003E-3</v>
      </c>
      <c r="R2001">
        <v>4.8696652999999999E-2</v>
      </c>
      <c r="S2001">
        <v>1.1664799999999999E-3</v>
      </c>
    </row>
    <row r="2002" spans="1:19" x14ac:dyDescent="0.3">
      <c r="A2002">
        <v>8629</v>
      </c>
      <c r="B2002">
        <v>33647</v>
      </c>
      <c r="C2002">
        <v>10.6</v>
      </c>
      <c r="D2002">
        <v>58.4</v>
      </c>
      <c r="E2002">
        <v>116</v>
      </c>
      <c r="F2002">
        <v>6</v>
      </c>
      <c r="G2002">
        <v>0.21597841400000001</v>
      </c>
      <c r="H2002">
        <v>0.18016776200000001</v>
      </c>
      <c r="I2002">
        <v>0.184479118</v>
      </c>
      <c r="J2002">
        <v>0.21765016400000001</v>
      </c>
      <c r="K2002">
        <v>0.113913656</v>
      </c>
      <c r="L2002">
        <v>8.7810887000000004E-2</v>
      </c>
      <c r="M2002">
        <v>0.46882332199999999</v>
      </c>
      <c r="N2002">
        <v>0.91679375900000004</v>
      </c>
      <c r="O2002">
        <v>5.6047630000000001E-2</v>
      </c>
      <c r="P2002">
        <v>8.0947910000000005E-3</v>
      </c>
      <c r="Q2002">
        <v>3.7834349999999999E-3</v>
      </c>
      <c r="R2002">
        <v>6.5931487999999996E-2</v>
      </c>
      <c r="S2002">
        <v>4.9859199999999996E-4</v>
      </c>
    </row>
    <row r="2003" spans="1:19" x14ac:dyDescent="0.3">
      <c r="A2003">
        <v>9197</v>
      </c>
      <c r="B2003">
        <v>35328</v>
      </c>
      <c r="C2003">
        <v>13.1</v>
      </c>
      <c r="D2003">
        <v>39.5</v>
      </c>
      <c r="E2003">
        <v>153</v>
      </c>
      <c r="F2003">
        <v>4</v>
      </c>
      <c r="G2003">
        <v>0.23414799</v>
      </c>
      <c r="H2003">
        <v>0.19244847400000001</v>
      </c>
      <c r="I2003">
        <v>0.195348575</v>
      </c>
      <c r="J2003">
        <v>0.197882644</v>
      </c>
      <c r="K2003">
        <v>0.106684311</v>
      </c>
      <c r="L2003">
        <v>7.3488004999999995E-2</v>
      </c>
      <c r="M2003">
        <v>0.46170739900000002</v>
      </c>
      <c r="N2003">
        <v>0.91218042600000004</v>
      </c>
      <c r="O2003">
        <v>5.0709538999999998E-2</v>
      </c>
      <c r="P2003">
        <v>5.3497019999999996E-3</v>
      </c>
      <c r="Q2003">
        <v>9.6294629999999996E-3</v>
      </c>
      <c r="R2003">
        <v>3.4575966E-2</v>
      </c>
      <c r="S2003">
        <v>4.7865800000000002E-4</v>
      </c>
    </row>
    <row r="2004" spans="1:19" x14ac:dyDescent="0.3">
      <c r="A2004">
        <v>33279</v>
      </c>
      <c r="B2004">
        <v>153740</v>
      </c>
      <c r="C2004">
        <v>14.1</v>
      </c>
      <c r="D2004">
        <v>71.7</v>
      </c>
      <c r="E2004">
        <v>137</v>
      </c>
      <c r="F2004">
        <v>95</v>
      </c>
      <c r="G2004">
        <v>0.25065502200000001</v>
      </c>
      <c r="H2004">
        <v>0.30676194299999998</v>
      </c>
      <c r="I2004">
        <v>0.171979622</v>
      </c>
      <c r="J2004">
        <v>0.147770279</v>
      </c>
      <c r="K2004">
        <v>7.5631863999999993E-2</v>
      </c>
      <c r="L2004">
        <v>4.7201269999999997E-2</v>
      </c>
      <c r="M2004">
        <v>0.50449913999999996</v>
      </c>
      <c r="N2004">
        <v>0.83010453900000003</v>
      </c>
      <c r="O2004">
        <v>7.5215032000000001E-2</v>
      </c>
      <c r="P2004">
        <v>6.5224295000000002E-2</v>
      </c>
      <c r="Q2004">
        <v>3.665476E-3</v>
      </c>
      <c r="R2004">
        <v>5.7635304999999998E-2</v>
      </c>
      <c r="S2004">
        <v>5.6900899999999999E-4</v>
      </c>
    </row>
    <row r="2005" spans="1:19" x14ac:dyDescent="0.3">
      <c r="A2005">
        <v>19048</v>
      </c>
      <c r="B2005">
        <v>82246</v>
      </c>
      <c r="C2005">
        <v>8.5</v>
      </c>
      <c r="D2005">
        <v>57.7</v>
      </c>
      <c r="E2005">
        <v>170</v>
      </c>
      <c r="F2005">
        <v>10</v>
      </c>
      <c r="G2005">
        <v>0.25482521600000002</v>
      </c>
      <c r="H2005">
        <v>0.19719171199999999</v>
      </c>
      <c r="I2005">
        <v>0.20816311600000001</v>
      </c>
      <c r="J2005">
        <v>0.18942488800000001</v>
      </c>
      <c r="K2005">
        <v>9.0608869999999994E-2</v>
      </c>
      <c r="L2005">
        <v>5.9786197999999999E-2</v>
      </c>
      <c r="M2005">
        <v>0.46693901500000001</v>
      </c>
      <c r="N2005">
        <v>0.84752562399999998</v>
      </c>
      <c r="O2005">
        <v>9.2981727E-2</v>
      </c>
      <c r="P2005">
        <v>1.5362410999999999E-2</v>
      </c>
      <c r="Q2005">
        <v>8.7942460000000004E-3</v>
      </c>
      <c r="R2005">
        <v>7.2653440999999999E-2</v>
      </c>
      <c r="S2005">
        <v>2.0793069999999999E-3</v>
      </c>
    </row>
    <row r="2006" spans="1:19" x14ac:dyDescent="0.3">
      <c r="A2006">
        <v>4709</v>
      </c>
      <c r="B2006">
        <v>16067</v>
      </c>
      <c r="C2006">
        <v>14.2</v>
      </c>
      <c r="D2006">
        <v>53</v>
      </c>
      <c r="E2006">
        <v>45</v>
      </c>
      <c r="F2006">
        <v>0</v>
      </c>
      <c r="G2006">
        <v>0.25542601999999998</v>
      </c>
      <c r="H2006">
        <v>0.16687337199999999</v>
      </c>
      <c r="I2006">
        <v>0.18119806499999999</v>
      </c>
      <c r="J2006">
        <v>0.216358675</v>
      </c>
      <c r="K2006">
        <v>0.11162098500000001</v>
      </c>
      <c r="L2006">
        <v>6.8522881999999993E-2</v>
      </c>
      <c r="M2006">
        <v>0.50527099099999995</v>
      </c>
      <c r="N2006">
        <v>0.94121294799999999</v>
      </c>
      <c r="O2006">
        <v>2.9579561000000001E-2</v>
      </c>
      <c r="P2006">
        <v>3.9067340000000002E-3</v>
      </c>
      <c r="Q2006">
        <v>3.844723E-3</v>
      </c>
      <c r="R2006">
        <v>3.3796354000000001E-2</v>
      </c>
      <c r="S2006">
        <v>1.178222E-3</v>
      </c>
    </row>
    <row r="2007" spans="1:19" hidden="1" x14ac:dyDescent="0.3">
      <c r="A2007" t="s">
        <v>34</v>
      </c>
      <c r="B2007">
        <v>263446</v>
      </c>
      <c r="C2007">
        <v>10</v>
      </c>
      <c r="D2007">
        <v>56</v>
      </c>
      <c r="E2007" t="s">
        <v>34</v>
      </c>
      <c r="F2007" t="s">
        <v>34</v>
      </c>
      <c r="G2007">
        <v>0.25909015899999999</v>
      </c>
      <c r="H2007">
        <v>0.16785641600000001</v>
      </c>
      <c r="I2007">
        <v>0.19200212</v>
      </c>
      <c r="J2007">
        <v>0.20610247300000001</v>
      </c>
      <c r="K2007">
        <v>0.107534396</v>
      </c>
      <c r="L2007">
        <v>6.7414435999999994E-2</v>
      </c>
      <c r="M2007">
        <v>0.51374131700000003</v>
      </c>
      <c r="N2007">
        <v>0.832297183</v>
      </c>
      <c r="O2007">
        <v>0.1272027</v>
      </c>
      <c r="P2007">
        <v>1.4664829000000001E-2</v>
      </c>
      <c r="Q2007">
        <v>5.6485889999999999E-3</v>
      </c>
      <c r="R2007">
        <v>5.8812913000000001E-2</v>
      </c>
      <c r="S2007">
        <v>4.8767599999999998E-4</v>
      </c>
    </row>
    <row r="2008" spans="1:19" x14ac:dyDescent="0.3">
      <c r="A2008">
        <v>15541</v>
      </c>
      <c r="B2008">
        <v>65834</v>
      </c>
      <c r="C2008">
        <v>13.6</v>
      </c>
      <c r="D2008">
        <v>63.4</v>
      </c>
      <c r="E2008">
        <v>116</v>
      </c>
      <c r="F2008">
        <v>30</v>
      </c>
      <c r="G2008">
        <v>0.21929863999999999</v>
      </c>
      <c r="H2008">
        <v>0.22997346299999999</v>
      </c>
      <c r="I2008">
        <v>0.16396047899999999</v>
      </c>
      <c r="J2008">
        <v>0.19054258700000001</v>
      </c>
      <c r="K2008">
        <v>0.11739306400000001</v>
      </c>
      <c r="L2008">
        <v>7.8831766999999997E-2</v>
      </c>
      <c r="M2008">
        <v>0.496694103</v>
      </c>
      <c r="N2008">
        <v>0.93190302700000005</v>
      </c>
      <c r="O2008">
        <v>1.7496514000000001E-2</v>
      </c>
      <c r="P2008">
        <v>8.5758410000000007E-3</v>
      </c>
      <c r="Q2008">
        <v>1.9790401999999999E-2</v>
      </c>
      <c r="R2008">
        <v>1.5772350000000001E-2</v>
      </c>
      <c r="S2008">
        <v>3.1484699999999999E-4</v>
      </c>
    </row>
    <row r="2009" spans="1:19" x14ac:dyDescent="0.3">
      <c r="A2009">
        <v>7794</v>
      </c>
      <c r="B2009">
        <v>34482</v>
      </c>
      <c r="C2009">
        <v>7.2</v>
      </c>
      <c r="D2009">
        <v>61.9</v>
      </c>
      <c r="E2009">
        <v>66</v>
      </c>
      <c r="F2009">
        <v>0</v>
      </c>
      <c r="G2009">
        <v>0.26183112600000003</v>
      </c>
      <c r="H2009">
        <v>0.20881717899999999</v>
      </c>
      <c r="I2009">
        <v>0.18425045200000001</v>
      </c>
      <c r="J2009">
        <v>0.17812335900000001</v>
      </c>
      <c r="K2009">
        <v>9.6808076000000007E-2</v>
      </c>
      <c r="L2009">
        <v>7.0169808E-2</v>
      </c>
      <c r="M2009">
        <v>0.496090331</v>
      </c>
      <c r="N2009">
        <v>0.92212755999999996</v>
      </c>
      <c r="O2009">
        <v>3.8863278000000001E-2</v>
      </c>
      <c r="P2009">
        <v>1.6309739E-2</v>
      </c>
      <c r="Q2009">
        <v>5.5435609999999998E-3</v>
      </c>
      <c r="R2009">
        <v>4.9337689999999997E-2</v>
      </c>
      <c r="S2009">
        <v>1.7505999999999999E-4</v>
      </c>
    </row>
    <row r="2010" spans="1:19" x14ac:dyDescent="0.3">
      <c r="A2010">
        <v>2707</v>
      </c>
      <c r="B2010">
        <v>10236</v>
      </c>
      <c r="C2010">
        <v>26.2</v>
      </c>
      <c r="D2010">
        <v>54.5</v>
      </c>
      <c r="E2010">
        <v>48</v>
      </c>
      <c r="F2010">
        <v>0</v>
      </c>
      <c r="G2010">
        <v>0.26831141400000003</v>
      </c>
      <c r="H2010">
        <v>0.202841509</v>
      </c>
      <c r="I2010">
        <v>0.16578669500000001</v>
      </c>
      <c r="J2010">
        <v>0.196697706</v>
      </c>
      <c r="K2010">
        <v>9.5036959000000004E-2</v>
      </c>
      <c r="L2010">
        <v>7.1325717999999996E-2</v>
      </c>
      <c r="M2010">
        <v>0.528079101</v>
      </c>
      <c r="N2010">
        <v>0.26744744199999998</v>
      </c>
      <c r="O2010">
        <v>0.71815301899999995</v>
      </c>
      <c r="P2010">
        <v>2.591917E-3</v>
      </c>
      <c r="Q2010">
        <v>3.3598920000000002E-3</v>
      </c>
      <c r="R2010">
        <v>1.4591533E-2</v>
      </c>
      <c r="S2010">
        <v>3.8398799999999998E-4</v>
      </c>
    </row>
    <row r="2011" spans="1:19" x14ac:dyDescent="0.3">
      <c r="A2011">
        <v>941</v>
      </c>
      <c r="B2011">
        <v>3940</v>
      </c>
      <c r="C2011">
        <v>14.2</v>
      </c>
      <c r="D2011">
        <v>39</v>
      </c>
      <c r="E2011">
        <v>12</v>
      </c>
      <c r="F2011">
        <v>0</v>
      </c>
      <c r="G2011">
        <v>0.25890376399999998</v>
      </c>
      <c r="H2011">
        <v>0.15534225800000001</v>
      </c>
      <c r="I2011">
        <v>0.15205860099999999</v>
      </c>
      <c r="J2011">
        <v>0.212174792</v>
      </c>
      <c r="K2011">
        <v>0.114170245</v>
      </c>
      <c r="L2011">
        <v>0.107350341</v>
      </c>
      <c r="M2011">
        <v>0.49962111599999998</v>
      </c>
      <c r="N2011">
        <v>0.96691083600000005</v>
      </c>
      <c r="O2011">
        <v>5.8095480000000003E-3</v>
      </c>
      <c r="P2011">
        <v>4.2940139999999996E-3</v>
      </c>
      <c r="Q2011">
        <v>5.5569590000000002E-3</v>
      </c>
      <c r="R2011">
        <v>1.4144986E-2</v>
      </c>
      <c r="S2011">
        <v>0</v>
      </c>
    </row>
    <row r="2012" spans="1:19" x14ac:dyDescent="0.3">
      <c r="A2012">
        <v>135</v>
      </c>
      <c r="B2012">
        <v>695</v>
      </c>
      <c r="C2012">
        <v>12.5</v>
      </c>
      <c r="D2012">
        <v>48</v>
      </c>
      <c r="E2012">
        <v>1</v>
      </c>
      <c r="F2012">
        <v>0</v>
      </c>
      <c r="G2012">
        <v>0.22557471300000001</v>
      </c>
      <c r="H2012">
        <v>0.142241379</v>
      </c>
      <c r="I2012">
        <v>0.117816092</v>
      </c>
      <c r="J2012">
        <v>0.22557471300000001</v>
      </c>
      <c r="K2012">
        <v>0.15660919500000001</v>
      </c>
      <c r="L2012">
        <v>0.13218390799999999</v>
      </c>
      <c r="M2012">
        <v>0.50287356299999997</v>
      </c>
      <c r="N2012">
        <v>0.93534482799999996</v>
      </c>
      <c r="O2012">
        <v>0</v>
      </c>
      <c r="P2012">
        <v>1.0057471E-2</v>
      </c>
      <c r="Q2012">
        <v>3.0172414000000002E-2</v>
      </c>
      <c r="R2012">
        <v>4.1666666999999998E-2</v>
      </c>
      <c r="S2012">
        <v>0</v>
      </c>
    </row>
    <row r="2013" spans="1:19" x14ac:dyDescent="0.3">
      <c r="A2013">
        <v>113</v>
      </c>
      <c r="B2013">
        <v>759</v>
      </c>
      <c r="C2013">
        <v>17.3</v>
      </c>
      <c r="D2013">
        <v>27.5</v>
      </c>
      <c r="E2013">
        <v>0</v>
      </c>
      <c r="F2013">
        <v>0</v>
      </c>
      <c r="G2013">
        <v>0.197270471</v>
      </c>
      <c r="H2013">
        <v>0.111662531</v>
      </c>
      <c r="I2013">
        <v>0.137717122</v>
      </c>
      <c r="J2013">
        <v>0.22704714600000001</v>
      </c>
      <c r="K2013">
        <v>0.152605459</v>
      </c>
      <c r="L2013">
        <v>0.17369726999999999</v>
      </c>
      <c r="M2013">
        <v>0.507444169</v>
      </c>
      <c r="N2013">
        <v>0.98014888300000003</v>
      </c>
      <c r="O2013">
        <v>0</v>
      </c>
      <c r="P2013">
        <v>4.9627789999999996E-3</v>
      </c>
      <c r="Q2013">
        <v>6.2034739999999996E-3</v>
      </c>
      <c r="R2013">
        <v>9.9255579999999993E-3</v>
      </c>
      <c r="S2013">
        <v>0</v>
      </c>
    </row>
    <row r="2014" spans="1:19" x14ac:dyDescent="0.3">
      <c r="A2014">
        <v>421752</v>
      </c>
      <c r="B2014">
        <v>1474273</v>
      </c>
      <c r="C2014">
        <v>6.1</v>
      </c>
      <c r="D2014">
        <v>74.3</v>
      </c>
      <c r="E2014">
        <v>4327</v>
      </c>
      <c r="F2014">
        <v>281</v>
      </c>
      <c r="G2014">
        <v>0.23431041999999999</v>
      </c>
      <c r="H2014">
        <v>0.18466735400000001</v>
      </c>
      <c r="I2014">
        <v>0.18335758899999999</v>
      </c>
      <c r="J2014">
        <v>0.22433345199999999</v>
      </c>
      <c r="K2014">
        <v>9.7058040999999998E-2</v>
      </c>
      <c r="L2014">
        <v>7.6273144000000001E-2</v>
      </c>
      <c r="M2014">
        <v>0.507697069</v>
      </c>
      <c r="N2014">
        <v>0.84223090700000003</v>
      </c>
      <c r="O2014">
        <v>8.8159901999999998E-2</v>
      </c>
      <c r="P2014">
        <v>4.2276146000000001E-2</v>
      </c>
      <c r="Q2014">
        <v>6.2278159999999997E-3</v>
      </c>
      <c r="R2014">
        <v>0.202105376</v>
      </c>
      <c r="S2014">
        <v>9.6099100000000002E-4</v>
      </c>
    </row>
    <row r="2015" spans="1:19" x14ac:dyDescent="0.3">
      <c r="A2015">
        <v>2166</v>
      </c>
      <c r="B2015">
        <v>9250</v>
      </c>
      <c r="C2015">
        <v>18.3</v>
      </c>
      <c r="D2015">
        <v>53.4</v>
      </c>
      <c r="E2015">
        <v>38</v>
      </c>
      <c r="F2015">
        <v>0</v>
      </c>
      <c r="G2015">
        <v>0.20118908599999999</v>
      </c>
      <c r="H2015">
        <v>0.15967724799999999</v>
      </c>
      <c r="I2015">
        <v>0.160738932</v>
      </c>
      <c r="J2015">
        <v>0.23877269300000001</v>
      </c>
      <c r="K2015">
        <v>0.14311498</v>
      </c>
      <c r="L2015">
        <v>9.6507060000000006E-2</v>
      </c>
      <c r="M2015">
        <v>0.514385816</v>
      </c>
      <c r="N2015">
        <v>0.67087801300000005</v>
      </c>
      <c r="O2015">
        <v>0.29313090600000002</v>
      </c>
      <c r="P2015">
        <v>5.5207559999999999E-3</v>
      </c>
      <c r="Q2015">
        <v>1.0723007E-2</v>
      </c>
      <c r="R2015">
        <v>5.1385497000000002E-2</v>
      </c>
      <c r="S2015">
        <v>4.2467399999999999E-4</v>
      </c>
    </row>
    <row r="2016" spans="1:19" x14ac:dyDescent="0.3">
      <c r="A2016">
        <v>998</v>
      </c>
      <c r="B2016">
        <v>3709</v>
      </c>
      <c r="C2016">
        <v>10.9</v>
      </c>
      <c r="D2016">
        <v>43.3</v>
      </c>
      <c r="E2016">
        <v>11</v>
      </c>
      <c r="F2016">
        <v>0</v>
      </c>
      <c r="G2016">
        <v>0.22378716700000001</v>
      </c>
      <c r="H2016">
        <v>0.127543036</v>
      </c>
      <c r="I2016">
        <v>0.12884715699999999</v>
      </c>
      <c r="J2016">
        <v>0.23265519000000001</v>
      </c>
      <c r="K2016">
        <v>0.13667188299999999</v>
      </c>
      <c r="L2016">
        <v>0.150495566</v>
      </c>
      <c r="M2016">
        <v>0.49843505500000002</v>
      </c>
      <c r="N2016">
        <v>0.97287428300000001</v>
      </c>
      <c r="O2016">
        <v>3.6515390000000001E-3</v>
      </c>
      <c r="P2016">
        <v>3.1298900000000002E-3</v>
      </c>
      <c r="Q2016">
        <v>5.738132E-3</v>
      </c>
      <c r="R2016">
        <v>1.1737088999999999E-2</v>
      </c>
      <c r="S2016">
        <v>5.2164799999999999E-4</v>
      </c>
    </row>
    <row r="2017" spans="1:19" x14ac:dyDescent="0.3">
      <c r="A2017">
        <v>39683</v>
      </c>
      <c r="B2017">
        <v>180912</v>
      </c>
      <c r="C2017">
        <v>5.9</v>
      </c>
      <c r="D2017">
        <v>63.3</v>
      </c>
      <c r="E2017">
        <v>477</v>
      </c>
      <c r="F2017">
        <v>12</v>
      </c>
      <c r="G2017">
        <v>0.24230859099999999</v>
      </c>
      <c r="H2017">
        <v>0.16110511499999999</v>
      </c>
      <c r="I2017">
        <v>0.19245490900000001</v>
      </c>
      <c r="J2017">
        <v>0.21949306199999999</v>
      </c>
      <c r="K2017">
        <v>0.1105115</v>
      </c>
      <c r="L2017">
        <v>7.4126822999999994E-2</v>
      </c>
      <c r="M2017">
        <v>0.50477340199999998</v>
      </c>
      <c r="N2017">
        <v>0.95579873800000004</v>
      </c>
      <c r="O2017">
        <v>1.4971126E-2</v>
      </c>
      <c r="P2017">
        <v>1.2962736000000001E-2</v>
      </c>
      <c r="Q2017">
        <v>2.0640239999999998E-3</v>
      </c>
      <c r="R2017">
        <v>2.3004684000000001E-2</v>
      </c>
      <c r="S2017">
        <v>2.6148000000000002E-4</v>
      </c>
    </row>
    <row r="2018" spans="1:19" x14ac:dyDescent="0.3">
      <c r="A2018">
        <v>2963</v>
      </c>
      <c r="B2018">
        <v>11113</v>
      </c>
      <c r="C2018">
        <v>11.8</v>
      </c>
      <c r="D2018">
        <v>61.5</v>
      </c>
      <c r="E2018">
        <v>36</v>
      </c>
      <c r="F2018">
        <v>0</v>
      </c>
      <c r="G2018">
        <v>0.258018148</v>
      </c>
      <c r="H2018">
        <v>0.161890217</v>
      </c>
      <c r="I2018">
        <v>0.177252718</v>
      </c>
      <c r="J2018">
        <v>0.20276704700000001</v>
      </c>
      <c r="K2018">
        <v>0.113017698</v>
      </c>
      <c r="L2018">
        <v>8.7054172999999999E-2</v>
      </c>
      <c r="M2018">
        <v>0.50741173299999998</v>
      </c>
      <c r="N2018">
        <v>0.82714940299999995</v>
      </c>
      <c r="O2018">
        <v>1.9225585999999999E-2</v>
      </c>
      <c r="P2018">
        <v>6.3785819999999998E-3</v>
      </c>
      <c r="Q2018">
        <v>9.5409218000000004E-2</v>
      </c>
      <c r="R2018">
        <v>4.1236187000000001E-2</v>
      </c>
      <c r="S2018">
        <v>8.9839200000000003E-4</v>
      </c>
    </row>
    <row r="2019" spans="1:19" x14ac:dyDescent="0.3">
      <c r="A2019">
        <v>9797</v>
      </c>
      <c r="B2019">
        <v>56072</v>
      </c>
      <c r="C2019">
        <v>9.3000000000000007</v>
      </c>
      <c r="D2019">
        <v>56.9</v>
      </c>
      <c r="E2019">
        <v>91</v>
      </c>
      <c r="F2019">
        <v>0</v>
      </c>
      <c r="G2019">
        <v>0.19523732699999999</v>
      </c>
      <c r="H2019">
        <v>0.15123008800000001</v>
      </c>
      <c r="I2019">
        <v>0.16637101500000001</v>
      </c>
      <c r="J2019">
        <v>0.25223530300000002</v>
      </c>
      <c r="K2019">
        <v>0.136572954</v>
      </c>
      <c r="L2019">
        <v>9.8353311999999998E-2</v>
      </c>
      <c r="M2019">
        <v>0.49266247400000002</v>
      </c>
      <c r="N2019">
        <v>0.89358347199999999</v>
      </c>
      <c r="O2019">
        <v>6.4649071000000002E-2</v>
      </c>
      <c r="P2019">
        <v>1.6001003E-2</v>
      </c>
      <c r="Q2019">
        <v>5.375477E-3</v>
      </c>
      <c r="R2019">
        <v>0.115805694</v>
      </c>
      <c r="S2019">
        <v>3.7628299999999999E-4</v>
      </c>
    </row>
    <row r="2020" spans="1:19" x14ac:dyDescent="0.3">
      <c r="A2020">
        <v>32328</v>
      </c>
      <c r="B2020">
        <v>115926</v>
      </c>
      <c r="C2020">
        <v>12.1</v>
      </c>
      <c r="D2020">
        <v>56.6</v>
      </c>
      <c r="E2020">
        <v>325</v>
      </c>
      <c r="F2020">
        <v>38</v>
      </c>
      <c r="G2020">
        <v>0.25044166099999998</v>
      </c>
      <c r="H2020">
        <v>0.191623819</v>
      </c>
      <c r="I2020">
        <v>0.17034497900000001</v>
      </c>
      <c r="J2020">
        <v>0.20227642300000001</v>
      </c>
      <c r="K2020">
        <v>0.115438365</v>
      </c>
      <c r="L2020">
        <v>6.9874752999999998E-2</v>
      </c>
      <c r="M2020">
        <v>0.49711272200000001</v>
      </c>
      <c r="N2020">
        <v>0.83143924400000002</v>
      </c>
      <c r="O2020">
        <v>1.4238628999999999E-2</v>
      </c>
      <c r="P2020">
        <v>1.2480773000000001E-2</v>
      </c>
      <c r="Q2020">
        <v>0.102157768</v>
      </c>
      <c r="R2020">
        <v>5.3834321999999997E-2</v>
      </c>
      <c r="S2020">
        <v>1.028345E-3</v>
      </c>
    </row>
    <row r="2021" spans="1:19" x14ac:dyDescent="0.3">
      <c r="A2021">
        <v>9795</v>
      </c>
      <c r="B2021">
        <v>34540</v>
      </c>
      <c r="C2021">
        <v>12.4</v>
      </c>
      <c r="D2021">
        <v>40.9</v>
      </c>
      <c r="E2021">
        <v>140</v>
      </c>
      <c r="F2021">
        <v>7</v>
      </c>
      <c r="G2021">
        <v>0.242769016</v>
      </c>
      <c r="H2021">
        <v>0.165250538</v>
      </c>
      <c r="I2021">
        <v>0.17770470799999999</v>
      </c>
      <c r="J2021">
        <v>0.21771518400000001</v>
      </c>
      <c r="K2021">
        <v>0.11176744500000001</v>
      </c>
      <c r="L2021">
        <v>8.4793109000000005E-2</v>
      </c>
      <c r="M2021">
        <v>0.51053366700000002</v>
      </c>
      <c r="N2021">
        <v>0.89335389600000004</v>
      </c>
      <c r="O2021">
        <v>6.9952860000000006E-2</v>
      </c>
      <c r="P2021">
        <v>5.208636E-3</v>
      </c>
      <c r="Q2021">
        <v>8.4676720000000007E-3</v>
      </c>
      <c r="R2021">
        <v>3.7886283E-2</v>
      </c>
      <c r="S2021">
        <v>1.7459120000000001E-3</v>
      </c>
    </row>
    <row r="2022" spans="1:19" x14ac:dyDescent="0.3">
      <c r="A2022">
        <v>1262</v>
      </c>
      <c r="B2022">
        <v>4765</v>
      </c>
      <c r="C2022">
        <v>9</v>
      </c>
      <c r="D2022">
        <v>36.6</v>
      </c>
      <c r="E2022">
        <v>24</v>
      </c>
      <c r="F2022">
        <v>0</v>
      </c>
      <c r="G2022">
        <v>0.318949343</v>
      </c>
      <c r="H2022">
        <v>0.19741505100000001</v>
      </c>
      <c r="I2022">
        <v>0.18657494299999999</v>
      </c>
      <c r="J2022">
        <v>0.17323327099999999</v>
      </c>
      <c r="K2022">
        <v>6.6291431999999997E-2</v>
      </c>
      <c r="L2022">
        <v>5.7535959999999997E-2</v>
      </c>
      <c r="M2022">
        <v>0.49593495900000001</v>
      </c>
      <c r="N2022">
        <v>0.92203460500000001</v>
      </c>
      <c r="O2022">
        <v>3.6689597999999997E-2</v>
      </c>
      <c r="P2022">
        <v>9.7977900000000007E-3</v>
      </c>
      <c r="Q2022">
        <v>1.5426308E-2</v>
      </c>
      <c r="R2022">
        <v>0.66103814900000002</v>
      </c>
      <c r="S2022">
        <v>1.250782E-3</v>
      </c>
    </row>
    <row r="2023" spans="1:19" x14ac:dyDescent="0.3">
      <c r="A2023">
        <v>1759</v>
      </c>
      <c r="B2023">
        <v>10618</v>
      </c>
      <c r="C2023">
        <v>10.3</v>
      </c>
      <c r="D2023">
        <v>59.8</v>
      </c>
      <c r="E2023">
        <v>27</v>
      </c>
      <c r="F2023">
        <v>0</v>
      </c>
      <c r="G2023">
        <v>0.17051777800000001</v>
      </c>
      <c r="H2023">
        <v>0.120531925</v>
      </c>
      <c r="I2023">
        <v>0.117513911</v>
      </c>
      <c r="J2023">
        <v>0.22474771299999999</v>
      </c>
      <c r="K2023">
        <v>0.188154296</v>
      </c>
      <c r="L2023">
        <v>0.17853437699999999</v>
      </c>
      <c r="M2023">
        <v>0.52749221899999998</v>
      </c>
      <c r="N2023">
        <v>0.68989908499999997</v>
      </c>
      <c r="O2023">
        <v>0.28397623300000002</v>
      </c>
      <c r="P2023">
        <v>7.8279730000000002E-3</v>
      </c>
      <c r="Q2023">
        <v>3.5838910000000001E-3</v>
      </c>
      <c r="R2023">
        <v>2.5370178E-2</v>
      </c>
      <c r="S2023" s="1">
        <v>9.4300000000000002E-5</v>
      </c>
    </row>
    <row r="2024" spans="1:19" x14ac:dyDescent="0.3">
      <c r="A2024">
        <v>4194</v>
      </c>
      <c r="B2024">
        <v>14904</v>
      </c>
      <c r="C2024">
        <v>15.9</v>
      </c>
      <c r="D2024">
        <v>56.7</v>
      </c>
      <c r="E2024">
        <v>75</v>
      </c>
      <c r="F2024">
        <v>5</v>
      </c>
      <c r="G2024">
        <v>0.217590441</v>
      </c>
      <c r="H2024">
        <v>0.16163292400000001</v>
      </c>
      <c r="I2024">
        <v>0.170527713</v>
      </c>
      <c r="J2024">
        <v>0.21792233699999999</v>
      </c>
      <c r="K2024">
        <v>0.126916694</v>
      </c>
      <c r="L2024">
        <v>0.10540989000000001</v>
      </c>
      <c r="M2024">
        <v>0.51052107499999999</v>
      </c>
      <c r="N2024">
        <v>0.97796216400000002</v>
      </c>
      <c r="O2024">
        <v>5.0448059999999998E-3</v>
      </c>
      <c r="P2024">
        <v>3.4517089999999999E-3</v>
      </c>
      <c r="Q2024">
        <v>1.3939600000000001E-3</v>
      </c>
      <c r="R2024">
        <v>1.1018918000000001E-2</v>
      </c>
      <c r="S2024">
        <v>0</v>
      </c>
    </row>
    <row r="2025" spans="1:19" x14ac:dyDescent="0.3">
      <c r="A2025">
        <v>3777</v>
      </c>
      <c r="B2025">
        <v>17258</v>
      </c>
      <c r="C2025">
        <v>13.4</v>
      </c>
      <c r="D2025">
        <v>58.2</v>
      </c>
      <c r="E2025">
        <v>41</v>
      </c>
      <c r="F2025">
        <v>4</v>
      </c>
      <c r="G2025">
        <v>0.23863899799999999</v>
      </c>
      <c r="H2025">
        <v>0.14415719900000001</v>
      </c>
      <c r="I2025">
        <v>0.16502434499999999</v>
      </c>
      <c r="J2025">
        <v>0.21661256700000001</v>
      </c>
      <c r="K2025">
        <v>0.13372362600000001</v>
      </c>
      <c r="L2025">
        <v>0.101843265</v>
      </c>
      <c r="M2025">
        <v>0.49547878499999998</v>
      </c>
      <c r="N2025">
        <v>0.96626478100000002</v>
      </c>
      <c r="O2025">
        <v>9.0424300000000006E-3</v>
      </c>
      <c r="P2025">
        <v>8.2309299999999991E-3</v>
      </c>
      <c r="Q2025">
        <v>4.9849289999999999E-3</v>
      </c>
      <c r="R2025">
        <v>2.5214468E-2</v>
      </c>
      <c r="S2025">
        <v>5.7964300000000002E-4</v>
      </c>
    </row>
    <row r="2026" spans="1:19" x14ac:dyDescent="0.3">
      <c r="A2026">
        <v>2076</v>
      </c>
      <c r="B2026">
        <v>8687</v>
      </c>
      <c r="C2026">
        <v>30.7</v>
      </c>
      <c r="D2026">
        <v>47.4</v>
      </c>
      <c r="E2026">
        <v>43</v>
      </c>
      <c r="F2026">
        <v>0</v>
      </c>
      <c r="G2026">
        <v>0.265717808</v>
      </c>
      <c r="H2026">
        <v>0.192872352</v>
      </c>
      <c r="I2026">
        <v>0.15667376399999999</v>
      </c>
      <c r="J2026">
        <v>0.183570548</v>
      </c>
      <c r="K2026">
        <v>0.104561246</v>
      </c>
      <c r="L2026">
        <v>9.6604281E-2</v>
      </c>
      <c r="M2026">
        <v>0.53468564399999996</v>
      </c>
      <c r="N2026">
        <v>0.302364676</v>
      </c>
      <c r="O2026">
        <v>0.67947999599999997</v>
      </c>
      <c r="P2026">
        <v>6.2759160000000003E-3</v>
      </c>
      <c r="Q2026">
        <v>3.2500279999999999E-3</v>
      </c>
      <c r="R2026">
        <v>1.6138070000000001E-2</v>
      </c>
      <c r="S2026">
        <v>6.7241999999999996E-4</v>
      </c>
    </row>
    <row r="2027" spans="1:19" hidden="1" x14ac:dyDescent="0.3">
      <c r="A2027" t="s">
        <v>34</v>
      </c>
      <c r="B2027">
        <v>2141</v>
      </c>
      <c r="C2027" t="s">
        <v>34</v>
      </c>
      <c r="D2027" t="s">
        <v>34</v>
      </c>
      <c r="E2027" t="s">
        <v>34</v>
      </c>
      <c r="F2027" t="s">
        <v>34</v>
      </c>
      <c r="G2027">
        <v>0.194599628</v>
      </c>
      <c r="H2027">
        <v>0.14059590299999999</v>
      </c>
      <c r="I2027">
        <v>0.158752328</v>
      </c>
      <c r="J2027">
        <v>0.26582867799999998</v>
      </c>
      <c r="K2027">
        <v>0.15782122900000001</v>
      </c>
      <c r="L2027">
        <v>8.2402235000000004E-2</v>
      </c>
      <c r="M2027">
        <v>0.46787709500000002</v>
      </c>
      <c r="N2027">
        <v>0.48836126600000002</v>
      </c>
      <c r="O2027">
        <v>2.1880818999999999E-2</v>
      </c>
      <c r="P2027">
        <v>9.7765360000000006E-3</v>
      </c>
      <c r="Q2027">
        <v>0.38081936700000002</v>
      </c>
      <c r="R2027">
        <v>5.9590316999999997E-2</v>
      </c>
      <c r="S2027">
        <v>1.8621969999999999E-3</v>
      </c>
    </row>
    <row r="2028" spans="1:19" hidden="1" x14ac:dyDescent="0.3">
      <c r="A2028">
        <v>2468</v>
      </c>
      <c r="B2028">
        <v>10327</v>
      </c>
      <c r="C2028">
        <v>14.7</v>
      </c>
      <c r="D2028">
        <v>51</v>
      </c>
      <c r="E2028">
        <v>31</v>
      </c>
      <c r="F2028" t="s">
        <v>34</v>
      </c>
      <c r="G2028" t="s">
        <v>34</v>
      </c>
      <c r="H2028" t="s">
        <v>34</v>
      </c>
      <c r="I2028" t="s">
        <v>34</v>
      </c>
      <c r="J2028" t="s">
        <v>34</v>
      </c>
      <c r="K2028" t="s">
        <v>34</v>
      </c>
      <c r="L2028" t="s">
        <v>34</v>
      </c>
      <c r="M2028" t="s">
        <v>34</v>
      </c>
      <c r="N2028" t="s">
        <v>34</v>
      </c>
      <c r="O2028" t="s">
        <v>34</v>
      </c>
      <c r="P2028" t="s">
        <v>34</v>
      </c>
      <c r="Q2028" t="s">
        <v>34</v>
      </c>
      <c r="R2028" t="s">
        <v>34</v>
      </c>
      <c r="S2028" t="s">
        <v>34</v>
      </c>
    </row>
    <row r="2029" spans="1:19" hidden="1" x14ac:dyDescent="0.3">
      <c r="A2029">
        <v>2468</v>
      </c>
      <c r="B2029">
        <v>10327</v>
      </c>
      <c r="C2029" t="s">
        <v>34</v>
      </c>
      <c r="D2029" t="s">
        <v>34</v>
      </c>
      <c r="E2029">
        <v>31</v>
      </c>
      <c r="F2029">
        <v>0</v>
      </c>
      <c r="G2029">
        <v>0.244667623</v>
      </c>
      <c r="H2029">
        <v>0.16011477800000001</v>
      </c>
      <c r="I2029">
        <v>0.17800095599999999</v>
      </c>
      <c r="J2029">
        <v>0.21233859399999999</v>
      </c>
      <c r="K2029">
        <v>0.11927307500000001</v>
      </c>
      <c r="L2029">
        <v>8.5604974E-2</v>
      </c>
      <c r="M2029">
        <v>0.50377809699999998</v>
      </c>
      <c r="N2029">
        <v>0.945098039</v>
      </c>
      <c r="O2029">
        <v>2.0277379000000002E-2</v>
      </c>
      <c r="P2029">
        <v>3.6346249999999998E-3</v>
      </c>
      <c r="Q2029">
        <v>9.8517459999999998E-3</v>
      </c>
      <c r="R2029">
        <v>3.0989956999999999E-2</v>
      </c>
      <c r="S2029">
        <v>1.9129600000000001E-4</v>
      </c>
    </row>
    <row r="2030" spans="1:19" x14ac:dyDescent="0.3">
      <c r="A2030">
        <v>1426</v>
      </c>
      <c r="B2030">
        <v>12216</v>
      </c>
      <c r="C2030">
        <v>18</v>
      </c>
      <c r="D2030">
        <v>0</v>
      </c>
      <c r="E2030">
        <v>20</v>
      </c>
      <c r="F2030">
        <v>0</v>
      </c>
      <c r="G2030">
        <v>0.18722018700000001</v>
      </c>
      <c r="H2030">
        <v>0.12714692699999999</v>
      </c>
      <c r="I2030">
        <v>0.15986976</v>
      </c>
      <c r="J2030">
        <v>0.242897843</v>
      </c>
      <c r="K2030">
        <v>0.178998779</v>
      </c>
      <c r="L2030">
        <v>0.103866504</v>
      </c>
      <c r="M2030">
        <v>0.48603988599999998</v>
      </c>
      <c r="N2030">
        <v>0.86992267000000001</v>
      </c>
      <c r="O2030">
        <v>7.5702080000000001E-3</v>
      </c>
      <c r="P2030">
        <v>1.4977615E-2</v>
      </c>
      <c r="Q2030">
        <v>5.1770452000000002E-2</v>
      </c>
      <c r="R2030">
        <v>7.3829874000000004E-2</v>
      </c>
      <c r="S2030">
        <v>2.3606019999999998E-3</v>
      </c>
    </row>
    <row r="2031" spans="1:19" x14ac:dyDescent="0.3">
      <c r="A2031">
        <v>2684</v>
      </c>
      <c r="B2031">
        <v>11296</v>
      </c>
      <c r="C2031">
        <v>13.3</v>
      </c>
      <c r="D2031">
        <v>62.2</v>
      </c>
      <c r="E2031">
        <v>44</v>
      </c>
      <c r="F2031">
        <v>0</v>
      </c>
      <c r="G2031">
        <v>0.248868377</v>
      </c>
      <c r="H2031">
        <v>0.17529067200000001</v>
      </c>
      <c r="I2031">
        <v>0.170409159</v>
      </c>
      <c r="J2031">
        <v>0.19676932599999999</v>
      </c>
      <c r="K2031">
        <v>0.123546641</v>
      </c>
      <c r="L2031">
        <v>8.5115825000000006E-2</v>
      </c>
      <c r="M2031">
        <v>0.50004437700000004</v>
      </c>
      <c r="N2031">
        <v>0.91949942299999998</v>
      </c>
      <c r="O2031">
        <v>1.0650572000000001E-2</v>
      </c>
      <c r="P2031">
        <v>6.7453629999999999E-3</v>
      </c>
      <c r="Q2031">
        <v>3.6478211000000003E-2</v>
      </c>
      <c r="R2031">
        <v>0.443773853</v>
      </c>
      <c r="S2031">
        <v>7.1003799999999997E-4</v>
      </c>
    </row>
    <row r="2032" spans="1:19" x14ac:dyDescent="0.3">
      <c r="A2032">
        <v>197390</v>
      </c>
      <c r="B2032">
        <v>744552</v>
      </c>
      <c r="C2032">
        <v>14.4</v>
      </c>
      <c r="D2032">
        <v>56</v>
      </c>
      <c r="E2032">
        <v>2739</v>
      </c>
      <c r="F2032">
        <v>145</v>
      </c>
      <c r="G2032">
        <v>0.24403782099999999</v>
      </c>
      <c r="H2032">
        <v>0.19116914600000001</v>
      </c>
      <c r="I2032">
        <v>0.17999881300000001</v>
      </c>
      <c r="J2032">
        <v>0.18036168399999999</v>
      </c>
      <c r="K2032">
        <v>0.11387364699999999</v>
      </c>
      <c r="L2032">
        <v>9.0558889000000004E-2</v>
      </c>
      <c r="M2032">
        <v>0.50961468099999996</v>
      </c>
      <c r="N2032">
        <v>0.78762433099999996</v>
      </c>
      <c r="O2032">
        <v>0.16225404500000001</v>
      </c>
      <c r="P2032">
        <v>1.9095529E-2</v>
      </c>
      <c r="Q2032">
        <v>6.8365860000000004E-3</v>
      </c>
      <c r="R2032">
        <v>0.246147436</v>
      </c>
      <c r="S2032">
        <v>1.149319E-3</v>
      </c>
    </row>
    <row r="2033" spans="1:19" x14ac:dyDescent="0.3">
      <c r="A2033">
        <v>4525</v>
      </c>
      <c r="B2033">
        <v>19335</v>
      </c>
      <c r="C2033">
        <v>23.8</v>
      </c>
      <c r="D2033">
        <v>41.5</v>
      </c>
      <c r="E2033">
        <v>104</v>
      </c>
      <c r="F2033">
        <v>4</v>
      </c>
      <c r="G2033">
        <v>0.23809523799999999</v>
      </c>
      <c r="H2033">
        <v>0.175106804</v>
      </c>
      <c r="I2033">
        <v>0.16713556299999999</v>
      </c>
      <c r="J2033">
        <v>0.20673126999999999</v>
      </c>
      <c r="K2033">
        <v>0.12222569599999999</v>
      </c>
      <c r="L2033">
        <v>9.0705429000000004E-2</v>
      </c>
      <c r="M2033">
        <v>0.52443471900000005</v>
      </c>
      <c r="N2033">
        <v>0.68214025199999995</v>
      </c>
      <c r="O2033">
        <v>0.289986454</v>
      </c>
      <c r="P2033">
        <v>9.7947280000000008E-3</v>
      </c>
      <c r="Q2033">
        <v>4.5847659999999997E-3</v>
      </c>
      <c r="R2033">
        <v>5.9966656E-2</v>
      </c>
      <c r="S2033">
        <v>5.7309600000000004E-4</v>
      </c>
    </row>
    <row r="2034" spans="1:19" x14ac:dyDescent="0.3">
      <c r="A2034">
        <v>10553</v>
      </c>
      <c r="B2034">
        <v>35414</v>
      </c>
      <c r="C2034">
        <v>9.9</v>
      </c>
      <c r="D2034">
        <v>50.1</v>
      </c>
      <c r="E2034">
        <v>145</v>
      </c>
      <c r="F2034">
        <v>5</v>
      </c>
      <c r="G2034">
        <v>0.23765709199999999</v>
      </c>
      <c r="H2034">
        <v>0.18449842899999999</v>
      </c>
      <c r="I2034">
        <v>0.17630722600000001</v>
      </c>
      <c r="J2034">
        <v>0.20761333000000001</v>
      </c>
      <c r="K2034">
        <v>0.104802513</v>
      </c>
      <c r="L2034">
        <v>8.9121408999999999E-2</v>
      </c>
      <c r="M2034">
        <v>0.49809246000000001</v>
      </c>
      <c r="N2034">
        <v>0.92891606800000004</v>
      </c>
      <c r="O2034">
        <v>4.2667190000000001E-2</v>
      </c>
      <c r="P2034">
        <v>9.2291290000000008E-3</v>
      </c>
      <c r="Q2034">
        <v>3.1418309999999999E-3</v>
      </c>
      <c r="R2034">
        <v>4.7520197E-2</v>
      </c>
      <c r="S2034">
        <v>1.4025999999999999E-4</v>
      </c>
    </row>
    <row r="2035" spans="1:19" x14ac:dyDescent="0.3">
      <c r="A2035">
        <v>27274</v>
      </c>
      <c r="B2035">
        <v>148219</v>
      </c>
      <c r="C2035">
        <v>18.2</v>
      </c>
      <c r="D2035">
        <v>58.1</v>
      </c>
      <c r="E2035">
        <v>269</v>
      </c>
      <c r="F2035">
        <v>38</v>
      </c>
      <c r="G2035">
        <v>0.23283545899999999</v>
      </c>
      <c r="H2035">
        <v>0.328408486</v>
      </c>
      <c r="I2035">
        <v>0.15404464000000001</v>
      </c>
      <c r="J2035">
        <v>0.149200639</v>
      </c>
      <c r="K2035">
        <v>8.0003503000000004E-2</v>
      </c>
      <c r="L2035">
        <v>5.5507273000000003E-2</v>
      </c>
      <c r="M2035">
        <v>0.50329109100000002</v>
      </c>
      <c r="N2035">
        <v>0.85950374200000002</v>
      </c>
      <c r="O2035">
        <v>3.7182260000000002E-2</v>
      </c>
      <c r="P2035">
        <v>7.2902561000000005E-2</v>
      </c>
      <c r="Q2035">
        <v>3.2607740000000001E-3</v>
      </c>
      <c r="R2035">
        <v>3.5531660999999999E-2</v>
      </c>
      <c r="S2035">
        <v>7.2087400000000004E-4</v>
      </c>
    </row>
    <row r="2036" spans="1:19" x14ac:dyDescent="0.3">
      <c r="A2036">
        <v>5386</v>
      </c>
      <c r="B2036">
        <v>20617</v>
      </c>
      <c r="C2036">
        <v>9.9</v>
      </c>
      <c r="D2036">
        <v>57.9</v>
      </c>
      <c r="E2036">
        <v>70</v>
      </c>
      <c r="F2036">
        <v>0</v>
      </c>
      <c r="G2036">
        <v>0.229727769</v>
      </c>
      <c r="H2036">
        <v>0.163241623</v>
      </c>
      <c r="I2036">
        <v>0.180939026</v>
      </c>
      <c r="J2036">
        <v>0.21454475100000001</v>
      </c>
      <c r="K2036">
        <v>0.11459794</v>
      </c>
      <c r="L2036">
        <v>9.6948889999999996E-2</v>
      </c>
      <c r="M2036">
        <v>0.48106958100000002</v>
      </c>
      <c r="N2036">
        <v>0.95536966300000004</v>
      </c>
      <c r="O2036">
        <v>2.6739519E-2</v>
      </c>
      <c r="P2036">
        <v>5.8507810000000002E-3</v>
      </c>
      <c r="Q2036">
        <v>4.3034670000000001E-3</v>
      </c>
      <c r="R2036">
        <v>2.2242637999999999E-2</v>
      </c>
      <c r="S2036">
        <v>3.8682799999999998E-4</v>
      </c>
    </row>
    <row r="2037" spans="1:19" x14ac:dyDescent="0.3">
      <c r="A2037">
        <v>612</v>
      </c>
      <c r="B2037">
        <v>2986</v>
      </c>
      <c r="C2037">
        <v>12.7</v>
      </c>
      <c r="D2037">
        <v>43.3</v>
      </c>
      <c r="E2037">
        <v>9</v>
      </c>
      <c r="F2037">
        <v>0</v>
      </c>
      <c r="G2037">
        <v>0.23970290299999999</v>
      </c>
      <c r="H2037">
        <v>0.119513842</v>
      </c>
      <c r="I2037">
        <v>0.164753545</v>
      </c>
      <c r="J2037">
        <v>0.221809588</v>
      </c>
      <c r="K2037">
        <v>0.139095206</v>
      </c>
      <c r="L2037">
        <v>0.11512491599999999</v>
      </c>
      <c r="M2037">
        <v>0.49898717100000001</v>
      </c>
      <c r="N2037">
        <v>0.96657663699999996</v>
      </c>
      <c r="O2037">
        <v>7.0898039999999999E-3</v>
      </c>
      <c r="P2037">
        <v>4.0513169999999996E-3</v>
      </c>
      <c r="Q2037">
        <v>9.1154630000000007E-3</v>
      </c>
      <c r="R2037">
        <v>3.7137070000000001E-2</v>
      </c>
      <c r="S2037">
        <v>0</v>
      </c>
    </row>
    <row r="2038" spans="1:19" x14ac:dyDescent="0.3">
      <c r="A2038">
        <v>811</v>
      </c>
      <c r="B2038">
        <v>4364</v>
      </c>
      <c r="C2038">
        <v>20.9</v>
      </c>
      <c r="D2038">
        <v>36.9</v>
      </c>
      <c r="E2038">
        <v>22</v>
      </c>
      <c r="F2038">
        <v>0</v>
      </c>
      <c r="G2038">
        <v>0.20479452100000001</v>
      </c>
      <c r="H2038">
        <v>0.14703196299999999</v>
      </c>
      <c r="I2038">
        <v>0.16506849300000001</v>
      </c>
      <c r="J2038">
        <v>0.219178082</v>
      </c>
      <c r="K2038">
        <v>0.139726027</v>
      </c>
      <c r="L2038">
        <v>0.124200913</v>
      </c>
      <c r="M2038">
        <v>0.52831050199999996</v>
      </c>
      <c r="N2038">
        <v>0.87648401799999998</v>
      </c>
      <c r="O2038">
        <v>9.3835615999999997E-2</v>
      </c>
      <c r="P2038">
        <v>4.3378999999999996E-3</v>
      </c>
      <c r="Q2038">
        <v>2.7397260000000001E-3</v>
      </c>
      <c r="R2038">
        <v>2.0319634999999999E-2</v>
      </c>
      <c r="S2038">
        <v>2.28311E-4</v>
      </c>
    </row>
    <row r="2039" spans="1:19" hidden="1" x14ac:dyDescent="0.3">
      <c r="A2039" t="s">
        <v>34</v>
      </c>
      <c r="B2039">
        <v>136765</v>
      </c>
      <c r="C2039">
        <v>20.100000000000001</v>
      </c>
      <c r="D2039">
        <v>45.6</v>
      </c>
      <c r="E2039" t="s">
        <v>34</v>
      </c>
      <c r="F2039" t="s">
        <v>34</v>
      </c>
      <c r="G2039">
        <v>0.27391323699999998</v>
      </c>
      <c r="H2039">
        <v>0.21399100600000001</v>
      </c>
      <c r="I2039">
        <v>0.180352929</v>
      </c>
      <c r="J2039">
        <v>0.182497514</v>
      </c>
      <c r="K2039">
        <v>9.3790349999999995E-2</v>
      </c>
      <c r="L2039">
        <v>5.5454964000000002E-2</v>
      </c>
      <c r="M2039">
        <v>0.51516793100000002</v>
      </c>
      <c r="N2039">
        <v>0.668464952</v>
      </c>
      <c r="O2039">
        <v>0.30371480699999998</v>
      </c>
      <c r="P2039">
        <v>7.0199909999999997E-3</v>
      </c>
      <c r="Q2039">
        <v>4.222384E-3</v>
      </c>
      <c r="R2039">
        <v>4.4086436E-2</v>
      </c>
      <c r="S2039">
        <v>6.0849799999999996E-4</v>
      </c>
    </row>
    <row r="2040" spans="1:19" x14ac:dyDescent="0.3">
      <c r="A2040">
        <v>6525</v>
      </c>
      <c r="B2040">
        <v>29164</v>
      </c>
      <c r="C2040">
        <v>12.3</v>
      </c>
      <c r="D2040">
        <v>59.9</v>
      </c>
      <c r="E2040">
        <v>84</v>
      </c>
      <c r="F2040">
        <v>6</v>
      </c>
      <c r="G2040">
        <v>0.22148641199999999</v>
      </c>
      <c r="H2040">
        <v>0.155640955</v>
      </c>
      <c r="I2040">
        <v>0.15876338200000001</v>
      </c>
      <c r="J2040">
        <v>0.22155503700000001</v>
      </c>
      <c r="K2040">
        <v>0.141847379</v>
      </c>
      <c r="L2040">
        <v>0.10070683499999999</v>
      </c>
      <c r="M2040">
        <v>0.50456354699999995</v>
      </c>
      <c r="N2040">
        <v>0.95443315900000003</v>
      </c>
      <c r="O2040">
        <v>9.0584680000000001E-3</v>
      </c>
      <c r="P2040">
        <v>7.0340380000000003E-3</v>
      </c>
      <c r="Q2040">
        <v>1.0877024000000001E-2</v>
      </c>
      <c r="R2040">
        <v>4.6493275000000001E-2</v>
      </c>
      <c r="S2040">
        <v>0</v>
      </c>
    </row>
    <row r="2041" spans="1:19" x14ac:dyDescent="0.3">
      <c r="A2041">
        <v>6862</v>
      </c>
      <c r="B2041">
        <v>21400</v>
      </c>
      <c r="C2041">
        <v>9.4</v>
      </c>
      <c r="D2041">
        <v>60.2</v>
      </c>
      <c r="E2041">
        <v>58</v>
      </c>
      <c r="F2041">
        <v>0</v>
      </c>
      <c r="G2041">
        <v>0.299227888</v>
      </c>
      <c r="H2041">
        <v>0.18230154000000001</v>
      </c>
      <c r="I2041">
        <v>0.168893615</v>
      </c>
      <c r="J2041">
        <v>0.18193166599999999</v>
      </c>
      <c r="K2041">
        <v>8.6411762000000003E-2</v>
      </c>
      <c r="L2041">
        <v>8.1233528999999999E-2</v>
      </c>
      <c r="M2041">
        <v>0.48476582400000001</v>
      </c>
      <c r="N2041">
        <v>0.84960007400000004</v>
      </c>
      <c r="O2041">
        <v>4.8453465000000001E-2</v>
      </c>
      <c r="P2041">
        <v>7.2264090000000003E-2</v>
      </c>
      <c r="Q2041">
        <v>1.2668176999999999E-2</v>
      </c>
      <c r="R2041">
        <v>0.29377225000000001</v>
      </c>
      <c r="S2041">
        <v>1.2945579999999999E-3</v>
      </c>
    </row>
    <row r="2042" spans="1:19" x14ac:dyDescent="0.3">
      <c r="A2042">
        <v>11023</v>
      </c>
      <c r="B2042">
        <v>49789</v>
      </c>
      <c r="C2042">
        <v>23.5</v>
      </c>
      <c r="D2042">
        <v>50.7</v>
      </c>
      <c r="E2042">
        <v>157</v>
      </c>
      <c r="F2042">
        <v>6</v>
      </c>
      <c r="G2042">
        <v>0.24778671799999999</v>
      </c>
      <c r="H2042">
        <v>0.36596285299999998</v>
      </c>
      <c r="I2042">
        <v>0.133482566</v>
      </c>
      <c r="J2042">
        <v>0.13271623599999999</v>
      </c>
      <c r="K2042">
        <v>6.6166535999999998E-2</v>
      </c>
      <c r="L2042">
        <v>5.3885091000000003E-2</v>
      </c>
      <c r="M2042">
        <v>0.50087724600000005</v>
      </c>
      <c r="N2042">
        <v>0.57496924599999999</v>
      </c>
      <c r="O2042">
        <v>0.37570330899999999</v>
      </c>
      <c r="P2042">
        <v>3.3073184999999998E-2</v>
      </c>
      <c r="Q2042">
        <v>2.7224879999999999E-3</v>
      </c>
      <c r="R2042">
        <v>1.7323089E-2</v>
      </c>
      <c r="S2042">
        <v>8.06663E-4</v>
      </c>
    </row>
    <row r="2043" spans="1:19" x14ac:dyDescent="0.3">
      <c r="A2043">
        <v>8006</v>
      </c>
      <c r="B2043">
        <v>35895</v>
      </c>
      <c r="C2043">
        <v>16.3</v>
      </c>
      <c r="D2043">
        <v>37.1</v>
      </c>
      <c r="E2043">
        <v>163</v>
      </c>
      <c r="F2043">
        <v>4</v>
      </c>
      <c r="G2043">
        <v>0.26890238799999999</v>
      </c>
      <c r="H2043">
        <v>0.17193404800000001</v>
      </c>
      <c r="I2043">
        <v>0.17929625199999999</v>
      </c>
      <c r="J2043">
        <v>0.20208269200000001</v>
      </c>
      <c r="K2043">
        <v>0.100831397</v>
      </c>
      <c r="L2043">
        <v>7.6953223000000001E-2</v>
      </c>
      <c r="M2043">
        <v>0.50760014600000003</v>
      </c>
      <c r="N2043">
        <v>0.95473504499999995</v>
      </c>
      <c r="O2043">
        <v>9.0697869999999993E-3</v>
      </c>
      <c r="P2043">
        <v>6.1864900000000002E-3</v>
      </c>
      <c r="Q2043">
        <v>7.698122E-3</v>
      </c>
      <c r="R2043">
        <v>2.5697729999999998E-2</v>
      </c>
      <c r="S2043">
        <v>8.1180200000000003E-4</v>
      </c>
    </row>
    <row r="2044" spans="1:19" x14ac:dyDescent="0.3">
      <c r="A2044">
        <v>1643</v>
      </c>
      <c r="B2044">
        <v>7359</v>
      </c>
      <c r="C2044">
        <v>13.4</v>
      </c>
      <c r="D2044">
        <v>45.6</v>
      </c>
      <c r="E2044">
        <v>35</v>
      </c>
      <c r="F2044">
        <v>0</v>
      </c>
      <c r="G2044">
        <v>0.24743104399999999</v>
      </c>
      <c r="H2044">
        <v>0.15197404</v>
      </c>
      <c r="I2044">
        <v>0.15643591100000001</v>
      </c>
      <c r="J2044">
        <v>0.206733369</v>
      </c>
      <c r="K2044">
        <v>0.123445105</v>
      </c>
      <c r="L2044">
        <v>0.11398053</v>
      </c>
      <c r="M2044">
        <v>0.49580854499999999</v>
      </c>
      <c r="N2044">
        <v>0.86465657100000004</v>
      </c>
      <c r="O2044">
        <v>5.0027040000000002E-3</v>
      </c>
      <c r="P2044">
        <v>9.1941590000000004E-3</v>
      </c>
      <c r="Q2044">
        <v>9.2212005999999999E-2</v>
      </c>
      <c r="R2044">
        <v>2.8258518E-2</v>
      </c>
      <c r="S2044">
        <v>5.40833E-4</v>
      </c>
    </row>
    <row r="2045" spans="1:19" x14ac:dyDescent="0.3">
      <c r="A2045">
        <v>717</v>
      </c>
      <c r="B2045">
        <v>3495</v>
      </c>
      <c r="C2045">
        <v>11</v>
      </c>
      <c r="D2045">
        <v>34.700000000000003</v>
      </c>
      <c r="E2045">
        <v>9</v>
      </c>
      <c r="F2045">
        <v>0</v>
      </c>
      <c r="G2045">
        <v>0.231552863</v>
      </c>
      <c r="H2045">
        <v>0.15280837</v>
      </c>
      <c r="I2045">
        <v>0.14592511</v>
      </c>
      <c r="J2045">
        <v>0.220539648</v>
      </c>
      <c r="K2045">
        <v>0.11866740100000001</v>
      </c>
      <c r="L2045">
        <v>0.130506608</v>
      </c>
      <c r="M2045">
        <v>0.50412995599999999</v>
      </c>
      <c r="N2045">
        <v>0.93419603500000004</v>
      </c>
      <c r="O2045">
        <v>3.8546259999999999E-3</v>
      </c>
      <c r="P2045">
        <v>9.6365640000000002E-3</v>
      </c>
      <c r="Q2045">
        <v>2.2577092999999999E-2</v>
      </c>
      <c r="R2045">
        <v>9.3061673999999997E-2</v>
      </c>
      <c r="S2045">
        <v>1.1013220000000001E-3</v>
      </c>
    </row>
    <row r="2046" spans="1:19" x14ac:dyDescent="0.3">
      <c r="A2046">
        <v>18108</v>
      </c>
      <c r="B2046">
        <v>75802</v>
      </c>
      <c r="C2046">
        <v>12.7</v>
      </c>
      <c r="D2046">
        <v>59.7</v>
      </c>
      <c r="E2046">
        <v>124</v>
      </c>
      <c r="F2046">
        <v>10</v>
      </c>
      <c r="G2046">
        <v>0.23301781699999999</v>
      </c>
      <c r="H2046">
        <v>0.177365044</v>
      </c>
      <c r="I2046">
        <v>0.17565489400000001</v>
      </c>
      <c r="J2046">
        <v>0.220688832</v>
      </c>
      <c r="K2046">
        <v>0.11570686199999999</v>
      </c>
      <c r="L2046">
        <v>7.7566549999999998E-2</v>
      </c>
      <c r="M2046">
        <v>0.48688885399999998</v>
      </c>
      <c r="N2046">
        <v>0.84253367300000004</v>
      </c>
      <c r="O2046">
        <v>9.9838264999999995E-2</v>
      </c>
      <c r="P2046">
        <v>1.9713119000000001E-2</v>
      </c>
      <c r="Q2046">
        <v>7.543218E-3</v>
      </c>
      <c r="R2046">
        <v>0.16778025199999999</v>
      </c>
      <c r="S2046">
        <v>7.8216099999999997E-4</v>
      </c>
    </row>
    <row r="2047" spans="1:19" x14ac:dyDescent="0.3">
      <c r="A2047">
        <v>15717</v>
      </c>
      <c r="B2047">
        <v>62353</v>
      </c>
      <c r="C2047">
        <v>15.4</v>
      </c>
      <c r="D2047">
        <v>55.5</v>
      </c>
      <c r="E2047">
        <v>132</v>
      </c>
      <c r="F2047">
        <v>8</v>
      </c>
      <c r="G2047">
        <v>0.26010456599999998</v>
      </c>
      <c r="H2047">
        <v>0.187604202</v>
      </c>
      <c r="I2047">
        <v>0.18373557400000001</v>
      </c>
      <c r="J2047">
        <v>0.20014891800000001</v>
      </c>
      <c r="K2047">
        <v>9.8593372999999998E-2</v>
      </c>
      <c r="L2047">
        <v>6.9813367000000001E-2</v>
      </c>
      <c r="M2047">
        <v>0.51211576700000006</v>
      </c>
      <c r="N2047">
        <v>0.74719564900000002</v>
      </c>
      <c r="O2047">
        <v>0.19985755699999999</v>
      </c>
      <c r="P2047">
        <v>1.3807280999999999E-2</v>
      </c>
      <c r="Q2047">
        <v>1.3289305E-2</v>
      </c>
      <c r="R2047">
        <v>0.195940368</v>
      </c>
      <c r="S2047">
        <v>1.651046E-3</v>
      </c>
    </row>
    <row r="2048" spans="1:19" x14ac:dyDescent="0.3">
      <c r="A2048">
        <v>10357</v>
      </c>
      <c r="B2048">
        <v>38700</v>
      </c>
      <c r="C2048">
        <v>9.6</v>
      </c>
      <c r="D2048">
        <v>29.7</v>
      </c>
      <c r="E2048">
        <v>68</v>
      </c>
      <c r="F2048">
        <v>0</v>
      </c>
      <c r="G2048">
        <v>0.31394822999999999</v>
      </c>
      <c r="H2048">
        <v>0.26111362399999999</v>
      </c>
      <c r="I2048">
        <v>0.179201362</v>
      </c>
      <c r="J2048">
        <v>0.15379499299999999</v>
      </c>
      <c r="K2048">
        <v>5.2781399E-2</v>
      </c>
      <c r="L2048">
        <v>3.9160393000000002E-2</v>
      </c>
      <c r="M2048">
        <v>0.46098592700000002</v>
      </c>
      <c r="N2048">
        <v>0.85833621500000001</v>
      </c>
      <c r="O2048">
        <v>5.1105377E-2</v>
      </c>
      <c r="P2048">
        <v>9.3910450000000006E-3</v>
      </c>
      <c r="Q2048">
        <v>4.2645454999999999E-2</v>
      </c>
      <c r="R2048">
        <v>9.0026336999999998E-2</v>
      </c>
      <c r="S2048">
        <v>1.942058E-3</v>
      </c>
    </row>
    <row r="2049" spans="1:19" x14ac:dyDescent="0.3">
      <c r="A2049">
        <v>4491</v>
      </c>
      <c r="B2049">
        <v>22678</v>
      </c>
      <c r="C2049">
        <v>18.8</v>
      </c>
      <c r="D2049">
        <v>46.1</v>
      </c>
      <c r="E2049">
        <v>78</v>
      </c>
      <c r="F2049">
        <v>0</v>
      </c>
      <c r="G2049">
        <v>0.23294189500000001</v>
      </c>
      <c r="H2049">
        <v>0.155847558</v>
      </c>
      <c r="I2049">
        <v>0.185314533</v>
      </c>
      <c r="J2049">
        <v>0.22150434399999999</v>
      </c>
      <c r="K2049">
        <v>0.12013794899999999</v>
      </c>
      <c r="L2049">
        <v>8.4253722000000003E-2</v>
      </c>
      <c r="M2049">
        <v>0.50578425800000004</v>
      </c>
      <c r="N2049">
        <v>0.97075129900000001</v>
      </c>
      <c r="O2049">
        <v>1.0040599000000001E-2</v>
      </c>
      <c r="P2049">
        <v>2.1390839999999999E-3</v>
      </c>
      <c r="Q2049">
        <v>3.4050730000000002E-3</v>
      </c>
      <c r="R2049">
        <v>7.4649670000000003E-3</v>
      </c>
      <c r="S2049">
        <v>2.1827399999999999E-4</v>
      </c>
    </row>
    <row r="2050" spans="1:19" x14ac:dyDescent="0.3">
      <c r="A2050">
        <v>2746</v>
      </c>
      <c r="B2050">
        <v>10076</v>
      </c>
      <c r="C2050">
        <v>16.5</v>
      </c>
      <c r="D2050">
        <v>42.6</v>
      </c>
      <c r="E2050">
        <v>35</v>
      </c>
      <c r="F2050">
        <v>0</v>
      </c>
      <c r="G2050">
        <v>0.244839222</v>
      </c>
      <c r="H2050">
        <v>0.170801906</v>
      </c>
      <c r="I2050">
        <v>0.17129813399999999</v>
      </c>
      <c r="J2050">
        <v>0.21526399399999999</v>
      </c>
      <c r="K2050">
        <v>0.105795951</v>
      </c>
      <c r="L2050">
        <v>9.2000793999999997E-2</v>
      </c>
      <c r="M2050">
        <v>0.49861055999999998</v>
      </c>
      <c r="N2050">
        <v>0.67973402100000002</v>
      </c>
      <c r="O2050">
        <v>2.3918221999999999E-2</v>
      </c>
      <c r="P2050">
        <v>1.9849149999999999E-3</v>
      </c>
      <c r="Q2050">
        <v>0.19650655</v>
      </c>
      <c r="R2050">
        <v>3.2751092000000002E-2</v>
      </c>
      <c r="S2050">
        <v>2.9773700000000001E-4</v>
      </c>
    </row>
    <row r="2051" spans="1:19" x14ac:dyDescent="0.3">
      <c r="A2051">
        <v>3095</v>
      </c>
      <c r="B2051">
        <v>16453</v>
      </c>
      <c r="C2051">
        <v>12.2</v>
      </c>
      <c r="D2051">
        <v>36.799999999999997</v>
      </c>
      <c r="E2051">
        <v>90</v>
      </c>
      <c r="F2051">
        <v>4</v>
      </c>
      <c r="G2051">
        <v>0.221832264</v>
      </c>
      <c r="H2051">
        <v>0.14813021900000001</v>
      </c>
      <c r="I2051">
        <v>0.157509379</v>
      </c>
      <c r="J2051">
        <v>0.22788333499999999</v>
      </c>
      <c r="K2051">
        <v>0.13929565499999999</v>
      </c>
      <c r="L2051">
        <v>0.105349147</v>
      </c>
      <c r="M2051">
        <v>0.50114970299999995</v>
      </c>
      <c r="N2051">
        <v>0.97446447999999997</v>
      </c>
      <c r="O2051">
        <v>7.442817E-3</v>
      </c>
      <c r="P2051">
        <v>3.993707E-3</v>
      </c>
      <c r="Q2051">
        <v>4.2962599999999997E-3</v>
      </c>
      <c r="R2051">
        <v>1.4764612999999999E-2</v>
      </c>
      <c r="S2051" s="1">
        <v>6.05E-5</v>
      </c>
    </row>
    <row r="2052" spans="1:19" x14ac:dyDescent="0.3">
      <c r="A2052">
        <v>677</v>
      </c>
      <c r="B2052">
        <v>2832</v>
      </c>
      <c r="C2052">
        <v>15.4</v>
      </c>
      <c r="D2052">
        <v>32</v>
      </c>
      <c r="E2052">
        <v>17</v>
      </c>
      <c r="F2052">
        <v>0</v>
      </c>
      <c r="G2052">
        <v>0.22513089</v>
      </c>
      <c r="H2052">
        <v>0.12879581200000001</v>
      </c>
      <c r="I2052">
        <v>0.15811518299999999</v>
      </c>
      <c r="J2052">
        <v>0.22268760900000001</v>
      </c>
      <c r="K2052">
        <v>0.13787085499999999</v>
      </c>
      <c r="L2052">
        <v>0.127399651</v>
      </c>
      <c r="M2052">
        <v>0.49773123899999999</v>
      </c>
      <c r="N2052">
        <v>0.95008725999999999</v>
      </c>
      <c r="O2052">
        <v>5.2356019999999998E-3</v>
      </c>
      <c r="P2052">
        <v>3.8394420000000002E-3</v>
      </c>
      <c r="Q2052">
        <v>2.582897E-2</v>
      </c>
      <c r="R2052">
        <v>1.7102967E-2</v>
      </c>
      <c r="S2052">
        <v>6.9808000000000001E-4</v>
      </c>
    </row>
    <row r="2053" spans="1:19" x14ac:dyDescent="0.3">
      <c r="A2053">
        <v>14073</v>
      </c>
      <c r="B2053">
        <v>54910</v>
      </c>
      <c r="C2053">
        <v>10.6</v>
      </c>
      <c r="D2053">
        <v>63</v>
      </c>
      <c r="E2053">
        <v>174</v>
      </c>
      <c r="F2053">
        <v>5</v>
      </c>
      <c r="G2053">
        <v>0.20908855500000001</v>
      </c>
      <c r="H2053">
        <v>0.149053044</v>
      </c>
      <c r="I2053">
        <v>0.15781978199999999</v>
      </c>
      <c r="J2053">
        <v>0.21519198</v>
      </c>
      <c r="K2053">
        <v>0.15671006900000001</v>
      </c>
      <c r="L2053">
        <v>0.11213656900000001</v>
      </c>
      <c r="M2053">
        <v>0.50676925399999995</v>
      </c>
      <c r="N2053">
        <v>0.95429829099999997</v>
      </c>
      <c r="O2053">
        <v>1.5794925000000001E-2</v>
      </c>
      <c r="P2053">
        <v>9.1921280000000008E-3</v>
      </c>
      <c r="Q2053">
        <v>5.6225490000000001E-3</v>
      </c>
      <c r="R2053">
        <v>9.2235703000000002E-2</v>
      </c>
      <c r="S2053">
        <v>2.0714660000000001E-3</v>
      </c>
    </row>
    <row r="2054" spans="1:19" x14ac:dyDescent="0.3">
      <c r="A2054">
        <v>1018</v>
      </c>
      <c r="B2054">
        <v>3513</v>
      </c>
      <c r="C2054">
        <v>12.4</v>
      </c>
      <c r="D2054">
        <v>46.8</v>
      </c>
      <c r="E2054">
        <v>18</v>
      </c>
      <c r="F2054">
        <v>0</v>
      </c>
      <c r="G2054">
        <v>0.27078521900000002</v>
      </c>
      <c r="H2054">
        <v>0.16859122400000001</v>
      </c>
      <c r="I2054">
        <v>0.181581986</v>
      </c>
      <c r="J2054">
        <v>0.20236720599999999</v>
      </c>
      <c r="K2054">
        <v>9.8441108999999999E-2</v>
      </c>
      <c r="L2054">
        <v>7.8233256000000001E-2</v>
      </c>
      <c r="M2054">
        <v>0.49826789799999999</v>
      </c>
      <c r="N2054">
        <v>0.93620092399999999</v>
      </c>
      <c r="O2054">
        <v>1.5877598E-2</v>
      </c>
      <c r="P2054">
        <v>1.0103925999999999E-2</v>
      </c>
      <c r="Q2054">
        <v>2.3960739000000002E-2</v>
      </c>
      <c r="R2054">
        <v>0.65993071599999997</v>
      </c>
      <c r="S2054">
        <v>8.6605099999999995E-4</v>
      </c>
    </row>
    <row r="2055" spans="1:19" x14ac:dyDescent="0.3">
      <c r="A2055">
        <v>6057</v>
      </c>
      <c r="B2055">
        <v>23238</v>
      </c>
      <c r="C2055">
        <v>26</v>
      </c>
      <c r="D2055">
        <v>49.6</v>
      </c>
      <c r="E2055">
        <v>82</v>
      </c>
      <c r="F2055">
        <v>0</v>
      </c>
      <c r="G2055">
        <v>0.20138325600000001</v>
      </c>
      <c r="H2055">
        <v>0.17593818</v>
      </c>
      <c r="I2055">
        <v>0.186099133</v>
      </c>
      <c r="J2055">
        <v>0.21410579299999999</v>
      </c>
      <c r="K2055">
        <v>0.12807923800000001</v>
      </c>
      <c r="L2055">
        <v>9.4394399000000004E-2</v>
      </c>
      <c r="M2055">
        <v>0.47850403400000002</v>
      </c>
      <c r="N2055">
        <v>0.94522477900000001</v>
      </c>
      <c r="O2055">
        <v>3.7228364999999999E-2</v>
      </c>
      <c r="P2055">
        <v>3.031209E-3</v>
      </c>
      <c r="Q2055">
        <v>3.9277629999999999E-3</v>
      </c>
      <c r="R2055">
        <v>1.9681509999999999E-2</v>
      </c>
      <c r="S2055">
        <v>4.2693100000000002E-4</v>
      </c>
    </row>
    <row r="2056" spans="1:19" x14ac:dyDescent="0.3">
      <c r="A2056">
        <v>1420</v>
      </c>
      <c r="B2056">
        <v>5705</v>
      </c>
      <c r="C2056">
        <v>18</v>
      </c>
      <c r="D2056">
        <v>47.3</v>
      </c>
      <c r="E2056">
        <v>23</v>
      </c>
      <c r="F2056">
        <v>0</v>
      </c>
      <c r="G2056">
        <v>0.23105995500000001</v>
      </c>
      <c r="H2056">
        <v>0.14739735400000001</v>
      </c>
      <c r="I2056">
        <v>0.17711733399999999</v>
      </c>
      <c r="J2056">
        <v>0.23604191699999999</v>
      </c>
      <c r="K2056">
        <v>0.125923381</v>
      </c>
      <c r="L2056">
        <v>8.2460058000000003E-2</v>
      </c>
      <c r="M2056">
        <v>0.49132451500000002</v>
      </c>
      <c r="N2056">
        <v>0.97680810900000004</v>
      </c>
      <c r="O2056">
        <v>4.4665859999999998E-3</v>
      </c>
      <c r="P2056">
        <v>2.9204600000000002E-3</v>
      </c>
      <c r="Q2056">
        <v>2.4050849999999999E-3</v>
      </c>
      <c r="R2056">
        <v>8.7613810000000004E-3</v>
      </c>
      <c r="S2056">
        <v>1.7179200000000001E-4</v>
      </c>
    </row>
    <row r="2057" spans="1:19" x14ac:dyDescent="0.3">
      <c r="A2057">
        <v>42044</v>
      </c>
      <c r="B2057">
        <v>163084</v>
      </c>
      <c r="C2057">
        <v>9.3000000000000007</v>
      </c>
      <c r="D2057">
        <v>68</v>
      </c>
      <c r="E2057">
        <v>347</v>
      </c>
      <c r="F2057">
        <v>33</v>
      </c>
      <c r="G2057">
        <v>0.25390868900000002</v>
      </c>
      <c r="H2057">
        <v>0.18275646800000001</v>
      </c>
      <c r="I2057">
        <v>0.185456126</v>
      </c>
      <c r="J2057">
        <v>0.20709624500000001</v>
      </c>
      <c r="K2057">
        <v>9.9709832999999998E-2</v>
      </c>
      <c r="L2057">
        <v>7.1072640000000006E-2</v>
      </c>
      <c r="M2057">
        <v>0.50714399399999999</v>
      </c>
      <c r="N2057">
        <v>0.90314898899999996</v>
      </c>
      <c r="O2057">
        <v>5.2585183000000001E-2</v>
      </c>
      <c r="P2057">
        <v>1.3351372E-2</v>
      </c>
      <c r="Q2057">
        <v>5.717644E-3</v>
      </c>
      <c r="R2057">
        <v>9.1433328999999994E-2</v>
      </c>
      <c r="S2057">
        <v>6.3665399999999995E-4</v>
      </c>
    </row>
    <row r="2058" spans="1:19" x14ac:dyDescent="0.3">
      <c r="A2058">
        <v>5109</v>
      </c>
      <c r="B2058">
        <v>19793</v>
      </c>
      <c r="C2058">
        <v>22.7</v>
      </c>
      <c r="D2058">
        <v>48.3</v>
      </c>
      <c r="E2058">
        <v>96</v>
      </c>
      <c r="F2058">
        <v>4</v>
      </c>
      <c r="G2058">
        <v>0.217410938</v>
      </c>
      <c r="H2058">
        <v>0.195684897</v>
      </c>
      <c r="I2058">
        <v>0.183341696</v>
      </c>
      <c r="J2058">
        <v>0.20858003</v>
      </c>
      <c r="K2058">
        <v>0.11018565</v>
      </c>
      <c r="L2058">
        <v>8.4796788999999997E-2</v>
      </c>
      <c r="M2058">
        <v>0.497541395</v>
      </c>
      <c r="N2058">
        <v>0.58043151000000004</v>
      </c>
      <c r="O2058">
        <v>0.39964877100000001</v>
      </c>
      <c r="P2058">
        <v>3.2112389999999998E-3</v>
      </c>
      <c r="Q2058">
        <v>2.5589559999999998E-3</v>
      </c>
      <c r="R2058">
        <v>5.2383341999999999E-2</v>
      </c>
      <c r="S2058">
        <v>3.5122930000000001E-3</v>
      </c>
    </row>
    <row r="2059" spans="1:19" hidden="1" x14ac:dyDescent="0.3">
      <c r="A2059">
        <v>4711</v>
      </c>
      <c r="B2059">
        <v>17299</v>
      </c>
      <c r="C2059">
        <v>22.1</v>
      </c>
      <c r="D2059">
        <v>48.4</v>
      </c>
      <c r="E2059">
        <v>89</v>
      </c>
      <c r="F2059" t="s">
        <v>34</v>
      </c>
      <c r="G2059" t="s">
        <v>34</v>
      </c>
      <c r="H2059" t="s">
        <v>34</v>
      </c>
      <c r="I2059" t="s">
        <v>34</v>
      </c>
      <c r="J2059" t="s">
        <v>34</v>
      </c>
      <c r="K2059" t="s">
        <v>34</v>
      </c>
      <c r="L2059" t="s">
        <v>34</v>
      </c>
      <c r="M2059" t="s">
        <v>34</v>
      </c>
      <c r="N2059" t="s">
        <v>34</v>
      </c>
      <c r="O2059" t="s">
        <v>34</v>
      </c>
      <c r="P2059" t="s">
        <v>34</v>
      </c>
      <c r="Q2059" t="s">
        <v>34</v>
      </c>
      <c r="R2059" t="s">
        <v>34</v>
      </c>
      <c r="S2059" t="s">
        <v>34</v>
      </c>
    </row>
    <row r="2060" spans="1:19" hidden="1" x14ac:dyDescent="0.3">
      <c r="A2060">
        <v>4711</v>
      </c>
      <c r="B2060">
        <v>17299</v>
      </c>
      <c r="C2060" t="s">
        <v>34</v>
      </c>
      <c r="D2060" t="s">
        <v>34</v>
      </c>
      <c r="E2060">
        <v>89</v>
      </c>
      <c r="F2060">
        <v>6</v>
      </c>
      <c r="G2060">
        <v>0.28202676900000001</v>
      </c>
      <c r="H2060">
        <v>0.168372512</v>
      </c>
      <c r="I2060">
        <v>0.155100664</v>
      </c>
      <c r="J2060">
        <v>0.19947137600000001</v>
      </c>
      <c r="K2060">
        <v>0.115678776</v>
      </c>
      <c r="L2060">
        <v>7.9349903999999999E-2</v>
      </c>
      <c r="M2060">
        <v>0.53081768100000004</v>
      </c>
      <c r="N2060">
        <v>0.354347093</v>
      </c>
      <c r="O2060">
        <v>0.62276459299999998</v>
      </c>
      <c r="P2060">
        <v>4.4989319999999998E-3</v>
      </c>
      <c r="Q2060">
        <v>4.0490379999999996E-3</v>
      </c>
      <c r="R2060">
        <v>1.9907772000000001E-2</v>
      </c>
      <c r="S2060">
        <v>1.1247300000000001E-4</v>
      </c>
    </row>
    <row r="2061" spans="1:19" x14ac:dyDescent="0.3">
      <c r="A2061">
        <v>129985</v>
      </c>
      <c r="B2061">
        <v>468680</v>
      </c>
      <c r="C2061">
        <v>17.100000000000001</v>
      </c>
      <c r="D2061">
        <v>52.5</v>
      </c>
      <c r="E2061">
        <v>1287</v>
      </c>
      <c r="F2061">
        <v>51</v>
      </c>
      <c r="G2061">
        <v>0.33487060099999999</v>
      </c>
      <c r="H2061">
        <v>0.21283797600000001</v>
      </c>
      <c r="I2061">
        <v>0.183459711</v>
      </c>
      <c r="J2061">
        <v>0.15237615199999999</v>
      </c>
      <c r="K2061">
        <v>6.9050504999999998E-2</v>
      </c>
      <c r="L2061">
        <v>4.7405056000000001E-2</v>
      </c>
      <c r="M2061">
        <v>0.50023273499999998</v>
      </c>
      <c r="N2061">
        <v>0.88166968800000001</v>
      </c>
      <c r="O2061">
        <v>2.1827776E-2</v>
      </c>
      <c r="P2061">
        <v>3.9775201000000003E-2</v>
      </c>
      <c r="Q2061">
        <v>2.7743754999999998E-2</v>
      </c>
      <c r="R2061">
        <v>0.65600017200000005</v>
      </c>
      <c r="S2061">
        <v>2.293032E-3</v>
      </c>
    </row>
    <row r="2062" spans="1:19" x14ac:dyDescent="0.3">
      <c r="A2062">
        <v>6110</v>
      </c>
      <c r="B2062">
        <v>25560</v>
      </c>
      <c r="C2062">
        <v>6.3</v>
      </c>
      <c r="D2062">
        <v>75.099999999999994</v>
      </c>
      <c r="E2062">
        <v>24</v>
      </c>
      <c r="F2062">
        <v>4</v>
      </c>
      <c r="G2062">
        <v>0.19829939899999999</v>
      </c>
      <c r="H2062">
        <v>0.19627116</v>
      </c>
      <c r="I2062">
        <v>0.21936188500000001</v>
      </c>
      <c r="J2062">
        <v>0.21975193100000001</v>
      </c>
      <c r="K2062">
        <v>0.115063578</v>
      </c>
      <c r="L2062">
        <v>5.1252048000000001E-2</v>
      </c>
      <c r="M2062">
        <v>0.48147281400000003</v>
      </c>
      <c r="N2062">
        <v>0.95717294600000002</v>
      </c>
      <c r="O2062">
        <v>1.0570247E-2</v>
      </c>
      <c r="P2062">
        <v>9.4001090000000002E-3</v>
      </c>
      <c r="Q2062">
        <v>6.513769E-3</v>
      </c>
      <c r="R2062">
        <v>6.9155159999999993E-2</v>
      </c>
      <c r="S2062">
        <v>9.7511500000000003E-4</v>
      </c>
    </row>
    <row r="2063" spans="1:19" x14ac:dyDescent="0.3">
      <c r="A2063">
        <v>17367</v>
      </c>
      <c r="B2063">
        <v>74815</v>
      </c>
      <c r="C2063">
        <v>24.3</v>
      </c>
      <c r="D2063">
        <v>41.2</v>
      </c>
      <c r="E2063">
        <v>397</v>
      </c>
      <c r="F2063">
        <v>10</v>
      </c>
      <c r="G2063">
        <v>0.23103554700000001</v>
      </c>
      <c r="H2063">
        <v>0.16407455600000001</v>
      </c>
      <c r="I2063">
        <v>0.15388950800000001</v>
      </c>
      <c r="J2063">
        <v>0.21381892399999999</v>
      </c>
      <c r="K2063">
        <v>0.137786664</v>
      </c>
      <c r="L2063">
        <v>9.9394801000000005E-2</v>
      </c>
      <c r="M2063">
        <v>0.504716791</v>
      </c>
      <c r="N2063">
        <v>0.80261939599999998</v>
      </c>
      <c r="O2063">
        <v>0.16432951800000001</v>
      </c>
      <c r="P2063">
        <v>6.9644800000000003E-3</v>
      </c>
      <c r="Q2063">
        <v>6.8705470000000003E-3</v>
      </c>
      <c r="R2063">
        <v>0.10194441799999999</v>
      </c>
      <c r="S2063">
        <v>1.39558E-3</v>
      </c>
    </row>
    <row r="2064" spans="1:19" x14ac:dyDescent="0.3">
      <c r="A2064">
        <v>5835</v>
      </c>
      <c r="B2064">
        <v>22507</v>
      </c>
      <c r="C2064">
        <v>26.4</v>
      </c>
      <c r="D2064">
        <v>39.5</v>
      </c>
      <c r="E2064">
        <v>150</v>
      </c>
      <c r="F2064">
        <v>8</v>
      </c>
      <c r="G2064">
        <v>0.27479466600000002</v>
      </c>
      <c r="H2064">
        <v>0.19557537799999999</v>
      </c>
      <c r="I2064">
        <v>0.180870794</v>
      </c>
      <c r="J2064">
        <v>0.18409432100000001</v>
      </c>
      <c r="K2064">
        <v>9.8604609999999995E-2</v>
      </c>
      <c r="L2064">
        <v>6.6060230999999997E-2</v>
      </c>
      <c r="M2064">
        <v>0.504415791</v>
      </c>
      <c r="N2064">
        <v>0.62810209299999997</v>
      </c>
      <c r="O2064">
        <v>0.34730195200000002</v>
      </c>
      <c r="P2064">
        <v>7.462687E-3</v>
      </c>
      <c r="Q2064">
        <v>4.8132119999999999E-3</v>
      </c>
      <c r="R2064">
        <v>4.5968383000000002E-2</v>
      </c>
      <c r="S2064">
        <v>6.1821100000000002E-4</v>
      </c>
    </row>
    <row r="2065" spans="1:19" x14ac:dyDescent="0.3">
      <c r="A2065">
        <v>9284</v>
      </c>
      <c r="B2065">
        <v>28383</v>
      </c>
      <c r="C2065">
        <v>11.6</v>
      </c>
      <c r="D2065">
        <v>53.3</v>
      </c>
      <c r="E2065">
        <v>97</v>
      </c>
      <c r="F2065">
        <v>0</v>
      </c>
      <c r="G2065">
        <v>0.22227269599999999</v>
      </c>
      <c r="H2065">
        <v>0.21077643400000001</v>
      </c>
      <c r="I2065">
        <v>0.1908589</v>
      </c>
      <c r="J2065">
        <v>0.18981060899999999</v>
      </c>
      <c r="K2065">
        <v>9.9378014000000001E-2</v>
      </c>
      <c r="L2065">
        <v>8.6903348000000005E-2</v>
      </c>
      <c r="M2065">
        <v>0.49168355600000002</v>
      </c>
      <c r="N2065">
        <v>0.88685442699999995</v>
      </c>
      <c r="O2065">
        <v>8.5295968E-2</v>
      </c>
      <c r="P2065">
        <v>7.7224119999999997E-3</v>
      </c>
      <c r="Q2065">
        <v>3.7738490000000001E-3</v>
      </c>
      <c r="R2065">
        <v>3.4663498000000001E-2</v>
      </c>
      <c r="S2065">
        <v>2.0965799999999999E-4</v>
      </c>
    </row>
    <row r="2066" spans="1:19" x14ac:dyDescent="0.3">
      <c r="A2066">
        <v>10584</v>
      </c>
      <c r="B2066">
        <v>38365</v>
      </c>
      <c r="C2066">
        <v>10.8</v>
      </c>
      <c r="D2066">
        <v>45.1</v>
      </c>
      <c r="E2066">
        <v>160</v>
      </c>
      <c r="F2066">
        <v>5</v>
      </c>
      <c r="G2066">
        <v>0.25476029</v>
      </c>
      <c r="H2066">
        <v>0.183264646</v>
      </c>
      <c r="I2066">
        <v>0.17163128</v>
      </c>
      <c r="J2066">
        <v>0.207235641</v>
      </c>
      <c r="K2066">
        <v>0.100422557</v>
      </c>
      <c r="L2066">
        <v>8.2685586000000005E-2</v>
      </c>
      <c r="M2066">
        <v>0.49178360900000001</v>
      </c>
      <c r="N2066">
        <v>0.961109082</v>
      </c>
      <c r="O2066">
        <v>1.1398612000000001E-2</v>
      </c>
      <c r="P2066">
        <v>9.0249879999999994E-3</v>
      </c>
      <c r="Q2066">
        <v>4.3038240000000004E-3</v>
      </c>
      <c r="R2066">
        <v>4.9350513999999998E-2</v>
      </c>
      <c r="S2066">
        <v>4.4342399999999999E-4</v>
      </c>
    </row>
    <row r="2067" spans="1:19" x14ac:dyDescent="0.3">
      <c r="A2067">
        <v>2020</v>
      </c>
      <c r="B2067">
        <v>10085</v>
      </c>
      <c r="C2067">
        <v>13.7</v>
      </c>
      <c r="D2067">
        <v>45.9</v>
      </c>
      <c r="E2067">
        <v>47</v>
      </c>
      <c r="F2067">
        <v>0</v>
      </c>
      <c r="G2067">
        <v>0.25034159700000003</v>
      </c>
      <c r="H2067">
        <v>0.15332812800000001</v>
      </c>
      <c r="I2067">
        <v>0.16806558699999999</v>
      </c>
      <c r="J2067">
        <v>0.20778840500000001</v>
      </c>
      <c r="K2067">
        <v>0.116435682</v>
      </c>
      <c r="L2067">
        <v>0.104040601</v>
      </c>
      <c r="M2067">
        <v>0.49541284400000002</v>
      </c>
      <c r="N2067">
        <v>0.97628342800000001</v>
      </c>
      <c r="O2067">
        <v>7.1247319999999999E-3</v>
      </c>
      <c r="P2067">
        <v>3.7087639999999998E-3</v>
      </c>
      <c r="Q2067">
        <v>2.635175E-3</v>
      </c>
      <c r="R2067">
        <v>1.8739019999999999E-2</v>
      </c>
      <c r="S2067">
        <v>0</v>
      </c>
    </row>
    <row r="2068" spans="1:19" x14ac:dyDescent="0.3">
      <c r="A2068">
        <v>2799</v>
      </c>
      <c r="B2068">
        <v>9654</v>
      </c>
      <c r="C2068">
        <v>12.5</v>
      </c>
      <c r="D2068">
        <v>34.700000000000003</v>
      </c>
      <c r="E2068">
        <v>24</v>
      </c>
      <c r="F2068">
        <v>0</v>
      </c>
      <c r="G2068">
        <v>0.24023497899999999</v>
      </c>
      <c r="H2068">
        <v>0.13521591299999999</v>
      </c>
      <c r="I2068">
        <v>0.17685252000000001</v>
      </c>
      <c r="J2068">
        <v>0.217149335</v>
      </c>
      <c r="K2068">
        <v>0.13428836399999999</v>
      </c>
      <c r="L2068">
        <v>9.6258889E-2</v>
      </c>
      <c r="M2068">
        <v>0.49252808399999998</v>
      </c>
      <c r="N2068">
        <v>0.95640523499999996</v>
      </c>
      <c r="O2068">
        <v>8.9662990000000005E-3</v>
      </c>
      <c r="P2068">
        <v>3.5040710000000001E-3</v>
      </c>
      <c r="Q2068">
        <v>7.729568E-3</v>
      </c>
      <c r="R2068">
        <v>2.8857055E-2</v>
      </c>
      <c r="S2068">
        <v>7.2142599999999995E-4</v>
      </c>
    </row>
    <row r="2069" spans="1:19" x14ac:dyDescent="0.3">
      <c r="A2069">
        <v>14402</v>
      </c>
      <c r="B2069">
        <v>44662</v>
      </c>
      <c r="C2069">
        <v>18.100000000000001</v>
      </c>
      <c r="D2069">
        <v>50.9</v>
      </c>
      <c r="E2069">
        <v>241</v>
      </c>
      <c r="F2069">
        <v>19</v>
      </c>
      <c r="G2069">
        <v>0.24705724400000001</v>
      </c>
      <c r="H2069">
        <v>0.175334557</v>
      </c>
      <c r="I2069">
        <v>0.181354339</v>
      </c>
      <c r="J2069">
        <v>0.20617195499999999</v>
      </c>
      <c r="K2069">
        <v>0.112518462</v>
      </c>
      <c r="L2069">
        <v>7.7563442999999996E-2</v>
      </c>
      <c r="M2069">
        <v>0.51244237599999998</v>
      </c>
      <c r="N2069">
        <v>0.89983440000000003</v>
      </c>
      <c r="O2069">
        <v>6.8433066000000001E-2</v>
      </c>
      <c r="P2069">
        <v>6.2659450000000002E-3</v>
      </c>
      <c r="Q2069">
        <v>2.9539449999999999E-3</v>
      </c>
      <c r="R2069">
        <v>2.1863671000000001E-2</v>
      </c>
      <c r="S2069">
        <v>7.38486E-4</v>
      </c>
    </row>
    <row r="2070" spans="1:19" hidden="1" x14ac:dyDescent="0.3">
      <c r="A2070" t="s">
        <v>34</v>
      </c>
      <c r="B2070">
        <v>4178</v>
      </c>
      <c r="C2070">
        <v>30.8</v>
      </c>
      <c r="D2070">
        <v>61.9</v>
      </c>
      <c r="E2070" t="s">
        <v>34</v>
      </c>
      <c r="F2070" t="s">
        <v>34</v>
      </c>
      <c r="G2070">
        <v>0.248038763</v>
      </c>
      <c r="H2070">
        <v>0.136132903</v>
      </c>
      <c r="I2070">
        <v>0.141670512</v>
      </c>
      <c r="J2070">
        <v>0.21688970900000001</v>
      </c>
      <c r="K2070">
        <v>0.15389939999999999</v>
      </c>
      <c r="L2070">
        <v>0.103368713</v>
      </c>
      <c r="M2070">
        <v>0.50761421299999998</v>
      </c>
      <c r="N2070">
        <v>0.43770189199999998</v>
      </c>
      <c r="O2070">
        <v>0.54453161100000003</v>
      </c>
      <c r="P2070">
        <v>2.307337E-3</v>
      </c>
      <c r="Q2070">
        <v>2.0766040000000001E-3</v>
      </c>
      <c r="R2070">
        <v>2.3765575000000001E-2</v>
      </c>
      <c r="S2070">
        <v>0</v>
      </c>
    </row>
    <row r="2071" spans="1:19" x14ac:dyDescent="0.3">
      <c r="A2071">
        <v>8510</v>
      </c>
      <c r="B2071">
        <v>43907</v>
      </c>
      <c r="C2071">
        <v>13.6</v>
      </c>
      <c r="D2071">
        <v>41.3</v>
      </c>
      <c r="E2071">
        <v>97</v>
      </c>
      <c r="F2071">
        <v>4</v>
      </c>
      <c r="G2071">
        <v>0.24693346799999999</v>
      </c>
      <c r="H2071">
        <v>0.230501922</v>
      </c>
      <c r="I2071">
        <v>0.14261385900000001</v>
      </c>
      <c r="J2071">
        <v>0.19358847500000001</v>
      </c>
      <c r="K2071">
        <v>0.11028007300000001</v>
      </c>
      <c r="L2071">
        <v>7.6082204E-2</v>
      </c>
      <c r="M2071">
        <v>0.49699675500000001</v>
      </c>
      <c r="N2071">
        <v>0.92941799199999997</v>
      </c>
      <c r="O2071">
        <v>2.8789727000000001E-2</v>
      </c>
      <c r="P2071">
        <v>8.9752149999999999E-3</v>
      </c>
      <c r="Q2071">
        <v>8.1697469999999998E-3</v>
      </c>
      <c r="R2071">
        <v>2.4233079000000001E-2</v>
      </c>
      <c r="S2071">
        <v>4.1424099999999998E-4</v>
      </c>
    </row>
    <row r="2072" spans="1:19" x14ac:dyDescent="0.3">
      <c r="A2072">
        <v>1462</v>
      </c>
      <c r="B2072">
        <v>6338</v>
      </c>
      <c r="C2072">
        <v>10.5</v>
      </c>
      <c r="D2072">
        <v>59.4</v>
      </c>
      <c r="E2072">
        <v>13</v>
      </c>
      <c r="F2072">
        <v>0</v>
      </c>
      <c r="G2072">
        <v>0.26509803900000001</v>
      </c>
      <c r="H2072">
        <v>0.14196078400000001</v>
      </c>
      <c r="I2072">
        <v>0.17349019600000001</v>
      </c>
      <c r="J2072">
        <v>0.20454902</v>
      </c>
      <c r="K2072">
        <v>0.112784314</v>
      </c>
      <c r="L2072">
        <v>0.10211764700000001</v>
      </c>
      <c r="M2072">
        <v>0.499764706</v>
      </c>
      <c r="N2072">
        <v>0.932392157</v>
      </c>
      <c r="O2072">
        <v>9.4117650000000008E-3</v>
      </c>
      <c r="P2072">
        <v>7.2156859999999998E-3</v>
      </c>
      <c r="Q2072">
        <v>2.3215685999999999E-2</v>
      </c>
      <c r="R2072">
        <v>5.0980391999999999E-2</v>
      </c>
      <c r="S2072">
        <v>6.2745100000000001E-4</v>
      </c>
    </row>
    <row r="2073" spans="1:19" x14ac:dyDescent="0.3">
      <c r="A2073">
        <v>10325</v>
      </c>
      <c r="B2073">
        <v>33848</v>
      </c>
      <c r="C2073">
        <v>21</v>
      </c>
      <c r="D2073">
        <v>46.8</v>
      </c>
      <c r="E2073">
        <v>160</v>
      </c>
      <c r="F2073">
        <v>0</v>
      </c>
      <c r="G2073">
        <v>0.26991693999999999</v>
      </c>
      <c r="H2073">
        <v>0.194080487</v>
      </c>
      <c r="I2073">
        <v>0.17512868500000001</v>
      </c>
      <c r="J2073">
        <v>0.19756083299999999</v>
      </c>
      <c r="K2073">
        <v>9.8122368000000001E-2</v>
      </c>
      <c r="L2073">
        <v>6.5190687999999997E-2</v>
      </c>
      <c r="M2073">
        <v>0.52114529700000001</v>
      </c>
      <c r="N2073">
        <v>0.48248128200000001</v>
      </c>
      <c r="O2073">
        <v>0.50052643900000005</v>
      </c>
      <c r="P2073">
        <v>2.0180160000000001E-3</v>
      </c>
      <c r="Q2073">
        <v>3.2756199999999999E-3</v>
      </c>
      <c r="R2073">
        <v>2.2168928000000001E-2</v>
      </c>
      <c r="S2073" s="1">
        <v>5.8499999999999999E-5</v>
      </c>
    </row>
    <row r="2074" spans="1:19" x14ac:dyDescent="0.3">
      <c r="A2074">
        <v>7667</v>
      </c>
      <c r="B2074">
        <v>33006</v>
      </c>
      <c r="C2074">
        <v>10.4</v>
      </c>
      <c r="D2074">
        <v>45.2</v>
      </c>
      <c r="E2074">
        <v>116</v>
      </c>
      <c r="F2074">
        <v>2</v>
      </c>
      <c r="G2074">
        <v>0.25220129600000002</v>
      </c>
      <c r="H2074">
        <v>0.17105906800000001</v>
      </c>
      <c r="I2074">
        <v>0.17738779499999999</v>
      </c>
      <c r="J2074">
        <v>0.20997921</v>
      </c>
      <c r="K2074">
        <v>0.10000611500000001</v>
      </c>
      <c r="L2074">
        <v>8.9366515999999993E-2</v>
      </c>
      <c r="M2074">
        <v>0.50385226900000002</v>
      </c>
      <c r="N2074">
        <v>0.94206310400000004</v>
      </c>
      <c r="O2074">
        <v>2.1860095E-2</v>
      </c>
      <c r="P2074">
        <v>5.3197990000000001E-3</v>
      </c>
      <c r="Q2074">
        <v>6.2370059999999998E-3</v>
      </c>
      <c r="R2074">
        <v>3.1307324999999997E-2</v>
      </c>
      <c r="S2074">
        <v>1.7732659999999999E-3</v>
      </c>
    </row>
    <row r="2075" spans="1:19" x14ac:dyDescent="0.3">
      <c r="A2075">
        <v>376</v>
      </c>
      <c r="B2075">
        <v>2157</v>
      </c>
      <c r="C2075">
        <v>20.9</v>
      </c>
      <c r="D2075">
        <v>35.700000000000003</v>
      </c>
      <c r="E2075">
        <v>14</v>
      </c>
      <c r="F2075">
        <v>0</v>
      </c>
      <c r="G2075">
        <v>0.23941674499999999</v>
      </c>
      <c r="H2075">
        <v>0.15004703699999999</v>
      </c>
      <c r="I2075">
        <v>0.15428033899999999</v>
      </c>
      <c r="J2075">
        <v>0.20178739400000001</v>
      </c>
      <c r="K2075">
        <v>0.144402634</v>
      </c>
      <c r="L2075">
        <v>0.11006585100000001</v>
      </c>
      <c r="M2075">
        <v>0.48212605800000002</v>
      </c>
      <c r="N2075">
        <v>0.92756349999999999</v>
      </c>
      <c r="O2075">
        <v>5.1740359999999999E-3</v>
      </c>
      <c r="P2075">
        <v>4.7036689999999997E-3</v>
      </c>
      <c r="Q2075">
        <v>3.2925681999999998E-2</v>
      </c>
      <c r="R2075">
        <v>4.7036689E-2</v>
      </c>
      <c r="S2075">
        <v>0</v>
      </c>
    </row>
    <row r="2076" spans="1:19" x14ac:dyDescent="0.3">
      <c r="A2076">
        <v>1623</v>
      </c>
      <c r="B2076">
        <v>8304</v>
      </c>
      <c r="C2076">
        <v>13.6</v>
      </c>
      <c r="D2076">
        <v>48.5</v>
      </c>
      <c r="E2076">
        <v>13</v>
      </c>
      <c r="F2076">
        <v>0</v>
      </c>
      <c r="G2076">
        <v>0.264642343</v>
      </c>
      <c r="H2076">
        <v>0.13334133500000001</v>
      </c>
      <c r="I2076">
        <v>0.145703313</v>
      </c>
      <c r="J2076">
        <v>0.202472396</v>
      </c>
      <c r="K2076">
        <v>0.130700912</v>
      </c>
      <c r="L2076">
        <v>0.123139702</v>
      </c>
      <c r="M2076">
        <v>0.50504080699999998</v>
      </c>
      <c r="N2076">
        <v>0.86701872300000005</v>
      </c>
      <c r="O2076">
        <v>3.9606340000000002E-3</v>
      </c>
      <c r="P2076">
        <v>3.480557E-3</v>
      </c>
      <c r="Q2076">
        <v>0.104536726</v>
      </c>
      <c r="R2076">
        <v>3.3485358E-2</v>
      </c>
      <c r="S2076">
        <v>1.2001920000000001E-3</v>
      </c>
    </row>
    <row r="2077" spans="1:19" x14ac:dyDescent="0.3">
      <c r="A2077">
        <v>10430</v>
      </c>
      <c r="B2077">
        <v>47904</v>
      </c>
      <c r="C2077">
        <v>9.3000000000000007</v>
      </c>
      <c r="D2077">
        <v>59.5</v>
      </c>
      <c r="E2077">
        <v>81</v>
      </c>
      <c r="F2077">
        <v>0</v>
      </c>
      <c r="G2077">
        <v>0.22691533699999999</v>
      </c>
      <c r="H2077">
        <v>0.160736884</v>
      </c>
      <c r="I2077">
        <v>0.17173205</v>
      </c>
      <c r="J2077">
        <v>0.231209676</v>
      </c>
      <c r="K2077">
        <v>0.115615211</v>
      </c>
      <c r="L2077">
        <v>9.3790842999999999E-2</v>
      </c>
      <c r="M2077">
        <v>0.50337115899999996</v>
      </c>
      <c r="N2077">
        <v>0.96417235400000001</v>
      </c>
      <c r="O2077">
        <v>1.0580254000000001E-2</v>
      </c>
      <c r="P2077">
        <v>7.9248180000000001E-3</v>
      </c>
      <c r="Q2077">
        <v>2.6969279999999999E-3</v>
      </c>
      <c r="R2077">
        <v>2.0849324999999998E-2</v>
      </c>
      <c r="S2077">
        <v>4.1491199999999997E-4</v>
      </c>
    </row>
    <row r="2078" spans="1:19" x14ac:dyDescent="0.3">
      <c r="A2078">
        <v>15441</v>
      </c>
      <c r="B2078">
        <v>55720</v>
      </c>
      <c r="C2078">
        <v>17.2</v>
      </c>
      <c r="D2078">
        <v>53.3</v>
      </c>
      <c r="E2078">
        <v>199</v>
      </c>
      <c r="F2078">
        <v>14</v>
      </c>
      <c r="G2078">
        <v>0.246134873</v>
      </c>
      <c r="H2078">
        <v>0.17251425400000001</v>
      </c>
      <c r="I2078">
        <v>0.16675901300000001</v>
      </c>
      <c r="J2078">
        <v>0.212568589</v>
      </c>
      <c r="K2078">
        <v>0.11691004300000001</v>
      </c>
      <c r="L2078">
        <v>8.5113227999999999E-2</v>
      </c>
      <c r="M2078">
        <v>0.52211835799999995</v>
      </c>
      <c r="N2078">
        <v>0.55425476799999995</v>
      </c>
      <c r="O2078">
        <v>0.41446674700000002</v>
      </c>
      <c r="P2078">
        <v>7.3817229999999998E-3</v>
      </c>
      <c r="Q2078">
        <v>6.3808110000000001E-3</v>
      </c>
      <c r="R2078">
        <v>7.9036264999999994E-2</v>
      </c>
      <c r="S2078">
        <v>1.9303289999999999E-3</v>
      </c>
    </row>
    <row r="2079" spans="1:19" x14ac:dyDescent="0.3">
      <c r="A2079">
        <v>9618</v>
      </c>
      <c r="B2079">
        <v>41274</v>
      </c>
      <c r="C2079">
        <v>5.5</v>
      </c>
      <c r="D2079">
        <v>37.799999999999997</v>
      </c>
      <c r="E2079">
        <v>125</v>
      </c>
      <c r="F2079">
        <v>5</v>
      </c>
      <c r="G2079">
        <v>0.28067618799999999</v>
      </c>
      <c r="H2079">
        <v>0.175143301</v>
      </c>
      <c r="I2079">
        <v>0.162586224</v>
      </c>
      <c r="J2079">
        <v>0.199455941</v>
      </c>
      <c r="K2079">
        <v>0.10470708200000001</v>
      </c>
      <c r="L2079">
        <v>7.7431264E-2</v>
      </c>
      <c r="M2079">
        <v>0.49533663700000002</v>
      </c>
      <c r="N2079">
        <v>0.96502477399999997</v>
      </c>
      <c r="O2079">
        <v>5.1977070000000002E-3</v>
      </c>
      <c r="P2079">
        <v>5.6348980000000002E-3</v>
      </c>
      <c r="Q2079">
        <v>3.5703879999999999E-3</v>
      </c>
      <c r="R2079">
        <v>1.9770718E-2</v>
      </c>
      <c r="S2079">
        <v>8.6466530000000007E-3</v>
      </c>
    </row>
    <row r="2080" spans="1:19" x14ac:dyDescent="0.3">
      <c r="A2080">
        <v>3487</v>
      </c>
      <c r="B2080">
        <v>11765</v>
      </c>
      <c r="C2080">
        <v>21.7</v>
      </c>
      <c r="D2080">
        <v>46.2</v>
      </c>
      <c r="E2080">
        <v>55</v>
      </c>
      <c r="F2080">
        <v>0</v>
      </c>
      <c r="G2080">
        <v>0.25014591800000002</v>
      </c>
      <c r="H2080">
        <v>0.186108563</v>
      </c>
      <c r="I2080">
        <v>0.19061119000000001</v>
      </c>
      <c r="J2080">
        <v>0.193696323</v>
      </c>
      <c r="K2080">
        <v>0.10155924299999999</v>
      </c>
      <c r="L2080">
        <v>7.7878763000000004E-2</v>
      </c>
      <c r="M2080">
        <v>0.45534895399999997</v>
      </c>
      <c r="N2080">
        <v>0.63445343099999996</v>
      </c>
      <c r="O2080">
        <v>7.1791879000000003E-2</v>
      </c>
      <c r="P2080">
        <v>3.8355709999999999E-3</v>
      </c>
      <c r="Q2080">
        <v>0.220045026</v>
      </c>
      <c r="R2080">
        <v>4.0273493E-2</v>
      </c>
      <c r="S2080">
        <v>1.5842569999999999E-3</v>
      </c>
    </row>
    <row r="2081" spans="1:19" x14ac:dyDescent="0.3">
      <c r="A2081">
        <v>33982</v>
      </c>
      <c r="B2081">
        <v>140709</v>
      </c>
      <c r="C2081">
        <v>12.7</v>
      </c>
      <c r="D2081">
        <v>59.4</v>
      </c>
      <c r="E2081">
        <v>654</v>
      </c>
      <c r="F2081">
        <v>16</v>
      </c>
      <c r="G2081">
        <v>0.21552218100000001</v>
      </c>
      <c r="H2081">
        <v>0.17284361100000001</v>
      </c>
      <c r="I2081">
        <v>0.18518806700000001</v>
      </c>
      <c r="J2081">
        <v>0.219016829</v>
      </c>
      <c r="K2081">
        <v>0.117099017</v>
      </c>
      <c r="L2081">
        <v>9.0330294000000005E-2</v>
      </c>
      <c r="M2081">
        <v>0.48760248699999997</v>
      </c>
      <c r="N2081">
        <v>0.94061927400000001</v>
      </c>
      <c r="O2081">
        <v>3.6396692000000001E-2</v>
      </c>
      <c r="P2081">
        <v>6.0625779999999999E-3</v>
      </c>
      <c r="Q2081">
        <v>3.7563929999999998E-3</v>
      </c>
      <c r="R2081">
        <v>5.1988199999999998E-2</v>
      </c>
      <c r="S2081">
        <v>4.8811900000000002E-4</v>
      </c>
    </row>
    <row r="2082" spans="1:19" x14ac:dyDescent="0.3">
      <c r="A2082">
        <v>690</v>
      </c>
      <c r="B2082">
        <v>2163</v>
      </c>
      <c r="C2082">
        <v>9.4</v>
      </c>
      <c r="D2082">
        <v>60</v>
      </c>
      <c r="E2082">
        <v>7</v>
      </c>
      <c r="F2082">
        <v>0</v>
      </c>
      <c r="G2082">
        <v>0.229447283</v>
      </c>
      <c r="H2082">
        <v>0.12912215499999999</v>
      </c>
      <c r="I2082">
        <v>0.134231305</v>
      </c>
      <c r="J2082">
        <v>0.215513237</v>
      </c>
      <c r="K2082">
        <v>0.14630747799999999</v>
      </c>
      <c r="L2082">
        <v>0.145378542</v>
      </c>
      <c r="M2082">
        <v>0.50766372500000001</v>
      </c>
      <c r="N2082">
        <v>0.94008360400000002</v>
      </c>
      <c r="O2082">
        <v>5.5736179999999998E-3</v>
      </c>
      <c r="P2082">
        <v>8.3604270000000001E-3</v>
      </c>
      <c r="Q2082">
        <v>2.6474686000000001E-2</v>
      </c>
      <c r="R2082">
        <v>2.3687877E-2</v>
      </c>
      <c r="S2082">
        <v>4.64468E-4</v>
      </c>
    </row>
    <row r="2083" spans="1:19" x14ac:dyDescent="0.3">
      <c r="A2083">
        <v>16414</v>
      </c>
      <c r="B2083">
        <v>54208</v>
      </c>
      <c r="C2083">
        <v>14</v>
      </c>
      <c r="D2083">
        <v>39.5</v>
      </c>
      <c r="E2083">
        <v>222</v>
      </c>
      <c r="F2083">
        <v>4</v>
      </c>
      <c r="G2083">
        <v>0.23530505299999999</v>
      </c>
      <c r="H2083">
        <v>0.17481503500000001</v>
      </c>
      <c r="I2083">
        <v>0.178793174</v>
      </c>
      <c r="J2083">
        <v>0.21216120799999999</v>
      </c>
      <c r="K2083">
        <v>0.113116704</v>
      </c>
      <c r="L2083">
        <v>8.5808826000000005E-2</v>
      </c>
      <c r="M2083">
        <v>0.51306837199999999</v>
      </c>
      <c r="N2083">
        <v>0.92519611899999998</v>
      </c>
      <c r="O2083">
        <v>3.9316652000000001E-2</v>
      </c>
      <c r="P2083">
        <v>7.6588469999999999E-3</v>
      </c>
      <c r="Q2083">
        <v>5.4095250000000001E-3</v>
      </c>
      <c r="R2083">
        <v>4.4726177999999998E-2</v>
      </c>
      <c r="S2083">
        <v>3.3461E-4</v>
      </c>
    </row>
    <row r="2084" spans="1:19" x14ac:dyDescent="0.3">
      <c r="A2084">
        <v>1824</v>
      </c>
      <c r="B2084">
        <v>5567</v>
      </c>
      <c r="C2084">
        <v>19.8</v>
      </c>
      <c r="D2084">
        <v>43.8</v>
      </c>
      <c r="E2084">
        <v>45</v>
      </c>
      <c r="F2084">
        <v>0</v>
      </c>
      <c r="G2084">
        <v>0.28847829899999999</v>
      </c>
      <c r="H2084">
        <v>0.16594038699999999</v>
      </c>
      <c r="I2084">
        <v>0.17326128599999999</v>
      </c>
      <c r="J2084">
        <v>0.183196793</v>
      </c>
      <c r="K2084">
        <v>0.100226599</v>
      </c>
      <c r="L2084">
        <v>8.8896636000000001E-2</v>
      </c>
      <c r="M2084">
        <v>0.50374760299999999</v>
      </c>
      <c r="N2084">
        <v>0.92539654900000001</v>
      </c>
      <c r="O2084">
        <v>4.0264947000000002E-2</v>
      </c>
      <c r="P2084">
        <v>3.1375280000000001E-3</v>
      </c>
      <c r="Q2084">
        <v>1.1329963E-2</v>
      </c>
      <c r="R2084">
        <v>0.56649817000000002</v>
      </c>
      <c r="S2084">
        <v>6.9722899999999995E-4</v>
      </c>
    </row>
    <row r="2085" spans="1:19" x14ac:dyDescent="0.3">
      <c r="A2085">
        <v>64992</v>
      </c>
      <c r="B2085">
        <v>422784</v>
      </c>
      <c r="C2085">
        <v>3.2</v>
      </c>
      <c r="D2085">
        <v>71.900000000000006</v>
      </c>
      <c r="E2085">
        <v>352</v>
      </c>
      <c r="F2085">
        <v>33</v>
      </c>
      <c r="G2085">
        <v>0.30224066500000002</v>
      </c>
      <c r="H2085">
        <v>0.16677790200000001</v>
      </c>
      <c r="I2085">
        <v>0.25422814799999999</v>
      </c>
      <c r="J2085">
        <v>0.17966426299999999</v>
      </c>
      <c r="K2085">
        <v>5.7718999999999999E-2</v>
      </c>
      <c r="L2085">
        <v>3.9370021999999998E-2</v>
      </c>
      <c r="M2085">
        <v>0.50388114299999998</v>
      </c>
      <c r="N2085">
        <v>0.67043899200000001</v>
      </c>
      <c r="O2085">
        <v>8.0923639000000006E-2</v>
      </c>
      <c r="P2085">
        <v>0.203451678</v>
      </c>
      <c r="Q2085">
        <v>4.638026E-3</v>
      </c>
      <c r="R2085">
        <v>0.139063399</v>
      </c>
      <c r="S2085">
        <v>1.0688259999999999E-3</v>
      </c>
    </row>
    <row r="2086" spans="1:19" x14ac:dyDescent="0.3">
      <c r="A2086">
        <v>21695</v>
      </c>
      <c r="B2086">
        <v>82938</v>
      </c>
      <c r="C2086">
        <v>14.4</v>
      </c>
      <c r="D2086">
        <v>57.7</v>
      </c>
      <c r="E2086">
        <v>325</v>
      </c>
      <c r="F2086">
        <v>36</v>
      </c>
      <c r="G2086">
        <v>0.228537561</v>
      </c>
      <c r="H2086">
        <v>0.166658684</v>
      </c>
      <c r="I2086">
        <v>0.18211643</v>
      </c>
      <c r="J2086">
        <v>0.21358270100000001</v>
      </c>
      <c r="K2086">
        <v>0.119207835</v>
      </c>
      <c r="L2086">
        <v>8.9896789000000005E-2</v>
      </c>
      <c r="M2086">
        <v>0.51484709900000003</v>
      </c>
      <c r="N2086">
        <v>0.96185253500000001</v>
      </c>
      <c r="O2086">
        <v>1.2380565E-2</v>
      </c>
      <c r="P2086">
        <v>5.9627860000000003E-3</v>
      </c>
      <c r="Q2086">
        <v>2.370746E-3</v>
      </c>
      <c r="R2086">
        <v>1.2188989000000001E-2</v>
      </c>
      <c r="S2086">
        <v>4.5499199999999998E-4</v>
      </c>
    </row>
    <row r="2087" spans="1:19" x14ac:dyDescent="0.3">
      <c r="A2087">
        <v>3389</v>
      </c>
      <c r="B2087">
        <v>14022</v>
      </c>
      <c r="C2087">
        <v>11.7</v>
      </c>
      <c r="D2087">
        <v>40.799999999999997</v>
      </c>
      <c r="E2087">
        <v>53</v>
      </c>
      <c r="F2087">
        <v>4</v>
      </c>
      <c r="G2087">
        <v>0.22280998699999999</v>
      </c>
      <c r="H2087">
        <v>0.13302299300000001</v>
      </c>
      <c r="I2087">
        <v>0.15777965899999999</v>
      </c>
      <c r="J2087">
        <v>0.23818592199999999</v>
      </c>
      <c r="K2087">
        <v>0.14339116900000001</v>
      </c>
      <c r="L2087">
        <v>0.104810269</v>
      </c>
      <c r="M2087">
        <v>0.49132458699999998</v>
      </c>
      <c r="N2087">
        <v>0.96127803599999995</v>
      </c>
      <c r="O2087">
        <v>1.3189447999999999E-2</v>
      </c>
      <c r="P2087">
        <v>3.456059E-3</v>
      </c>
      <c r="Q2087">
        <v>6.8415860000000002E-3</v>
      </c>
      <c r="R2087">
        <v>1.9748907E-2</v>
      </c>
      <c r="S2087">
        <v>2.11595E-4</v>
      </c>
    </row>
    <row r="2088" spans="1:19" x14ac:dyDescent="0.3">
      <c r="A2088">
        <v>7391</v>
      </c>
      <c r="B2088">
        <v>32966</v>
      </c>
      <c r="C2088">
        <v>19.7</v>
      </c>
      <c r="D2088">
        <v>41.3</v>
      </c>
      <c r="E2088">
        <v>122</v>
      </c>
      <c r="F2088">
        <v>9</v>
      </c>
      <c r="G2088">
        <v>0.24681403599999999</v>
      </c>
      <c r="H2088">
        <v>0.28749169499999999</v>
      </c>
      <c r="I2088">
        <v>0.150570756</v>
      </c>
      <c r="J2088">
        <v>0.16319381499999999</v>
      </c>
      <c r="K2088">
        <v>8.6156912000000002E-2</v>
      </c>
      <c r="L2088">
        <v>6.5772785E-2</v>
      </c>
      <c r="M2088">
        <v>0.51926677499999996</v>
      </c>
      <c r="N2088">
        <v>0.574862596</v>
      </c>
      <c r="O2088">
        <v>0.37835960600000001</v>
      </c>
      <c r="P2088">
        <v>1.8723198999999999E-2</v>
      </c>
      <c r="Q2088">
        <v>7.0061000000000003E-3</v>
      </c>
      <c r="R2088">
        <v>2.4219363000000001E-2</v>
      </c>
      <c r="S2088">
        <v>8.4556400000000004E-4</v>
      </c>
    </row>
    <row r="2089" spans="1:19" hidden="1" x14ac:dyDescent="0.3">
      <c r="A2089">
        <v>2516</v>
      </c>
      <c r="B2089">
        <v>10643</v>
      </c>
      <c r="C2089">
        <v>18.600000000000001</v>
      </c>
      <c r="D2089">
        <v>41.3</v>
      </c>
      <c r="E2089">
        <v>39</v>
      </c>
      <c r="F2089" t="s">
        <v>34</v>
      </c>
      <c r="G2089" t="s">
        <v>34</v>
      </c>
      <c r="H2089" t="s">
        <v>34</v>
      </c>
      <c r="I2089" t="s">
        <v>34</v>
      </c>
      <c r="J2089" t="s">
        <v>34</v>
      </c>
      <c r="K2089" t="s">
        <v>34</v>
      </c>
      <c r="L2089" t="s">
        <v>34</v>
      </c>
      <c r="M2089" t="s">
        <v>34</v>
      </c>
      <c r="N2089" t="s">
        <v>34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</row>
    <row r="2090" spans="1:19" hidden="1" x14ac:dyDescent="0.3">
      <c r="A2090">
        <v>2516</v>
      </c>
      <c r="B2090">
        <v>10643</v>
      </c>
      <c r="C2090" t="s">
        <v>34</v>
      </c>
      <c r="D2090" t="s">
        <v>34</v>
      </c>
      <c r="E2090">
        <v>39</v>
      </c>
      <c r="F2090">
        <v>0</v>
      </c>
      <c r="G2090">
        <v>0.237077813</v>
      </c>
      <c r="H2090">
        <v>0.165702556</v>
      </c>
      <c r="I2090">
        <v>0.181936929</v>
      </c>
      <c r="J2090">
        <v>0.21048703099999999</v>
      </c>
      <c r="K2090">
        <v>0.115786527</v>
      </c>
      <c r="L2090">
        <v>8.9009142999999999E-2</v>
      </c>
      <c r="M2090">
        <v>0.50195932099999996</v>
      </c>
      <c r="N2090">
        <v>0.92517260700000004</v>
      </c>
      <c r="O2090">
        <v>3.4614667000000002E-2</v>
      </c>
      <c r="P2090">
        <v>7.9305839999999992E-3</v>
      </c>
      <c r="Q2090">
        <v>1.1849225999999999E-2</v>
      </c>
      <c r="R2090">
        <v>6.5870498E-2</v>
      </c>
      <c r="S2090">
        <v>3.7320400000000003E-4</v>
      </c>
    </row>
    <row r="2091" spans="1:19" x14ac:dyDescent="0.3">
      <c r="A2091">
        <v>12808</v>
      </c>
      <c r="B2091">
        <v>54515</v>
      </c>
      <c r="C2091">
        <v>12.1</v>
      </c>
      <c r="D2091">
        <v>55.3</v>
      </c>
      <c r="E2091">
        <v>175</v>
      </c>
      <c r="F2091">
        <v>6</v>
      </c>
      <c r="G2091">
        <v>0.18537758400000001</v>
      </c>
      <c r="H2091">
        <v>0.16757223099999999</v>
      </c>
      <c r="I2091">
        <v>0.16382759999999999</v>
      </c>
      <c r="J2091">
        <v>0.213223687</v>
      </c>
      <c r="K2091">
        <v>0.159513932</v>
      </c>
      <c r="L2091">
        <v>0.110484966</v>
      </c>
      <c r="M2091">
        <v>0.48212122299999999</v>
      </c>
      <c r="N2091">
        <v>0.90326370300000003</v>
      </c>
      <c r="O2091">
        <v>2.0136569E-2</v>
      </c>
      <c r="P2091">
        <v>1.4850031E-2</v>
      </c>
      <c r="Q2091">
        <v>2.2798194000000001E-2</v>
      </c>
      <c r="R2091">
        <v>0.126766768</v>
      </c>
      <c r="S2091">
        <v>2.753405E-3</v>
      </c>
    </row>
    <row r="2092" spans="1:19" x14ac:dyDescent="0.3">
      <c r="A2092">
        <v>1124</v>
      </c>
      <c r="B2092">
        <v>6938</v>
      </c>
      <c r="C2092">
        <v>18.600000000000001</v>
      </c>
      <c r="D2092">
        <v>35.1</v>
      </c>
      <c r="E2092">
        <v>12</v>
      </c>
      <c r="F2092">
        <v>0</v>
      </c>
      <c r="G2092">
        <v>0.23256154700000001</v>
      </c>
      <c r="H2092">
        <v>0.119871043</v>
      </c>
      <c r="I2092">
        <v>0.16412661200000001</v>
      </c>
      <c r="J2092">
        <v>0.238130129</v>
      </c>
      <c r="K2092">
        <v>0.17409144200000001</v>
      </c>
      <c r="L2092">
        <v>7.1219225999999997E-2</v>
      </c>
      <c r="M2092">
        <v>0.50278429099999999</v>
      </c>
      <c r="N2092">
        <v>0.91192848800000004</v>
      </c>
      <c r="O2092">
        <v>1.2162954E-2</v>
      </c>
      <c r="P2092">
        <v>9.2321220000000006E-3</v>
      </c>
      <c r="Q2092">
        <v>3.5756154999999998E-2</v>
      </c>
      <c r="R2092">
        <v>0.36415592000000002</v>
      </c>
      <c r="S2092">
        <v>7.3270799999999999E-4</v>
      </c>
    </row>
    <row r="2093" spans="1:19" x14ac:dyDescent="0.3">
      <c r="A2093">
        <v>62128</v>
      </c>
      <c r="B2093">
        <v>278715</v>
      </c>
      <c r="C2093">
        <v>8.1</v>
      </c>
      <c r="D2093">
        <v>69.5</v>
      </c>
      <c r="E2093">
        <v>504</v>
      </c>
      <c r="F2093">
        <v>47</v>
      </c>
      <c r="G2093">
        <v>0.23945487200000001</v>
      </c>
      <c r="H2093">
        <v>0.14171125000000001</v>
      </c>
      <c r="I2093">
        <v>0.20186494999999999</v>
      </c>
      <c r="J2093">
        <v>0.210471829</v>
      </c>
      <c r="K2093">
        <v>0.124916878</v>
      </c>
      <c r="L2093">
        <v>8.1580219999999995E-2</v>
      </c>
      <c r="M2093">
        <v>0.51281964099999999</v>
      </c>
      <c r="N2093">
        <v>0.88620632300000002</v>
      </c>
      <c r="O2093">
        <v>5.5574446999999999E-2</v>
      </c>
      <c r="P2093">
        <v>3.2523273999999998E-2</v>
      </c>
      <c r="Q2093">
        <v>3.2341919999999999E-3</v>
      </c>
      <c r="R2093">
        <v>7.4654666999999994E-2</v>
      </c>
      <c r="S2093">
        <v>8.6522200000000002E-4</v>
      </c>
    </row>
    <row r="2094" spans="1:19" x14ac:dyDescent="0.3">
      <c r="A2094">
        <v>2274</v>
      </c>
      <c r="B2094">
        <v>10638</v>
      </c>
      <c r="C2094">
        <v>19.600000000000001</v>
      </c>
      <c r="D2094">
        <v>40.1</v>
      </c>
      <c r="E2094">
        <v>62</v>
      </c>
      <c r="F2094">
        <v>0</v>
      </c>
      <c r="G2094">
        <v>0.28796696100000002</v>
      </c>
      <c r="H2094">
        <v>0.18190350999999999</v>
      </c>
      <c r="I2094">
        <v>0.177679745</v>
      </c>
      <c r="J2094">
        <v>0.18941242699999999</v>
      </c>
      <c r="K2094">
        <v>9.1514923999999997E-2</v>
      </c>
      <c r="L2094">
        <v>7.1522432999999996E-2</v>
      </c>
      <c r="M2094">
        <v>0.51548714100000004</v>
      </c>
      <c r="N2094">
        <v>0.65299418099999995</v>
      </c>
      <c r="O2094">
        <v>0.31124460300000001</v>
      </c>
      <c r="P2094">
        <v>1.1920405E-2</v>
      </c>
      <c r="Q2094">
        <v>5.9132719999999998E-3</v>
      </c>
      <c r="R2094">
        <v>0.117796133</v>
      </c>
      <c r="S2094">
        <v>3.8483200000000001E-3</v>
      </c>
    </row>
    <row r="2095" spans="1:19" x14ac:dyDescent="0.3">
      <c r="A2095">
        <v>7051</v>
      </c>
      <c r="B2095">
        <v>29295</v>
      </c>
      <c r="C2095">
        <v>16.8</v>
      </c>
      <c r="D2095">
        <v>46.8</v>
      </c>
      <c r="E2095">
        <v>96</v>
      </c>
      <c r="F2095">
        <v>7</v>
      </c>
      <c r="G2095">
        <v>0.23805673499999999</v>
      </c>
      <c r="H2095">
        <v>0.26841183200000002</v>
      </c>
      <c r="I2095">
        <v>0.146587157</v>
      </c>
      <c r="J2095">
        <v>0.16545381000000001</v>
      </c>
      <c r="K2095">
        <v>0.10043123800000001</v>
      </c>
      <c r="L2095">
        <v>8.1059227999999997E-2</v>
      </c>
      <c r="M2095">
        <v>0.50943332699999999</v>
      </c>
      <c r="N2095">
        <v>0.89892864400000005</v>
      </c>
      <c r="O2095">
        <v>5.4915436999999998E-2</v>
      </c>
      <c r="P2095">
        <v>2.4762481999999999E-2</v>
      </c>
      <c r="Q2095">
        <v>4.009164E-3</v>
      </c>
      <c r="R2095">
        <v>2.9445454999999999E-2</v>
      </c>
      <c r="S2095">
        <v>2.0214300000000001E-4</v>
      </c>
    </row>
    <row r="2096" spans="1:19" x14ac:dyDescent="0.3">
      <c r="A2096">
        <v>16338</v>
      </c>
      <c r="B2096">
        <v>70707</v>
      </c>
      <c r="C2096">
        <v>8.5</v>
      </c>
      <c r="D2096">
        <v>53.1</v>
      </c>
      <c r="E2096">
        <v>271</v>
      </c>
      <c r="F2096">
        <v>10</v>
      </c>
      <c r="G2096">
        <v>0.246847026</v>
      </c>
      <c r="H2096">
        <v>0.16944487799999999</v>
      </c>
      <c r="I2096">
        <v>0.18611414500000001</v>
      </c>
      <c r="J2096">
        <v>0.224503114</v>
      </c>
      <c r="K2096">
        <v>0.10598816799999999</v>
      </c>
      <c r="L2096">
        <v>6.7102669000000004E-2</v>
      </c>
      <c r="M2096">
        <v>0.50311396100000005</v>
      </c>
      <c r="N2096">
        <v>0.97145653899999995</v>
      </c>
      <c r="O2096">
        <v>5.433472E-3</v>
      </c>
      <c r="P2096">
        <v>7.1784250000000004E-3</v>
      </c>
      <c r="Q2096">
        <v>3.5750259999999998E-3</v>
      </c>
      <c r="R2096">
        <v>1.6867879999999998E-2</v>
      </c>
      <c r="S2096">
        <v>3.9722500000000002E-4</v>
      </c>
    </row>
    <row r="2097" spans="1:19" x14ac:dyDescent="0.3">
      <c r="A2097">
        <v>3730</v>
      </c>
      <c r="B2097">
        <v>14680</v>
      </c>
      <c r="C2097">
        <v>10</v>
      </c>
      <c r="D2097">
        <v>51.3</v>
      </c>
      <c r="E2097">
        <v>86</v>
      </c>
      <c r="F2097">
        <v>0</v>
      </c>
      <c r="G2097">
        <v>0.23924930799999999</v>
      </c>
      <c r="H2097">
        <v>0.15128603299999999</v>
      </c>
      <c r="I2097">
        <v>0.15216363999999999</v>
      </c>
      <c r="J2097">
        <v>0.213596166</v>
      </c>
      <c r="K2097">
        <v>0.121042328</v>
      </c>
      <c r="L2097">
        <v>0.12266252599999999</v>
      </c>
      <c r="M2097">
        <v>0.49591574999999999</v>
      </c>
      <c r="N2097">
        <v>0.96692094799999995</v>
      </c>
      <c r="O2097">
        <v>1.0868831000000001E-2</v>
      </c>
      <c r="P2097">
        <v>5.9407280000000002E-3</v>
      </c>
      <c r="Q2097">
        <v>4.2530210000000001E-3</v>
      </c>
      <c r="R2097">
        <v>3.3416594000000001E-2</v>
      </c>
      <c r="S2097">
        <v>8.10099E-4</v>
      </c>
    </row>
    <row r="2098" spans="1:19" x14ac:dyDescent="0.3">
      <c r="A2098">
        <v>836</v>
      </c>
      <c r="B2098">
        <v>2732</v>
      </c>
      <c r="C2098">
        <v>9.1</v>
      </c>
      <c r="D2098">
        <v>46.4</v>
      </c>
      <c r="E2098">
        <v>12</v>
      </c>
      <c r="F2098">
        <v>0</v>
      </c>
      <c r="G2098">
        <v>0.25912669999999999</v>
      </c>
      <c r="H2098">
        <v>0.172512527</v>
      </c>
      <c r="I2098">
        <v>0.15533285599999999</v>
      </c>
      <c r="J2098">
        <v>0.20150322100000001</v>
      </c>
      <c r="K2098">
        <v>0.105583393</v>
      </c>
      <c r="L2098">
        <v>0.105941303</v>
      </c>
      <c r="M2098">
        <v>0.50107372900000002</v>
      </c>
      <c r="N2098">
        <v>0.95919828200000001</v>
      </c>
      <c r="O2098">
        <v>8.2319260000000005E-3</v>
      </c>
      <c r="P2098">
        <v>8.947745E-3</v>
      </c>
      <c r="Q2098">
        <v>6.0844669999999997E-3</v>
      </c>
      <c r="R2098">
        <v>6.9076593000000006E-2</v>
      </c>
      <c r="S2098">
        <v>0</v>
      </c>
    </row>
    <row r="2099" spans="1:19" x14ac:dyDescent="0.3">
      <c r="A2099">
        <v>4116</v>
      </c>
      <c r="B2099">
        <v>13340</v>
      </c>
      <c r="C2099">
        <v>24</v>
      </c>
      <c r="D2099">
        <v>36</v>
      </c>
      <c r="E2099">
        <v>71</v>
      </c>
      <c r="F2099">
        <v>0</v>
      </c>
      <c r="G2099">
        <v>0.246004952</v>
      </c>
      <c r="H2099">
        <v>0.166329057</v>
      </c>
      <c r="I2099">
        <v>0.19701403000000001</v>
      </c>
      <c r="J2099">
        <v>0.21014329700000001</v>
      </c>
      <c r="K2099">
        <v>0.113511891</v>
      </c>
      <c r="L2099">
        <v>6.6996773999999995E-2</v>
      </c>
      <c r="M2099">
        <v>0.50198814599999997</v>
      </c>
      <c r="N2099">
        <v>0.98627053799999997</v>
      </c>
      <c r="O2099">
        <v>3.226048E-3</v>
      </c>
      <c r="P2099">
        <v>1.3504389999999999E-3</v>
      </c>
      <c r="Q2099">
        <v>2.325756E-3</v>
      </c>
      <c r="R2099">
        <v>9.0779499999999996E-3</v>
      </c>
      <c r="S2099">
        <v>1.50049E-4</v>
      </c>
    </row>
    <row r="2100" spans="1:19" hidden="1" x14ac:dyDescent="0.3">
      <c r="A2100" t="s">
        <v>34</v>
      </c>
      <c r="B2100">
        <v>109859</v>
      </c>
      <c r="C2100">
        <v>15.7</v>
      </c>
      <c r="D2100">
        <v>44.3</v>
      </c>
      <c r="E2100" t="s">
        <v>34</v>
      </c>
      <c r="F2100" t="s">
        <v>34</v>
      </c>
      <c r="G2100">
        <v>0.27362598599999999</v>
      </c>
      <c r="H2100">
        <v>0.19667575000000001</v>
      </c>
      <c r="I2100">
        <v>0.184743937</v>
      </c>
      <c r="J2100">
        <v>0.19555318199999999</v>
      </c>
      <c r="K2100">
        <v>8.9298484999999997E-2</v>
      </c>
      <c r="L2100">
        <v>6.0102661000000002E-2</v>
      </c>
      <c r="M2100">
        <v>0.507645232</v>
      </c>
      <c r="N2100">
        <v>0.70719982599999998</v>
      </c>
      <c r="O2100">
        <v>0.19223979499999999</v>
      </c>
      <c r="P2100">
        <v>1.0999357E-2</v>
      </c>
      <c r="Q2100">
        <v>6.1587348E-2</v>
      </c>
      <c r="R2100">
        <v>5.1294121999999998E-2</v>
      </c>
      <c r="S2100">
        <v>1.0410910000000001E-3</v>
      </c>
    </row>
    <row r="2101" spans="1:19" x14ac:dyDescent="0.3">
      <c r="A2101">
        <v>5482</v>
      </c>
      <c r="B2101">
        <v>22608</v>
      </c>
      <c r="C2101">
        <v>11.4</v>
      </c>
      <c r="D2101">
        <v>71</v>
      </c>
      <c r="E2101">
        <v>68</v>
      </c>
      <c r="F2101">
        <v>0</v>
      </c>
      <c r="G2101">
        <v>0.195390694</v>
      </c>
      <c r="H2101">
        <v>0.14710272199999999</v>
      </c>
      <c r="I2101">
        <v>0.16163301099999999</v>
      </c>
      <c r="J2101">
        <v>0.24012291499999999</v>
      </c>
      <c r="K2101">
        <v>0.14723441600000001</v>
      </c>
      <c r="L2101">
        <v>0.108516242</v>
      </c>
      <c r="M2101">
        <v>0.49310798900000002</v>
      </c>
      <c r="N2101">
        <v>0.94021071099999998</v>
      </c>
      <c r="O2101">
        <v>6.6725200000000004E-3</v>
      </c>
      <c r="P2101">
        <v>4.7410009999999999E-3</v>
      </c>
      <c r="Q2101">
        <v>3.0509219000000001E-2</v>
      </c>
      <c r="R2101">
        <v>2.0017559000000001E-2</v>
      </c>
      <c r="S2101">
        <v>3.07287E-4</v>
      </c>
    </row>
    <row r="2102" spans="1:19" x14ac:dyDescent="0.3">
      <c r="A2102">
        <v>39297</v>
      </c>
      <c r="B2102">
        <v>159298</v>
      </c>
      <c r="C2102">
        <v>6.4</v>
      </c>
      <c r="D2102">
        <v>76</v>
      </c>
      <c r="E2102">
        <v>167</v>
      </c>
      <c r="F2102">
        <v>218</v>
      </c>
      <c r="G2102">
        <v>0.26485062500000001</v>
      </c>
      <c r="H2102">
        <v>0.201266007</v>
      </c>
      <c r="I2102">
        <v>0.190109481</v>
      </c>
      <c r="J2102">
        <v>0.18434801300000001</v>
      </c>
      <c r="K2102">
        <v>8.7533876999999996E-2</v>
      </c>
      <c r="L2102">
        <v>7.1891997999999999E-2</v>
      </c>
      <c r="M2102">
        <v>0.51182301200000002</v>
      </c>
      <c r="N2102">
        <v>0.835855028</v>
      </c>
      <c r="O2102">
        <v>6.8802790000000003E-2</v>
      </c>
      <c r="P2102">
        <v>6.5890468999999993E-2</v>
      </c>
      <c r="Q2102">
        <v>4.1568480000000003E-3</v>
      </c>
      <c r="R2102">
        <v>5.1922700000000002E-2</v>
      </c>
      <c r="S2102">
        <v>7.8335700000000004E-4</v>
      </c>
    </row>
    <row r="2103" spans="1:19" x14ac:dyDescent="0.3">
      <c r="A2103">
        <v>14926</v>
      </c>
      <c r="B2103">
        <v>55876</v>
      </c>
      <c r="C2103">
        <v>15.8</v>
      </c>
      <c r="D2103">
        <v>47</v>
      </c>
      <c r="E2103">
        <v>262</v>
      </c>
      <c r="F2103">
        <v>6</v>
      </c>
      <c r="G2103">
        <v>0.25531646699999999</v>
      </c>
      <c r="H2103">
        <v>0.177671739</v>
      </c>
      <c r="I2103">
        <v>0.175438912</v>
      </c>
      <c r="J2103">
        <v>0.20068425300000001</v>
      </c>
      <c r="K2103">
        <v>0.115422706</v>
      </c>
      <c r="L2103">
        <v>7.5465922000000005E-2</v>
      </c>
      <c r="M2103">
        <v>0.50816602099999997</v>
      </c>
      <c r="N2103">
        <v>0.84451246999999996</v>
      </c>
      <c r="O2103">
        <v>0.123147565</v>
      </c>
      <c r="P2103">
        <v>4.3756189999999999E-3</v>
      </c>
      <c r="Q2103">
        <v>7.2926980000000002E-3</v>
      </c>
      <c r="R2103">
        <v>3.2502026000000003E-2</v>
      </c>
      <c r="S2103">
        <v>8.8232600000000001E-4</v>
      </c>
    </row>
    <row r="2104" spans="1:19" x14ac:dyDescent="0.3">
      <c r="A2104">
        <v>7638</v>
      </c>
      <c r="B2104">
        <v>38175</v>
      </c>
      <c r="C2104">
        <v>15.2</v>
      </c>
      <c r="D2104">
        <v>37.299999999999997</v>
      </c>
      <c r="E2104">
        <v>148</v>
      </c>
      <c r="F2104">
        <v>0</v>
      </c>
      <c r="G2104">
        <v>0.27722591600000002</v>
      </c>
      <c r="H2104">
        <v>0.164958936</v>
      </c>
      <c r="I2104">
        <v>0.17817755199999999</v>
      </c>
      <c r="J2104">
        <v>0.19517663900000001</v>
      </c>
      <c r="K2104">
        <v>0.100169469</v>
      </c>
      <c r="L2104">
        <v>8.4291486999999998E-2</v>
      </c>
      <c r="M2104">
        <v>0.50321991899999996</v>
      </c>
      <c r="N2104">
        <v>0.95364359300000001</v>
      </c>
      <c r="O2104">
        <v>6.518055E-3</v>
      </c>
      <c r="P2104">
        <v>5.5012380000000003E-3</v>
      </c>
      <c r="Q2104">
        <v>1.1941077E-2</v>
      </c>
      <c r="R2104">
        <v>7.9077043E-2</v>
      </c>
      <c r="S2104">
        <v>1.042889E-3</v>
      </c>
    </row>
    <row r="2105" spans="1:19" x14ac:dyDescent="0.3">
      <c r="A2105">
        <v>203</v>
      </c>
      <c r="B2105">
        <v>939</v>
      </c>
      <c r="C2105">
        <v>11.7</v>
      </c>
      <c r="D2105">
        <v>28.1</v>
      </c>
      <c r="E2105">
        <v>8</v>
      </c>
      <c r="F2105">
        <v>0</v>
      </c>
      <c r="G2105">
        <v>0.22600619199999999</v>
      </c>
      <c r="H2105">
        <v>0.12796697600000001</v>
      </c>
      <c r="I2105">
        <v>0.15583075299999999</v>
      </c>
      <c r="J2105">
        <v>0.232198142</v>
      </c>
      <c r="K2105">
        <v>0.145510836</v>
      </c>
      <c r="L2105">
        <v>0.11248710000000001</v>
      </c>
      <c r="M2105">
        <v>0.49122807000000002</v>
      </c>
      <c r="N2105">
        <v>0.96594427199999999</v>
      </c>
      <c r="O2105">
        <v>4.1279669999999997E-3</v>
      </c>
      <c r="P2105">
        <v>6.1919499999999999E-3</v>
      </c>
      <c r="Q2105">
        <v>1.3415893E-2</v>
      </c>
      <c r="R2105">
        <v>3.7151703000000001E-2</v>
      </c>
      <c r="S2105">
        <v>0</v>
      </c>
    </row>
    <row r="2106" spans="1:19" x14ac:dyDescent="0.3">
      <c r="A2106">
        <v>73246</v>
      </c>
      <c r="B2106">
        <v>320650</v>
      </c>
      <c r="C2106">
        <v>9.4</v>
      </c>
      <c r="D2106">
        <v>65.7</v>
      </c>
      <c r="E2106">
        <v>417</v>
      </c>
      <c r="F2106">
        <v>108</v>
      </c>
      <c r="G2106">
        <v>0.26388793100000002</v>
      </c>
      <c r="H2106">
        <v>0.24922122299999999</v>
      </c>
      <c r="I2106">
        <v>0.180898806</v>
      </c>
      <c r="J2106">
        <v>0.16213920800000001</v>
      </c>
      <c r="K2106">
        <v>8.7241843999999999E-2</v>
      </c>
      <c r="L2106">
        <v>5.6610987000000002E-2</v>
      </c>
      <c r="M2106">
        <v>0.49791281500000001</v>
      </c>
      <c r="N2106">
        <v>0.86842583600000001</v>
      </c>
      <c r="O2106">
        <v>4.2912657999999999E-2</v>
      </c>
      <c r="P2106">
        <v>4.7958255999999998E-2</v>
      </c>
      <c r="Q2106">
        <v>1.0088063E-2</v>
      </c>
      <c r="R2106">
        <v>7.3856906E-2</v>
      </c>
      <c r="S2106">
        <v>9.9031599999999998E-4</v>
      </c>
    </row>
    <row r="2107" spans="1:19" x14ac:dyDescent="0.3">
      <c r="A2107">
        <v>17236</v>
      </c>
      <c r="B2107">
        <v>101058</v>
      </c>
      <c r="C2107">
        <v>12.4</v>
      </c>
      <c r="D2107">
        <v>78.599999999999994</v>
      </c>
      <c r="E2107">
        <v>81</v>
      </c>
      <c r="F2107">
        <v>16</v>
      </c>
      <c r="G2107">
        <v>0.23160109600000001</v>
      </c>
      <c r="H2107">
        <v>0.30394401999999998</v>
      </c>
      <c r="I2107">
        <v>0.151790957</v>
      </c>
      <c r="J2107">
        <v>0.16165590099999999</v>
      </c>
      <c r="K2107">
        <v>9.2200038999999998E-2</v>
      </c>
      <c r="L2107">
        <v>5.8807986E-2</v>
      </c>
      <c r="M2107">
        <v>0.50908201200000003</v>
      </c>
      <c r="N2107">
        <v>0.81158739499999999</v>
      </c>
      <c r="O2107">
        <v>4.4255236000000003E-2</v>
      </c>
      <c r="P2107">
        <v>0.10397338</v>
      </c>
      <c r="Q2107">
        <v>4.8248190000000002E-3</v>
      </c>
      <c r="R2107">
        <v>5.4012526999999998E-2</v>
      </c>
      <c r="S2107">
        <v>6.6549199999999995E-4</v>
      </c>
    </row>
    <row r="2108" spans="1:19" x14ac:dyDescent="0.3">
      <c r="A2108">
        <v>23942</v>
      </c>
      <c r="B2108">
        <v>88097</v>
      </c>
      <c r="C2108">
        <v>11.9</v>
      </c>
      <c r="D2108">
        <v>47.6</v>
      </c>
      <c r="E2108">
        <v>146</v>
      </c>
      <c r="F2108">
        <v>10</v>
      </c>
      <c r="G2108">
        <v>0.231329331</v>
      </c>
      <c r="H2108">
        <v>0.16332408200000001</v>
      </c>
      <c r="I2108">
        <v>0.19671122199999999</v>
      </c>
      <c r="J2108">
        <v>0.22914610199999999</v>
      </c>
      <c r="K2108">
        <v>0.110822078</v>
      </c>
      <c r="L2108">
        <v>6.8667185000000006E-2</v>
      </c>
      <c r="M2108">
        <v>0.50353613399999997</v>
      </c>
      <c r="N2108">
        <v>0.91308891999999997</v>
      </c>
      <c r="O2108">
        <v>5.7646525999999997E-2</v>
      </c>
      <c r="P2108">
        <v>7.9548489999999999E-3</v>
      </c>
      <c r="Q2108">
        <v>4.8077479999999997E-3</v>
      </c>
      <c r="R2108">
        <v>7.5251709999999999E-2</v>
      </c>
      <c r="S2108">
        <v>5.5741999999999999E-4</v>
      </c>
    </row>
    <row r="2109" spans="1:19" x14ac:dyDescent="0.3">
      <c r="A2109">
        <v>25556</v>
      </c>
      <c r="B2109">
        <v>107516</v>
      </c>
      <c r="C2109">
        <v>8</v>
      </c>
      <c r="D2109">
        <v>47.1</v>
      </c>
      <c r="E2109">
        <v>453</v>
      </c>
      <c r="F2109">
        <v>10</v>
      </c>
      <c r="G2109">
        <v>0.250581846</v>
      </c>
      <c r="H2109">
        <v>0.16980567699999999</v>
      </c>
      <c r="I2109">
        <v>0.18667688599999999</v>
      </c>
      <c r="J2109">
        <v>0.20361352299999999</v>
      </c>
      <c r="K2109">
        <v>0.109630142</v>
      </c>
      <c r="L2109">
        <v>7.9691924999999997E-2</v>
      </c>
      <c r="M2109">
        <v>0.50737005400000001</v>
      </c>
      <c r="N2109">
        <v>0.93430042899999999</v>
      </c>
      <c r="O2109">
        <v>2.4404834E-2</v>
      </c>
      <c r="P2109">
        <v>1.7375943000000001E-2</v>
      </c>
      <c r="Q2109">
        <v>2.5143240000000001E-3</v>
      </c>
      <c r="R2109">
        <v>1.8703206999999999E-2</v>
      </c>
      <c r="S2109">
        <v>3.73877E-4</v>
      </c>
    </row>
    <row r="2110" spans="1:19" x14ac:dyDescent="0.3">
      <c r="A2110">
        <v>190981</v>
      </c>
      <c r="B2110">
        <v>804041</v>
      </c>
      <c r="C2110">
        <v>15.2</v>
      </c>
      <c r="D2110">
        <v>63.5</v>
      </c>
      <c r="E2110">
        <v>2192</v>
      </c>
      <c r="F2110">
        <v>300</v>
      </c>
      <c r="G2110">
        <v>0.27846567900000002</v>
      </c>
      <c r="H2110">
        <v>0.220786924</v>
      </c>
      <c r="I2110">
        <v>0.18840932299999999</v>
      </c>
      <c r="J2110">
        <v>0.172102017</v>
      </c>
      <c r="K2110">
        <v>8.3793769000000004E-2</v>
      </c>
      <c r="L2110">
        <v>5.6442289E-2</v>
      </c>
      <c r="M2110">
        <v>0.51042092500000003</v>
      </c>
      <c r="N2110">
        <v>0.70577627700000001</v>
      </c>
      <c r="O2110">
        <v>0.158380505</v>
      </c>
      <c r="P2110">
        <v>3.6321500999999999E-2</v>
      </c>
      <c r="Q2110">
        <v>4.3790457999999997E-2</v>
      </c>
      <c r="R2110">
        <v>0.17921357800000001</v>
      </c>
      <c r="S2110">
        <v>1.3204849999999999E-3</v>
      </c>
    </row>
    <row r="2111" spans="1:19" x14ac:dyDescent="0.3">
      <c r="A2111">
        <v>7997</v>
      </c>
      <c r="B2111">
        <v>40317</v>
      </c>
      <c r="C2111">
        <v>10.1</v>
      </c>
      <c r="D2111">
        <v>42.7</v>
      </c>
      <c r="E2111">
        <v>149</v>
      </c>
      <c r="F2111">
        <v>0</v>
      </c>
      <c r="G2111">
        <v>0.249554146</v>
      </c>
      <c r="H2111">
        <v>0.18564846900000001</v>
      </c>
      <c r="I2111">
        <v>0.166303379</v>
      </c>
      <c r="J2111">
        <v>0.20323491499999999</v>
      </c>
      <c r="K2111">
        <v>0.106608541</v>
      </c>
      <c r="L2111">
        <v>8.8650549999999995E-2</v>
      </c>
      <c r="M2111">
        <v>0.503963143</v>
      </c>
      <c r="N2111">
        <v>0.96561973599999995</v>
      </c>
      <c r="O2111">
        <v>1.4118696E-2</v>
      </c>
      <c r="P2111">
        <v>7.3318139999999999E-3</v>
      </c>
      <c r="Q2111">
        <v>1.5852570000000001E-3</v>
      </c>
      <c r="R2111">
        <v>2.2119290999999999E-2</v>
      </c>
      <c r="S2111">
        <v>7.4308900000000005E-4</v>
      </c>
    </row>
    <row r="2112" spans="1:19" x14ac:dyDescent="0.3">
      <c r="A2112">
        <v>2406</v>
      </c>
      <c r="B2112">
        <v>10331</v>
      </c>
      <c r="C2112">
        <v>17.8</v>
      </c>
      <c r="D2112">
        <v>71.5</v>
      </c>
      <c r="E2112">
        <v>49</v>
      </c>
      <c r="F2112">
        <v>0</v>
      </c>
      <c r="G2112">
        <v>0.31402732300000002</v>
      </c>
      <c r="H2112">
        <v>0.15903405800000001</v>
      </c>
      <c r="I2112">
        <v>0.14556474899999999</v>
      </c>
      <c r="J2112">
        <v>0.18395228</v>
      </c>
      <c r="K2112">
        <v>0.109967289</v>
      </c>
      <c r="L2112">
        <v>8.7454300999999998E-2</v>
      </c>
      <c r="M2112">
        <v>0.491341158</v>
      </c>
      <c r="N2112">
        <v>0.57013661699999996</v>
      </c>
      <c r="O2112">
        <v>7.8891670000000007E-3</v>
      </c>
      <c r="P2112">
        <v>2.5014429999999999E-3</v>
      </c>
      <c r="Q2112">
        <v>0.38474119699999998</v>
      </c>
      <c r="R2112">
        <v>3.8195113000000003E-2</v>
      </c>
      <c r="S2112" s="1">
        <v>9.6199999999999994E-5</v>
      </c>
    </row>
    <row r="2113" spans="1:19" x14ac:dyDescent="0.3">
      <c r="A2113">
        <v>7300</v>
      </c>
      <c r="B2113">
        <v>25696</v>
      </c>
      <c r="C2113">
        <v>15</v>
      </c>
      <c r="D2113">
        <v>46.7</v>
      </c>
      <c r="E2113">
        <v>99</v>
      </c>
      <c r="F2113">
        <v>0</v>
      </c>
      <c r="G2113">
        <v>0.237292753</v>
      </c>
      <c r="H2113">
        <v>0.16381256299999999</v>
      </c>
      <c r="I2113">
        <v>0.18191017400000001</v>
      </c>
      <c r="J2113">
        <v>0.20530084800000001</v>
      </c>
      <c r="K2113">
        <v>0.12209076000000001</v>
      </c>
      <c r="L2113">
        <v>8.9592901000000003E-2</v>
      </c>
      <c r="M2113">
        <v>0.510119094</v>
      </c>
      <c r="N2113">
        <v>0.91414337999999995</v>
      </c>
      <c r="O2113">
        <v>6.0987000999999999E-2</v>
      </c>
      <c r="P2113">
        <v>3.891959E-3</v>
      </c>
      <c r="Q2113">
        <v>4.1254769999999998E-3</v>
      </c>
      <c r="R2113">
        <v>2.2690122E-2</v>
      </c>
      <c r="S2113">
        <v>1.16759E-4</v>
      </c>
    </row>
    <row r="2114" spans="1:19" x14ac:dyDescent="0.3">
      <c r="A2114">
        <v>508</v>
      </c>
      <c r="B2114">
        <v>2149</v>
      </c>
      <c r="C2114">
        <v>18.600000000000001</v>
      </c>
      <c r="D2114">
        <v>51.8</v>
      </c>
      <c r="E2114">
        <v>14</v>
      </c>
      <c r="F2114">
        <v>0</v>
      </c>
      <c r="G2114">
        <v>0.24643021600000001</v>
      </c>
      <c r="H2114">
        <v>0.18286503900000001</v>
      </c>
      <c r="I2114">
        <v>0.14693689500000001</v>
      </c>
      <c r="J2114">
        <v>0.20267157999999999</v>
      </c>
      <c r="K2114">
        <v>0.11469369</v>
      </c>
      <c r="L2114">
        <v>0.106402579</v>
      </c>
      <c r="M2114">
        <v>0.50115154299999998</v>
      </c>
      <c r="N2114">
        <v>0.90649470300000001</v>
      </c>
      <c r="O2114">
        <v>1.7964072000000001E-2</v>
      </c>
      <c r="P2114">
        <v>2.1188392E-2</v>
      </c>
      <c r="Q2114">
        <v>2.4873329999999999E-2</v>
      </c>
      <c r="R2114">
        <v>0.72869645299999997</v>
      </c>
      <c r="S2114">
        <v>4.6061700000000003E-4</v>
      </c>
    </row>
    <row r="2115" spans="1:19" x14ac:dyDescent="0.3">
      <c r="A2115">
        <v>6367</v>
      </c>
      <c r="B2115">
        <v>38132</v>
      </c>
      <c r="C2115">
        <v>7.9</v>
      </c>
      <c r="D2115">
        <v>41.1</v>
      </c>
      <c r="E2115">
        <v>69</v>
      </c>
      <c r="F2115">
        <v>0</v>
      </c>
      <c r="G2115">
        <v>0.218855577</v>
      </c>
      <c r="H2115">
        <v>0.16623659900000001</v>
      </c>
      <c r="I2115">
        <v>0.17179644099999999</v>
      </c>
      <c r="J2115">
        <v>0.24013726699999999</v>
      </c>
      <c r="K2115">
        <v>0.12755712799999999</v>
      </c>
      <c r="L2115">
        <v>7.5416988000000004E-2</v>
      </c>
      <c r="M2115">
        <v>0.50536032600000003</v>
      </c>
      <c r="N2115">
        <v>0.80811896500000002</v>
      </c>
      <c r="O2115">
        <v>0.15551594799999999</v>
      </c>
      <c r="P2115">
        <v>6.4643130000000002E-3</v>
      </c>
      <c r="Q2115">
        <v>5.8258629999999997E-3</v>
      </c>
      <c r="R2115">
        <v>3.3279242000000001E-2</v>
      </c>
      <c r="S2115">
        <v>6.3845099999999995E-4</v>
      </c>
    </row>
    <row r="2116" spans="1:19" x14ac:dyDescent="0.3">
      <c r="A2116">
        <v>6755</v>
      </c>
      <c r="B2116">
        <v>20123</v>
      </c>
      <c r="C2116">
        <v>21.3</v>
      </c>
      <c r="D2116">
        <v>52</v>
      </c>
      <c r="E2116">
        <v>90</v>
      </c>
      <c r="F2116">
        <v>0</v>
      </c>
      <c r="G2116">
        <v>0.22276159700000001</v>
      </c>
      <c r="H2116">
        <v>0.155830146</v>
      </c>
      <c r="I2116">
        <v>0.18750612899999999</v>
      </c>
      <c r="J2116">
        <v>0.21393547099999999</v>
      </c>
      <c r="K2116">
        <v>0.14259095799999999</v>
      </c>
      <c r="L2116">
        <v>7.7375699000000006E-2</v>
      </c>
      <c r="M2116">
        <v>0.50608021999999997</v>
      </c>
      <c r="N2116">
        <v>0.97651270000000001</v>
      </c>
      <c r="O2116">
        <v>7.2570359999999997E-3</v>
      </c>
      <c r="P2116">
        <v>1.765225E-3</v>
      </c>
      <c r="Q2116">
        <v>1.961361E-3</v>
      </c>
      <c r="R2116">
        <v>7.4041380000000002E-3</v>
      </c>
      <c r="S2116" s="1">
        <v>4.8999999999999998E-5</v>
      </c>
    </row>
    <row r="2117" spans="1:19" x14ac:dyDescent="0.3">
      <c r="A2117">
        <v>24043</v>
      </c>
      <c r="B2117">
        <v>91838</v>
      </c>
      <c r="C2117">
        <v>4.9000000000000004</v>
      </c>
      <c r="D2117">
        <v>49.4</v>
      </c>
      <c r="E2117">
        <v>137</v>
      </c>
      <c r="F2117">
        <v>0</v>
      </c>
      <c r="G2117">
        <v>0.267105539</v>
      </c>
      <c r="H2117">
        <v>0.16748817399999999</v>
      </c>
      <c r="I2117">
        <v>0.20672202200000001</v>
      </c>
      <c r="J2117">
        <v>0.21181646800000001</v>
      </c>
      <c r="K2117">
        <v>9.0597329000000004E-2</v>
      </c>
      <c r="L2117">
        <v>5.6270468999999997E-2</v>
      </c>
      <c r="M2117">
        <v>0.49998345999999999</v>
      </c>
      <c r="N2117">
        <v>0.95862692599999999</v>
      </c>
      <c r="O2117">
        <v>8.5238239999999993E-3</v>
      </c>
      <c r="P2117">
        <v>1.1291585E-2</v>
      </c>
      <c r="Q2117">
        <v>4.7526110000000003E-3</v>
      </c>
      <c r="R2117">
        <v>2.6211034000000001E-2</v>
      </c>
      <c r="S2117">
        <v>3.4183500000000002E-4</v>
      </c>
    </row>
    <row r="2118" spans="1:19" hidden="1" x14ac:dyDescent="0.3">
      <c r="A2118">
        <v>7640</v>
      </c>
      <c r="B2118">
        <v>31849</v>
      </c>
      <c r="C2118" t="s">
        <v>34</v>
      </c>
      <c r="D2118">
        <v>75.8</v>
      </c>
      <c r="E2118">
        <v>18</v>
      </c>
      <c r="F2118" t="s">
        <v>34</v>
      </c>
      <c r="G2118">
        <v>0.234815788</v>
      </c>
      <c r="H2118">
        <v>0.21167198300000001</v>
      </c>
      <c r="I2118">
        <v>0.20357165199999999</v>
      </c>
      <c r="J2118">
        <v>0.21042096699999999</v>
      </c>
      <c r="K2118">
        <v>9.6234440000000004E-2</v>
      </c>
      <c r="L2118">
        <v>4.3285168999999998E-2</v>
      </c>
      <c r="M2118">
        <v>0.49136798599999998</v>
      </c>
      <c r="N2118">
        <v>0.68624507400000001</v>
      </c>
      <c r="O2118">
        <v>1.4793270000000001E-2</v>
      </c>
      <c r="P2118">
        <v>6.9118658999999999E-2</v>
      </c>
      <c r="Q2118">
        <v>0.12056670999999999</v>
      </c>
      <c r="R2118">
        <v>6.9931820000000006E-2</v>
      </c>
      <c r="S2118">
        <v>1.2259961E-2</v>
      </c>
    </row>
    <row r="2119" spans="1:19" x14ac:dyDescent="0.3">
      <c r="A2119">
        <v>5033</v>
      </c>
      <c r="B2119">
        <v>22920</v>
      </c>
      <c r="C2119">
        <v>17.5</v>
      </c>
      <c r="D2119">
        <v>32.299999999999997</v>
      </c>
      <c r="E2119">
        <v>72</v>
      </c>
      <c r="F2119">
        <v>0</v>
      </c>
      <c r="G2119">
        <v>0.23849133</v>
      </c>
      <c r="H2119">
        <v>0.16530234999999999</v>
      </c>
      <c r="I2119">
        <v>0.16948331999999999</v>
      </c>
      <c r="J2119">
        <v>0.21807059200000001</v>
      </c>
      <c r="K2119">
        <v>0.12005985399999999</v>
      </c>
      <c r="L2119">
        <v>8.8592553000000004E-2</v>
      </c>
      <c r="M2119">
        <v>0.51245489</v>
      </c>
      <c r="N2119">
        <v>0.77981691799999997</v>
      </c>
      <c r="O2119">
        <v>0.192324619</v>
      </c>
      <c r="P2119">
        <v>4.5770619999999998E-3</v>
      </c>
      <c r="Q2119">
        <v>4.7090930000000001E-3</v>
      </c>
      <c r="R2119">
        <v>3.0014962999999999E-2</v>
      </c>
      <c r="S2119">
        <v>1.144265E-3</v>
      </c>
    </row>
    <row r="2120" spans="1:19" hidden="1" x14ac:dyDescent="0.3">
      <c r="A2120">
        <v>7773</v>
      </c>
      <c r="B2120">
        <v>23283</v>
      </c>
      <c r="C2120">
        <v>21.2</v>
      </c>
      <c r="D2120">
        <v>44.1</v>
      </c>
      <c r="E2120">
        <v>115</v>
      </c>
      <c r="F2120" t="s">
        <v>34</v>
      </c>
      <c r="G2120" t="s">
        <v>34</v>
      </c>
      <c r="H2120" t="s">
        <v>34</v>
      </c>
      <c r="I2120" t="s">
        <v>34</v>
      </c>
      <c r="J2120" t="s">
        <v>34</v>
      </c>
      <c r="K2120" t="s">
        <v>34</v>
      </c>
      <c r="L2120" t="s">
        <v>34</v>
      </c>
      <c r="M2120" t="s">
        <v>34</v>
      </c>
      <c r="N2120" t="s">
        <v>34</v>
      </c>
      <c r="O2120" t="s">
        <v>34</v>
      </c>
      <c r="P2120" t="s">
        <v>34</v>
      </c>
      <c r="Q2120" t="s">
        <v>34</v>
      </c>
      <c r="R2120" t="s">
        <v>34</v>
      </c>
      <c r="S2120" t="s">
        <v>34</v>
      </c>
    </row>
    <row r="2121" spans="1:19" hidden="1" x14ac:dyDescent="0.3">
      <c r="A2121">
        <v>7773</v>
      </c>
      <c r="B2121">
        <v>23283</v>
      </c>
      <c r="C2121" t="s">
        <v>34</v>
      </c>
      <c r="D2121" t="s">
        <v>34</v>
      </c>
      <c r="E2121">
        <v>115</v>
      </c>
      <c r="F2121">
        <v>0</v>
      </c>
      <c r="G2121">
        <v>0.26024311500000002</v>
      </c>
      <c r="H2121">
        <v>0.18178340700000001</v>
      </c>
      <c r="I2121">
        <v>0.17591805499999999</v>
      </c>
      <c r="J2121">
        <v>0.19840190399999999</v>
      </c>
      <c r="K2121">
        <v>0.104726284</v>
      </c>
      <c r="L2121">
        <v>7.8927235999999998E-2</v>
      </c>
      <c r="M2121">
        <v>0.51636348200000004</v>
      </c>
      <c r="N2121">
        <v>0.89110846700000002</v>
      </c>
      <c r="O2121">
        <v>8.3219993000000006E-2</v>
      </c>
      <c r="P2121">
        <v>3.4427070000000001E-3</v>
      </c>
      <c r="Q2121">
        <v>4.2927579999999998E-3</v>
      </c>
      <c r="R2121">
        <v>3.3236993999999999E-2</v>
      </c>
      <c r="S2121">
        <v>4.2502600000000001E-4</v>
      </c>
    </row>
    <row r="2122" spans="1:19" x14ac:dyDescent="0.3">
      <c r="A2122">
        <v>180004</v>
      </c>
      <c r="B2122">
        <v>841387</v>
      </c>
      <c r="C2122">
        <v>9.1</v>
      </c>
      <c r="D2122">
        <v>70.900000000000006</v>
      </c>
      <c r="E2122">
        <v>1401</v>
      </c>
      <c r="F2122">
        <v>139</v>
      </c>
      <c r="G2122">
        <v>0.25133509700000001</v>
      </c>
      <c r="H2122">
        <v>0.200898102</v>
      </c>
      <c r="I2122">
        <v>0.18794192900000001</v>
      </c>
      <c r="J2122">
        <v>0.19823618300000001</v>
      </c>
      <c r="K2122">
        <v>9.3108087000000006E-2</v>
      </c>
      <c r="L2122">
        <v>6.8480602000000002E-2</v>
      </c>
      <c r="M2122">
        <v>0.50507206800000004</v>
      </c>
      <c r="N2122">
        <v>0.840522408</v>
      </c>
      <c r="O2122">
        <v>2.3963187E-2</v>
      </c>
      <c r="P2122">
        <v>7.8828045999999999E-2</v>
      </c>
      <c r="Q2122">
        <v>1.8638166000000001E-2</v>
      </c>
      <c r="R2122">
        <v>0.432426011</v>
      </c>
      <c r="S2122">
        <v>2.8605000000000002E-3</v>
      </c>
    </row>
    <row r="2123" spans="1:19" x14ac:dyDescent="0.3">
      <c r="A2123">
        <v>201</v>
      </c>
      <c r="B2123">
        <v>748</v>
      </c>
      <c r="C2123">
        <v>11.3</v>
      </c>
      <c r="D2123">
        <v>94</v>
      </c>
      <c r="E2123">
        <v>0</v>
      </c>
      <c r="F2123">
        <v>0</v>
      </c>
      <c r="G2123">
        <v>0.134615385</v>
      </c>
      <c r="H2123">
        <v>0.14697802200000001</v>
      </c>
      <c r="I2123">
        <v>0.199175824</v>
      </c>
      <c r="J2123">
        <v>0.26098901099999999</v>
      </c>
      <c r="K2123">
        <v>0.16758241800000001</v>
      </c>
      <c r="L2123">
        <v>9.0659341000000004E-2</v>
      </c>
      <c r="M2123">
        <v>0.449175824</v>
      </c>
      <c r="N2123">
        <v>0.946428571</v>
      </c>
      <c r="O2123">
        <v>2.7472529999999998E-3</v>
      </c>
      <c r="P2123">
        <v>8.2417580000000001E-3</v>
      </c>
      <c r="Q2123">
        <v>1.0989011E-2</v>
      </c>
      <c r="R2123">
        <v>0.125</v>
      </c>
      <c r="S2123">
        <v>0</v>
      </c>
    </row>
    <row r="2124" spans="1:19" x14ac:dyDescent="0.3">
      <c r="A2124">
        <v>72628</v>
      </c>
      <c r="B2124">
        <v>337186</v>
      </c>
      <c r="C2124">
        <v>13.8</v>
      </c>
      <c r="D2124">
        <v>57.4</v>
      </c>
      <c r="E2124">
        <v>1103</v>
      </c>
      <c r="F2124">
        <v>69</v>
      </c>
      <c r="G2124">
        <v>0.215536542</v>
      </c>
      <c r="H2124">
        <v>0.16563660299999999</v>
      </c>
      <c r="I2124">
        <v>0.16846940399999999</v>
      </c>
      <c r="J2124">
        <v>0.203848954</v>
      </c>
      <c r="K2124">
        <v>0.13440268999999999</v>
      </c>
      <c r="L2124">
        <v>0.112105807</v>
      </c>
      <c r="M2124">
        <v>0.51222825699999996</v>
      </c>
      <c r="N2124">
        <v>0.73566313400000005</v>
      </c>
      <c r="O2124">
        <v>0.214476526</v>
      </c>
      <c r="P2124">
        <v>1.9881388E-2</v>
      </c>
      <c r="Q2124">
        <v>5.586405E-3</v>
      </c>
      <c r="R2124">
        <v>0.19893572000000001</v>
      </c>
      <c r="S2124">
        <v>1.04174E-3</v>
      </c>
    </row>
    <row r="2125" spans="1:19" x14ac:dyDescent="0.3">
      <c r="A2125">
        <v>5070</v>
      </c>
      <c r="B2125">
        <v>26521</v>
      </c>
      <c r="C2125">
        <v>15.6</v>
      </c>
      <c r="D2125">
        <v>41.4</v>
      </c>
      <c r="E2125">
        <v>135</v>
      </c>
      <c r="F2125">
        <v>5</v>
      </c>
      <c r="G2125">
        <v>0.17882236100000001</v>
      </c>
      <c r="H2125">
        <v>0.13082327799999999</v>
      </c>
      <c r="I2125">
        <v>0.14613563500000001</v>
      </c>
      <c r="J2125">
        <v>0.238086146</v>
      </c>
      <c r="K2125">
        <v>0.18768138100000001</v>
      </c>
      <c r="L2125">
        <v>0.11845119899999999</v>
      </c>
      <c r="M2125">
        <v>0.514548648</v>
      </c>
      <c r="N2125">
        <v>0.96674049200000001</v>
      </c>
      <c r="O2125">
        <v>8.9353899999999997E-3</v>
      </c>
      <c r="P2125">
        <v>6.4915229999999999E-3</v>
      </c>
      <c r="Q2125">
        <v>4.3149529999999998E-3</v>
      </c>
      <c r="R2125">
        <v>2.6157018000000001E-2</v>
      </c>
      <c r="S2125">
        <v>4.9641099999999999E-4</v>
      </c>
    </row>
    <row r="2126" spans="1:19" x14ac:dyDescent="0.3">
      <c r="A2126">
        <v>74315</v>
      </c>
      <c r="B2126">
        <v>305888</v>
      </c>
      <c r="C2126">
        <v>6.3</v>
      </c>
      <c r="D2126">
        <v>65.8</v>
      </c>
      <c r="E2126">
        <v>474</v>
      </c>
      <c r="F2126">
        <v>33</v>
      </c>
      <c r="G2126">
        <v>0.255762345</v>
      </c>
      <c r="H2126">
        <v>0.17337072000000001</v>
      </c>
      <c r="I2126">
        <v>0.19526990599999999</v>
      </c>
      <c r="J2126">
        <v>0.22321248699999999</v>
      </c>
      <c r="K2126">
        <v>9.2668645999999993E-2</v>
      </c>
      <c r="L2126">
        <v>5.9715894999999998E-2</v>
      </c>
      <c r="M2126">
        <v>0.50232638200000002</v>
      </c>
      <c r="N2126">
        <v>0.92985437400000004</v>
      </c>
      <c r="O2126">
        <v>1.7928739999999999E-2</v>
      </c>
      <c r="P2126">
        <v>2.9905060000000001E-2</v>
      </c>
      <c r="Q2126">
        <v>5.2246130000000003E-3</v>
      </c>
      <c r="R2126">
        <v>0.138858383</v>
      </c>
      <c r="S2126">
        <v>5.3610799999999998E-4</v>
      </c>
    </row>
    <row r="2127" spans="1:19" x14ac:dyDescent="0.3">
      <c r="A2127">
        <v>2530</v>
      </c>
      <c r="B2127">
        <v>13907</v>
      </c>
      <c r="C2127">
        <v>10.5</v>
      </c>
      <c r="D2127">
        <v>31.4</v>
      </c>
      <c r="E2127">
        <v>68</v>
      </c>
      <c r="F2127">
        <v>0</v>
      </c>
      <c r="G2127">
        <v>0.22976258599999999</v>
      </c>
      <c r="H2127">
        <v>0.169550915</v>
      </c>
      <c r="I2127">
        <v>0.176773455</v>
      </c>
      <c r="J2127">
        <v>0.222397025</v>
      </c>
      <c r="K2127">
        <v>0.112414188</v>
      </c>
      <c r="L2127">
        <v>8.9101831000000006E-2</v>
      </c>
      <c r="M2127">
        <v>0.49556636199999998</v>
      </c>
      <c r="N2127">
        <v>0.96431636200000004</v>
      </c>
      <c r="O2127">
        <v>1.0011442000000001E-2</v>
      </c>
      <c r="P2127">
        <v>7.0080089999999999E-3</v>
      </c>
      <c r="Q2127">
        <v>5.5062929999999998E-3</v>
      </c>
      <c r="R2127">
        <v>6.8506865E-2</v>
      </c>
      <c r="S2127">
        <v>1.4302060000000001E-3</v>
      </c>
    </row>
    <row r="2128" spans="1:19" x14ac:dyDescent="0.3">
      <c r="A2128">
        <v>7743</v>
      </c>
      <c r="B2128">
        <v>33480</v>
      </c>
      <c r="C2128">
        <v>11.5</v>
      </c>
      <c r="D2128">
        <v>50.2</v>
      </c>
      <c r="E2128">
        <v>133</v>
      </c>
      <c r="F2128">
        <v>10</v>
      </c>
      <c r="G2128">
        <v>0.23145259500000001</v>
      </c>
      <c r="H2128">
        <v>0.170128057</v>
      </c>
      <c r="I2128">
        <v>0.17428766700000001</v>
      </c>
      <c r="J2128">
        <v>0.21445761699999999</v>
      </c>
      <c r="K2128">
        <v>0.122530231</v>
      </c>
      <c r="L2128">
        <v>8.7143833000000004E-2</v>
      </c>
      <c r="M2128">
        <v>0.49641976399999999</v>
      </c>
      <c r="N2128">
        <v>0.93799209699999997</v>
      </c>
      <c r="O2128">
        <v>3.1434768000000002E-2</v>
      </c>
      <c r="P2128">
        <v>6.2691270000000002E-3</v>
      </c>
      <c r="Q2128">
        <v>2.9711500000000001E-3</v>
      </c>
      <c r="R2128">
        <v>3.6842262000000001E-2</v>
      </c>
      <c r="S2128">
        <v>2.9711499999999998E-4</v>
      </c>
    </row>
    <row r="2129" spans="1:19" x14ac:dyDescent="0.3">
      <c r="A2129">
        <v>9885</v>
      </c>
      <c r="B2129">
        <v>33045</v>
      </c>
      <c r="C2129">
        <v>12.6</v>
      </c>
      <c r="D2129">
        <v>56.3</v>
      </c>
      <c r="E2129">
        <v>115</v>
      </c>
      <c r="F2129">
        <v>6</v>
      </c>
      <c r="G2129">
        <v>0.26482904099999999</v>
      </c>
      <c r="H2129">
        <v>0.25681578599999999</v>
      </c>
      <c r="I2129">
        <v>0.15192047</v>
      </c>
      <c r="J2129">
        <v>0.17008585600000001</v>
      </c>
      <c r="K2129">
        <v>8.7061304000000006E-2</v>
      </c>
      <c r="L2129">
        <v>6.9287542999999993E-2</v>
      </c>
      <c r="M2129">
        <v>0.51438469600000003</v>
      </c>
      <c r="N2129">
        <v>0.90182256400000005</v>
      </c>
      <c r="O2129">
        <v>2.5455641000000001E-2</v>
      </c>
      <c r="P2129">
        <v>2.6720892E-2</v>
      </c>
      <c r="Q2129">
        <v>1.4339509E-2</v>
      </c>
      <c r="R2129">
        <v>0.21783401099999999</v>
      </c>
      <c r="S2129">
        <v>1.205001E-3</v>
      </c>
    </row>
    <row r="2130" spans="1:19" x14ac:dyDescent="0.3">
      <c r="A2130">
        <v>222484</v>
      </c>
      <c r="B2130">
        <v>767452</v>
      </c>
      <c r="C2130">
        <v>11.4</v>
      </c>
      <c r="D2130">
        <v>62.9</v>
      </c>
      <c r="E2130">
        <v>2045</v>
      </c>
      <c r="F2130">
        <v>366</v>
      </c>
      <c r="G2130">
        <v>0.24353217499999999</v>
      </c>
      <c r="H2130">
        <v>0.20992309200000001</v>
      </c>
      <c r="I2130">
        <v>0.18621805899999999</v>
      </c>
      <c r="J2130">
        <v>0.193727609</v>
      </c>
      <c r="K2130">
        <v>9.8797923999999995E-2</v>
      </c>
      <c r="L2130">
        <v>6.7801141999999995E-2</v>
      </c>
      <c r="M2130">
        <v>0.51665651599999995</v>
      </c>
      <c r="N2130">
        <v>0.718164947</v>
      </c>
      <c r="O2130">
        <v>0.223632781</v>
      </c>
      <c r="P2130">
        <v>3.0416416000000002E-2</v>
      </c>
      <c r="Q2130">
        <v>1.857172E-3</v>
      </c>
      <c r="R2130">
        <v>5.9151726000000002E-2</v>
      </c>
      <c r="S2130">
        <v>5.6471600000000005E-4</v>
      </c>
    </row>
    <row r="2131" spans="1:19" hidden="1" x14ac:dyDescent="0.3">
      <c r="A2131" t="s">
        <v>34</v>
      </c>
      <c r="B2131">
        <v>22170</v>
      </c>
      <c r="C2131">
        <v>26.7</v>
      </c>
      <c r="D2131">
        <v>44.7</v>
      </c>
      <c r="E2131" t="s">
        <v>34</v>
      </c>
      <c r="F2131" t="s">
        <v>34</v>
      </c>
      <c r="G2131">
        <v>0.23683734400000001</v>
      </c>
      <c r="H2131">
        <v>0.169259996</v>
      </c>
      <c r="I2131">
        <v>0.16831011400000001</v>
      </c>
      <c r="J2131">
        <v>0.21476388599999999</v>
      </c>
      <c r="K2131">
        <v>0.120770762</v>
      </c>
      <c r="L2131">
        <v>9.0057897999999997E-2</v>
      </c>
      <c r="M2131">
        <v>0.50443278499999999</v>
      </c>
      <c r="N2131">
        <v>0.73077619000000005</v>
      </c>
      <c r="O2131">
        <v>0.25031662700000001</v>
      </c>
      <c r="P2131">
        <v>2.7139500000000001E-3</v>
      </c>
      <c r="Q2131">
        <v>5.8802239999999999E-3</v>
      </c>
      <c r="R2131">
        <v>4.8805861999999998E-2</v>
      </c>
      <c r="S2131">
        <v>7.6895200000000005E-4</v>
      </c>
    </row>
    <row r="2132" spans="1:19" x14ac:dyDescent="0.3">
      <c r="A2132">
        <v>18732</v>
      </c>
      <c r="B2132">
        <v>83441</v>
      </c>
      <c r="C2132">
        <v>10.1</v>
      </c>
      <c r="D2132">
        <v>58.4</v>
      </c>
      <c r="E2132">
        <v>216</v>
      </c>
      <c r="F2132">
        <v>26</v>
      </c>
      <c r="G2132">
        <v>0.23768579500000001</v>
      </c>
      <c r="H2132">
        <v>0.182055414</v>
      </c>
      <c r="I2132">
        <v>0.17874837700000001</v>
      </c>
      <c r="J2132">
        <v>0.21264851600000001</v>
      </c>
      <c r="K2132">
        <v>0.104081485</v>
      </c>
      <c r="L2132">
        <v>8.4780412999999999E-2</v>
      </c>
      <c r="M2132">
        <v>0.50490644100000004</v>
      </c>
      <c r="N2132">
        <v>0.93763528799999996</v>
      </c>
      <c r="O2132">
        <v>1.456299E-2</v>
      </c>
      <c r="P2132">
        <v>2.3774592000000001E-2</v>
      </c>
      <c r="Q2132">
        <v>5.5558229999999997E-3</v>
      </c>
      <c r="R2132">
        <v>2.9270286999999999E-2</v>
      </c>
      <c r="S2132">
        <v>8.0571500000000003E-4</v>
      </c>
    </row>
    <row r="2133" spans="1:19" x14ac:dyDescent="0.3">
      <c r="A2133">
        <v>13250</v>
      </c>
      <c r="B2133">
        <v>58741</v>
      </c>
      <c r="C2133">
        <v>7.8</v>
      </c>
      <c r="D2133">
        <v>50</v>
      </c>
      <c r="E2133">
        <v>161</v>
      </c>
      <c r="F2133">
        <v>5</v>
      </c>
      <c r="G2133">
        <v>0.237037415</v>
      </c>
      <c r="H2133">
        <v>0.145678004</v>
      </c>
      <c r="I2133">
        <v>0.15325298700000001</v>
      </c>
      <c r="J2133">
        <v>0.21945323899999999</v>
      </c>
      <c r="K2133">
        <v>0.13677527</v>
      </c>
      <c r="L2133">
        <v>0.10780308399999999</v>
      </c>
      <c r="M2133">
        <v>0.49676573699999999</v>
      </c>
      <c r="N2133">
        <v>0.95313723500000003</v>
      </c>
      <c r="O2133">
        <v>1.663092E-2</v>
      </c>
      <c r="P2133">
        <v>6.3493680000000002E-3</v>
      </c>
      <c r="Q2133">
        <v>7.8643649999999999E-3</v>
      </c>
      <c r="R2133">
        <v>3.6598235999999999E-2</v>
      </c>
      <c r="S2133">
        <v>8.5112199999999995E-4</v>
      </c>
    </row>
    <row r="2134" spans="1:19" x14ac:dyDescent="0.3">
      <c r="A2134">
        <v>3024</v>
      </c>
      <c r="B2134">
        <v>11862</v>
      </c>
      <c r="C2134">
        <v>18.100000000000001</v>
      </c>
      <c r="D2134">
        <v>37.4</v>
      </c>
      <c r="E2134">
        <v>63</v>
      </c>
      <c r="F2134">
        <v>0</v>
      </c>
      <c r="G2134">
        <v>0.24271276999999999</v>
      </c>
      <c r="H2134">
        <v>0.182660987</v>
      </c>
      <c r="I2134">
        <v>0.18082351999999999</v>
      </c>
      <c r="J2134">
        <v>0.207132715</v>
      </c>
      <c r="K2134">
        <v>0.108744676</v>
      </c>
      <c r="L2134">
        <v>7.7925332E-2</v>
      </c>
      <c r="M2134">
        <v>0.51073248100000002</v>
      </c>
      <c r="N2134">
        <v>0.78768896700000002</v>
      </c>
      <c r="O2134">
        <v>0.19201536799999999</v>
      </c>
      <c r="P2134">
        <v>2.0880310000000002E-3</v>
      </c>
      <c r="Q2134">
        <v>5.0947969999999999E-3</v>
      </c>
      <c r="R2134">
        <v>1.5618475E-2</v>
      </c>
      <c r="S2134">
        <v>8.3521300000000001E-4</v>
      </c>
    </row>
    <row r="2135" spans="1:19" x14ac:dyDescent="0.3">
      <c r="A2135">
        <v>2653</v>
      </c>
      <c r="B2135">
        <v>9810</v>
      </c>
      <c r="C2135">
        <v>14.4</v>
      </c>
      <c r="D2135">
        <v>33.4</v>
      </c>
      <c r="E2135">
        <v>31</v>
      </c>
      <c r="F2135">
        <v>0</v>
      </c>
      <c r="G2135">
        <v>0.25695581000000001</v>
      </c>
      <c r="H2135">
        <v>0.19271685799999999</v>
      </c>
      <c r="I2135">
        <v>0.16131342100000001</v>
      </c>
      <c r="J2135">
        <v>0.20130932900000001</v>
      </c>
      <c r="K2135">
        <v>0.10075695599999999</v>
      </c>
      <c r="L2135">
        <v>8.6947627E-2</v>
      </c>
      <c r="M2135">
        <v>0.49754500800000001</v>
      </c>
      <c r="N2135">
        <v>0.94118248800000004</v>
      </c>
      <c r="O2135">
        <v>3.1608020000000001E-2</v>
      </c>
      <c r="P2135">
        <v>4.2962360000000002E-3</v>
      </c>
      <c r="Q2135">
        <v>4.909984E-3</v>
      </c>
      <c r="R2135">
        <v>1.8617021000000001E-2</v>
      </c>
      <c r="S2135">
        <v>8.1833100000000005E-4</v>
      </c>
    </row>
    <row r="2136" spans="1:19" x14ac:dyDescent="0.3">
      <c r="A2136">
        <v>40880</v>
      </c>
      <c r="B2136">
        <v>162990</v>
      </c>
      <c r="C2136">
        <v>10.6</v>
      </c>
      <c r="D2136">
        <v>50.9</v>
      </c>
      <c r="E2136">
        <v>517</v>
      </c>
      <c r="F2136">
        <v>41</v>
      </c>
      <c r="G2136">
        <v>0.25396776199999999</v>
      </c>
      <c r="H2136">
        <v>0.19680099200000001</v>
      </c>
      <c r="I2136">
        <v>0.18598884099999999</v>
      </c>
      <c r="J2136">
        <v>0.18912585200000001</v>
      </c>
      <c r="K2136">
        <v>0.101140732</v>
      </c>
      <c r="L2136">
        <v>7.2975820999999996E-2</v>
      </c>
      <c r="M2136">
        <v>0.50773713600000003</v>
      </c>
      <c r="N2136">
        <v>0.90474271500000003</v>
      </c>
      <c r="O2136">
        <v>7.6131430000000002E-3</v>
      </c>
      <c r="P2136">
        <v>7.6751390000000001E-3</v>
      </c>
      <c r="Q2136">
        <v>4.9107254000000003E-2</v>
      </c>
      <c r="R2136">
        <v>5.8332299999999997E-2</v>
      </c>
      <c r="S2136">
        <v>8.6794800000000001E-4</v>
      </c>
    </row>
    <row r="2137" spans="1:19" x14ac:dyDescent="0.3">
      <c r="A2137">
        <v>8194</v>
      </c>
      <c r="B2137">
        <v>34347</v>
      </c>
      <c r="C2137">
        <v>9.4</v>
      </c>
      <c r="D2137">
        <v>32.6</v>
      </c>
      <c r="E2137">
        <v>107</v>
      </c>
      <c r="F2137">
        <v>19</v>
      </c>
      <c r="G2137">
        <v>0.25737526500000002</v>
      </c>
      <c r="H2137">
        <v>0.16443260600000001</v>
      </c>
      <c r="I2137">
        <v>0.18479693</v>
      </c>
      <c r="J2137">
        <v>0.192558859</v>
      </c>
      <c r="K2137">
        <v>0.112247236</v>
      </c>
      <c r="L2137">
        <v>8.8589105000000001E-2</v>
      </c>
      <c r="M2137">
        <v>0.50441083799999997</v>
      </c>
      <c r="N2137">
        <v>0.950764736</v>
      </c>
      <c r="O2137">
        <v>1.3232514000000001E-2</v>
      </c>
      <c r="P2137">
        <v>8.6784670000000005E-3</v>
      </c>
      <c r="Q2137">
        <v>1.1027095000000001E-2</v>
      </c>
      <c r="R2137">
        <v>9.1195508999999994E-2</v>
      </c>
      <c r="S2137">
        <v>6.8740299999999995E-4</v>
      </c>
    </row>
    <row r="2138" spans="1:19" x14ac:dyDescent="0.3">
      <c r="A2138">
        <v>30642</v>
      </c>
      <c r="B2138">
        <v>177716</v>
      </c>
      <c r="C2138">
        <v>12.7</v>
      </c>
      <c r="D2138">
        <v>71.599999999999994</v>
      </c>
      <c r="E2138">
        <v>357</v>
      </c>
      <c r="F2138">
        <v>25</v>
      </c>
      <c r="G2138">
        <v>0.20164101500000001</v>
      </c>
      <c r="H2138">
        <v>0.188367601</v>
      </c>
      <c r="I2138">
        <v>0.180224471</v>
      </c>
      <c r="J2138">
        <v>0.22600282699999999</v>
      </c>
      <c r="K2138">
        <v>0.119263627</v>
      </c>
      <c r="L2138">
        <v>8.4500459E-2</v>
      </c>
      <c r="M2138">
        <v>0.50410816999999997</v>
      </c>
      <c r="N2138">
        <v>0.87325775900000002</v>
      </c>
      <c r="O2138">
        <v>7.2319552999999995E-2</v>
      </c>
      <c r="P2138">
        <v>2.1123706999999999E-2</v>
      </c>
      <c r="Q2138">
        <v>4.6628709999999999E-3</v>
      </c>
      <c r="R2138">
        <v>0.106085948</v>
      </c>
      <c r="S2138">
        <v>5.4062299999999995E-4</v>
      </c>
    </row>
    <row r="2139" spans="1:19" x14ac:dyDescent="0.3">
      <c r="A2139">
        <v>13261</v>
      </c>
      <c r="B2139">
        <v>45782</v>
      </c>
      <c r="C2139">
        <v>15.2</v>
      </c>
      <c r="D2139">
        <v>51.7</v>
      </c>
      <c r="E2139">
        <v>159</v>
      </c>
      <c r="F2139">
        <v>9</v>
      </c>
      <c r="G2139">
        <v>0.21970889099999999</v>
      </c>
      <c r="H2139">
        <v>0.17129993900000001</v>
      </c>
      <c r="I2139">
        <v>0.18434740799999999</v>
      </c>
      <c r="J2139">
        <v>0.216649183</v>
      </c>
      <c r="K2139">
        <v>0.122191625</v>
      </c>
      <c r="L2139">
        <v>8.5802955E-2</v>
      </c>
      <c r="M2139">
        <v>0.50174840499999995</v>
      </c>
      <c r="N2139">
        <v>0.92337616899999997</v>
      </c>
      <c r="O2139">
        <v>4.1874290000000002E-2</v>
      </c>
      <c r="P2139">
        <v>1.0665268E-2</v>
      </c>
      <c r="Q2139">
        <v>8.4360519999999994E-3</v>
      </c>
      <c r="R2139">
        <v>6.3816766999999996E-2</v>
      </c>
      <c r="S2139">
        <v>5.0266600000000003E-4</v>
      </c>
    </row>
    <row r="2140" spans="1:19" x14ac:dyDescent="0.3">
      <c r="A2140">
        <v>3411</v>
      </c>
      <c r="B2140">
        <v>13586</v>
      </c>
      <c r="C2140">
        <v>14.6</v>
      </c>
      <c r="D2140">
        <v>45.8</v>
      </c>
      <c r="E2140">
        <v>73</v>
      </c>
      <c r="F2140">
        <v>0</v>
      </c>
      <c r="G2140">
        <v>0.21993555000000001</v>
      </c>
      <c r="H2140">
        <v>0.15248278900000001</v>
      </c>
      <c r="I2140">
        <v>0.17049948700000001</v>
      </c>
      <c r="J2140">
        <v>0.21583418800000001</v>
      </c>
      <c r="K2140">
        <v>0.13754211199999999</v>
      </c>
      <c r="L2140">
        <v>0.103705874</v>
      </c>
      <c r="M2140">
        <v>0.49699721699999999</v>
      </c>
      <c r="N2140">
        <v>0.97583125800000003</v>
      </c>
      <c r="O2140">
        <v>6.3717590000000003E-3</v>
      </c>
      <c r="P2140">
        <v>1.9774430000000002E-3</v>
      </c>
      <c r="Q2140">
        <v>1.7577269999999999E-3</v>
      </c>
      <c r="R2140">
        <v>8.0562470000000008E-3</v>
      </c>
      <c r="S2140">
        <v>1.46477E-4</v>
      </c>
    </row>
    <row r="2141" spans="1:19" x14ac:dyDescent="0.3">
      <c r="A2141">
        <v>9508</v>
      </c>
      <c r="B2141">
        <v>38234</v>
      </c>
      <c r="C2141">
        <v>14.6</v>
      </c>
      <c r="D2141">
        <v>42</v>
      </c>
      <c r="E2141">
        <v>170</v>
      </c>
      <c r="F2141">
        <v>0</v>
      </c>
      <c r="G2141">
        <v>0.26366826999999998</v>
      </c>
      <c r="H2141">
        <v>0.18429741299999999</v>
      </c>
      <c r="I2141">
        <v>0.170206681</v>
      </c>
      <c r="J2141">
        <v>0.19139477399999999</v>
      </c>
      <c r="K2141">
        <v>0.106304433</v>
      </c>
      <c r="L2141">
        <v>8.4128428000000005E-2</v>
      </c>
      <c r="M2141">
        <v>0.50687638099999999</v>
      </c>
      <c r="N2141">
        <v>0.64856362899999997</v>
      </c>
      <c r="O2141">
        <v>8.1970623000000006E-2</v>
      </c>
      <c r="P2141">
        <v>4.6015860000000004E-3</v>
      </c>
      <c r="Q2141">
        <v>0.17527622500000001</v>
      </c>
      <c r="R2141">
        <v>4.4118029000000003E-2</v>
      </c>
      <c r="S2141">
        <v>6.4994200000000003E-4</v>
      </c>
    </row>
    <row r="2142" spans="1:19" x14ac:dyDescent="0.3">
      <c r="A2142">
        <v>18500</v>
      </c>
      <c r="B2142">
        <v>72916</v>
      </c>
      <c r="C2142">
        <v>11.7</v>
      </c>
      <c r="D2142">
        <v>47.5</v>
      </c>
      <c r="E2142">
        <v>391</v>
      </c>
      <c r="F2142">
        <v>14</v>
      </c>
      <c r="G2142">
        <v>0.195256443</v>
      </c>
      <c r="H2142">
        <v>0.167930617</v>
      </c>
      <c r="I2142">
        <v>0.18305716999999999</v>
      </c>
      <c r="J2142">
        <v>0.22398464200000001</v>
      </c>
      <c r="K2142">
        <v>0.12809236600000001</v>
      </c>
      <c r="L2142">
        <v>0.10167876200000001</v>
      </c>
      <c r="M2142">
        <v>0.47702424900000001</v>
      </c>
      <c r="N2142">
        <v>0.95368088600000001</v>
      </c>
      <c r="O2142">
        <v>3.1015562E-2</v>
      </c>
      <c r="P2142">
        <v>5.2554899999999998E-3</v>
      </c>
      <c r="Q2142">
        <v>1.865291E-3</v>
      </c>
      <c r="R2142">
        <v>1.5630318000000001E-2</v>
      </c>
      <c r="S2142">
        <v>3.4038100000000001E-4</v>
      </c>
    </row>
    <row r="2143" spans="1:19" x14ac:dyDescent="0.3">
      <c r="A2143">
        <v>567</v>
      </c>
      <c r="B2143">
        <v>2322</v>
      </c>
      <c r="C2143">
        <v>13.7</v>
      </c>
      <c r="D2143">
        <v>54.7</v>
      </c>
      <c r="E2143">
        <v>6</v>
      </c>
      <c r="F2143">
        <v>0</v>
      </c>
      <c r="G2143">
        <v>0.268771331</v>
      </c>
      <c r="H2143">
        <v>0.15742320800000001</v>
      </c>
      <c r="I2143">
        <v>0.16936860100000001</v>
      </c>
      <c r="J2143">
        <v>0.20221843</v>
      </c>
      <c r="K2143">
        <v>0.127986348</v>
      </c>
      <c r="L2143">
        <v>7.4232082000000005E-2</v>
      </c>
      <c r="M2143">
        <v>0.48165529000000001</v>
      </c>
      <c r="N2143">
        <v>0.96970989799999996</v>
      </c>
      <c r="O2143">
        <v>3.8395899999999999E-3</v>
      </c>
      <c r="P2143">
        <v>2.1331060000000001E-3</v>
      </c>
      <c r="Q2143">
        <v>5.1194539999999998E-3</v>
      </c>
      <c r="R2143">
        <v>3.1569965999999998E-2</v>
      </c>
      <c r="S2143">
        <v>4.2662100000000002E-4</v>
      </c>
    </row>
    <row r="2144" spans="1:19" x14ac:dyDescent="0.3">
      <c r="A2144">
        <v>8257</v>
      </c>
      <c r="B2144">
        <v>24827</v>
      </c>
      <c r="C2144">
        <v>16.7</v>
      </c>
      <c r="D2144">
        <v>31.3</v>
      </c>
      <c r="E2144">
        <v>135</v>
      </c>
      <c r="F2144">
        <v>0</v>
      </c>
      <c r="G2144">
        <v>0.26510039800000001</v>
      </c>
      <c r="H2144">
        <v>0.196000325</v>
      </c>
      <c r="I2144">
        <v>0.17994472</v>
      </c>
      <c r="J2144">
        <v>0.19795138600000001</v>
      </c>
      <c r="K2144">
        <v>9.7878221000000001E-2</v>
      </c>
      <c r="L2144">
        <v>6.3124949E-2</v>
      </c>
      <c r="M2144">
        <v>0.51109665900000001</v>
      </c>
      <c r="N2144">
        <v>0.95797089700000004</v>
      </c>
      <c r="O2144">
        <v>1.1990895E-2</v>
      </c>
      <c r="P2144">
        <v>7.8855379999999992E-3</v>
      </c>
      <c r="Q2144">
        <v>7.4790669999999998E-3</v>
      </c>
      <c r="R2144">
        <v>5.1052760000000003E-2</v>
      </c>
      <c r="S2144">
        <v>5.2841200000000002E-4</v>
      </c>
    </row>
    <row r="2145" spans="1:19" x14ac:dyDescent="0.3">
      <c r="A2145">
        <v>2095</v>
      </c>
      <c r="B2145">
        <v>7273</v>
      </c>
      <c r="C2145">
        <v>11.1</v>
      </c>
      <c r="D2145">
        <v>43</v>
      </c>
      <c r="E2145">
        <v>39</v>
      </c>
      <c r="F2145">
        <v>0</v>
      </c>
      <c r="G2145">
        <v>0.346233018</v>
      </c>
      <c r="H2145">
        <v>0.20090572300000001</v>
      </c>
      <c r="I2145">
        <v>0.17771373700000001</v>
      </c>
      <c r="J2145">
        <v>0.15754082599999999</v>
      </c>
      <c r="K2145">
        <v>7.0948263999999997E-2</v>
      </c>
      <c r="L2145">
        <v>4.6658432999999999E-2</v>
      </c>
      <c r="M2145">
        <v>0.47358309300000001</v>
      </c>
      <c r="N2145">
        <v>0.92273912400000002</v>
      </c>
      <c r="O2145">
        <v>2.6073829999999999E-2</v>
      </c>
      <c r="P2145">
        <v>1.0429532E-2</v>
      </c>
      <c r="Q2145">
        <v>2.2917524000000002E-2</v>
      </c>
      <c r="R2145">
        <v>0.47550432300000001</v>
      </c>
      <c r="S2145">
        <v>1.3723069999999999E-3</v>
      </c>
    </row>
    <row r="2146" spans="1:19" x14ac:dyDescent="0.3">
      <c r="A2146">
        <v>2237</v>
      </c>
      <c r="B2146">
        <v>12267</v>
      </c>
      <c r="C2146">
        <v>16.5</v>
      </c>
      <c r="D2146">
        <v>48.9</v>
      </c>
      <c r="E2146">
        <v>28</v>
      </c>
      <c r="F2146">
        <v>0</v>
      </c>
      <c r="G2146">
        <v>0.20514922899999999</v>
      </c>
      <c r="H2146">
        <v>0.167677927</v>
      </c>
      <c r="I2146">
        <v>0.18440472299999999</v>
      </c>
      <c r="J2146">
        <v>0.21580846200000001</v>
      </c>
      <c r="K2146">
        <v>0.13373237099999999</v>
      </c>
      <c r="L2146">
        <v>9.3227288000000005E-2</v>
      </c>
      <c r="M2146">
        <v>0.47113807800000002</v>
      </c>
      <c r="N2146">
        <v>0.62905870799999997</v>
      </c>
      <c r="O2146">
        <v>0.33863561800000003</v>
      </c>
      <c r="P2146">
        <v>3.443752E-3</v>
      </c>
      <c r="Q2146">
        <v>5.4116099999999999E-3</v>
      </c>
      <c r="R2146">
        <v>5.3870121E-2</v>
      </c>
      <c r="S2146">
        <v>1.721876E-3</v>
      </c>
    </row>
    <row r="2147" spans="1:19" x14ac:dyDescent="0.3">
      <c r="A2147">
        <v>15725</v>
      </c>
      <c r="B2147">
        <v>64449</v>
      </c>
      <c r="C2147">
        <v>8.1</v>
      </c>
      <c r="D2147">
        <v>62.7</v>
      </c>
      <c r="E2147">
        <v>110</v>
      </c>
      <c r="F2147">
        <v>10</v>
      </c>
      <c r="G2147">
        <v>0.24696626399999999</v>
      </c>
      <c r="H2147">
        <v>0.17068061200000001</v>
      </c>
      <c r="I2147">
        <v>0.18456907</v>
      </c>
      <c r="J2147">
        <v>0.207209584</v>
      </c>
      <c r="K2147">
        <v>0.111650787</v>
      </c>
      <c r="L2147">
        <v>7.8923682999999994E-2</v>
      </c>
      <c r="M2147">
        <v>0.50209490700000003</v>
      </c>
      <c r="N2147">
        <v>0.95066881800000003</v>
      </c>
      <c r="O2147">
        <v>1.329878E-2</v>
      </c>
      <c r="P2147">
        <v>7.3554509999999998E-3</v>
      </c>
      <c r="Q2147">
        <v>1.4478135E-2</v>
      </c>
      <c r="R2147">
        <v>5.3924459000000001E-2</v>
      </c>
      <c r="S2147">
        <v>3.7242800000000001E-4</v>
      </c>
    </row>
    <row r="2148" spans="1:19" x14ac:dyDescent="0.3">
      <c r="A2148">
        <v>9959</v>
      </c>
      <c r="B2148">
        <v>58237</v>
      </c>
      <c r="C2148">
        <v>20.3</v>
      </c>
      <c r="D2148">
        <v>40</v>
      </c>
      <c r="E2148">
        <v>78</v>
      </c>
      <c r="F2148">
        <v>8</v>
      </c>
      <c r="G2148">
        <v>0.26366004700000001</v>
      </c>
      <c r="H2148">
        <v>0.207898414</v>
      </c>
      <c r="I2148">
        <v>0.18750539199999999</v>
      </c>
      <c r="J2148">
        <v>0.19275029799999999</v>
      </c>
      <c r="K2148">
        <v>8.9819016000000002E-2</v>
      </c>
      <c r="L2148">
        <v>5.8366833E-2</v>
      </c>
      <c r="M2148">
        <v>0.52093649200000003</v>
      </c>
      <c r="N2148">
        <v>0.499404772</v>
      </c>
      <c r="O2148">
        <v>0.45485757700000001</v>
      </c>
      <c r="P2148">
        <v>8.8335259999999995E-3</v>
      </c>
      <c r="Q2148">
        <v>7.0737220000000002E-3</v>
      </c>
      <c r="R2148">
        <v>5.8280567999999998E-2</v>
      </c>
      <c r="S2148">
        <v>2.7604769999999999E-3</v>
      </c>
    </row>
    <row r="2149" spans="1:19" hidden="1" x14ac:dyDescent="0.3">
      <c r="A2149">
        <v>4044</v>
      </c>
      <c r="B2149">
        <v>19707</v>
      </c>
      <c r="C2149">
        <v>18.100000000000001</v>
      </c>
      <c r="D2149">
        <v>34.799999999999997</v>
      </c>
      <c r="E2149">
        <v>133</v>
      </c>
      <c r="F2149" t="s">
        <v>34</v>
      </c>
      <c r="G2149" t="s">
        <v>34</v>
      </c>
      <c r="H2149" t="s">
        <v>34</v>
      </c>
      <c r="I2149" t="s">
        <v>34</v>
      </c>
      <c r="J2149" t="s">
        <v>34</v>
      </c>
      <c r="K2149" t="s">
        <v>34</v>
      </c>
      <c r="L2149" t="s">
        <v>34</v>
      </c>
      <c r="M2149" t="s">
        <v>34</v>
      </c>
      <c r="N2149" t="s">
        <v>34</v>
      </c>
      <c r="O2149" t="s">
        <v>34</v>
      </c>
      <c r="P2149" t="s">
        <v>34</v>
      </c>
      <c r="Q2149" t="s">
        <v>34</v>
      </c>
      <c r="R2149" t="s">
        <v>34</v>
      </c>
      <c r="S2149" t="s">
        <v>34</v>
      </c>
    </row>
    <row r="2150" spans="1:19" hidden="1" x14ac:dyDescent="0.3">
      <c r="A2150">
        <v>4044</v>
      </c>
      <c r="B2150">
        <v>19707</v>
      </c>
      <c r="C2150" t="s">
        <v>34</v>
      </c>
      <c r="D2150" t="s">
        <v>34</v>
      </c>
      <c r="E2150">
        <v>133</v>
      </c>
      <c r="F2150">
        <v>6</v>
      </c>
      <c r="G2150">
        <v>0.24819675399999999</v>
      </c>
      <c r="H2150">
        <v>0.15242436400000001</v>
      </c>
      <c r="I2150">
        <v>0.163193749</v>
      </c>
      <c r="J2150">
        <v>0.19990983800000001</v>
      </c>
      <c r="K2150">
        <v>0.133640553</v>
      </c>
      <c r="L2150">
        <v>0.102634743</v>
      </c>
      <c r="M2150">
        <v>0.51177118799999999</v>
      </c>
      <c r="N2150">
        <v>0.93788819899999998</v>
      </c>
      <c r="O2150">
        <v>6.2111800000000002E-3</v>
      </c>
      <c r="P2150">
        <v>9.5672210000000008E-3</v>
      </c>
      <c r="Q2150">
        <v>2.1037868000000001E-2</v>
      </c>
      <c r="R2150">
        <v>6.5818473000000002E-2</v>
      </c>
      <c r="S2150">
        <v>5.0090200000000001E-4</v>
      </c>
    </row>
    <row r="2151" spans="1:19" x14ac:dyDescent="0.3">
      <c r="A2151">
        <v>38539</v>
      </c>
      <c r="B2151">
        <v>219728</v>
      </c>
      <c r="C2151">
        <v>14.8</v>
      </c>
      <c r="D2151">
        <v>69.099999999999994</v>
      </c>
      <c r="E2151">
        <v>292</v>
      </c>
      <c r="F2151">
        <v>14</v>
      </c>
      <c r="G2151">
        <v>0.27090249399999999</v>
      </c>
      <c r="H2151">
        <v>0.27349206300000001</v>
      </c>
      <c r="I2151">
        <v>0.17210884400000001</v>
      </c>
      <c r="J2151">
        <v>0.15420861699999999</v>
      </c>
      <c r="K2151">
        <v>7.5097505999999994E-2</v>
      </c>
      <c r="L2151">
        <v>5.4190476000000001E-2</v>
      </c>
      <c r="M2151">
        <v>0.51530158699999995</v>
      </c>
      <c r="N2151">
        <v>0.73986848100000002</v>
      </c>
      <c r="O2151">
        <v>2.9768706999999998E-2</v>
      </c>
      <c r="P2151">
        <v>0.15058503400000001</v>
      </c>
      <c r="Q2151">
        <v>1.7809524E-2</v>
      </c>
      <c r="R2151">
        <v>0.319238095</v>
      </c>
      <c r="S2151">
        <v>5.7505669999999998E-3</v>
      </c>
    </row>
    <row r="2152" spans="1:19" x14ac:dyDescent="0.3">
      <c r="A2152">
        <v>2212</v>
      </c>
      <c r="B2152">
        <v>8105</v>
      </c>
      <c r="C2152">
        <v>7.6</v>
      </c>
      <c r="D2152">
        <v>82.3</v>
      </c>
      <c r="E2152">
        <v>7</v>
      </c>
      <c r="F2152">
        <v>0</v>
      </c>
      <c r="G2152">
        <v>0.18584179000000001</v>
      </c>
      <c r="H2152">
        <v>0.20833842799999999</v>
      </c>
      <c r="I2152">
        <v>0.224355056</v>
      </c>
      <c r="J2152">
        <v>0.22680034199999999</v>
      </c>
      <c r="K2152">
        <v>0.11578432600000001</v>
      </c>
      <c r="L2152">
        <v>3.8880059000000002E-2</v>
      </c>
      <c r="M2152">
        <v>0.47206259900000003</v>
      </c>
      <c r="N2152">
        <v>0.94987162199999997</v>
      </c>
      <c r="O2152">
        <v>9.2920889999999999E-3</v>
      </c>
      <c r="P2152">
        <v>8.3139749999999995E-3</v>
      </c>
      <c r="Q2152">
        <v>1.3326813E-2</v>
      </c>
      <c r="R2152">
        <v>0.114439418</v>
      </c>
      <c r="S2152">
        <v>6.1132199999999997E-4</v>
      </c>
    </row>
    <row r="2153" spans="1:19" x14ac:dyDescent="0.3">
      <c r="A2153">
        <v>47901</v>
      </c>
      <c r="B2153">
        <v>189139</v>
      </c>
      <c r="C2153">
        <v>9.4</v>
      </c>
      <c r="D2153">
        <v>53.3</v>
      </c>
      <c r="E2153">
        <v>561</v>
      </c>
      <c r="F2153">
        <v>16</v>
      </c>
      <c r="G2153">
        <v>0.238713493</v>
      </c>
      <c r="H2153">
        <v>0.193871295</v>
      </c>
      <c r="I2153">
        <v>0.19709949900000001</v>
      </c>
      <c r="J2153">
        <v>0.206892623</v>
      </c>
      <c r="K2153">
        <v>0.1000255</v>
      </c>
      <c r="L2153">
        <v>6.3397590000000004E-2</v>
      </c>
      <c r="M2153">
        <v>0.49032352600000001</v>
      </c>
      <c r="N2153">
        <v>0.86913023</v>
      </c>
      <c r="O2153">
        <v>6.5057808999999994E-2</v>
      </c>
      <c r="P2153">
        <v>2.1506892999999999E-2</v>
      </c>
      <c r="Q2153">
        <v>8.8273750000000002E-3</v>
      </c>
      <c r="R2153">
        <v>5.8910656999999998E-2</v>
      </c>
      <c r="S2153">
        <v>1.7470280000000001E-3</v>
      </c>
    </row>
    <row r="2154" spans="1:19" x14ac:dyDescent="0.3">
      <c r="A2154">
        <v>21948</v>
      </c>
      <c r="B2154">
        <v>115821</v>
      </c>
      <c r="C2154">
        <v>5.3</v>
      </c>
      <c r="D2154">
        <v>61.3</v>
      </c>
      <c r="E2154">
        <v>295</v>
      </c>
      <c r="F2154">
        <v>37</v>
      </c>
      <c r="G2154">
        <v>0.25728668700000001</v>
      </c>
      <c r="H2154">
        <v>0.14831193600000001</v>
      </c>
      <c r="I2154">
        <v>0.18388232900000001</v>
      </c>
      <c r="J2154">
        <v>0.223140857</v>
      </c>
      <c r="K2154">
        <v>0.11365046600000001</v>
      </c>
      <c r="L2154">
        <v>7.3727724999999994E-2</v>
      </c>
      <c r="M2154">
        <v>0.51551725599999998</v>
      </c>
      <c r="N2154">
        <v>0.66673075699999995</v>
      </c>
      <c r="O2154">
        <v>0.25256727299999998</v>
      </c>
      <c r="P2154">
        <v>5.1153196999999997E-2</v>
      </c>
      <c r="Q2154">
        <v>4.5883190000000004E-3</v>
      </c>
      <c r="R2154">
        <v>7.4837661E-2</v>
      </c>
      <c r="S2154">
        <v>1.1448949999999999E-3</v>
      </c>
    </row>
    <row r="2155" spans="1:19" x14ac:dyDescent="0.3">
      <c r="A2155">
        <v>48687</v>
      </c>
      <c r="B2155">
        <v>171256</v>
      </c>
      <c r="C2155">
        <v>10.7</v>
      </c>
      <c r="D2155">
        <v>62.4</v>
      </c>
      <c r="E2155">
        <v>315</v>
      </c>
      <c r="F2155">
        <v>30</v>
      </c>
      <c r="G2155">
        <v>0.26172332799999998</v>
      </c>
      <c r="H2155">
        <v>0.253794085</v>
      </c>
      <c r="I2155">
        <v>0.17591842199999999</v>
      </c>
      <c r="J2155">
        <v>0.17084020799999999</v>
      </c>
      <c r="K2155">
        <v>8.1233929999999996E-2</v>
      </c>
      <c r="L2155">
        <v>5.6490026999999998E-2</v>
      </c>
      <c r="M2155">
        <v>0.51481777299999998</v>
      </c>
      <c r="N2155">
        <v>0.83689080400000004</v>
      </c>
      <c r="O2155">
        <v>8.3962522999999997E-2</v>
      </c>
      <c r="P2155">
        <v>5.1143618000000002E-2</v>
      </c>
      <c r="Q2155">
        <v>2.9734660000000001E-3</v>
      </c>
      <c r="R2155">
        <v>5.1668348000000003E-2</v>
      </c>
      <c r="S2155">
        <v>5.3638999999999998E-4</v>
      </c>
    </row>
    <row r="2156" spans="1:19" x14ac:dyDescent="0.3">
      <c r="A2156">
        <v>12998</v>
      </c>
      <c r="B2156">
        <v>47832</v>
      </c>
      <c r="C2156">
        <v>9.9</v>
      </c>
      <c r="D2156">
        <v>38.1</v>
      </c>
      <c r="E2156">
        <v>154</v>
      </c>
      <c r="F2156">
        <v>0</v>
      </c>
      <c r="G2156">
        <v>0.26654658199999998</v>
      </c>
      <c r="H2156">
        <v>0.18360422300000001</v>
      </c>
      <c r="I2156">
        <v>0.182200905</v>
      </c>
      <c r="J2156">
        <v>0.202496649</v>
      </c>
      <c r="K2156">
        <v>0.102923928</v>
      </c>
      <c r="L2156">
        <v>6.2227714000000003E-2</v>
      </c>
      <c r="M2156">
        <v>0.49861762700000001</v>
      </c>
      <c r="N2156">
        <v>0.96521028799999997</v>
      </c>
      <c r="O2156">
        <v>1.1666387E-2</v>
      </c>
      <c r="P2156">
        <v>5.4038200000000002E-3</v>
      </c>
      <c r="Q2156">
        <v>4.3356230000000003E-3</v>
      </c>
      <c r="R2156">
        <v>0.105248827</v>
      </c>
      <c r="S2156">
        <v>5.8646100000000004E-4</v>
      </c>
    </row>
    <row r="2157" spans="1:19" x14ac:dyDescent="0.3">
      <c r="A2157">
        <v>50983</v>
      </c>
      <c r="B2157">
        <v>227854</v>
      </c>
      <c r="C2157">
        <v>8.1</v>
      </c>
      <c r="D2157">
        <v>65.8</v>
      </c>
      <c r="E2157">
        <v>548</v>
      </c>
      <c r="F2157">
        <v>44</v>
      </c>
      <c r="G2157">
        <v>0.25561299700000001</v>
      </c>
      <c r="H2157">
        <v>0.20085926300000001</v>
      </c>
      <c r="I2157">
        <v>0.19196227699999999</v>
      </c>
      <c r="J2157">
        <v>0.189006908</v>
      </c>
      <c r="K2157">
        <v>9.3513183999999999E-2</v>
      </c>
      <c r="L2157">
        <v>6.9045371999999994E-2</v>
      </c>
      <c r="M2157">
        <v>0.50704877699999995</v>
      </c>
      <c r="N2157">
        <v>0.88120737900000001</v>
      </c>
      <c r="O2157">
        <v>6.1282013000000003E-2</v>
      </c>
      <c r="P2157">
        <v>2.5747003000000001E-2</v>
      </c>
      <c r="Q2157">
        <v>2.8009850000000002E-3</v>
      </c>
      <c r="R2157">
        <v>3.3854418999999997E-2</v>
      </c>
      <c r="S2157">
        <v>1.526206E-3</v>
      </c>
    </row>
    <row r="2158" spans="1:19" x14ac:dyDescent="0.3">
      <c r="A2158">
        <v>7844</v>
      </c>
      <c r="B2158">
        <v>28448</v>
      </c>
      <c r="C2158">
        <v>7.7</v>
      </c>
      <c r="D2158">
        <v>54.7</v>
      </c>
      <c r="E2158">
        <v>123</v>
      </c>
      <c r="F2158">
        <v>7</v>
      </c>
      <c r="G2158">
        <v>0.25401163199999999</v>
      </c>
      <c r="H2158">
        <v>0.17654684300000001</v>
      </c>
      <c r="I2158">
        <v>0.17097610499999999</v>
      </c>
      <c r="J2158">
        <v>0.196517413</v>
      </c>
      <c r="K2158">
        <v>0.105738911</v>
      </c>
      <c r="L2158">
        <v>9.6209094999999994E-2</v>
      </c>
      <c r="M2158">
        <v>0.50840866100000004</v>
      </c>
      <c r="N2158">
        <v>0.95108962200000002</v>
      </c>
      <c r="O2158">
        <v>1.3208605E-2</v>
      </c>
      <c r="P2158">
        <v>9.1794549999999996E-3</v>
      </c>
      <c r="Q2158">
        <v>6.306496E-3</v>
      </c>
      <c r="R2158">
        <v>4.4565902999999997E-2</v>
      </c>
      <c r="S2158">
        <v>8.0583E-4</v>
      </c>
    </row>
    <row r="2159" spans="1:19" x14ac:dyDescent="0.3">
      <c r="A2159">
        <v>14803</v>
      </c>
      <c r="B2159">
        <v>54057</v>
      </c>
      <c r="C2159">
        <v>10.5</v>
      </c>
      <c r="D2159">
        <v>53</v>
      </c>
      <c r="E2159">
        <v>128</v>
      </c>
      <c r="F2159">
        <v>0</v>
      </c>
      <c r="G2159">
        <v>0.26530536799999999</v>
      </c>
      <c r="H2159">
        <v>0.19371708400000001</v>
      </c>
      <c r="I2159">
        <v>0.18981798</v>
      </c>
      <c r="J2159">
        <v>0.19591610500000001</v>
      </c>
      <c r="K2159">
        <v>9.1749052999999997E-2</v>
      </c>
      <c r="L2159">
        <v>6.3494410000000001E-2</v>
      </c>
      <c r="M2159">
        <v>0.51388709200000005</v>
      </c>
      <c r="N2159">
        <v>0.91643721700000003</v>
      </c>
      <c r="O2159">
        <v>4.6142474000000003E-2</v>
      </c>
      <c r="P2159">
        <v>1.2713665000000001E-2</v>
      </c>
      <c r="Q2159">
        <v>3.1045000000000001E-3</v>
      </c>
      <c r="R2159">
        <v>3.6921371000000001E-2</v>
      </c>
      <c r="S2159">
        <v>5.5437499999999996E-4</v>
      </c>
    </row>
    <row r="2160" spans="1:19" hidden="1" x14ac:dyDescent="0.3">
      <c r="A2160" t="s">
        <v>34</v>
      </c>
      <c r="B2160">
        <v>59378</v>
      </c>
      <c r="C2160">
        <v>15.4</v>
      </c>
      <c r="D2160">
        <v>37.5</v>
      </c>
      <c r="E2160" t="s">
        <v>34</v>
      </c>
      <c r="F2160" t="s">
        <v>34</v>
      </c>
      <c r="G2160">
        <v>0.27475592700000001</v>
      </c>
      <c r="H2160">
        <v>0.181479054</v>
      </c>
      <c r="I2160">
        <v>0.18562954700000001</v>
      </c>
      <c r="J2160">
        <v>0.200080657</v>
      </c>
      <c r="K2160">
        <v>9.0151401000000006E-2</v>
      </c>
      <c r="L2160">
        <v>6.7903412999999996E-2</v>
      </c>
      <c r="M2160">
        <v>0.51718169800000002</v>
      </c>
      <c r="N2160">
        <v>0.81457209600000002</v>
      </c>
      <c r="O2160">
        <v>0.14313320199999999</v>
      </c>
      <c r="P2160">
        <v>2.0870091E-2</v>
      </c>
      <c r="Q2160">
        <v>4.3353330000000002E-3</v>
      </c>
      <c r="R2160">
        <v>3.6363025E-2</v>
      </c>
      <c r="S2160">
        <v>2.6885800000000002E-4</v>
      </c>
    </row>
    <row r="2161" spans="1:19" x14ac:dyDescent="0.3">
      <c r="A2161">
        <v>2864</v>
      </c>
      <c r="B2161">
        <v>15152</v>
      </c>
      <c r="C2161">
        <v>12.6</v>
      </c>
      <c r="D2161">
        <v>48.1</v>
      </c>
      <c r="E2161">
        <v>58</v>
      </c>
      <c r="F2161">
        <v>0</v>
      </c>
      <c r="G2161">
        <v>0.248644001</v>
      </c>
      <c r="H2161">
        <v>0.16265378999999999</v>
      </c>
      <c r="I2161">
        <v>0.15921418200000001</v>
      </c>
      <c r="J2161">
        <v>0.222119328</v>
      </c>
      <c r="K2161">
        <v>0.11946024600000001</v>
      </c>
      <c r="L2161">
        <v>8.7908452999999998E-2</v>
      </c>
      <c r="M2161">
        <v>0.49596507499999998</v>
      </c>
      <c r="N2161">
        <v>0.96183357599999997</v>
      </c>
      <c r="O2161">
        <v>5.820876E-3</v>
      </c>
      <c r="P2161">
        <v>6.5484849999999997E-3</v>
      </c>
      <c r="Q2161">
        <v>8.3344360000000006E-3</v>
      </c>
      <c r="R2161">
        <v>3.0493452000000001E-2</v>
      </c>
      <c r="S2161">
        <v>1.3229299999999999E-4</v>
      </c>
    </row>
    <row r="2162" spans="1:19" x14ac:dyDescent="0.3">
      <c r="A2162">
        <v>3433</v>
      </c>
      <c r="B2162">
        <v>13874</v>
      </c>
      <c r="C2162">
        <v>8.1999999999999993</v>
      </c>
      <c r="D2162">
        <v>53</v>
      </c>
      <c r="E2162">
        <v>39</v>
      </c>
      <c r="F2162">
        <v>0</v>
      </c>
      <c r="G2162">
        <v>0.246830512</v>
      </c>
      <c r="H2162">
        <v>0.18988596899999999</v>
      </c>
      <c r="I2162">
        <v>0.181740916</v>
      </c>
      <c r="J2162">
        <v>0.19314398999999999</v>
      </c>
      <c r="K2162">
        <v>0.100007083</v>
      </c>
      <c r="L2162">
        <v>8.8391528999999996E-2</v>
      </c>
      <c r="M2162">
        <v>0.50315178100000002</v>
      </c>
      <c r="N2162">
        <v>0.933918833</v>
      </c>
      <c r="O2162">
        <v>1.2748778000000001E-2</v>
      </c>
      <c r="P2162">
        <v>9.4199309999999994E-3</v>
      </c>
      <c r="Q2162">
        <v>2.1035484E-2</v>
      </c>
      <c r="R2162">
        <v>4.1433528999999997E-2</v>
      </c>
      <c r="S2162">
        <v>2.1248E-4</v>
      </c>
    </row>
    <row r="2163" spans="1:19" x14ac:dyDescent="0.3">
      <c r="A2163">
        <v>9408</v>
      </c>
      <c r="B2163">
        <v>38997</v>
      </c>
      <c r="C2163">
        <v>26.5</v>
      </c>
      <c r="D2163">
        <v>49.4</v>
      </c>
      <c r="E2163">
        <v>176</v>
      </c>
      <c r="F2163">
        <v>28</v>
      </c>
      <c r="G2163">
        <v>0.28805233200000002</v>
      </c>
      <c r="H2163">
        <v>0.18089493000000001</v>
      </c>
      <c r="I2163">
        <v>0.17646609699999999</v>
      </c>
      <c r="J2163">
        <v>0.178629607</v>
      </c>
      <c r="K2163">
        <v>0.10491753199999999</v>
      </c>
      <c r="L2163">
        <v>7.1039503000000004E-2</v>
      </c>
      <c r="M2163">
        <v>0.52731113799999996</v>
      </c>
      <c r="N2163">
        <v>0.43825086499999999</v>
      </c>
      <c r="O2163">
        <v>0.54092852800000002</v>
      </c>
      <c r="P2163">
        <v>6.9486870000000003E-3</v>
      </c>
      <c r="Q2163">
        <v>4.0470369999999999E-3</v>
      </c>
      <c r="R2163">
        <v>1.6009978000000001E-2</v>
      </c>
      <c r="S2163">
        <v>3.3089000000000003E-4</v>
      </c>
    </row>
    <row r="2164" spans="1:19" x14ac:dyDescent="0.3">
      <c r="A2164">
        <v>15004</v>
      </c>
      <c r="B2164">
        <v>60119</v>
      </c>
      <c r="C2164">
        <v>9.4</v>
      </c>
      <c r="D2164">
        <v>38.5</v>
      </c>
      <c r="E2164">
        <v>124</v>
      </c>
      <c r="F2164">
        <v>4</v>
      </c>
      <c r="G2164">
        <v>0.27561723700000001</v>
      </c>
      <c r="H2164">
        <v>0.19675325799999999</v>
      </c>
      <c r="I2164">
        <v>0.18555233600000001</v>
      </c>
      <c r="J2164">
        <v>0.20525985799999999</v>
      </c>
      <c r="K2164">
        <v>8.3117279000000002E-2</v>
      </c>
      <c r="L2164">
        <v>5.3700032000000002E-2</v>
      </c>
      <c r="M2164">
        <v>0.49988985499999999</v>
      </c>
      <c r="N2164">
        <v>0.95092606700000004</v>
      </c>
      <c r="O2164">
        <v>2.0063376000000001E-2</v>
      </c>
      <c r="P2164">
        <v>5.202244E-3</v>
      </c>
      <c r="Q2164">
        <v>4.3719179999999998E-3</v>
      </c>
      <c r="R2164">
        <v>2.6384016999999999E-2</v>
      </c>
      <c r="S2164">
        <v>5.7614400000000001E-4</v>
      </c>
    </row>
    <row r="2165" spans="1:19" x14ac:dyDescent="0.3">
      <c r="A2165">
        <v>140</v>
      </c>
      <c r="B2165">
        <v>747</v>
      </c>
      <c r="C2165">
        <v>9.3000000000000007</v>
      </c>
      <c r="D2165">
        <v>21.7</v>
      </c>
      <c r="E2165">
        <v>0</v>
      </c>
      <c r="F2165">
        <v>0</v>
      </c>
      <c r="G2165">
        <v>0.25802139000000002</v>
      </c>
      <c r="H2165">
        <v>0.13502673800000001</v>
      </c>
      <c r="I2165">
        <v>0.18048128299999999</v>
      </c>
      <c r="J2165">
        <v>0.20053475900000001</v>
      </c>
      <c r="K2165">
        <v>0.132352941</v>
      </c>
      <c r="L2165">
        <v>9.3582888000000003E-2</v>
      </c>
      <c r="M2165">
        <v>0.47058823500000002</v>
      </c>
      <c r="N2165">
        <v>0.97192513400000002</v>
      </c>
      <c r="O2165">
        <v>1.336898E-3</v>
      </c>
      <c r="P2165">
        <v>4.0106949999999999E-3</v>
      </c>
      <c r="Q2165">
        <v>9.3582890000000005E-3</v>
      </c>
      <c r="R2165">
        <v>3.7433155000000003E-2</v>
      </c>
      <c r="S2165">
        <v>0</v>
      </c>
    </row>
    <row r="2166" spans="1:19" x14ac:dyDescent="0.3">
      <c r="A2166">
        <v>13176</v>
      </c>
      <c r="B2166">
        <v>63756</v>
      </c>
      <c r="C2166">
        <v>8.9</v>
      </c>
      <c r="D2166">
        <v>76.5</v>
      </c>
      <c r="E2166">
        <v>120</v>
      </c>
      <c r="F2166">
        <v>24</v>
      </c>
      <c r="G2166">
        <v>0.19933066399999999</v>
      </c>
      <c r="H2166">
        <v>0.17218190899999999</v>
      </c>
      <c r="I2166">
        <v>0.16691167300000001</v>
      </c>
      <c r="J2166">
        <v>0.23209370700000001</v>
      </c>
      <c r="K2166">
        <v>0.13388277200000001</v>
      </c>
      <c r="L2166">
        <v>9.5599273999999998E-2</v>
      </c>
      <c r="M2166">
        <v>0.50880457899999998</v>
      </c>
      <c r="N2166">
        <v>0.95466345600000002</v>
      </c>
      <c r="O2166">
        <v>1.4606531000000001E-2</v>
      </c>
      <c r="P2166">
        <v>9.5865129999999996E-3</v>
      </c>
      <c r="Q2166">
        <v>3.0651820000000001E-3</v>
      </c>
      <c r="R2166">
        <v>2.8196546999999999E-2</v>
      </c>
      <c r="S2166">
        <v>3.2841199999999999E-4</v>
      </c>
    </row>
    <row r="2167" spans="1:19" x14ac:dyDescent="0.3">
      <c r="A2167">
        <v>7183</v>
      </c>
      <c r="B2167">
        <v>35994</v>
      </c>
      <c r="C2167">
        <v>12.9</v>
      </c>
      <c r="D2167">
        <v>57.6</v>
      </c>
      <c r="E2167">
        <v>104</v>
      </c>
      <c r="F2167">
        <v>5</v>
      </c>
      <c r="G2167">
        <v>0.202883596</v>
      </c>
      <c r="H2167">
        <v>0.145128005</v>
      </c>
      <c r="I2167">
        <v>0.149171733</v>
      </c>
      <c r="J2167">
        <v>0.21417814700000001</v>
      </c>
      <c r="K2167">
        <v>0.16227898900000001</v>
      </c>
      <c r="L2167">
        <v>0.126359529</v>
      </c>
      <c r="M2167">
        <v>0.51480841099999997</v>
      </c>
      <c r="N2167">
        <v>0.95111272199999997</v>
      </c>
      <c r="O2167">
        <v>1.7067321E-2</v>
      </c>
      <c r="P2167">
        <v>1.0485805000000001E-2</v>
      </c>
      <c r="Q2167">
        <v>8.6173240000000009E-3</v>
      </c>
      <c r="R2167">
        <v>7.3651625999999998E-2</v>
      </c>
      <c r="S2167">
        <v>5.5775599999999996E-4</v>
      </c>
    </row>
    <row r="2168" spans="1:19" x14ac:dyDescent="0.3">
      <c r="A2168">
        <v>125641</v>
      </c>
      <c r="B2168">
        <v>531610</v>
      </c>
      <c r="C2168">
        <v>14.7</v>
      </c>
      <c r="D2168">
        <v>55.7</v>
      </c>
      <c r="E2168">
        <v>1841</v>
      </c>
      <c r="F2168">
        <v>196</v>
      </c>
      <c r="G2168">
        <v>0.24525519700000001</v>
      </c>
      <c r="H2168">
        <v>0.20374017</v>
      </c>
      <c r="I2168">
        <v>0.172389018</v>
      </c>
      <c r="J2168">
        <v>0.195363061</v>
      </c>
      <c r="K2168">
        <v>0.103231789</v>
      </c>
      <c r="L2168">
        <v>8.0020763999999994E-2</v>
      </c>
      <c r="M2168">
        <v>0.518872946</v>
      </c>
      <c r="N2168">
        <v>0.72990688100000001</v>
      </c>
      <c r="O2168">
        <v>0.214688341</v>
      </c>
      <c r="P2168">
        <v>2.3436721000000001E-2</v>
      </c>
      <c r="Q2168">
        <v>2.7215260000000002E-3</v>
      </c>
      <c r="R2168">
        <v>3.2590603000000003E-2</v>
      </c>
      <c r="S2168">
        <v>6.11262E-4</v>
      </c>
    </row>
    <row r="2169" spans="1:19" x14ac:dyDescent="0.3">
      <c r="A2169">
        <v>10749</v>
      </c>
      <c r="B2169">
        <v>46642</v>
      </c>
      <c r="C2169">
        <v>13</v>
      </c>
      <c r="D2169">
        <v>34.200000000000003</v>
      </c>
      <c r="E2169">
        <v>152</v>
      </c>
      <c r="F2169">
        <v>0</v>
      </c>
      <c r="G2169">
        <v>0.235696186</v>
      </c>
      <c r="H2169">
        <v>0.16955901500000001</v>
      </c>
      <c r="I2169">
        <v>0.17428614000000001</v>
      </c>
      <c r="J2169">
        <v>0.21470093500000001</v>
      </c>
      <c r="K2169">
        <v>0.117773566</v>
      </c>
      <c r="L2169">
        <v>8.7984158000000007E-2</v>
      </c>
      <c r="M2169">
        <v>0.49805165800000001</v>
      </c>
      <c r="N2169">
        <v>0.656218725</v>
      </c>
      <c r="O2169">
        <v>0.114047229</v>
      </c>
      <c r="P2169">
        <v>4.3651389999999997E-3</v>
      </c>
      <c r="Q2169">
        <v>0.149820071</v>
      </c>
      <c r="R2169">
        <v>3.8370632000000002E-2</v>
      </c>
      <c r="S2169">
        <v>3.8328E-4</v>
      </c>
    </row>
    <row r="2170" spans="1:19" x14ac:dyDescent="0.3">
      <c r="A2170">
        <v>1038</v>
      </c>
      <c r="B2170">
        <v>5913</v>
      </c>
      <c r="C2170">
        <v>12.3</v>
      </c>
      <c r="D2170">
        <v>53</v>
      </c>
      <c r="E2170">
        <v>35</v>
      </c>
      <c r="F2170">
        <v>0</v>
      </c>
      <c r="G2170">
        <v>0.13237718400000001</v>
      </c>
      <c r="H2170">
        <v>0.150675898</v>
      </c>
      <c r="I2170">
        <v>0.153808111</v>
      </c>
      <c r="J2170">
        <v>0.27283217900000001</v>
      </c>
      <c r="K2170">
        <v>0.16271018800000001</v>
      </c>
      <c r="L2170">
        <v>0.12759643900000001</v>
      </c>
      <c r="M2170">
        <v>0.47741510100000001</v>
      </c>
      <c r="N2170">
        <v>0.94147708500000005</v>
      </c>
      <c r="O2170">
        <v>3.8575668E-2</v>
      </c>
      <c r="P2170">
        <v>3.9564789999999997E-3</v>
      </c>
      <c r="Q2170">
        <v>5.7698649999999999E-3</v>
      </c>
      <c r="R2170">
        <v>1.8298714000000001E-2</v>
      </c>
      <c r="S2170">
        <v>0</v>
      </c>
    </row>
    <row r="2171" spans="1:19" x14ac:dyDescent="0.3">
      <c r="A2171">
        <v>28750</v>
      </c>
      <c r="B2171">
        <v>98360</v>
      </c>
      <c r="C2171">
        <v>22.2</v>
      </c>
      <c r="D2171">
        <v>53.6</v>
      </c>
      <c r="E2171">
        <v>390</v>
      </c>
      <c r="F2171">
        <v>76</v>
      </c>
      <c r="G2171">
        <v>0.25711340599999999</v>
      </c>
      <c r="H2171">
        <v>0.19685867100000001</v>
      </c>
      <c r="I2171">
        <v>0.17271187099999999</v>
      </c>
      <c r="J2171">
        <v>0.19776698200000001</v>
      </c>
      <c r="K2171">
        <v>0.104333361</v>
      </c>
      <c r="L2171">
        <v>7.1215709000000002E-2</v>
      </c>
      <c r="M2171">
        <v>0.526310418</v>
      </c>
      <c r="N2171">
        <v>0.58905535600000003</v>
      </c>
      <c r="O2171">
        <v>0.37714320699999998</v>
      </c>
      <c r="P2171">
        <v>1.1818255999999999E-2</v>
      </c>
      <c r="Q2171">
        <v>4.3374429999999999E-3</v>
      </c>
      <c r="R2171">
        <v>4.0720934E-2</v>
      </c>
      <c r="S2171">
        <v>4.28641E-4</v>
      </c>
    </row>
    <row r="2172" spans="1:19" x14ac:dyDescent="0.3">
      <c r="A2172">
        <v>563249</v>
      </c>
      <c r="B2172">
        <v>2635888</v>
      </c>
      <c r="C2172">
        <v>13.7</v>
      </c>
      <c r="D2172">
        <v>59.3</v>
      </c>
      <c r="E2172">
        <v>6386</v>
      </c>
      <c r="F2172">
        <v>614</v>
      </c>
      <c r="G2172">
        <v>0.28420468700000001</v>
      </c>
      <c r="H2172">
        <v>0.23535618799999999</v>
      </c>
      <c r="I2172">
        <v>0.20008302</v>
      </c>
      <c r="J2172">
        <v>0.169517468</v>
      </c>
      <c r="K2172">
        <v>6.7845158000000003E-2</v>
      </c>
      <c r="L2172">
        <v>4.2993478000000002E-2</v>
      </c>
      <c r="M2172">
        <v>0.50667155900000005</v>
      </c>
      <c r="N2172">
        <v>0.66557554600000002</v>
      </c>
      <c r="O2172">
        <v>0.235759145</v>
      </c>
      <c r="P2172">
        <v>6.7248690999999999E-2</v>
      </c>
      <c r="Q2172">
        <v>1.0817237E-2</v>
      </c>
      <c r="R2172">
        <v>0.40758432100000003</v>
      </c>
      <c r="S2172">
        <v>1.0673429999999999E-3</v>
      </c>
    </row>
    <row r="2173" spans="1:19" x14ac:dyDescent="0.3">
      <c r="A2173">
        <v>2032</v>
      </c>
      <c r="B2173">
        <v>13312</v>
      </c>
      <c r="C2173">
        <v>9.4</v>
      </c>
      <c r="D2173">
        <v>54.2</v>
      </c>
      <c r="E2173">
        <v>35</v>
      </c>
      <c r="F2173">
        <v>0</v>
      </c>
      <c r="G2173">
        <v>0.22170273700000001</v>
      </c>
      <c r="H2173">
        <v>0.15511650699999999</v>
      </c>
      <c r="I2173">
        <v>0.16069678000000001</v>
      </c>
      <c r="J2173">
        <v>0.23354196499999999</v>
      </c>
      <c r="K2173">
        <v>0.13324786999999999</v>
      </c>
      <c r="L2173">
        <v>9.5694140999999996E-2</v>
      </c>
      <c r="M2173">
        <v>0.51557197799999999</v>
      </c>
      <c r="N2173">
        <v>0.86878817600000002</v>
      </c>
      <c r="O2173">
        <v>9.2677777000000003E-2</v>
      </c>
      <c r="P2173">
        <v>6.2589550000000001E-3</v>
      </c>
      <c r="Q2173">
        <v>2.7147270000000001E-3</v>
      </c>
      <c r="R2173">
        <v>3.2275091999999998E-2</v>
      </c>
      <c r="S2173">
        <v>3.0163599999999998E-4</v>
      </c>
    </row>
    <row r="2174" spans="1:19" x14ac:dyDescent="0.3">
      <c r="A2174">
        <v>4487</v>
      </c>
      <c r="B2174">
        <v>16700</v>
      </c>
      <c r="C2174">
        <v>12.3</v>
      </c>
      <c r="D2174">
        <v>59.3</v>
      </c>
      <c r="E2174">
        <v>57</v>
      </c>
      <c r="F2174">
        <v>0</v>
      </c>
      <c r="G2174">
        <v>0.21023070399999999</v>
      </c>
      <c r="H2174">
        <v>0.130269356</v>
      </c>
      <c r="I2174">
        <v>0.14748158</v>
      </c>
      <c r="J2174">
        <v>0.24525908900000001</v>
      </c>
      <c r="K2174">
        <v>0.16119096499999999</v>
      </c>
      <c r="L2174">
        <v>0.105568305</v>
      </c>
      <c r="M2174">
        <v>0.48767967099999998</v>
      </c>
      <c r="N2174">
        <v>0.78155574299999997</v>
      </c>
      <c r="O2174">
        <v>6.7037080000000001E-3</v>
      </c>
      <c r="P2174">
        <v>3.6840200000000001E-3</v>
      </c>
      <c r="Q2174">
        <v>0.17725570700000001</v>
      </c>
      <c r="R2174">
        <v>2.9109796E-2</v>
      </c>
      <c r="S2174">
        <v>0</v>
      </c>
    </row>
    <row r="2175" spans="1:19" x14ac:dyDescent="0.3">
      <c r="A2175">
        <v>24867</v>
      </c>
      <c r="B2175">
        <v>90739</v>
      </c>
      <c r="C2175">
        <v>10.5</v>
      </c>
      <c r="D2175">
        <v>38.6</v>
      </c>
      <c r="E2175">
        <v>386</v>
      </c>
      <c r="F2175">
        <v>6</v>
      </c>
      <c r="G2175">
        <v>0.24509563000000001</v>
      </c>
      <c r="H2175">
        <v>0.18308159800000001</v>
      </c>
      <c r="I2175">
        <v>0.197928769</v>
      </c>
      <c r="J2175">
        <v>0.205391456</v>
      </c>
      <c r="K2175">
        <v>0.101673519</v>
      </c>
      <c r="L2175">
        <v>6.6829028999999998E-2</v>
      </c>
      <c r="M2175">
        <v>0.50451336099999999</v>
      </c>
      <c r="N2175">
        <v>0.87484359599999995</v>
      </c>
      <c r="O2175">
        <v>9.6635087999999994E-2</v>
      </c>
      <c r="P2175">
        <v>8.9708640000000003E-3</v>
      </c>
      <c r="Q2175">
        <v>3.7983729999999999E-3</v>
      </c>
      <c r="R2175">
        <v>2.4410134999999999E-2</v>
      </c>
      <c r="S2175">
        <v>7.1498799999999995E-4</v>
      </c>
    </row>
    <row r="2176" spans="1:19" hidden="1" x14ac:dyDescent="0.3">
      <c r="A2176">
        <v>18185</v>
      </c>
      <c r="B2176">
        <v>64334</v>
      </c>
      <c r="C2176">
        <v>14.1</v>
      </c>
      <c r="D2176">
        <v>48.9</v>
      </c>
      <c r="E2176">
        <v>190</v>
      </c>
      <c r="F2176" t="s">
        <v>34</v>
      </c>
      <c r="G2176" t="s">
        <v>34</v>
      </c>
      <c r="H2176" t="s">
        <v>34</v>
      </c>
      <c r="I2176" t="s">
        <v>34</v>
      </c>
      <c r="J2176" t="s">
        <v>34</v>
      </c>
      <c r="K2176" t="s">
        <v>34</v>
      </c>
      <c r="L2176" t="s">
        <v>34</v>
      </c>
      <c r="M2176" t="s">
        <v>34</v>
      </c>
      <c r="N2176" t="s">
        <v>34</v>
      </c>
      <c r="O2176" t="s">
        <v>34</v>
      </c>
      <c r="P2176" t="s">
        <v>34</v>
      </c>
      <c r="Q2176" t="s">
        <v>34</v>
      </c>
      <c r="R2176" t="s">
        <v>34</v>
      </c>
      <c r="S2176" t="s">
        <v>34</v>
      </c>
    </row>
    <row r="2177" spans="1:19" hidden="1" x14ac:dyDescent="0.3">
      <c r="A2177">
        <v>18185</v>
      </c>
      <c r="B2177">
        <v>64334</v>
      </c>
      <c r="C2177" t="s">
        <v>34</v>
      </c>
      <c r="D2177" t="s">
        <v>34</v>
      </c>
      <c r="E2177">
        <v>190</v>
      </c>
      <c r="F2177">
        <v>11</v>
      </c>
      <c r="G2177">
        <v>0.26729304500000001</v>
      </c>
      <c r="H2177">
        <v>0.21836371600000001</v>
      </c>
      <c r="I2177">
        <v>0.17076101900000001</v>
      </c>
      <c r="J2177">
        <v>0.18187351700000001</v>
      </c>
      <c r="K2177">
        <v>9.1974654000000003E-2</v>
      </c>
      <c r="L2177">
        <v>6.9734049000000006E-2</v>
      </c>
      <c r="M2177">
        <v>0.50402672000000004</v>
      </c>
      <c r="N2177">
        <v>0.92082344900000002</v>
      </c>
      <c r="O2177">
        <v>3.3353103000000002E-2</v>
      </c>
      <c r="P2177">
        <v>1.2267449E-2</v>
      </c>
      <c r="Q2177">
        <v>1.0160443999999999E-2</v>
      </c>
      <c r="R2177">
        <v>9.6016981000000001E-2</v>
      </c>
      <c r="S2177">
        <v>8.8962399999999999E-4</v>
      </c>
    </row>
    <row r="2178" spans="1:19" x14ac:dyDescent="0.3">
      <c r="A2178">
        <v>17226</v>
      </c>
      <c r="B2178">
        <v>80160</v>
      </c>
      <c r="C2178">
        <v>16.3</v>
      </c>
      <c r="D2178">
        <v>52.9</v>
      </c>
      <c r="E2178">
        <v>110</v>
      </c>
      <c r="F2178">
        <v>24</v>
      </c>
      <c r="G2178">
        <v>0.29873646199999998</v>
      </c>
      <c r="H2178">
        <v>0.225479229</v>
      </c>
      <c r="I2178">
        <v>0.17941221299999999</v>
      </c>
      <c r="J2178">
        <v>0.16582346100000001</v>
      </c>
      <c r="K2178">
        <v>8.2117252000000002E-2</v>
      </c>
      <c r="L2178">
        <v>4.8431383000000001E-2</v>
      </c>
      <c r="M2178">
        <v>0.49383484999999999</v>
      </c>
      <c r="N2178">
        <v>0.78385112099999998</v>
      </c>
      <c r="O2178">
        <v>4.4541617999999998E-2</v>
      </c>
      <c r="P2178">
        <v>7.3460619000000005E-2</v>
      </c>
      <c r="Q2178">
        <v>2.8575786999999998E-2</v>
      </c>
      <c r="R2178">
        <v>0.29141455199999999</v>
      </c>
      <c r="S2178">
        <v>5.5168559999999997E-3</v>
      </c>
    </row>
    <row r="2179" spans="1:19" x14ac:dyDescent="0.3">
      <c r="A2179">
        <v>469</v>
      </c>
      <c r="B2179">
        <v>2260</v>
      </c>
      <c r="C2179">
        <v>13.2</v>
      </c>
      <c r="D2179">
        <v>51.6</v>
      </c>
      <c r="E2179">
        <v>8</v>
      </c>
      <c r="F2179">
        <v>0</v>
      </c>
      <c r="G2179">
        <v>0.20774021400000001</v>
      </c>
      <c r="H2179">
        <v>0.15702847</v>
      </c>
      <c r="I2179">
        <v>0.15258007100000001</v>
      </c>
      <c r="J2179">
        <v>0.21129893199999999</v>
      </c>
      <c r="K2179">
        <v>0.14190391499999999</v>
      </c>
      <c r="L2179">
        <v>0.12944839899999999</v>
      </c>
      <c r="M2179">
        <v>0.50311387900000004</v>
      </c>
      <c r="N2179">
        <v>0.93594306000000005</v>
      </c>
      <c r="O2179">
        <v>9.3416369999999999E-3</v>
      </c>
      <c r="P2179">
        <v>1.4234874999999999E-2</v>
      </c>
      <c r="Q2179">
        <v>1.2455516E-2</v>
      </c>
      <c r="R2179">
        <v>0.162811388</v>
      </c>
      <c r="S2179">
        <v>2.2241990000000001E-3</v>
      </c>
    </row>
    <row r="2180" spans="1:19" x14ac:dyDescent="0.3">
      <c r="A2180">
        <v>87634</v>
      </c>
      <c r="B2180">
        <v>443465</v>
      </c>
      <c r="C2180">
        <v>8.6999999999999993</v>
      </c>
      <c r="D2180">
        <v>68.900000000000006</v>
      </c>
      <c r="E2180">
        <v>1455</v>
      </c>
      <c r="F2180">
        <v>118</v>
      </c>
      <c r="G2180">
        <v>0.15672680999999999</v>
      </c>
      <c r="H2180">
        <v>0.123889317</v>
      </c>
      <c r="I2180">
        <v>0.13367393499999999</v>
      </c>
      <c r="J2180">
        <v>0.21233590499999999</v>
      </c>
      <c r="K2180">
        <v>0.186848403</v>
      </c>
      <c r="L2180">
        <v>0.18652563</v>
      </c>
      <c r="M2180">
        <v>0.52373761399999996</v>
      </c>
      <c r="N2180">
        <v>0.91481341400000005</v>
      </c>
      <c r="O2180">
        <v>4.7362256999999998E-2</v>
      </c>
      <c r="P2180">
        <v>1.8386506E-2</v>
      </c>
      <c r="Q2180">
        <v>3.1816150000000001E-3</v>
      </c>
      <c r="R2180">
        <v>9.5605222000000004E-2</v>
      </c>
      <c r="S2180">
        <v>6.3632300000000005E-4</v>
      </c>
    </row>
    <row r="2181" spans="1:19" x14ac:dyDescent="0.3">
      <c r="A2181">
        <v>26839</v>
      </c>
      <c r="B2181">
        <v>98604</v>
      </c>
      <c r="C2181">
        <v>18.399999999999999</v>
      </c>
      <c r="D2181">
        <v>41.6</v>
      </c>
      <c r="E2181">
        <v>482</v>
      </c>
      <c r="F2181">
        <v>65</v>
      </c>
      <c r="G2181">
        <v>0.26268553700000002</v>
      </c>
      <c r="H2181">
        <v>0.19794310500000001</v>
      </c>
      <c r="I2181">
        <v>0.18176003600000001</v>
      </c>
      <c r="J2181">
        <v>0.18726268600000001</v>
      </c>
      <c r="K2181">
        <v>9.7474060000000001E-2</v>
      </c>
      <c r="L2181">
        <v>7.2874575999999996E-2</v>
      </c>
      <c r="M2181">
        <v>0.51583788500000005</v>
      </c>
      <c r="N2181">
        <v>0.80369144599999998</v>
      </c>
      <c r="O2181">
        <v>0.14951572599999999</v>
      </c>
      <c r="P2181">
        <v>1.5959714999999999E-2</v>
      </c>
      <c r="Q2181">
        <v>7.7361979999999997E-3</v>
      </c>
      <c r="R2181">
        <v>0.11590083</v>
      </c>
      <c r="S2181">
        <v>2.7107149999999998E-3</v>
      </c>
    </row>
    <row r="2182" spans="1:19" x14ac:dyDescent="0.3">
      <c r="A2182">
        <v>30044</v>
      </c>
      <c r="B2182">
        <v>103015</v>
      </c>
      <c r="C2182">
        <v>12.8</v>
      </c>
      <c r="D2182">
        <v>52.6</v>
      </c>
      <c r="E2182">
        <v>338</v>
      </c>
      <c r="F2182">
        <v>65</v>
      </c>
      <c r="G2182">
        <v>0.24764203100000001</v>
      </c>
      <c r="H2182">
        <v>0.18050361000000001</v>
      </c>
      <c r="I2182">
        <v>0.171542847</v>
      </c>
      <c r="J2182">
        <v>0.196531069</v>
      </c>
      <c r="K2182">
        <v>0.113047909</v>
      </c>
      <c r="L2182">
        <v>9.0732533000000004E-2</v>
      </c>
      <c r="M2182">
        <v>0.52119528100000001</v>
      </c>
      <c r="N2182">
        <v>0.77695199500000001</v>
      </c>
      <c r="O2182">
        <v>0.17753271400000001</v>
      </c>
      <c r="P2182">
        <v>1.1566307E-2</v>
      </c>
      <c r="Q2182">
        <v>2.7401470000000001E-3</v>
      </c>
      <c r="R2182">
        <v>2.3930620999999999E-2</v>
      </c>
      <c r="S2182">
        <v>5.09571E-4</v>
      </c>
    </row>
    <row r="2183" spans="1:19" x14ac:dyDescent="0.3">
      <c r="A2183">
        <v>1437</v>
      </c>
      <c r="B2183">
        <v>5892</v>
      </c>
      <c r="C2183">
        <v>9.8000000000000007</v>
      </c>
      <c r="D2183">
        <v>74.400000000000006</v>
      </c>
      <c r="E2183">
        <v>18</v>
      </c>
      <c r="F2183">
        <v>0</v>
      </c>
      <c r="G2183">
        <v>0.214297872</v>
      </c>
      <c r="H2183">
        <v>0.152340426</v>
      </c>
      <c r="I2183">
        <v>0.167489362</v>
      </c>
      <c r="J2183">
        <v>0.24170212799999999</v>
      </c>
      <c r="K2183">
        <v>0.12885106399999999</v>
      </c>
      <c r="L2183">
        <v>9.5319149000000006E-2</v>
      </c>
      <c r="M2183">
        <v>0.50314893599999999</v>
      </c>
      <c r="N2183">
        <v>0.97599999999999998</v>
      </c>
      <c r="O2183">
        <v>6.4680850000000002E-3</v>
      </c>
      <c r="P2183">
        <v>3.5744679999999999E-3</v>
      </c>
      <c r="Q2183">
        <v>2.8936169999999998E-3</v>
      </c>
      <c r="R2183">
        <v>1.6851063999999999E-2</v>
      </c>
      <c r="S2183">
        <v>1.70213E-4</v>
      </c>
    </row>
    <row r="2184" spans="1:19" x14ac:dyDescent="0.3">
      <c r="A2184">
        <v>2449</v>
      </c>
      <c r="B2184">
        <v>11011</v>
      </c>
      <c r="C2184">
        <v>9.1</v>
      </c>
      <c r="D2184">
        <v>52.1</v>
      </c>
      <c r="E2184">
        <v>60</v>
      </c>
      <c r="F2184">
        <v>0</v>
      </c>
      <c r="G2184">
        <v>0.24086995899999999</v>
      </c>
      <c r="H2184">
        <v>0.16474852700000001</v>
      </c>
      <c r="I2184">
        <v>0.186044404</v>
      </c>
      <c r="J2184">
        <v>0.21468056199999999</v>
      </c>
      <c r="K2184">
        <v>0.109107386</v>
      </c>
      <c r="L2184">
        <v>8.4549161999999997E-2</v>
      </c>
      <c r="M2184">
        <v>0.48998640700000001</v>
      </c>
      <c r="N2184">
        <v>0.93448119600000001</v>
      </c>
      <c r="O2184">
        <v>1.0602627999999999E-2</v>
      </c>
      <c r="P2184">
        <v>3.4979610000000001E-2</v>
      </c>
      <c r="Q2184">
        <v>4.9841410000000001E-3</v>
      </c>
      <c r="R2184">
        <v>0.161033077</v>
      </c>
      <c r="S2184">
        <v>1.359311E-3</v>
      </c>
    </row>
    <row r="2185" spans="1:19" x14ac:dyDescent="0.3">
      <c r="A2185">
        <v>3293</v>
      </c>
      <c r="B2185">
        <v>11652</v>
      </c>
      <c r="C2185">
        <v>10.1</v>
      </c>
      <c r="D2185">
        <v>48.3</v>
      </c>
      <c r="E2185">
        <v>39</v>
      </c>
      <c r="F2185">
        <v>0</v>
      </c>
      <c r="G2185">
        <v>0.24259508599999999</v>
      </c>
      <c r="H2185">
        <v>0.16164591</v>
      </c>
      <c r="I2185">
        <v>0.14759340300000001</v>
      </c>
      <c r="J2185">
        <v>0.20986199899999999</v>
      </c>
      <c r="K2185">
        <v>0.119824975</v>
      </c>
      <c r="L2185">
        <v>0.118478627</v>
      </c>
      <c r="M2185">
        <v>0.50328172299999996</v>
      </c>
      <c r="N2185">
        <v>0.95439246</v>
      </c>
      <c r="O2185">
        <v>1.0686637000000001E-2</v>
      </c>
      <c r="P2185">
        <v>4.5439249999999999E-3</v>
      </c>
      <c r="Q2185">
        <v>8.246382E-3</v>
      </c>
      <c r="R2185">
        <v>4.1231907999999998E-2</v>
      </c>
      <c r="S2185">
        <v>8.4146799999999995E-4</v>
      </c>
    </row>
    <row r="2186" spans="1:19" x14ac:dyDescent="0.3">
      <c r="A2186">
        <v>5750</v>
      </c>
      <c r="B2186">
        <v>22002</v>
      </c>
      <c r="C2186">
        <v>22.5</v>
      </c>
      <c r="D2186">
        <v>49.5</v>
      </c>
      <c r="E2186">
        <v>88</v>
      </c>
      <c r="F2186">
        <v>6</v>
      </c>
      <c r="G2186">
        <v>0.24418604699999999</v>
      </c>
      <c r="H2186">
        <v>0.166125834</v>
      </c>
      <c r="I2186">
        <v>0.192716784</v>
      </c>
      <c r="J2186">
        <v>0.20948260299999999</v>
      </c>
      <c r="K2186">
        <v>0.115017126</v>
      </c>
      <c r="L2186">
        <v>7.2471605999999994E-2</v>
      </c>
      <c r="M2186">
        <v>0.508698396</v>
      </c>
      <c r="N2186">
        <v>0.977104741</v>
      </c>
      <c r="O2186">
        <v>4.2365240000000002E-3</v>
      </c>
      <c r="P2186">
        <v>5.1379119999999997E-3</v>
      </c>
      <c r="Q2186">
        <v>2.1182620000000001E-3</v>
      </c>
      <c r="R2186">
        <v>8.6983960000000006E-3</v>
      </c>
      <c r="S2186">
        <v>2.2534700000000001E-4</v>
      </c>
    </row>
    <row r="2187" spans="1:19" hidden="1" x14ac:dyDescent="0.3">
      <c r="A2187" t="s">
        <v>34</v>
      </c>
      <c r="B2187">
        <v>47894</v>
      </c>
      <c r="C2187">
        <v>16.100000000000001</v>
      </c>
      <c r="D2187">
        <v>55.5</v>
      </c>
      <c r="E2187" t="s">
        <v>34</v>
      </c>
      <c r="F2187" t="s">
        <v>34</v>
      </c>
      <c r="G2187">
        <v>0.272681271</v>
      </c>
      <c r="H2187">
        <v>0.28569019000000001</v>
      </c>
      <c r="I2187">
        <v>0.173459276</v>
      </c>
      <c r="J2187">
        <v>0.141369204</v>
      </c>
      <c r="K2187">
        <v>7.4279448999999997E-2</v>
      </c>
      <c r="L2187">
        <v>5.2520610000000002E-2</v>
      </c>
      <c r="M2187">
        <v>0.47422463100000001</v>
      </c>
      <c r="N2187">
        <v>0.77623394999999995</v>
      </c>
      <c r="O2187">
        <v>0.14653482000000001</v>
      </c>
      <c r="P2187">
        <v>1.9249826000000001E-2</v>
      </c>
      <c r="Q2187">
        <v>1.6445635E-2</v>
      </c>
      <c r="R2187">
        <v>9.4435894000000006E-2</v>
      </c>
      <c r="S2187">
        <v>5.2710370000000001E-3</v>
      </c>
    </row>
    <row r="2188" spans="1:19" x14ac:dyDescent="0.3">
      <c r="A2188">
        <v>37373</v>
      </c>
      <c r="B2188">
        <v>150568</v>
      </c>
      <c r="C2188">
        <v>9.6999999999999993</v>
      </c>
      <c r="D2188">
        <v>55.7</v>
      </c>
      <c r="E2188">
        <v>444</v>
      </c>
      <c r="F2188">
        <v>0</v>
      </c>
      <c r="G2188">
        <v>0.232498339</v>
      </c>
      <c r="H2188">
        <v>0.17411295700000001</v>
      </c>
      <c r="I2188">
        <v>0.181674419</v>
      </c>
      <c r="J2188">
        <v>0.224152824</v>
      </c>
      <c r="K2188">
        <v>0.11133554800000001</v>
      </c>
      <c r="L2188">
        <v>7.6225914000000006E-2</v>
      </c>
      <c r="M2188">
        <v>0.50625913600000005</v>
      </c>
      <c r="N2188">
        <v>0.94313621299999995</v>
      </c>
      <c r="O2188">
        <v>2.6564784000000001E-2</v>
      </c>
      <c r="P2188">
        <v>6.8837209999999998E-3</v>
      </c>
      <c r="Q2188">
        <v>3.9136209999999999E-3</v>
      </c>
      <c r="R2188">
        <v>3.7481727999999999E-2</v>
      </c>
      <c r="S2188">
        <v>3.3222599999999997E-4</v>
      </c>
    </row>
    <row r="2189" spans="1:19" x14ac:dyDescent="0.3">
      <c r="A2189">
        <v>6898</v>
      </c>
      <c r="B2189">
        <v>29359</v>
      </c>
      <c r="C2189">
        <v>10.199999999999999</v>
      </c>
      <c r="D2189">
        <v>48.2</v>
      </c>
      <c r="E2189">
        <v>61</v>
      </c>
      <c r="F2189">
        <v>0</v>
      </c>
      <c r="G2189">
        <v>0.211501403</v>
      </c>
      <c r="H2189">
        <v>0.15781466599999999</v>
      </c>
      <c r="I2189">
        <v>0.181513912</v>
      </c>
      <c r="J2189">
        <v>0.234220224</v>
      </c>
      <c r="K2189">
        <v>0.12306027899999999</v>
      </c>
      <c r="L2189">
        <v>9.1889516000000004E-2</v>
      </c>
      <c r="M2189">
        <v>0.46404543799999998</v>
      </c>
      <c r="N2189">
        <v>0.91351972699999995</v>
      </c>
      <c r="O2189">
        <v>2.2515974000000001E-2</v>
      </c>
      <c r="P2189">
        <v>8.2829029999999994E-3</v>
      </c>
      <c r="Q2189">
        <v>3.4112038999999997E-2</v>
      </c>
      <c r="R2189">
        <v>3.0224146E-2</v>
      </c>
      <c r="S2189">
        <v>2.7046200000000001E-4</v>
      </c>
    </row>
    <row r="2190" spans="1:19" x14ac:dyDescent="0.3">
      <c r="A2190">
        <v>10194</v>
      </c>
      <c r="B2190">
        <v>32461</v>
      </c>
      <c r="C2190">
        <v>12.8</v>
      </c>
      <c r="D2190">
        <v>40.9</v>
      </c>
      <c r="E2190">
        <v>131</v>
      </c>
      <c r="F2190">
        <v>0</v>
      </c>
      <c r="G2190">
        <v>0.28700192699999999</v>
      </c>
      <c r="H2190">
        <v>0.18866165200000001</v>
      </c>
      <c r="I2190">
        <v>0.18496301400000001</v>
      </c>
      <c r="J2190">
        <v>0.18769814100000001</v>
      </c>
      <c r="K2190">
        <v>8.8052464999999996E-2</v>
      </c>
      <c r="L2190">
        <v>6.3622801000000007E-2</v>
      </c>
      <c r="M2190">
        <v>0.51094051100000004</v>
      </c>
      <c r="N2190">
        <v>0.81764778999999999</v>
      </c>
      <c r="O2190">
        <v>0.15639957700000001</v>
      </c>
      <c r="P2190">
        <v>4.2891780000000003E-3</v>
      </c>
      <c r="Q2190">
        <v>5.9986320000000003E-3</v>
      </c>
      <c r="R2190">
        <v>7.2947100000000001E-2</v>
      </c>
      <c r="S2190">
        <v>5.9053899999999995E-4</v>
      </c>
    </row>
    <row r="2191" spans="1:19" x14ac:dyDescent="0.3">
      <c r="A2191">
        <v>2336</v>
      </c>
      <c r="B2191">
        <v>11830</v>
      </c>
      <c r="C2191">
        <v>14.7</v>
      </c>
      <c r="D2191">
        <v>45.4</v>
      </c>
      <c r="E2191">
        <v>62</v>
      </c>
      <c r="F2191">
        <v>0</v>
      </c>
      <c r="G2191">
        <v>0.25427852299999998</v>
      </c>
      <c r="H2191">
        <v>0.163506711</v>
      </c>
      <c r="I2191">
        <v>0.16392617400000001</v>
      </c>
      <c r="J2191">
        <v>0.20453020099999999</v>
      </c>
      <c r="K2191">
        <v>0.120469799</v>
      </c>
      <c r="L2191">
        <v>9.3288591000000004E-2</v>
      </c>
      <c r="M2191">
        <v>0.51275167799999999</v>
      </c>
      <c r="N2191">
        <v>0.96635906000000005</v>
      </c>
      <c r="O2191">
        <v>9.3120809999999998E-3</v>
      </c>
      <c r="P2191">
        <v>3.1040270000000001E-3</v>
      </c>
      <c r="Q2191">
        <v>3.7751680000000002E-3</v>
      </c>
      <c r="R2191">
        <v>2.8355704999999998E-2</v>
      </c>
      <c r="S2191">
        <v>5.0335600000000005E-4</v>
      </c>
    </row>
    <row r="2192" spans="1:19" x14ac:dyDescent="0.3">
      <c r="A2192">
        <v>87</v>
      </c>
      <c r="B2192">
        <v>650</v>
      </c>
      <c r="C2192">
        <v>15.1</v>
      </c>
      <c r="D2192">
        <v>29.5</v>
      </c>
      <c r="E2192">
        <v>0</v>
      </c>
      <c r="F2192">
        <v>0</v>
      </c>
      <c r="G2192">
        <v>0.233433735</v>
      </c>
      <c r="H2192">
        <v>0.15060240999999999</v>
      </c>
      <c r="I2192">
        <v>0.11897590399999999</v>
      </c>
      <c r="J2192">
        <v>0.234939759</v>
      </c>
      <c r="K2192">
        <v>0.15210843399999999</v>
      </c>
      <c r="L2192">
        <v>0.109939759</v>
      </c>
      <c r="M2192">
        <v>0.49246988000000003</v>
      </c>
      <c r="N2192">
        <v>0.98795180699999996</v>
      </c>
      <c r="O2192">
        <v>7.5301200000000004E-3</v>
      </c>
      <c r="P2192">
        <v>1.5060239999999999E-3</v>
      </c>
      <c r="Q2192">
        <v>3.0120479999999998E-3</v>
      </c>
      <c r="R2192">
        <v>3.9156626999999999E-2</v>
      </c>
      <c r="S2192">
        <v>0</v>
      </c>
    </row>
    <row r="2193" spans="1:19" x14ac:dyDescent="0.3">
      <c r="A2193">
        <v>11768</v>
      </c>
      <c r="B2193">
        <v>60606</v>
      </c>
      <c r="C2193">
        <v>11.2</v>
      </c>
      <c r="D2193">
        <v>65.7</v>
      </c>
      <c r="E2193">
        <v>111</v>
      </c>
      <c r="F2193">
        <v>0</v>
      </c>
      <c r="G2193">
        <v>0.20662048199999999</v>
      </c>
      <c r="H2193">
        <v>0.18051107799999999</v>
      </c>
      <c r="I2193">
        <v>0.183043592</v>
      </c>
      <c r="J2193">
        <v>0.22905365699999999</v>
      </c>
      <c r="K2193">
        <v>0.116740736</v>
      </c>
      <c r="L2193">
        <v>8.4030456000000003E-2</v>
      </c>
      <c r="M2193">
        <v>0.48315469599999999</v>
      </c>
      <c r="N2193">
        <v>0.94137638099999998</v>
      </c>
      <c r="O2193">
        <v>3.5340826999999998E-2</v>
      </c>
      <c r="P2193">
        <v>5.7839359999999999E-3</v>
      </c>
      <c r="Q2193">
        <v>3.414809E-3</v>
      </c>
      <c r="R2193">
        <v>2.9426180999999999E-2</v>
      </c>
      <c r="S2193">
        <v>4.0847000000000002E-4</v>
      </c>
    </row>
    <row r="2194" spans="1:19" x14ac:dyDescent="0.3">
      <c r="A2194">
        <v>4931</v>
      </c>
      <c r="B2194">
        <v>21740</v>
      </c>
      <c r="C2194">
        <v>14</v>
      </c>
      <c r="D2194">
        <v>56.2</v>
      </c>
      <c r="E2194">
        <v>78</v>
      </c>
      <c r="F2194">
        <v>0</v>
      </c>
      <c r="G2194">
        <v>0.20864169199999999</v>
      </c>
      <c r="H2194">
        <v>0.173201563</v>
      </c>
      <c r="I2194">
        <v>0.17986669699999999</v>
      </c>
      <c r="J2194">
        <v>0.20689496700000001</v>
      </c>
      <c r="K2194">
        <v>0.13960009200000001</v>
      </c>
      <c r="L2194">
        <v>9.1794990000000007E-2</v>
      </c>
      <c r="M2194">
        <v>0.50714778199999999</v>
      </c>
      <c r="N2194">
        <v>0.96056079100000002</v>
      </c>
      <c r="O2194">
        <v>1.4755229E-2</v>
      </c>
      <c r="P2194">
        <v>5.1022749999999999E-3</v>
      </c>
      <c r="Q2194">
        <v>5.1482419999999999E-3</v>
      </c>
      <c r="R2194">
        <v>2.4454147999999998E-2</v>
      </c>
      <c r="S2194">
        <v>4.5966399999999998E-4</v>
      </c>
    </row>
    <row r="2195" spans="1:19" x14ac:dyDescent="0.3">
      <c r="A2195">
        <v>3220</v>
      </c>
      <c r="B2195">
        <v>14305</v>
      </c>
      <c r="C2195">
        <v>15</v>
      </c>
      <c r="D2195">
        <v>41.8</v>
      </c>
      <c r="E2195">
        <v>52</v>
      </c>
      <c r="F2195">
        <v>0</v>
      </c>
      <c r="G2195">
        <v>0.226702509</v>
      </c>
      <c r="H2195">
        <v>0.160049628</v>
      </c>
      <c r="I2195">
        <v>0.17417976299999999</v>
      </c>
      <c r="J2195">
        <v>0.220223325</v>
      </c>
      <c r="K2195">
        <v>0.12338020399999999</v>
      </c>
      <c r="L2195">
        <v>9.5464570999999998E-2</v>
      </c>
      <c r="M2195">
        <v>0.50137854999999998</v>
      </c>
      <c r="N2195">
        <v>0.92438654499999995</v>
      </c>
      <c r="O2195">
        <v>3.1224152000000002E-2</v>
      </c>
      <c r="P2195">
        <v>1.7921149999999999E-3</v>
      </c>
      <c r="Q2195">
        <v>4.5492140000000002E-3</v>
      </c>
      <c r="R2195">
        <v>9.9944860000000003E-3</v>
      </c>
      <c r="S2195" s="1">
        <v>6.8899999999999994E-5</v>
      </c>
    </row>
    <row r="2196" spans="1:19" x14ac:dyDescent="0.3">
      <c r="A2196">
        <v>8976</v>
      </c>
      <c r="B2196">
        <v>30879</v>
      </c>
      <c r="C2196">
        <v>18.5</v>
      </c>
      <c r="D2196">
        <v>38.299999999999997</v>
      </c>
      <c r="E2196">
        <v>112</v>
      </c>
      <c r="F2196">
        <v>9</v>
      </c>
      <c r="G2196">
        <v>0.27933947999999997</v>
      </c>
      <c r="H2196">
        <v>0.18565875300000001</v>
      </c>
      <c r="I2196">
        <v>0.16728242400000001</v>
      </c>
      <c r="J2196">
        <v>0.18302438400000001</v>
      </c>
      <c r="K2196">
        <v>0.104539467</v>
      </c>
      <c r="L2196">
        <v>8.0155491999999995E-2</v>
      </c>
      <c r="M2196">
        <v>0.50901146900000005</v>
      </c>
      <c r="N2196">
        <v>0.68949786400000002</v>
      </c>
      <c r="O2196">
        <v>1.1822533E-2</v>
      </c>
      <c r="P2196">
        <v>6.7465540000000001E-3</v>
      </c>
      <c r="Q2196">
        <v>0.203007036</v>
      </c>
      <c r="R2196">
        <v>5.8791402999999999E-2</v>
      </c>
      <c r="S2196">
        <v>8.7062679999999996E-3</v>
      </c>
    </row>
    <row r="2197" spans="1:19" x14ac:dyDescent="0.3">
      <c r="A2197">
        <v>7566</v>
      </c>
      <c r="B2197">
        <v>40006</v>
      </c>
      <c r="C2197">
        <v>11.6</v>
      </c>
      <c r="D2197">
        <v>45.8</v>
      </c>
      <c r="E2197">
        <v>104</v>
      </c>
      <c r="F2197">
        <v>4</v>
      </c>
      <c r="G2197">
        <v>0.203407062</v>
      </c>
      <c r="H2197">
        <v>0.148755207</v>
      </c>
      <c r="I2197">
        <v>0.16112874399999999</v>
      </c>
      <c r="J2197">
        <v>0.24382562999999999</v>
      </c>
      <c r="K2197">
        <v>0.13791906400000001</v>
      </c>
      <c r="L2197">
        <v>0.104964293</v>
      </c>
      <c r="M2197">
        <v>0.49799146999999999</v>
      </c>
      <c r="N2197">
        <v>0.97557528299999996</v>
      </c>
      <c r="O2197">
        <v>6.9926600000000004E-3</v>
      </c>
      <c r="P2197">
        <v>3.669907E-3</v>
      </c>
      <c r="Q2197">
        <v>2.2564970000000001E-3</v>
      </c>
      <c r="R2197">
        <v>1.7729617E-2</v>
      </c>
      <c r="S2197">
        <v>6.4471299999999999E-4</v>
      </c>
    </row>
    <row r="2198" spans="1:19" x14ac:dyDescent="0.3">
      <c r="A2198">
        <v>1398</v>
      </c>
      <c r="B2198">
        <v>6319</v>
      </c>
      <c r="C2198">
        <v>12.8</v>
      </c>
      <c r="D2198">
        <v>51.4</v>
      </c>
      <c r="E2198">
        <v>34</v>
      </c>
      <c r="F2198">
        <v>0</v>
      </c>
      <c r="G2198">
        <v>0.24858845700000001</v>
      </c>
      <c r="H2198">
        <v>0.16044542000000001</v>
      </c>
      <c r="I2198">
        <v>0.160602258</v>
      </c>
      <c r="J2198">
        <v>0.218475533</v>
      </c>
      <c r="K2198">
        <v>0.11166875800000001</v>
      </c>
      <c r="L2198">
        <v>0.10021957300000001</v>
      </c>
      <c r="M2198">
        <v>0.497804266</v>
      </c>
      <c r="N2198">
        <v>0.95420326200000005</v>
      </c>
      <c r="O2198">
        <v>7.0577160000000003E-3</v>
      </c>
      <c r="P2198">
        <v>1.72522E-3</v>
      </c>
      <c r="Q2198">
        <v>2.7132999000000001E-2</v>
      </c>
      <c r="R2198">
        <v>3.4033876999999997E-2</v>
      </c>
      <c r="S2198">
        <v>3.1367599999999998E-4</v>
      </c>
    </row>
    <row r="2199" spans="1:19" x14ac:dyDescent="0.3">
      <c r="A2199">
        <v>8648</v>
      </c>
      <c r="B2199">
        <v>28924</v>
      </c>
      <c r="C2199">
        <v>14.7</v>
      </c>
      <c r="D2199">
        <v>45.4</v>
      </c>
      <c r="E2199">
        <v>119</v>
      </c>
      <c r="F2199">
        <v>0</v>
      </c>
      <c r="G2199">
        <v>0.230394022</v>
      </c>
      <c r="H2199">
        <v>0.17068530100000001</v>
      </c>
      <c r="I2199">
        <v>0.179160757</v>
      </c>
      <c r="J2199">
        <v>0.21666032399999999</v>
      </c>
      <c r="K2199">
        <v>0.122600062</v>
      </c>
      <c r="L2199">
        <v>8.0499532999999998E-2</v>
      </c>
      <c r="M2199">
        <v>0.51022243700000003</v>
      </c>
      <c r="N2199">
        <v>0.93102016799999998</v>
      </c>
      <c r="O2199">
        <v>4.0647594000000002E-2</v>
      </c>
      <c r="P2199">
        <v>6.6765840000000002E-3</v>
      </c>
      <c r="Q2199">
        <v>5.1198670000000002E-3</v>
      </c>
      <c r="R2199">
        <v>2.0202719000000001E-2</v>
      </c>
      <c r="S2199">
        <v>4.1512400000000001E-4</v>
      </c>
    </row>
    <row r="2200" spans="1:19" x14ac:dyDescent="0.3">
      <c r="A2200">
        <v>2665</v>
      </c>
      <c r="B2200">
        <v>12974</v>
      </c>
      <c r="C2200">
        <v>18.7</v>
      </c>
      <c r="D2200">
        <v>33.1</v>
      </c>
      <c r="E2200">
        <v>93</v>
      </c>
      <c r="F2200">
        <v>0</v>
      </c>
      <c r="G2200">
        <v>0.28488372099999998</v>
      </c>
      <c r="H2200">
        <v>0.23247957299999999</v>
      </c>
      <c r="I2200">
        <v>0.178425519</v>
      </c>
      <c r="J2200">
        <v>0.15509113799999999</v>
      </c>
      <c r="K2200">
        <v>8.0138277999999993E-2</v>
      </c>
      <c r="L2200">
        <v>6.8981771999999997E-2</v>
      </c>
      <c r="M2200">
        <v>0.45301697000000002</v>
      </c>
      <c r="N2200">
        <v>0.89472030199999997</v>
      </c>
      <c r="O2200">
        <v>6.2539283000000001E-2</v>
      </c>
      <c r="P2200">
        <v>1.3356379999999999E-2</v>
      </c>
      <c r="Q2200">
        <v>1.2335008999999999E-2</v>
      </c>
      <c r="R2200">
        <v>0.58139534900000001</v>
      </c>
      <c r="S2200">
        <v>1.3356380000000001E-3</v>
      </c>
    </row>
    <row r="2201" spans="1:19" x14ac:dyDescent="0.3">
      <c r="A2201">
        <v>1407</v>
      </c>
      <c r="B2201">
        <v>8766</v>
      </c>
      <c r="C2201">
        <v>8.5</v>
      </c>
      <c r="D2201">
        <v>60.8</v>
      </c>
      <c r="E2201">
        <v>27</v>
      </c>
      <c r="F2201">
        <v>0</v>
      </c>
      <c r="G2201">
        <v>0.174213267</v>
      </c>
      <c r="H2201">
        <v>0.13051845100000001</v>
      </c>
      <c r="I2201">
        <v>0.14081956100000001</v>
      </c>
      <c r="J2201">
        <v>0.239189495</v>
      </c>
      <c r="K2201">
        <v>0.166176138</v>
      </c>
      <c r="L2201">
        <v>0.149083088</v>
      </c>
      <c r="M2201">
        <v>0.51584786100000002</v>
      </c>
      <c r="N2201">
        <v>0.88102784700000003</v>
      </c>
      <c r="O2201">
        <v>8.4559655999999997E-2</v>
      </c>
      <c r="P2201">
        <v>8.7163229999999998E-3</v>
      </c>
      <c r="Q2201">
        <v>3.1695719999999998E-3</v>
      </c>
      <c r="R2201">
        <v>2.7167760999999999E-2</v>
      </c>
      <c r="S2201">
        <v>1.3583880000000001E-3</v>
      </c>
    </row>
    <row r="2202" spans="1:19" x14ac:dyDescent="0.3">
      <c r="A2202">
        <v>11560</v>
      </c>
      <c r="B2202">
        <v>40786</v>
      </c>
      <c r="C2202">
        <v>10.3</v>
      </c>
      <c r="D2202">
        <v>52.9</v>
      </c>
      <c r="E2202">
        <v>131</v>
      </c>
      <c r="F2202">
        <v>0</v>
      </c>
      <c r="G2202">
        <v>0.232695176</v>
      </c>
      <c r="H2202">
        <v>0.15200860699999999</v>
      </c>
      <c r="I2202">
        <v>0.16924619199999999</v>
      </c>
      <c r="J2202">
        <v>0.23027457900000001</v>
      </c>
      <c r="K2202">
        <v>0.120418592</v>
      </c>
      <c r="L2202">
        <v>9.5356855000000004E-2</v>
      </c>
      <c r="M2202">
        <v>0.49590454499999997</v>
      </c>
      <c r="N2202">
        <v>0.88031492200000006</v>
      </c>
      <c r="O2202">
        <v>6.1615200000000002E-3</v>
      </c>
      <c r="P2202">
        <v>4.9878969999999998E-3</v>
      </c>
      <c r="Q2202">
        <v>8.6163476000000003E-2</v>
      </c>
      <c r="R2202">
        <v>2.9169417E-2</v>
      </c>
      <c r="S2202">
        <v>5.1345999999999998E-4</v>
      </c>
    </row>
    <row r="2203" spans="1:19" x14ac:dyDescent="0.3">
      <c r="A2203">
        <v>58556</v>
      </c>
      <c r="B2203">
        <v>221428</v>
      </c>
      <c r="C2203">
        <v>7</v>
      </c>
      <c r="D2203">
        <v>35.700000000000003</v>
      </c>
      <c r="E2203">
        <v>410</v>
      </c>
      <c r="F2203">
        <v>32</v>
      </c>
      <c r="G2203">
        <v>0.25632745699999998</v>
      </c>
      <c r="H2203">
        <v>0.17836308300000001</v>
      </c>
      <c r="I2203">
        <v>0.20849142400000001</v>
      </c>
      <c r="J2203">
        <v>0.19731559700000001</v>
      </c>
      <c r="K2203">
        <v>9.7220053000000001E-2</v>
      </c>
      <c r="L2203">
        <v>6.2282386000000002E-2</v>
      </c>
      <c r="M2203">
        <v>0.51675685100000002</v>
      </c>
      <c r="N2203">
        <v>0.82538975299999995</v>
      </c>
      <c r="O2203">
        <v>0.13319583700000001</v>
      </c>
      <c r="P2203">
        <v>2.2618073999999998E-2</v>
      </c>
      <c r="Q2203">
        <v>3.9687280000000004E-3</v>
      </c>
      <c r="R2203">
        <v>5.8038052E-2</v>
      </c>
      <c r="S2203">
        <v>5.0987099999999996E-4</v>
      </c>
    </row>
    <row r="2204" spans="1:19" hidden="1" x14ac:dyDescent="0.3">
      <c r="A2204">
        <v>1939</v>
      </c>
      <c r="B2204">
        <v>7966</v>
      </c>
      <c r="C2204">
        <v>14.5</v>
      </c>
      <c r="D2204">
        <v>42.5</v>
      </c>
      <c r="E2204">
        <v>39</v>
      </c>
      <c r="F2204" t="s">
        <v>34</v>
      </c>
      <c r="G2204" t="s">
        <v>34</v>
      </c>
      <c r="H2204" t="s">
        <v>34</v>
      </c>
      <c r="I2204" t="s">
        <v>34</v>
      </c>
      <c r="J2204" t="s">
        <v>34</v>
      </c>
      <c r="K2204" t="s">
        <v>34</v>
      </c>
      <c r="L2204" t="s">
        <v>34</v>
      </c>
      <c r="M2204" t="s">
        <v>34</v>
      </c>
      <c r="N2204" t="s">
        <v>34</v>
      </c>
      <c r="O2204" t="s">
        <v>34</v>
      </c>
      <c r="P2204" t="s">
        <v>34</v>
      </c>
      <c r="Q2204" t="s">
        <v>34</v>
      </c>
      <c r="R2204" t="s">
        <v>34</v>
      </c>
      <c r="S2204" t="s">
        <v>34</v>
      </c>
    </row>
    <row r="2205" spans="1:19" hidden="1" x14ac:dyDescent="0.3">
      <c r="A2205">
        <v>1939</v>
      </c>
      <c r="B2205">
        <v>7966</v>
      </c>
      <c r="C2205" t="s">
        <v>34</v>
      </c>
      <c r="D2205" t="s">
        <v>34</v>
      </c>
      <c r="E2205">
        <v>39</v>
      </c>
      <c r="F2205">
        <v>0</v>
      </c>
      <c r="G2205">
        <v>0.222897544</v>
      </c>
      <c r="H2205">
        <v>0.15455221999999999</v>
      </c>
      <c r="I2205">
        <v>0.16447531600000001</v>
      </c>
      <c r="J2205">
        <v>0.21892830599999999</v>
      </c>
      <c r="K2205">
        <v>0.121309849</v>
      </c>
      <c r="L2205">
        <v>0.117836765</v>
      </c>
      <c r="M2205">
        <v>0.49776730299999999</v>
      </c>
      <c r="N2205">
        <v>0.86504589399999998</v>
      </c>
      <c r="O2205">
        <v>0.114115604</v>
      </c>
      <c r="P2205">
        <v>1.364426E-3</v>
      </c>
      <c r="Q2205">
        <v>4.3413549999999999E-3</v>
      </c>
      <c r="R2205">
        <v>1.9970231000000001E-2</v>
      </c>
      <c r="S2205">
        <v>7.4423200000000005E-4</v>
      </c>
    </row>
    <row r="2206" spans="1:19" x14ac:dyDescent="0.3">
      <c r="A2206">
        <v>9481</v>
      </c>
      <c r="B2206">
        <v>30631</v>
      </c>
      <c r="C2206">
        <v>6.1</v>
      </c>
      <c r="D2206">
        <v>83.6</v>
      </c>
      <c r="E2206">
        <v>14</v>
      </c>
      <c r="F2206">
        <v>8</v>
      </c>
      <c r="G2206">
        <v>0.17477669200000001</v>
      </c>
      <c r="H2206">
        <v>0.25265228499999998</v>
      </c>
      <c r="I2206">
        <v>0.22388829800000001</v>
      </c>
      <c r="J2206">
        <v>0.20573344900000001</v>
      </c>
      <c r="K2206">
        <v>0.103027958</v>
      </c>
      <c r="L2206">
        <v>3.9921317999999997E-2</v>
      </c>
      <c r="M2206">
        <v>0.45316178099999999</v>
      </c>
      <c r="N2206">
        <v>0.94653509999999996</v>
      </c>
      <c r="O2206">
        <v>1.4059527E-2</v>
      </c>
      <c r="P2206">
        <v>1.4672213E-2</v>
      </c>
      <c r="Q2206">
        <v>8.2551350000000003E-3</v>
      </c>
      <c r="R2206">
        <v>0.14607719799999999</v>
      </c>
      <c r="S2206">
        <v>1.5155909999999999E-3</v>
      </c>
    </row>
    <row r="2207" spans="1:19" x14ac:dyDescent="0.3">
      <c r="A2207">
        <v>102106</v>
      </c>
      <c r="B2207">
        <v>474171</v>
      </c>
      <c r="C2207">
        <v>8</v>
      </c>
      <c r="D2207">
        <v>61.1</v>
      </c>
      <c r="E2207">
        <v>1004</v>
      </c>
      <c r="F2207">
        <v>38</v>
      </c>
      <c r="G2207">
        <v>0.229557082</v>
      </c>
      <c r="H2207">
        <v>0.206569795</v>
      </c>
      <c r="I2207">
        <v>0.20820175199999999</v>
      </c>
      <c r="J2207">
        <v>0.19586457700000001</v>
      </c>
      <c r="K2207">
        <v>9.3826962E-2</v>
      </c>
      <c r="L2207">
        <v>6.5979832000000002E-2</v>
      </c>
      <c r="M2207">
        <v>0.51640011399999997</v>
      </c>
      <c r="N2207">
        <v>0.78560740600000001</v>
      </c>
      <c r="O2207">
        <v>0.130562962</v>
      </c>
      <c r="P2207">
        <v>4.9505538000000002E-2</v>
      </c>
      <c r="Q2207">
        <v>4.6139889999999998E-3</v>
      </c>
      <c r="R2207">
        <v>0.22454464099999999</v>
      </c>
      <c r="S2207">
        <v>1.1826390000000001E-3</v>
      </c>
    </row>
    <row r="2208" spans="1:19" x14ac:dyDescent="0.3">
      <c r="A2208">
        <v>54230</v>
      </c>
      <c r="B2208">
        <v>250847</v>
      </c>
      <c r="C2208">
        <v>5.0999999999999996</v>
      </c>
      <c r="D2208">
        <v>52.2</v>
      </c>
      <c r="E2208">
        <v>352</v>
      </c>
      <c r="F2208">
        <v>24</v>
      </c>
      <c r="G2208">
        <v>0.29352472000000002</v>
      </c>
      <c r="H2208">
        <v>0.14695068999999999</v>
      </c>
      <c r="I2208">
        <v>0.24818220499999999</v>
      </c>
      <c r="J2208">
        <v>0.18775281299999999</v>
      </c>
      <c r="K2208">
        <v>7.4693349000000006E-2</v>
      </c>
      <c r="L2208">
        <v>4.8896222000000003E-2</v>
      </c>
      <c r="M2208">
        <v>0.50418829700000001</v>
      </c>
      <c r="N2208">
        <v>0.77615331700000001</v>
      </c>
      <c r="O2208">
        <v>4.3647544000000003E-2</v>
      </c>
      <c r="P2208">
        <v>0.155482862</v>
      </c>
      <c r="Q2208">
        <v>4.896582E-3</v>
      </c>
      <c r="R2208">
        <v>9.6646087000000006E-2</v>
      </c>
      <c r="S2208">
        <v>6.8781400000000003E-4</v>
      </c>
    </row>
    <row r="2209" spans="1:19" x14ac:dyDescent="0.3">
      <c r="A2209">
        <v>12549</v>
      </c>
      <c r="B2209">
        <v>44567</v>
      </c>
      <c r="C2209">
        <v>10.8</v>
      </c>
      <c r="D2209">
        <v>53.9</v>
      </c>
      <c r="E2209">
        <v>165</v>
      </c>
      <c r="F2209">
        <v>0</v>
      </c>
      <c r="G2209">
        <v>0.232849575</v>
      </c>
      <c r="H2209">
        <v>0.16235587400000001</v>
      </c>
      <c r="I2209">
        <v>0.18103102900000001</v>
      </c>
      <c r="J2209">
        <v>0.22020656199999999</v>
      </c>
      <c r="K2209">
        <v>0.11581267000000001</v>
      </c>
      <c r="L2209">
        <v>8.7744291000000002E-2</v>
      </c>
      <c r="M2209">
        <v>0.50607665899999998</v>
      </c>
      <c r="N2209">
        <v>0.97061834999999996</v>
      </c>
      <c r="O2209">
        <v>9.66033E-3</v>
      </c>
      <c r="P2209">
        <v>4.1624000000000001E-3</v>
      </c>
      <c r="Q2209">
        <v>3.8062590000000002E-3</v>
      </c>
      <c r="R2209">
        <v>1.2643013E-2</v>
      </c>
      <c r="S2209">
        <v>3.3388200000000003E-4</v>
      </c>
    </row>
    <row r="2210" spans="1:19" x14ac:dyDescent="0.3">
      <c r="A2210">
        <v>5005</v>
      </c>
      <c r="B2210">
        <v>19651</v>
      </c>
      <c r="C2210">
        <v>13</v>
      </c>
      <c r="D2210">
        <v>54.8</v>
      </c>
      <c r="E2210">
        <v>92</v>
      </c>
      <c r="F2210">
        <v>0</v>
      </c>
      <c r="G2210">
        <v>0.25129797399999998</v>
      </c>
      <c r="H2210">
        <v>0.16700600600000001</v>
      </c>
      <c r="I2210">
        <v>0.171179884</v>
      </c>
      <c r="J2210">
        <v>0.21251145299999999</v>
      </c>
      <c r="K2210">
        <v>0.117072178</v>
      </c>
      <c r="L2210">
        <v>8.0932505000000002E-2</v>
      </c>
      <c r="M2210">
        <v>0.50050900899999995</v>
      </c>
      <c r="N2210">
        <v>0.96131527999999999</v>
      </c>
      <c r="O2210">
        <v>1.6542807999999999E-2</v>
      </c>
      <c r="P2210">
        <v>4.2756799999999996E-3</v>
      </c>
      <c r="Q2210">
        <v>4.4283819999999998E-3</v>
      </c>
      <c r="R2210">
        <v>1.8120737000000001E-2</v>
      </c>
      <c r="S2210">
        <v>2.03604E-4</v>
      </c>
    </row>
    <row r="2211" spans="1:19" x14ac:dyDescent="0.3">
      <c r="A2211">
        <v>1717</v>
      </c>
      <c r="B2211">
        <v>8518</v>
      </c>
      <c r="C2211">
        <v>13.5</v>
      </c>
      <c r="D2211">
        <v>44.6</v>
      </c>
      <c r="E2211">
        <v>31</v>
      </c>
      <c r="F2211">
        <v>0</v>
      </c>
      <c r="G2211">
        <v>0.250116279</v>
      </c>
      <c r="H2211">
        <v>0.15767441900000001</v>
      </c>
      <c r="I2211">
        <v>0.15267441900000001</v>
      </c>
      <c r="J2211">
        <v>0.215930233</v>
      </c>
      <c r="K2211">
        <v>0.12058139499999999</v>
      </c>
      <c r="L2211">
        <v>0.10302325599999999</v>
      </c>
      <c r="M2211">
        <v>0.48813953500000001</v>
      </c>
      <c r="N2211">
        <v>0.97569767399999996</v>
      </c>
      <c r="O2211">
        <v>5.8139530000000002E-3</v>
      </c>
      <c r="P2211">
        <v>3.6046509999999999E-3</v>
      </c>
      <c r="Q2211">
        <v>3.9534879999999998E-3</v>
      </c>
      <c r="R2211">
        <v>2.3837209000000002E-2</v>
      </c>
      <c r="S2211">
        <v>4.6511600000000001E-4</v>
      </c>
    </row>
    <row r="2212" spans="1:19" x14ac:dyDescent="0.3">
      <c r="A2212">
        <v>2533</v>
      </c>
      <c r="B2212">
        <v>9652</v>
      </c>
      <c r="C2212">
        <v>8.6999999999999993</v>
      </c>
      <c r="D2212">
        <v>63.7</v>
      </c>
      <c r="E2212">
        <v>41</v>
      </c>
      <c r="F2212">
        <v>0</v>
      </c>
      <c r="G2212">
        <v>0.262387967</v>
      </c>
      <c r="H2212">
        <v>0.14309261400000001</v>
      </c>
      <c r="I2212">
        <v>0.16338724600000001</v>
      </c>
      <c r="J2212">
        <v>0.20984856299999999</v>
      </c>
      <c r="K2212">
        <v>0.111362934</v>
      </c>
      <c r="L2212">
        <v>0.10992067599999999</v>
      </c>
      <c r="M2212">
        <v>0.50262697000000001</v>
      </c>
      <c r="N2212">
        <v>0.96497372999999997</v>
      </c>
      <c r="O2212">
        <v>5.9750699999999999E-3</v>
      </c>
      <c r="P2212">
        <v>4.5328110000000003E-3</v>
      </c>
      <c r="Q2212">
        <v>6.902236E-3</v>
      </c>
      <c r="R2212">
        <v>2.6887813E-2</v>
      </c>
      <c r="S2212">
        <v>5.1509199999999998E-4</v>
      </c>
    </row>
    <row r="2213" spans="1:19" x14ac:dyDescent="0.3">
      <c r="A2213">
        <v>44682</v>
      </c>
      <c r="B2213">
        <v>167949</v>
      </c>
      <c r="C2213">
        <v>11</v>
      </c>
      <c r="D2213">
        <v>59.4</v>
      </c>
      <c r="E2213">
        <v>366</v>
      </c>
      <c r="F2213">
        <v>54</v>
      </c>
      <c r="G2213">
        <v>0.25728451800000002</v>
      </c>
      <c r="H2213">
        <v>0.208200098</v>
      </c>
      <c r="I2213">
        <v>0.18888848999999999</v>
      </c>
      <c r="J2213">
        <v>0.19684068099999999</v>
      </c>
      <c r="K2213">
        <v>9.1935233000000005E-2</v>
      </c>
      <c r="L2213">
        <v>5.6850980000000002E-2</v>
      </c>
      <c r="M2213">
        <v>0.50510185799999996</v>
      </c>
      <c r="N2213">
        <v>0.91197499400000004</v>
      </c>
      <c r="O2213">
        <v>4.9329932E-2</v>
      </c>
      <c r="P2213">
        <v>1.3024108E-2</v>
      </c>
      <c r="Q2213">
        <v>2.125774E-3</v>
      </c>
      <c r="R2213">
        <v>3.4353704999999998E-2</v>
      </c>
      <c r="S2213">
        <v>1.4431310000000001E-3</v>
      </c>
    </row>
    <row r="2214" spans="1:19" hidden="1" x14ac:dyDescent="0.3">
      <c r="A2214" t="s">
        <v>34</v>
      </c>
      <c r="B2214">
        <v>45773</v>
      </c>
      <c r="C2214">
        <v>22.5</v>
      </c>
      <c r="D2214">
        <v>41.2</v>
      </c>
      <c r="E2214" t="s">
        <v>34</v>
      </c>
      <c r="F2214" t="s">
        <v>34</v>
      </c>
      <c r="G2214">
        <v>0.26079144500000001</v>
      </c>
      <c r="H2214">
        <v>0.179828549</v>
      </c>
      <c r="I2214">
        <v>0.178443088</v>
      </c>
      <c r="J2214">
        <v>0.195761354</v>
      </c>
      <c r="K2214">
        <v>0.109819457</v>
      </c>
      <c r="L2214">
        <v>7.5356107000000006E-2</v>
      </c>
      <c r="M2214">
        <v>0.50567173200000004</v>
      </c>
      <c r="N2214">
        <v>0.67346408599999996</v>
      </c>
      <c r="O2214">
        <v>0.30406546299999998</v>
      </c>
      <c r="P2214">
        <v>2.9874010000000002E-3</v>
      </c>
      <c r="Q2214">
        <v>4.6759319999999998E-3</v>
      </c>
      <c r="R2214">
        <v>2.4916655999999999E-2</v>
      </c>
      <c r="S2214">
        <v>2.3812599999999999E-4</v>
      </c>
    </row>
    <row r="2215" spans="1:19" x14ac:dyDescent="0.3">
      <c r="A2215">
        <v>16922</v>
      </c>
      <c r="B2215">
        <v>63476</v>
      </c>
      <c r="C2215">
        <v>13.1</v>
      </c>
      <c r="D2215">
        <v>42</v>
      </c>
      <c r="E2215">
        <v>200</v>
      </c>
      <c r="F2215">
        <v>12</v>
      </c>
      <c r="G2215">
        <v>0.24074943700000001</v>
      </c>
      <c r="H2215">
        <v>0.18261645400000001</v>
      </c>
      <c r="I2215">
        <v>0.18530866500000001</v>
      </c>
      <c r="J2215">
        <v>0.209867268</v>
      </c>
      <c r="K2215">
        <v>0.106749311</v>
      </c>
      <c r="L2215">
        <v>7.4708865999999999E-2</v>
      </c>
      <c r="M2215">
        <v>0.48312672200000001</v>
      </c>
      <c r="N2215">
        <v>0.94756448800000004</v>
      </c>
      <c r="O2215">
        <v>2.4949912000000001E-2</v>
      </c>
      <c r="P2215">
        <v>4.2574509999999998E-3</v>
      </c>
      <c r="Q2215">
        <v>6.2453040000000001E-3</v>
      </c>
      <c r="R2215">
        <v>3.6219634000000001E-2</v>
      </c>
      <c r="S2215">
        <v>4.38267E-4</v>
      </c>
    </row>
    <row r="2216" spans="1:19" x14ac:dyDescent="0.3">
      <c r="A2216">
        <v>1969</v>
      </c>
      <c r="B2216">
        <v>9121</v>
      </c>
      <c r="C2216">
        <v>9.1999999999999993</v>
      </c>
      <c r="D2216">
        <v>53.7</v>
      </c>
      <c r="E2216">
        <v>34</v>
      </c>
      <c r="F2216">
        <v>0</v>
      </c>
      <c r="G2216">
        <v>0.28259916699999998</v>
      </c>
      <c r="H2216">
        <v>0.15373657700000001</v>
      </c>
      <c r="I2216">
        <v>0.15877711999999999</v>
      </c>
      <c r="J2216">
        <v>0.19734823600000001</v>
      </c>
      <c r="K2216">
        <v>9.8948060000000004E-2</v>
      </c>
      <c r="L2216">
        <v>0.10859083899999999</v>
      </c>
      <c r="M2216">
        <v>0.51040981799999996</v>
      </c>
      <c r="N2216">
        <v>0.922200307</v>
      </c>
      <c r="O2216">
        <v>1.8518519000000001E-2</v>
      </c>
      <c r="P2216">
        <v>1.1505588000000001E-2</v>
      </c>
      <c r="Q2216">
        <v>2.3997370000000001E-2</v>
      </c>
      <c r="R2216">
        <v>7.6156037999999995E-2</v>
      </c>
      <c r="S2216">
        <v>0</v>
      </c>
    </row>
    <row r="2217" spans="1:19" x14ac:dyDescent="0.3">
      <c r="A2217">
        <v>8102</v>
      </c>
      <c r="B2217">
        <v>25013</v>
      </c>
      <c r="C2217">
        <v>16.5</v>
      </c>
      <c r="D2217">
        <v>41.8</v>
      </c>
      <c r="E2217">
        <v>99</v>
      </c>
      <c r="F2217">
        <v>11</v>
      </c>
      <c r="G2217">
        <v>0.25193027099999998</v>
      </c>
      <c r="H2217">
        <v>0.19728567999999999</v>
      </c>
      <c r="I2217">
        <v>0.17408262399999999</v>
      </c>
      <c r="J2217">
        <v>0.19239035299999999</v>
      </c>
      <c r="K2217">
        <v>0.101448699</v>
      </c>
      <c r="L2217">
        <v>8.2862374000000003E-2</v>
      </c>
      <c r="M2217">
        <v>0.50923346300000005</v>
      </c>
      <c r="N2217">
        <v>0.83678261600000003</v>
      </c>
      <c r="O2217">
        <v>0.14339727799999999</v>
      </c>
      <c r="P2217">
        <v>2.7063600000000001E-3</v>
      </c>
      <c r="Q2217">
        <v>2.9053569999999999E-3</v>
      </c>
      <c r="R2217">
        <v>1.5800366E-2</v>
      </c>
      <c r="S2217">
        <v>1.5919799999999999E-4</v>
      </c>
    </row>
    <row r="2218" spans="1:19" x14ac:dyDescent="0.3">
      <c r="A2218">
        <v>3670</v>
      </c>
      <c r="B2218">
        <v>14413</v>
      </c>
      <c r="C2218">
        <v>12.8</v>
      </c>
      <c r="D2218">
        <v>42.5</v>
      </c>
      <c r="E2218">
        <v>88</v>
      </c>
      <c r="F2218">
        <v>0</v>
      </c>
      <c r="G2218">
        <v>0.22676824100000001</v>
      </c>
      <c r="H2218">
        <v>0.19701845400000001</v>
      </c>
      <c r="I2218">
        <v>0.19780652800000001</v>
      </c>
      <c r="J2218">
        <v>0.18329283499999999</v>
      </c>
      <c r="K2218">
        <v>9.9494318999999998E-2</v>
      </c>
      <c r="L2218">
        <v>9.5619623000000001E-2</v>
      </c>
      <c r="M2218">
        <v>0.56373547000000002</v>
      </c>
      <c r="N2218">
        <v>0.93353910799999995</v>
      </c>
      <c r="O2218">
        <v>3.7105142000000001E-2</v>
      </c>
      <c r="P2218">
        <v>8.2747749999999998E-3</v>
      </c>
      <c r="Q2218">
        <v>5.3194979999999998E-3</v>
      </c>
      <c r="R2218">
        <v>2.0424246E-2</v>
      </c>
      <c r="S2218">
        <v>1.97018E-4</v>
      </c>
    </row>
    <row r="2219" spans="1:19" x14ac:dyDescent="0.3">
      <c r="A2219">
        <v>71</v>
      </c>
      <c r="B2219">
        <v>474</v>
      </c>
      <c r="C2219">
        <v>13.1</v>
      </c>
      <c r="D2219">
        <v>14.2</v>
      </c>
      <c r="E2219">
        <v>1</v>
      </c>
      <c r="F2219">
        <v>0</v>
      </c>
      <c r="G2219">
        <v>0.20850202400000001</v>
      </c>
      <c r="H2219">
        <v>0.125506073</v>
      </c>
      <c r="I2219">
        <v>0.15789473700000001</v>
      </c>
      <c r="J2219">
        <v>0.26720647800000003</v>
      </c>
      <c r="K2219">
        <v>0.13765182200000001</v>
      </c>
      <c r="L2219">
        <v>0.103238866</v>
      </c>
      <c r="M2219">
        <v>0.50809716599999999</v>
      </c>
      <c r="N2219">
        <v>0.98380566800000002</v>
      </c>
      <c r="O2219">
        <v>4.0485829999999997E-3</v>
      </c>
      <c r="P2219">
        <v>0</v>
      </c>
      <c r="Q2219">
        <v>0</v>
      </c>
      <c r="R2219">
        <v>1.417004E-2</v>
      </c>
      <c r="S2219">
        <v>0</v>
      </c>
    </row>
    <row r="2220" spans="1:19" x14ac:dyDescent="0.3">
      <c r="A2220">
        <v>16804</v>
      </c>
      <c r="B2220">
        <v>89339</v>
      </c>
      <c r="C2220">
        <v>9.6999999999999993</v>
      </c>
      <c r="D2220">
        <v>61.9</v>
      </c>
      <c r="E2220">
        <v>166</v>
      </c>
      <c r="F2220">
        <v>8</v>
      </c>
      <c r="G2220">
        <v>0.23190017600000001</v>
      </c>
      <c r="H2220">
        <v>0.16947663399999999</v>
      </c>
      <c r="I2220">
        <v>0.172379279</v>
      </c>
      <c r="J2220">
        <v>0.23104384</v>
      </c>
      <c r="K2220">
        <v>0.115627572</v>
      </c>
      <c r="L2220">
        <v>7.9572499000000005E-2</v>
      </c>
      <c r="M2220">
        <v>0.50295825100000002</v>
      </c>
      <c r="N2220">
        <v>0.93405102399999995</v>
      </c>
      <c r="O2220">
        <v>3.1428635000000003E-2</v>
      </c>
      <c r="P2220">
        <v>7.1620809999999998E-3</v>
      </c>
      <c r="Q2220">
        <v>4.3150430000000002E-3</v>
      </c>
      <c r="R2220">
        <v>4.6931648999999999E-2</v>
      </c>
      <c r="S2220">
        <v>4.7821300000000001E-4</v>
      </c>
    </row>
    <row r="2221" spans="1:19" x14ac:dyDescent="0.3">
      <c r="A2221">
        <v>5984</v>
      </c>
      <c r="B2221">
        <v>22178</v>
      </c>
      <c r="C2221">
        <v>20.100000000000001</v>
      </c>
      <c r="D2221">
        <v>51.5</v>
      </c>
      <c r="E2221">
        <v>85</v>
      </c>
      <c r="F2221">
        <v>6</v>
      </c>
      <c r="G2221">
        <v>0.22156862699999999</v>
      </c>
      <c r="H2221">
        <v>0.15993761100000001</v>
      </c>
      <c r="I2221">
        <v>0.15467914399999999</v>
      </c>
      <c r="J2221">
        <v>0.22442067700000001</v>
      </c>
      <c r="K2221">
        <v>0.14139928700000001</v>
      </c>
      <c r="L2221">
        <v>9.7994652000000002E-2</v>
      </c>
      <c r="M2221">
        <v>0.53012477700000005</v>
      </c>
      <c r="N2221">
        <v>0.55285205000000004</v>
      </c>
      <c r="O2221">
        <v>0.42125668399999999</v>
      </c>
      <c r="P2221">
        <v>5.3921569999999999E-3</v>
      </c>
      <c r="Q2221">
        <v>5.5258470000000004E-3</v>
      </c>
      <c r="R2221">
        <v>4.0819964E-2</v>
      </c>
      <c r="S2221">
        <v>1.871658E-3</v>
      </c>
    </row>
    <row r="2222" spans="1:19" x14ac:dyDescent="0.3">
      <c r="A2222">
        <v>7676</v>
      </c>
      <c r="B2222">
        <v>35411</v>
      </c>
      <c r="C2222">
        <v>9</v>
      </c>
      <c r="D2222">
        <v>41.1</v>
      </c>
      <c r="E2222">
        <v>91</v>
      </c>
      <c r="F2222">
        <v>3</v>
      </c>
      <c r="G2222">
        <v>0.246376812</v>
      </c>
      <c r="H2222">
        <v>0.160863904</v>
      </c>
      <c r="I2222">
        <v>0.191830842</v>
      </c>
      <c r="J2222">
        <v>0.22274116799999999</v>
      </c>
      <c r="K2222">
        <v>0.10535552500000001</v>
      </c>
      <c r="L2222">
        <v>7.2831748000000002E-2</v>
      </c>
      <c r="M2222">
        <v>0.50002830600000003</v>
      </c>
      <c r="N2222">
        <v>0.97064651300000004</v>
      </c>
      <c r="O2222">
        <v>7.6426630000000001E-3</v>
      </c>
      <c r="P2222">
        <v>3.9628620000000002E-3</v>
      </c>
      <c r="Q2222">
        <v>2.151268E-3</v>
      </c>
      <c r="R2222">
        <v>1.5738225000000002E-2</v>
      </c>
      <c r="S2222">
        <v>4.24592E-4</v>
      </c>
    </row>
    <row r="2223" spans="1:19" x14ac:dyDescent="0.3">
      <c r="A2223">
        <v>4048</v>
      </c>
      <c r="B2223">
        <v>16381</v>
      </c>
      <c r="C2223">
        <v>15.7</v>
      </c>
      <c r="D2223">
        <v>48.6</v>
      </c>
      <c r="E2223">
        <v>76</v>
      </c>
      <c r="F2223">
        <v>0</v>
      </c>
      <c r="G2223">
        <v>0.25641182200000001</v>
      </c>
      <c r="H2223">
        <v>0.165852467</v>
      </c>
      <c r="I2223">
        <v>0.175134343</v>
      </c>
      <c r="J2223">
        <v>0.20762090899999999</v>
      </c>
      <c r="K2223">
        <v>0.112359551</v>
      </c>
      <c r="L2223">
        <v>8.2620909000000006E-2</v>
      </c>
      <c r="M2223">
        <v>0.50183194900000005</v>
      </c>
      <c r="N2223">
        <v>0.78236443600000005</v>
      </c>
      <c r="O2223">
        <v>8.9765509999999993E-3</v>
      </c>
      <c r="P2223">
        <v>5.068393E-3</v>
      </c>
      <c r="Q2223">
        <v>0.139289204</v>
      </c>
      <c r="R2223">
        <v>3.2059111000000001E-2</v>
      </c>
      <c r="S2223">
        <v>7.3278000000000004E-4</v>
      </c>
    </row>
    <row r="2224" spans="1:19" x14ac:dyDescent="0.3">
      <c r="A2224">
        <v>7814</v>
      </c>
      <c r="B2224">
        <v>40381</v>
      </c>
      <c r="C2224">
        <v>11.5</v>
      </c>
      <c r="D2224">
        <v>45.6</v>
      </c>
      <c r="E2224">
        <v>187</v>
      </c>
      <c r="F2224">
        <v>6</v>
      </c>
      <c r="G2224">
        <v>0.225936784</v>
      </c>
      <c r="H2224">
        <v>0.166366929</v>
      </c>
      <c r="I2224">
        <v>0.16405114400000001</v>
      </c>
      <c r="J2224">
        <v>0.21810253499999999</v>
      </c>
      <c r="K2224">
        <v>0.12502771600000001</v>
      </c>
      <c r="L2224">
        <v>0.10051489199999999</v>
      </c>
      <c r="M2224">
        <v>0.50365844599999998</v>
      </c>
      <c r="N2224">
        <v>0.97181641299999999</v>
      </c>
      <c r="O2224">
        <v>7.6125250000000002E-3</v>
      </c>
      <c r="P2224">
        <v>5.5677369999999997E-3</v>
      </c>
      <c r="Q2224">
        <v>2.8331400000000001E-3</v>
      </c>
      <c r="R2224">
        <v>1.2909266000000001E-2</v>
      </c>
      <c r="S2224">
        <v>1.9708799999999999E-4</v>
      </c>
    </row>
    <row r="2225" spans="1:19" x14ac:dyDescent="0.3">
      <c r="A2225">
        <v>630</v>
      </c>
      <c r="B2225">
        <v>3121</v>
      </c>
      <c r="C2225">
        <v>7.5</v>
      </c>
      <c r="D2225">
        <v>58.4</v>
      </c>
      <c r="E2225">
        <v>6</v>
      </c>
      <c r="F2225">
        <v>0</v>
      </c>
      <c r="G2225">
        <v>0.272111039</v>
      </c>
      <c r="H2225">
        <v>0.14299548100000001</v>
      </c>
      <c r="I2225">
        <v>0.17947062599999999</v>
      </c>
      <c r="J2225">
        <v>0.20174306</v>
      </c>
      <c r="K2225">
        <v>0.11329890300000001</v>
      </c>
      <c r="L2225">
        <v>9.0380891000000005E-2</v>
      </c>
      <c r="M2225">
        <v>0.489993544</v>
      </c>
      <c r="N2225">
        <v>0.88282763099999995</v>
      </c>
      <c r="O2225">
        <v>7.424145E-3</v>
      </c>
      <c r="P2225">
        <v>2.5823109999999999E-3</v>
      </c>
      <c r="Q2225">
        <v>7.1336345999999995E-2</v>
      </c>
      <c r="R2225">
        <v>2.3886378E-2</v>
      </c>
      <c r="S2225">
        <v>0</v>
      </c>
    </row>
    <row r="2226" spans="1:19" x14ac:dyDescent="0.3">
      <c r="A2226">
        <v>10208</v>
      </c>
      <c r="B2226">
        <v>35016</v>
      </c>
      <c r="C2226">
        <v>12.1</v>
      </c>
      <c r="D2226">
        <v>42</v>
      </c>
      <c r="E2226">
        <v>111</v>
      </c>
      <c r="F2226">
        <v>0</v>
      </c>
      <c r="G2226">
        <v>0.25285818199999999</v>
      </c>
      <c r="H2226">
        <v>0.18766545500000001</v>
      </c>
      <c r="I2226">
        <v>0.192523636</v>
      </c>
      <c r="J2226">
        <v>0.20343272700000001</v>
      </c>
      <c r="K2226">
        <v>0.10091636399999999</v>
      </c>
      <c r="L2226">
        <v>6.2603636000000004E-2</v>
      </c>
      <c r="M2226">
        <v>0.51031272699999997</v>
      </c>
      <c r="N2226">
        <v>0.90315636399999999</v>
      </c>
      <c r="O2226">
        <v>6.5192727000000006E-2</v>
      </c>
      <c r="P2226">
        <v>6.9236360000000004E-3</v>
      </c>
      <c r="Q2226">
        <v>4.538182E-3</v>
      </c>
      <c r="R2226">
        <v>5.7367273000000003E-2</v>
      </c>
      <c r="S2226">
        <v>9.3090899999999995E-4</v>
      </c>
    </row>
    <row r="2227" spans="1:19" x14ac:dyDescent="0.3">
      <c r="A2227">
        <v>4359</v>
      </c>
      <c r="B2227">
        <v>18277</v>
      </c>
      <c r="C2227">
        <v>15.5</v>
      </c>
      <c r="D2227">
        <v>42.4</v>
      </c>
      <c r="E2227">
        <v>109</v>
      </c>
      <c r="F2227">
        <v>0</v>
      </c>
      <c r="G2227">
        <v>0.33948021099999998</v>
      </c>
      <c r="H2227">
        <v>0.20462633499999999</v>
      </c>
      <c r="I2227">
        <v>0.171249865</v>
      </c>
      <c r="J2227">
        <v>0.15399547099999999</v>
      </c>
      <c r="K2227">
        <v>7.5326216000000001E-2</v>
      </c>
      <c r="L2227">
        <v>5.5321901999999999E-2</v>
      </c>
      <c r="M2227">
        <v>0.50145583999999999</v>
      </c>
      <c r="N2227">
        <v>0.94074193900000003</v>
      </c>
      <c r="O2227">
        <v>2.2592472999999998E-2</v>
      </c>
      <c r="P2227">
        <v>6.3086380000000001E-3</v>
      </c>
      <c r="Q2227">
        <v>1.7685754000000001E-2</v>
      </c>
      <c r="R2227">
        <v>0.74199288299999999</v>
      </c>
      <c r="S2227">
        <v>7.0096000000000004E-4</v>
      </c>
    </row>
    <row r="2228" spans="1:19" x14ac:dyDescent="0.3">
      <c r="A2228">
        <v>5845</v>
      </c>
      <c r="B2228">
        <v>30679</v>
      </c>
      <c r="C2228">
        <v>15.4</v>
      </c>
      <c r="D2228">
        <v>41.8</v>
      </c>
      <c r="E2228">
        <v>107</v>
      </c>
      <c r="F2228">
        <v>10</v>
      </c>
      <c r="G2228">
        <v>0.20420440100000001</v>
      </c>
      <c r="H2228">
        <v>0.15500048999999999</v>
      </c>
      <c r="I2228">
        <v>0.15552358799999999</v>
      </c>
      <c r="J2228">
        <v>0.22673030999999999</v>
      </c>
      <c r="K2228">
        <v>0.148396378</v>
      </c>
      <c r="L2228">
        <v>0.110144833</v>
      </c>
      <c r="M2228">
        <v>0.51289763600000005</v>
      </c>
      <c r="N2228">
        <v>0.62248667700000004</v>
      </c>
      <c r="O2228">
        <v>0.34557164800000001</v>
      </c>
      <c r="P2228">
        <v>8.4022620000000006E-3</v>
      </c>
      <c r="Q2228">
        <v>3.8251539999999999E-3</v>
      </c>
      <c r="R2228">
        <v>3.1222415E-2</v>
      </c>
      <c r="S2228">
        <v>9.8080900000000002E-4</v>
      </c>
    </row>
    <row r="2229" spans="1:19" x14ac:dyDescent="0.3">
      <c r="A2229">
        <v>32134</v>
      </c>
      <c r="B2229">
        <v>115240</v>
      </c>
      <c r="C2229">
        <v>7.6</v>
      </c>
      <c r="D2229">
        <v>61.4</v>
      </c>
      <c r="E2229">
        <v>277</v>
      </c>
      <c r="F2229">
        <v>13</v>
      </c>
      <c r="G2229">
        <v>0.24127796100000001</v>
      </c>
      <c r="H2229">
        <v>0.176799029</v>
      </c>
      <c r="I2229">
        <v>0.180631177</v>
      </c>
      <c r="J2229">
        <v>0.21580544500000001</v>
      </c>
      <c r="K2229">
        <v>0.108115138</v>
      </c>
      <c r="L2229">
        <v>7.7371250000000003E-2</v>
      </c>
      <c r="M2229">
        <v>0.49569967100000001</v>
      </c>
      <c r="N2229">
        <v>0.89553494</v>
      </c>
      <c r="O2229">
        <v>2.285417E-2</v>
      </c>
      <c r="P2229">
        <v>5.7716317000000003E-2</v>
      </c>
      <c r="Q2229">
        <v>5.8696030000000001E-3</v>
      </c>
      <c r="R2229">
        <v>6.6889196999999997E-2</v>
      </c>
      <c r="S2229">
        <v>5.8956099999999995E-4</v>
      </c>
    </row>
    <row r="2230" spans="1:19" x14ac:dyDescent="0.3">
      <c r="A2230">
        <v>2524</v>
      </c>
      <c r="B2230">
        <v>12225</v>
      </c>
      <c r="C2230">
        <v>29.2</v>
      </c>
      <c r="D2230">
        <v>49.4</v>
      </c>
      <c r="E2230">
        <v>45</v>
      </c>
      <c r="F2230">
        <v>0</v>
      </c>
      <c r="G2230">
        <v>0.23963949500000001</v>
      </c>
      <c r="H2230">
        <v>0.25275609599999999</v>
      </c>
      <c r="I2230">
        <v>0.13510903699999999</v>
      </c>
      <c r="J2230">
        <v>0.185402752</v>
      </c>
      <c r="K2230">
        <v>0.10581797699999999</v>
      </c>
      <c r="L2230">
        <v>8.1274643999999993E-2</v>
      </c>
      <c r="M2230">
        <v>0.54260883599999998</v>
      </c>
      <c r="N2230">
        <v>0.25645771299999998</v>
      </c>
      <c r="O2230">
        <v>0.71400981699999999</v>
      </c>
      <c r="P2230">
        <v>1.9151847E-2</v>
      </c>
      <c r="Q2230">
        <v>1.6093990000000001E-3</v>
      </c>
      <c r="R2230">
        <v>1.1990021999999999E-2</v>
      </c>
      <c r="S2230">
        <v>3.2187999999999997E-4</v>
      </c>
    </row>
    <row r="2231" spans="1:19" hidden="1" x14ac:dyDescent="0.3">
      <c r="A2231">
        <v>101308</v>
      </c>
      <c r="B2231">
        <v>392980</v>
      </c>
      <c r="C2231">
        <v>15.3</v>
      </c>
      <c r="D2231">
        <v>57.1</v>
      </c>
      <c r="E2231">
        <v>1099</v>
      </c>
      <c r="F2231" t="s">
        <v>34</v>
      </c>
      <c r="G2231" t="s">
        <v>34</v>
      </c>
      <c r="H2231" t="s">
        <v>34</v>
      </c>
      <c r="I2231" t="s">
        <v>34</v>
      </c>
      <c r="J2231" t="s">
        <v>34</v>
      </c>
      <c r="K2231" t="s">
        <v>34</v>
      </c>
      <c r="L2231" t="s">
        <v>34</v>
      </c>
      <c r="M2231" t="s">
        <v>34</v>
      </c>
      <c r="N2231" t="s">
        <v>34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</row>
    <row r="2232" spans="1:19" hidden="1" x14ac:dyDescent="0.3">
      <c r="A2232">
        <v>101308</v>
      </c>
      <c r="B2232">
        <v>392980</v>
      </c>
      <c r="C2232" t="s">
        <v>34</v>
      </c>
      <c r="D2232" t="s">
        <v>34</v>
      </c>
      <c r="E2232">
        <v>1099</v>
      </c>
      <c r="F2232">
        <v>209</v>
      </c>
      <c r="G2232">
        <v>0.25246548299999999</v>
      </c>
      <c r="H2232">
        <v>0.210792757</v>
      </c>
      <c r="I2232">
        <v>0.18899954299999999</v>
      </c>
      <c r="J2232">
        <v>0.18693274700000001</v>
      </c>
      <c r="K2232">
        <v>9.7279740000000003E-2</v>
      </c>
      <c r="L2232">
        <v>6.3529730000000006E-2</v>
      </c>
      <c r="M2232">
        <v>0.52289933200000005</v>
      </c>
      <c r="N2232">
        <v>0.57154813199999999</v>
      </c>
      <c r="O2232">
        <v>0.37851706099999999</v>
      </c>
      <c r="P2232">
        <v>2.2594415999999999E-2</v>
      </c>
      <c r="Q2232">
        <v>4.4678510000000001E-3</v>
      </c>
      <c r="R2232">
        <v>6.2496332000000002E-2</v>
      </c>
      <c r="S2232">
        <v>5.0011399999999996E-4</v>
      </c>
    </row>
    <row r="2233" spans="1:19" x14ac:dyDescent="0.3">
      <c r="A2233">
        <v>4649</v>
      </c>
      <c r="B2233">
        <v>25529</v>
      </c>
      <c r="C2233">
        <v>7.3</v>
      </c>
      <c r="D2233">
        <v>53.5</v>
      </c>
      <c r="E2233">
        <v>55</v>
      </c>
      <c r="F2233">
        <v>0</v>
      </c>
      <c r="G2233">
        <v>0.18603277100000001</v>
      </c>
      <c r="H2233">
        <v>0.136915078</v>
      </c>
      <c r="I2233">
        <v>0.16677170299999999</v>
      </c>
      <c r="J2233">
        <v>0.27835985499999999</v>
      </c>
      <c r="K2233">
        <v>0.16551126499999999</v>
      </c>
      <c r="L2233">
        <v>6.6409327000000004E-2</v>
      </c>
      <c r="M2233">
        <v>0.49302820200000003</v>
      </c>
      <c r="N2233">
        <v>0.93815976099999998</v>
      </c>
      <c r="O2233">
        <v>9.6896169999999993E-3</v>
      </c>
      <c r="P2233">
        <v>1.0634945999999999E-2</v>
      </c>
      <c r="Q2233">
        <v>1.3864817999999999E-2</v>
      </c>
      <c r="R2233">
        <v>7.0939026000000002E-2</v>
      </c>
      <c r="S2233">
        <v>1.2998269999999999E-3</v>
      </c>
    </row>
    <row r="2234" spans="1:19" x14ac:dyDescent="0.3">
      <c r="A2234">
        <v>21144</v>
      </c>
      <c r="B2234">
        <v>139018</v>
      </c>
      <c r="C2234">
        <v>12.3</v>
      </c>
      <c r="D2234">
        <v>79</v>
      </c>
      <c r="E2234">
        <v>505</v>
      </c>
      <c r="F2234">
        <v>0</v>
      </c>
      <c r="G2234">
        <v>7.7586467000000006E-2</v>
      </c>
      <c r="H2234">
        <v>8.0750641999999997E-2</v>
      </c>
      <c r="I2234">
        <v>9.0031716999999997E-2</v>
      </c>
      <c r="J2234">
        <v>0.16989125499999999</v>
      </c>
      <c r="K2234">
        <v>0.323417913</v>
      </c>
      <c r="L2234">
        <v>0.25832200599999999</v>
      </c>
      <c r="M2234">
        <v>0.50274127800000001</v>
      </c>
      <c r="N2234">
        <v>0.90268086400000003</v>
      </c>
      <c r="O2234">
        <v>7.3229118999999995E-2</v>
      </c>
      <c r="P2234">
        <v>9.5906959999999992E-3</v>
      </c>
      <c r="Q2234">
        <v>3.9193479999999996E-3</v>
      </c>
      <c r="R2234">
        <v>5.9318834000000001E-2</v>
      </c>
      <c r="S2234">
        <v>7.0986300000000003E-4</v>
      </c>
    </row>
    <row r="2235" spans="1:19" x14ac:dyDescent="0.3">
      <c r="A2235">
        <v>5367</v>
      </c>
      <c r="B2235">
        <v>23504</v>
      </c>
      <c r="C2235">
        <v>16.3</v>
      </c>
      <c r="D2235">
        <v>35.4</v>
      </c>
      <c r="E2235">
        <v>92</v>
      </c>
      <c r="F2235">
        <v>8</v>
      </c>
      <c r="G2235">
        <v>0.24951818100000001</v>
      </c>
      <c r="H2235">
        <v>0.19187117200000001</v>
      </c>
      <c r="I2235">
        <v>0.166345454</v>
      </c>
      <c r="J2235">
        <v>0.20052250599999999</v>
      </c>
      <c r="K2235">
        <v>0.111353805</v>
      </c>
      <c r="L2235">
        <v>8.0388881999999995E-2</v>
      </c>
      <c r="M2235">
        <v>0.51021457000000003</v>
      </c>
      <c r="N2235">
        <v>0.86757462799999996</v>
      </c>
      <c r="O2235">
        <v>9.4950533000000004E-2</v>
      </c>
      <c r="P2235">
        <v>1.4004882E-2</v>
      </c>
      <c r="Q2235">
        <v>4.4113240000000003E-3</v>
      </c>
      <c r="R2235">
        <v>4.8139107E-2</v>
      </c>
      <c r="S2235">
        <v>5.5676900000000004E-4</v>
      </c>
    </row>
    <row r="2236" spans="1:19" x14ac:dyDescent="0.3">
      <c r="A2236">
        <v>69286</v>
      </c>
      <c r="B2236">
        <v>262635</v>
      </c>
      <c r="C2236">
        <v>11</v>
      </c>
      <c r="D2236">
        <v>61</v>
      </c>
      <c r="E2236">
        <v>831</v>
      </c>
      <c r="F2236">
        <v>58</v>
      </c>
      <c r="G2236">
        <v>0.240171733</v>
      </c>
      <c r="H2236">
        <v>0.19031357700000001</v>
      </c>
      <c r="I2236">
        <v>0.18548025200000001</v>
      </c>
      <c r="J2236">
        <v>0.20783675500000001</v>
      </c>
      <c r="K2236">
        <v>0.100313348</v>
      </c>
      <c r="L2236">
        <v>7.5884334999999997E-2</v>
      </c>
      <c r="M2236">
        <v>0.51319562200000002</v>
      </c>
      <c r="N2236">
        <v>0.87632621700000002</v>
      </c>
      <c r="O2236">
        <v>8.8323205000000002E-2</v>
      </c>
      <c r="P2236">
        <v>1.0305514999999999E-2</v>
      </c>
      <c r="Q2236">
        <v>3.4643260000000002E-3</v>
      </c>
      <c r="R2236">
        <v>3.4358053999999999E-2</v>
      </c>
      <c r="S2236">
        <v>6.5027399999999995E-4</v>
      </c>
    </row>
    <row r="2237" spans="1:19" x14ac:dyDescent="0.3">
      <c r="A2237">
        <v>5784</v>
      </c>
      <c r="B2237">
        <v>20833</v>
      </c>
      <c r="C2237">
        <v>11.7</v>
      </c>
      <c r="D2237">
        <v>41.9</v>
      </c>
      <c r="E2237">
        <v>112</v>
      </c>
      <c r="F2237">
        <v>0</v>
      </c>
      <c r="G2237">
        <v>0.22852060199999999</v>
      </c>
      <c r="H2237">
        <v>0.16284436799999999</v>
      </c>
      <c r="I2237">
        <v>0.17135439199999999</v>
      </c>
      <c r="J2237">
        <v>0.23799221100000001</v>
      </c>
      <c r="K2237">
        <v>0.12313092</v>
      </c>
      <c r="L2237">
        <v>7.6157507999999999E-2</v>
      </c>
      <c r="M2237">
        <v>0.49901437599999998</v>
      </c>
      <c r="N2237">
        <v>0.97163325199999995</v>
      </c>
      <c r="O2237">
        <v>5.3367950000000001E-3</v>
      </c>
      <c r="P2237">
        <v>5.9618249999999996E-3</v>
      </c>
      <c r="Q2237">
        <v>4.182893E-3</v>
      </c>
      <c r="R2237">
        <v>1.3366027000000001E-2</v>
      </c>
      <c r="S2237" s="1">
        <v>4.8099999999999997E-5</v>
      </c>
    </row>
    <row r="2238" spans="1:19" x14ac:dyDescent="0.3">
      <c r="A2238">
        <v>2712</v>
      </c>
      <c r="B2238">
        <v>11756</v>
      </c>
      <c r="C2238">
        <v>6.3</v>
      </c>
      <c r="D2238">
        <v>40.6</v>
      </c>
      <c r="E2238">
        <v>48</v>
      </c>
      <c r="F2238">
        <v>0</v>
      </c>
      <c r="G2238">
        <v>0.304125904</v>
      </c>
      <c r="H2238">
        <v>0.15516801399999999</v>
      </c>
      <c r="I2238">
        <v>0.17864738399999999</v>
      </c>
      <c r="J2238">
        <v>0.17839217399999999</v>
      </c>
      <c r="K2238">
        <v>9.6724798000000001E-2</v>
      </c>
      <c r="L2238">
        <v>8.6941726999999996E-2</v>
      </c>
      <c r="M2238">
        <v>0.49213100799999998</v>
      </c>
      <c r="N2238">
        <v>0.973373033</v>
      </c>
      <c r="O2238">
        <v>4.0833689999999999E-3</v>
      </c>
      <c r="P2238">
        <v>3.6580179999999999E-3</v>
      </c>
      <c r="Q2238">
        <v>5.0191410000000004E-3</v>
      </c>
      <c r="R2238">
        <v>2.7732880000000001E-2</v>
      </c>
      <c r="S2238">
        <v>1.5312629999999999E-3</v>
      </c>
    </row>
    <row r="2239" spans="1:19" x14ac:dyDescent="0.3">
      <c r="A2239">
        <v>1208</v>
      </c>
      <c r="B2239">
        <v>4029</v>
      </c>
      <c r="C2239">
        <v>9.3000000000000007</v>
      </c>
      <c r="D2239">
        <v>39.700000000000003</v>
      </c>
      <c r="E2239">
        <v>18</v>
      </c>
      <c r="F2239">
        <v>0</v>
      </c>
      <c r="G2239">
        <v>0.276965038</v>
      </c>
      <c r="H2239">
        <v>0.175799653</v>
      </c>
      <c r="I2239">
        <v>0.158442847</v>
      </c>
      <c r="J2239">
        <v>0.193404414</v>
      </c>
      <c r="K2239">
        <v>9.7694024000000004E-2</v>
      </c>
      <c r="L2239">
        <v>9.7694024000000004E-2</v>
      </c>
      <c r="M2239">
        <v>0.49070171099999998</v>
      </c>
      <c r="N2239">
        <v>0.95264071400000006</v>
      </c>
      <c r="O2239">
        <v>1.0909993E-2</v>
      </c>
      <c r="P2239">
        <v>8.9263580000000006E-3</v>
      </c>
      <c r="Q2239">
        <v>1.2893628000000001E-2</v>
      </c>
      <c r="R2239">
        <v>0.18918918900000001</v>
      </c>
      <c r="S2239">
        <v>0</v>
      </c>
    </row>
    <row r="2240" spans="1:19" x14ac:dyDescent="0.3">
      <c r="A2240">
        <v>3893</v>
      </c>
      <c r="B2240">
        <v>14512</v>
      </c>
      <c r="C2240">
        <v>27.7</v>
      </c>
      <c r="D2240">
        <v>47.1</v>
      </c>
      <c r="E2240">
        <v>55</v>
      </c>
      <c r="F2240">
        <v>0</v>
      </c>
      <c r="G2240">
        <v>0.231595299</v>
      </c>
      <c r="H2240">
        <v>0.17425368099999999</v>
      </c>
      <c r="I2240">
        <v>0.17648250700000001</v>
      </c>
      <c r="J2240">
        <v>0.226327165</v>
      </c>
      <c r="K2240">
        <v>0.119005808</v>
      </c>
      <c r="L2240">
        <v>7.2335540000000004E-2</v>
      </c>
      <c r="M2240">
        <v>0.50648385799999995</v>
      </c>
      <c r="N2240">
        <v>0.97683371600000002</v>
      </c>
      <c r="O2240">
        <v>1.0131028E-2</v>
      </c>
      <c r="P2240">
        <v>1.5534240000000001E-3</v>
      </c>
      <c r="Q2240">
        <v>1.6885050000000001E-3</v>
      </c>
      <c r="R2240">
        <v>1.0536268999999999E-2</v>
      </c>
      <c r="S2240">
        <v>2.7016099999999999E-4</v>
      </c>
    </row>
    <row r="2241" spans="1:19" hidden="1" x14ac:dyDescent="0.3">
      <c r="A2241" t="s">
        <v>34</v>
      </c>
      <c r="B2241">
        <v>37943</v>
      </c>
      <c r="C2241">
        <v>19.7</v>
      </c>
      <c r="D2241">
        <v>42.3</v>
      </c>
      <c r="E2241" t="s">
        <v>34</v>
      </c>
      <c r="F2241" t="s">
        <v>34</v>
      </c>
      <c r="G2241">
        <v>0.246244131</v>
      </c>
      <c r="H2241">
        <v>0.178403756</v>
      </c>
      <c r="I2241">
        <v>0.17211789299999999</v>
      </c>
      <c r="J2241">
        <v>0.20083463700000001</v>
      </c>
      <c r="K2241">
        <v>0.11155451199999999</v>
      </c>
      <c r="L2241">
        <v>9.084507E-2</v>
      </c>
      <c r="M2241">
        <v>0.51264997400000001</v>
      </c>
      <c r="N2241">
        <v>0.63192488300000005</v>
      </c>
      <c r="O2241">
        <v>0.34340114799999999</v>
      </c>
      <c r="P2241">
        <v>4.1731870000000001E-3</v>
      </c>
      <c r="Q2241">
        <v>5.6598849999999999E-3</v>
      </c>
      <c r="R2241">
        <v>2.1205008000000001E-2</v>
      </c>
      <c r="S2241">
        <v>2.8690699999999998E-4</v>
      </c>
    </row>
    <row r="2242" spans="1:19" x14ac:dyDescent="0.3">
      <c r="A2242">
        <v>1687</v>
      </c>
      <c r="B2242">
        <v>9337</v>
      </c>
      <c r="C2242">
        <v>15.5</v>
      </c>
      <c r="D2242">
        <v>54.1</v>
      </c>
      <c r="E2242">
        <v>46</v>
      </c>
      <c r="F2242">
        <v>0</v>
      </c>
      <c r="G2242">
        <v>0.16348627800000001</v>
      </c>
      <c r="H2242">
        <v>0.112349914</v>
      </c>
      <c r="I2242">
        <v>0.13507718699999999</v>
      </c>
      <c r="J2242">
        <v>0.26061320799999999</v>
      </c>
      <c r="K2242">
        <v>0.19768439099999999</v>
      </c>
      <c r="L2242">
        <v>0.130789022</v>
      </c>
      <c r="M2242">
        <v>0.48917238400000002</v>
      </c>
      <c r="N2242">
        <v>0.96623070300000002</v>
      </c>
      <c r="O2242">
        <v>5.6818179999999999E-3</v>
      </c>
      <c r="P2242">
        <v>2.7873070000000002E-3</v>
      </c>
      <c r="Q2242">
        <v>8.1475130000000003E-3</v>
      </c>
      <c r="R2242">
        <v>1.4043739E-2</v>
      </c>
      <c r="S2242">
        <v>1.07204E-4</v>
      </c>
    </row>
    <row r="2243" spans="1:19" x14ac:dyDescent="0.3">
      <c r="A2243">
        <v>8400</v>
      </c>
      <c r="B2243">
        <v>30900</v>
      </c>
      <c r="C2243">
        <v>10.6</v>
      </c>
      <c r="D2243">
        <v>57.4</v>
      </c>
      <c r="E2243">
        <v>97</v>
      </c>
      <c r="F2243">
        <v>5</v>
      </c>
      <c r="G2243">
        <v>0.27177655899999997</v>
      </c>
      <c r="H2243">
        <v>0.17653998200000001</v>
      </c>
      <c r="I2243">
        <v>0.16898354800000001</v>
      </c>
      <c r="J2243">
        <v>0.19860349399999999</v>
      </c>
      <c r="K2243">
        <v>0.100306083</v>
      </c>
      <c r="L2243">
        <v>8.3790332999999995E-2</v>
      </c>
      <c r="M2243">
        <v>0.49655656199999998</v>
      </c>
      <c r="N2243">
        <v>0.91656038799999995</v>
      </c>
      <c r="O2243">
        <v>3.1437316999999999E-2</v>
      </c>
      <c r="P2243">
        <v>1.020278E-2</v>
      </c>
      <c r="Q2243">
        <v>1.8843260000000001E-2</v>
      </c>
      <c r="R2243">
        <v>6.6126770000000001E-2</v>
      </c>
      <c r="S2243">
        <v>2.86953E-4</v>
      </c>
    </row>
    <row r="2244" spans="1:19" x14ac:dyDescent="0.3">
      <c r="A2244">
        <v>1557</v>
      </c>
      <c r="B2244">
        <v>6760</v>
      </c>
      <c r="C2244">
        <v>29.9</v>
      </c>
      <c r="D2244">
        <v>52.7</v>
      </c>
      <c r="E2244">
        <v>31</v>
      </c>
      <c r="F2244">
        <v>0</v>
      </c>
      <c r="G2244">
        <v>0.25220848099999998</v>
      </c>
      <c r="H2244">
        <v>0.18830977600000001</v>
      </c>
      <c r="I2244">
        <v>0.17270318000000001</v>
      </c>
      <c r="J2244">
        <v>0.20553592500000001</v>
      </c>
      <c r="K2244">
        <v>0.105712603</v>
      </c>
      <c r="L2244">
        <v>7.5530034999999995E-2</v>
      </c>
      <c r="M2244">
        <v>0.53577738500000005</v>
      </c>
      <c r="N2244">
        <v>0.26457597199999999</v>
      </c>
      <c r="O2244">
        <v>0.71672555900000001</v>
      </c>
      <c r="P2244">
        <v>2.3557130000000002E-3</v>
      </c>
      <c r="Q2244">
        <v>3.2391049999999999E-3</v>
      </c>
      <c r="R2244">
        <v>1.8256773E-2</v>
      </c>
      <c r="S2244">
        <v>4.4169599999999999E-4</v>
      </c>
    </row>
    <row r="2245" spans="1:19" x14ac:dyDescent="0.3">
      <c r="A2245">
        <v>5738</v>
      </c>
      <c r="B2245">
        <v>22900</v>
      </c>
      <c r="C2245">
        <v>17.600000000000001</v>
      </c>
      <c r="D2245">
        <v>32.299999999999997</v>
      </c>
      <c r="E2245">
        <v>64</v>
      </c>
      <c r="F2245">
        <v>0</v>
      </c>
      <c r="G2245">
        <v>0.27941498399999998</v>
      </c>
      <c r="H2245">
        <v>0.17331523400000001</v>
      </c>
      <c r="I2245">
        <v>0.18386828399999999</v>
      </c>
      <c r="J2245">
        <v>0.20747033300000001</v>
      </c>
      <c r="K2245">
        <v>9.3225904999999998E-2</v>
      </c>
      <c r="L2245">
        <v>6.2705258999999999E-2</v>
      </c>
      <c r="M2245">
        <v>0.49454832100000001</v>
      </c>
      <c r="N2245">
        <v>0.865744187</v>
      </c>
      <c r="O2245">
        <v>2.049306E-2</v>
      </c>
      <c r="P2245">
        <v>1.5676315E-2</v>
      </c>
      <c r="Q2245">
        <v>3.1746727000000002E-2</v>
      </c>
      <c r="R2245">
        <v>0.11398169599999999</v>
      </c>
      <c r="S2245">
        <v>2.7849542000000001E-2</v>
      </c>
    </row>
    <row r="2246" spans="1:19" x14ac:dyDescent="0.3">
      <c r="A2246">
        <v>9235</v>
      </c>
      <c r="B2246">
        <v>34813</v>
      </c>
      <c r="C2246">
        <v>10.6</v>
      </c>
      <c r="D2246">
        <v>45.1</v>
      </c>
      <c r="E2246">
        <v>63</v>
      </c>
      <c r="F2246">
        <v>24</v>
      </c>
      <c r="G2246">
        <v>0.28433858499999998</v>
      </c>
      <c r="H2246">
        <v>0.190603721</v>
      </c>
      <c r="I2246">
        <v>0.16983389800000001</v>
      </c>
      <c r="J2246">
        <v>0.19302544199999999</v>
      </c>
      <c r="K2246">
        <v>8.9005385000000006E-2</v>
      </c>
      <c r="L2246">
        <v>7.3192967999999997E-2</v>
      </c>
      <c r="M2246">
        <v>0.50314823799999997</v>
      </c>
      <c r="N2246">
        <v>0.92615174199999994</v>
      </c>
      <c r="O2246">
        <v>1.7151486000000001E-2</v>
      </c>
      <c r="P2246">
        <v>1.8462064E-2</v>
      </c>
      <c r="Q2246">
        <v>2.0370951000000002E-2</v>
      </c>
      <c r="R2246">
        <v>0.15755434600000001</v>
      </c>
      <c r="S2246">
        <v>7.9774399999999997E-4</v>
      </c>
    </row>
    <row r="2247" spans="1:19" x14ac:dyDescent="0.3">
      <c r="A2247">
        <v>246000</v>
      </c>
      <c r="B2247">
        <v>965802</v>
      </c>
      <c r="C2247">
        <v>7.6</v>
      </c>
      <c r="D2247">
        <v>79.099999999999994</v>
      </c>
      <c r="E2247">
        <v>2676</v>
      </c>
      <c r="F2247">
        <v>179</v>
      </c>
      <c r="G2247">
        <v>0.243531306</v>
      </c>
      <c r="H2247">
        <v>0.176811307</v>
      </c>
      <c r="I2247">
        <v>0.195736254</v>
      </c>
      <c r="J2247">
        <v>0.20975063699999999</v>
      </c>
      <c r="K2247">
        <v>9.3438179999999996E-2</v>
      </c>
      <c r="L2247">
        <v>8.0732315999999998E-2</v>
      </c>
      <c r="M2247">
        <v>0.51539938799999996</v>
      </c>
      <c r="N2247">
        <v>0.73180528099999997</v>
      </c>
      <c r="O2247">
        <v>0.16692713000000001</v>
      </c>
      <c r="P2247">
        <v>6.4640426000000001E-2</v>
      </c>
      <c r="Q2247">
        <v>9.6867619999999998E-3</v>
      </c>
      <c r="R2247">
        <v>0.25547128400000002</v>
      </c>
      <c r="S2247">
        <v>1.4087769999999999E-3</v>
      </c>
    </row>
    <row r="2248" spans="1:19" x14ac:dyDescent="0.3">
      <c r="A2248">
        <v>273628</v>
      </c>
      <c r="B2248">
        <v>1128945</v>
      </c>
      <c r="C2248">
        <v>11</v>
      </c>
      <c r="D2248">
        <v>61.6</v>
      </c>
      <c r="E2248">
        <v>1536</v>
      </c>
      <c r="F2248">
        <v>173</v>
      </c>
      <c r="G2248">
        <v>0.25812172</v>
      </c>
      <c r="H2248">
        <v>0.23667724600000001</v>
      </c>
      <c r="I2248">
        <v>0.215602924</v>
      </c>
      <c r="J2248">
        <v>0.17460255999999999</v>
      </c>
      <c r="K2248">
        <v>7.0598979000000006E-2</v>
      </c>
      <c r="L2248">
        <v>4.4396572000000002E-2</v>
      </c>
      <c r="M2248">
        <v>0.51937036400000003</v>
      </c>
      <c r="N2248">
        <v>0.57335124999999998</v>
      </c>
      <c r="O2248">
        <v>0.32975550199999998</v>
      </c>
      <c r="P2248">
        <v>6.3091477000000007E-2</v>
      </c>
      <c r="Q2248">
        <v>8.0712849999999992E-3</v>
      </c>
      <c r="R2248">
        <v>0.13772609899999999</v>
      </c>
      <c r="S2248">
        <v>9.852699999999999E-4</v>
      </c>
    </row>
    <row r="2249" spans="1:19" x14ac:dyDescent="0.3">
      <c r="A2249">
        <v>25047</v>
      </c>
      <c r="B2249">
        <v>86020</v>
      </c>
      <c r="C2249">
        <v>15</v>
      </c>
      <c r="D2249">
        <v>47.8</v>
      </c>
      <c r="E2249">
        <v>272</v>
      </c>
      <c r="F2249">
        <v>48</v>
      </c>
      <c r="G2249">
        <v>0.24806588199999999</v>
      </c>
      <c r="H2249">
        <v>0.18891144200000001</v>
      </c>
      <c r="I2249">
        <v>0.177672099</v>
      </c>
      <c r="J2249">
        <v>0.20325929400000001</v>
      </c>
      <c r="K2249">
        <v>0.104738155</v>
      </c>
      <c r="L2249">
        <v>7.7353129000000007E-2</v>
      </c>
      <c r="M2249">
        <v>0.51395928800000001</v>
      </c>
      <c r="N2249">
        <v>0.92235689799999998</v>
      </c>
      <c r="O2249">
        <v>3.8450386000000003E-2</v>
      </c>
      <c r="P2249">
        <v>6.0314330000000001E-3</v>
      </c>
      <c r="Q2249">
        <v>3.2360959999999999E-3</v>
      </c>
      <c r="R2249">
        <v>1.2074465E-2</v>
      </c>
      <c r="S2249">
        <v>3.0157200000000001E-4</v>
      </c>
    </row>
    <row r="2250" spans="1:19" x14ac:dyDescent="0.3">
      <c r="A2250">
        <v>17900</v>
      </c>
      <c r="B2250">
        <v>81755</v>
      </c>
      <c r="C2250">
        <v>20.100000000000001</v>
      </c>
      <c r="D2250">
        <v>48.1</v>
      </c>
      <c r="E2250">
        <v>146</v>
      </c>
      <c r="F2250">
        <v>11</v>
      </c>
      <c r="G2250">
        <v>0.25468306800000001</v>
      </c>
      <c r="H2250">
        <v>0.33491881099999998</v>
      </c>
      <c r="I2250">
        <v>0.14715592299999999</v>
      </c>
      <c r="J2250">
        <v>0.133045583</v>
      </c>
      <c r="K2250">
        <v>7.3840849E-2</v>
      </c>
      <c r="L2250">
        <v>5.6355766000000002E-2</v>
      </c>
      <c r="M2250">
        <v>0.48938667699999999</v>
      </c>
      <c r="N2250">
        <v>0.80435048399999998</v>
      </c>
      <c r="O2250">
        <v>3.8821774000000003E-2</v>
      </c>
      <c r="P2250">
        <v>4.6769538999999999E-2</v>
      </c>
      <c r="Q2250">
        <v>5.3519025999999997E-2</v>
      </c>
      <c r="R2250">
        <v>4.8200136999999997E-2</v>
      </c>
      <c r="S2250">
        <v>9.53732E-4</v>
      </c>
    </row>
    <row r="2251" spans="1:19" x14ac:dyDescent="0.3">
      <c r="A2251">
        <v>11484</v>
      </c>
      <c r="B2251">
        <v>44294</v>
      </c>
      <c r="C2251">
        <v>11.1</v>
      </c>
      <c r="D2251">
        <v>56.6</v>
      </c>
      <c r="E2251">
        <v>147</v>
      </c>
      <c r="F2251">
        <v>12</v>
      </c>
      <c r="G2251">
        <v>0.225608263</v>
      </c>
      <c r="H2251">
        <v>0.218373662</v>
      </c>
      <c r="I2251">
        <v>0.19072635399999999</v>
      </c>
      <c r="J2251">
        <v>0.17961845800000001</v>
      </c>
      <c r="K2251">
        <v>9.6565234E-2</v>
      </c>
      <c r="L2251">
        <v>8.9108029000000005E-2</v>
      </c>
      <c r="M2251">
        <v>0.45382098300000001</v>
      </c>
      <c r="N2251">
        <v>0.88685083399999998</v>
      </c>
      <c r="O2251">
        <v>7.4994990999999997E-2</v>
      </c>
      <c r="P2251">
        <v>1.7207221000000002E-2</v>
      </c>
      <c r="Q2251">
        <v>5.67638E-3</v>
      </c>
      <c r="R2251">
        <v>6.0503528000000001E-2</v>
      </c>
      <c r="S2251">
        <v>7.1232999999999995E-4</v>
      </c>
    </row>
    <row r="2252" spans="1:19" x14ac:dyDescent="0.3">
      <c r="A2252">
        <v>245</v>
      </c>
      <c r="B2252">
        <v>1391</v>
      </c>
      <c r="C2252">
        <v>7.8</v>
      </c>
      <c r="D2252">
        <v>43.9</v>
      </c>
      <c r="E2252">
        <v>3</v>
      </c>
      <c r="F2252">
        <v>0</v>
      </c>
      <c r="G2252">
        <v>0.22645578699999999</v>
      </c>
      <c r="H2252">
        <v>0.126527678</v>
      </c>
      <c r="I2252">
        <v>0.148094896</v>
      </c>
      <c r="J2252">
        <v>0.23795830300000001</v>
      </c>
      <c r="K2252">
        <v>0.14953271000000001</v>
      </c>
      <c r="L2252">
        <v>0.11143062500000001</v>
      </c>
      <c r="M2252">
        <v>0.47519769899999997</v>
      </c>
      <c r="N2252">
        <v>0.94608195500000003</v>
      </c>
      <c r="O2252">
        <v>4.3134439999999996E-3</v>
      </c>
      <c r="P2252">
        <v>1.4378150000000001E-3</v>
      </c>
      <c r="Q2252">
        <v>2.8037382999999999E-2</v>
      </c>
      <c r="R2252">
        <v>2.4442847E-2</v>
      </c>
      <c r="S2252">
        <v>0</v>
      </c>
    </row>
    <row r="2253" spans="1:19" x14ac:dyDescent="0.3">
      <c r="A2253">
        <v>28459</v>
      </c>
      <c r="B2253">
        <v>99590</v>
      </c>
      <c r="C2253">
        <v>9.9</v>
      </c>
      <c r="D2253">
        <v>63.2</v>
      </c>
      <c r="E2253">
        <v>299</v>
      </c>
      <c r="F2253">
        <v>65</v>
      </c>
      <c r="G2253">
        <v>0.25236805800000001</v>
      </c>
      <c r="H2253">
        <v>0.19325220200000001</v>
      </c>
      <c r="I2253">
        <v>0.19316920300000001</v>
      </c>
      <c r="J2253">
        <v>0.19786900700000001</v>
      </c>
      <c r="K2253">
        <v>0.101538589</v>
      </c>
      <c r="L2253">
        <v>6.1802940000000001E-2</v>
      </c>
      <c r="M2253">
        <v>0.516916182</v>
      </c>
      <c r="N2253">
        <v>0.84108852899999997</v>
      </c>
      <c r="O2253">
        <v>0.11998506</v>
      </c>
      <c r="P2253">
        <v>9.7627270000000006E-3</v>
      </c>
      <c r="Q2253">
        <v>5.031799E-3</v>
      </c>
      <c r="R2253">
        <v>6.2280183000000003E-2</v>
      </c>
      <c r="S2253">
        <v>5.8099099999999999E-4</v>
      </c>
    </row>
    <row r="2254" spans="1:19" x14ac:dyDescent="0.3">
      <c r="A2254">
        <v>1763</v>
      </c>
      <c r="B2254">
        <v>5349</v>
      </c>
      <c r="C2254">
        <v>14.3</v>
      </c>
      <c r="D2254">
        <v>35.1</v>
      </c>
      <c r="E2254">
        <v>24</v>
      </c>
      <c r="F2254">
        <v>0</v>
      </c>
      <c r="G2254">
        <v>0.25905083499999998</v>
      </c>
      <c r="H2254">
        <v>0.15644344399999999</v>
      </c>
      <c r="I2254">
        <v>0.169199025</v>
      </c>
      <c r="J2254">
        <v>0.205589946</v>
      </c>
      <c r="K2254">
        <v>0.118364284</v>
      </c>
      <c r="L2254">
        <v>9.1352467000000007E-2</v>
      </c>
      <c r="M2254">
        <v>0.50234477600000005</v>
      </c>
      <c r="N2254">
        <v>0.86756706100000003</v>
      </c>
      <c r="O2254">
        <v>6.715438E-2</v>
      </c>
      <c r="P2254">
        <v>6.7529540000000002E-3</v>
      </c>
      <c r="Q2254">
        <v>2.4760832999999999E-2</v>
      </c>
      <c r="R2254">
        <v>8.8538736000000007E-2</v>
      </c>
      <c r="S2254">
        <v>5.6274600000000004E-4</v>
      </c>
    </row>
    <row r="2255" spans="1:19" x14ac:dyDescent="0.3">
      <c r="A2255">
        <v>1779</v>
      </c>
      <c r="B2255">
        <v>10569</v>
      </c>
      <c r="C2255">
        <v>11.6</v>
      </c>
      <c r="D2255">
        <v>62.4</v>
      </c>
      <c r="E2255">
        <v>42</v>
      </c>
      <c r="F2255">
        <v>0</v>
      </c>
      <c r="G2255">
        <v>0.175770176</v>
      </c>
      <c r="H2255">
        <v>0.13012662999999999</v>
      </c>
      <c r="I2255">
        <v>0.13333963300000001</v>
      </c>
      <c r="J2255">
        <v>0.24069174099999999</v>
      </c>
      <c r="K2255">
        <v>0.176620677</v>
      </c>
      <c r="L2255">
        <v>0.143451143</v>
      </c>
      <c r="M2255">
        <v>0.50945000900000004</v>
      </c>
      <c r="N2255">
        <v>0.80088830099999997</v>
      </c>
      <c r="O2255">
        <v>0.16622566599999999</v>
      </c>
      <c r="P2255">
        <v>4.819505E-3</v>
      </c>
      <c r="Q2255">
        <v>5.3865049999999998E-3</v>
      </c>
      <c r="R2255">
        <v>2.9106028999999999E-2</v>
      </c>
      <c r="S2255">
        <v>5.6700100000000003E-4</v>
      </c>
    </row>
    <row r="2256" spans="1:19" x14ac:dyDescent="0.3">
      <c r="A2256">
        <v>4779</v>
      </c>
      <c r="B2256">
        <v>20318</v>
      </c>
      <c r="C2256">
        <v>9.6</v>
      </c>
      <c r="D2256">
        <v>35.1</v>
      </c>
      <c r="E2256">
        <v>67</v>
      </c>
      <c r="F2256">
        <v>0</v>
      </c>
      <c r="G2256">
        <v>0.25527208400000001</v>
      </c>
      <c r="H2256">
        <v>0.14363663199999999</v>
      </c>
      <c r="I2256">
        <v>0.17460551499999999</v>
      </c>
      <c r="J2256">
        <v>0.23084107600000001</v>
      </c>
      <c r="K2256">
        <v>0.105785774</v>
      </c>
      <c r="L2256">
        <v>8.9858919999999995E-2</v>
      </c>
      <c r="M2256">
        <v>0.49137295399999997</v>
      </c>
      <c r="N2256">
        <v>0.97320945800000003</v>
      </c>
      <c r="O2256">
        <v>5.1123239999999997E-3</v>
      </c>
      <c r="P2256">
        <v>5.6038930000000004E-3</v>
      </c>
      <c r="Q2256">
        <v>4.6699109999999997E-3</v>
      </c>
      <c r="R2256">
        <v>2.3841125000000001E-2</v>
      </c>
      <c r="S2256">
        <v>8.84825E-4</v>
      </c>
    </row>
    <row r="2257" spans="1:19" x14ac:dyDescent="0.3">
      <c r="A2257">
        <v>21810</v>
      </c>
      <c r="B2257">
        <v>79985</v>
      </c>
      <c r="C2257">
        <v>16.899999999999999</v>
      </c>
      <c r="D2257">
        <v>36.1</v>
      </c>
      <c r="E2257">
        <v>341</v>
      </c>
      <c r="F2257">
        <v>14</v>
      </c>
      <c r="G2257">
        <v>0.233714271</v>
      </c>
      <c r="H2257">
        <v>0.19040236099999999</v>
      </c>
      <c r="I2257">
        <v>0.1847258</v>
      </c>
      <c r="J2257">
        <v>0.206494286</v>
      </c>
      <c r="K2257">
        <v>0.111368126</v>
      </c>
      <c r="L2257">
        <v>7.3295156E-2</v>
      </c>
      <c r="M2257">
        <v>0.51888019200000002</v>
      </c>
      <c r="N2257">
        <v>0.64070119299999995</v>
      </c>
      <c r="O2257">
        <v>0.330228313</v>
      </c>
      <c r="P2257">
        <v>6.9519120000000002E-3</v>
      </c>
      <c r="Q2257">
        <v>4.3511970000000002E-3</v>
      </c>
      <c r="R2257">
        <v>2.3919078E-2</v>
      </c>
      <c r="S2257">
        <v>2.6257199999999998E-4</v>
      </c>
    </row>
    <row r="2258" spans="1:19" hidden="1" x14ac:dyDescent="0.3">
      <c r="A2258">
        <v>4826</v>
      </c>
      <c r="B2258">
        <v>18247</v>
      </c>
      <c r="C2258">
        <v>16.3</v>
      </c>
      <c r="D2258">
        <v>40</v>
      </c>
      <c r="E2258">
        <v>78</v>
      </c>
      <c r="F2258" t="s">
        <v>34</v>
      </c>
      <c r="G2258" t="s">
        <v>34</v>
      </c>
      <c r="H2258" t="s">
        <v>34</v>
      </c>
      <c r="I2258" t="s">
        <v>34</v>
      </c>
      <c r="J2258" t="s">
        <v>34</v>
      </c>
      <c r="K2258" t="s">
        <v>34</v>
      </c>
      <c r="L2258" t="s">
        <v>34</v>
      </c>
      <c r="M2258" t="s">
        <v>34</v>
      </c>
      <c r="N2258" t="s">
        <v>34</v>
      </c>
      <c r="O2258" t="s">
        <v>34</v>
      </c>
      <c r="P2258" t="s">
        <v>34</v>
      </c>
      <c r="Q2258" t="s">
        <v>34</v>
      </c>
      <c r="R2258" t="s">
        <v>34</v>
      </c>
      <c r="S2258" t="s">
        <v>34</v>
      </c>
    </row>
    <row r="2259" spans="1:19" hidden="1" x14ac:dyDescent="0.3">
      <c r="A2259">
        <v>4826</v>
      </c>
      <c r="B2259">
        <v>18247</v>
      </c>
      <c r="C2259" t="s">
        <v>34</v>
      </c>
      <c r="D2259" t="s">
        <v>34</v>
      </c>
      <c r="E2259">
        <v>78</v>
      </c>
      <c r="F2259">
        <v>2</v>
      </c>
      <c r="G2259">
        <v>0.25771243999999999</v>
      </c>
      <c r="H2259">
        <v>0.178527676</v>
      </c>
      <c r="I2259">
        <v>0.17435126400000001</v>
      </c>
      <c r="J2259">
        <v>0.19200356399999999</v>
      </c>
      <c r="K2259">
        <v>0.10708319400000001</v>
      </c>
      <c r="L2259">
        <v>9.0321862000000003E-2</v>
      </c>
      <c r="M2259">
        <v>0.50445483899999999</v>
      </c>
      <c r="N2259">
        <v>0.94297805999999995</v>
      </c>
      <c r="O2259">
        <v>1.1805324000000001E-2</v>
      </c>
      <c r="P2259">
        <v>3.5081859999999999E-3</v>
      </c>
      <c r="Q2259">
        <v>6.4595169999999997E-3</v>
      </c>
      <c r="R2259">
        <v>2.2385565999999999E-2</v>
      </c>
      <c r="S2259">
        <v>1.8153468999999998E-2</v>
      </c>
    </row>
    <row r="2260" spans="1:19" x14ac:dyDescent="0.3">
      <c r="A2260">
        <v>1026</v>
      </c>
      <c r="B2260">
        <v>4875</v>
      </c>
      <c r="C2260">
        <v>11.8</v>
      </c>
      <c r="D2260">
        <v>30.4</v>
      </c>
      <c r="E2260">
        <v>26</v>
      </c>
      <c r="F2260">
        <v>0</v>
      </c>
      <c r="G2260">
        <v>0.24735126299999999</v>
      </c>
      <c r="H2260">
        <v>0.16462917699999999</v>
      </c>
      <c r="I2260">
        <v>0.16870415599999999</v>
      </c>
      <c r="J2260">
        <v>0.205786471</v>
      </c>
      <c r="K2260">
        <v>0.113895681</v>
      </c>
      <c r="L2260">
        <v>9.9633252000000005E-2</v>
      </c>
      <c r="M2260">
        <v>0.47860635699999998</v>
      </c>
      <c r="N2260">
        <v>0.95741646300000005</v>
      </c>
      <c r="O2260">
        <v>1.1817441E-2</v>
      </c>
      <c r="P2260">
        <v>3.8712310000000002E-3</v>
      </c>
      <c r="Q2260">
        <v>5.7049709999999997E-3</v>
      </c>
      <c r="R2260">
        <v>0.10900570499999999</v>
      </c>
      <c r="S2260">
        <v>1.222494E-3</v>
      </c>
    </row>
    <row r="2261" spans="1:19" x14ac:dyDescent="0.3">
      <c r="A2261">
        <v>12825</v>
      </c>
      <c r="B2261">
        <v>44851</v>
      </c>
      <c r="C2261">
        <v>17.7</v>
      </c>
      <c r="D2261">
        <v>37.6</v>
      </c>
      <c r="E2261">
        <v>270</v>
      </c>
      <c r="F2261">
        <v>0</v>
      </c>
      <c r="G2261">
        <v>0.23117274900000001</v>
      </c>
      <c r="H2261">
        <v>0.17819753699999999</v>
      </c>
      <c r="I2261">
        <v>0.168403989</v>
      </c>
      <c r="J2261">
        <v>0.20496656699999999</v>
      </c>
      <c r="K2261">
        <v>0.12069703</v>
      </c>
      <c r="L2261">
        <v>9.6562126999999998E-2</v>
      </c>
      <c r="M2261">
        <v>0.48553481799999998</v>
      </c>
      <c r="N2261">
        <v>0.84238016999999998</v>
      </c>
      <c r="O2261">
        <v>0.12610036699999999</v>
      </c>
      <c r="P2261">
        <v>6.3038929999999996E-3</v>
      </c>
      <c r="Q2261">
        <v>7.4070739999999996E-3</v>
      </c>
      <c r="R2261">
        <v>9.9263795000000002E-2</v>
      </c>
      <c r="S2261">
        <v>8.5552800000000004E-4</v>
      </c>
    </row>
    <row r="2262" spans="1:19" x14ac:dyDescent="0.3">
      <c r="A2262">
        <v>211838</v>
      </c>
      <c r="B2262">
        <v>1077402</v>
      </c>
      <c r="C2262">
        <v>13</v>
      </c>
      <c r="D2262">
        <v>55.4</v>
      </c>
      <c r="E2262">
        <v>2083</v>
      </c>
      <c r="F2262">
        <v>538</v>
      </c>
      <c r="G2262">
        <v>0.24425976399999999</v>
      </c>
      <c r="H2262">
        <v>0.24361310899999999</v>
      </c>
      <c r="I2262">
        <v>0.21290452300000001</v>
      </c>
      <c r="J2262">
        <v>0.179135607</v>
      </c>
      <c r="K2262">
        <v>7.3231779999999996E-2</v>
      </c>
      <c r="L2262">
        <v>4.6855217999999997E-2</v>
      </c>
      <c r="M2262">
        <v>0.51642437500000005</v>
      </c>
      <c r="N2262">
        <v>0.45476188899999997</v>
      </c>
      <c r="O2262">
        <v>0.44459399399999999</v>
      </c>
      <c r="P2262">
        <v>7.6034577000000006E-2</v>
      </c>
      <c r="Q2262">
        <v>2.7351239999999998E-3</v>
      </c>
      <c r="R2262">
        <v>7.2159347999999998E-2</v>
      </c>
      <c r="S2262">
        <v>3.15808E-4</v>
      </c>
    </row>
    <row r="2263" spans="1:19" x14ac:dyDescent="0.3">
      <c r="A2263">
        <v>11704</v>
      </c>
      <c r="B2263">
        <v>37045</v>
      </c>
      <c r="C2263">
        <v>14.2</v>
      </c>
      <c r="D2263">
        <v>44.6</v>
      </c>
      <c r="E2263">
        <v>205</v>
      </c>
      <c r="F2263">
        <v>9</v>
      </c>
      <c r="G2263">
        <v>0.25133718599999999</v>
      </c>
      <c r="H2263">
        <v>0.172073646</v>
      </c>
      <c r="I2263">
        <v>0.17376696699999999</v>
      </c>
      <c r="J2263">
        <v>0.20483805899999999</v>
      </c>
      <c r="K2263">
        <v>0.10955516699999999</v>
      </c>
      <c r="L2263">
        <v>8.8428975000000007E-2</v>
      </c>
      <c r="M2263">
        <v>0.51076468200000003</v>
      </c>
      <c r="N2263">
        <v>0.92729471799999996</v>
      </c>
      <c r="O2263">
        <v>4.2843704000000003E-2</v>
      </c>
      <c r="P2263">
        <v>6.39699E-3</v>
      </c>
      <c r="Q2263">
        <v>3.54791E-3</v>
      </c>
      <c r="R2263">
        <v>2.1475608E-2</v>
      </c>
      <c r="S2263">
        <v>2.68781E-4</v>
      </c>
    </row>
    <row r="2264" spans="1:19" x14ac:dyDescent="0.3">
      <c r="A2264">
        <v>3590</v>
      </c>
      <c r="B2264">
        <v>16871</v>
      </c>
      <c r="C2264">
        <v>14.3</v>
      </c>
      <c r="D2264">
        <v>39.1</v>
      </c>
      <c r="E2264">
        <v>45</v>
      </c>
      <c r="F2264">
        <v>0</v>
      </c>
      <c r="G2264">
        <v>0.234279979</v>
      </c>
      <c r="H2264">
        <v>0.185097715</v>
      </c>
      <c r="I2264">
        <v>0.17441105300000001</v>
      </c>
      <c r="J2264">
        <v>0.20664816699999999</v>
      </c>
      <c r="K2264">
        <v>0.11973785200000001</v>
      </c>
      <c r="L2264">
        <v>7.9825234999999994E-2</v>
      </c>
      <c r="M2264">
        <v>0.52943260299999995</v>
      </c>
      <c r="N2264">
        <v>0.95707622400000003</v>
      </c>
      <c r="O2264">
        <v>2.6746176999999999E-2</v>
      </c>
      <c r="P2264">
        <v>1.9483969999999999E-3</v>
      </c>
      <c r="Q2264">
        <v>5.2547679999999999E-3</v>
      </c>
      <c r="R2264">
        <v>1.7653657999999999E-2</v>
      </c>
      <c r="S2264">
        <v>2.3616899999999999E-4</v>
      </c>
    </row>
    <row r="2265" spans="1:19" x14ac:dyDescent="0.3">
      <c r="A2265">
        <v>3090</v>
      </c>
      <c r="B2265">
        <v>16521</v>
      </c>
      <c r="C2265">
        <v>7.5</v>
      </c>
      <c r="D2265">
        <v>53.4</v>
      </c>
      <c r="E2265">
        <v>34</v>
      </c>
      <c r="F2265">
        <v>0</v>
      </c>
      <c r="G2265">
        <v>0.26753580599999999</v>
      </c>
      <c r="H2265">
        <v>0.15044681100000001</v>
      </c>
      <c r="I2265">
        <v>0.19904517099999999</v>
      </c>
      <c r="J2265">
        <v>0.20669604599999999</v>
      </c>
      <c r="K2265">
        <v>0.10166483</v>
      </c>
      <c r="L2265">
        <v>7.4611336E-2</v>
      </c>
      <c r="M2265">
        <v>0.49798016899999997</v>
      </c>
      <c r="N2265">
        <v>0.96792753099999995</v>
      </c>
      <c r="O2265">
        <v>6.3655279999999996E-3</v>
      </c>
      <c r="P2265">
        <v>8.9974289999999995E-3</v>
      </c>
      <c r="Q2265">
        <v>4.0396620000000003E-3</v>
      </c>
      <c r="R2265">
        <v>2.2218142E-2</v>
      </c>
      <c r="S2265">
        <v>2.4482799999999999E-4</v>
      </c>
    </row>
    <row r="2266" spans="1:19" x14ac:dyDescent="0.3">
      <c r="A2266">
        <v>7639</v>
      </c>
      <c r="B2266">
        <v>34334</v>
      </c>
      <c r="C2266">
        <v>7.6</v>
      </c>
      <c r="D2266">
        <v>46.8</v>
      </c>
      <c r="E2266">
        <v>86</v>
      </c>
      <c r="F2266">
        <v>0</v>
      </c>
      <c r="G2266">
        <v>0.26734234899999998</v>
      </c>
      <c r="H2266">
        <v>0.15787013999999999</v>
      </c>
      <c r="I2266">
        <v>0.18690305800000001</v>
      </c>
      <c r="J2266">
        <v>0.21727955099999999</v>
      </c>
      <c r="K2266">
        <v>9.6270117000000002E-2</v>
      </c>
      <c r="L2266">
        <v>7.4334784000000001E-2</v>
      </c>
      <c r="M2266">
        <v>0.50159184499999998</v>
      </c>
      <c r="N2266">
        <v>0.95084265599999995</v>
      </c>
      <c r="O2266">
        <v>1.5305078999999999E-2</v>
      </c>
      <c r="P2266">
        <v>5.7832170000000002E-3</v>
      </c>
      <c r="Q2266">
        <v>8.1490780000000006E-3</v>
      </c>
      <c r="R2266">
        <v>3.4261179000000003E-2</v>
      </c>
      <c r="S2266">
        <v>4.3812199999999999E-4</v>
      </c>
    </row>
    <row r="2267" spans="1:19" x14ac:dyDescent="0.3">
      <c r="A2267">
        <v>11156</v>
      </c>
      <c r="B2267">
        <v>31022</v>
      </c>
      <c r="C2267">
        <v>27.8</v>
      </c>
      <c r="D2267">
        <v>36</v>
      </c>
      <c r="E2267">
        <v>123</v>
      </c>
      <c r="F2267">
        <v>4</v>
      </c>
      <c r="G2267">
        <v>0.25622090199999997</v>
      </c>
      <c r="H2267">
        <v>0.190913469</v>
      </c>
      <c r="I2267">
        <v>0.18153796799999999</v>
      </c>
      <c r="J2267">
        <v>0.19399582600000001</v>
      </c>
      <c r="K2267">
        <v>0.103483705</v>
      </c>
      <c r="L2267">
        <v>7.3848129999999998E-2</v>
      </c>
      <c r="M2267">
        <v>0.51228126500000004</v>
      </c>
      <c r="N2267">
        <v>0.96647937100000003</v>
      </c>
      <c r="O2267">
        <v>1.3100016000000001E-2</v>
      </c>
      <c r="P2267">
        <v>3.5318670000000002E-3</v>
      </c>
      <c r="Q2267">
        <v>2.9860329999999999E-3</v>
      </c>
      <c r="R2267">
        <v>1.3228448E-2</v>
      </c>
      <c r="S2267">
        <v>3.2107899999999999E-4</v>
      </c>
    </row>
    <row r="2268" spans="1:19" hidden="1" x14ac:dyDescent="0.3">
      <c r="A2268" t="s">
        <v>34</v>
      </c>
      <c r="B2268">
        <v>26792</v>
      </c>
      <c r="C2268">
        <v>14.6</v>
      </c>
      <c r="D2268">
        <v>53</v>
      </c>
      <c r="E2268" t="s">
        <v>34</v>
      </c>
      <c r="F2268" t="s">
        <v>34</v>
      </c>
      <c r="G2268">
        <v>0.260721708</v>
      </c>
      <c r="H2268">
        <v>0.211146798</v>
      </c>
      <c r="I2268">
        <v>0.187039486</v>
      </c>
      <c r="J2268">
        <v>0.19845078399999999</v>
      </c>
      <c r="K2268">
        <v>8.5509162999999999E-2</v>
      </c>
      <c r="L2268">
        <v>5.7132060999999998E-2</v>
      </c>
      <c r="M2268">
        <v>0.50772718699999997</v>
      </c>
      <c r="N2268">
        <v>0.57638390299999998</v>
      </c>
      <c r="O2268">
        <v>0.39909314200000001</v>
      </c>
      <c r="P2268">
        <v>7.4060080000000004E-3</v>
      </c>
      <c r="Q2268">
        <v>2.191574E-3</v>
      </c>
      <c r="R2268">
        <v>3.4044965000000003E-2</v>
      </c>
      <c r="S2268">
        <v>5.66786E-4</v>
      </c>
    </row>
    <row r="2269" spans="1:19" x14ac:dyDescent="0.3">
      <c r="A2269">
        <v>41046</v>
      </c>
      <c r="B2269">
        <v>173883</v>
      </c>
      <c r="C2269">
        <v>12.3</v>
      </c>
      <c r="D2269">
        <v>54.2</v>
      </c>
      <c r="E2269">
        <v>611</v>
      </c>
      <c r="F2269">
        <v>37</v>
      </c>
      <c r="G2269">
        <v>0.25104571199999998</v>
      </c>
      <c r="H2269">
        <v>0.19027920200000001</v>
      </c>
      <c r="I2269">
        <v>0.179591625</v>
      </c>
      <c r="J2269">
        <v>0.203006349</v>
      </c>
      <c r="K2269">
        <v>0.105930885</v>
      </c>
      <c r="L2269">
        <v>7.0146227000000005E-2</v>
      </c>
      <c r="M2269">
        <v>0.50479932699999996</v>
      </c>
      <c r="N2269">
        <v>0.811748845</v>
      </c>
      <c r="O2269">
        <v>0.13960107399999999</v>
      </c>
      <c r="P2269">
        <v>6.9022729999999996E-3</v>
      </c>
      <c r="Q2269">
        <v>1.0163281E-2</v>
      </c>
      <c r="R2269">
        <v>5.8070128999999998E-2</v>
      </c>
      <c r="S2269">
        <v>3.9754299999999998E-4</v>
      </c>
    </row>
    <row r="2270" spans="1:19" x14ac:dyDescent="0.3">
      <c r="A2270">
        <v>2902</v>
      </c>
      <c r="B2270">
        <v>11277</v>
      </c>
      <c r="C2270">
        <v>7.9</v>
      </c>
      <c r="D2270">
        <v>56.6</v>
      </c>
      <c r="E2270">
        <v>17</v>
      </c>
      <c r="F2270">
        <v>0</v>
      </c>
      <c r="G2270">
        <v>0.226509023</v>
      </c>
      <c r="H2270">
        <v>0.15076895700000001</v>
      </c>
      <c r="I2270">
        <v>0.163036714</v>
      </c>
      <c r="J2270">
        <v>0.212285536</v>
      </c>
      <c r="K2270">
        <v>0.136545471</v>
      </c>
      <c r="L2270">
        <v>0.110854298</v>
      </c>
      <c r="M2270">
        <v>0.490176905</v>
      </c>
      <c r="N2270">
        <v>0.97030847200000003</v>
      </c>
      <c r="O2270">
        <v>4.7115300000000002E-3</v>
      </c>
      <c r="P2270">
        <v>6.4894660000000002E-3</v>
      </c>
      <c r="Q2270">
        <v>5.0671170000000003E-3</v>
      </c>
      <c r="R2270">
        <v>1.9823983999999999E-2</v>
      </c>
      <c r="S2270">
        <v>1.77794E-4</v>
      </c>
    </row>
    <row r="2271" spans="1:19" x14ac:dyDescent="0.3">
      <c r="A2271">
        <v>36205</v>
      </c>
      <c r="B2271">
        <v>155975</v>
      </c>
      <c r="C2271">
        <v>10</v>
      </c>
      <c r="D2271">
        <v>50.6</v>
      </c>
      <c r="E2271">
        <v>465</v>
      </c>
      <c r="F2271">
        <v>18</v>
      </c>
      <c r="G2271">
        <v>0.24913216199999999</v>
      </c>
      <c r="H2271">
        <v>0.19650804099999999</v>
      </c>
      <c r="I2271">
        <v>0.21172659399999999</v>
      </c>
      <c r="J2271">
        <v>0.18596518300000001</v>
      </c>
      <c r="K2271">
        <v>9.3397993999999998E-2</v>
      </c>
      <c r="L2271">
        <v>6.3270024999999994E-2</v>
      </c>
      <c r="M2271">
        <v>0.51878972899999998</v>
      </c>
      <c r="N2271">
        <v>0.75535032300000005</v>
      </c>
      <c r="O2271">
        <v>0.215539283</v>
      </c>
      <c r="P2271">
        <v>1.3924041999999999E-2</v>
      </c>
      <c r="Q2271">
        <v>2.3249669999999998E-3</v>
      </c>
      <c r="R2271">
        <v>2.8215185E-2</v>
      </c>
      <c r="S2271">
        <v>9.3385099999999997E-4</v>
      </c>
    </row>
    <row r="2272" spans="1:19" x14ac:dyDescent="0.3">
      <c r="A2272">
        <v>3575</v>
      </c>
      <c r="B2272">
        <v>15095</v>
      </c>
      <c r="C2272">
        <v>13</v>
      </c>
      <c r="D2272">
        <v>39.6</v>
      </c>
      <c r="E2272">
        <v>48</v>
      </c>
      <c r="F2272">
        <v>0</v>
      </c>
      <c r="G2272">
        <v>0.24998346199999999</v>
      </c>
      <c r="H2272">
        <v>0.15333730200000001</v>
      </c>
      <c r="I2272">
        <v>0.16789045399999999</v>
      </c>
      <c r="J2272">
        <v>0.2009658</v>
      </c>
      <c r="K2272">
        <v>0.122775683</v>
      </c>
      <c r="L2272">
        <v>0.105047298</v>
      </c>
      <c r="M2272">
        <v>0.505788185</v>
      </c>
      <c r="N2272">
        <v>0.94562413199999995</v>
      </c>
      <c r="O2272">
        <v>2.4541905999999999E-2</v>
      </c>
      <c r="P2272">
        <v>6.4827679999999999E-3</v>
      </c>
      <c r="Q2272">
        <v>3.572137E-3</v>
      </c>
      <c r="R2272">
        <v>1.7926837000000001E-2</v>
      </c>
      <c r="S2272">
        <v>6.6150699999999998E-4</v>
      </c>
    </row>
    <row r="2273" spans="1:19" x14ac:dyDescent="0.3">
      <c r="A2273">
        <v>1648</v>
      </c>
      <c r="B2273">
        <v>7809</v>
      </c>
      <c r="C2273">
        <v>9.6</v>
      </c>
      <c r="D2273">
        <v>42.9</v>
      </c>
      <c r="E2273">
        <v>15</v>
      </c>
      <c r="F2273">
        <v>0</v>
      </c>
      <c r="G2273">
        <v>0.24564796899999999</v>
      </c>
      <c r="H2273">
        <v>0.16196002600000001</v>
      </c>
      <c r="I2273">
        <v>0.17253384899999999</v>
      </c>
      <c r="J2273">
        <v>0.212508059</v>
      </c>
      <c r="K2273">
        <v>0.10896196</v>
      </c>
      <c r="L2273">
        <v>9.8388137000000001E-2</v>
      </c>
      <c r="M2273">
        <v>0.49632495199999999</v>
      </c>
      <c r="N2273">
        <v>0.96415216000000004</v>
      </c>
      <c r="O2273">
        <v>4.900064E-3</v>
      </c>
      <c r="P2273">
        <v>9.542231E-3</v>
      </c>
      <c r="Q2273">
        <v>8.123791E-3</v>
      </c>
      <c r="R2273">
        <v>5.0290135E-2</v>
      </c>
      <c r="S2273">
        <v>1.0315929999999999E-3</v>
      </c>
    </row>
    <row r="2274" spans="1:19" x14ac:dyDescent="0.3">
      <c r="A2274">
        <v>8203</v>
      </c>
      <c r="B2274">
        <v>39465</v>
      </c>
      <c r="C2274">
        <v>9.6</v>
      </c>
      <c r="D2274">
        <v>50.9</v>
      </c>
      <c r="E2274">
        <v>81</v>
      </c>
      <c r="F2274">
        <v>5</v>
      </c>
      <c r="G2274">
        <v>0.204470759</v>
      </c>
      <c r="H2274">
        <v>0.195062596</v>
      </c>
      <c r="I2274">
        <v>0.191449861</v>
      </c>
      <c r="J2274">
        <v>0.22278531800000001</v>
      </c>
      <c r="K2274">
        <v>0.113801149</v>
      </c>
      <c r="L2274">
        <v>7.2430316999999994E-2</v>
      </c>
      <c r="M2274">
        <v>0.457838882</v>
      </c>
      <c r="N2274">
        <v>0.922276023</v>
      </c>
      <c r="O2274">
        <v>5.5871948999999997E-2</v>
      </c>
      <c r="P2274">
        <v>5.2434830000000002E-3</v>
      </c>
      <c r="Q2274">
        <v>4.6162720000000003E-3</v>
      </c>
      <c r="R2274">
        <v>3.3141825E-2</v>
      </c>
      <c r="S2274">
        <v>3.5123799999999997E-4</v>
      </c>
    </row>
    <row r="2275" spans="1:19" x14ac:dyDescent="0.3">
      <c r="A2275">
        <v>3220</v>
      </c>
      <c r="B2275">
        <v>14881</v>
      </c>
      <c r="C2275">
        <v>14</v>
      </c>
      <c r="D2275">
        <v>49.1</v>
      </c>
      <c r="E2275">
        <v>33</v>
      </c>
      <c r="F2275">
        <v>0</v>
      </c>
      <c r="G2275">
        <v>0.199812884</v>
      </c>
      <c r="H2275">
        <v>0.15844693900000001</v>
      </c>
      <c r="I2275">
        <v>0.16586474200000001</v>
      </c>
      <c r="J2275">
        <v>0.22126436799999999</v>
      </c>
      <c r="K2275">
        <v>0.14334402600000001</v>
      </c>
      <c r="L2275">
        <v>0.111267041</v>
      </c>
      <c r="M2275">
        <v>0.50601443499999998</v>
      </c>
      <c r="N2275">
        <v>0.95997059600000001</v>
      </c>
      <c r="O2275">
        <v>7.8855920000000003E-3</v>
      </c>
      <c r="P2275">
        <v>7.0836670000000001E-3</v>
      </c>
      <c r="Q2275">
        <v>9.4226139999999993E-3</v>
      </c>
      <c r="R2275">
        <v>6.1681369E-2</v>
      </c>
      <c r="S2275">
        <v>1.5370220000000001E-3</v>
      </c>
    </row>
    <row r="2276" spans="1:19" x14ac:dyDescent="0.3">
      <c r="A2276">
        <v>3162</v>
      </c>
      <c r="B2276">
        <v>14364</v>
      </c>
      <c r="C2276">
        <v>15</v>
      </c>
      <c r="D2276">
        <v>42.7</v>
      </c>
      <c r="E2276">
        <v>53</v>
      </c>
      <c r="F2276">
        <v>0</v>
      </c>
      <c r="G2276">
        <v>0.201261786</v>
      </c>
      <c r="H2276">
        <v>0.135537992</v>
      </c>
      <c r="I2276">
        <v>0.12992235199999999</v>
      </c>
      <c r="J2276">
        <v>0.25041597300000001</v>
      </c>
      <c r="K2276">
        <v>0.171242374</v>
      </c>
      <c r="L2276">
        <v>0.111619523</v>
      </c>
      <c r="M2276">
        <v>0.41430948400000001</v>
      </c>
      <c r="N2276">
        <v>0.95465890200000003</v>
      </c>
      <c r="O2276">
        <v>2.7731558999999999E-2</v>
      </c>
      <c r="P2276">
        <v>2.911814E-3</v>
      </c>
      <c r="Q2276">
        <v>3.8824179999999999E-3</v>
      </c>
      <c r="R2276">
        <v>7.0022189999999996E-3</v>
      </c>
      <c r="S2276">
        <v>2.07987E-4</v>
      </c>
    </row>
    <row r="2277" spans="1:19" x14ac:dyDescent="0.3">
      <c r="A2277">
        <v>10625</v>
      </c>
      <c r="B2277">
        <v>43679</v>
      </c>
      <c r="C2277">
        <v>16.5</v>
      </c>
      <c r="D2277">
        <v>44.5</v>
      </c>
      <c r="E2277">
        <v>190</v>
      </c>
      <c r="F2277">
        <v>15</v>
      </c>
      <c r="G2277">
        <v>0.24332249</v>
      </c>
      <c r="H2277">
        <v>0.18605397000000001</v>
      </c>
      <c r="I2277">
        <v>0.177417877</v>
      </c>
      <c r="J2277">
        <v>0.18974206299999999</v>
      </c>
      <c r="K2277">
        <v>0.112131763</v>
      </c>
      <c r="L2277">
        <v>9.1331836999999999E-2</v>
      </c>
      <c r="M2277">
        <v>0.490951574</v>
      </c>
      <c r="N2277">
        <v>0.72749347099999995</v>
      </c>
      <c r="O2277">
        <v>3.2207816E-2</v>
      </c>
      <c r="P2277">
        <v>4.718926E-3</v>
      </c>
      <c r="Q2277">
        <v>0.154922802</v>
      </c>
      <c r="R2277">
        <v>5.3145187000000003E-2</v>
      </c>
      <c r="S2277">
        <v>8.9338899999999997E-4</v>
      </c>
    </row>
    <row r="2278" spans="1:19" x14ac:dyDescent="0.3">
      <c r="A2278">
        <v>11128</v>
      </c>
      <c r="B2278">
        <v>50328</v>
      </c>
      <c r="C2278">
        <v>14</v>
      </c>
      <c r="D2278">
        <v>45</v>
      </c>
      <c r="E2278">
        <v>228</v>
      </c>
      <c r="F2278">
        <v>8</v>
      </c>
      <c r="G2278">
        <v>0.21125759799999999</v>
      </c>
      <c r="H2278">
        <v>0.151397332</v>
      </c>
      <c r="I2278">
        <v>0.16714691700000001</v>
      </c>
      <c r="J2278">
        <v>0.23926343999999999</v>
      </c>
      <c r="K2278">
        <v>0.133713586</v>
      </c>
      <c r="L2278">
        <v>9.7221126000000005E-2</v>
      </c>
      <c r="M2278">
        <v>0.50503276200000002</v>
      </c>
      <c r="N2278">
        <v>0.96804689399999999</v>
      </c>
      <c r="O2278">
        <v>1.1466804000000001E-2</v>
      </c>
      <c r="P2278">
        <v>4.7169810000000003E-3</v>
      </c>
      <c r="Q2278">
        <v>2.2104680000000002E-3</v>
      </c>
      <c r="R2278">
        <v>1.1032604E-2</v>
      </c>
      <c r="S2278">
        <v>4.7367200000000001E-4</v>
      </c>
    </row>
    <row r="2279" spans="1:19" x14ac:dyDescent="0.3">
      <c r="A2279">
        <v>2883</v>
      </c>
      <c r="B2279">
        <v>10313</v>
      </c>
      <c r="C2279">
        <v>42.5</v>
      </c>
      <c r="D2279">
        <v>65.8</v>
      </c>
      <c r="E2279">
        <v>47</v>
      </c>
      <c r="F2279">
        <v>0</v>
      </c>
      <c r="G2279">
        <v>0.44885526199999998</v>
      </c>
      <c r="H2279">
        <v>0.202515476</v>
      </c>
      <c r="I2279">
        <v>0.14768595900000001</v>
      </c>
      <c r="J2279">
        <v>0.12597032499999999</v>
      </c>
      <c r="K2279">
        <v>4.8147783999999999E-2</v>
      </c>
      <c r="L2279">
        <v>2.6825194E-2</v>
      </c>
      <c r="M2279">
        <v>0.51596737699999995</v>
      </c>
      <c r="N2279">
        <v>8.0279060999999999E-2</v>
      </c>
      <c r="O2279">
        <v>6.1904289999999999E-3</v>
      </c>
      <c r="P2279">
        <v>2.3484326999999999E-2</v>
      </c>
      <c r="Q2279">
        <v>0.86764272399999998</v>
      </c>
      <c r="R2279">
        <v>4.1564311999999999E-2</v>
      </c>
      <c r="S2279">
        <v>0</v>
      </c>
    </row>
    <row r="2280" spans="1:19" x14ac:dyDescent="0.3">
      <c r="A2280">
        <v>3297</v>
      </c>
      <c r="B2280">
        <v>12532</v>
      </c>
      <c r="C2280">
        <v>16</v>
      </c>
      <c r="D2280">
        <v>67.599999999999994</v>
      </c>
      <c r="E2280">
        <v>52</v>
      </c>
      <c r="F2280">
        <v>0</v>
      </c>
      <c r="G2280">
        <v>0.221622927</v>
      </c>
      <c r="H2280">
        <v>0.159475125</v>
      </c>
      <c r="I2280">
        <v>0.181693769</v>
      </c>
      <c r="J2280">
        <v>0.220495894</v>
      </c>
      <c r="K2280">
        <v>0.138464015</v>
      </c>
      <c r="L2280">
        <v>7.8248268999999995E-2</v>
      </c>
      <c r="M2280">
        <v>0.504266624</v>
      </c>
      <c r="N2280">
        <v>0.95491869299999999</v>
      </c>
      <c r="O2280">
        <v>1.6341973999999999E-2</v>
      </c>
      <c r="P2280">
        <v>3.3810979999999999E-3</v>
      </c>
      <c r="Q2280">
        <v>9.8212850000000008E-3</v>
      </c>
      <c r="R2280">
        <v>2.2540654E-2</v>
      </c>
      <c r="S2280">
        <v>4.8301399999999998E-4</v>
      </c>
    </row>
    <row r="2281" spans="1:19" x14ac:dyDescent="0.3">
      <c r="A2281">
        <v>175015</v>
      </c>
      <c r="B2281">
        <v>919324</v>
      </c>
      <c r="C2281">
        <v>6.9</v>
      </c>
      <c r="D2281">
        <v>60.6</v>
      </c>
      <c r="E2281">
        <v>1270</v>
      </c>
      <c r="F2281">
        <v>81</v>
      </c>
      <c r="G2281">
        <v>0.270226678</v>
      </c>
      <c r="H2281">
        <v>0.212650486</v>
      </c>
      <c r="I2281">
        <v>0.230505395</v>
      </c>
      <c r="J2281">
        <v>0.18123166299999999</v>
      </c>
      <c r="K2281">
        <v>6.7265024000000007E-2</v>
      </c>
      <c r="L2281">
        <v>3.8120754E-2</v>
      </c>
      <c r="M2281">
        <v>0.50831880299999999</v>
      </c>
      <c r="N2281">
        <v>0.75615611699999996</v>
      </c>
      <c r="O2281">
        <v>0.11024372</v>
      </c>
      <c r="P2281">
        <v>9.6735034999999997E-2</v>
      </c>
      <c r="Q2281">
        <v>8.3655789999999997E-3</v>
      </c>
      <c r="R2281">
        <v>0.19601400799999999</v>
      </c>
      <c r="S2281">
        <v>1.191379E-3</v>
      </c>
    </row>
    <row r="2282" spans="1:19" x14ac:dyDescent="0.3">
      <c r="A2282">
        <v>18125</v>
      </c>
      <c r="B2282">
        <v>98391</v>
      </c>
      <c r="C2282">
        <v>19.3</v>
      </c>
      <c r="D2282">
        <v>46</v>
      </c>
      <c r="E2282">
        <v>136</v>
      </c>
      <c r="F2282">
        <v>22</v>
      </c>
      <c r="G2282">
        <v>0.23792561000000001</v>
      </c>
      <c r="H2282">
        <v>0.32422996900000001</v>
      </c>
      <c r="I2282">
        <v>0.15454407100000001</v>
      </c>
      <c r="J2282">
        <v>0.15111381700000001</v>
      </c>
      <c r="K2282">
        <v>7.7586643999999996E-2</v>
      </c>
      <c r="L2282">
        <v>5.4599887999999999E-2</v>
      </c>
      <c r="M2282">
        <v>0.48266098299999999</v>
      </c>
      <c r="N2282">
        <v>0.86473841799999995</v>
      </c>
      <c r="O2282">
        <v>4.3010097999999997E-2</v>
      </c>
      <c r="P2282">
        <v>6.3378495000000007E-2</v>
      </c>
      <c r="Q2282">
        <v>3.1156439999999999E-3</v>
      </c>
      <c r="R2282">
        <v>3.4749073999999998E-2</v>
      </c>
      <c r="S2282">
        <v>5.5817699999999998E-4</v>
      </c>
    </row>
    <row r="2283" spans="1:19" x14ac:dyDescent="0.3">
      <c r="A2283">
        <v>8274</v>
      </c>
      <c r="B2283">
        <v>29681</v>
      </c>
      <c r="C2283">
        <v>7.3</v>
      </c>
      <c r="D2283">
        <v>65.2</v>
      </c>
      <c r="E2283">
        <v>59</v>
      </c>
      <c r="F2283">
        <v>0</v>
      </c>
      <c r="G2283">
        <v>0.27127390499999998</v>
      </c>
      <c r="H2283">
        <v>0.157914264</v>
      </c>
      <c r="I2283">
        <v>0.17700428300000001</v>
      </c>
      <c r="J2283">
        <v>0.209349388</v>
      </c>
      <c r="K2283">
        <v>0.10668150699999999</v>
      </c>
      <c r="L2283">
        <v>7.7776654000000001E-2</v>
      </c>
      <c r="M2283">
        <v>0.49384464900000002</v>
      </c>
      <c r="N2283">
        <v>0.96266315899999999</v>
      </c>
      <c r="O2283">
        <v>5.9698470000000003E-3</v>
      </c>
      <c r="P2283">
        <v>6.8467739999999999E-3</v>
      </c>
      <c r="Q2283">
        <v>1.2040878E-2</v>
      </c>
      <c r="R2283">
        <v>8.9682620000000005E-2</v>
      </c>
      <c r="S2283">
        <v>5.3964699999999998E-4</v>
      </c>
    </row>
    <row r="2284" spans="1:19" hidden="1" x14ac:dyDescent="0.3">
      <c r="A2284">
        <v>16515</v>
      </c>
      <c r="B2284">
        <v>59414</v>
      </c>
      <c r="C2284">
        <v>10.6</v>
      </c>
      <c r="D2284">
        <v>47.5</v>
      </c>
      <c r="E2284">
        <v>91</v>
      </c>
      <c r="F2284" t="s">
        <v>34</v>
      </c>
      <c r="G2284">
        <v>0.244634462</v>
      </c>
      <c r="H2284">
        <v>0.17774408899999999</v>
      </c>
      <c r="I2284">
        <v>0.17932820099999999</v>
      </c>
      <c r="J2284">
        <v>0.21475778400000001</v>
      </c>
      <c r="K2284">
        <v>0.1226579</v>
      </c>
      <c r="L2284">
        <v>6.0877564000000002E-2</v>
      </c>
      <c r="M2284">
        <v>0.47838454699999999</v>
      </c>
      <c r="N2284">
        <v>0.83276555200000002</v>
      </c>
      <c r="O2284">
        <v>8.0738570000000003E-3</v>
      </c>
      <c r="P2284">
        <v>1.8583498E-2</v>
      </c>
      <c r="Q2284">
        <v>8.0023164999999993E-2</v>
      </c>
      <c r="R2284">
        <v>4.2685834999999998E-2</v>
      </c>
      <c r="S2284">
        <v>3.0489879999999999E-3</v>
      </c>
    </row>
    <row r="2285" spans="1:19" x14ac:dyDescent="0.3">
      <c r="A2285">
        <v>11262</v>
      </c>
      <c r="B2285">
        <v>40133</v>
      </c>
      <c r="C2285">
        <v>15.2</v>
      </c>
      <c r="D2285">
        <v>38</v>
      </c>
      <c r="E2285">
        <v>220</v>
      </c>
      <c r="F2285">
        <v>6</v>
      </c>
      <c r="G2285">
        <v>0.223895756</v>
      </c>
      <c r="H2285">
        <v>0.16783511300000001</v>
      </c>
      <c r="I2285">
        <v>0.16258329799999999</v>
      </c>
      <c r="J2285">
        <v>0.223053484</v>
      </c>
      <c r="K2285">
        <v>0.13265786399999999</v>
      </c>
      <c r="L2285">
        <v>8.9974483999999993E-2</v>
      </c>
      <c r="M2285">
        <v>0.51539623999999995</v>
      </c>
      <c r="N2285">
        <v>0.70532861000000002</v>
      </c>
      <c r="O2285">
        <v>0.27004731599999998</v>
      </c>
      <c r="P2285">
        <v>5.8463600000000001E-3</v>
      </c>
      <c r="Q2285">
        <v>4.4590879999999999E-3</v>
      </c>
      <c r="R2285">
        <v>2.5292937000000001E-2</v>
      </c>
      <c r="S2285">
        <v>5.9454500000000003E-4</v>
      </c>
    </row>
    <row r="2286" spans="1:19" hidden="1" x14ac:dyDescent="0.3">
      <c r="A2286">
        <v>6995</v>
      </c>
      <c r="B2286">
        <v>24682</v>
      </c>
      <c r="C2286">
        <v>30.1</v>
      </c>
      <c r="D2286">
        <v>49</v>
      </c>
      <c r="E2286">
        <v>82</v>
      </c>
      <c r="F2286" t="s">
        <v>34</v>
      </c>
      <c r="G2286" t="s">
        <v>34</v>
      </c>
      <c r="H2286" t="s">
        <v>34</v>
      </c>
      <c r="I2286" t="s">
        <v>34</v>
      </c>
      <c r="J2286" t="s">
        <v>34</v>
      </c>
      <c r="K2286" t="s">
        <v>34</v>
      </c>
      <c r="L2286" t="s">
        <v>34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</row>
    <row r="2287" spans="1:19" hidden="1" x14ac:dyDescent="0.3">
      <c r="A2287">
        <v>6995</v>
      </c>
      <c r="B2287">
        <v>24682</v>
      </c>
      <c r="C2287" t="s">
        <v>34</v>
      </c>
      <c r="D2287" t="s">
        <v>34</v>
      </c>
      <c r="E2287">
        <v>82</v>
      </c>
      <c r="F2287">
        <v>6</v>
      </c>
      <c r="G2287">
        <v>0.22873489599999999</v>
      </c>
      <c r="H2287">
        <v>0.208570057</v>
      </c>
      <c r="I2287">
        <v>0.205009202</v>
      </c>
      <c r="J2287">
        <v>0.18932543800000001</v>
      </c>
      <c r="K2287">
        <v>0.102104505</v>
      </c>
      <c r="L2287">
        <v>6.6255901000000006E-2</v>
      </c>
      <c r="M2287">
        <v>0.44794750700000002</v>
      </c>
      <c r="N2287">
        <v>0.43994558700000003</v>
      </c>
      <c r="O2287">
        <v>0.528406818</v>
      </c>
      <c r="P2287">
        <v>6.4015360000000002E-3</v>
      </c>
      <c r="Q2287">
        <v>8.2019680000000005E-3</v>
      </c>
      <c r="R2287">
        <v>5.4733136000000002E-2</v>
      </c>
      <c r="S2287">
        <v>6.8016300000000001E-4</v>
      </c>
    </row>
    <row r="2288" spans="1:19" x14ac:dyDescent="0.3">
      <c r="A2288">
        <v>79956</v>
      </c>
      <c r="B2288">
        <v>333983</v>
      </c>
      <c r="C2288">
        <v>8.9</v>
      </c>
      <c r="D2288">
        <v>59.9</v>
      </c>
      <c r="E2288">
        <v>661</v>
      </c>
      <c r="F2288">
        <v>26</v>
      </c>
      <c r="G2288">
        <v>0.28836458199999998</v>
      </c>
      <c r="H2288">
        <v>0.21525338099999999</v>
      </c>
      <c r="I2288">
        <v>0.20212825000000001</v>
      </c>
      <c r="J2288">
        <v>0.16990249399999999</v>
      </c>
      <c r="K2288">
        <v>7.8131355999999999E-2</v>
      </c>
      <c r="L2288">
        <v>4.6219938000000002E-2</v>
      </c>
      <c r="M2288">
        <v>0.49414161200000001</v>
      </c>
      <c r="N2288">
        <v>0.92424774700000001</v>
      </c>
      <c r="O2288">
        <v>1.5861716000000001E-2</v>
      </c>
      <c r="P2288">
        <v>1.8197675E-2</v>
      </c>
      <c r="Q2288">
        <v>1.6909508E-2</v>
      </c>
      <c r="R2288">
        <v>0.29999815099999999</v>
      </c>
      <c r="S2288">
        <v>1.7103660000000001E-3</v>
      </c>
    </row>
    <row r="2289" spans="1:19" x14ac:dyDescent="0.3">
      <c r="A2289">
        <v>6951</v>
      </c>
      <c r="B2289">
        <v>21600</v>
      </c>
      <c r="C2289">
        <v>19.3</v>
      </c>
      <c r="D2289">
        <v>39.6</v>
      </c>
      <c r="E2289">
        <v>86</v>
      </c>
      <c r="F2289">
        <v>6</v>
      </c>
      <c r="G2289">
        <v>0.21498446800000001</v>
      </c>
      <c r="H2289">
        <v>0.20024108700000001</v>
      </c>
      <c r="I2289">
        <v>0.18090778399999999</v>
      </c>
      <c r="J2289">
        <v>0.19407483</v>
      </c>
      <c r="K2289">
        <v>0.12165608</v>
      </c>
      <c r="L2289">
        <v>8.8135749999999999E-2</v>
      </c>
      <c r="M2289">
        <v>0.456952107</v>
      </c>
      <c r="N2289">
        <v>0.76030414000000002</v>
      </c>
      <c r="O2289">
        <v>0.19903565300000001</v>
      </c>
      <c r="P2289">
        <v>9.1334789999999999E-3</v>
      </c>
      <c r="Q2289">
        <v>1.0060734999999999E-2</v>
      </c>
      <c r="R2289">
        <v>4.2468356999999998E-2</v>
      </c>
      <c r="S2289">
        <v>4.1726600000000001E-4</v>
      </c>
    </row>
    <row r="2290" spans="1:19" x14ac:dyDescent="0.3">
      <c r="A2290">
        <v>6762</v>
      </c>
      <c r="B2290">
        <v>31978</v>
      </c>
      <c r="C2290">
        <v>14</v>
      </c>
      <c r="D2290">
        <v>40.4</v>
      </c>
      <c r="E2290">
        <v>161</v>
      </c>
      <c r="F2290">
        <v>0</v>
      </c>
      <c r="G2290">
        <v>0.208294813</v>
      </c>
      <c r="H2290">
        <v>0.14335809199999999</v>
      </c>
      <c r="I2290">
        <v>0.16471675899999999</v>
      </c>
      <c r="J2290">
        <v>0.22825082099999999</v>
      </c>
      <c r="K2290">
        <v>0.160827569</v>
      </c>
      <c r="L2290">
        <v>9.4551945999999998E-2</v>
      </c>
      <c r="M2290">
        <v>0.50014345400000004</v>
      </c>
      <c r="N2290">
        <v>0.95495552900000003</v>
      </c>
      <c r="O2290">
        <v>1.3739678999999999E-2</v>
      </c>
      <c r="P2290">
        <v>7.2364439999999999E-3</v>
      </c>
      <c r="Q2290">
        <v>6.7582650000000003E-3</v>
      </c>
      <c r="R2290">
        <v>0.118205872</v>
      </c>
      <c r="S2290">
        <v>4.8136699999999999E-3</v>
      </c>
    </row>
    <row r="2291" spans="1:19" x14ac:dyDescent="0.3">
      <c r="A2291">
        <v>2697</v>
      </c>
      <c r="B2291">
        <v>11309</v>
      </c>
      <c r="C2291">
        <v>9.3000000000000007</v>
      </c>
      <c r="D2291">
        <v>56.5</v>
      </c>
      <c r="E2291">
        <v>31</v>
      </c>
      <c r="F2291">
        <v>0</v>
      </c>
      <c r="G2291">
        <v>0.220842805</v>
      </c>
      <c r="H2291">
        <v>0.15859416000000001</v>
      </c>
      <c r="I2291">
        <v>0.165500962</v>
      </c>
      <c r="J2291">
        <v>0.21900681899999999</v>
      </c>
      <c r="K2291">
        <v>0.127469837</v>
      </c>
      <c r="L2291">
        <v>0.108585417</v>
      </c>
      <c r="M2291">
        <v>0.50603252300000001</v>
      </c>
      <c r="N2291">
        <v>0.96931281700000005</v>
      </c>
      <c r="O2291">
        <v>7.256513E-3</v>
      </c>
      <c r="P2291">
        <v>5.070817E-3</v>
      </c>
      <c r="Q2291">
        <v>4.10911E-3</v>
      </c>
      <c r="R2291">
        <v>2.9638049E-2</v>
      </c>
      <c r="S2291">
        <v>2.62284E-4</v>
      </c>
    </row>
    <row r="2292" spans="1:19" x14ac:dyDescent="0.3">
      <c r="A2292">
        <v>4618</v>
      </c>
      <c r="B2292">
        <v>19154</v>
      </c>
      <c r="C2292">
        <v>12.3</v>
      </c>
      <c r="D2292">
        <v>56</v>
      </c>
      <c r="E2292">
        <v>67</v>
      </c>
      <c r="F2292">
        <v>4</v>
      </c>
      <c r="G2292">
        <v>0.23037195499999999</v>
      </c>
      <c r="H2292">
        <v>0.190828943</v>
      </c>
      <c r="I2292">
        <v>0.18477750500000001</v>
      </c>
      <c r="J2292">
        <v>0.204236006</v>
      </c>
      <c r="K2292">
        <v>0.112473264</v>
      </c>
      <c r="L2292">
        <v>7.7312327E-2</v>
      </c>
      <c r="M2292">
        <v>0.461839428</v>
      </c>
      <c r="N2292">
        <v>0.95028431300000005</v>
      </c>
      <c r="O2292">
        <v>2.9944181E-2</v>
      </c>
      <c r="P2292">
        <v>5.2167560000000003E-3</v>
      </c>
      <c r="Q2292">
        <v>3.2865559999999999E-3</v>
      </c>
      <c r="R2292">
        <v>1.4033074E-2</v>
      </c>
      <c r="S2292">
        <v>5.21676E-4</v>
      </c>
    </row>
    <row r="2293" spans="1:19" x14ac:dyDescent="0.3">
      <c r="A2293">
        <v>4837</v>
      </c>
      <c r="B2293">
        <v>22370</v>
      </c>
      <c r="C2293">
        <v>10.199999999999999</v>
      </c>
      <c r="D2293">
        <v>43.7</v>
      </c>
      <c r="E2293">
        <v>84</v>
      </c>
      <c r="F2293">
        <v>0</v>
      </c>
      <c r="G2293">
        <v>0.26847703099999998</v>
      </c>
      <c r="H2293">
        <v>0.18189635700000001</v>
      </c>
      <c r="I2293">
        <v>0.172165648</v>
      </c>
      <c r="J2293">
        <v>0.19207965599999999</v>
      </c>
      <c r="K2293">
        <v>0.100475221</v>
      </c>
      <c r="L2293">
        <v>8.4906087000000005E-2</v>
      </c>
      <c r="M2293">
        <v>0.49214754500000002</v>
      </c>
      <c r="N2293">
        <v>0.94745417499999995</v>
      </c>
      <c r="O2293">
        <v>1.8420457000000001E-2</v>
      </c>
      <c r="P2293">
        <v>1.6836388000000001E-2</v>
      </c>
      <c r="Q2293">
        <v>4.5259109999999996E-3</v>
      </c>
      <c r="R2293">
        <v>2.43494E-2</v>
      </c>
      <c r="S2293">
        <v>4.9784999999999999E-4</v>
      </c>
    </row>
    <row r="2294" spans="1:19" x14ac:dyDescent="0.3">
      <c r="A2294">
        <v>1421</v>
      </c>
      <c r="B2294">
        <v>5879</v>
      </c>
      <c r="C2294">
        <v>10</v>
      </c>
      <c r="D2294">
        <v>52.8</v>
      </c>
      <c r="E2294">
        <v>19</v>
      </c>
      <c r="F2294">
        <v>4</v>
      </c>
      <c r="G2294">
        <v>0.26292022100000001</v>
      </c>
      <c r="H2294">
        <v>0.14902157599999999</v>
      </c>
      <c r="I2294">
        <v>0.154875397</v>
      </c>
      <c r="J2294">
        <v>0.191670848</v>
      </c>
      <c r="K2294">
        <v>0.126108045</v>
      </c>
      <c r="L2294">
        <v>0.115403914</v>
      </c>
      <c r="M2294">
        <v>0.49573507300000003</v>
      </c>
      <c r="N2294">
        <v>0.96688409399999997</v>
      </c>
      <c r="O2294">
        <v>3.1777889999999999E-3</v>
      </c>
      <c r="P2294">
        <v>8.8643590000000005E-3</v>
      </c>
      <c r="Q2294">
        <v>5.3520659999999999E-3</v>
      </c>
      <c r="R2294">
        <v>2.6593076E-2</v>
      </c>
      <c r="S2294">
        <v>1.67252E-3</v>
      </c>
    </row>
    <row r="2295" spans="1:19" x14ac:dyDescent="0.3">
      <c r="A2295">
        <v>3667</v>
      </c>
      <c r="B2295">
        <v>14431</v>
      </c>
      <c r="C2295">
        <v>14.7</v>
      </c>
      <c r="D2295">
        <v>43.2</v>
      </c>
      <c r="E2295">
        <v>67</v>
      </c>
      <c r="F2295">
        <v>0</v>
      </c>
      <c r="G2295">
        <v>0.24781219600000001</v>
      </c>
      <c r="H2295">
        <v>0.17689956900000001</v>
      </c>
      <c r="I2295">
        <v>0.18780386199999999</v>
      </c>
      <c r="J2295">
        <v>0.20877899699999999</v>
      </c>
      <c r="K2295">
        <v>0.102861509</v>
      </c>
      <c r="L2295">
        <v>7.5843866999999995E-2</v>
      </c>
      <c r="M2295">
        <v>0.50611196000000003</v>
      </c>
      <c r="N2295">
        <v>0.94297819100000002</v>
      </c>
      <c r="O2295">
        <v>3.0907069999999998E-2</v>
      </c>
      <c r="P2295">
        <v>3.472705E-3</v>
      </c>
      <c r="Q2295">
        <v>3.2643419999999999E-3</v>
      </c>
      <c r="R2295">
        <v>3.2157244000000001E-2</v>
      </c>
      <c r="S2295">
        <v>1.5279899999999999E-3</v>
      </c>
    </row>
    <row r="2296" spans="1:19" hidden="1" x14ac:dyDescent="0.3">
      <c r="A2296" t="s">
        <v>34</v>
      </c>
      <c r="B2296">
        <v>10646</v>
      </c>
      <c r="C2296">
        <v>20.8</v>
      </c>
      <c r="D2296">
        <v>40.1</v>
      </c>
      <c r="E2296" t="s">
        <v>34</v>
      </c>
      <c r="F2296" t="s">
        <v>34</v>
      </c>
      <c r="G2296">
        <v>0.24829178199999999</v>
      </c>
      <c r="H2296">
        <v>0.18097876299999999</v>
      </c>
      <c r="I2296">
        <v>0.17903970499999999</v>
      </c>
      <c r="J2296">
        <v>0.197414589</v>
      </c>
      <c r="K2296">
        <v>0.105170822</v>
      </c>
      <c r="L2296">
        <v>8.9104340000000004E-2</v>
      </c>
      <c r="M2296">
        <v>0.49335180099999998</v>
      </c>
      <c r="N2296">
        <v>0.81209602999999997</v>
      </c>
      <c r="O2296">
        <v>0.162973223</v>
      </c>
      <c r="P2296">
        <v>2.9547549999999999E-3</v>
      </c>
      <c r="Q2296">
        <v>7.8485689999999997E-3</v>
      </c>
      <c r="R2296">
        <v>4.3028624000000001E-2</v>
      </c>
      <c r="S2296">
        <v>2.7700799999999997E-4</v>
      </c>
    </row>
    <row r="2297" spans="1:19" x14ac:dyDescent="0.3">
      <c r="A2297">
        <v>11290</v>
      </c>
      <c r="B2297">
        <v>49348</v>
      </c>
      <c r="C2297">
        <v>12.3</v>
      </c>
      <c r="D2297">
        <v>44.2</v>
      </c>
      <c r="E2297">
        <v>151</v>
      </c>
      <c r="F2297">
        <v>9</v>
      </c>
      <c r="G2297">
        <v>0.244262964</v>
      </c>
      <c r="H2297">
        <v>0.168129849</v>
      </c>
      <c r="I2297">
        <v>0.16459779499999999</v>
      </c>
      <c r="J2297">
        <v>0.22523478999999999</v>
      </c>
      <c r="K2297">
        <v>0.11759902</v>
      </c>
      <c r="L2297">
        <v>8.0175581999999995E-2</v>
      </c>
      <c r="M2297">
        <v>0.49657002900000002</v>
      </c>
      <c r="N2297">
        <v>0.95581870199999996</v>
      </c>
      <c r="O2297">
        <v>1.2311147E-2</v>
      </c>
      <c r="P2297">
        <v>5.1449570000000003E-3</v>
      </c>
      <c r="Q2297">
        <v>8.6361779999999996E-3</v>
      </c>
      <c r="R2297">
        <v>5.9595753000000001E-2</v>
      </c>
      <c r="S2297">
        <v>3.06247E-4</v>
      </c>
    </row>
    <row r="2298" spans="1:19" x14ac:dyDescent="0.3">
      <c r="A2298">
        <v>121407</v>
      </c>
      <c r="B2298">
        <v>547903</v>
      </c>
      <c r="C2298">
        <v>12.6</v>
      </c>
      <c r="D2298">
        <v>70.2</v>
      </c>
      <c r="E2298">
        <v>1298</v>
      </c>
      <c r="F2298">
        <v>135</v>
      </c>
      <c r="G2298">
        <v>0.26013908200000002</v>
      </c>
      <c r="H2298">
        <v>0.234870194</v>
      </c>
      <c r="I2298">
        <v>0.181123381</v>
      </c>
      <c r="J2298">
        <v>0.17517775999999999</v>
      </c>
      <c r="K2298">
        <v>8.7574342999999999E-2</v>
      </c>
      <c r="L2298">
        <v>6.1115240000000001E-2</v>
      </c>
      <c r="M2298">
        <v>0.51161594799999999</v>
      </c>
      <c r="N2298">
        <v>0.67064495099999999</v>
      </c>
      <c r="O2298">
        <v>0.128917486</v>
      </c>
      <c r="P2298">
        <v>0.152959818</v>
      </c>
      <c r="Q2298">
        <v>9.7543070000000003E-3</v>
      </c>
      <c r="R2298">
        <v>7.5136148E-2</v>
      </c>
      <c r="S2298">
        <v>8.74035E-4</v>
      </c>
    </row>
    <row r="2299" spans="1:19" x14ac:dyDescent="0.3">
      <c r="A2299">
        <v>6462</v>
      </c>
      <c r="B2299">
        <v>28061</v>
      </c>
      <c r="C2299">
        <v>18.3</v>
      </c>
      <c r="D2299">
        <v>49.3</v>
      </c>
      <c r="E2299">
        <v>111</v>
      </c>
      <c r="F2299">
        <v>0</v>
      </c>
      <c r="G2299">
        <v>0.28889916100000002</v>
      </c>
      <c r="H2299">
        <v>0.18727777000000001</v>
      </c>
      <c r="I2299">
        <v>0.182086474</v>
      </c>
      <c r="J2299">
        <v>0.18752666800000001</v>
      </c>
      <c r="K2299">
        <v>9.1523253999999998E-2</v>
      </c>
      <c r="L2299">
        <v>6.2686672999999998E-2</v>
      </c>
      <c r="M2299">
        <v>0.50885364799999999</v>
      </c>
      <c r="N2299">
        <v>0.582100697</v>
      </c>
      <c r="O2299">
        <v>0.386218177</v>
      </c>
      <c r="P2299">
        <v>5.760205E-3</v>
      </c>
      <c r="Q2299">
        <v>7.4313749999999996E-3</v>
      </c>
      <c r="R2299">
        <v>0.118581994</v>
      </c>
      <c r="S2299">
        <v>3.840137E-3</v>
      </c>
    </row>
    <row r="2300" spans="1:19" x14ac:dyDescent="0.3">
      <c r="A2300">
        <v>3526</v>
      </c>
      <c r="B2300">
        <v>12113</v>
      </c>
      <c r="C2300">
        <v>16.3</v>
      </c>
      <c r="D2300">
        <v>38.9</v>
      </c>
      <c r="E2300">
        <v>47</v>
      </c>
      <c r="F2300">
        <v>0</v>
      </c>
      <c r="G2300">
        <v>0.25041363300000002</v>
      </c>
      <c r="H2300">
        <v>0.16462607500000001</v>
      </c>
      <c r="I2300">
        <v>0.17918597</v>
      </c>
      <c r="J2300">
        <v>0.209629385</v>
      </c>
      <c r="K2300">
        <v>0.108041032</v>
      </c>
      <c r="L2300">
        <v>8.8103904999999996E-2</v>
      </c>
      <c r="M2300">
        <v>0.50984447399999999</v>
      </c>
      <c r="N2300">
        <v>0.96401389800000004</v>
      </c>
      <c r="O2300">
        <v>6.2044999999999999E-3</v>
      </c>
      <c r="P2300">
        <v>1.0589014000000001E-2</v>
      </c>
      <c r="Q2300">
        <v>5.2117800000000001E-3</v>
      </c>
      <c r="R2300">
        <v>2.3080740999999998E-2</v>
      </c>
      <c r="S2300">
        <v>4.13633E-4</v>
      </c>
    </row>
    <row r="2301" spans="1:19" x14ac:dyDescent="0.3">
      <c r="A2301">
        <v>1173</v>
      </c>
      <c r="B2301">
        <v>4625</v>
      </c>
      <c r="C2301">
        <v>12.5</v>
      </c>
      <c r="D2301">
        <v>35</v>
      </c>
      <c r="E2301">
        <v>18</v>
      </c>
      <c r="F2301">
        <v>0</v>
      </c>
      <c r="G2301">
        <v>0.24773804399999999</v>
      </c>
      <c r="H2301">
        <v>0.160275743</v>
      </c>
      <c r="I2301">
        <v>0.174493753</v>
      </c>
      <c r="J2301">
        <v>0.200990952</v>
      </c>
      <c r="K2301">
        <v>0.11180525600000001</v>
      </c>
      <c r="L2301">
        <v>0.104696252</v>
      </c>
      <c r="M2301">
        <v>0.489228781</v>
      </c>
      <c r="N2301">
        <v>0.95583800100000005</v>
      </c>
      <c r="O2301">
        <v>4.3084880000000001E-3</v>
      </c>
      <c r="P2301">
        <v>7.9707019999999996E-3</v>
      </c>
      <c r="Q2301">
        <v>1.6156829000000001E-2</v>
      </c>
      <c r="R2301">
        <v>0.15208961700000001</v>
      </c>
      <c r="S2301">
        <v>0</v>
      </c>
    </row>
    <row r="2302" spans="1:19" x14ac:dyDescent="0.3">
      <c r="A2302">
        <v>3275</v>
      </c>
      <c r="B2302">
        <v>24780</v>
      </c>
      <c r="C2302">
        <v>12.9</v>
      </c>
      <c r="D2302">
        <v>52.4</v>
      </c>
      <c r="E2302">
        <v>39</v>
      </c>
      <c r="F2302">
        <v>0</v>
      </c>
      <c r="G2302">
        <v>0.25364267699999998</v>
      </c>
      <c r="H2302">
        <v>0.18544535000000001</v>
      </c>
      <c r="I2302">
        <v>0.14345923799999999</v>
      </c>
      <c r="J2302">
        <v>0.204070164</v>
      </c>
      <c r="K2302">
        <v>0.12768434200000001</v>
      </c>
      <c r="L2302">
        <v>8.569823E-2</v>
      </c>
      <c r="M2302">
        <v>0.513025328</v>
      </c>
      <c r="N2302">
        <v>0.96776783200000005</v>
      </c>
      <c r="O2302">
        <v>9.1117090000000008E-3</v>
      </c>
      <c r="P2302">
        <v>7.9476579999999998E-3</v>
      </c>
      <c r="Q2302">
        <v>3.2513149999999998E-3</v>
      </c>
      <c r="R2302">
        <v>2.2799342E-2</v>
      </c>
      <c r="S2302">
        <v>2.00698E-4</v>
      </c>
    </row>
    <row r="2303" spans="1:19" x14ac:dyDescent="0.3">
      <c r="A2303">
        <v>7188</v>
      </c>
      <c r="B2303">
        <v>27238</v>
      </c>
      <c r="C2303">
        <v>16</v>
      </c>
      <c r="D2303">
        <v>41.6</v>
      </c>
      <c r="E2303">
        <v>124</v>
      </c>
      <c r="F2303">
        <v>0</v>
      </c>
      <c r="G2303">
        <v>0.24145291299999999</v>
      </c>
      <c r="H2303">
        <v>0.16821845199999999</v>
      </c>
      <c r="I2303">
        <v>0.16843926000000001</v>
      </c>
      <c r="J2303">
        <v>0.21053987399999999</v>
      </c>
      <c r="K2303">
        <v>0.12655945199999999</v>
      </c>
      <c r="L2303">
        <v>8.4790049000000006E-2</v>
      </c>
      <c r="M2303">
        <v>0.51065395800000002</v>
      </c>
      <c r="N2303">
        <v>0.76358885700000001</v>
      </c>
      <c r="O2303">
        <v>0.190225592</v>
      </c>
      <c r="P2303">
        <v>1.6192544E-2</v>
      </c>
      <c r="Q2303">
        <v>1.1187575999999999E-2</v>
      </c>
      <c r="R2303">
        <v>0.15570603199999999</v>
      </c>
      <c r="S2303">
        <v>6.2562100000000003E-4</v>
      </c>
    </row>
    <row r="2304" spans="1:19" x14ac:dyDescent="0.3">
      <c r="A2304">
        <v>8272</v>
      </c>
      <c r="B2304">
        <v>40253</v>
      </c>
      <c r="C2304">
        <v>7.7</v>
      </c>
      <c r="D2304">
        <v>61</v>
      </c>
      <c r="E2304">
        <v>133</v>
      </c>
      <c r="F2304">
        <v>4</v>
      </c>
      <c r="G2304">
        <v>0.19997532400000001</v>
      </c>
      <c r="H2304">
        <v>0.14312153</v>
      </c>
      <c r="I2304">
        <v>0.158840222</v>
      </c>
      <c r="J2304">
        <v>0.237902529</v>
      </c>
      <c r="K2304">
        <v>0.15109191899999999</v>
      </c>
      <c r="L2304">
        <v>0.109068476</v>
      </c>
      <c r="M2304">
        <v>0.50282541599999997</v>
      </c>
      <c r="N2304">
        <v>0.96972239400000004</v>
      </c>
      <c r="O2304">
        <v>9.8704499999999994E-3</v>
      </c>
      <c r="P2304">
        <v>3.578038E-3</v>
      </c>
      <c r="Q2304">
        <v>2.467613E-3</v>
      </c>
      <c r="R2304">
        <v>5.0931523999999999E-2</v>
      </c>
      <c r="S2304">
        <v>3.9481800000000001E-4</v>
      </c>
    </row>
    <row r="2305" spans="1:19" x14ac:dyDescent="0.3">
      <c r="A2305">
        <v>11659</v>
      </c>
      <c r="B2305">
        <v>38397</v>
      </c>
      <c r="C2305">
        <v>14.4</v>
      </c>
      <c r="D2305">
        <v>50.2</v>
      </c>
      <c r="E2305">
        <v>119</v>
      </c>
      <c r="F2305">
        <v>12</v>
      </c>
      <c r="G2305">
        <v>0.27439661500000001</v>
      </c>
      <c r="H2305">
        <v>0.216617908</v>
      </c>
      <c r="I2305">
        <v>0.169940445</v>
      </c>
      <c r="J2305">
        <v>0.17304879300000001</v>
      </c>
      <c r="K2305">
        <v>9.1160798000000001E-2</v>
      </c>
      <c r="L2305">
        <v>7.4835440000000003E-2</v>
      </c>
      <c r="M2305">
        <v>0.513373733</v>
      </c>
      <c r="N2305">
        <v>0.68556054700000002</v>
      </c>
      <c r="O2305">
        <v>2.3848082999999999E-2</v>
      </c>
      <c r="P2305">
        <v>9.9780589999999992E-3</v>
      </c>
      <c r="Q2305">
        <v>0.19603489700000001</v>
      </c>
      <c r="R2305">
        <v>5.5271132000000001E-2</v>
      </c>
      <c r="S2305">
        <v>4.1792899999999999E-4</v>
      </c>
    </row>
    <row r="2306" spans="1:19" x14ac:dyDescent="0.3">
      <c r="A2306">
        <v>7161</v>
      </c>
      <c r="B2306">
        <v>38911</v>
      </c>
      <c r="C2306">
        <v>11.1</v>
      </c>
      <c r="D2306">
        <v>48.7</v>
      </c>
      <c r="E2306">
        <v>207</v>
      </c>
      <c r="F2306">
        <v>6</v>
      </c>
      <c r="G2306">
        <v>0.212701896</v>
      </c>
      <c r="H2306">
        <v>0.15294327799999999</v>
      </c>
      <c r="I2306">
        <v>0.16355796</v>
      </c>
      <c r="J2306">
        <v>0.23564083599999999</v>
      </c>
      <c r="K2306">
        <v>0.130718787</v>
      </c>
      <c r="L2306">
        <v>0.104437243</v>
      </c>
      <c r="M2306">
        <v>0.49945140500000001</v>
      </c>
      <c r="N2306">
        <v>0.97591283699999998</v>
      </c>
      <c r="O2306">
        <v>5.6390499999999996E-3</v>
      </c>
      <c r="P2306">
        <v>4.7204719999999999E-3</v>
      </c>
      <c r="Q2306">
        <v>3.4957009999999999E-3</v>
      </c>
      <c r="R2306">
        <v>1.1482228000000001E-2</v>
      </c>
      <c r="S2306">
        <v>5.61353E-4</v>
      </c>
    </row>
    <row r="2307" spans="1:19" x14ac:dyDescent="0.3">
      <c r="A2307">
        <v>1367</v>
      </c>
      <c r="B2307">
        <v>5377</v>
      </c>
      <c r="C2307">
        <v>19.3</v>
      </c>
      <c r="D2307">
        <v>44.1</v>
      </c>
      <c r="E2307">
        <v>23</v>
      </c>
      <c r="F2307">
        <v>0</v>
      </c>
      <c r="G2307">
        <v>0.25528395500000001</v>
      </c>
      <c r="H2307">
        <v>0.158978129</v>
      </c>
      <c r="I2307">
        <v>0.14942106199999999</v>
      </c>
      <c r="J2307">
        <v>0.20878515</v>
      </c>
      <c r="K2307">
        <v>0.113949642</v>
      </c>
      <c r="L2307">
        <v>0.113582062</v>
      </c>
      <c r="M2307">
        <v>0.498253997</v>
      </c>
      <c r="N2307">
        <v>0.80481529100000004</v>
      </c>
      <c r="O2307">
        <v>5.6974820000000002E-3</v>
      </c>
      <c r="P2307">
        <v>3.6757949999999999E-3</v>
      </c>
      <c r="Q2307">
        <v>0.15769160099999999</v>
      </c>
      <c r="R2307">
        <v>2.6465723E-2</v>
      </c>
      <c r="S2307">
        <v>0</v>
      </c>
    </row>
    <row r="2308" spans="1:19" x14ac:dyDescent="0.3">
      <c r="A2308">
        <v>14171</v>
      </c>
      <c r="B2308">
        <v>47177</v>
      </c>
      <c r="C2308">
        <v>13.8</v>
      </c>
      <c r="D2308">
        <v>42.7</v>
      </c>
      <c r="E2308">
        <v>212</v>
      </c>
      <c r="F2308">
        <v>0</v>
      </c>
      <c r="G2308">
        <v>0.22926200499999999</v>
      </c>
      <c r="H2308">
        <v>0.168568052</v>
      </c>
      <c r="I2308">
        <v>0.171640348</v>
      </c>
      <c r="J2308">
        <v>0.21613492300000001</v>
      </c>
      <c r="K2308">
        <v>0.13051885299999999</v>
      </c>
      <c r="L2308">
        <v>8.3875819000000004E-2</v>
      </c>
      <c r="M2308">
        <v>0.501858417</v>
      </c>
      <c r="N2308">
        <v>0.94807175899999996</v>
      </c>
      <c r="O2308">
        <v>2.2150606999999999E-2</v>
      </c>
      <c r="P2308">
        <v>4.3828549999999997E-3</v>
      </c>
      <c r="Q2308">
        <v>6.6172519999999997E-3</v>
      </c>
      <c r="R2308">
        <v>4.6492642000000001E-2</v>
      </c>
      <c r="S2308">
        <v>6.4453799999999995E-4</v>
      </c>
    </row>
    <row r="2309" spans="1:19" x14ac:dyDescent="0.3">
      <c r="A2309">
        <v>6396</v>
      </c>
      <c r="B2309">
        <v>20174</v>
      </c>
      <c r="C2309">
        <v>20.5</v>
      </c>
      <c r="D2309">
        <v>44.6</v>
      </c>
      <c r="E2309">
        <v>94</v>
      </c>
      <c r="F2309">
        <v>0</v>
      </c>
      <c r="G2309">
        <v>0.24613095199999999</v>
      </c>
      <c r="H2309">
        <v>0.166269841</v>
      </c>
      <c r="I2309">
        <v>0.18730158699999999</v>
      </c>
      <c r="J2309">
        <v>0.20014881000000001</v>
      </c>
      <c r="K2309">
        <v>0.10843253999999999</v>
      </c>
      <c r="L2309">
        <v>9.1716270000000003E-2</v>
      </c>
      <c r="M2309">
        <v>0.47495039700000002</v>
      </c>
      <c r="N2309">
        <v>0.88015873</v>
      </c>
      <c r="O2309">
        <v>9.1269841000000004E-2</v>
      </c>
      <c r="P2309">
        <v>4.0674600000000002E-3</v>
      </c>
      <c r="Q2309">
        <v>1.0267857E-2</v>
      </c>
      <c r="R2309">
        <v>0.36165674599999997</v>
      </c>
      <c r="S2309">
        <v>3.9682500000000001E-4</v>
      </c>
    </row>
    <row r="2310" spans="1:19" x14ac:dyDescent="0.3">
      <c r="A2310">
        <v>5856</v>
      </c>
      <c r="B2310">
        <v>30861</v>
      </c>
      <c r="C2310">
        <v>11.9</v>
      </c>
      <c r="D2310">
        <v>54.6</v>
      </c>
      <c r="E2310">
        <v>88</v>
      </c>
      <c r="F2310">
        <v>0</v>
      </c>
      <c r="G2310">
        <v>0.28194147000000003</v>
      </c>
      <c r="H2310">
        <v>0.14028940400000001</v>
      </c>
      <c r="I2310">
        <v>0.162254234</v>
      </c>
      <c r="J2310">
        <v>0.215917202</v>
      </c>
      <c r="K2310">
        <v>0.11469080500000001</v>
      </c>
      <c r="L2310">
        <v>8.4906885000000001E-2</v>
      </c>
      <c r="M2310">
        <v>0.49555512299999999</v>
      </c>
      <c r="N2310">
        <v>0.97735383799999997</v>
      </c>
      <c r="O2310">
        <v>4.6395430000000003E-3</v>
      </c>
      <c r="P2310">
        <v>4.1528779999999996E-3</v>
      </c>
      <c r="Q2310">
        <v>2.8551029999999999E-3</v>
      </c>
      <c r="R2310">
        <v>1.5897735E-2</v>
      </c>
      <c r="S2310">
        <v>2.5955500000000002E-4</v>
      </c>
    </row>
    <row r="2311" spans="1:19" x14ac:dyDescent="0.3">
      <c r="A2311">
        <v>54165</v>
      </c>
      <c r="B2311">
        <v>210758</v>
      </c>
      <c r="C2311">
        <v>14.4</v>
      </c>
      <c r="D2311">
        <v>42.9</v>
      </c>
      <c r="E2311">
        <v>715</v>
      </c>
      <c r="F2311">
        <v>84</v>
      </c>
      <c r="G2311">
        <v>0.25728547200000002</v>
      </c>
      <c r="H2311">
        <v>0.2593394</v>
      </c>
      <c r="I2311">
        <v>0.17878722699999999</v>
      </c>
      <c r="J2311">
        <v>0.167075064</v>
      </c>
      <c r="K2311">
        <v>8.4497623999999993E-2</v>
      </c>
      <c r="L2311">
        <v>5.3015212999999999E-2</v>
      </c>
      <c r="M2311">
        <v>0.51861670400000004</v>
      </c>
      <c r="N2311">
        <v>0.64216761</v>
      </c>
      <c r="O2311">
        <v>0.32416230800000001</v>
      </c>
      <c r="P2311">
        <v>1.6192591999999999E-2</v>
      </c>
      <c r="Q2311">
        <v>3.706623E-3</v>
      </c>
      <c r="R2311">
        <v>3.9683791000000003E-2</v>
      </c>
      <c r="S2311">
        <v>5.9707200000000003E-4</v>
      </c>
    </row>
    <row r="2312" spans="1:19" hidden="1" x14ac:dyDescent="0.3">
      <c r="A2312">
        <v>30249</v>
      </c>
      <c r="B2312">
        <v>123968</v>
      </c>
      <c r="C2312">
        <v>8.1999999999999993</v>
      </c>
      <c r="D2312">
        <v>49.6</v>
      </c>
      <c r="E2312">
        <v>301</v>
      </c>
      <c r="F2312" t="s">
        <v>34</v>
      </c>
      <c r="G2312" t="s">
        <v>34</v>
      </c>
      <c r="H2312" t="s">
        <v>34</v>
      </c>
      <c r="I2312" t="s">
        <v>34</v>
      </c>
      <c r="J2312" t="s">
        <v>34</v>
      </c>
      <c r="K2312" t="s">
        <v>34</v>
      </c>
      <c r="L2312" t="s">
        <v>34</v>
      </c>
      <c r="M2312" t="s">
        <v>34</v>
      </c>
      <c r="N2312" t="s">
        <v>34</v>
      </c>
      <c r="O2312" t="s">
        <v>34</v>
      </c>
      <c r="P2312" t="s">
        <v>34</v>
      </c>
      <c r="Q2312" t="s">
        <v>34</v>
      </c>
      <c r="R2312" t="s">
        <v>34</v>
      </c>
      <c r="S2312" t="s">
        <v>34</v>
      </c>
    </row>
    <row r="2313" spans="1:19" hidden="1" x14ac:dyDescent="0.3">
      <c r="A2313">
        <v>30249</v>
      </c>
      <c r="B2313">
        <v>123968</v>
      </c>
      <c r="C2313" t="s">
        <v>34</v>
      </c>
      <c r="D2313" t="s">
        <v>34</v>
      </c>
      <c r="E2313">
        <v>301</v>
      </c>
      <c r="F2313">
        <v>16</v>
      </c>
      <c r="G2313">
        <v>0.25173762799999999</v>
      </c>
      <c r="H2313">
        <v>0.17827944200000001</v>
      </c>
      <c r="I2313">
        <v>0.20053578599999999</v>
      </c>
      <c r="J2313">
        <v>0.187908884</v>
      </c>
      <c r="K2313">
        <v>0.10567067099999999</v>
      </c>
      <c r="L2313">
        <v>7.5867588999999999E-2</v>
      </c>
      <c r="M2313">
        <v>0.51165088999999997</v>
      </c>
      <c r="N2313">
        <v>0.879358364</v>
      </c>
      <c r="O2313">
        <v>8.4296414E-2</v>
      </c>
      <c r="P2313">
        <v>1.3427313999999999E-2</v>
      </c>
      <c r="Q2313">
        <v>6.4931349999999997E-3</v>
      </c>
      <c r="R2313">
        <v>5.1389694E-2</v>
      </c>
      <c r="S2313">
        <v>7.18737E-4</v>
      </c>
    </row>
    <row r="2314" spans="1:19" x14ac:dyDescent="0.3">
      <c r="A2314">
        <v>1836</v>
      </c>
      <c r="B2314">
        <v>10047</v>
      </c>
      <c r="C2314">
        <v>11.5</v>
      </c>
      <c r="D2314">
        <v>43.3</v>
      </c>
      <c r="E2314">
        <v>23</v>
      </c>
      <c r="F2314">
        <v>0</v>
      </c>
      <c r="G2314">
        <v>0.295638287</v>
      </c>
      <c r="H2314">
        <v>0.170076854</v>
      </c>
      <c r="I2314">
        <v>0.16927837100000001</v>
      </c>
      <c r="J2314">
        <v>0.178161493</v>
      </c>
      <c r="K2314">
        <v>0.101207705</v>
      </c>
      <c r="L2314">
        <v>8.5637289000000005E-2</v>
      </c>
      <c r="M2314">
        <v>0.49945104299999998</v>
      </c>
      <c r="N2314">
        <v>0.96546561500000005</v>
      </c>
      <c r="O2314">
        <v>6.188242E-3</v>
      </c>
      <c r="P2314">
        <v>5.389759E-3</v>
      </c>
      <c r="Q2314">
        <v>9.5817950000000006E-3</v>
      </c>
      <c r="R2314">
        <v>0.25132248699999998</v>
      </c>
      <c r="S2314">
        <v>2.0960179999999998E-3</v>
      </c>
    </row>
    <row r="2315" spans="1:19" x14ac:dyDescent="0.3">
      <c r="A2315">
        <v>4270</v>
      </c>
      <c r="B2315">
        <v>15182</v>
      </c>
      <c r="C2315">
        <v>20.7</v>
      </c>
      <c r="D2315">
        <v>35.200000000000003</v>
      </c>
      <c r="E2315">
        <v>111</v>
      </c>
      <c r="F2315">
        <v>0</v>
      </c>
      <c r="G2315">
        <v>0.21867821700000001</v>
      </c>
      <c r="H2315">
        <v>0.21677495599999999</v>
      </c>
      <c r="I2315">
        <v>0.198792413</v>
      </c>
      <c r="J2315">
        <v>0.213690359</v>
      </c>
      <c r="K2315">
        <v>9.0962788000000003E-2</v>
      </c>
      <c r="L2315">
        <v>6.1101267000000001E-2</v>
      </c>
      <c r="M2315">
        <v>0.35400669400000001</v>
      </c>
      <c r="N2315">
        <v>0.74463477099999997</v>
      </c>
      <c r="O2315">
        <v>0.22596311599999999</v>
      </c>
      <c r="P2315">
        <v>5.8410449999999996E-3</v>
      </c>
      <c r="Q2315">
        <v>5.3816369999999999E-3</v>
      </c>
      <c r="R2315">
        <v>5.5850889000000001E-2</v>
      </c>
      <c r="S2315">
        <v>3.9377800000000001E-4</v>
      </c>
    </row>
    <row r="2316" spans="1:19" x14ac:dyDescent="0.3">
      <c r="A2316">
        <v>607</v>
      </c>
      <c r="B2316">
        <v>2984</v>
      </c>
      <c r="C2316">
        <v>15.5</v>
      </c>
      <c r="D2316">
        <v>32.6</v>
      </c>
      <c r="E2316">
        <v>25</v>
      </c>
      <c r="F2316">
        <v>0</v>
      </c>
      <c r="G2316">
        <v>0.240996298</v>
      </c>
      <c r="H2316">
        <v>0.16358128599999999</v>
      </c>
      <c r="I2316">
        <v>0.198922922</v>
      </c>
      <c r="J2316">
        <v>0.213396163</v>
      </c>
      <c r="K2316">
        <v>0.100976102</v>
      </c>
      <c r="L2316">
        <v>8.2127229999999996E-2</v>
      </c>
      <c r="M2316">
        <v>0.505217099</v>
      </c>
      <c r="N2316">
        <v>0.89128239600000003</v>
      </c>
      <c r="O2316">
        <v>8.5493100000000002E-2</v>
      </c>
      <c r="P2316">
        <v>1.0097610000000001E-3</v>
      </c>
      <c r="Q2316">
        <v>5.048805E-3</v>
      </c>
      <c r="R2316">
        <v>1.8512285E-2</v>
      </c>
      <c r="S2316">
        <v>6.7317400000000002E-4</v>
      </c>
    </row>
    <row r="2317" spans="1:19" x14ac:dyDescent="0.3">
      <c r="A2317">
        <v>3850</v>
      </c>
      <c r="B2317">
        <v>13173</v>
      </c>
      <c r="C2317">
        <v>13.4</v>
      </c>
      <c r="D2317">
        <v>52.6</v>
      </c>
      <c r="E2317">
        <v>60</v>
      </c>
      <c r="F2317">
        <v>0</v>
      </c>
      <c r="G2317">
        <v>0.22718766400000001</v>
      </c>
      <c r="H2317">
        <v>0.15629912400000001</v>
      </c>
      <c r="I2317">
        <v>0.178082192</v>
      </c>
      <c r="J2317">
        <v>0.21431244899999999</v>
      </c>
      <c r="K2317">
        <v>0.122913392</v>
      </c>
      <c r="L2317">
        <v>0.10120518000000001</v>
      </c>
      <c r="M2317">
        <v>0.50662474700000004</v>
      </c>
      <c r="N2317">
        <v>0.97327644300000005</v>
      </c>
      <c r="O2317">
        <v>6.6621750000000002E-3</v>
      </c>
      <c r="P2317">
        <v>4.5662100000000002E-3</v>
      </c>
      <c r="Q2317">
        <v>3.6679389999999998E-3</v>
      </c>
      <c r="R2317">
        <v>1.2201511999999999E-2</v>
      </c>
      <c r="S2317" s="1">
        <v>7.4900000000000005E-5</v>
      </c>
    </row>
    <row r="2318" spans="1:19" x14ac:dyDescent="0.3">
      <c r="A2318">
        <v>3702</v>
      </c>
      <c r="B2318">
        <v>12378</v>
      </c>
      <c r="C2318">
        <v>9.6999999999999993</v>
      </c>
      <c r="D2318">
        <v>56.8</v>
      </c>
      <c r="E2318">
        <v>48</v>
      </c>
      <c r="F2318">
        <v>0</v>
      </c>
      <c r="G2318">
        <v>0.238114456</v>
      </c>
      <c r="H2318">
        <v>0.16256356399999999</v>
      </c>
      <c r="I2318">
        <v>0.17676971499999999</v>
      </c>
      <c r="J2318">
        <v>0.217450965</v>
      </c>
      <c r="K2318">
        <v>0.119137945</v>
      </c>
      <c r="L2318">
        <v>8.5963355000000005E-2</v>
      </c>
      <c r="M2318">
        <v>0.50205827800000002</v>
      </c>
      <c r="N2318">
        <v>0.97336346799999995</v>
      </c>
      <c r="O2318">
        <v>7.1030750000000004E-3</v>
      </c>
      <c r="P2318">
        <v>6.7802080000000002E-3</v>
      </c>
      <c r="Q2318">
        <v>4.1972720000000002E-3</v>
      </c>
      <c r="R2318">
        <v>1.5739769000000001E-2</v>
      </c>
      <c r="S2318">
        <v>6.4573400000000002E-4</v>
      </c>
    </row>
    <row r="2319" spans="1:19" x14ac:dyDescent="0.3">
      <c r="A2319">
        <v>7430</v>
      </c>
      <c r="B2319">
        <v>33168</v>
      </c>
      <c r="C2319">
        <v>8</v>
      </c>
      <c r="D2319">
        <v>52.4</v>
      </c>
      <c r="E2319">
        <v>115</v>
      </c>
      <c r="F2319">
        <v>3</v>
      </c>
      <c r="G2319">
        <v>0.26737437200000003</v>
      </c>
      <c r="H2319">
        <v>0.17426999100000001</v>
      </c>
      <c r="I2319">
        <v>0.17878086200000001</v>
      </c>
      <c r="J2319">
        <v>0.19529065000000001</v>
      </c>
      <c r="K2319">
        <v>0.10143445700000001</v>
      </c>
      <c r="L2319">
        <v>8.2849668000000001E-2</v>
      </c>
      <c r="M2319">
        <v>0.50064655800000002</v>
      </c>
      <c r="N2319">
        <v>0.96111628999999998</v>
      </c>
      <c r="O2319">
        <v>8.6007280000000002E-3</v>
      </c>
      <c r="P2319">
        <v>1.446486E-2</v>
      </c>
      <c r="Q2319">
        <v>2.2855079999999999E-3</v>
      </c>
      <c r="R2319">
        <v>2.0148558E-2</v>
      </c>
      <c r="S2319">
        <v>3.9094200000000003E-4</v>
      </c>
    </row>
    <row r="2320" spans="1:19" x14ac:dyDescent="0.3">
      <c r="A2320">
        <v>9346</v>
      </c>
      <c r="B2320">
        <v>31502</v>
      </c>
      <c r="C2320">
        <v>17.8</v>
      </c>
      <c r="D2320">
        <v>45</v>
      </c>
      <c r="E2320">
        <v>140</v>
      </c>
      <c r="F2320">
        <v>7</v>
      </c>
      <c r="G2320">
        <v>0.271419146</v>
      </c>
      <c r="H2320">
        <v>0.16604354499999999</v>
      </c>
      <c r="I2320">
        <v>0.163812875</v>
      </c>
      <c r="J2320">
        <v>0.19567061499999999</v>
      </c>
      <c r="K2320">
        <v>0.11162776100000001</v>
      </c>
      <c r="L2320">
        <v>9.1426058000000004E-2</v>
      </c>
      <c r="M2320">
        <v>0.50318891600000004</v>
      </c>
      <c r="N2320">
        <v>0.84542398399999996</v>
      </c>
      <c r="O2320">
        <v>5.26878E-2</v>
      </c>
      <c r="P2320">
        <v>1.0085142E-2</v>
      </c>
      <c r="Q2320">
        <v>3.6099155000000001E-2</v>
      </c>
      <c r="R2320">
        <v>7.1852712999999999E-2</v>
      </c>
      <c r="S2320">
        <v>1.2881329999999999E-3</v>
      </c>
    </row>
    <row r="2321" spans="1:19" x14ac:dyDescent="0.3">
      <c r="A2321">
        <v>17952</v>
      </c>
      <c r="B2321">
        <v>61238</v>
      </c>
      <c r="C2321">
        <v>17.899999999999999</v>
      </c>
      <c r="D2321">
        <v>39.9</v>
      </c>
      <c r="E2321">
        <v>199</v>
      </c>
      <c r="F2321">
        <v>14</v>
      </c>
      <c r="G2321">
        <v>0.25191982000000002</v>
      </c>
      <c r="H2321">
        <v>0.184253367</v>
      </c>
      <c r="I2321">
        <v>0.19439922400000001</v>
      </c>
      <c r="J2321">
        <v>0.20227582899999999</v>
      </c>
      <c r="K2321">
        <v>0.10139279399999999</v>
      </c>
      <c r="L2321">
        <v>6.5758966000000002E-2</v>
      </c>
      <c r="M2321">
        <v>0.50954565600000001</v>
      </c>
      <c r="N2321">
        <v>0.96998996900000001</v>
      </c>
      <c r="O2321">
        <v>8.1397069999999995E-3</v>
      </c>
      <c r="P2321">
        <v>5.7389049999999999E-3</v>
      </c>
      <c r="Q2321">
        <v>3.6834229999999999E-3</v>
      </c>
      <c r="R2321">
        <v>1.6147862999999998E-2</v>
      </c>
      <c r="S2321">
        <v>2.6310199999999998E-4</v>
      </c>
    </row>
    <row r="2322" spans="1:19" hidden="1" x14ac:dyDescent="0.3">
      <c r="A2322" t="s">
        <v>34</v>
      </c>
      <c r="B2322">
        <v>15465</v>
      </c>
      <c r="C2322">
        <v>21.9</v>
      </c>
      <c r="D2322">
        <v>87.4</v>
      </c>
      <c r="E2322" t="s">
        <v>34</v>
      </c>
      <c r="F2322" t="s">
        <v>34</v>
      </c>
      <c r="G2322">
        <v>0.18088386400000001</v>
      </c>
      <c r="H2322">
        <v>0.17760791400000001</v>
      </c>
      <c r="I2322">
        <v>0.27061921900000002</v>
      </c>
      <c r="J2322">
        <v>0.216341213</v>
      </c>
      <c r="K2322">
        <v>9.5131038000000001E-2</v>
      </c>
      <c r="L2322">
        <v>5.9416752000000003E-2</v>
      </c>
      <c r="M2322">
        <v>0.35033401800000002</v>
      </c>
      <c r="N2322">
        <v>0.53789825300000005</v>
      </c>
      <c r="O2322">
        <v>0.44334532399999999</v>
      </c>
      <c r="P2322">
        <v>5.8453239999999998E-3</v>
      </c>
      <c r="Q2322">
        <v>2.1839670000000002E-3</v>
      </c>
      <c r="R2322">
        <v>1.6508221999999999E-2</v>
      </c>
      <c r="S2322">
        <v>4.4964000000000001E-4</v>
      </c>
    </row>
    <row r="2323" spans="1:19" x14ac:dyDescent="0.3">
      <c r="A2323">
        <v>280254</v>
      </c>
      <c r="B2323">
        <v>1253459</v>
      </c>
      <c r="C2323">
        <v>7.8</v>
      </c>
      <c r="D2323">
        <v>65.400000000000006</v>
      </c>
      <c r="E2323">
        <v>3634</v>
      </c>
      <c r="F2323">
        <v>409</v>
      </c>
      <c r="G2323">
        <v>0.22879743999999999</v>
      </c>
      <c r="H2323">
        <v>0.19267659300000001</v>
      </c>
      <c r="I2323">
        <v>0.19252630400000001</v>
      </c>
      <c r="J2323">
        <v>0.21290903799999999</v>
      </c>
      <c r="K2323">
        <v>0.102027379</v>
      </c>
      <c r="L2323">
        <v>7.1063244999999997E-2</v>
      </c>
      <c r="M2323">
        <v>0.50957232299999999</v>
      </c>
      <c r="N2323">
        <v>0.75271790999999999</v>
      </c>
      <c r="O2323">
        <v>0.13943402599999999</v>
      </c>
      <c r="P2323">
        <v>8.1526163999999998E-2</v>
      </c>
      <c r="Q2323">
        <v>3.21887E-3</v>
      </c>
      <c r="R2323">
        <v>4.3367282E-2</v>
      </c>
      <c r="S2323">
        <v>3.4828700000000002E-4</v>
      </c>
    </row>
    <row r="2324" spans="1:19" x14ac:dyDescent="0.3">
      <c r="A2324">
        <v>917</v>
      </c>
      <c r="B2324">
        <v>4046</v>
      </c>
      <c r="C2324">
        <v>8.3000000000000007</v>
      </c>
      <c r="D2324">
        <v>55.8</v>
      </c>
      <c r="E2324">
        <v>12</v>
      </c>
      <c r="F2324">
        <v>0</v>
      </c>
      <c r="G2324">
        <v>0.26239210899999998</v>
      </c>
      <c r="H2324">
        <v>0.13538840899999999</v>
      </c>
      <c r="I2324">
        <v>0.17657213299999999</v>
      </c>
      <c r="J2324">
        <v>0.21011097400000001</v>
      </c>
      <c r="K2324">
        <v>0.116152898</v>
      </c>
      <c r="L2324">
        <v>9.9383476999999998E-2</v>
      </c>
      <c r="M2324">
        <v>0.48729962999999998</v>
      </c>
      <c r="N2324">
        <v>0.94623921099999997</v>
      </c>
      <c r="O2324">
        <v>6.6584460000000002E-3</v>
      </c>
      <c r="P2324">
        <v>3.945746E-3</v>
      </c>
      <c r="Q2324">
        <v>2.2688039E-2</v>
      </c>
      <c r="R2324">
        <v>4.1183723999999998E-2</v>
      </c>
      <c r="S2324">
        <v>9.8643600000000004E-4</v>
      </c>
    </row>
    <row r="2325" spans="1:19" x14ac:dyDescent="0.3">
      <c r="A2325">
        <v>946</v>
      </c>
      <c r="B2325">
        <v>4160</v>
      </c>
      <c r="C2325">
        <v>30.3</v>
      </c>
      <c r="D2325">
        <v>54.3</v>
      </c>
      <c r="E2325">
        <v>23</v>
      </c>
      <c r="F2325">
        <v>0</v>
      </c>
      <c r="G2325">
        <v>0.27077065500000003</v>
      </c>
      <c r="H2325">
        <v>0.15713955099999999</v>
      </c>
      <c r="I2325">
        <v>0.15690812300000001</v>
      </c>
      <c r="J2325">
        <v>0.21476510100000001</v>
      </c>
      <c r="K2325">
        <v>0.11964822999999999</v>
      </c>
      <c r="L2325">
        <v>8.0768340999999994E-2</v>
      </c>
      <c r="M2325">
        <v>0.52210136500000004</v>
      </c>
      <c r="N2325">
        <v>0.27470492899999999</v>
      </c>
      <c r="O2325">
        <v>0.70955797300000001</v>
      </c>
      <c r="P2325">
        <v>6.2485539999999999E-3</v>
      </c>
      <c r="Q2325">
        <v>1.851423E-3</v>
      </c>
      <c r="R2325">
        <v>2.2679934999999998E-2</v>
      </c>
      <c r="S2325">
        <v>0</v>
      </c>
    </row>
    <row r="2326" spans="1:19" x14ac:dyDescent="0.3">
      <c r="A2326">
        <v>1568</v>
      </c>
      <c r="B2326">
        <v>8795</v>
      </c>
      <c r="C2326">
        <v>12.9</v>
      </c>
      <c r="D2326">
        <v>43.4</v>
      </c>
      <c r="E2326">
        <v>32</v>
      </c>
      <c r="F2326">
        <v>0</v>
      </c>
      <c r="G2326">
        <v>0.22065079900000001</v>
      </c>
      <c r="H2326">
        <v>0.159250316</v>
      </c>
      <c r="I2326">
        <v>0.17086351599999999</v>
      </c>
      <c r="J2326">
        <v>0.228929516</v>
      </c>
      <c r="K2326">
        <v>0.121881108</v>
      </c>
      <c r="L2326">
        <v>9.8424743999999995E-2</v>
      </c>
      <c r="M2326">
        <v>0.49856272299999999</v>
      </c>
      <c r="N2326">
        <v>0.96309072100000004</v>
      </c>
      <c r="O2326">
        <v>6.8989309999999996E-3</v>
      </c>
      <c r="P2326">
        <v>4.0243759999999996E-3</v>
      </c>
      <c r="Q2326">
        <v>8.1637350000000001E-3</v>
      </c>
      <c r="R2326">
        <v>1.4717719000000001E-2</v>
      </c>
      <c r="S2326">
        <v>3.4494700000000002E-4</v>
      </c>
    </row>
    <row r="2327" spans="1:19" x14ac:dyDescent="0.3">
      <c r="A2327">
        <v>765</v>
      </c>
      <c r="B2327">
        <v>3532</v>
      </c>
      <c r="C2327">
        <v>11.4</v>
      </c>
      <c r="D2327">
        <v>28.5</v>
      </c>
      <c r="E2327">
        <v>10</v>
      </c>
      <c r="F2327">
        <v>0</v>
      </c>
      <c r="G2327">
        <v>0.24154589400000001</v>
      </c>
      <c r="H2327">
        <v>0.14947428200000001</v>
      </c>
      <c r="I2327">
        <v>0.16226200599999999</v>
      </c>
      <c r="J2327">
        <v>0.22875817000000001</v>
      </c>
      <c r="K2327">
        <v>0.11793123</v>
      </c>
      <c r="L2327">
        <v>0.10002841699999999</v>
      </c>
      <c r="M2327">
        <v>0.50269963100000004</v>
      </c>
      <c r="N2327">
        <v>0.972435351</v>
      </c>
      <c r="O2327">
        <v>5.3992609999999998E-3</v>
      </c>
      <c r="P2327">
        <v>1.1366869999999999E-3</v>
      </c>
      <c r="Q2327">
        <v>7.1042910000000004E-3</v>
      </c>
      <c r="R2327">
        <v>3.0690537E-2</v>
      </c>
      <c r="S2327">
        <v>2.8417200000000002E-4</v>
      </c>
    </row>
    <row r="2328" spans="1:19" x14ac:dyDescent="0.3">
      <c r="A2328">
        <v>23759</v>
      </c>
      <c r="B2328">
        <v>103352</v>
      </c>
      <c r="C2328">
        <v>9.3000000000000007</v>
      </c>
      <c r="D2328">
        <v>58.2</v>
      </c>
      <c r="E2328">
        <v>307</v>
      </c>
      <c r="F2328">
        <v>68</v>
      </c>
      <c r="G2328">
        <v>0.23193893700000001</v>
      </c>
      <c r="H2328">
        <v>0.161706979</v>
      </c>
      <c r="I2328">
        <v>0.175198255</v>
      </c>
      <c r="J2328">
        <v>0.19134615399999999</v>
      </c>
      <c r="K2328">
        <v>0.12681403599999999</v>
      </c>
      <c r="L2328">
        <v>0.112995638</v>
      </c>
      <c r="M2328">
        <v>0.51660388599999996</v>
      </c>
      <c r="N2328">
        <v>0.83107652700000001</v>
      </c>
      <c r="O2328">
        <v>0.119954401</v>
      </c>
      <c r="P2328">
        <v>1.5810864000000001E-2</v>
      </c>
      <c r="Q2328">
        <v>1.0061459E-2</v>
      </c>
      <c r="R2328">
        <v>7.0935764999999998E-2</v>
      </c>
      <c r="S2328">
        <v>1.6851699999999999E-3</v>
      </c>
    </row>
    <row r="2329" spans="1:19" x14ac:dyDescent="0.3">
      <c r="A2329">
        <v>4578</v>
      </c>
      <c r="B2329">
        <v>18648</v>
      </c>
      <c r="C2329">
        <v>9.3000000000000007</v>
      </c>
      <c r="D2329">
        <v>41.6</v>
      </c>
      <c r="E2329">
        <v>69</v>
      </c>
      <c r="F2329">
        <v>0</v>
      </c>
      <c r="G2329">
        <v>0.257230077</v>
      </c>
      <c r="H2329">
        <v>0.163613967</v>
      </c>
      <c r="I2329">
        <v>0.17780634100000001</v>
      </c>
      <c r="J2329">
        <v>0.210636247</v>
      </c>
      <c r="K2329">
        <v>0.113003428</v>
      </c>
      <c r="L2329">
        <v>7.7709940000000005E-2</v>
      </c>
      <c r="M2329">
        <v>0.50407026600000004</v>
      </c>
      <c r="N2329">
        <v>0.96315338500000003</v>
      </c>
      <c r="O2329">
        <v>1.1728792E-2</v>
      </c>
      <c r="P2329">
        <v>3.5347040000000001E-3</v>
      </c>
      <c r="Q2329">
        <v>4.9271640000000004E-3</v>
      </c>
      <c r="R2329">
        <v>4.8682519E-2</v>
      </c>
      <c r="S2329">
        <v>3.2133699999999999E-4</v>
      </c>
    </row>
    <row r="2330" spans="1:19" x14ac:dyDescent="0.3">
      <c r="A2330">
        <v>20170</v>
      </c>
      <c r="B2330">
        <v>72998</v>
      </c>
      <c r="C2330">
        <v>16</v>
      </c>
      <c r="D2330">
        <v>47.5</v>
      </c>
      <c r="E2330">
        <v>254</v>
      </c>
      <c r="F2330">
        <v>14</v>
      </c>
      <c r="G2330">
        <v>0.26365164200000002</v>
      </c>
      <c r="H2330">
        <v>0.19379546</v>
      </c>
      <c r="I2330">
        <v>0.18832653699999999</v>
      </c>
      <c r="J2330">
        <v>0.18820255699999999</v>
      </c>
      <c r="K2330">
        <v>9.6553339000000002E-2</v>
      </c>
      <c r="L2330">
        <v>6.9470464999999995E-2</v>
      </c>
      <c r="M2330">
        <v>0.51940985200000001</v>
      </c>
      <c r="N2330">
        <v>0.75391227699999996</v>
      </c>
      <c r="O2330">
        <v>3.0995150999999999E-2</v>
      </c>
      <c r="P2330">
        <v>7.218426E-3</v>
      </c>
      <c r="Q2330">
        <v>0.13779755299999999</v>
      </c>
      <c r="R2330">
        <v>5.3738703999999998E-2</v>
      </c>
      <c r="S2330">
        <v>1.1433769999999999E-3</v>
      </c>
    </row>
    <row r="2331" spans="1:19" x14ac:dyDescent="0.3">
      <c r="A2331">
        <v>50143</v>
      </c>
      <c r="B2331">
        <v>206803</v>
      </c>
      <c r="C2331">
        <v>8.6</v>
      </c>
      <c r="D2331">
        <v>62.8</v>
      </c>
      <c r="E2331">
        <v>616</v>
      </c>
      <c r="F2331">
        <v>50</v>
      </c>
      <c r="G2331">
        <v>0.21884320700000001</v>
      </c>
      <c r="H2331">
        <v>0.17140163899999999</v>
      </c>
      <c r="I2331">
        <v>0.17734754599999999</v>
      </c>
      <c r="J2331">
        <v>0.221927344</v>
      </c>
      <c r="K2331">
        <v>0.120982283</v>
      </c>
      <c r="L2331">
        <v>8.9497982000000004E-2</v>
      </c>
      <c r="M2331">
        <v>0.50803664199999998</v>
      </c>
      <c r="N2331">
        <v>0.93342034699999998</v>
      </c>
      <c r="O2331">
        <v>3.3306745999999998E-2</v>
      </c>
      <c r="P2331">
        <v>1.1712953E-2</v>
      </c>
      <c r="Q2331">
        <v>2.1028209999999999E-3</v>
      </c>
      <c r="R2331">
        <v>1.8156769E-2</v>
      </c>
      <c r="S2331">
        <v>2.8520999999999999E-4</v>
      </c>
    </row>
    <row r="2332" spans="1:19" x14ac:dyDescent="0.3">
      <c r="A2332">
        <v>1950</v>
      </c>
      <c r="B2332">
        <v>8368</v>
      </c>
      <c r="C2332">
        <v>8.8000000000000007</v>
      </c>
      <c r="D2332">
        <v>52.6</v>
      </c>
      <c r="E2332">
        <v>62</v>
      </c>
      <c r="F2332">
        <v>0</v>
      </c>
      <c r="G2332">
        <v>0.26455152700000001</v>
      </c>
      <c r="H2332">
        <v>0.14312977099999999</v>
      </c>
      <c r="I2332">
        <v>0.18082061099999999</v>
      </c>
      <c r="J2332">
        <v>0.19775763399999999</v>
      </c>
      <c r="K2332">
        <v>0.114026718</v>
      </c>
      <c r="L2332">
        <v>9.9713739999999995E-2</v>
      </c>
      <c r="M2332">
        <v>0.49856870199999997</v>
      </c>
      <c r="N2332">
        <v>0.96815362599999999</v>
      </c>
      <c r="O2332">
        <v>6.0830149999999998E-3</v>
      </c>
      <c r="P2332">
        <v>2.385496E-3</v>
      </c>
      <c r="Q2332">
        <v>1.0734733E-2</v>
      </c>
      <c r="R2332">
        <v>2.6359733E-2</v>
      </c>
      <c r="S2332">
        <v>3.5782400000000002E-4</v>
      </c>
    </row>
    <row r="2333" spans="1:19" x14ac:dyDescent="0.3">
      <c r="A2333">
        <v>48720</v>
      </c>
      <c r="B2333">
        <v>214251</v>
      </c>
      <c r="C2333">
        <v>10.8</v>
      </c>
      <c r="D2333">
        <v>59.5</v>
      </c>
      <c r="E2333">
        <v>525</v>
      </c>
      <c r="F2333">
        <v>21</v>
      </c>
      <c r="G2333">
        <v>0.29272272300000002</v>
      </c>
      <c r="H2333">
        <v>0.271994756</v>
      </c>
      <c r="I2333">
        <v>0.192408358</v>
      </c>
      <c r="J2333">
        <v>0.148325542</v>
      </c>
      <c r="K2333">
        <v>5.9394334E-2</v>
      </c>
      <c r="L2333">
        <v>3.5154286999999999E-2</v>
      </c>
      <c r="M2333">
        <v>0.50235653800000002</v>
      </c>
      <c r="N2333">
        <v>0.70401879499999998</v>
      </c>
      <c r="O2333">
        <v>0.21331814900000001</v>
      </c>
      <c r="P2333">
        <v>2.3106036999999999E-2</v>
      </c>
      <c r="Q2333">
        <v>7.1677039999999996E-3</v>
      </c>
      <c r="R2333">
        <v>0.102453192</v>
      </c>
      <c r="S2333">
        <v>4.3494279999999998E-3</v>
      </c>
    </row>
    <row r="2334" spans="1:19" x14ac:dyDescent="0.3">
      <c r="A2334">
        <v>416</v>
      </c>
      <c r="B2334">
        <v>2140</v>
      </c>
      <c r="C2334">
        <v>18.899999999999999</v>
      </c>
      <c r="D2334">
        <v>33</v>
      </c>
      <c r="E2334">
        <v>16</v>
      </c>
      <c r="F2334">
        <v>0</v>
      </c>
      <c r="G2334">
        <v>0.21166892800000001</v>
      </c>
      <c r="H2334">
        <v>0.19267299900000001</v>
      </c>
      <c r="I2334">
        <v>0.18181818199999999</v>
      </c>
      <c r="J2334">
        <v>0.176390773</v>
      </c>
      <c r="K2334">
        <v>0.12528267800000001</v>
      </c>
      <c r="L2334">
        <v>0.11216644100000001</v>
      </c>
      <c r="M2334">
        <v>0.44504748999999999</v>
      </c>
      <c r="N2334">
        <v>0.88331071900000002</v>
      </c>
      <c r="O2334">
        <v>5.7440072000000002E-2</v>
      </c>
      <c r="P2334">
        <v>1.2211669E-2</v>
      </c>
      <c r="Q2334">
        <v>2.3971053999999999E-2</v>
      </c>
      <c r="R2334">
        <v>0.30348258700000003</v>
      </c>
      <c r="S2334">
        <v>9.0456800000000002E-4</v>
      </c>
    </row>
    <row r="2335" spans="1:19" x14ac:dyDescent="0.3">
      <c r="A2335">
        <v>2658</v>
      </c>
      <c r="B2335">
        <v>14755</v>
      </c>
      <c r="C2335">
        <v>10.7</v>
      </c>
      <c r="D2335">
        <v>55.6</v>
      </c>
      <c r="E2335">
        <v>30</v>
      </c>
      <c r="F2335">
        <v>0</v>
      </c>
      <c r="G2335">
        <v>0.19691895500000001</v>
      </c>
      <c r="H2335">
        <v>0.13898191600000001</v>
      </c>
      <c r="I2335">
        <v>0.153784327</v>
      </c>
      <c r="J2335">
        <v>0.22880107199999999</v>
      </c>
      <c r="K2335">
        <v>0.175753516</v>
      </c>
      <c r="L2335">
        <v>0.10576021400000001</v>
      </c>
      <c r="M2335">
        <v>0.51667783</v>
      </c>
      <c r="N2335">
        <v>0.84963161399999998</v>
      </c>
      <c r="O2335">
        <v>0.11393168100000001</v>
      </c>
      <c r="P2335">
        <v>7.5686540000000002E-3</v>
      </c>
      <c r="Q2335">
        <v>5.5592769999999996E-3</v>
      </c>
      <c r="R2335">
        <v>4.3000669999999998E-2</v>
      </c>
      <c r="S2335">
        <v>4.01875E-4</v>
      </c>
    </row>
    <row r="2336" spans="1:19" x14ac:dyDescent="0.3">
      <c r="A2336">
        <v>5156</v>
      </c>
      <c r="B2336">
        <v>22356</v>
      </c>
      <c r="C2336">
        <v>9.6999999999999993</v>
      </c>
      <c r="D2336">
        <v>65</v>
      </c>
      <c r="E2336">
        <v>85</v>
      </c>
      <c r="F2336">
        <v>10</v>
      </c>
      <c r="G2336">
        <v>0.18481639999999999</v>
      </c>
      <c r="H2336">
        <v>0.117729218</v>
      </c>
      <c r="I2336">
        <v>0.13029961700000001</v>
      </c>
      <c r="J2336">
        <v>0.25690470799999998</v>
      </c>
      <c r="K2336">
        <v>0.17742734900000001</v>
      </c>
      <c r="L2336">
        <v>0.13282270800000001</v>
      </c>
      <c r="M2336">
        <v>0.492363145</v>
      </c>
      <c r="N2336">
        <v>0.86478936699999998</v>
      </c>
      <c r="O2336">
        <v>4.325298E-3</v>
      </c>
      <c r="P2336">
        <v>6.4428929999999999E-3</v>
      </c>
      <c r="Q2336">
        <v>0.10894345599999999</v>
      </c>
      <c r="R2336">
        <v>2.7934219E-2</v>
      </c>
      <c r="S2336">
        <v>1.8022099999999999E-4</v>
      </c>
    </row>
    <row r="2337" spans="1:19" x14ac:dyDescent="0.3">
      <c r="A2337">
        <v>18395</v>
      </c>
      <c r="B2337">
        <v>63143</v>
      </c>
      <c r="C2337">
        <v>16.399999999999999</v>
      </c>
      <c r="D2337">
        <v>46.5</v>
      </c>
      <c r="E2337">
        <v>410</v>
      </c>
      <c r="F2337">
        <v>12</v>
      </c>
      <c r="G2337">
        <v>0.24322664899999999</v>
      </c>
      <c r="H2337">
        <v>0.176665984</v>
      </c>
      <c r="I2337">
        <v>0.17740589700000001</v>
      </c>
      <c r="J2337">
        <v>0.207348751</v>
      </c>
      <c r="K2337">
        <v>0.11537916600000001</v>
      </c>
      <c r="L2337">
        <v>7.9973552000000003E-2</v>
      </c>
      <c r="M2337">
        <v>0.51225578900000002</v>
      </c>
      <c r="N2337">
        <v>0.90930558399999994</v>
      </c>
      <c r="O2337">
        <v>6.1932274000000002E-2</v>
      </c>
      <c r="P2337">
        <v>5.7303880000000003E-3</v>
      </c>
      <c r="Q2337">
        <v>5.7776169999999996E-3</v>
      </c>
      <c r="R2337">
        <v>2.6463688999999999E-2</v>
      </c>
      <c r="S2337">
        <v>1.133483E-3</v>
      </c>
    </row>
    <row r="2338" spans="1:19" hidden="1" x14ac:dyDescent="0.3">
      <c r="A2338">
        <v>2245</v>
      </c>
      <c r="B2338">
        <v>10164</v>
      </c>
      <c r="C2338">
        <v>17.5</v>
      </c>
      <c r="D2338">
        <v>47.2</v>
      </c>
      <c r="E2338">
        <v>38</v>
      </c>
      <c r="F2338" t="s">
        <v>34</v>
      </c>
      <c r="G2338" t="s">
        <v>34</v>
      </c>
      <c r="H2338" t="s">
        <v>34</v>
      </c>
      <c r="I2338" t="s">
        <v>34</v>
      </c>
      <c r="J2338" t="s">
        <v>34</v>
      </c>
      <c r="K2338" t="s">
        <v>34</v>
      </c>
      <c r="L2338" t="s">
        <v>34</v>
      </c>
      <c r="M2338" t="s">
        <v>34</v>
      </c>
      <c r="N2338" t="s">
        <v>34</v>
      </c>
      <c r="O2338" t="s">
        <v>34</v>
      </c>
      <c r="P2338" t="s">
        <v>34</v>
      </c>
      <c r="Q2338" t="s">
        <v>34</v>
      </c>
      <c r="R2338" t="s">
        <v>34</v>
      </c>
      <c r="S2338" t="s">
        <v>34</v>
      </c>
    </row>
    <row r="2339" spans="1:19" hidden="1" x14ac:dyDescent="0.3">
      <c r="A2339">
        <v>2245</v>
      </c>
      <c r="B2339">
        <v>10164</v>
      </c>
      <c r="C2339" t="s">
        <v>34</v>
      </c>
      <c r="D2339" t="s">
        <v>34</v>
      </c>
      <c r="E2339">
        <v>38</v>
      </c>
      <c r="F2339">
        <v>0</v>
      </c>
      <c r="G2339">
        <v>0.25192101900000002</v>
      </c>
      <c r="H2339">
        <v>0.16408909599999999</v>
      </c>
      <c r="I2339">
        <v>0.15893395599999999</v>
      </c>
      <c r="J2339">
        <v>0.21058262799999999</v>
      </c>
      <c r="K2339">
        <v>0.11574749500000001</v>
      </c>
      <c r="L2339">
        <v>9.8725805E-2</v>
      </c>
      <c r="M2339">
        <v>0.49323995700000001</v>
      </c>
      <c r="N2339">
        <v>0.91138994299999998</v>
      </c>
      <c r="O2339">
        <v>6.6141430000000003E-3</v>
      </c>
      <c r="P2339">
        <v>3.0930843E-2</v>
      </c>
      <c r="Q2339">
        <v>2.6262036999999998E-2</v>
      </c>
      <c r="R2339">
        <v>7.9369710999999996E-2</v>
      </c>
      <c r="S2339">
        <v>4.86334E-4</v>
      </c>
    </row>
    <row r="2340" spans="1:19" x14ac:dyDescent="0.3">
      <c r="A2340">
        <v>114833</v>
      </c>
      <c r="B2340">
        <v>561497</v>
      </c>
      <c r="C2340">
        <v>11.6</v>
      </c>
      <c r="D2340">
        <v>58.8</v>
      </c>
      <c r="E2340">
        <v>1746</v>
      </c>
      <c r="F2340">
        <v>148</v>
      </c>
      <c r="G2340">
        <v>0.198474924</v>
      </c>
      <c r="H2340">
        <v>0.174194446</v>
      </c>
      <c r="I2340">
        <v>0.16201263699999999</v>
      </c>
      <c r="J2340">
        <v>0.216239761</v>
      </c>
      <c r="K2340">
        <v>0.14003838900000001</v>
      </c>
      <c r="L2340">
        <v>0.109039842</v>
      </c>
      <c r="M2340">
        <v>0.51236074099999995</v>
      </c>
      <c r="N2340">
        <v>0.83734754700000003</v>
      </c>
      <c r="O2340">
        <v>0.115188583</v>
      </c>
      <c r="P2340">
        <v>1.9841528000000001E-2</v>
      </c>
      <c r="Q2340">
        <v>4.7986210000000003E-3</v>
      </c>
      <c r="R2340">
        <v>0.14992119800000001</v>
      </c>
      <c r="S2340">
        <v>8.1332599999999996E-4</v>
      </c>
    </row>
    <row r="2341" spans="1:19" x14ac:dyDescent="0.3">
      <c r="A2341">
        <v>22607</v>
      </c>
      <c r="B2341">
        <v>85568</v>
      </c>
      <c r="C2341">
        <v>15.5</v>
      </c>
      <c r="D2341">
        <v>50.5</v>
      </c>
      <c r="E2341">
        <v>382</v>
      </c>
      <c r="F2341">
        <v>24</v>
      </c>
      <c r="G2341">
        <v>0.23684519100000001</v>
      </c>
      <c r="H2341">
        <v>0.17565539599999999</v>
      </c>
      <c r="I2341">
        <v>0.17424846399999999</v>
      </c>
      <c r="J2341">
        <v>0.202234676</v>
      </c>
      <c r="K2341">
        <v>0.126201754</v>
      </c>
      <c r="L2341">
        <v>8.4814520000000004E-2</v>
      </c>
      <c r="M2341">
        <v>0.53024902699999998</v>
      </c>
      <c r="N2341">
        <v>0.69164751700000004</v>
      </c>
      <c r="O2341">
        <v>0.26607419199999999</v>
      </c>
      <c r="P2341">
        <v>1.6003845999999999E-2</v>
      </c>
      <c r="Q2341">
        <v>5.123575E-3</v>
      </c>
      <c r="R2341">
        <v>6.8353420999999998E-2</v>
      </c>
      <c r="S2341">
        <v>1.8876330000000001E-3</v>
      </c>
    </row>
    <row r="2342" spans="1:19" x14ac:dyDescent="0.3">
      <c r="A2342">
        <v>3780</v>
      </c>
      <c r="B2342">
        <v>13636</v>
      </c>
      <c r="C2342">
        <v>14.8</v>
      </c>
      <c r="D2342">
        <v>40.1</v>
      </c>
      <c r="E2342">
        <v>67</v>
      </c>
      <c r="F2342">
        <v>0</v>
      </c>
      <c r="G2342">
        <v>0.235986059</v>
      </c>
      <c r="H2342">
        <v>0.14907057800000001</v>
      </c>
      <c r="I2342">
        <v>0.18167295999999999</v>
      </c>
      <c r="J2342">
        <v>0.21921289599999999</v>
      </c>
      <c r="K2342">
        <v>0.110368864</v>
      </c>
      <c r="L2342">
        <v>0.103688644</v>
      </c>
      <c r="M2342">
        <v>0.51924194000000001</v>
      </c>
      <c r="N2342">
        <v>0.90371768799999996</v>
      </c>
      <c r="O2342">
        <v>6.0993319999999997E-2</v>
      </c>
      <c r="P2342">
        <v>5.5184429999999996E-3</v>
      </c>
      <c r="Q2342">
        <v>5.5184429999999996E-3</v>
      </c>
      <c r="R2342">
        <v>3.1731048999999997E-2</v>
      </c>
      <c r="S2342">
        <v>1.45222E-4</v>
      </c>
    </row>
    <row r="2343" spans="1:19" x14ac:dyDescent="0.3">
      <c r="A2343">
        <v>37051</v>
      </c>
      <c r="B2343">
        <v>170980</v>
      </c>
      <c r="C2343">
        <v>8.6</v>
      </c>
      <c r="D2343">
        <v>56</v>
      </c>
      <c r="E2343">
        <v>541</v>
      </c>
      <c r="F2343">
        <v>32</v>
      </c>
      <c r="G2343">
        <v>0.24472237099999999</v>
      </c>
      <c r="H2343">
        <v>0.185276045</v>
      </c>
      <c r="I2343">
        <v>0.198293317</v>
      </c>
      <c r="J2343">
        <v>0.20296497999999999</v>
      </c>
      <c r="K2343">
        <v>0.102876359</v>
      </c>
      <c r="L2343">
        <v>6.5866928000000005E-2</v>
      </c>
      <c r="M2343">
        <v>0.50545516400000001</v>
      </c>
      <c r="N2343">
        <v>0.91873301699999999</v>
      </c>
      <c r="O2343">
        <v>4.4404275E-2</v>
      </c>
      <c r="P2343">
        <v>1.5523303E-2</v>
      </c>
      <c r="Q2343">
        <v>3.7795870000000001E-3</v>
      </c>
      <c r="R2343">
        <v>0.103991455</v>
      </c>
      <c r="S2343">
        <v>3.9321799999999997E-4</v>
      </c>
    </row>
    <row r="2344" spans="1:19" x14ac:dyDescent="0.3">
      <c r="A2344">
        <v>9248</v>
      </c>
      <c r="B2344">
        <v>39495</v>
      </c>
      <c r="C2344">
        <v>10.1</v>
      </c>
      <c r="D2344">
        <v>64.8</v>
      </c>
      <c r="E2344">
        <v>102</v>
      </c>
      <c r="F2344">
        <v>0</v>
      </c>
      <c r="G2344">
        <v>0.27757880600000001</v>
      </c>
      <c r="H2344">
        <v>0.17701744999999999</v>
      </c>
      <c r="I2344">
        <v>0.16899083000000001</v>
      </c>
      <c r="J2344">
        <v>0.19152124800000001</v>
      </c>
      <c r="K2344">
        <v>0.100891564</v>
      </c>
      <c r="L2344">
        <v>8.4000101999999993E-2</v>
      </c>
      <c r="M2344">
        <v>0.494627753</v>
      </c>
      <c r="N2344">
        <v>0.91099596100000002</v>
      </c>
      <c r="O2344">
        <v>2.2809824999999999E-2</v>
      </c>
      <c r="P2344">
        <v>3.7669231999999997E-2</v>
      </c>
      <c r="Q2344">
        <v>8.3822299999999992E-3</v>
      </c>
      <c r="R2344">
        <v>0.23025730899999999</v>
      </c>
      <c r="S2344">
        <v>1.8288499999999999E-3</v>
      </c>
    </row>
    <row r="2345" spans="1:19" x14ac:dyDescent="0.3">
      <c r="A2345">
        <v>1493</v>
      </c>
      <c r="B2345">
        <v>5559</v>
      </c>
      <c r="C2345">
        <v>10.5</v>
      </c>
      <c r="D2345">
        <v>55.4</v>
      </c>
      <c r="E2345">
        <v>26</v>
      </c>
      <c r="F2345">
        <v>0</v>
      </c>
      <c r="G2345">
        <v>0.22580071199999999</v>
      </c>
      <c r="H2345">
        <v>0.152846975</v>
      </c>
      <c r="I2345">
        <v>0.15409252700000001</v>
      </c>
      <c r="J2345">
        <v>0.22295373700000001</v>
      </c>
      <c r="K2345">
        <v>0.12437722399999999</v>
      </c>
      <c r="L2345">
        <v>0.119928826</v>
      </c>
      <c r="M2345">
        <v>0.49893238400000001</v>
      </c>
      <c r="N2345">
        <v>0.95996441300000002</v>
      </c>
      <c r="O2345">
        <v>5.8718859999999998E-3</v>
      </c>
      <c r="P2345">
        <v>7.2953740000000003E-3</v>
      </c>
      <c r="Q2345">
        <v>5.8718859999999998E-3</v>
      </c>
      <c r="R2345">
        <v>5.2669039000000001E-2</v>
      </c>
      <c r="S2345">
        <v>3.5587200000000002E-4</v>
      </c>
    </row>
    <row r="2346" spans="1:19" x14ac:dyDescent="0.3">
      <c r="A2346">
        <v>4337</v>
      </c>
      <c r="B2346">
        <v>15436</v>
      </c>
      <c r="C2346">
        <v>22.3</v>
      </c>
      <c r="D2346">
        <v>47.5</v>
      </c>
      <c r="E2346">
        <v>59</v>
      </c>
      <c r="F2346">
        <v>6</v>
      </c>
      <c r="G2346">
        <v>0.25801397100000001</v>
      </c>
      <c r="H2346">
        <v>0.162825619</v>
      </c>
      <c r="I2346">
        <v>0.18639420300000001</v>
      </c>
      <c r="J2346">
        <v>0.21257426400000001</v>
      </c>
      <c r="K2346">
        <v>0.11399099</v>
      </c>
      <c r="L2346">
        <v>6.6200953000000007E-2</v>
      </c>
      <c r="M2346">
        <v>0.50505973800000004</v>
      </c>
      <c r="N2346">
        <v>0.97362407799999995</v>
      </c>
      <c r="O2346">
        <v>4.308938E-3</v>
      </c>
      <c r="P2346">
        <v>2.8073379999999999E-3</v>
      </c>
      <c r="Q2346">
        <v>1.69746E-3</v>
      </c>
      <c r="R2346">
        <v>1.3906117000000001E-2</v>
      </c>
      <c r="S2346">
        <v>5.2229499999999999E-4</v>
      </c>
    </row>
    <row r="2347" spans="1:19" hidden="1" x14ac:dyDescent="0.3">
      <c r="A2347" t="s">
        <v>34</v>
      </c>
      <c r="B2347">
        <v>13839</v>
      </c>
      <c r="C2347">
        <v>22.6</v>
      </c>
      <c r="D2347">
        <v>46.4</v>
      </c>
      <c r="E2347" t="s">
        <v>34</v>
      </c>
      <c r="F2347" t="s">
        <v>34</v>
      </c>
      <c r="G2347">
        <v>0.22698504</v>
      </c>
      <c r="H2347">
        <v>0.194979862</v>
      </c>
      <c r="I2347">
        <v>0.188506904</v>
      </c>
      <c r="J2347">
        <v>0.198432106</v>
      </c>
      <c r="K2347">
        <v>0.106659954</v>
      </c>
      <c r="L2347">
        <v>8.4436132999999997E-2</v>
      </c>
      <c r="M2347">
        <v>0.46439873399999998</v>
      </c>
      <c r="N2347">
        <v>0.66261507500000005</v>
      </c>
      <c r="O2347">
        <v>0.31091772200000001</v>
      </c>
      <c r="P2347">
        <v>2.5172609999999998E-3</v>
      </c>
      <c r="Q2347">
        <v>8.6306100000000004E-3</v>
      </c>
      <c r="R2347">
        <v>2.1288838000000001E-2</v>
      </c>
      <c r="S2347">
        <v>3.5960899999999999E-4</v>
      </c>
    </row>
    <row r="2348" spans="1:19" x14ac:dyDescent="0.3">
      <c r="A2348">
        <v>6201</v>
      </c>
      <c r="B2348">
        <v>26819</v>
      </c>
      <c r="C2348">
        <v>13.3</v>
      </c>
      <c r="D2348">
        <v>53.6</v>
      </c>
      <c r="E2348">
        <v>89</v>
      </c>
      <c r="F2348">
        <v>0</v>
      </c>
      <c r="G2348">
        <v>0.245437715</v>
      </c>
      <c r="H2348">
        <v>0.158650395</v>
      </c>
      <c r="I2348">
        <v>0.16265538199999999</v>
      </c>
      <c r="J2348">
        <v>0.21989647500000001</v>
      </c>
      <c r="K2348">
        <v>0.12589262100000001</v>
      </c>
      <c r="L2348">
        <v>8.7467411999999994E-2</v>
      </c>
      <c r="M2348">
        <v>0.49412475900000002</v>
      </c>
      <c r="N2348">
        <v>0.95039105300000004</v>
      </c>
      <c r="O2348">
        <v>1.3035100000000001E-2</v>
      </c>
      <c r="P2348">
        <v>2.9092829999999999E-3</v>
      </c>
      <c r="Q2348">
        <v>1.5453206000000001E-2</v>
      </c>
      <c r="R2348">
        <v>0.150564854</v>
      </c>
      <c r="S2348">
        <v>4.1561199999999999E-4</v>
      </c>
    </row>
    <row r="2349" spans="1:19" x14ac:dyDescent="0.3">
      <c r="A2349">
        <v>3824</v>
      </c>
      <c r="B2349">
        <v>15079</v>
      </c>
      <c r="C2349">
        <v>8.6</v>
      </c>
      <c r="D2349">
        <v>53.3</v>
      </c>
      <c r="E2349">
        <v>52</v>
      </c>
      <c r="F2349">
        <v>0</v>
      </c>
      <c r="G2349">
        <v>0.26901779799999997</v>
      </c>
      <c r="H2349">
        <v>0.156690837</v>
      </c>
      <c r="I2349">
        <v>0.15985497700000001</v>
      </c>
      <c r="J2349">
        <v>0.19868160800000001</v>
      </c>
      <c r="K2349">
        <v>0.109294661</v>
      </c>
      <c r="L2349">
        <v>0.10646011900000001</v>
      </c>
      <c r="M2349">
        <v>0.500791035</v>
      </c>
      <c r="N2349">
        <v>0.88932102800000001</v>
      </c>
      <c r="O2349">
        <v>1.094265E-2</v>
      </c>
      <c r="P2349">
        <v>2.6367831000000001E-2</v>
      </c>
      <c r="Q2349">
        <v>4.9703362000000001E-2</v>
      </c>
      <c r="R2349">
        <v>3.8035596999999997E-2</v>
      </c>
      <c r="S2349">
        <v>6.5919600000000002E-4</v>
      </c>
    </row>
    <row r="2350" spans="1:19" x14ac:dyDescent="0.3">
      <c r="A2350">
        <v>6913</v>
      </c>
      <c r="B2350">
        <v>26629</v>
      </c>
      <c r="C2350">
        <v>21.2</v>
      </c>
      <c r="D2350">
        <v>44.3</v>
      </c>
      <c r="E2350">
        <v>139</v>
      </c>
      <c r="F2350">
        <v>0</v>
      </c>
      <c r="G2350">
        <v>0.256470853</v>
      </c>
      <c r="H2350">
        <v>0.17972090900000001</v>
      </c>
      <c r="I2350">
        <v>0.17972090900000001</v>
      </c>
      <c r="J2350">
        <v>0.20312851700000001</v>
      </c>
      <c r="K2350">
        <v>0.10480906299999999</v>
      </c>
      <c r="L2350">
        <v>7.6149749000000003E-2</v>
      </c>
      <c r="M2350">
        <v>0.51635531499999998</v>
      </c>
      <c r="N2350">
        <v>0.62664115799999998</v>
      </c>
      <c r="O2350">
        <v>0.35160177100000001</v>
      </c>
      <c r="P2350">
        <v>5.5893169999999999E-3</v>
      </c>
      <c r="Q2350">
        <v>3.8262439999999999E-3</v>
      </c>
      <c r="R2350">
        <v>1.883112E-2</v>
      </c>
      <c r="S2350">
        <v>1.462975E-3</v>
      </c>
    </row>
    <row r="2351" spans="1:19" x14ac:dyDescent="0.3">
      <c r="A2351">
        <v>7824</v>
      </c>
      <c r="B2351">
        <v>28423</v>
      </c>
      <c r="C2351">
        <v>14.3</v>
      </c>
      <c r="D2351">
        <v>41.2</v>
      </c>
      <c r="E2351">
        <v>113</v>
      </c>
      <c r="F2351">
        <v>8</v>
      </c>
      <c r="G2351">
        <v>0.25828951999999999</v>
      </c>
      <c r="H2351">
        <v>0.18647038199999999</v>
      </c>
      <c r="I2351">
        <v>0.17819838800000001</v>
      </c>
      <c r="J2351">
        <v>0.19379600399999999</v>
      </c>
      <c r="K2351">
        <v>0.102173151</v>
      </c>
      <c r="L2351">
        <v>8.1072555000000004E-2</v>
      </c>
      <c r="M2351">
        <v>0.51359971999999998</v>
      </c>
      <c r="N2351">
        <v>0.91545741300000005</v>
      </c>
      <c r="O2351">
        <v>4.9772169999999998E-2</v>
      </c>
      <c r="P2351">
        <v>6.5194529999999997E-3</v>
      </c>
      <c r="Q2351">
        <v>2.5236590000000001E-3</v>
      </c>
      <c r="R2351">
        <v>1.8997546000000001E-2</v>
      </c>
      <c r="S2351">
        <v>9.4637200000000001E-4</v>
      </c>
    </row>
    <row r="2352" spans="1:19" x14ac:dyDescent="0.3">
      <c r="A2352">
        <v>1469</v>
      </c>
      <c r="B2352">
        <v>7044</v>
      </c>
      <c r="C2352">
        <v>11.8</v>
      </c>
      <c r="D2352">
        <v>49.5</v>
      </c>
      <c r="E2352">
        <v>19</v>
      </c>
      <c r="F2352">
        <v>0</v>
      </c>
      <c r="G2352">
        <v>0.27036718300000001</v>
      </c>
      <c r="H2352">
        <v>0.186460126</v>
      </c>
      <c r="I2352">
        <v>0.15347102700000001</v>
      </c>
      <c r="J2352">
        <v>0.186173264</v>
      </c>
      <c r="K2352">
        <v>0.113453815</v>
      </c>
      <c r="L2352">
        <v>9.0074583999999999E-2</v>
      </c>
      <c r="M2352">
        <v>0.498995984</v>
      </c>
      <c r="N2352">
        <v>0.95754446400000004</v>
      </c>
      <c r="O2352">
        <v>1.4056225E-2</v>
      </c>
      <c r="P2352">
        <v>7.1715429999999998E-3</v>
      </c>
      <c r="Q2352">
        <v>4.8766490000000003E-3</v>
      </c>
      <c r="R2352">
        <v>2.8255881E-2</v>
      </c>
      <c r="S2352">
        <v>1.147447E-3</v>
      </c>
    </row>
    <row r="2353" spans="1:19" x14ac:dyDescent="0.3">
      <c r="A2353">
        <v>26776</v>
      </c>
      <c r="B2353">
        <v>94859</v>
      </c>
      <c r="C2353">
        <v>14.9</v>
      </c>
      <c r="D2353">
        <v>57.2</v>
      </c>
      <c r="E2353">
        <v>284</v>
      </c>
      <c r="F2353">
        <v>21</v>
      </c>
      <c r="G2353">
        <v>0.244109101</v>
      </c>
      <c r="H2353">
        <v>0.180937029</v>
      </c>
      <c r="I2353">
        <v>0.17639822699999999</v>
      </c>
      <c r="J2353">
        <v>0.20813803</v>
      </c>
      <c r="K2353">
        <v>0.115474347</v>
      </c>
      <c r="L2353">
        <v>7.4943264999999995E-2</v>
      </c>
      <c r="M2353">
        <v>0.52127298600000005</v>
      </c>
      <c r="N2353">
        <v>0.54697872700000005</v>
      </c>
      <c r="O2353">
        <v>0.41263865599999999</v>
      </c>
      <c r="P2353">
        <v>9.5972339999999996E-3</v>
      </c>
      <c r="Q2353">
        <v>1.0360771E-2</v>
      </c>
      <c r="R2353">
        <v>7.3596470999999997E-2</v>
      </c>
      <c r="S2353">
        <v>1.0286539999999999E-3</v>
      </c>
    </row>
    <row r="2354" spans="1:19" x14ac:dyDescent="0.3">
      <c r="A2354">
        <v>8123</v>
      </c>
      <c r="B2354">
        <v>36215</v>
      </c>
      <c r="C2354">
        <v>13.1</v>
      </c>
      <c r="D2354">
        <v>40.4</v>
      </c>
      <c r="E2354">
        <v>118</v>
      </c>
      <c r="F2354">
        <v>0</v>
      </c>
      <c r="G2354">
        <v>0.25571483900000003</v>
      </c>
      <c r="H2354">
        <v>0.173299386</v>
      </c>
      <c r="I2354">
        <v>0.18464604000000001</v>
      </c>
      <c r="J2354">
        <v>0.216416671</v>
      </c>
      <c r="K2354">
        <v>0.10618807800000001</v>
      </c>
      <c r="L2354">
        <v>6.3734985999999993E-2</v>
      </c>
      <c r="M2354">
        <v>0.49944650499999999</v>
      </c>
      <c r="N2354">
        <v>0.97293407899999995</v>
      </c>
      <c r="O2354">
        <v>5.3965790000000003E-3</v>
      </c>
      <c r="P2354">
        <v>1.992583E-3</v>
      </c>
      <c r="Q2354">
        <v>3.59772E-3</v>
      </c>
      <c r="R2354">
        <v>8.745226E-3</v>
      </c>
      <c r="S2354">
        <v>1.16234E-3</v>
      </c>
    </row>
    <row r="2355" spans="1:19" x14ac:dyDescent="0.3">
      <c r="A2355">
        <v>2593</v>
      </c>
      <c r="B2355">
        <v>10970</v>
      </c>
      <c r="C2355">
        <v>17.399999999999999</v>
      </c>
      <c r="D2355">
        <v>35.4</v>
      </c>
      <c r="E2355">
        <v>42</v>
      </c>
      <c r="F2355">
        <v>0</v>
      </c>
      <c r="G2355">
        <v>0.23945565999999999</v>
      </c>
      <c r="H2355">
        <v>0.15843547199999999</v>
      </c>
      <c r="I2355">
        <v>0.15897620800000001</v>
      </c>
      <c r="J2355">
        <v>0.207011536</v>
      </c>
      <c r="K2355">
        <v>0.13022710900000001</v>
      </c>
      <c r="L2355">
        <v>0.10589401599999999</v>
      </c>
      <c r="M2355">
        <v>0.50964311500000004</v>
      </c>
      <c r="N2355">
        <v>0.72873107400000003</v>
      </c>
      <c r="O2355">
        <v>1.1715934000000001E-2</v>
      </c>
      <c r="P2355">
        <v>3.4246580000000001E-3</v>
      </c>
      <c r="Q2355">
        <v>0.19268204799999999</v>
      </c>
      <c r="R2355">
        <v>4.2898341999999999E-2</v>
      </c>
      <c r="S2355">
        <v>4.5061299999999999E-4</v>
      </c>
    </row>
    <row r="2356" spans="1:19" x14ac:dyDescent="0.3">
      <c r="A2356">
        <v>9924</v>
      </c>
      <c r="B2356">
        <v>51163</v>
      </c>
      <c r="C2356">
        <v>10.5</v>
      </c>
      <c r="D2356">
        <v>59.9</v>
      </c>
      <c r="E2356">
        <v>160</v>
      </c>
      <c r="F2356">
        <v>8</v>
      </c>
      <c r="G2356">
        <v>0.18099336099999999</v>
      </c>
      <c r="H2356">
        <v>0.16432701899999999</v>
      </c>
      <c r="I2356">
        <v>0.17394521099999999</v>
      </c>
      <c r="J2356">
        <v>0.234964273</v>
      </c>
      <c r="K2356">
        <v>0.14604466399999999</v>
      </c>
      <c r="L2356">
        <v>9.9725472999999995E-2</v>
      </c>
      <c r="M2356">
        <v>0.46885769399999999</v>
      </c>
      <c r="N2356">
        <v>0.94038278099999995</v>
      </c>
      <c r="O2356">
        <v>3.6856759000000003E-2</v>
      </c>
      <c r="P2356">
        <v>7.2428500000000003E-3</v>
      </c>
      <c r="Q2356">
        <v>3.3683139999999999E-3</v>
      </c>
      <c r="R2356">
        <v>4.8558245E-2</v>
      </c>
      <c r="S2356">
        <v>4.47811E-4</v>
      </c>
    </row>
    <row r="2357" spans="1:19" x14ac:dyDescent="0.3">
      <c r="A2357">
        <v>3977</v>
      </c>
      <c r="B2357">
        <v>16192</v>
      </c>
      <c r="C2357">
        <v>5.9</v>
      </c>
      <c r="D2357">
        <v>50.6</v>
      </c>
      <c r="E2357">
        <v>49</v>
      </c>
      <c r="F2357">
        <v>0</v>
      </c>
      <c r="G2357">
        <v>0.264938489</v>
      </c>
      <c r="H2357">
        <v>0.16827768000000001</v>
      </c>
      <c r="I2357">
        <v>0.18265126800000001</v>
      </c>
      <c r="J2357">
        <v>0.198217424</v>
      </c>
      <c r="K2357">
        <v>0.112226965</v>
      </c>
      <c r="L2357">
        <v>7.3688174999999995E-2</v>
      </c>
      <c r="M2357">
        <v>0.494476525</v>
      </c>
      <c r="N2357">
        <v>0.94294501600000002</v>
      </c>
      <c r="O2357">
        <v>1.5189556E-2</v>
      </c>
      <c r="P2357">
        <v>1.4687422E-2</v>
      </c>
      <c r="Q2357">
        <v>9.1011800000000004E-3</v>
      </c>
      <c r="R2357">
        <v>3.7095153999999998E-2</v>
      </c>
      <c r="S2357">
        <v>1.067035E-3</v>
      </c>
    </row>
    <row r="2358" spans="1:19" x14ac:dyDescent="0.3">
      <c r="A2358">
        <v>2186</v>
      </c>
      <c r="B2358">
        <v>6438</v>
      </c>
      <c r="C2358">
        <v>9.8000000000000007</v>
      </c>
      <c r="D2358">
        <v>21.6</v>
      </c>
      <c r="E2358">
        <v>36</v>
      </c>
      <c r="F2358">
        <v>0</v>
      </c>
      <c r="G2358">
        <v>0.214704069</v>
      </c>
      <c r="H2358">
        <v>0.15721331699999999</v>
      </c>
      <c r="I2358">
        <v>0.18788532699999999</v>
      </c>
      <c r="J2358">
        <v>0.219636252</v>
      </c>
      <c r="K2358">
        <v>0.124075216</v>
      </c>
      <c r="L2358">
        <v>9.648582E-2</v>
      </c>
      <c r="M2358">
        <v>0.50801479699999996</v>
      </c>
      <c r="N2358">
        <v>0.94004315699999996</v>
      </c>
      <c r="O2358">
        <v>2.5123304999999999E-2</v>
      </c>
      <c r="P2358">
        <v>1.8649815E-2</v>
      </c>
      <c r="Q2358">
        <v>3.2367450000000001E-3</v>
      </c>
      <c r="R2358">
        <v>1.7879162000000001E-2</v>
      </c>
      <c r="S2358">
        <v>1.5413100000000001E-4</v>
      </c>
    </row>
    <row r="2359" spans="1:19" x14ac:dyDescent="0.3">
      <c r="A2359">
        <v>5630</v>
      </c>
      <c r="B2359">
        <v>9925</v>
      </c>
      <c r="C2359">
        <v>25.5</v>
      </c>
      <c r="D2359">
        <v>70.400000000000006</v>
      </c>
      <c r="E2359">
        <v>50</v>
      </c>
      <c r="F2359">
        <v>0</v>
      </c>
      <c r="G2359">
        <v>0.31588305</v>
      </c>
      <c r="H2359">
        <v>0.18520347700000001</v>
      </c>
      <c r="I2359">
        <v>0.170683524</v>
      </c>
      <c r="J2359">
        <v>0.15547214500000001</v>
      </c>
      <c r="K2359">
        <v>9.7096008999999997E-2</v>
      </c>
      <c r="L2359">
        <v>7.5661794000000004E-2</v>
      </c>
      <c r="M2359">
        <v>0.51274199899999995</v>
      </c>
      <c r="N2359">
        <v>0.95742789399999995</v>
      </c>
      <c r="O2359">
        <v>1.6791782000000002E-2</v>
      </c>
      <c r="P2359">
        <v>7.6056889999999997E-3</v>
      </c>
      <c r="Q2359">
        <v>8.0995649999999995E-3</v>
      </c>
      <c r="R2359">
        <v>0.87593836400000002</v>
      </c>
      <c r="S2359">
        <v>1.9755E-4</v>
      </c>
    </row>
    <row r="2360" spans="1:19" x14ac:dyDescent="0.3">
      <c r="A2360">
        <v>4531</v>
      </c>
      <c r="B2360">
        <v>23648</v>
      </c>
      <c r="C2360">
        <v>4.5999999999999996</v>
      </c>
      <c r="D2360">
        <v>51.3</v>
      </c>
      <c r="E2360">
        <v>30</v>
      </c>
      <c r="F2360">
        <v>0</v>
      </c>
      <c r="G2360">
        <v>0.218180243</v>
      </c>
      <c r="H2360">
        <v>0.180416613</v>
      </c>
      <c r="I2360">
        <v>0.194014984</v>
      </c>
      <c r="J2360">
        <v>0.23034948699999999</v>
      </c>
      <c r="K2360">
        <v>0.12021999899999999</v>
      </c>
      <c r="L2360">
        <v>5.6818674E-2</v>
      </c>
      <c r="M2360">
        <v>0.49079728</v>
      </c>
      <c r="N2360">
        <v>0.808193669</v>
      </c>
      <c r="O2360">
        <v>0.138582132</v>
      </c>
      <c r="P2360">
        <v>1.2212550000000001E-2</v>
      </c>
      <c r="Q2360">
        <v>1.1433026000000001E-2</v>
      </c>
      <c r="R2360">
        <v>3.6291195999999998E-2</v>
      </c>
      <c r="S2360">
        <v>7.3621799999999996E-4</v>
      </c>
    </row>
    <row r="2361" spans="1:19" x14ac:dyDescent="0.3">
      <c r="A2361">
        <v>26623</v>
      </c>
      <c r="B2361">
        <v>103953</v>
      </c>
      <c r="C2361">
        <v>8.3000000000000007</v>
      </c>
      <c r="D2361">
        <v>53.1</v>
      </c>
      <c r="E2361">
        <v>270</v>
      </c>
      <c r="F2361">
        <v>16</v>
      </c>
      <c r="G2361">
        <v>0.23918819999999999</v>
      </c>
      <c r="H2361">
        <v>0.19635498900000001</v>
      </c>
      <c r="I2361">
        <v>0.16828089500000001</v>
      </c>
      <c r="J2361">
        <v>0.21262564</v>
      </c>
      <c r="K2361">
        <v>0.109706551</v>
      </c>
      <c r="L2361">
        <v>7.3843724999999999E-2</v>
      </c>
      <c r="M2361">
        <v>0.50005776599999996</v>
      </c>
      <c r="N2361">
        <v>0.95782146599999995</v>
      </c>
      <c r="O2361">
        <v>1.2419609999999999E-2</v>
      </c>
      <c r="P2361">
        <v>1.0782917E-2</v>
      </c>
      <c r="Q2361">
        <v>4.8908229999999999E-3</v>
      </c>
      <c r="R2361">
        <v>0.11203643100000001</v>
      </c>
      <c r="S2361">
        <v>5.7765599999999996E-4</v>
      </c>
    </row>
    <row r="2362" spans="1:19" x14ac:dyDescent="0.3">
      <c r="A2362">
        <v>3659</v>
      </c>
      <c r="B2362">
        <v>15976</v>
      </c>
      <c r="C2362">
        <v>17.5</v>
      </c>
      <c r="D2362">
        <v>45.2</v>
      </c>
      <c r="E2362">
        <v>53</v>
      </c>
      <c r="F2362">
        <v>0</v>
      </c>
      <c r="G2362">
        <v>0.243109151</v>
      </c>
      <c r="H2362">
        <v>0.169361754</v>
      </c>
      <c r="I2362">
        <v>0.17524194500000001</v>
      </c>
      <c r="J2362">
        <v>0.21511699100000001</v>
      </c>
      <c r="K2362">
        <v>0.11631753</v>
      </c>
      <c r="L2362">
        <v>8.0852627999999996E-2</v>
      </c>
      <c r="M2362">
        <v>0.50992282200000005</v>
      </c>
      <c r="N2362">
        <v>0.66005145200000004</v>
      </c>
      <c r="O2362">
        <v>0.23300257299999999</v>
      </c>
      <c r="P2362">
        <v>1.1454122000000001E-2</v>
      </c>
      <c r="Q2362">
        <v>7.9872596000000004E-2</v>
      </c>
      <c r="R2362">
        <v>1.6170526000000001E-2</v>
      </c>
      <c r="S2362">
        <v>1.2862920000000001E-3</v>
      </c>
    </row>
    <row r="2363" spans="1:19" hidden="1" x14ac:dyDescent="0.3">
      <c r="A2363">
        <v>2042</v>
      </c>
      <c r="B2363">
        <v>7842</v>
      </c>
      <c r="C2363">
        <v>22.3</v>
      </c>
      <c r="D2363">
        <v>38.4</v>
      </c>
      <c r="E2363">
        <v>41</v>
      </c>
      <c r="F2363" t="s">
        <v>34</v>
      </c>
      <c r="G2363" t="s">
        <v>34</v>
      </c>
      <c r="H2363" t="s">
        <v>34</v>
      </c>
      <c r="I2363" t="s">
        <v>34</v>
      </c>
      <c r="J2363" t="s">
        <v>34</v>
      </c>
      <c r="K2363" t="s">
        <v>34</v>
      </c>
      <c r="L2363" t="s">
        <v>34</v>
      </c>
      <c r="M2363" t="s">
        <v>34</v>
      </c>
      <c r="N2363" t="s">
        <v>34</v>
      </c>
      <c r="O2363" t="s">
        <v>34</v>
      </c>
      <c r="P2363" t="s">
        <v>34</v>
      </c>
      <c r="Q2363" t="s">
        <v>34</v>
      </c>
      <c r="R2363" t="s">
        <v>34</v>
      </c>
      <c r="S2363" t="s">
        <v>34</v>
      </c>
    </row>
    <row r="2364" spans="1:19" hidden="1" x14ac:dyDescent="0.3">
      <c r="A2364">
        <v>2042</v>
      </c>
      <c r="B2364">
        <v>7842</v>
      </c>
      <c r="C2364" t="s">
        <v>34</v>
      </c>
      <c r="D2364" t="s">
        <v>34</v>
      </c>
      <c r="E2364">
        <v>41</v>
      </c>
      <c r="F2364">
        <v>0</v>
      </c>
      <c r="G2364">
        <v>0.21761197800000001</v>
      </c>
      <c r="H2364">
        <v>0.146301231</v>
      </c>
      <c r="I2364">
        <v>0.15657911399999999</v>
      </c>
      <c r="J2364">
        <v>0.21964217699999999</v>
      </c>
      <c r="K2364">
        <v>0.14604745599999999</v>
      </c>
      <c r="L2364">
        <v>0.11381804299999999</v>
      </c>
      <c r="M2364">
        <v>0.49879456900000002</v>
      </c>
      <c r="N2364">
        <v>0.95000634399999995</v>
      </c>
      <c r="O2364">
        <v>5.0754980000000003E-3</v>
      </c>
      <c r="P2364">
        <v>3.9335109999999998E-3</v>
      </c>
      <c r="Q2364">
        <v>1.5607156000000001E-2</v>
      </c>
      <c r="R2364">
        <v>2.8422789E-2</v>
      </c>
      <c r="S2364">
        <v>2.5377499999999997E-4</v>
      </c>
    </row>
    <row r="2365" spans="1:19" x14ac:dyDescent="0.3">
      <c r="A2365">
        <v>9827</v>
      </c>
      <c r="B2365">
        <v>34319</v>
      </c>
      <c r="C2365">
        <v>10.3</v>
      </c>
      <c r="D2365">
        <v>44.2</v>
      </c>
      <c r="E2365">
        <v>116</v>
      </c>
      <c r="F2365">
        <v>0</v>
      </c>
      <c r="G2365">
        <v>0.22653309199999999</v>
      </c>
      <c r="H2365">
        <v>0.189454341</v>
      </c>
      <c r="I2365">
        <v>0.215447998</v>
      </c>
      <c r="J2365">
        <v>0.20952013999999999</v>
      </c>
      <c r="K2365">
        <v>0.102848336</v>
      </c>
      <c r="L2365">
        <v>5.6196094000000002E-2</v>
      </c>
      <c r="M2365">
        <v>0.45940899299999999</v>
      </c>
      <c r="N2365">
        <v>0.82391297900000005</v>
      </c>
      <c r="O2365">
        <v>0.13903790899999999</v>
      </c>
      <c r="P2365">
        <v>6.7873969999999997E-3</v>
      </c>
      <c r="Q2365">
        <v>7.4691009999999997E-3</v>
      </c>
      <c r="R2365">
        <v>3.924242E-2</v>
      </c>
      <c r="S2365">
        <v>9.1881799999999996E-4</v>
      </c>
    </row>
    <row r="2366" spans="1:19" x14ac:dyDescent="0.3">
      <c r="A2366">
        <v>15437</v>
      </c>
      <c r="B2366">
        <v>58780</v>
      </c>
      <c r="C2366">
        <v>11.8</v>
      </c>
      <c r="D2366">
        <v>37</v>
      </c>
      <c r="E2366">
        <v>245</v>
      </c>
      <c r="F2366">
        <v>8</v>
      </c>
      <c r="G2366">
        <v>0.26430653999999998</v>
      </c>
      <c r="H2366">
        <v>0.18717112599999999</v>
      </c>
      <c r="I2366">
        <v>0.19929955299999999</v>
      </c>
      <c r="J2366">
        <v>0.19643565700000001</v>
      </c>
      <c r="K2366">
        <v>9.1023584000000005E-2</v>
      </c>
      <c r="L2366">
        <v>6.1763538999999999E-2</v>
      </c>
      <c r="M2366">
        <v>0.50661628999999997</v>
      </c>
      <c r="N2366">
        <v>0.91522177900000001</v>
      </c>
      <c r="O2366">
        <v>4.4010833999999999E-2</v>
      </c>
      <c r="P2366">
        <v>1.4388489000000001E-2</v>
      </c>
      <c r="Q2366">
        <v>5.9865780000000002E-3</v>
      </c>
      <c r="R2366">
        <v>0.165088073</v>
      </c>
      <c r="S2366">
        <v>3.5539909999999998E-3</v>
      </c>
    </row>
    <row r="2367" spans="1:19" x14ac:dyDescent="0.3">
      <c r="A2367">
        <v>3452</v>
      </c>
      <c r="B2367">
        <v>12068</v>
      </c>
      <c r="C2367">
        <v>7.9</v>
      </c>
      <c r="D2367">
        <v>56.5</v>
      </c>
      <c r="E2367">
        <v>23</v>
      </c>
      <c r="F2367">
        <v>0</v>
      </c>
      <c r="G2367">
        <v>0.23614299799999999</v>
      </c>
      <c r="H2367">
        <v>0.15611675999999999</v>
      </c>
      <c r="I2367">
        <v>0.184568711</v>
      </c>
      <c r="J2367">
        <v>0.222941948</v>
      </c>
      <c r="K2367">
        <v>0.11552968199999999</v>
      </c>
      <c r="L2367">
        <v>8.4699901999999994E-2</v>
      </c>
      <c r="M2367">
        <v>0.51197113800000005</v>
      </c>
      <c r="N2367">
        <v>0.96859626099999996</v>
      </c>
      <c r="O2367">
        <v>9.1013450000000003E-3</v>
      </c>
      <c r="P2367">
        <v>4.1816989999999997E-3</v>
      </c>
      <c r="Q2367">
        <v>3.3617579999999998E-3</v>
      </c>
      <c r="R2367">
        <v>1.6070843000000001E-2</v>
      </c>
      <c r="S2367">
        <v>2.45982E-4</v>
      </c>
    </row>
    <row r="2368" spans="1:19" x14ac:dyDescent="0.3">
      <c r="A2368">
        <v>6491</v>
      </c>
      <c r="B2368">
        <v>25275</v>
      </c>
      <c r="C2368">
        <v>9.3000000000000007</v>
      </c>
      <c r="D2368">
        <v>46.9</v>
      </c>
      <c r="E2368">
        <v>54</v>
      </c>
      <c r="F2368">
        <v>0</v>
      </c>
      <c r="G2368">
        <v>0.23691351699999999</v>
      </c>
      <c r="H2368">
        <v>0.167499115</v>
      </c>
      <c r="I2368">
        <v>0.17760648100000001</v>
      </c>
      <c r="J2368">
        <v>0.221221536</v>
      </c>
      <c r="K2368">
        <v>0.11727691</v>
      </c>
      <c r="L2368">
        <v>7.9482440000000001E-2</v>
      </c>
      <c r="M2368">
        <v>0.50017697699999997</v>
      </c>
      <c r="N2368">
        <v>0.96779014399999996</v>
      </c>
      <c r="O2368">
        <v>1.0500649000000001E-2</v>
      </c>
      <c r="P2368">
        <v>6.5678220000000001E-3</v>
      </c>
      <c r="Q2368">
        <v>3.106934E-3</v>
      </c>
      <c r="R2368">
        <v>1.2309749E-2</v>
      </c>
      <c r="S2368">
        <v>2.3597000000000001E-4</v>
      </c>
    </row>
    <row r="2369" spans="1:19" x14ac:dyDescent="0.3">
      <c r="A2369">
        <v>3298</v>
      </c>
      <c r="B2369">
        <v>14766</v>
      </c>
      <c r="C2369">
        <v>8.3000000000000007</v>
      </c>
      <c r="D2369">
        <v>54.5</v>
      </c>
      <c r="E2369">
        <v>40</v>
      </c>
      <c r="F2369">
        <v>0</v>
      </c>
      <c r="G2369">
        <v>0.25368985399999999</v>
      </c>
      <c r="H2369">
        <v>0.14984446400000001</v>
      </c>
      <c r="I2369">
        <v>0.18809980800000001</v>
      </c>
      <c r="J2369">
        <v>0.21933946700000001</v>
      </c>
      <c r="K2369">
        <v>0.118935734</v>
      </c>
      <c r="L2369">
        <v>7.0090674000000006E-2</v>
      </c>
      <c r="M2369">
        <v>0.49712092099999999</v>
      </c>
      <c r="N2369">
        <v>0.96869415599999997</v>
      </c>
      <c r="O2369">
        <v>7.4127999999999998E-3</v>
      </c>
      <c r="P2369">
        <v>4.1697000000000001E-3</v>
      </c>
      <c r="Q2369">
        <v>7.0156860000000001E-3</v>
      </c>
      <c r="R2369">
        <v>3.4747501E-2</v>
      </c>
      <c r="S2369">
        <v>8.6041399999999999E-4</v>
      </c>
    </row>
    <row r="2370" spans="1:19" x14ac:dyDescent="0.3">
      <c r="A2370">
        <v>618</v>
      </c>
      <c r="B2370">
        <v>2538</v>
      </c>
      <c r="C2370">
        <v>12.1</v>
      </c>
      <c r="D2370">
        <v>41.2</v>
      </c>
      <c r="E2370">
        <v>10</v>
      </c>
      <c r="F2370">
        <v>0</v>
      </c>
      <c r="G2370">
        <v>0.26826439899999999</v>
      </c>
      <c r="H2370">
        <v>0.12988016999999999</v>
      </c>
      <c r="I2370">
        <v>0.17742558899999999</v>
      </c>
      <c r="J2370">
        <v>0.20564360300000001</v>
      </c>
      <c r="K2370">
        <v>0.10746037899999999</v>
      </c>
      <c r="L2370">
        <v>0.11132586</v>
      </c>
      <c r="M2370">
        <v>0.49864708200000002</v>
      </c>
      <c r="N2370">
        <v>0.916505605</v>
      </c>
      <c r="O2370">
        <v>1.6621568999999999E-2</v>
      </c>
      <c r="P2370">
        <v>1.7008117999999999E-2</v>
      </c>
      <c r="Q2370">
        <v>2.1646695000000001E-2</v>
      </c>
      <c r="R2370">
        <v>0.225744105</v>
      </c>
      <c r="S2370">
        <v>1.932741E-3</v>
      </c>
    </row>
    <row r="2371" spans="1:19" x14ac:dyDescent="0.3">
      <c r="A2371">
        <v>2767</v>
      </c>
      <c r="B2371">
        <v>7268</v>
      </c>
      <c r="C2371">
        <v>32.1</v>
      </c>
      <c r="D2371">
        <v>49.1</v>
      </c>
      <c r="E2371">
        <v>46</v>
      </c>
      <c r="F2371">
        <v>0</v>
      </c>
      <c r="G2371">
        <v>0.20005403199999999</v>
      </c>
      <c r="H2371">
        <v>0.203295961</v>
      </c>
      <c r="I2371">
        <v>0.196136701</v>
      </c>
      <c r="J2371">
        <v>0.22842091</v>
      </c>
      <c r="K2371">
        <v>0.11346751300000001</v>
      </c>
      <c r="L2371">
        <v>5.8624882000000003E-2</v>
      </c>
      <c r="M2371">
        <v>0.44022693499999999</v>
      </c>
      <c r="N2371">
        <v>0.95393759300000003</v>
      </c>
      <c r="O2371">
        <v>2.7826556999999998E-2</v>
      </c>
      <c r="P2371">
        <v>2.4314470000000002E-3</v>
      </c>
      <c r="Q2371">
        <v>4.8628930000000001E-3</v>
      </c>
      <c r="R2371">
        <v>1.3508037000000001E-2</v>
      </c>
      <c r="S2371">
        <v>0</v>
      </c>
    </row>
    <row r="2372" spans="1:19" x14ac:dyDescent="0.3">
      <c r="A2372">
        <v>4268</v>
      </c>
      <c r="B2372">
        <v>20923</v>
      </c>
      <c r="C2372">
        <v>15.1</v>
      </c>
      <c r="D2372">
        <v>44.8</v>
      </c>
      <c r="E2372">
        <v>95</v>
      </c>
      <c r="F2372">
        <v>10</v>
      </c>
      <c r="G2372">
        <v>0.20269562299999999</v>
      </c>
      <c r="H2372">
        <v>0.142734676</v>
      </c>
      <c r="I2372">
        <v>0.15045006399999999</v>
      </c>
      <c r="J2372">
        <v>0.241510692</v>
      </c>
      <c r="K2372">
        <v>0.150688194</v>
      </c>
      <c r="L2372">
        <v>0.111920751</v>
      </c>
      <c r="M2372">
        <v>0.50164309200000001</v>
      </c>
      <c r="N2372">
        <v>0.96318521700000004</v>
      </c>
      <c r="O2372">
        <v>4.0958230000000002E-3</v>
      </c>
      <c r="P2372">
        <v>6.3342379999999998E-3</v>
      </c>
      <c r="Q2372">
        <v>1.0191932000000001E-2</v>
      </c>
      <c r="R2372">
        <v>2.3336666999999998E-2</v>
      </c>
      <c r="S2372">
        <v>3.8100699999999999E-4</v>
      </c>
    </row>
    <row r="2373" spans="1:19" x14ac:dyDescent="0.3">
      <c r="A2373">
        <v>3570</v>
      </c>
      <c r="B2373">
        <v>14403</v>
      </c>
      <c r="C2373">
        <v>8.6</v>
      </c>
      <c r="D2373">
        <v>54.1</v>
      </c>
      <c r="E2373">
        <v>55</v>
      </c>
      <c r="F2373">
        <v>0</v>
      </c>
      <c r="G2373">
        <v>0.25378058799999997</v>
      </c>
      <c r="H2373">
        <v>0.15582898000000001</v>
      </c>
      <c r="I2373">
        <v>0.16201539700000001</v>
      </c>
      <c r="J2373">
        <v>0.217693154</v>
      </c>
      <c r="K2373">
        <v>0.106956283</v>
      </c>
      <c r="L2373">
        <v>0.103725598</v>
      </c>
      <c r="M2373">
        <v>0.48996425599999999</v>
      </c>
      <c r="N2373">
        <v>0.95456420099999995</v>
      </c>
      <c r="O2373">
        <v>6.0489410000000004E-3</v>
      </c>
      <c r="P2373">
        <v>8.5235080000000008E-3</v>
      </c>
      <c r="Q2373">
        <v>1.6084685000000001E-2</v>
      </c>
      <c r="R2373">
        <v>8.9771790000000004E-2</v>
      </c>
      <c r="S2373">
        <v>3.4369000000000001E-4</v>
      </c>
    </row>
    <row r="2374" spans="1:19" x14ac:dyDescent="0.3">
      <c r="A2374">
        <v>4067</v>
      </c>
      <c r="B2374">
        <v>15779</v>
      </c>
      <c r="C2374">
        <v>16.100000000000001</v>
      </c>
      <c r="D2374">
        <v>33.700000000000003</v>
      </c>
      <c r="E2374">
        <v>66</v>
      </c>
      <c r="F2374">
        <v>0</v>
      </c>
      <c r="G2374">
        <v>0.25031414899999999</v>
      </c>
      <c r="H2374">
        <v>0.16781854700000001</v>
      </c>
      <c r="I2374">
        <v>0.17523247</v>
      </c>
      <c r="J2374">
        <v>0.20149535099999999</v>
      </c>
      <c r="K2374">
        <v>0.11403619</v>
      </c>
      <c r="L2374">
        <v>9.1103292000000002E-2</v>
      </c>
      <c r="M2374">
        <v>0.51715255100000002</v>
      </c>
      <c r="N2374">
        <v>0.75295300300000001</v>
      </c>
      <c r="O2374">
        <v>0.23668006999999999</v>
      </c>
      <c r="P2374">
        <v>1.319427E-3</v>
      </c>
      <c r="Q2374">
        <v>2.1990450000000002E-3</v>
      </c>
      <c r="R2374">
        <v>1.8346318E-2</v>
      </c>
      <c r="S2374">
        <v>1.2566000000000001E-4</v>
      </c>
    </row>
    <row r="2375" spans="1:19" x14ac:dyDescent="0.3">
      <c r="A2375">
        <v>678</v>
      </c>
      <c r="B2375">
        <v>3558</v>
      </c>
      <c r="C2375">
        <v>13.6</v>
      </c>
      <c r="D2375">
        <v>34.700000000000003</v>
      </c>
      <c r="E2375">
        <v>12</v>
      </c>
      <c r="F2375">
        <v>0</v>
      </c>
      <c r="G2375">
        <v>0.26181918700000001</v>
      </c>
      <c r="H2375">
        <v>0.15344207900000001</v>
      </c>
      <c r="I2375">
        <v>0.14957146800000001</v>
      </c>
      <c r="J2375">
        <v>0.21011888300000001</v>
      </c>
      <c r="K2375">
        <v>0.11363007999999999</v>
      </c>
      <c r="L2375">
        <v>0.111418302</v>
      </c>
      <c r="M2375">
        <v>0.49571468099999999</v>
      </c>
      <c r="N2375">
        <v>0.96737627900000001</v>
      </c>
      <c r="O2375">
        <v>4.423555E-3</v>
      </c>
      <c r="P2375">
        <v>8.0176940000000006E-3</v>
      </c>
      <c r="Q2375">
        <v>6.0823889999999997E-3</v>
      </c>
      <c r="R2375">
        <v>2.7094277E-2</v>
      </c>
      <c r="S2375">
        <v>2.7647199999999999E-4</v>
      </c>
    </row>
    <row r="2376" spans="1:19" x14ac:dyDescent="0.3">
      <c r="A2376">
        <v>903</v>
      </c>
      <c r="B2376">
        <v>4134</v>
      </c>
      <c r="C2376">
        <v>9.8000000000000007</v>
      </c>
      <c r="D2376">
        <v>49.2</v>
      </c>
      <c r="E2376">
        <v>13</v>
      </c>
      <c r="F2376">
        <v>0</v>
      </c>
      <c r="G2376">
        <v>0.21456123399999999</v>
      </c>
      <c r="H2376">
        <v>0.139344262</v>
      </c>
      <c r="I2376">
        <v>0.15670202499999999</v>
      </c>
      <c r="J2376">
        <v>0.21721311500000001</v>
      </c>
      <c r="K2376">
        <v>0.14488910299999999</v>
      </c>
      <c r="L2376">
        <v>0.12729025999999999</v>
      </c>
      <c r="M2376">
        <v>0.50361620100000004</v>
      </c>
      <c r="N2376">
        <v>0.96383799400000003</v>
      </c>
      <c r="O2376">
        <v>3.1340410000000002E-3</v>
      </c>
      <c r="P2376">
        <v>1.3500481999999999E-2</v>
      </c>
      <c r="Q2376">
        <v>5.544841E-3</v>
      </c>
      <c r="R2376">
        <v>3.0376085000000001E-2</v>
      </c>
      <c r="S2376">
        <v>0</v>
      </c>
    </row>
    <row r="2377" spans="1:19" x14ac:dyDescent="0.3">
      <c r="A2377">
        <v>47877</v>
      </c>
      <c r="B2377">
        <v>236613</v>
      </c>
      <c r="C2377">
        <v>10.199999999999999</v>
      </c>
      <c r="D2377">
        <v>62.1</v>
      </c>
      <c r="E2377">
        <v>356</v>
      </c>
      <c r="F2377">
        <v>57</v>
      </c>
      <c r="G2377">
        <v>0.21657077799999999</v>
      </c>
      <c r="H2377">
        <v>0.222503231</v>
      </c>
      <c r="I2377">
        <v>0.186908514</v>
      </c>
      <c r="J2377">
        <v>0.19000055399999999</v>
      </c>
      <c r="K2377">
        <v>0.11116845</v>
      </c>
      <c r="L2377">
        <v>7.2848472999999997E-2</v>
      </c>
      <c r="M2377">
        <v>0.52419681600000001</v>
      </c>
      <c r="N2377">
        <v>0.82209038999999995</v>
      </c>
      <c r="O2377">
        <v>0.13432250200000001</v>
      </c>
      <c r="P2377">
        <v>1.5716094999999999E-2</v>
      </c>
      <c r="Q2377">
        <v>5.5784670000000001E-3</v>
      </c>
      <c r="R2377">
        <v>5.8045063000000001E-2</v>
      </c>
      <c r="S2377">
        <v>1.032102E-3</v>
      </c>
    </row>
    <row r="2378" spans="1:19" x14ac:dyDescent="0.3">
      <c r="A2378">
        <v>17358</v>
      </c>
      <c r="B2378">
        <v>58658</v>
      </c>
      <c r="C2378">
        <v>12.5</v>
      </c>
      <c r="D2378">
        <v>49.8</v>
      </c>
      <c r="E2378">
        <v>206</v>
      </c>
      <c r="F2378">
        <v>8</v>
      </c>
      <c r="G2378">
        <v>0.23646441000000001</v>
      </c>
      <c r="H2378">
        <v>0.20047214199999999</v>
      </c>
      <c r="I2378">
        <v>0.20273021199999999</v>
      </c>
      <c r="J2378">
        <v>0.20048924900000001</v>
      </c>
      <c r="K2378">
        <v>9.3059855999999996E-2</v>
      </c>
      <c r="L2378">
        <v>6.6784131999999996E-2</v>
      </c>
      <c r="M2378">
        <v>0.47522110299999998</v>
      </c>
      <c r="N2378">
        <v>0.936021349</v>
      </c>
      <c r="O2378">
        <v>3.9037241E-2</v>
      </c>
      <c r="P2378">
        <v>5.4056829999999997E-3</v>
      </c>
      <c r="Q2378">
        <v>2.8910139999999999E-3</v>
      </c>
      <c r="R2378">
        <v>1.4506389E-2</v>
      </c>
      <c r="S2378">
        <v>3.4213199999999998E-4</v>
      </c>
    </row>
    <row r="2379" spans="1:19" x14ac:dyDescent="0.3">
      <c r="A2379">
        <v>858</v>
      </c>
      <c r="B2379">
        <v>3570</v>
      </c>
      <c r="C2379">
        <v>13.5</v>
      </c>
      <c r="D2379">
        <v>35.799999999999997</v>
      </c>
      <c r="E2379">
        <v>14</v>
      </c>
      <c r="F2379">
        <v>0</v>
      </c>
      <c r="G2379">
        <v>0.26486184800000001</v>
      </c>
      <c r="H2379">
        <v>0.14038515200000001</v>
      </c>
      <c r="I2379">
        <v>0.177504884</v>
      </c>
      <c r="J2379">
        <v>0.197599777</v>
      </c>
      <c r="K2379">
        <v>0.114429249</v>
      </c>
      <c r="L2379">
        <v>0.10521909</v>
      </c>
      <c r="M2379">
        <v>0.50153502699999997</v>
      </c>
      <c r="N2379">
        <v>0.89003628199999996</v>
      </c>
      <c r="O2379">
        <v>7.2564889999999996E-3</v>
      </c>
      <c r="P2379">
        <v>6.1401060000000002E-3</v>
      </c>
      <c r="Q2379">
        <v>6.7541166999999999E-2</v>
      </c>
      <c r="R2379">
        <v>7.4239464000000005E-2</v>
      </c>
      <c r="S2379">
        <v>8.3728700000000004E-4</v>
      </c>
    </row>
    <row r="2380" spans="1:19" x14ac:dyDescent="0.3">
      <c r="A2380">
        <v>78672</v>
      </c>
      <c r="B2380">
        <v>347087</v>
      </c>
      <c r="C2380">
        <v>9.3000000000000007</v>
      </c>
      <c r="D2380">
        <v>56.9</v>
      </c>
      <c r="E2380">
        <v>1318</v>
      </c>
      <c r="F2380">
        <v>51</v>
      </c>
      <c r="G2380">
        <v>0.20282660599999999</v>
      </c>
      <c r="H2380">
        <v>0.160224019</v>
      </c>
      <c r="I2380">
        <v>0.171081029</v>
      </c>
      <c r="J2380">
        <v>0.232955669</v>
      </c>
      <c r="K2380">
        <v>0.13137326299999999</v>
      </c>
      <c r="L2380">
        <v>0.10153941399999999</v>
      </c>
      <c r="M2380">
        <v>0.51052023700000004</v>
      </c>
      <c r="N2380">
        <v>0.94678975899999995</v>
      </c>
      <c r="O2380">
        <v>2.5990329999999999E-2</v>
      </c>
      <c r="P2380">
        <v>9.793665E-3</v>
      </c>
      <c r="Q2380">
        <v>1.4416780000000001E-3</v>
      </c>
      <c r="R2380">
        <v>1.2851857E-2</v>
      </c>
      <c r="S2380">
        <v>2.6368700000000003E-4</v>
      </c>
    </row>
    <row r="2381" spans="1:19" x14ac:dyDescent="0.3">
      <c r="A2381">
        <v>1300</v>
      </c>
      <c r="B2381">
        <v>5336</v>
      </c>
      <c r="C2381">
        <v>15</v>
      </c>
      <c r="D2381">
        <v>47</v>
      </c>
      <c r="E2381">
        <v>24</v>
      </c>
      <c r="F2381">
        <v>4</v>
      </c>
      <c r="G2381">
        <v>0.256117755</v>
      </c>
      <c r="H2381">
        <v>0.16062557499999999</v>
      </c>
      <c r="I2381">
        <v>0.14793008299999999</v>
      </c>
      <c r="J2381">
        <v>0.192272309</v>
      </c>
      <c r="K2381">
        <v>0.128610856</v>
      </c>
      <c r="L2381">
        <v>0.114443422</v>
      </c>
      <c r="M2381">
        <v>0.49862005500000001</v>
      </c>
      <c r="N2381">
        <v>0.8</v>
      </c>
      <c r="O2381">
        <v>5.1517940000000003E-3</v>
      </c>
      <c r="P2381">
        <v>1.9135235E-2</v>
      </c>
      <c r="Q2381">
        <v>0.142962282</v>
      </c>
      <c r="R2381">
        <v>2.4287029000000002E-2</v>
      </c>
      <c r="S2381">
        <v>1.83993E-4</v>
      </c>
    </row>
    <row r="2382" spans="1:19" x14ac:dyDescent="0.3">
      <c r="A2382">
        <v>5872</v>
      </c>
      <c r="B2382">
        <v>21431</v>
      </c>
      <c r="C2382">
        <v>18.8</v>
      </c>
      <c r="D2382">
        <v>51</v>
      </c>
      <c r="E2382">
        <v>73</v>
      </c>
      <c r="F2382">
        <v>0</v>
      </c>
      <c r="G2382">
        <v>0.20833528000000001</v>
      </c>
      <c r="H2382">
        <v>0.19707517599999999</v>
      </c>
      <c r="I2382">
        <v>0.19646778500000001</v>
      </c>
      <c r="J2382">
        <v>0.21240013099999999</v>
      </c>
      <c r="K2382">
        <v>0.11264776</v>
      </c>
      <c r="L2382">
        <v>7.3073868E-2</v>
      </c>
      <c r="M2382">
        <v>0.45362799599999998</v>
      </c>
      <c r="N2382">
        <v>0.939681353</v>
      </c>
      <c r="O2382">
        <v>3.6910712999999998E-2</v>
      </c>
      <c r="P2382">
        <v>2.8033450000000001E-3</v>
      </c>
      <c r="Q2382">
        <v>5.326356E-3</v>
      </c>
      <c r="R2382">
        <v>1.4764285E-2</v>
      </c>
      <c r="S2382">
        <v>6.5411400000000002E-4</v>
      </c>
    </row>
    <row r="2383" spans="1:19" x14ac:dyDescent="0.3">
      <c r="A2383">
        <v>1028</v>
      </c>
      <c r="B2383">
        <v>3308</v>
      </c>
      <c r="C2383">
        <v>16.3</v>
      </c>
      <c r="D2383">
        <v>33.9</v>
      </c>
      <c r="E2383">
        <v>24</v>
      </c>
      <c r="F2383">
        <v>0</v>
      </c>
      <c r="G2383">
        <v>0.25686394099999998</v>
      </c>
      <c r="H2383">
        <v>0.15497254399999999</v>
      </c>
      <c r="I2383">
        <v>0.151921904</v>
      </c>
      <c r="J2383">
        <v>0.190970104</v>
      </c>
      <c r="K2383">
        <v>0.13514338000000001</v>
      </c>
      <c r="L2383">
        <v>0.11012812700000001</v>
      </c>
      <c r="M2383">
        <v>0.50823673000000003</v>
      </c>
      <c r="N2383">
        <v>0.90726052499999998</v>
      </c>
      <c r="O2383">
        <v>6.0402684999999998E-2</v>
      </c>
      <c r="P2383">
        <v>5.7962170000000002E-3</v>
      </c>
      <c r="Q2383">
        <v>1.0982306000000001E-2</v>
      </c>
      <c r="R2383">
        <v>0.11287370300000001</v>
      </c>
      <c r="S2383">
        <v>6.1012800000000004E-4</v>
      </c>
    </row>
    <row r="2384" spans="1:19" x14ac:dyDescent="0.3">
      <c r="A2384">
        <v>3932</v>
      </c>
      <c r="B2384">
        <v>15712</v>
      </c>
      <c r="C2384">
        <v>10.4</v>
      </c>
      <c r="D2384">
        <v>62.4</v>
      </c>
      <c r="E2384">
        <v>44</v>
      </c>
      <c r="F2384">
        <v>0</v>
      </c>
      <c r="G2384">
        <v>0.205534351</v>
      </c>
      <c r="H2384">
        <v>0.12506361299999999</v>
      </c>
      <c r="I2384">
        <v>0.150318066</v>
      </c>
      <c r="J2384">
        <v>0.24529262099999999</v>
      </c>
      <c r="K2384">
        <v>0.165203562</v>
      </c>
      <c r="L2384">
        <v>0.10858778600000001</v>
      </c>
      <c r="M2384">
        <v>0.50438931300000001</v>
      </c>
      <c r="N2384">
        <v>0.95381679399999997</v>
      </c>
      <c r="O2384">
        <v>3.9440200000000003E-3</v>
      </c>
      <c r="P2384">
        <v>6.679389E-3</v>
      </c>
      <c r="Q2384">
        <v>1.7557251999999999E-2</v>
      </c>
      <c r="R2384">
        <v>1.9529261999999999E-2</v>
      </c>
      <c r="S2384">
        <v>5.0890600000000005E-4</v>
      </c>
    </row>
    <row r="2385" spans="1:19" hidden="1" x14ac:dyDescent="0.3">
      <c r="A2385">
        <v>3685</v>
      </c>
      <c r="B2385">
        <v>13747</v>
      </c>
      <c r="C2385">
        <v>8.3000000000000007</v>
      </c>
      <c r="D2385">
        <v>64.3</v>
      </c>
      <c r="E2385">
        <v>17</v>
      </c>
      <c r="F2385" t="s">
        <v>34</v>
      </c>
      <c r="G2385">
        <v>0.23811236599999999</v>
      </c>
      <c r="H2385">
        <v>0.192791885</v>
      </c>
      <c r="I2385">
        <v>0.191065391</v>
      </c>
      <c r="J2385">
        <v>0.21322207000000001</v>
      </c>
      <c r="K2385">
        <v>0.106682972</v>
      </c>
      <c r="L2385">
        <v>5.8125314999999997E-2</v>
      </c>
      <c r="M2385">
        <v>0.48866988</v>
      </c>
      <c r="N2385">
        <v>0.67441191300000003</v>
      </c>
      <c r="O2385">
        <v>1.0790591E-2</v>
      </c>
      <c r="P2385">
        <v>8.1504928000000004E-2</v>
      </c>
      <c r="Q2385">
        <v>0.13862312099999999</v>
      </c>
      <c r="R2385">
        <v>5.5751385000000001E-2</v>
      </c>
      <c r="S2385">
        <v>3.596864E-3</v>
      </c>
    </row>
    <row r="2386" spans="1:19" x14ac:dyDescent="0.3">
      <c r="A2386">
        <v>2843</v>
      </c>
      <c r="B2386">
        <v>10206</v>
      </c>
      <c r="C2386">
        <v>22.2</v>
      </c>
      <c r="D2386">
        <v>52.3</v>
      </c>
      <c r="E2386">
        <v>42</v>
      </c>
      <c r="F2386">
        <v>0</v>
      </c>
      <c r="G2386">
        <v>0.26308685999999998</v>
      </c>
      <c r="H2386">
        <v>0.17574472199999999</v>
      </c>
      <c r="I2386">
        <v>0.165718693</v>
      </c>
      <c r="J2386">
        <v>0.19251904</v>
      </c>
      <c r="K2386">
        <v>0.12079437</v>
      </c>
      <c r="L2386">
        <v>8.2136315000000001E-2</v>
      </c>
      <c r="M2386">
        <v>0.52549889100000002</v>
      </c>
      <c r="N2386">
        <v>0.27648703400000002</v>
      </c>
      <c r="O2386">
        <v>0.71059481300000005</v>
      </c>
      <c r="P2386">
        <v>2.0244870000000002E-3</v>
      </c>
      <c r="Q2386">
        <v>2.2172950000000002E-3</v>
      </c>
      <c r="R2386">
        <v>1.4364215E-2</v>
      </c>
      <c r="S2386">
        <v>1.9280799999999999E-4</v>
      </c>
    </row>
    <row r="2387" spans="1:19" hidden="1" x14ac:dyDescent="0.3">
      <c r="A2387">
        <v>32307</v>
      </c>
      <c r="B2387">
        <v>127590</v>
      </c>
      <c r="C2387">
        <v>16.8</v>
      </c>
      <c r="D2387">
        <v>48.7</v>
      </c>
      <c r="E2387">
        <v>471</v>
      </c>
      <c r="F2387" t="s">
        <v>34</v>
      </c>
      <c r="G2387" t="s">
        <v>34</v>
      </c>
      <c r="H2387" t="s">
        <v>34</v>
      </c>
      <c r="I2387" t="s">
        <v>34</v>
      </c>
      <c r="J2387" t="s">
        <v>34</v>
      </c>
      <c r="K2387" t="s">
        <v>34</v>
      </c>
      <c r="L2387" t="s">
        <v>34</v>
      </c>
      <c r="M2387" t="s">
        <v>34</v>
      </c>
      <c r="N2387" t="s">
        <v>34</v>
      </c>
      <c r="O2387" t="s">
        <v>34</v>
      </c>
      <c r="P2387" t="s">
        <v>34</v>
      </c>
      <c r="Q2387" t="s">
        <v>34</v>
      </c>
      <c r="R2387" t="s">
        <v>34</v>
      </c>
      <c r="S2387" t="s">
        <v>34</v>
      </c>
    </row>
    <row r="2388" spans="1:19" hidden="1" x14ac:dyDescent="0.3">
      <c r="A2388">
        <v>32307</v>
      </c>
      <c r="B2388">
        <v>127590</v>
      </c>
      <c r="C2388" t="s">
        <v>34</v>
      </c>
      <c r="D2388" t="s">
        <v>34</v>
      </c>
      <c r="E2388">
        <v>471</v>
      </c>
      <c r="F2388">
        <v>69</v>
      </c>
      <c r="G2388">
        <v>0.26468586399999999</v>
      </c>
      <c r="H2388">
        <v>0.19814280200000001</v>
      </c>
      <c r="I2388">
        <v>0.181753464</v>
      </c>
      <c r="J2388">
        <v>0.19124285199999999</v>
      </c>
      <c r="K2388">
        <v>9.5441495000000001E-2</v>
      </c>
      <c r="L2388">
        <v>6.8733523000000005E-2</v>
      </c>
      <c r="M2388">
        <v>0.51122219899999999</v>
      </c>
      <c r="N2388">
        <v>0.81823871299999995</v>
      </c>
      <c r="O2388">
        <v>6.9969567999999996E-2</v>
      </c>
      <c r="P2388">
        <v>4.7400001999999997E-2</v>
      </c>
      <c r="Q2388">
        <v>2.4102888999999999E-2</v>
      </c>
      <c r="R2388">
        <v>0.147566633</v>
      </c>
      <c r="S2388">
        <v>2.1669910000000001E-3</v>
      </c>
    </row>
    <row r="2389" spans="1:19" x14ac:dyDescent="0.3">
      <c r="A2389">
        <v>16379</v>
      </c>
      <c r="B2389">
        <v>76648</v>
      </c>
      <c r="C2389">
        <v>11.4</v>
      </c>
      <c r="D2389">
        <v>48.5</v>
      </c>
      <c r="E2389">
        <v>195</v>
      </c>
      <c r="F2389">
        <v>28</v>
      </c>
      <c r="G2389">
        <v>0.220450649</v>
      </c>
      <c r="H2389">
        <v>0.16318127199999999</v>
      </c>
      <c r="I2389">
        <v>0.18683425400000001</v>
      </c>
      <c r="J2389">
        <v>0.22733593399999999</v>
      </c>
      <c r="K2389">
        <v>0.12635174399999999</v>
      </c>
      <c r="L2389">
        <v>7.5846148000000002E-2</v>
      </c>
      <c r="M2389">
        <v>0.49524105299999999</v>
      </c>
      <c r="N2389">
        <v>0.89589717999999996</v>
      </c>
      <c r="O2389">
        <v>5.2625183999999998E-2</v>
      </c>
      <c r="P2389">
        <v>1.3959579E-2</v>
      </c>
      <c r="Q2389">
        <v>7.9923319999999996E-3</v>
      </c>
      <c r="R2389">
        <v>6.4721686E-2</v>
      </c>
      <c r="S2389">
        <v>1.714571E-3</v>
      </c>
    </row>
    <row r="2390" spans="1:19" x14ac:dyDescent="0.3">
      <c r="A2390">
        <v>5694</v>
      </c>
      <c r="B2390">
        <v>24491</v>
      </c>
      <c r="C2390">
        <v>18.7</v>
      </c>
      <c r="D2390">
        <v>43.1</v>
      </c>
      <c r="E2390">
        <v>104</v>
      </c>
      <c r="F2390">
        <v>4</v>
      </c>
      <c r="G2390">
        <v>0.27028782499999998</v>
      </c>
      <c r="H2390">
        <v>0.167661267</v>
      </c>
      <c r="I2390">
        <v>0.17687654799999999</v>
      </c>
      <c r="J2390">
        <v>0.19993504600000001</v>
      </c>
      <c r="K2390">
        <v>0.108066415</v>
      </c>
      <c r="L2390">
        <v>7.7172898000000004E-2</v>
      </c>
      <c r="M2390">
        <v>0.51694880899999995</v>
      </c>
      <c r="N2390">
        <v>0.66455567699999996</v>
      </c>
      <c r="O2390">
        <v>0.29756830299999998</v>
      </c>
      <c r="P2390">
        <v>6.8201190000000004E-3</v>
      </c>
      <c r="Q2390">
        <v>1.3234279E-2</v>
      </c>
      <c r="R2390">
        <v>0.120569967</v>
      </c>
      <c r="S2390">
        <v>2.9229080000000001E-3</v>
      </c>
    </row>
    <row r="2391" spans="1:19" x14ac:dyDescent="0.3">
      <c r="A2391">
        <v>3941</v>
      </c>
      <c r="B2391">
        <v>15225</v>
      </c>
      <c r="C2391">
        <v>8.8000000000000007</v>
      </c>
      <c r="D2391">
        <v>58.9</v>
      </c>
      <c r="E2391">
        <v>44</v>
      </c>
      <c r="F2391">
        <v>0</v>
      </c>
      <c r="G2391">
        <v>0.23210468400000001</v>
      </c>
      <c r="H2391">
        <v>0.151778195</v>
      </c>
      <c r="I2391">
        <v>0.180151584</v>
      </c>
      <c r="J2391">
        <v>0.21798276899999999</v>
      </c>
      <c r="K2391">
        <v>0.117833776</v>
      </c>
      <c r="L2391">
        <v>0.10014899300000001</v>
      </c>
      <c r="M2391">
        <v>0.50152231700000005</v>
      </c>
      <c r="N2391">
        <v>0.97331087599999999</v>
      </c>
      <c r="O2391">
        <v>7.2552959999999996E-3</v>
      </c>
      <c r="P2391">
        <v>4.793678E-3</v>
      </c>
      <c r="Q2391">
        <v>2.526398E-3</v>
      </c>
      <c r="R2391">
        <v>2.6494785E-2</v>
      </c>
      <c r="S2391">
        <v>3.8867699999999998E-4</v>
      </c>
    </row>
    <row r="2392" spans="1:19" x14ac:dyDescent="0.3">
      <c r="A2392">
        <v>3041</v>
      </c>
      <c r="B2392">
        <v>12388</v>
      </c>
      <c r="C2392">
        <v>11.2</v>
      </c>
      <c r="D2392">
        <v>44.8</v>
      </c>
      <c r="E2392">
        <v>85</v>
      </c>
      <c r="F2392">
        <v>0</v>
      </c>
      <c r="G2392">
        <v>0.24245122599999999</v>
      </c>
      <c r="H2392">
        <v>0.166113495</v>
      </c>
      <c r="I2392">
        <v>0.17526106999999999</v>
      </c>
      <c r="J2392">
        <v>0.215332308</v>
      </c>
      <c r="K2392">
        <v>0.11179470599999999</v>
      </c>
      <c r="L2392">
        <v>8.9047194999999996E-2</v>
      </c>
      <c r="M2392">
        <v>0.48765482100000002</v>
      </c>
      <c r="N2392">
        <v>0.96551445000000002</v>
      </c>
      <c r="O2392">
        <v>9.7142389999999995E-3</v>
      </c>
      <c r="P2392">
        <v>6.961872E-3</v>
      </c>
      <c r="Q2392">
        <v>4.6142639999999999E-3</v>
      </c>
      <c r="R2392">
        <v>3.1490325999999999E-2</v>
      </c>
      <c r="S2392">
        <v>2.4285600000000001E-4</v>
      </c>
    </row>
    <row r="2393" spans="1:19" x14ac:dyDescent="0.3">
      <c r="A2393">
        <v>2415</v>
      </c>
      <c r="B2393">
        <v>10647</v>
      </c>
      <c r="C2393">
        <v>8.9</v>
      </c>
      <c r="D2393">
        <v>48.3</v>
      </c>
      <c r="E2393">
        <v>49</v>
      </c>
      <c r="F2393">
        <v>0</v>
      </c>
      <c r="G2393">
        <v>0.259588135</v>
      </c>
      <c r="H2393">
        <v>0.15681088200000001</v>
      </c>
      <c r="I2393">
        <v>0.15766106199999999</v>
      </c>
      <c r="J2393">
        <v>0.21197808400000001</v>
      </c>
      <c r="K2393">
        <v>0.103910826</v>
      </c>
      <c r="L2393">
        <v>0.110051011</v>
      </c>
      <c r="M2393">
        <v>0.50273946700000005</v>
      </c>
      <c r="N2393">
        <v>0.97874551300000001</v>
      </c>
      <c r="O2393">
        <v>5.7623279999999997E-3</v>
      </c>
      <c r="P2393">
        <v>4.5342910000000002E-3</v>
      </c>
      <c r="Q2393">
        <v>2.0782169999999998E-3</v>
      </c>
      <c r="R2393">
        <v>1.7286982999999999E-2</v>
      </c>
      <c r="S2393">
        <v>4.7232200000000001E-4</v>
      </c>
    </row>
    <row r="2394" spans="1:19" x14ac:dyDescent="0.3">
      <c r="A2394">
        <v>3212</v>
      </c>
      <c r="B2394">
        <v>10121</v>
      </c>
      <c r="C2394">
        <v>8.3000000000000007</v>
      </c>
      <c r="D2394">
        <v>53.6</v>
      </c>
      <c r="E2394">
        <v>60</v>
      </c>
      <c r="F2394">
        <v>0</v>
      </c>
      <c r="G2394">
        <v>0.29185807800000002</v>
      </c>
      <c r="H2394">
        <v>0.16107907299999999</v>
      </c>
      <c r="I2394">
        <v>0.156094223</v>
      </c>
      <c r="J2394">
        <v>0.190890431</v>
      </c>
      <c r="K2394">
        <v>9.2268594999999995E-2</v>
      </c>
      <c r="L2394">
        <v>0.10780959800000001</v>
      </c>
      <c r="M2394">
        <v>0.49428208400000001</v>
      </c>
      <c r="N2394">
        <v>0.965887987</v>
      </c>
      <c r="O2394">
        <v>7.7216300000000002E-3</v>
      </c>
      <c r="P2394">
        <v>3.4209750000000001E-3</v>
      </c>
      <c r="Q2394">
        <v>7.1351770000000004E-3</v>
      </c>
      <c r="R2394">
        <v>2.3067148999999999E-2</v>
      </c>
      <c r="S2394">
        <v>1.075164E-3</v>
      </c>
    </row>
    <row r="2395" spans="1:19" x14ac:dyDescent="0.3">
      <c r="A2395">
        <v>3480</v>
      </c>
      <c r="B2395">
        <v>9637</v>
      </c>
      <c r="C2395">
        <v>25.8</v>
      </c>
      <c r="D2395">
        <v>51.2</v>
      </c>
      <c r="E2395">
        <v>39</v>
      </c>
      <c r="F2395">
        <v>0</v>
      </c>
      <c r="G2395">
        <v>0.23245924900000001</v>
      </c>
      <c r="H2395">
        <v>0.172420776</v>
      </c>
      <c r="I2395">
        <v>0.18193783499999999</v>
      </c>
      <c r="J2395">
        <v>0.226283284</v>
      </c>
      <c r="K2395">
        <v>0.11147109400000001</v>
      </c>
      <c r="L2395">
        <v>7.5427760999999996E-2</v>
      </c>
      <c r="M2395">
        <v>0.500455604</v>
      </c>
      <c r="N2395">
        <v>0.97964969099999999</v>
      </c>
      <c r="O2395">
        <v>4.151058E-3</v>
      </c>
      <c r="P2395">
        <v>2.8348689999999998E-3</v>
      </c>
      <c r="Q2395">
        <v>2.1261520000000001E-3</v>
      </c>
      <c r="R2395">
        <v>7.7958890000000003E-3</v>
      </c>
      <c r="S2395">
        <v>6.0747199999999996E-4</v>
      </c>
    </row>
    <row r="2396" spans="1:19" x14ac:dyDescent="0.3">
      <c r="A2396">
        <v>964</v>
      </c>
      <c r="B2396">
        <v>5656</v>
      </c>
      <c r="C2396">
        <v>14.7</v>
      </c>
      <c r="D2396">
        <v>69.2</v>
      </c>
      <c r="E2396">
        <v>35</v>
      </c>
      <c r="F2396">
        <v>0</v>
      </c>
      <c r="G2396">
        <v>0.14038461499999999</v>
      </c>
      <c r="H2396">
        <v>8.5314685000000001E-2</v>
      </c>
      <c r="I2396">
        <v>0.12657342699999999</v>
      </c>
      <c r="J2396">
        <v>0.27115384599999998</v>
      </c>
      <c r="K2396">
        <v>0.21853146900000001</v>
      </c>
      <c r="L2396">
        <v>0.15804195800000001</v>
      </c>
      <c r="M2396">
        <v>0.48881118899999998</v>
      </c>
      <c r="N2396">
        <v>0.95961538499999999</v>
      </c>
      <c r="O2396">
        <v>3.3216779999999998E-3</v>
      </c>
      <c r="P2396">
        <v>5.7692309999999997E-3</v>
      </c>
      <c r="Q2396">
        <v>1.5034965000000001E-2</v>
      </c>
      <c r="R2396">
        <v>1.5909091E-2</v>
      </c>
      <c r="S2396">
        <v>1.7482500000000001E-4</v>
      </c>
    </row>
    <row r="2397" spans="1:19" x14ac:dyDescent="0.3">
      <c r="A2397">
        <v>17349</v>
      </c>
      <c r="B2397">
        <v>67084</v>
      </c>
      <c r="C2397">
        <v>8.4</v>
      </c>
      <c r="D2397">
        <v>62.1</v>
      </c>
      <c r="E2397">
        <v>167</v>
      </c>
      <c r="F2397">
        <v>4</v>
      </c>
      <c r="G2397">
        <v>0.26511079300000001</v>
      </c>
      <c r="H2397">
        <v>0.21323836800000001</v>
      </c>
      <c r="I2397">
        <v>0.174983575</v>
      </c>
      <c r="J2397">
        <v>0.18864600100000001</v>
      </c>
      <c r="K2397">
        <v>9.0545302999999994E-2</v>
      </c>
      <c r="L2397">
        <v>6.7475960000000001E-2</v>
      </c>
      <c r="M2397">
        <v>0.48881622200000002</v>
      </c>
      <c r="N2397">
        <v>0.88986442099999996</v>
      </c>
      <c r="O2397">
        <v>6.1861673999999998E-2</v>
      </c>
      <c r="P2397">
        <v>2.2382487999999999E-2</v>
      </c>
      <c r="Q2397">
        <v>6.8386790000000003E-3</v>
      </c>
      <c r="R2397">
        <v>8.4945947999999993E-2</v>
      </c>
      <c r="S2397">
        <v>1.1198709999999999E-3</v>
      </c>
    </row>
    <row r="2398" spans="1:19" x14ac:dyDescent="0.3">
      <c r="A2398">
        <v>5357</v>
      </c>
      <c r="B2398">
        <v>18360</v>
      </c>
      <c r="C2398">
        <v>17.399999999999999</v>
      </c>
      <c r="D2398">
        <v>45.2</v>
      </c>
      <c r="E2398">
        <v>70</v>
      </c>
      <c r="F2398">
        <v>0</v>
      </c>
      <c r="G2398">
        <v>0.258398778</v>
      </c>
      <c r="H2398">
        <v>0.19284467699999999</v>
      </c>
      <c r="I2398">
        <v>0.18237347300000001</v>
      </c>
      <c r="J2398">
        <v>0.198298429</v>
      </c>
      <c r="K2398">
        <v>0.10711169299999999</v>
      </c>
      <c r="L2398">
        <v>6.0972948999999999E-2</v>
      </c>
      <c r="M2398">
        <v>0.49901832499999998</v>
      </c>
      <c r="N2398">
        <v>0.784085951</v>
      </c>
      <c r="O2398">
        <v>0.190772251</v>
      </c>
      <c r="P2398">
        <v>4.4720769999999996E-3</v>
      </c>
      <c r="Q2398">
        <v>5.7264400000000002E-3</v>
      </c>
      <c r="R2398">
        <v>2.0778795999999999E-2</v>
      </c>
      <c r="S2398">
        <v>5.4537499999999996E-4</v>
      </c>
    </row>
    <row r="2399" spans="1:19" x14ac:dyDescent="0.3">
      <c r="A2399">
        <v>6023</v>
      </c>
      <c r="B2399">
        <v>25791</v>
      </c>
      <c r="C2399">
        <v>13.9</v>
      </c>
      <c r="D2399">
        <v>33</v>
      </c>
      <c r="E2399">
        <v>113</v>
      </c>
      <c r="F2399">
        <v>0</v>
      </c>
      <c r="G2399">
        <v>0.25469378199999998</v>
      </c>
      <c r="H2399">
        <v>0.16987392200000001</v>
      </c>
      <c r="I2399">
        <v>0.17572895099999999</v>
      </c>
      <c r="J2399">
        <v>0.204145361</v>
      </c>
      <c r="K2399">
        <v>0.11429017499999999</v>
      </c>
      <c r="L2399">
        <v>8.1267808999999996E-2</v>
      </c>
      <c r="M2399">
        <v>0.50056598600000002</v>
      </c>
      <c r="N2399">
        <v>0.96280104600000005</v>
      </c>
      <c r="O2399">
        <v>7.6505719999999996E-3</v>
      </c>
      <c r="P2399">
        <v>4.449822E-3</v>
      </c>
      <c r="Q2399">
        <v>6.1282639999999996E-3</v>
      </c>
      <c r="R2399">
        <v>2.1429408E-2</v>
      </c>
      <c r="S2399">
        <v>2.0687769999999999E-3</v>
      </c>
    </row>
    <row r="2400" spans="1:19" x14ac:dyDescent="0.3">
      <c r="A2400">
        <v>3211</v>
      </c>
      <c r="B2400">
        <v>15965</v>
      </c>
      <c r="C2400">
        <v>8.4</v>
      </c>
      <c r="D2400">
        <v>55.3</v>
      </c>
      <c r="E2400">
        <v>17</v>
      </c>
      <c r="F2400">
        <v>0</v>
      </c>
      <c r="G2400">
        <v>0.260929303</v>
      </c>
      <c r="H2400">
        <v>0.15988009</v>
      </c>
      <c r="I2400">
        <v>0.17330751899999999</v>
      </c>
      <c r="J2400">
        <v>0.208156383</v>
      </c>
      <c r="K2400">
        <v>0.102610542</v>
      </c>
      <c r="L2400">
        <v>9.5116163000000004E-2</v>
      </c>
      <c r="M2400">
        <v>0.50187359499999995</v>
      </c>
      <c r="N2400">
        <v>0.95765675699999997</v>
      </c>
      <c r="O2400">
        <v>1.0054959E-2</v>
      </c>
      <c r="P2400">
        <v>7.2445670000000004E-3</v>
      </c>
      <c r="Q2400">
        <v>7.1196599999999999E-3</v>
      </c>
      <c r="R2400">
        <v>8.5623282999999994E-2</v>
      </c>
      <c r="S2400">
        <v>1.4988759999999999E-3</v>
      </c>
    </row>
    <row r="2401" spans="1:19" x14ac:dyDescent="0.3">
      <c r="A2401">
        <v>4265</v>
      </c>
      <c r="B2401">
        <v>19088</v>
      </c>
      <c r="C2401">
        <v>21.7</v>
      </c>
      <c r="D2401">
        <v>47.5</v>
      </c>
      <c r="E2401">
        <v>78</v>
      </c>
      <c r="F2401">
        <v>0</v>
      </c>
      <c r="G2401">
        <v>0.18996047799999999</v>
      </c>
      <c r="H2401">
        <v>0.15546887000000001</v>
      </c>
      <c r="I2401">
        <v>0.15177334100000001</v>
      </c>
      <c r="J2401">
        <v>0.23302366199999999</v>
      </c>
      <c r="K2401">
        <v>0.15244058899999999</v>
      </c>
      <c r="L2401">
        <v>0.11733306</v>
      </c>
      <c r="M2401">
        <v>0.51049633000000005</v>
      </c>
      <c r="N2401">
        <v>0.403633937</v>
      </c>
      <c r="O2401">
        <v>0.572242468</v>
      </c>
      <c r="P2401">
        <v>3.0282809999999999E-3</v>
      </c>
      <c r="Q2401">
        <v>6.6724840000000002E-3</v>
      </c>
      <c r="R2401">
        <v>2.6330646999999999E-2</v>
      </c>
      <c r="S2401">
        <v>3.0796099999999999E-4</v>
      </c>
    </row>
    <row r="2402" spans="1:19" x14ac:dyDescent="0.3">
      <c r="A2402">
        <v>7343</v>
      </c>
      <c r="B2402">
        <v>27695</v>
      </c>
      <c r="C2402">
        <v>17.399999999999999</v>
      </c>
      <c r="D2402">
        <v>43.5</v>
      </c>
      <c r="E2402">
        <v>102</v>
      </c>
      <c r="F2402">
        <v>0</v>
      </c>
      <c r="G2402">
        <v>0.25633731799999998</v>
      </c>
      <c r="H2402">
        <v>0.17071150800000001</v>
      </c>
      <c r="I2402">
        <v>0.18201786</v>
      </c>
      <c r="J2402">
        <v>0.20862739399999999</v>
      </c>
      <c r="K2402">
        <v>0.103629555</v>
      </c>
      <c r="L2402">
        <v>7.8676364999999998E-2</v>
      </c>
      <c r="M2402">
        <v>0.50583321299999995</v>
      </c>
      <c r="N2402">
        <v>0.958231312</v>
      </c>
      <c r="O2402">
        <v>1.1774448999999999E-2</v>
      </c>
      <c r="P2402">
        <v>2.664554E-3</v>
      </c>
      <c r="Q2402">
        <v>6.4453410000000003E-3</v>
      </c>
      <c r="R2402">
        <v>1.1486389E-2</v>
      </c>
      <c r="S2402">
        <v>7.5615700000000003E-4</v>
      </c>
    </row>
    <row r="2403" spans="1:19" x14ac:dyDescent="0.3">
      <c r="A2403">
        <v>24986</v>
      </c>
      <c r="B2403">
        <v>93155</v>
      </c>
      <c r="C2403">
        <v>8.5</v>
      </c>
      <c r="D2403">
        <v>45.9</v>
      </c>
      <c r="E2403">
        <v>344</v>
      </c>
      <c r="F2403">
        <v>6</v>
      </c>
      <c r="G2403">
        <v>0.25613515199999998</v>
      </c>
      <c r="H2403">
        <v>0.186569182</v>
      </c>
      <c r="I2403">
        <v>0.18651510399999999</v>
      </c>
      <c r="J2403">
        <v>0.204198618</v>
      </c>
      <c r="K2403">
        <v>9.7524308000000004E-2</v>
      </c>
      <c r="L2403">
        <v>6.9057636000000006E-2</v>
      </c>
      <c r="M2403">
        <v>0.50203874100000001</v>
      </c>
      <c r="N2403">
        <v>0.75067867899999996</v>
      </c>
      <c r="O2403">
        <v>1.2957094000000001E-2</v>
      </c>
      <c r="P2403">
        <v>1.5076953000000001E-2</v>
      </c>
      <c r="Q2403">
        <v>0.13558442100000001</v>
      </c>
      <c r="R2403">
        <v>5.0357456000000002E-2</v>
      </c>
      <c r="S2403">
        <v>1.0058510000000001E-3</v>
      </c>
    </row>
    <row r="2404" spans="1:19" x14ac:dyDescent="0.3">
      <c r="A2404">
        <v>5003</v>
      </c>
      <c r="B2404">
        <v>26557</v>
      </c>
      <c r="C2404">
        <v>10.4</v>
      </c>
      <c r="D2404">
        <v>59.2</v>
      </c>
      <c r="E2404">
        <v>99</v>
      </c>
      <c r="F2404">
        <v>6</v>
      </c>
      <c r="G2404">
        <v>0.21836978400000001</v>
      </c>
      <c r="H2404">
        <v>0.16764947399999999</v>
      </c>
      <c r="I2404">
        <v>0.17194147900000001</v>
      </c>
      <c r="J2404">
        <v>0.22325893899999999</v>
      </c>
      <c r="K2404">
        <v>0.13021572000000001</v>
      </c>
      <c r="L2404">
        <v>8.8564604000000005E-2</v>
      </c>
      <c r="M2404">
        <v>0.49805926700000003</v>
      </c>
      <c r="N2404">
        <v>0.97126222299999998</v>
      </c>
      <c r="O2404">
        <v>1.0039561000000001E-2</v>
      </c>
      <c r="P2404">
        <v>5.0384410000000003E-3</v>
      </c>
      <c r="Q2404">
        <v>2.7244909999999999E-3</v>
      </c>
      <c r="R2404">
        <v>2.0079122000000001E-2</v>
      </c>
      <c r="S2404">
        <v>1.4928700000000001E-4</v>
      </c>
    </row>
    <row r="2405" spans="1:19" x14ac:dyDescent="0.3">
      <c r="A2405">
        <v>10558</v>
      </c>
      <c r="B2405">
        <v>30131</v>
      </c>
      <c r="C2405">
        <v>15.1</v>
      </c>
      <c r="D2405">
        <v>40.299999999999997</v>
      </c>
      <c r="E2405">
        <v>163</v>
      </c>
      <c r="F2405">
        <v>7</v>
      </c>
      <c r="G2405">
        <v>0.237088031</v>
      </c>
      <c r="H2405">
        <v>0.171671821</v>
      </c>
      <c r="I2405">
        <v>0.18085071</v>
      </c>
      <c r="J2405">
        <v>0.20296650999999999</v>
      </c>
      <c r="K2405">
        <v>0.118028534</v>
      </c>
      <c r="L2405">
        <v>8.9394393000000003E-2</v>
      </c>
      <c r="M2405">
        <v>0.51637899499999995</v>
      </c>
      <c r="N2405">
        <v>0.86594166699999997</v>
      </c>
      <c r="O2405">
        <v>0.108151252</v>
      </c>
      <c r="P2405">
        <v>4.4896739999999999E-3</v>
      </c>
      <c r="Q2405">
        <v>3.8245369999999998E-3</v>
      </c>
      <c r="R2405">
        <v>4.7923109999999998E-2</v>
      </c>
      <c r="S2405">
        <v>1.1307330000000001E-3</v>
      </c>
    </row>
    <row r="2406" spans="1:19" x14ac:dyDescent="0.3">
      <c r="A2406">
        <v>3249</v>
      </c>
      <c r="B2406">
        <v>11058</v>
      </c>
      <c r="C2406">
        <v>20</v>
      </c>
      <c r="D2406">
        <v>61.1</v>
      </c>
      <c r="E2406">
        <v>67</v>
      </c>
      <c r="F2406">
        <v>0</v>
      </c>
      <c r="G2406">
        <v>0.28161692199999999</v>
      </c>
      <c r="H2406">
        <v>0.20068118700000001</v>
      </c>
      <c r="I2406">
        <v>0.17146186299999999</v>
      </c>
      <c r="J2406">
        <v>0.16420184600000001</v>
      </c>
      <c r="K2406">
        <v>9.2318724000000005E-2</v>
      </c>
      <c r="L2406">
        <v>8.9719459000000001E-2</v>
      </c>
      <c r="M2406">
        <v>0.48848256699999998</v>
      </c>
      <c r="N2406">
        <v>0.96441695800000005</v>
      </c>
      <c r="O2406">
        <v>1.4340772999999999E-2</v>
      </c>
      <c r="P2406">
        <v>5.1985299999999998E-3</v>
      </c>
      <c r="Q2406">
        <v>8.9629830000000008E-3</v>
      </c>
      <c r="R2406">
        <v>0.89334050399999998</v>
      </c>
      <c r="S2406">
        <v>1.1651879999999999E-3</v>
      </c>
    </row>
    <row r="2407" spans="1:19" x14ac:dyDescent="0.3">
      <c r="A2407">
        <v>2123</v>
      </c>
      <c r="B2407">
        <v>11673</v>
      </c>
      <c r="C2407">
        <v>16.2</v>
      </c>
      <c r="D2407">
        <v>69.900000000000006</v>
      </c>
      <c r="E2407">
        <v>56</v>
      </c>
      <c r="F2407">
        <v>0</v>
      </c>
      <c r="G2407">
        <v>0.21494449199999999</v>
      </c>
      <c r="H2407">
        <v>0.14397950500000001</v>
      </c>
      <c r="I2407">
        <v>0.14397950500000001</v>
      </c>
      <c r="J2407">
        <v>0.226729291</v>
      </c>
      <c r="K2407">
        <v>0.15499573</v>
      </c>
      <c r="L2407">
        <v>0.115371477</v>
      </c>
      <c r="M2407">
        <v>0.52109308300000001</v>
      </c>
      <c r="N2407">
        <v>0.62690008500000005</v>
      </c>
      <c r="O2407">
        <v>0.33748932500000001</v>
      </c>
      <c r="P2407">
        <v>1.0418446E-2</v>
      </c>
      <c r="Q2407">
        <v>3.9282659999999997E-3</v>
      </c>
      <c r="R2407">
        <v>9.4619983000000005E-2</v>
      </c>
      <c r="S2407">
        <v>2.134927E-3</v>
      </c>
    </row>
    <row r="2408" spans="1:19" x14ac:dyDescent="0.3">
      <c r="A2408">
        <v>37613</v>
      </c>
      <c r="B2408">
        <v>136445</v>
      </c>
      <c r="C2408">
        <v>5.0999999999999996</v>
      </c>
      <c r="D2408">
        <v>57</v>
      </c>
      <c r="E2408">
        <v>292</v>
      </c>
      <c r="F2408">
        <v>12</v>
      </c>
      <c r="G2408">
        <v>0.23770527999999999</v>
      </c>
      <c r="H2408">
        <v>0.15638002300000001</v>
      </c>
      <c r="I2408">
        <v>0.187864799</v>
      </c>
      <c r="J2408">
        <v>0.23333137300000001</v>
      </c>
      <c r="K2408">
        <v>0.10732611</v>
      </c>
      <c r="L2408">
        <v>7.7392417000000005E-2</v>
      </c>
      <c r="M2408">
        <v>0.50308011200000002</v>
      </c>
      <c r="N2408">
        <v>0.95463634100000005</v>
      </c>
      <c r="O2408">
        <v>1.3548084E-2</v>
      </c>
      <c r="P2408">
        <v>1.4680153E-2</v>
      </c>
      <c r="Q2408">
        <v>3.9769469999999998E-3</v>
      </c>
      <c r="R2408">
        <v>3.3094668000000001E-2</v>
      </c>
      <c r="S2408">
        <v>4.4106599999999999E-4</v>
      </c>
    </row>
    <row r="2409" spans="1:19" x14ac:dyDescent="0.3">
      <c r="A2409">
        <v>7492</v>
      </c>
      <c r="B2409">
        <v>23508</v>
      </c>
      <c r="C2409">
        <v>17.399999999999999</v>
      </c>
      <c r="D2409">
        <v>21.6</v>
      </c>
      <c r="E2409">
        <v>117</v>
      </c>
      <c r="F2409">
        <v>4</v>
      </c>
      <c r="G2409">
        <v>0.223242626</v>
      </c>
      <c r="H2409">
        <v>0.159507385</v>
      </c>
      <c r="I2409">
        <v>0.17652037800000001</v>
      </c>
      <c r="J2409">
        <v>0.222057641</v>
      </c>
      <c r="K2409">
        <v>0.124169453</v>
      </c>
      <c r="L2409">
        <v>9.4502517999999994E-2</v>
      </c>
      <c r="M2409">
        <v>0.50793516400000005</v>
      </c>
      <c r="N2409">
        <v>0.95907571199999997</v>
      </c>
      <c r="O2409">
        <v>9.9877270000000001E-3</v>
      </c>
      <c r="P2409">
        <v>3.597275E-3</v>
      </c>
      <c r="Q2409">
        <v>8.5911379999999999E-3</v>
      </c>
      <c r="R2409">
        <v>3.3052604999999999E-2</v>
      </c>
      <c r="S2409">
        <v>2.073723E-3</v>
      </c>
    </row>
    <row r="2410" spans="1:19" hidden="1" x14ac:dyDescent="0.3">
      <c r="A2410">
        <v>5730</v>
      </c>
      <c r="B2410">
        <v>16702</v>
      </c>
      <c r="C2410">
        <v>16.7</v>
      </c>
      <c r="D2410">
        <v>44.7</v>
      </c>
      <c r="E2410">
        <v>67</v>
      </c>
      <c r="F2410" t="s">
        <v>34</v>
      </c>
      <c r="G2410" t="s">
        <v>34</v>
      </c>
      <c r="H2410" t="s">
        <v>34</v>
      </c>
      <c r="I2410" t="s">
        <v>34</v>
      </c>
      <c r="J2410" t="s">
        <v>34</v>
      </c>
      <c r="K2410" t="s">
        <v>34</v>
      </c>
      <c r="L2410" t="s">
        <v>34</v>
      </c>
      <c r="M2410" t="s">
        <v>34</v>
      </c>
      <c r="N2410" t="s">
        <v>34</v>
      </c>
      <c r="O2410" t="s">
        <v>34</v>
      </c>
      <c r="P2410" t="s">
        <v>34</v>
      </c>
      <c r="Q2410" t="s">
        <v>34</v>
      </c>
      <c r="R2410" t="s">
        <v>34</v>
      </c>
      <c r="S2410" t="s">
        <v>34</v>
      </c>
    </row>
    <row r="2411" spans="1:19" hidden="1" x14ac:dyDescent="0.3">
      <c r="A2411">
        <v>5730</v>
      </c>
      <c r="B2411">
        <v>16702</v>
      </c>
      <c r="C2411" t="s">
        <v>34</v>
      </c>
      <c r="D2411" t="s">
        <v>34</v>
      </c>
      <c r="E2411">
        <v>67</v>
      </c>
      <c r="F2411">
        <v>0</v>
      </c>
      <c r="G2411">
        <v>0.31181278299999998</v>
      </c>
      <c r="H2411">
        <v>0.18892220900000001</v>
      </c>
      <c r="I2411">
        <v>0.17763273900000001</v>
      </c>
      <c r="J2411">
        <v>0.17216440299999999</v>
      </c>
      <c r="K2411">
        <v>8.5611806999999998E-2</v>
      </c>
      <c r="L2411">
        <v>6.3856059000000007E-2</v>
      </c>
      <c r="M2411">
        <v>0.49938260699999998</v>
      </c>
      <c r="N2411">
        <v>0.87769741899999998</v>
      </c>
      <c r="O2411">
        <v>4.1982712999999998E-2</v>
      </c>
      <c r="P2411">
        <v>5.938731E-3</v>
      </c>
      <c r="Q2411">
        <v>3.5867584000000001E-2</v>
      </c>
      <c r="R2411">
        <v>0.34274122400000001</v>
      </c>
      <c r="S2411">
        <v>1.2583054E-2</v>
      </c>
    </row>
    <row r="2412" spans="1:19" x14ac:dyDescent="0.3">
      <c r="A2412">
        <v>6568</v>
      </c>
      <c r="B2412">
        <v>25932</v>
      </c>
      <c r="C2412">
        <v>20.399999999999999</v>
      </c>
      <c r="D2412">
        <v>32.1</v>
      </c>
      <c r="E2412">
        <v>90</v>
      </c>
      <c r="F2412">
        <v>0</v>
      </c>
      <c r="G2412">
        <v>0.21952655800000001</v>
      </c>
      <c r="H2412">
        <v>0.20755309499999999</v>
      </c>
      <c r="I2412">
        <v>0.195422604</v>
      </c>
      <c r="J2412">
        <v>0.205550976</v>
      </c>
      <c r="K2412">
        <v>0.102068857</v>
      </c>
      <c r="L2412">
        <v>6.9877910000000001E-2</v>
      </c>
      <c r="M2412">
        <v>0.45848545499999999</v>
      </c>
      <c r="N2412">
        <v>0.80171161599999996</v>
      </c>
      <c r="O2412">
        <v>0.15125819500000001</v>
      </c>
      <c r="P2412">
        <v>6.202646E-3</v>
      </c>
      <c r="Q2412">
        <v>1.3111922E-2</v>
      </c>
      <c r="R2412">
        <v>3.8315079000000002E-2</v>
      </c>
      <c r="S2412">
        <v>3.5331529999999998E-3</v>
      </c>
    </row>
    <row r="2413" spans="1:19" x14ac:dyDescent="0.3">
      <c r="A2413">
        <v>3881</v>
      </c>
      <c r="B2413">
        <v>18837</v>
      </c>
      <c r="C2413">
        <v>15.3</v>
      </c>
      <c r="D2413">
        <v>53.5</v>
      </c>
      <c r="E2413">
        <v>80</v>
      </c>
      <c r="F2413">
        <v>0</v>
      </c>
      <c r="G2413">
        <v>0.20448591999999999</v>
      </c>
      <c r="H2413">
        <v>0.138506876</v>
      </c>
      <c r="I2413">
        <v>0.14843920499999999</v>
      </c>
      <c r="J2413">
        <v>0.21594630000000001</v>
      </c>
      <c r="K2413">
        <v>0.177963327</v>
      </c>
      <c r="L2413">
        <v>0.11465837199999999</v>
      </c>
      <c r="M2413">
        <v>0.51146038000000005</v>
      </c>
      <c r="N2413">
        <v>0.63223095399999996</v>
      </c>
      <c r="O2413">
        <v>0.32858546199999999</v>
      </c>
      <c r="P2413">
        <v>1.1896966E-2</v>
      </c>
      <c r="Q2413">
        <v>1.1733245999999999E-2</v>
      </c>
      <c r="R2413">
        <v>6.4341846999999994E-2</v>
      </c>
      <c r="S2413">
        <v>1.3097580000000001E-3</v>
      </c>
    </row>
    <row r="2414" spans="1:19" x14ac:dyDescent="0.3">
      <c r="A2414">
        <v>9368</v>
      </c>
      <c r="B2414">
        <v>34739</v>
      </c>
      <c r="C2414">
        <v>4.0999999999999996</v>
      </c>
      <c r="D2414">
        <v>61.5</v>
      </c>
      <c r="E2414">
        <v>130</v>
      </c>
      <c r="F2414">
        <v>0</v>
      </c>
      <c r="G2414">
        <v>0.24055201100000001</v>
      </c>
      <c r="H2414">
        <v>0.15737506100000001</v>
      </c>
      <c r="I2414">
        <v>0.190836389</v>
      </c>
      <c r="J2414">
        <v>0.227617865</v>
      </c>
      <c r="K2414">
        <v>0.103877357</v>
      </c>
      <c r="L2414">
        <v>7.9741317000000006E-2</v>
      </c>
      <c r="M2414">
        <v>0.50206426699999995</v>
      </c>
      <c r="N2414">
        <v>0.97681669900000001</v>
      </c>
      <c r="O2414">
        <v>4.417242E-3</v>
      </c>
      <c r="P2414">
        <v>6.0340100000000002E-3</v>
      </c>
      <c r="Q2414">
        <v>2.511765E-3</v>
      </c>
      <c r="R2414">
        <v>1.6456391000000001E-2</v>
      </c>
      <c r="S2414">
        <v>2.88709E-4</v>
      </c>
    </row>
    <row r="2415" spans="1:19" x14ac:dyDescent="0.3">
      <c r="A2415">
        <v>9233</v>
      </c>
      <c r="B2415">
        <v>37469</v>
      </c>
      <c r="C2415">
        <v>11.3</v>
      </c>
      <c r="D2415">
        <v>42.1</v>
      </c>
      <c r="E2415">
        <v>123</v>
      </c>
      <c r="F2415">
        <v>6</v>
      </c>
      <c r="G2415">
        <v>0.23427187599999999</v>
      </c>
      <c r="H2415">
        <v>0.220619544</v>
      </c>
      <c r="I2415">
        <v>0.17564402800000001</v>
      </c>
      <c r="J2415">
        <v>0.19885032999999999</v>
      </c>
      <c r="K2415">
        <v>9.6763892000000004E-2</v>
      </c>
      <c r="L2415">
        <v>7.3850330000000006E-2</v>
      </c>
      <c r="M2415">
        <v>0.47610176700000001</v>
      </c>
      <c r="N2415">
        <v>0.93035448200000004</v>
      </c>
      <c r="O2415">
        <v>3.8402171999999998E-2</v>
      </c>
      <c r="P2415">
        <v>1.2108793E-2</v>
      </c>
      <c r="Q2415">
        <v>3.7790079999999999E-3</v>
      </c>
      <c r="R2415">
        <v>2.0305514E-2</v>
      </c>
      <c r="S2415">
        <v>4.5241600000000003E-4</v>
      </c>
    </row>
    <row r="2416" spans="1:19" x14ac:dyDescent="0.3">
      <c r="A2416">
        <v>1686</v>
      </c>
      <c r="B2416">
        <v>8598</v>
      </c>
      <c r="C2416">
        <v>11</v>
      </c>
      <c r="D2416">
        <v>53.2</v>
      </c>
      <c r="E2416">
        <v>45</v>
      </c>
      <c r="F2416">
        <v>0</v>
      </c>
      <c r="G2416">
        <v>0.238421358</v>
      </c>
      <c r="H2416">
        <v>0.150435287</v>
      </c>
      <c r="I2416">
        <v>0.15461404500000001</v>
      </c>
      <c r="J2416">
        <v>0.20940220500000001</v>
      </c>
      <c r="K2416">
        <v>0.119674985</v>
      </c>
      <c r="L2416">
        <v>0.127452118</v>
      </c>
      <c r="M2416">
        <v>0.51549622799999995</v>
      </c>
      <c r="N2416">
        <v>0.96123041200000003</v>
      </c>
      <c r="O2416">
        <v>7.3128259999999997E-3</v>
      </c>
      <c r="P2416">
        <v>2.785839E-3</v>
      </c>
      <c r="Q2416">
        <v>1.5322113E-2</v>
      </c>
      <c r="R2416">
        <v>2.2402786000000001E-2</v>
      </c>
      <c r="S2416">
        <v>1.9733020000000001E-3</v>
      </c>
    </row>
    <row r="2417" spans="1:19" x14ac:dyDescent="0.3">
      <c r="A2417">
        <v>5072</v>
      </c>
      <c r="B2417">
        <v>15929</v>
      </c>
      <c r="C2417">
        <v>13.8</v>
      </c>
      <c r="D2417">
        <v>27.2</v>
      </c>
      <c r="E2417">
        <v>62</v>
      </c>
      <c r="F2417">
        <v>5</v>
      </c>
      <c r="G2417">
        <v>0.272255888</v>
      </c>
      <c r="H2417">
        <v>0.165240207</v>
      </c>
      <c r="I2417">
        <v>0.16461548100000001</v>
      </c>
      <c r="J2417">
        <v>0.19578934200000001</v>
      </c>
      <c r="K2417">
        <v>0.110014369</v>
      </c>
      <c r="L2417">
        <v>9.2084712999999999E-2</v>
      </c>
      <c r="M2417">
        <v>0.50290497899999997</v>
      </c>
      <c r="N2417">
        <v>0.93946398499999995</v>
      </c>
      <c r="O2417">
        <v>1.2806896999999999E-2</v>
      </c>
      <c r="P2417">
        <v>7.0594120000000002E-3</v>
      </c>
      <c r="Q2417">
        <v>1.4806022E-2</v>
      </c>
      <c r="R2417">
        <v>5.8536890000000001E-2</v>
      </c>
      <c r="S2417">
        <v>6.8719899999999999E-4</v>
      </c>
    </row>
    <row r="2418" spans="1:19" x14ac:dyDescent="0.3">
      <c r="A2418">
        <v>6564</v>
      </c>
      <c r="B2418">
        <v>21213</v>
      </c>
      <c r="C2418">
        <v>24.4</v>
      </c>
      <c r="D2418">
        <v>52.5</v>
      </c>
      <c r="E2418">
        <v>90</v>
      </c>
      <c r="F2418">
        <v>6</v>
      </c>
      <c r="G2418">
        <v>0.235048485</v>
      </c>
      <c r="H2418">
        <v>0.16104486600000001</v>
      </c>
      <c r="I2418">
        <v>0.18577460200000001</v>
      </c>
      <c r="J2418">
        <v>0.21918062499999999</v>
      </c>
      <c r="K2418">
        <v>0.12601493999999999</v>
      </c>
      <c r="L2418">
        <v>7.2936481999999997E-2</v>
      </c>
      <c r="M2418">
        <v>0.51129773099999998</v>
      </c>
      <c r="N2418">
        <v>0.98209066</v>
      </c>
      <c r="O2418">
        <v>6.0780399999999998E-3</v>
      </c>
      <c r="P2418">
        <v>2.1806709999999999E-3</v>
      </c>
      <c r="Q2418">
        <v>2.0878759999999998E-3</v>
      </c>
      <c r="R2418">
        <v>8.397903E-3</v>
      </c>
      <c r="S2418">
        <v>0</v>
      </c>
    </row>
    <row r="2419" spans="1:19" x14ac:dyDescent="0.3">
      <c r="A2419">
        <v>4903</v>
      </c>
      <c r="B2419">
        <v>23466</v>
      </c>
      <c r="C2419">
        <v>14.2</v>
      </c>
      <c r="D2419">
        <v>41.6</v>
      </c>
      <c r="E2419">
        <v>73</v>
      </c>
      <c r="F2419">
        <v>4</v>
      </c>
      <c r="G2419">
        <v>0.24390451799999999</v>
      </c>
      <c r="H2419">
        <v>0.16005967600000001</v>
      </c>
      <c r="I2419">
        <v>0.16202046000000001</v>
      </c>
      <c r="J2419">
        <v>0.21820119399999999</v>
      </c>
      <c r="K2419">
        <v>0.12519181600000001</v>
      </c>
      <c r="L2419">
        <v>9.0622335999999998E-2</v>
      </c>
      <c r="M2419">
        <v>0.49697357199999997</v>
      </c>
      <c r="N2419">
        <v>0.96142369999999999</v>
      </c>
      <c r="O2419">
        <v>8.3120199999999998E-3</v>
      </c>
      <c r="P2419">
        <v>3.0264279999999998E-3</v>
      </c>
      <c r="Q2419">
        <v>7.0758740000000002E-3</v>
      </c>
      <c r="R2419">
        <v>2.2634271000000001E-2</v>
      </c>
      <c r="S2419">
        <v>5.5413499999999998E-4</v>
      </c>
    </row>
    <row r="2420" spans="1:19" x14ac:dyDescent="0.3">
      <c r="A2420">
        <v>2303</v>
      </c>
      <c r="B2420">
        <v>9301</v>
      </c>
      <c r="C2420">
        <v>8.1999999999999993</v>
      </c>
      <c r="D2420">
        <v>53.2</v>
      </c>
      <c r="E2420">
        <v>33</v>
      </c>
      <c r="F2420">
        <v>0</v>
      </c>
      <c r="G2420">
        <v>0.27461084299999999</v>
      </c>
      <c r="H2420">
        <v>0.15308642</v>
      </c>
      <c r="I2420">
        <v>0.17530864199999999</v>
      </c>
      <c r="J2420">
        <v>0.19184111600000001</v>
      </c>
      <c r="K2420">
        <v>0.105743425</v>
      </c>
      <c r="L2420">
        <v>9.9409553999999997E-2</v>
      </c>
      <c r="M2420">
        <v>0.50509930199999997</v>
      </c>
      <c r="N2420">
        <v>0.95802469099999998</v>
      </c>
      <c r="O2420">
        <v>8.8030060000000004E-3</v>
      </c>
      <c r="P2420">
        <v>8.3735909999999997E-3</v>
      </c>
      <c r="Q2420">
        <v>8.5882979999999994E-3</v>
      </c>
      <c r="R2420">
        <v>3.5104669999999998E-2</v>
      </c>
      <c r="S2420">
        <v>1.07354E-4</v>
      </c>
    </row>
    <row r="2421" spans="1:19" x14ac:dyDescent="0.3">
      <c r="A2421">
        <v>5719</v>
      </c>
      <c r="B2421">
        <v>24740</v>
      </c>
      <c r="C2421">
        <v>34.799999999999997</v>
      </c>
      <c r="D2421">
        <v>52.2</v>
      </c>
      <c r="E2421">
        <v>116</v>
      </c>
      <c r="F2421">
        <v>0</v>
      </c>
      <c r="G2421">
        <v>0.24691357999999999</v>
      </c>
      <c r="H2421">
        <v>0.234846675</v>
      </c>
      <c r="I2421">
        <v>0.195499801</v>
      </c>
      <c r="J2421">
        <v>0.17901234599999999</v>
      </c>
      <c r="K2421">
        <v>8.6778175999999999E-2</v>
      </c>
      <c r="L2421">
        <v>5.6949422999999999E-2</v>
      </c>
      <c r="M2421">
        <v>0.46606929499999999</v>
      </c>
      <c r="N2421">
        <v>0.24699323000000001</v>
      </c>
      <c r="O2421">
        <v>0.73823178</v>
      </c>
      <c r="P2421">
        <v>4.2214260000000003E-3</v>
      </c>
      <c r="Q2421">
        <v>3.5045800000000002E-3</v>
      </c>
      <c r="R2421">
        <v>1.9633612000000002E-2</v>
      </c>
      <c r="S2421">
        <v>4.3807200000000002E-4</v>
      </c>
    </row>
    <row r="2422" spans="1:19" x14ac:dyDescent="0.3">
      <c r="A2422">
        <v>3191</v>
      </c>
      <c r="B2422">
        <v>12691</v>
      </c>
      <c r="C2422">
        <v>19.100000000000001</v>
      </c>
      <c r="D2422">
        <v>42.6</v>
      </c>
      <c r="E2422">
        <v>55</v>
      </c>
      <c r="F2422">
        <v>0</v>
      </c>
      <c r="G2422">
        <v>0.22989377799999999</v>
      </c>
      <c r="H2422">
        <v>0.19855842200000001</v>
      </c>
      <c r="I2422">
        <v>0.19567526599999999</v>
      </c>
      <c r="J2422">
        <v>0.19430955999999999</v>
      </c>
      <c r="K2422">
        <v>0.100379363</v>
      </c>
      <c r="L2422">
        <v>8.1183612000000002E-2</v>
      </c>
      <c r="M2422">
        <v>0.45887708599999999</v>
      </c>
      <c r="N2422">
        <v>0.730955994</v>
      </c>
      <c r="O2422">
        <v>0.24817905900000001</v>
      </c>
      <c r="P2422">
        <v>3.186646E-3</v>
      </c>
      <c r="Q2422">
        <v>3.8694990000000002E-3</v>
      </c>
      <c r="R2422">
        <v>2.4506829000000001E-2</v>
      </c>
      <c r="S2422">
        <v>1.51745E-4</v>
      </c>
    </row>
    <row r="2423" spans="1:19" x14ac:dyDescent="0.3">
      <c r="A2423">
        <v>396</v>
      </c>
      <c r="B2423">
        <v>2601</v>
      </c>
      <c r="C2423">
        <v>12.7</v>
      </c>
      <c r="D2423">
        <v>42.9</v>
      </c>
      <c r="E2423">
        <v>4</v>
      </c>
      <c r="F2423">
        <v>0</v>
      </c>
      <c r="G2423">
        <v>0.23421354799999999</v>
      </c>
      <c r="H2423">
        <v>0.133180253</v>
      </c>
      <c r="I2423">
        <v>0.13968618399999999</v>
      </c>
      <c r="J2423">
        <v>0.20589360900000001</v>
      </c>
      <c r="K2423">
        <v>0.14389590499999999</v>
      </c>
      <c r="L2423">
        <v>0.14313050099999999</v>
      </c>
      <c r="M2423">
        <v>0.50669728300000005</v>
      </c>
      <c r="N2423">
        <v>0.97168006100000004</v>
      </c>
      <c r="O2423">
        <v>5.740528E-3</v>
      </c>
      <c r="P2423">
        <v>2.2962109999999998E-3</v>
      </c>
      <c r="Q2423">
        <v>1.9135090000000001E-3</v>
      </c>
      <c r="R2423">
        <v>1.9135093999999998E-2</v>
      </c>
      <c r="S2423">
        <v>0</v>
      </c>
    </row>
    <row r="2424" spans="1:19" x14ac:dyDescent="0.3">
      <c r="A2424">
        <v>50317</v>
      </c>
      <c r="B2424">
        <v>203943</v>
      </c>
      <c r="C2424">
        <v>12.5</v>
      </c>
      <c r="D2424">
        <v>59.8</v>
      </c>
      <c r="E2424">
        <v>357</v>
      </c>
      <c r="F2424">
        <v>14</v>
      </c>
      <c r="G2424">
        <v>0.28730713699999999</v>
      </c>
      <c r="H2424">
        <v>0.34759874299999999</v>
      </c>
      <c r="I2424">
        <v>0.14859198300000001</v>
      </c>
      <c r="J2424">
        <v>0.120381129</v>
      </c>
      <c r="K2424">
        <v>5.7149208E-2</v>
      </c>
      <c r="L2424">
        <v>3.8971799000000001E-2</v>
      </c>
      <c r="M2424">
        <v>0.45067647399999999</v>
      </c>
      <c r="N2424">
        <v>0.76184967000000003</v>
      </c>
      <c r="O2424">
        <v>0.157670584</v>
      </c>
      <c r="P2424">
        <v>2.2491891E-2</v>
      </c>
      <c r="Q2424">
        <v>9.4221419999999997E-3</v>
      </c>
      <c r="R2424">
        <v>0.12893431299999999</v>
      </c>
      <c r="S2424">
        <v>3.046408E-3</v>
      </c>
    </row>
    <row r="2425" spans="1:19" x14ac:dyDescent="0.3">
      <c r="A2425">
        <v>33676</v>
      </c>
      <c r="B2425">
        <v>162583</v>
      </c>
      <c r="C2425">
        <v>9.9</v>
      </c>
      <c r="D2425">
        <v>56.6</v>
      </c>
      <c r="E2425">
        <v>417</v>
      </c>
      <c r="F2425">
        <v>16</v>
      </c>
      <c r="G2425">
        <v>0.23033126900000001</v>
      </c>
      <c r="H2425">
        <v>0.228103111</v>
      </c>
      <c r="I2425">
        <v>0.16610860099999999</v>
      </c>
      <c r="J2425">
        <v>0.20520601199999999</v>
      </c>
      <c r="K2425">
        <v>0.101424298</v>
      </c>
      <c r="L2425">
        <v>6.8826708E-2</v>
      </c>
      <c r="M2425">
        <v>0.51013135099999996</v>
      </c>
      <c r="N2425">
        <v>0.90814077999999998</v>
      </c>
      <c r="O2425">
        <v>4.7911562999999997E-2</v>
      </c>
      <c r="P2425">
        <v>2.0644319000000001E-2</v>
      </c>
      <c r="Q2425">
        <v>2.1542969999999999E-3</v>
      </c>
      <c r="R2425">
        <v>1.9610256999999999E-2</v>
      </c>
      <c r="S2425">
        <v>4.9856599999999998E-4</v>
      </c>
    </row>
    <row r="2426" spans="1:19" x14ac:dyDescent="0.3">
      <c r="A2426">
        <v>5991</v>
      </c>
      <c r="B2426">
        <v>24248</v>
      </c>
      <c r="C2426">
        <v>21.2</v>
      </c>
      <c r="D2426">
        <v>51.5</v>
      </c>
      <c r="E2426">
        <v>119</v>
      </c>
      <c r="F2426">
        <v>0</v>
      </c>
      <c r="G2426">
        <v>0.27479594400000001</v>
      </c>
      <c r="H2426">
        <v>0.17289141699999999</v>
      </c>
      <c r="I2426">
        <v>0.17334487600000001</v>
      </c>
      <c r="J2426">
        <v>0.19544067900000001</v>
      </c>
      <c r="K2426">
        <v>0.102811444</v>
      </c>
      <c r="L2426">
        <v>8.0715640000000005E-2</v>
      </c>
      <c r="M2426">
        <v>0.50960507899999996</v>
      </c>
      <c r="N2426">
        <v>0.67190205300000005</v>
      </c>
      <c r="O2426">
        <v>4.2913677999999997E-2</v>
      </c>
      <c r="P2426">
        <v>4.0811279999999998E-3</v>
      </c>
      <c r="Q2426">
        <v>0.20063484200000001</v>
      </c>
      <c r="R2426">
        <v>5.3260780000000001E-2</v>
      </c>
      <c r="S2426">
        <v>1.2779289999999999E-3</v>
      </c>
    </row>
    <row r="2427" spans="1:19" x14ac:dyDescent="0.3">
      <c r="A2427">
        <v>117303</v>
      </c>
      <c r="B2427">
        <v>450448</v>
      </c>
      <c r="C2427">
        <v>7.1</v>
      </c>
      <c r="D2427">
        <v>57.9</v>
      </c>
      <c r="E2427">
        <v>1431</v>
      </c>
      <c r="F2427">
        <v>60</v>
      </c>
      <c r="G2427">
        <v>0.243142311</v>
      </c>
      <c r="H2427">
        <v>0.18136187300000001</v>
      </c>
      <c r="I2427">
        <v>0.186018287</v>
      </c>
      <c r="J2427">
        <v>0.20993056600000001</v>
      </c>
      <c r="K2427">
        <v>0.103872996</v>
      </c>
      <c r="L2427">
        <v>7.5673965999999995E-2</v>
      </c>
      <c r="M2427">
        <v>0.50567855399999995</v>
      </c>
      <c r="N2427">
        <v>0.88677854499999997</v>
      </c>
      <c r="O2427">
        <v>7.0538772E-2</v>
      </c>
      <c r="P2427">
        <v>1.5238566E-2</v>
      </c>
      <c r="Q2427">
        <v>3.7901559999999998E-3</v>
      </c>
      <c r="R2427">
        <v>8.0757941999999999E-2</v>
      </c>
      <c r="S2427">
        <v>7.7050199999999995E-4</v>
      </c>
    </row>
    <row r="2428" spans="1:19" x14ac:dyDescent="0.3">
      <c r="A2428">
        <v>7031</v>
      </c>
      <c r="B2428">
        <v>22566</v>
      </c>
      <c r="C2428">
        <v>16.3</v>
      </c>
      <c r="D2428">
        <v>35</v>
      </c>
      <c r="E2428">
        <v>118</v>
      </c>
      <c r="F2428">
        <v>6</v>
      </c>
      <c r="G2428">
        <v>0.23344274100000001</v>
      </c>
      <c r="H2428">
        <v>0.172788993</v>
      </c>
      <c r="I2428">
        <v>0.178589092</v>
      </c>
      <c r="J2428">
        <v>0.20862371299999999</v>
      </c>
      <c r="K2428">
        <v>0.122431545</v>
      </c>
      <c r="L2428">
        <v>8.4123914999999994E-2</v>
      </c>
      <c r="M2428">
        <v>0.503079897</v>
      </c>
      <c r="N2428">
        <v>0.97288790999999997</v>
      </c>
      <c r="O2428">
        <v>6.7443010000000003E-3</v>
      </c>
      <c r="P2428">
        <v>3.7768089999999999E-3</v>
      </c>
      <c r="Q2428">
        <v>4.3163530000000002E-3</v>
      </c>
      <c r="R2428">
        <v>1.6590981000000001E-2</v>
      </c>
      <c r="S2428" s="1">
        <v>8.9900000000000003E-5</v>
      </c>
    </row>
    <row r="2429" spans="1:19" x14ac:dyDescent="0.3">
      <c r="A2429">
        <v>2739</v>
      </c>
      <c r="B2429">
        <v>18388</v>
      </c>
      <c r="C2429">
        <v>17</v>
      </c>
      <c r="D2429">
        <v>36.799999999999997</v>
      </c>
      <c r="E2429">
        <v>105</v>
      </c>
      <c r="F2429">
        <v>0</v>
      </c>
      <c r="G2429">
        <v>0.250980392</v>
      </c>
      <c r="H2429">
        <v>0.16922657999999999</v>
      </c>
      <c r="I2429">
        <v>0.15773420499999999</v>
      </c>
      <c r="J2429">
        <v>0.20125272299999999</v>
      </c>
      <c r="K2429">
        <v>0.12227668799999999</v>
      </c>
      <c r="L2429">
        <v>9.8529411999999997E-2</v>
      </c>
      <c r="M2429">
        <v>0.5</v>
      </c>
      <c r="N2429">
        <v>0.94264705900000001</v>
      </c>
      <c r="O2429">
        <v>2.1623093999999999E-2</v>
      </c>
      <c r="P2429">
        <v>7.5163399999999998E-3</v>
      </c>
      <c r="Q2429">
        <v>1.2309367999999999E-2</v>
      </c>
      <c r="R2429">
        <v>0.169989107</v>
      </c>
      <c r="S2429">
        <v>8.1699300000000002E-4</v>
      </c>
    </row>
    <row r="2430" spans="1:19" x14ac:dyDescent="0.3">
      <c r="A2430">
        <v>2136</v>
      </c>
      <c r="B2430">
        <v>12069</v>
      </c>
      <c r="C2430">
        <v>12.3</v>
      </c>
      <c r="D2430">
        <v>53.7</v>
      </c>
      <c r="E2430">
        <v>43</v>
      </c>
      <c r="F2430">
        <v>0</v>
      </c>
      <c r="G2430">
        <v>0.16047953700000001</v>
      </c>
      <c r="H2430">
        <v>0.11211244300000001</v>
      </c>
      <c r="I2430">
        <v>0.114923522</v>
      </c>
      <c r="J2430">
        <v>0.23712277800000001</v>
      </c>
      <c r="K2430">
        <v>0.205622158</v>
      </c>
      <c r="L2430">
        <v>0.16973956200000001</v>
      </c>
      <c r="M2430">
        <v>0.51012815199999995</v>
      </c>
      <c r="N2430">
        <v>0.72401818900000003</v>
      </c>
      <c r="O2430">
        <v>0.249855312</v>
      </c>
      <c r="P2430">
        <v>5.1260849999999998E-3</v>
      </c>
      <c r="Q2430">
        <v>2.3976850000000001E-3</v>
      </c>
      <c r="R2430">
        <v>3.8280280999999999E-2</v>
      </c>
      <c r="S2430">
        <v>1.074824E-3</v>
      </c>
    </row>
    <row r="2431" spans="1:19" x14ac:dyDescent="0.3">
      <c r="A2431">
        <v>110673</v>
      </c>
      <c r="B2431">
        <v>406172</v>
      </c>
      <c r="C2431">
        <v>4.2</v>
      </c>
      <c r="D2431">
        <v>69.099999999999994</v>
      </c>
      <c r="E2431">
        <v>978</v>
      </c>
      <c r="F2431">
        <v>64</v>
      </c>
      <c r="G2431">
        <v>0.236151589</v>
      </c>
      <c r="H2431">
        <v>0.159097769</v>
      </c>
      <c r="I2431">
        <v>0.188219635</v>
      </c>
      <c r="J2431">
        <v>0.224667119</v>
      </c>
      <c r="K2431">
        <v>0.110057447</v>
      </c>
      <c r="L2431">
        <v>8.1806440999999994E-2</v>
      </c>
      <c r="M2431">
        <v>0.50796391900000004</v>
      </c>
      <c r="N2431">
        <v>0.92472006299999998</v>
      </c>
      <c r="O2431">
        <v>1.7543382E-2</v>
      </c>
      <c r="P2431">
        <v>3.8436607999999997E-2</v>
      </c>
      <c r="Q2431">
        <v>3.3597399999999999E-3</v>
      </c>
      <c r="R2431">
        <v>4.9117016999999999E-2</v>
      </c>
      <c r="S2431">
        <v>5.0222899999999998E-4</v>
      </c>
    </row>
    <row r="2432" spans="1:19" hidden="1" x14ac:dyDescent="0.3">
      <c r="A2432">
        <v>4551</v>
      </c>
      <c r="B2432">
        <v>17424</v>
      </c>
      <c r="C2432">
        <v>18.100000000000001</v>
      </c>
      <c r="D2432">
        <v>38.200000000000003</v>
      </c>
      <c r="E2432">
        <v>96</v>
      </c>
      <c r="F2432" t="s">
        <v>34</v>
      </c>
      <c r="G2432" t="s">
        <v>34</v>
      </c>
      <c r="H2432" t="s">
        <v>34</v>
      </c>
      <c r="I2432" t="s">
        <v>34</v>
      </c>
      <c r="J2432" t="s">
        <v>34</v>
      </c>
      <c r="K2432" t="s">
        <v>34</v>
      </c>
      <c r="L2432" t="s">
        <v>34</v>
      </c>
      <c r="M2432" t="s">
        <v>34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</row>
    <row r="2433" spans="1:19" hidden="1" x14ac:dyDescent="0.3">
      <c r="A2433">
        <v>4551</v>
      </c>
      <c r="B2433">
        <v>17424</v>
      </c>
      <c r="C2433" t="s">
        <v>34</v>
      </c>
      <c r="D2433" t="s">
        <v>34</v>
      </c>
      <c r="E2433">
        <v>96</v>
      </c>
      <c r="F2433">
        <v>0</v>
      </c>
      <c r="G2433">
        <v>0.22365554400000001</v>
      </c>
      <c r="H2433">
        <v>0.146657493</v>
      </c>
      <c r="I2433">
        <v>0.15451209699999999</v>
      </c>
      <c r="J2433">
        <v>0.21121430999999999</v>
      </c>
      <c r="K2433">
        <v>0.14413484700000001</v>
      </c>
      <c r="L2433">
        <v>0.119825708</v>
      </c>
      <c r="M2433">
        <v>0.50814126800000003</v>
      </c>
      <c r="N2433">
        <v>0.95057906199999997</v>
      </c>
      <c r="O2433">
        <v>1.0205252E-2</v>
      </c>
      <c r="P2433">
        <v>6.2492829999999996E-3</v>
      </c>
      <c r="Q2433">
        <v>1.0835913000000001E-2</v>
      </c>
      <c r="R2433">
        <v>2.5799794000000001E-2</v>
      </c>
      <c r="S2433">
        <v>6.8799400000000004E-4</v>
      </c>
    </row>
    <row r="2434" spans="1:19" x14ac:dyDescent="0.3">
      <c r="A2434">
        <v>204486</v>
      </c>
      <c r="B2434">
        <v>942627</v>
      </c>
      <c r="C2434">
        <v>10.4</v>
      </c>
      <c r="D2434">
        <v>54.1</v>
      </c>
      <c r="E2434">
        <v>1757</v>
      </c>
      <c r="F2434">
        <v>82</v>
      </c>
      <c r="G2434">
        <v>0.29288865200000003</v>
      </c>
      <c r="H2434">
        <v>0.19692817100000001</v>
      </c>
      <c r="I2434">
        <v>0.21772496699999999</v>
      </c>
      <c r="J2434">
        <v>0.18785580800000001</v>
      </c>
      <c r="K2434">
        <v>6.7954072000000004E-2</v>
      </c>
      <c r="L2434">
        <v>3.6648330999999999E-2</v>
      </c>
      <c r="M2434">
        <v>0.51220721000000002</v>
      </c>
      <c r="N2434">
        <v>0.53807316400000005</v>
      </c>
      <c r="O2434">
        <v>0.29772496700000001</v>
      </c>
      <c r="P2434">
        <v>0.12546221599999999</v>
      </c>
      <c r="Q2434">
        <v>8.4785050000000008E-3</v>
      </c>
      <c r="R2434">
        <v>0.21748785000000001</v>
      </c>
      <c r="S2434">
        <v>9.7623499999999999E-4</v>
      </c>
    </row>
    <row r="2435" spans="1:19" x14ac:dyDescent="0.3">
      <c r="A2435">
        <v>9612</v>
      </c>
      <c r="B2435">
        <v>28045</v>
      </c>
      <c r="C2435">
        <v>13.5</v>
      </c>
      <c r="D2435">
        <v>50.4</v>
      </c>
      <c r="E2435">
        <v>103</v>
      </c>
      <c r="F2435">
        <v>0</v>
      </c>
      <c r="G2435">
        <v>0.22034912400000001</v>
      </c>
      <c r="H2435">
        <v>0.178186809</v>
      </c>
      <c r="I2435">
        <v>0.18346589699999999</v>
      </c>
      <c r="J2435">
        <v>0.212008165</v>
      </c>
      <c r="K2435">
        <v>0.108819596</v>
      </c>
      <c r="L2435">
        <v>9.7170408999999999E-2</v>
      </c>
      <c r="M2435">
        <v>0.47585697199999999</v>
      </c>
      <c r="N2435">
        <v>0.94664601999999998</v>
      </c>
      <c r="O2435">
        <v>3.5405081999999997E-2</v>
      </c>
      <c r="P2435">
        <v>4.9623430000000001E-3</v>
      </c>
      <c r="Q2435">
        <v>2.5339619999999998E-3</v>
      </c>
      <c r="R2435">
        <v>1.8512001E-2</v>
      </c>
      <c r="S2435">
        <v>3.8713300000000001E-4</v>
      </c>
    </row>
    <row r="2436" spans="1:19" x14ac:dyDescent="0.3">
      <c r="A2436">
        <v>5891</v>
      </c>
      <c r="B2436">
        <v>24191</v>
      </c>
      <c r="C2436">
        <v>12.4</v>
      </c>
      <c r="D2436">
        <v>44.7</v>
      </c>
      <c r="E2436">
        <v>141</v>
      </c>
      <c r="F2436">
        <v>0</v>
      </c>
      <c r="G2436">
        <v>0.248489763</v>
      </c>
      <c r="H2436">
        <v>0.162416379</v>
      </c>
      <c r="I2436">
        <v>0.17721467699999999</v>
      </c>
      <c r="J2436">
        <v>0.203729982</v>
      </c>
      <c r="K2436">
        <v>0.112669775</v>
      </c>
      <c r="L2436">
        <v>9.5479423999999993E-2</v>
      </c>
      <c r="M2436">
        <v>0.50837218699999998</v>
      </c>
      <c r="N2436">
        <v>0.96983580000000003</v>
      </c>
      <c r="O2436">
        <v>7.4194200000000004E-3</v>
      </c>
      <c r="P2436">
        <v>3.892155E-3</v>
      </c>
      <c r="Q2436">
        <v>4.7030199999999996E-3</v>
      </c>
      <c r="R2436">
        <v>3.7421446999999997E-2</v>
      </c>
      <c r="S2436">
        <v>6.8923599999999997E-4</v>
      </c>
    </row>
    <row r="2437" spans="1:19" x14ac:dyDescent="0.3">
      <c r="A2437">
        <v>1862</v>
      </c>
      <c r="B2437">
        <v>7770</v>
      </c>
      <c r="C2437">
        <v>11.4</v>
      </c>
      <c r="D2437">
        <v>45.8</v>
      </c>
      <c r="E2437">
        <v>48</v>
      </c>
      <c r="F2437">
        <v>0</v>
      </c>
      <c r="G2437">
        <v>0.25107045500000003</v>
      </c>
      <c r="H2437">
        <v>0.15738938599999999</v>
      </c>
      <c r="I2437">
        <v>0.177371221</v>
      </c>
      <c r="J2437">
        <v>0.211236538</v>
      </c>
      <c r="K2437">
        <v>0.114960426</v>
      </c>
      <c r="L2437">
        <v>8.7971973999999994E-2</v>
      </c>
      <c r="M2437">
        <v>0.50330867999999995</v>
      </c>
      <c r="N2437">
        <v>0.97210328300000004</v>
      </c>
      <c r="O2437">
        <v>8.174387E-3</v>
      </c>
      <c r="P2437">
        <v>4.0223170000000001E-3</v>
      </c>
      <c r="Q2437">
        <v>2.3355390000000002E-3</v>
      </c>
      <c r="R2437">
        <v>2.6858699999999999E-2</v>
      </c>
      <c r="S2437">
        <v>1.2975199999999999E-4</v>
      </c>
    </row>
    <row r="2438" spans="1:19" x14ac:dyDescent="0.3">
      <c r="A2438">
        <v>778</v>
      </c>
      <c r="B2438">
        <v>2768</v>
      </c>
      <c r="C2438">
        <v>9.6</v>
      </c>
      <c r="D2438">
        <v>51.7</v>
      </c>
      <c r="E2438">
        <v>18</v>
      </c>
      <c r="F2438">
        <v>0</v>
      </c>
      <c r="G2438">
        <v>0.22872727300000001</v>
      </c>
      <c r="H2438">
        <v>0.14145454499999999</v>
      </c>
      <c r="I2438">
        <v>0.14509090899999999</v>
      </c>
      <c r="J2438">
        <v>0.216</v>
      </c>
      <c r="K2438">
        <v>0.129454545</v>
      </c>
      <c r="L2438">
        <v>0.13927272700000001</v>
      </c>
      <c r="M2438">
        <v>0.51272727299999998</v>
      </c>
      <c r="N2438">
        <v>0.95963636399999996</v>
      </c>
      <c r="O2438">
        <v>1.0181818E-2</v>
      </c>
      <c r="P2438">
        <v>2.1818179999999999E-3</v>
      </c>
      <c r="Q2438">
        <v>1.4545455000000001E-2</v>
      </c>
      <c r="R2438">
        <v>0.104363636</v>
      </c>
      <c r="S2438">
        <v>0</v>
      </c>
    </row>
    <row r="2439" spans="1:19" x14ac:dyDescent="0.3">
      <c r="A2439">
        <v>4354</v>
      </c>
      <c r="B2439">
        <v>13262</v>
      </c>
      <c r="C2439">
        <v>22.2</v>
      </c>
      <c r="D2439">
        <v>38.200000000000003</v>
      </c>
      <c r="E2439">
        <v>78</v>
      </c>
      <c r="F2439">
        <v>0</v>
      </c>
      <c r="G2439">
        <v>0.24007533</v>
      </c>
      <c r="H2439">
        <v>0.17122410499999999</v>
      </c>
      <c r="I2439">
        <v>0.183126177</v>
      </c>
      <c r="J2439">
        <v>0.22048964200000001</v>
      </c>
      <c r="K2439">
        <v>0.109981168</v>
      </c>
      <c r="L2439">
        <v>7.5103578000000004E-2</v>
      </c>
      <c r="M2439">
        <v>0.50124293799999997</v>
      </c>
      <c r="N2439">
        <v>0.98410546099999996</v>
      </c>
      <c r="O2439">
        <v>4.3691149999999998E-3</v>
      </c>
      <c r="P2439">
        <v>6.0263700000000005E-4</v>
      </c>
      <c r="Q2439">
        <v>2.9378529999999998E-3</v>
      </c>
      <c r="R2439">
        <v>7.9096050000000001E-3</v>
      </c>
      <c r="S2439">
        <v>0</v>
      </c>
    </row>
    <row r="2440" spans="1:19" x14ac:dyDescent="0.3">
      <c r="A2440">
        <v>1417</v>
      </c>
      <c r="B2440">
        <v>8368</v>
      </c>
      <c r="C2440">
        <v>15.5</v>
      </c>
      <c r="D2440">
        <v>41.5</v>
      </c>
      <c r="E2440">
        <v>53</v>
      </c>
      <c r="F2440">
        <v>0</v>
      </c>
      <c r="G2440">
        <v>0.21138211400000001</v>
      </c>
      <c r="H2440">
        <v>0.13129474599999999</v>
      </c>
      <c r="I2440">
        <v>0.12923188899999999</v>
      </c>
      <c r="J2440">
        <v>0.25203251999999998</v>
      </c>
      <c r="K2440">
        <v>0.16296566000000001</v>
      </c>
      <c r="L2440">
        <v>0.113093071</v>
      </c>
      <c r="M2440">
        <v>0.48913966800000003</v>
      </c>
      <c r="N2440">
        <v>0.96687295200000001</v>
      </c>
      <c r="O2440">
        <v>5.0964690000000002E-3</v>
      </c>
      <c r="P2440">
        <v>2.0628560000000001E-3</v>
      </c>
      <c r="Q2440">
        <v>1.0192938E-2</v>
      </c>
      <c r="R2440">
        <v>1.8444364000000001E-2</v>
      </c>
      <c r="S2440">
        <v>4.8537800000000001E-4</v>
      </c>
    </row>
    <row r="2441" spans="1:19" x14ac:dyDescent="0.3">
      <c r="A2441">
        <v>4351</v>
      </c>
      <c r="B2441">
        <v>15117</v>
      </c>
      <c r="C2441">
        <v>7.3</v>
      </c>
      <c r="D2441">
        <v>50.9</v>
      </c>
      <c r="E2441">
        <v>43</v>
      </c>
      <c r="F2441">
        <v>0</v>
      </c>
      <c r="G2441">
        <v>0.26515001599999999</v>
      </c>
      <c r="H2441">
        <v>0.15529179000000001</v>
      </c>
      <c r="I2441">
        <v>0.172436531</v>
      </c>
      <c r="J2441">
        <v>0.22578305300000001</v>
      </c>
      <c r="K2441">
        <v>0.10115397299999999</v>
      </c>
      <c r="L2441">
        <v>8.0184636000000004E-2</v>
      </c>
      <c r="M2441">
        <v>0.48480052800000001</v>
      </c>
      <c r="N2441">
        <v>0.92588196499999997</v>
      </c>
      <c r="O2441">
        <v>6.5941309999999996E-3</v>
      </c>
      <c r="P2441">
        <v>2.8025057999999999E-2</v>
      </c>
      <c r="Q2441">
        <v>1.9386746E-2</v>
      </c>
      <c r="R2441">
        <v>1.4638971000000001E-2</v>
      </c>
      <c r="S2441">
        <v>3.2970699999999999E-4</v>
      </c>
    </row>
    <row r="2442" spans="1:19" x14ac:dyDescent="0.3">
      <c r="A2442">
        <v>3166</v>
      </c>
      <c r="B2442">
        <v>13707</v>
      </c>
      <c r="C2442">
        <v>32</v>
      </c>
      <c r="D2442">
        <v>40.9</v>
      </c>
      <c r="E2442">
        <v>60</v>
      </c>
      <c r="F2442">
        <v>0</v>
      </c>
      <c r="G2442">
        <v>0.21688753699999999</v>
      </c>
      <c r="H2442">
        <v>0.25715113299999998</v>
      </c>
      <c r="I2442">
        <v>0.19371424400000001</v>
      </c>
      <c r="J2442">
        <v>0.17966543600000001</v>
      </c>
      <c r="K2442">
        <v>8.6682598E-2</v>
      </c>
      <c r="L2442">
        <v>6.5899051E-2</v>
      </c>
      <c r="M2442">
        <v>0.44521688799999998</v>
      </c>
      <c r="N2442">
        <v>0.40234629599999999</v>
      </c>
      <c r="O2442">
        <v>0.56970092000000006</v>
      </c>
      <c r="P2442">
        <v>1.0210732E-2</v>
      </c>
      <c r="Q2442">
        <v>4.2001590000000002E-3</v>
      </c>
      <c r="R2442">
        <v>6.8868129E-2</v>
      </c>
      <c r="S2442">
        <v>1.0138320000000001E-3</v>
      </c>
    </row>
    <row r="2443" spans="1:19" x14ac:dyDescent="0.3">
      <c r="A2443">
        <v>3779</v>
      </c>
      <c r="B2443">
        <v>15585</v>
      </c>
      <c r="C2443">
        <v>11.6</v>
      </c>
      <c r="D2443">
        <v>35.4</v>
      </c>
      <c r="E2443">
        <v>52</v>
      </c>
      <c r="F2443">
        <v>0</v>
      </c>
      <c r="G2443">
        <v>0.26562112599999999</v>
      </c>
      <c r="H2443">
        <v>0.188073394</v>
      </c>
      <c r="I2443">
        <v>0.20109099899999999</v>
      </c>
      <c r="J2443">
        <v>0.18342425000000001</v>
      </c>
      <c r="K2443">
        <v>9.2053062000000005E-2</v>
      </c>
      <c r="L2443">
        <v>6.9737168000000002E-2</v>
      </c>
      <c r="M2443">
        <v>0.46745598799999999</v>
      </c>
      <c r="N2443">
        <v>0.93423010200000001</v>
      </c>
      <c r="O2443">
        <v>4.1160426E-2</v>
      </c>
      <c r="P2443">
        <v>4.3392020000000003E-3</v>
      </c>
      <c r="Q2443">
        <v>4.0912470000000001E-3</v>
      </c>
      <c r="R2443">
        <v>5.3310191E-2</v>
      </c>
      <c r="S2443">
        <v>6.8187499999999997E-4</v>
      </c>
    </row>
    <row r="2444" spans="1:19" x14ac:dyDescent="0.3">
      <c r="A2444">
        <v>517</v>
      </c>
      <c r="B2444">
        <v>2867</v>
      </c>
      <c r="C2444">
        <v>10</v>
      </c>
      <c r="D2444">
        <v>40.299999999999997</v>
      </c>
      <c r="E2444">
        <v>12</v>
      </c>
      <c r="F2444">
        <v>0</v>
      </c>
      <c r="G2444">
        <v>0.26772742999999999</v>
      </c>
      <c r="H2444">
        <v>0.14562435100000001</v>
      </c>
      <c r="I2444">
        <v>0.168453822</v>
      </c>
      <c r="J2444">
        <v>0.18090626100000001</v>
      </c>
      <c r="K2444">
        <v>0.131096506</v>
      </c>
      <c r="L2444">
        <v>0.106191629</v>
      </c>
      <c r="M2444">
        <v>0.48841231400000001</v>
      </c>
      <c r="N2444">
        <v>0.97613282599999995</v>
      </c>
      <c r="O2444">
        <v>7.6098240000000003E-3</v>
      </c>
      <c r="P2444">
        <v>2.0754060000000001E-3</v>
      </c>
      <c r="Q2444">
        <v>3.1131100000000001E-3</v>
      </c>
      <c r="R2444">
        <v>4.3583535E-2</v>
      </c>
      <c r="S2444">
        <v>1.0377030000000001E-3</v>
      </c>
    </row>
    <row r="2445" spans="1:19" x14ac:dyDescent="0.3">
      <c r="A2445">
        <v>25234</v>
      </c>
      <c r="B2445">
        <v>149077</v>
      </c>
      <c r="C2445">
        <v>10.3</v>
      </c>
      <c r="D2445">
        <v>76.400000000000006</v>
      </c>
      <c r="E2445">
        <v>120</v>
      </c>
      <c r="F2445">
        <v>13</v>
      </c>
      <c r="G2445">
        <v>0.25377165299999999</v>
      </c>
      <c r="H2445">
        <v>0.24473315600000001</v>
      </c>
      <c r="I2445">
        <v>0.17536167499999999</v>
      </c>
      <c r="J2445">
        <v>0.18029176399999999</v>
      </c>
      <c r="K2445">
        <v>9.2614294999999999E-2</v>
      </c>
      <c r="L2445">
        <v>5.3227457999999998E-2</v>
      </c>
      <c r="M2445">
        <v>0.52275788700000003</v>
      </c>
      <c r="N2445">
        <v>0.76901317400000002</v>
      </c>
      <c r="O2445">
        <v>0.11777661</v>
      </c>
      <c r="P2445">
        <v>8.0592150000000001E-2</v>
      </c>
      <c r="Q2445">
        <v>5.947089E-3</v>
      </c>
      <c r="R2445">
        <v>8.6316981000000001E-2</v>
      </c>
      <c r="S2445">
        <v>6.80245E-4</v>
      </c>
    </row>
    <row r="2446" spans="1:19" x14ac:dyDescent="0.3">
      <c r="A2446">
        <v>9345</v>
      </c>
      <c r="B2446">
        <v>40836</v>
      </c>
      <c r="C2446">
        <v>8.8000000000000007</v>
      </c>
      <c r="D2446">
        <v>42.4</v>
      </c>
      <c r="E2446">
        <v>183</v>
      </c>
      <c r="F2446">
        <v>0</v>
      </c>
      <c r="G2446">
        <v>0.24406829399999999</v>
      </c>
      <c r="H2446">
        <v>0.162149601</v>
      </c>
      <c r="I2446">
        <v>0.181449048</v>
      </c>
      <c r="J2446">
        <v>0.21444645600000001</v>
      </c>
      <c r="K2446">
        <v>0.11746000700000001</v>
      </c>
      <c r="L2446">
        <v>8.0426594000000004E-2</v>
      </c>
      <c r="M2446">
        <v>0.50435399400000003</v>
      </c>
      <c r="N2446">
        <v>0.96886160200000004</v>
      </c>
      <c r="O2446">
        <v>7.5827990000000003E-3</v>
      </c>
      <c r="P2446">
        <v>6.1885430000000003E-3</v>
      </c>
      <c r="Q2446">
        <v>3.6201750000000002E-3</v>
      </c>
      <c r="R2446">
        <v>1.0028864E-2</v>
      </c>
      <c r="S2446">
        <v>1.4676399999999999E-4</v>
      </c>
    </row>
    <row r="2447" spans="1:19" x14ac:dyDescent="0.3">
      <c r="A2447">
        <v>10442</v>
      </c>
      <c r="B2447">
        <v>41538</v>
      </c>
      <c r="C2447">
        <v>16.899999999999999</v>
      </c>
      <c r="D2447">
        <v>39.4</v>
      </c>
      <c r="E2447">
        <v>95</v>
      </c>
      <c r="F2447">
        <v>0</v>
      </c>
      <c r="G2447">
        <v>0.25499771500000001</v>
      </c>
      <c r="H2447">
        <v>0.17760831399999999</v>
      </c>
      <c r="I2447">
        <v>0.178738964</v>
      </c>
      <c r="J2447">
        <v>0.20017320599999999</v>
      </c>
      <c r="K2447">
        <v>0.10945656600000001</v>
      </c>
      <c r="L2447">
        <v>7.9025234999999999E-2</v>
      </c>
      <c r="M2447">
        <v>0.50667564799999998</v>
      </c>
      <c r="N2447">
        <v>0.64836777400000001</v>
      </c>
      <c r="O2447">
        <v>1.8475306E-2</v>
      </c>
      <c r="P2447">
        <v>7.8904950000000008E-3</v>
      </c>
      <c r="Q2447">
        <v>0.22533618799999999</v>
      </c>
      <c r="R2447">
        <v>4.2676033000000002E-2</v>
      </c>
      <c r="S2447">
        <v>1.154707E-3</v>
      </c>
    </row>
    <row r="2448" spans="1:19" x14ac:dyDescent="0.3">
      <c r="A2448">
        <v>5865</v>
      </c>
      <c r="B2448">
        <v>22742</v>
      </c>
      <c r="C2448">
        <v>10.4</v>
      </c>
      <c r="D2448">
        <v>63</v>
      </c>
      <c r="E2448">
        <v>54</v>
      </c>
      <c r="F2448">
        <v>10</v>
      </c>
      <c r="G2448">
        <v>0.23301481499999999</v>
      </c>
      <c r="H2448">
        <v>0.19040939800000001</v>
      </c>
      <c r="I2448">
        <v>0.17699658099999999</v>
      </c>
      <c r="J2448">
        <v>0.20478653499999999</v>
      </c>
      <c r="K2448">
        <v>0.10629438099999999</v>
      </c>
      <c r="L2448">
        <v>8.8498291000000007E-2</v>
      </c>
      <c r="M2448">
        <v>0.47917945099999998</v>
      </c>
      <c r="N2448">
        <v>0.91847111400000003</v>
      </c>
      <c r="O2448">
        <v>2.1653371000000001E-2</v>
      </c>
      <c r="P2448">
        <v>8.5912160000000005E-3</v>
      </c>
      <c r="Q2448">
        <v>3.3225213000000003E-2</v>
      </c>
      <c r="R2448">
        <v>5.1021302999999997E-2</v>
      </c>
      <c r="S2448">
        <v>4.8215999999999998E-4</v>
      </c>
    </row>
    <row r="2449" spans="1:19" x14ac:dyDescent="0.3">
      <c r="A2449">
        <v>2265</v>
      </c>
      <c r="B2449">
        <v>8099</v>
      </c>
      <c r="C2449">
        <v>16.100000000000001</v>
      </c>
      <c r="D2449">
        <v>40.1</v>
      </c>
      <c r="E2449">
        <v>43</v>
      </c>
      <c r="F2449">
        <v>0</v>
      </c>
      <c r="G2449">
        <v>0.24096087199999999</v>
      </c>
      <c r="H2449">
        <v>0.17199108499999999</v>
      </c>
      <c r="I2449">
        <v>0.17409608700000001</v>
      </c>
      <c r="J2449">
        <v>0.199356117</v>
      </c>
      <c r="K2449">
        <v>0.121718673</v>
      </c>
      <c r="L2449">
        <v>9.1877166999999996E-2</v>
      </c>
      <c r="M2449">
        <v>0.496656761</v>
      </c>
      <c r="N2449">
        <v>0.93722139699999996</v>
      </c>
      <c r="O2449">
        <v>2.3774145999999999E-2</v>
      </c>
      <c r="P2449">
        <v>8.2961860000000005E-3</v>
      </c>
      <c r="Q2449">
        <v>8.2961860000000005E-3</v>
      </c>
      <c r="R2449">
        <v>2.7117385000000001E-2</v>
      </c>
      <c r="S2449">
        <v>2.4764699999999998E-4</v>
      </c>
    </row>
    <row r="2450" spans="1:19" x14ac:dyDescent="0.3">
      <c r="A2450">
        <v>36788</v>
      </c>
      <c r="B2450">
        <v>167701</v>
      </c>
      <c r="C2450">
        <v>13.6</v>
      </c>
      <c r="D2450">
        <v>42.2</v>
      </c>
      <c r="E2450">
        <v>665</v>
      </c>
      <c r="F2450">
        <v>50</v>
      </c>
      <c r="G2450">
        <v>0.33034537899999999</v>
      </c>
      <c r="H2450">
        <v>0.241103818</v>
      </c>
      <c r="I2450">
        <v>0.18743495199999999</v>
      </c>
      <c r="J2450">
        <v>0.14504009700000001</v>
      </c>
      <c r="K2450">
        <v>5.7561227999999999E-2</v>
      </c>
      <c r="L2450">
        <v>3.8514526E-2</v>
      </c>
      <c r="M2450">
        <v>0.48946896600000001</v>
      </c>
      <c r="N2450">
        <v>0.90111476800000001</v>
      </c>
      <c r="O2450">
        <v>5.3398146E-2</v>
      </c>
      <c r="P2450">
        <v>1.2982560000000001E-2</v>
      </c>
      <c r="Q2450">
        <v>1.4775332E-2</v>
      </c>
      <c r="R2450">
        <v>0.62559332899999998</v>
      </c>
      <c r="S2450">
        <v>2.6771270000000001E-3</v>
      </c>
    </row>
    <row r="2451" spans="1:19" x14ac:dyDescent="0.3">
      <c r="A2451">
        <v>3916</v>
      </c>
      <c r="B2451">
        <v>15160</v>
      </c>
      <c r="C2451">
        <v>19.2</v>
      </c>
      <c r="D2451">
        <v>42.7</v>
      </c>
      <c r="E2451">
        <v>80</v>
      </c>
      <c r="F2451">
        <v>0</v>
      </c>
      <c r="G2451">
        <v>0.21238182799999999</v>
      </c>
      <c r="H2451">
        <v>0.202402836</v>
      </c>
      <c r="I2451">
        <v>0.186777836</v>
      </c>
      <c r="J2451">
        <v>0.20502888699999999</v>
      </c>
      <c r="K2451">
        <v>0.10766806700000001</v>
      </c>
      <c r="L2451">
        <v>8.5740546000000001E-2</v>
      </c>
      <c r="M2451">
        <v>0.45896796200000001</v>
      </c>
      <c r="N2451">
        <v>0.57530199599999998</v>
      </c>
      <c r="O2451">
        <v>0.39325104999999999</v>
      </c>
      <c r="P2451">
        <v>5.5803570000000002E-3</v>
      </c>
      <c r="Q2451">
        <v>7.6155459999999999E-3</v>
      </c>
      <c r="R2451">
        <v>4.7859769000000003E-2</v>
      </c>
      <c r="S2451">
        <v>1.313025E-3</v>
      </c>
    </row>
    <row r="2452" spans="1:19" x14ac:dyDescent="0.3">
      <c r="A2452">
        <v>13479</v>
      </c>
      <c r="B2452">
        <v>50664</v>
      </c>
      <c r="C2452">
        <v>8</v>
      </c>
      <c r="D2452">
        <v>53.7</v>
      </c>
      <c r="E2452">
        <v>241</v>
      </c>
      <c r="F2452">
        <v>4</v>
      </c>
      <c r="G2452">
        <v>0.22176897400000001</v>
      </c>
      <c r="H2452">
        <v>0.156520886</v>
      </c>
      <c r="I2452">
        <v>0.17352422000000001</v>
      </c>
      <c r="J2452">
        <v>0.235183369</v>
      </c>
      <c r="K2452">
        <v>0.11739556800000001</v>
      </c>
      <c r="L2452">
        <v>9.5606981999999993E-2</v>
      </c>
      <c r="M2452">
        <v>0.49274367499999999</v>
      </c>
      <c r="N2452">
        <v>0.96844479299999997</v>
      </c>
      <c r="O2452">
        <v>5.3932140000000003E-3</v>
      </c>
      <c r="P2452">
        <v>5.863895E-3</v>
      </c>
      <c r="Q2452">
        <v>7.805452E-3</v>
      </c>
      <c r="R2452">
        <v>3.2888802000000002E-2</v>
      </c>
      <c r="S2452">
        <v>2.1572900000000001E-4</v>
      </c>
    </row>
    <row r="2453" spans="1:19" hidden="1" x14ac:dyDescent="0.3">
      <c r="A2453">
        <v>2843</v>
      </c>
      <c r="B2453">
        <v>12674</v>
      </c>
      <c r="C2453">
        <v>20.100000000000001</v>
      </c>
      <c r="D2453">
        <v>35.9</v>
      </c>
      <c r="E2453">
        <v>58</v>
      </c>
      <c r="F2453" t="s">
        <v>34</v>
      </c>
      <c r="G2453" t="s">
        <v>34</v>
      </c>
      <c r="H2453" t="s">
        <v>34</v>
      </c>
      <c r="I2453" t="s">
        <v>34</v>
      </c>
      <c r="J2453" t="s">
        <v>34</v>
      </c>
      <c r="K2453" t="s">
        <v>34</v>
      </c>
      <c r="L2453" t="s">
        <v>34</v>
      </c>
      <c r="M2453" t="s">
        <v>34</v>
      </c>
      <c r="N2453" t="s">
        <v>34</v>
      </c>
      <c r="O2453" t="s">
        <v>34</v>
      </c>
      <c r="P2453" t="s">
        <v>34</v>
      </c>
      <c r="Q2453" t="s">
        <v>34</v>
      </c>
      <c r="R2453" t="s">
        <v>34</v>
      </c>
      <c r="S2453" t="s">
        <v>34</v>
      </c>
    </row>
    <row r="2454" spans="1:19" hidden="1" x14ac:dyDescent="0.3">
      <c r="A2454">
        <v>2843</v>
      </c>
      <c r="B2454">
        <v>12674</v>
      </c>
      <c r="C2454" t="s">
        <v>34</v>
      </c>
      <c r="D2454" t="s">
        <v>34</v>
      </c>
      <c r="E2454">
        <v>58</v>
      </c>
      <c r="F2454">
        <v>0</v>
      </c>
      <c r="G2454">
        <v>0.20925955500000001</v>
      </c>
      <c r="H2454">
        <v>0.13961298599999999</v>
      </c>
      <c r="I2454">
        <v>0.14912841800000001</v>
      </c>
      <c r="J2454">
        <v>0.22301295400000001</v>
      </c>
      <c r="K2454">
        <v>0.15200703700000001</v>
      </c>
      <c r="L2454">
        <v>0.12697905000000001</v>
      </c>
      <c r="M2454">
        <v>0.50383815799999998</v>
      </c>
      <c r="N2454">
        <v>0.96249800100000005</v>
      </c>
      <c r="O2454">
        <v>4.4778509999999997E-3</v>
      </c>
      <c r="P2454">
        <v>4.6377739999999999E-3</v>
      </c>
      <c r="Q2454">
        <v>9.3555089999999997E-3</v>
      </c>
      <c r="R2454">
        <v>1.9030865000000001E-2</v>
      </c>
      <c r="S2454">
        <v>3.9980799999999998E-4</v>
      </c>
    </row>
    <row r="2455" spans="1:19" x14ac:dyDescent="0.3">
      <c r="A2455">
        <v>10074</v>
      </c>
      <c r="B2455">
        <v>46047</v>
      </c>
      <c r="C2455">
        <v>13.7</v>
      </c>
      <c r="D2455">
        <v>39.6</v>
      </c>
      <c r="E2455">
        <v>241</v>
      </c>
      <c r="F2455">
        <v>4</v>
      </c>
      <c r="G2455">
        <v>0.25114719400000002</v>
      </c>
      <c r="H2455">
        <v>0.19008118600000001</v>
      </c>
      <c r="I2455">
        <v>0.18035209999999999</v>
      </c>
      <c r="J2455">
        <v>0.19089745899999999</v>
      </c>
      <c r="K2455">
        <v>0.108299506</v>
      </c>
      <c r="L2455">
        <v>7.9222556E-2</v>
      </c>
      <c r="M2455">
        <v>0.52245852500000001</v>
      </c>
      <c r="N2455">
        <v>0.90645958299999996</v>
      </c>
      <c r="O2455">
        <v>3.9004588999999999E-2</v>
      </c>
      <c r="P2455">
        <v>2.3274797E-2</v>
      </c>
      <c r="Q2455">
        <v>1.0655665E-2</v>
      </c>
      <c r="R2455">
        <v>0.15546682000000001</v>
      </c>
      <c r="S2455">
        <v>3.044476E-3</v>
      </c>
    </row>
    <row r="2456" spans="1:19" x14ac:dyDescent="0.3">
      <c r="A2456">
        <v>9270</v>
      </c>
      <c r="B2456">
        <v>33400</v>
      </c>
      <c r="C2456">
        <v>12.4</v>
      </c>
      <c r="D2456">
        <v>53.6</v>
      </c>
      <c r="E2456">
        <v>140</v>
      </c>
      <c r="F2456">
        <v>9</v>
      </c>
      <c r="G2456">
        <v>0.22051221100000001</v>
      </c>
      <c r="H2456">
        <v>0.19499079</v>
      </c>
      <c r="I2456">
        <v>0.17817458</v>
      </c>
      <c r="J2456">
        <v>0.20420108100000001</v>
      </c>
      <c r="K2456">
        <v>0.109453919</v>
      </c>
      <c r="L2456">
        <v>9.2667419000000001E-2</v>
      </c>
      <c r="M2456">
        <v>0.494354982</v>
      </c>
      <c r="N2456">
        <v>0.89904331800000004</v>
      </c>
      <c r="O2456">
        <v>6.9344584000000001E-2</v>
      </c>
      <c r="P2456">
        <v>7.7841819999999997E-3</v>
      </c>
      <c r="Q2456">
        <v>4.456593E-3</v>
      </c>
      <c r="R2456">
        <v>2.6828688999999999E-2</v>
      </c>
      <c r="S2456">
        <v>5.3479099999999996E-4</v>
      </c>
    </row>
    <row r="2457" spans="1:19" x14ac:dyDescent="0.3">
      <c r="A2457">
        <v>8228</v>
      </c>
      <c r="B2457">
        <v>28448</v>
      </c>
      <c r="C2457">
        <v>9.5</v>
      </c>
      <c r="D2457">
        <v>47.4</v>
      </c>
      <c r="E2457">
        <v>130</v>
      </c>
      <c r="F2457">
        <v>0</v>
      </c>
      <c r="G2457">
        <v>0.25684931500000002</v>
      </c>
      <c r="H2457">
        <v>0.17285694099999999</v>
      </c>
      <c r="I2457">
        <v>0.18101256900000001</v>
      </c>
      <c r="J2457">
        <v>0.206220873</v>
      </c>
      <c r="K2457">
        <v>0.10506990500000001</v>
      </c>
      <c r="L2457">
        <v>7.7990397000000003E-2</v>
      </c>
      <c r="M2457">
        <v>0.50218895600000002</v>
      </c>
      <c r="N2457">
        <v>0.97059031200000001</v>
      </c>
      <c r="O2457">
        <v>4.8368869999999998E-3</v>
      </c>
      <c r="P2457">
        <v>8.5439910000000008E-3</v>
      </c>
      <c r="Q2457">
        <v>3.7424089999999999E-3</v>
      </c>
      <c r="R2457">
        <v>1.8712046E-2</v>
      </c>
      <c r="S2457">
        <v>1.05917E-4</v>
      </c>
    </row>
    <row r="2458" spans="1:19" x14ac:dyDescent="0.3">
      <c r="A2458">
        <v>2163</v>
      </c>
      <c r="B2458">
        <v>9935</v>
      </c>
      <c r="C2458">
        <v>11.6</v>
      </c>
      <c r="D2458">
        <v>55.6</v>
      </c>
      <c r="E2458">
        <v>51</v>
      </c>
      <c r="F2458">
        <v>8</v>
      </c>
      <c r="G2458">
        <v>0.24674800799999999</v>
      </c>
      <c r="H2458">
        <v>0.15397801799999999</v>
      </c>
      <c r="I2458">
        <v>0.16486840799999999</v>
      </c>
      <c r="J2458">
        <v>0.21790864200000001</v>
      </c>
      <c r="K2458">
        <v>0.11888675999999999</v>
      </c>
      <c r="L2458">
        <v>9.7610163999999999E-2</v>
      </c>
      <c r="M2458">
        <v>0.51477261299999999</v>
      </c>
      <c r="N2458">
        <v>0.96974891600000002</v>
      </c>
      <c r="O2458">
        <v>6.2518909999999999E-3</v>
      </c>
      <c r="P2458">
        <v>3.8318039999999999E-3</v>
      </c>
      <c r="Q2458">
        <v>5.9493799999999998E-3</v>
      </c>
      <c r="R2458">
        <v>4.0939799999999998E-2</v>
      </c>
      <c r="S2458">
        <v>8.0669599999999998E-4</v>
      </c>
    </row>
    <row r="2459" spans="1:19" x14ac:dyDescent="0.3">
      <c r="A2459">
        <v>2143</v>
      </c>
      <c r="B2459">
        <v>5328</v>
      </c>
      <c r="C2459">
        <v>12.9</v>
      </c>
      <c r="D2459">
        <v>52.1</v>
      </c>
      <c r="E2459">
        <v>38</v>
      </c>
      <c r="F2459">
        <v>0</v>
      </c>
      <c r="G2459">
        <v>0.20481253499999999</v>
      </c>
      <c r="H2459">
        <v>0.19548591700000001</v>
      </c>
      <c r="I2459">
        <v>0.18690542800000001</v>
      </c>
      <c r="J2459">
        <v>0.20014922600000001</v>
      </c>
      <c r="K2459">
        <v>0.103711994</v>
      </c>
      <c r="L2459">
        <v>0.1089349</v>
      </c>
      <c r="M2459">
        <v>0.44264129800000002</v>
      </c>
      <c r="N2459">
        <v>0.93452714000000003</v>
      </c>
      <c r="O2459">
        <v>3.5814213999999997E-2</v>
      </c>
      <c r="P2459">
        <v>7.0882300000000001E-3</v>
      </c>
      <c r="Q2459">
        <v>4.2902440000000003E-3</v>
      </c>
      <c r="R2459">
        <v>5.5027047000000003E-2</v>
      </c>
      <c r="S2459">
        <v>3.7306500000000001E-4</v>
      </c>
    </row>
    <row r="2460" spans="1:19" x14ac:dyDescent="0.3">
      <c r="A2460">
        <v>6096</v>
      </c>
      <c r="B2460">
        <v>24466</v>
      </c>
      <c r="C2460">
        <v>18.399999999999999</v>
      </c>
      <c r="D2460">
        <v>40.200000000000003</v>
      </c>
      <c r="E2460">
        <v>120</v>
      </c>
      <c r="F2460">
        <v>0</v>
      </c>
      <c r="G2460">
        <v>0.25711841600000002</v>
      </c>
      <c r="H2460">
        <v>0.17059758</v>
      </c>
      <c r="I2460">
        <v>0.17691148300000001</v>
      </c>
      <c r="J2460">
        <v>0.207340421</v>
      </c>
      <c r="K2460">
        <v>0.10925088600000001</v>
      </c>
      <c r="L2460">
        <v>7.8781213000000003E-2</v>
      </c>
      <c r="M2460">
        <v>0.50963379399999997</v>
      </c>
      <c r="N2460">
        <v>0.95730987000000001</v>
      </c>
      <c r="O2460">
        <v>2.2119026999999999E-2</v>
      </c>
      <c r="P2460">
        <v>3.2587889999999998E-3</v>
      </c>
      <c r="Q2460">
        <v>2.525561E-3</v>
      </c>
      <c r="R2460">
        <v>1.7312313999999999E-2</v>
      </c>
      <c r="S2460" s="1">
        <v>8.1500000000000002E-5</v>
      </c>
    </row>
    <row r="2461" spans="1:19" x14ac:dyDescent="0.3">
      <c r="A2461">
        <v>5498</v>
      </c>
      <c r="B2461">
        <v>24765</v>
      </c>
      <c r="C2461">
        <v>9.3000000000000007</v>
      </c>
      <c r="D2461">
        <v>54.9</v>
      </c>
      <c r="E2461">
        <v>95</v>
      </c>
      <c r="F2461">
        <v>4</v>
      </c>
      <c r="G2461">
        <v>0.22948759499999999</v>
      </c>
      <c r="H2461">
        <v>0.167544998</v>
      </c>
      <c r="I2461">
        <v>0.16235608900000001</v>
      </c>
      <c r="J2461">
        <v>0.22320415099999999</v>
      </c>
      <c r="K2461">
        <v>0.12952002600000001</v>
      </c>
      <c r="L2461">
        <v>8.7887141000000002E-2</v>
      </c>
      <c r="M2461">
        <v>0.50263499300000003</v>
      </c>
      <c r="N2461">
        <v>0.95856980700000005</v>
      </c>
      <c r="O2461">
        <v>5.9185990000000001E-3</v>
      </c>
      <c r="P2461">
        <v>6.7699040000000002E-3</v>
      </c>
      <c r="Q2461">
        <v>9.2832820000000003E-3</v>
      </c>
      <c r="R2461">
        <v>1.8769256000000002E-2</v>
      </c>
      <c r="S2461">
        <v>5.6753700000000001E-4</v>
      </c>
    </row>
    <row r="2462" spans="1:19" x14ac:dyDescent="0.3">
      <c r="A2462">
        <v>45388</v>
      </c>
      <c r="B2462">
        <v>198538</v>
      </c>
      <c r="C2462">
        <v>10.1</v>
      </c>
      <c r="D2462">
        <v>65.8</v>
      </c>
      <c r="E2462">
        <v>511</v>
      </c>
      <c r="F2462">
        <v>179</v>
      </c>
      <c r="G2462">
        <v>0.224227659</v>
      </c>
      <c r="H2462">
        <v>0.20528959699999999</v>
      </c>
      <c r="I2462">
        <v>0.16696639399999999</v>
      </c>
      <c r="J2462">
        <v>0.20300396800000001</v>
      </c>
      <c r="K2462">
        <v>0.11790325</v>
      </c>
      <c r="L2462">
        <v>8.2609132000000002E-2</v>
      </c>
      <c r="M2462">
        <v>0.49910081899999997</v>
      </c>
      <c r="N2462">
        <v>0.92224845499999997</v>
      </c>
      <c r="O2462">
        <v>1.6657457000000001E-2</v>
      </c>
      <c r="P2462">
        <v>1.1423117E-2</v>
      </c>
      <c r="Q2462">
        <v>2.3936303999999999E-2</v>
      </c>
      <c r="R2462">
        <v>1.8139348E-2</v>
      </c>
      <c r="S2462">
        <v>5.1238300000000004E-4</v>
      </c>
    </row>
    <row r="2463" spans="1:19" x14ac:dyDescent="0.3">
      <c r="A2463">
        <v>7232</v>
      </c>
      <c r="B2463">
        <v>28539</v>
      </c>
      <c r="C2463">
        <v>14</v>
      </c>
      <c r="D2463">
        <v>44.2</v>
      </c>
      <c r="E2463">
        <v>138</v>
      </c>
      <c r="F2463">
        <v>0</v>
      </c>
      <c r="G2463">
        <v>0.26743405999999997</v>
      </c>
      <c r="H2463">
        <v>0.19324882600000001</v>
      </c>
      <c r="I2463">
        <v>0.17418170299999999</v>
      </c>
      <c r="J2463">
        <v>0.19342537300000001</v>
      </c>
      <c r="K2463">
        <v>0.10543413</v>
      </c>
      <c r="L2463">
        <v>6.6275907999999994E-2</v>
      </c>
      <c r="M2463">
        <v>0.51972034899999997</v>
      </c>
      <c r="N2463">
        <v>0.67137459799999999</v>
      </c>
      <c r="O2463">
        <v>0.30895801699999997</v>
      </c>
      <c r="P2463">
        <v>3.4603300000000002E-3</v>
      </c>
      <c r="Q2463">
        <v>2.9659970000000002E-3</v>
      </c>
      <c r="R2463">
        <v>2.7576710000000001E-2</v>
      </c>
      <c r="S2463">
        <v>3.8840400000000002E-4</v>
      </c>
    </row>
    <row r="2464" spans="1:19" x14ac:dyDescent="0.3">
      <c r="A2464">
        <v>2140</v>
      </c>
      <c r="B2464">
        <v>8672</v>
      </c>
      <c r="C2464">
        <v>13</v>
      </c>
      <c r="D2464">
        <v>43.5</v>
      </c>
      <c r="E2464">
        <v>40</v>
      </c>
      <c r="F2464">
        <v>0</v>
      </c>
      <c r="G2464">
        <v>0.236580287</v>
      </c>
      <c r="H2464">
        <v>0.14113836199999999</v>
      </c>
      <c r="I2464">
        <v>0.15987968499999999</v>
      </c>
      <c r="J2464">
        <v>0.22258213800000001</v>
      </c>
      <c r="K2464">
        <v>0.13292457199999999</v>
      </c>
      <c r="L2464">
        <v>0.106894956</v>
      </c>
      <c r="M2464">
        <v>0.49109208700000001</v>
      </c>
      <c r="N2464">
        <v>0.93937991700000001</v>
      </c>
      <c r="O2464">
        <v>2.9384543999999999E-2</v>
      </c>
      <c r="P2464">
        <v>3.933364E-3</v>
      </c>
      <c r="Q2464">
        <v>5.6686719999999996E-3</v>
      </c>
      <c r="R2464">
        <v>1.6543267E-2</v>
      </c>
      <c r="S2464">
        <v>2.3137400000000001E-4</v>
      </c>
    </row>
    <row r="2465" spans="1:19" x14ac:dyDescent="0.3">
      <c r="A2465">
        <v>2211</v>
      </c>
      <c r="B2465">
        <v>9006</v>
      </c>
      <c r="C2465">
        <v>11.3</v>
      </c>
      <c r="D2465">
        <v>39</v>
      </c>
      <c r="E2465">
        <v>12</v>
      </c>
      <c r="F2465">
        <v>0</v>
      </c>
      <c r="G2465">
        <v>0.25935355300000001</v>
      </c>
      <c r="H2465">
        <v>0.16703564300000001</v>
      </c>
      <c r="I2465">
        <v>0.166039407</v>
      </c>
      <c r="J2465">
        <v>0.19581580700000001</v>
      </c>
      <c r="K2465">
        <v>0.106375913</v>
      </c>
      <c r="L2465">
        <v>0.105379677</v>
      </c>
      <c r="M2465">
        <v>0.49889307100000002</v>
      </c>
      <c r="N2465">
        <v>0.96967013499999999</v>
      </c>
      <c r="O2465">
        <v>3.8742529999999998E-3</v>
      </c>
      <c r="P2465">
        <v>4.6491029999999999E-3</v>
      </c>
      <c r="Q2465">
        <v>8.4126630000000008E-3</v>
      </c>
      <c r="R2465">
        <v>5.8335178000000001E-2</v>
      </c>
      <c r="S2465">
        <v>4.4277200000000002E-4</v>
      </c>
    </row>
    <row r="2466" spans="1:19" x14ac:dyDescent="0.3">
      <c r="A2466">
        <v>2567</v>
      </c>
      <c r="B2466">
        <v>12715</v>
      </c>
      <c r="C2466">
        <v>14.7</v>
      </c>
      <c r="D2466">
        <v>55.9</v>
      </c>
      <c r="E2466">
        <v>27</v>
      </c>
      <c r="F2466">
        <v>0</v>
      </c>
      <c r="G2466">
        <v>0.16454502600000001</v>
      </c>
      <c r="H2466">
        <v>0.14513594199999999</v>
      </c>
      <c r="I2466">
        <v>0.148986327</v>
      </c>
      <c r="J2466">
        <v>0.23754518299999999</v>
      </c>
      <c r="K2466">
        <v>0.17806066300000001</v>
      </c>
      <c r="L2466">
        <v>0.125726858</v>
      </c>
      <c r="M2466">
        <v>0.49088480299999998</v>
      </c>
      <c r="N2466">
        <v>0.77644192999999995</v>
      </c>
      <c r="O2466">
        <v>0.18945466</v>
      </c>
      <c r="P2466">
        <v>5.9720260000000001E-3</v>
      </c>
      <c r="Q2466">
        <v>7.7793489999999996E-3</v>
      </c>
      <c r="R2466">
        <v>4.2589973000000003E-2</v>
      </c>
      <c r="S2466">
        <v>1.964482E-3</v>
      </c>
    </row>
    <row r="2467" spans="1:19" x14ac:dyDescent="0.3">
      <c r="A2467">
        <v>8405</v>
      </c>
      <c r="B2467">
        <v>33654</v>
      </c>
      <c r="C2467">
        <v>6.5</v>
      </c>
      <c r="D2467">
        <v>48.1</v>
      </c>
      <c r="E2467">
        <v>147</v>
      </c>
      <c r="F2467">
        <v>0</v>
      </c>
      <c r="G2467">
        <v>0.27601075000000003</v>
      </c>
      <c r="H2467">
        <v>0.16558872999999999</v>
      </c>
      <c r="I2467">
        <v>0.171524763</v>
      </c>
      <c r="J2467">
        <v>0.206845634</v>
      </c>
      <c r="K2467">
        <v>0.10138507400000001</v>
      </c>
      <c r="L2467">
        <v>7.8645048999999995E-2</v>
      </c>
      <c r="M2467">
        <v>0.49983757099999998</v>
      </c>
      <c r="N2467">
        <v>0.97959304199999997</v>
      </c>
      <c r="O2467">
        <v>6.2313580000000002E-3</v>
      </c>
      <c r="P2467">
        <v>2.6874580000000002E-3</v>
      </c>
      <c r="Q2467">
        <v>3.5143679999999999E-3</v>
      </c>
      <c r="R2467">
        <v>6.5562150999999999E-2</v>
      </c>
      <c r="S2467">
        <v>1.77195E-4</v>
      </c>
    </row>
    <row r="2468" spans="1:19" x14ac:dyDescent="0.3">
      <c r="A2468">
        <v>10384</v>
      </c>
      <c r="B2468">
        <v>43100</v>
      </c>
      <c r="C2468">
        <v>17.7</v>
      </c>
      <c r="D2468">
        <v>46.7</v>
      </c>
      <c r="E2468">
        <v>182</v>
      </c>
      <c r="F2468">
        <v>9</v>
      </c>
      <c r="G2468">
        <v>0.25137334</v>
      </c>
      <c r="H2468">
        <v>0.17043321</v>
      </c>
      <c r="I2468">
        <v>0.175231208</v>
      </c>
      <c r="J2468">
        <v>0.199823842</v>
      </c>
      <c r="K2468">
        <v>0.113598962</v>
      </c>
      <c r="L2468">
        <v>8.9539438999999998E-2</v>
      </c>
      <c r="M2468">
        <v>0.51561087500000002</v>
      </c>
      <c r="N2468">
        <v>0.86208654900000004</v>
      </c>
      <c r="O2468">
        <v>2.0536355999999999E-2</v>
      </c>
      <c r="P2468">
        <v>7.208585E-3</v>
      </c>
      <c r="Q2468">
        <v>6.1238208000000002E-2</v>
      </c>
      <c r="R2468">
        <v>8.2029530000000003E-2</v>
      </c>
      <c r="S2468">
        <v>5.3311099999999996E-4</v>
      </c>
    </row>
    <row r="2469" spans="1:19" x14ac:dyDescent="0.3">
      <c r="A2469">
        <v>670</v>
      </c>
      <c r="B2469">
        <v>2656</v>
      </c>
      <c r="C2469">
        <v>43.9</v>
      </c>
      <c r="D2469">
        <v>32</v>
      </c>
      <c r="E2469">
        <v>11</v>
      </c>
      <c r="F2469">
        <v>0</v>
      </c>
      <c r="G2469">
        <v>0.31712626999999999</v>
      </c>
      <c r="H2469">
        <v>0.20029027599999999</v>
      </c>
      <c r="I2469">
        <v>0.204644412</v>
      </c>
      <c r="J2469">
        <v>0.18214804100000001</v>
      </c>
      <c r="K2469">
        <v>5.4789549999999999E-2</v>
      </c>
      <c r="L2469">
        <v>4.1001451000000001E-2</v>
      </c>
      <c r="M2469">
        <v>0.50181422399999998</v>
      </c>
      <c r="N2469">
        <v>0.24455732899999999</v>
      </c>
      <c r="O2469">
        <v>5.4426709999999996E-3</v>
      </c>
      <c r="P2469">
        <v>2.9027580000000001E-3</v>
      </c>
      <c r="Q2469">
        <v>0.71117561699999998</v>
      </c>
      <c r="R2469">
        <v>3.9550072999999998E-2</v>
      </c>
      <c r="S2469">
        <v>3.6284499999999999E-4</v>
      </c>
    </row>
    <row r="2470" spans="1:19" x14ac:dyDescent="0.3">
      <c r="A2470">
        <v>1734</v>
      </c>
      <c r="B2470">
        <v>5061</v>
      </c>
      <c r="C2470">
        <v>16.5</v>
      </c>
      <c r="D2470">
        <v>43.4</v>
      </c>
      <c r="E2470">
        <v>30</v>
      </c>
      <c r="F2470">
        <v>0</v>
      </c>
      <c r="G2470">
        <v>0.187995246</v>
      </c>
      <c r="H2470">
        <v>0.13609350200000001</v>
      </c>
      <c r="I2470">
        <v>0.15887480200000001</v>
      </c>
      <c r="J2470">
        <v>0.23890649799999999</v>
      </c>
      <c r="K2470">
        <v>0.157884311</v>
      </c>
      <c r="L2470">
        <v>0.120245642</v>
      </c>
      <c r="M2470">
        <v>0.50297147399999997</v>
      </c>
      <c r="N2470">
        <v>0.98197305899999998</v>
      </c>
      <c r="O2470">
        <v>3.1695719999999998E-3</v>
      </c>
      <c r="P2470">
        <v>1.18859E-3</v>
      </c>
      <c r="Q2470">
        <v>3.3676700000000001E-3</v>
      </c>
      <c r="R2470">
        <v>2.2583201000000001E-2</v>
      </c>
      <c r="S2470">
        <v>9.9049100000000003E-4</v>
      </c>
    </row>
    <row r="2471" spans="1:19" x14ac:dyDescent="0.3">
      <c r="A2471">
        <v>458</v>
      </c>
      <c r="B2471">
        <v>1923</v>
      </c>
      <c r="C2471">
        <v>19.100000000000001</v>
      </c>
      <c r="D2471">
        <v>82.6</v>
      </c>
      <c r="E2471">
        <v>10</v>
      </c>
      <c r="F2471">
        <v>0</v>
      </c>
      <c r="G2471">
        <v>0.237060041</v>
      </c>
      <c r="H2471">
        <v>0.13095238100000001</v>
      </c>
      <c r="I2471">
        <v>0.14596273300000001</v>
      </c>
      <c r="J2471">
        <v>0.19565217400000001</v>
      </c>
      <c r="K2471">
        <v>0.170807453</v>
      </c>
      <c r="L2471">
        <v>0.119565217</v>
      </c>
      <c r="M2471">
        <v>0.46997929599999999</v>
      </c>
      <c r="N2471">
        <v>0.94565217400000001</v>
      </c>
      <c r="O2471">
        <v>1.1904761999999999E-2</v>
      </c>
      <c r="P2471">
        <v>7.246377E-3</v>
      </c>
      <c r="Q2471">
        <v>2.3809523999999999E-2</v>
      </c>
      <c r="R2471">
        <v>0.553312629</v>
      </c>
      <c r="S2471">
        <v>0</v>
      </c>
    </row>
    <row r="2472" spans="1:19" x14ac:dyDescent="0.3">
      <c r="A2472">
        <v>6846</v>
      </c>
      <c r="B2472">
        <v>37695</v>
      </c>
      <c r="C2472">
        <v>9.4</v>
      </c>
      <c r="D2472">
        <v>43.2</v>
      </c>
      <c r="E2472">
        <v>84</v>
      </c>
      <c r="F2472">
        <v>0</v>
      </c>
      <c r="G2472">
        <v>0.22944050099999999</v>
      </c>
      <c r="H2472">
        <v>0.173166716</v>
      </c>
      <c r="I2472">
        <v>0.17597365800000001</v>
      </c>
      <c r="J2472">
        <v>0.21545977199999999</v>
      </c>
      <c r="K2472">
        <v>0.116865942</v>
      </c>
      <c r="L2472">
        <v>8.9093411999999997E-2</v>
      </c>
      <c r="M2472">
        <v>0.51105233299999997</v>
      </c>
      <c r="N2472">
        <v>0.82246093200000003</v>
      </c>
      <c r="O2472">
        <v>0.13257401999999999</v>
      </c>
      <c r="P2472">
        <v>1.0768939999999999E-2</v>
      </c>
      <c r="Q2472">
        <v>5.2900059999999999E-3</v>
      </c>
      <c r="R2472">
        <v>5.5518070000000003E-2</v>
      </c>
      <c r="S2472">
        <v>1.079593E-3</v>
      </c>
    </row>
    <row r="2473" spans="1:19" x14ac:dyDescent="0.3">
      <c r="A2473">
        <v>6318</v>
      </c>
      <c r="B2473">
        <v>24326</v>
      </c>
      <c r="C2473">
        <v>10.5</v>
      </c>
      <c r="D2473">
        <v>44.3</v>
      </c>
      <c r="E2473">
        <v>80</v>
      </c>
      <c r="F2473">
        <v>0</v>
      </c>
      <c r="G2473">
        <v>0.200220922</v>
      </c>
      <c r="H2473">
        <v>0.140244651</v>
      </c>
      <c r="I2473">
        <v>0.162336865</v>
      </c>
      <c r="J2473">
        <v>0.24681913</v>
      </c>
      <c r="K2473">
        <v>0.14691322700000001</v>
      </c>
      <c r="L2473">
        <v>0.103465205</v>
      </c>
      <c r="M2473">
        <v>0.47359162100000002</v>
      </c>
      <c r="N2473">
        <v>0.95176533200000002</v>
      </c>
      <c r="O2473">
        <v>2.1314896E-2</v>
      </c>
      <c r="P2473">
        <v>5.4412310000000004E-3</v>
      </c>
      <c r="Q2473">
        <v>7.8959210000000002E-3</v>
      </c>
      <c r="R2473">
        <v>6.4394714000000006E-2</v>
      </c>
      <c r="S2473">
        <v>6.9549599999999998E-4</v>
      </c>
    </row>
    <row r="2474" spans="1:19" hidden="1" x14ac:dyDescent="0.3">
      <c r="A2474">
        <v>9031</v>
      </c>
      <c r="B2474">
        <v>38219</v>
      </c>
      <c r="C2474">
        <v>16.899999999999999</v>
      </c>
      <c r="D2474">
        <v>48</v>
      </c>
      <c r="E2474">
        <v>160</v>
      </c>
      <c r="F2474" t="s">
        <v>34</v>
      </c>
      <c r="G2474" t="s">
        <v>34</v>
      </c>
      <c r="H2474" t="s">
        <v>34</v>
      </c>
      <c r="I2474" t="s">
        <v>34</v>
      </c>
      <c r="J2474" t="s">
        <v>34</v>
      </c>
      <c r="K2474" t="s">
        <v>34</v>
      </c>
      <c r="L2474" t="s">
        <v>34</v>
      </c>
      <c r="M2474" t="s">
        <v>34</v>
      </c>
      <c r="N2474" t="s">
        <v>34</v>
      </c>
      <c r="O2474" t="s">
        <v>34</v>
      </c>
      <c r="P2474" t="s">
        <v>34</v>
      </c>
      <c r="Q2474" t="s">
        <v>34</v>
      </c>
      <c r="R2474" t="s">
        <v>34</v>
      </c>
      <c r="S2474" t="s">
        <v>34</v>
      </c>
    </row>
    <row r="2475" spans="1:19" hidden="1" x14ac:dyDescent="0.3">
      <c r="A2475">
        <v>9031</v>
      </c>
      <c r="B2475">
        <v>38219</v>
      </c>
      <c r="C2475" t="s">
        <v>34</v>
      </c>
      <c r="D2475" t="s">
        <v>34</v>
      </c>
      <c r="E2475">
        <v>160</v>
      </c>
      <c r="F2475">
        <v>16</v>
      </c>
      <c r="G2475">
        <v>0.26097409599999999</v>
      </c>
      <c r="H2475">
        <v>0.17426710100000001</v>
      </c>
      <c r="I2475">
        <v>0.180419834</v>
      </c>
      <c r="J2475">
        <v>0.20029988100000001</v>
      </c>
      <c r="K2475">
        <v>0.107466005</v>
      </c>
      <c r="L2475">
        <v>7.6573083E-2</v>
      </c>
      <c r="M2475">
        <v>0.51292590900000001</v>
      </c>
      <c r="N2475">
        <v>0.64024610900000001</v>
      </c>
      <c r="O2475">
        <v>0.32999844900000003</v>
      </c>
      <c r="P2475">
        <v>6.7990280000000004E-3</v>
      </c>
      <c r="Q2475">
        <v>5.351326E-3</v>
      </c>
      <c r="R2475">
        <v>4.1647278000000003E-2</v>
      </c>
      <c r="S2475">
        <v>5.1703600000000001E-4</v>
      </c>
    </row>
    <row r="2476" spans="1:19" x14ac:dyDescent="0.3">
      <c r="A2476">
        <v>53144</v>
      </c>
      <c r="B2476">
        <v>206591</v>
      </c>
      <c r="C2476">
        <v>12.7</v>
      </c>
      <c r="D2476">
        <v>44.4</v>
      </c>
      <c r="E2476">
        <v>778</v>
      </c>
      <c r="F2476">
        <v>85</v>
      </c>
      <c r="G2476">
        <v>0.27469049800000001</v>
      </c>
      <c r="H2476">
        <v>0.19523481100000001</v>
      </c>
      <c r="I2476">
        <v>0.19002548399999999</v>
      </c>
      <c r="J2476">
        <v>0.18602432999999999</v>
      </c>
      <c r="K2476">
        <v>9.0568916999999999E-2</v>
      </c>
      <c r="L2476">
        <v>6.3455960000000006E-2</v>
      </c>
      <c r="M2476">
        <v>0.50274162200000005</v>
      </c>
      <c r="N2476">
        <v>0.87029020599999996</v>
      </c>
      <c r="O2476">
        <v>8.1089410000000001E-2</v>
      </c>
      <c r="P2476">
        <v>2.1174813000000001E-2</v>
      </c>
      <c r="Q2476">
        <v>8.4767729999999999E-3</v>
      </c>
      <c r="R2476">
        <v>0.29084185699999998</v>
      </c>
      <c r="S2476">
        <v>1.809813E-3</v>
      </c>
    </row>
    <row r="2477" spans="1:19" x14ac:dyDescent="0.3">
      <c r="A2477">
        <v>4021</v>
      </c>
      <c r="B2477">
        <v>14347</v>
      </c>
      <c r="C2477">
        <v>9.1</v>
      </c>
      <c r="D2477">
        <v>43.1</v>
      </c>
      <c r="E2477">
        <v>51</v>
      </c>
      <c r="F2477">
        <v>0</v>
      </c>
      <c r="G2477">
        <v>0.274532791</v>
      </c>
      <c r="H2477">
        <v>0.16419557300000001</v>
      </c>
      <c r="I2477">
        <v>0.17674643100000001</v>
      </c>
      <c r="J2477">
        <v>0.19053858400000001</v>
      </c>
      <c r="K2477">
        <v>0.10688918</v>
      </c>
      <c r="L2477">
        <v>8.7097441999999997E-2</v>
      </c>
      <c r="M2477">
        <v>0.51161988800000002</v>
      </c>
      <c r="N2477">
        <v>0.97476036099999996</v>
      </c>
      <c r="O2477">
        <v>7.7236049999999997E-3</v>
      </c>
      <c r="P2477">
        <v>2.896352E-3</v>
      </c>
      <c r="Q2477">
        <v>2.896352E-3</v>
      </c>
      <c r="R2477">
        <v>1.6964347000000001E-2</v>
      </c>
      <c r="S2477">
        <v>3.4480399999999999E-4</v>
      </c>
    </row>
    <row r="2478" spans="1:19" x14ac:dyDescent="0.3">
      <c r="A2478">
        <v>4864</v>
      </c>
      <c r="B2478">
        <v>16649</v>
      </c>
      <c r="C2478">
        <v>9.6999999999999993</v>
      </c>
      <c r="D2478">
        <v>46.4</v>
      </c>
      <c r="E2478">
        <v>55</v>
      </c>
      <c r="F2478">
        <v>0</v>
      </c>
      <c r="G2478">
        <v>0.247693143</v>
      </c>
      <c r="H2478">
        <v>0.170375731</v>
      </c>
      <c r="I2478">
        <v>0.176105181</v>
      </c>
      <c r="J2478">
        <v>0.21838248599999999</v>
      </c>
      <c r="K2478">
        <v>0.106567758</v>
      </c>
      <c r="L2478">
        <v>8.0875700999999994E-2</v>
      </c>
      <c r="M2478">
        <v>0.50799107399999999</v>
      </c>
      <c r="N2478">
        <v>0.96773415399999996</v>
      </c>
      <c r="O2478">
        <v>1.0493939000000001E-2</v>
      </c>
      <c r="P2478">
        <v>3.9201499999999998E-3</v>
      </c>
      <c r="Q2478">
        <v>4.2217000000000001E-3</v>
      </c>
      <c r="R2478">
        <v>1.7610517999999999E-2</v>
      </c>
      <c r="S2478">
        <v>3.6185999999999998E-4</v>
      </c>
    </row>
    <row r="2479" spans="1:19" x14ac:dyDescent="0.3">
      <c r="A2479">
        <v>9418</v>
      </c>
      <c r="B2479">
        <v>42394</v>
      </c>
      <c r="C2479">
        <v>10.199999999999999</v>
      </c>
      <c r="D2479">
        <v>59.9</v>
      </c>
      <c r="E2479">
        <v>129</v>
      </c>
      <c r="F2479">
        <v>5</v>
      </c>
      <c r="G2479">
        <v>0.27118882399999999</v>
      </c>
      <c r="H2479">
        <v>0.18397243599999999</v>
      </c>
      <c r="I2479">
        <v>0.178323645</v>
      </c>
      <c r="J2479">
        <v>0.194449653</v>
      </c>
      <c r="K2479">
        <v>0.10172510799999999</v>
      </c>
      <c r="L2479">
        <v>7.0340334000000004E-2</v>
      </c>
      <c r="M2479">
        <v>0.49946090399999998</v>
      </c>
      <c r="N2479">
        <v>0.93247234199999995</v>
      </c>
      <c r="O2479">
        <v>3.0423776E-2</v>
      </c>
      <c r="P2479">
        <v>1.1649166000000001E-2</v>
      </c>
      <c r="Q2479">
        <v>7.1020060000000001E-3</v>
      </c>
      <c r="R2479">
        <v>0.18303487700000001</v>
      </c>
      <c r="S2479">
        <v>2.203263E-3</v>
      </c>
    </row>
    <row r="2480" spans="1:19" x14ac:dyDescent="0.3">
      <c r="A2480">
        <v>3874</v>
      </c>
      <c r="B2480">
        <v>15770</v>
      </c>
      <c r="C2480">
        <v>10.1</v>
      </c>
      <c r="D2480">
        <v>50.3</v>
      </c>
      <c r="E2480">
        <v>43</v>
      </c>
      <c r="F2480">
        <v>0</v>
      </c>
      <c r="G2480">
        <v>0.25268041899999999</v>
      </c>
      <c r="H2480">
        <v>0.15123205200000001</v>
      </c>
      <c r="I2480">
        <v>0.17248730300000001</v>
      </c>
      <c r="J2480">
        <v>0.21800739899999999</v>
      </c>
      <c r="K2480">
        <v>0.118502727</v>
      </c>
      <c r="L2480">
        <v>8.7090100000000004E-2</v>
      </c>
      <c r="M2480">
        <v>0.49896545199999998</v>
      </c>
      <c r="N2480">
        <v>0.96024829099999998</v>
      </c>
      <c r="O2480">
        <v>6.9596839999999998E-3</v>
      </c>
      <c r="P2480">
        <v>4.5770890000000003E-3</v>
      </c>
      <c r="Q2480">
        <v>7.0850840000000002E-3</v>
      </c>
      <c r="R2480">
        <v>3.4547621000000001E-2</v>
      </c>
      <c r="S2480">
        <v>5.6429899999999999E-4</v>
      </c>
    </row>
    <row r="2481" spans="1:19" x14ac:dyDescent="0.3">
      <c r="A2481">
        <v>2256</v>
      </c>
      <c r="B2481">
        <v>9041</v>
      </c>
      <c r="C2481">
        <v>14</v>
      </c>
      <c r="D2481">
        <v>48.6</v>
      </c>
      <c r="E2481">
        <v>57</v>
      </c>
      <c r="F2481">
        <v>0</v>
      </c>
      <c r="G2481">
        <v>0.22057863799999999</v>
      </c>
      <c r="H2481">
        <v>0.15346965400000001</v>
      </c>
      <c r="I2481">
        <v>0.164455079</v>
      </c>
      <c r="J2481">
        <v>0.23656732699999999</v>
      </c>
      <c r="K2481">
        <v>0.13226017000000001</v>
      </c>
      <c r="L2481">
        <v>9.2669132000000001E-2</v>
      </c>
      <c r="M2481">
        <v>0.50881009399999999</v>
      </c>
      <c r="N2481">
        <v>0.96595605799999995</v>
      </c>
      <c r="O2481">
        <v>6.417229E-3</v>
      </c>
      <c r="P2481">
        <v>3.8068310000000001E-3</v>
      </c>
      <c r="Q2481">
        <v>5.4383290000000004E-3</v>
      </c>
      <c r="R2481">
        <v>2.4907548000000002E-2</v>
      </c>
      <c r="S2481">
        <v>1.1964320000000001E-3</v>
      </c>
    </row>
    <row r="2482" spans="1:19" x14ac:dyDescent="0.3">
      <c r="A2482">
        <v>73610</v>
      </c>
      <c r="B2482">
        <v>294635</v>
      </c>
      <c r="C2482">
        <v>6.7</v>
      </c>
      <c r="D2482">
        <v>56.9</v>
      </c>
      <c r="E2482">
        <v>762</v>
      </c>
      <c r="F2482">
        <v>22</v>
      </c>
      <c r="G2482">
        <v>0.27826816999999998</v>
      </c>
      <c r="H2482">
        <v>0.21306239900000001</v>
      </c>
      <c r="I2482">
        <v>0.17497858299999999</v>
      </c>
      <c r="J2482">
        <v>0.17850460900000001</v>
      </c>
      <c r="K2482">
        <v>8.9199190999999997E-2</v>
      </c>
      <c r="L2482">
        <v>6.5987046999999993E-2</v>
      </c>
      <c r="M2482">
        <v>0.50572251000000001</v>
      </c>
      <c r="N2482">
        <v>0.925518281</v>
      </c>
      <c r="O2482">
        <v>1.8966522E-2</v>
      </c>
      <c r="P2482">
        <v>2.9530891E-2</v>
      </c>
      <c r="Q2482">
        <v>5.8287360000000002E-3</v>
      </c>
      <c r="R2482">
        <v>0.101867526</v>
      </c>
      <c r="S2482">
        <v>5.03718E-4</v>
      </c>
    </row>
    <row r="2483" spans="1:19" x14ac:dyDescent="0.3">
      <c r="A2483">
        <v>39434</v>
      </c>
      <c r="B2483">
        <v>150689</v>
      </c>
      <c r="C2483">
        <v>4.3</v>
      </c>
      <c r="D2483">
        <v>68.5</v>
      </c>
      <c r="E2483">
        <v>247</v>
      </c>
      <c r="F2483">
        <v>0</v>
      </c>
      <c r="G2483">
        <v>0.29497426399999999</v>
      </c>
      <c r="H2483">
        <v>0.173716387</v>
      </c>
      <c r="I2483">
        <v>0.22006804799999999</v>
      </c>
      <c r="J2483">
        <v>0.197801534</v>
      </c>
      <c r="K2483">
        <v>6.8785945000000001E-2</v>
      </c>
      <c r="L2483">
        <v>4.4653822000000003E-2</v>
      </c>
      <c r="M2483">
        <v>0.50206357800000001</v>
      </c>
      <c r="N2483">
        <v>0.845234979</v>
      </c>
      <c r="O2483">
        <v>5.3941601999999998E-2</v>
      </c>
      <c r="P2483">
        <v>6.4256139000000004E-2</v>
      </c>
      <c r="Q2483">
        <v>1.0925221000000001E-2</v>
      </c>
      <c r="R2483">
        <v>5.2908136000000001E-2</v>
      </c>
      <c r="S2483">
        <v>9.932020000000001E-4</v>
      </c>
    </row>
    <row r="2484" spans="1:19" x14ac:dyDescent="0.3">
      <c r="A2484">
        <v>7166</v>
      </c>
      <c r="B2484">
        <v>21748</v>
      </c>
      <c r="C2484">
        <v>16.5</v>
      </c>
      <c r="D2484">
        <v>41.2</v>
      </c>
      <c r="E2484">
        <v>104</v>
      </c>
      <c r="F2484">
        <v>0</v>
      </c>
      <c r="G2484">
        <v>0.26831705700000003</v>
      </c>
      <c r="H2484">
        <v>0.18510106700000001</v>
      </c>
      <c r="I2484">
        <v>0.18378378400000001</v>
      </c>
      <c r="J2484">
        <v>0.19377696999999999</v>
      </c>
      <c r="K2484">
        <v>0.101249148</v>
      </c>
      <c r="L2484">
        <v>6.7771973999999999E-2</v>
      </c>
      <c r="M2484">
        <v>0.51342266599999997</v>
      </c>
      <c r="N2484">
        <v>0.80894844399999999</v>
      </c>
      <c r="O2484">
        <v>0.16747672</v>
      </c>
      <c r="P2484">
        <v>2.8162619999999999E-3</v>
      </c>
      <c r="Q2484">
        <v>4.3606629999999999E-3</v>
      </c>
      <c r="R2484">
        <v>4.8376107000000002E-2</v>
      </c>
      <c r="S2484">
        <v>3.1796500000000002E-4</v>
      </c>
    </row>
    <row r="2485" spans="1:19" x14ac:dyDescent="0.3">
      <c r="A2485">
        <v>2443</v>
      </c>
      <c r="B2485">
        <v>11294</v>
      </c>
      <c r="C2485">
        <v>13</v>
      </c>
      <c r="D2485">
        <v>48</v>
      </c>
      <c r="E2485">
        <v>52</v>
      </c>
      <c r="F2485">
        <v>0</v>
      </c>
      <c r="G2485">
        <v>0.240152368</v>
      </c>
      <c r="H2485">
        <v>0.15470522</v>
      </c>
      <c r="I2485">
        <v>0.170461432</v>
      </c>
      <c r="J2485">
        <v>0.22119296999999999</v>
      </c>
      <c r="K2485">
        <v>0.110639771</v>
      </c>
      <c r="L2485">
        <v>0.10284823799999999</v>
      </c>
      <c r="M2485">
        <v>0.49900441499999998</v>
      </c>
      <c r="N2485">
        <v>0.95498225299999995</v>
      </c>
      <c r="O2485">
        <v>1.869968E-2</v>
      </c>
      <c r="P2485">
        <v>4.7614930000000003E-3</v>
      </c>
      <c r="Q2485">
        <v>2.9434679999999999E-3</v>
      </c>
      <c r="R2485">
        <v>2.1123711999999999E-2</v>
      </c>
      <c r="S2485">
        <v>5.1943599999999996E-4</v>
      </c>
    </row>
    <row r="2486" spans="1:19" x14ac:dyDescent="0.3">
      <c r="A2486">
        <v>1234</v>
      </c>
      <c r="B2486">
        <v>7184</v>
      </c>
      <c r="C2486">
        <v>8.1999999999999993</v>
      </c>
      <c r="D2486">
        <v>36.799999999999997</v>
      </c>
      <c r="E2486">
        <v>21</v>
      </c>
      <c r="F2486">
        <v>0</v>
      </c>
      <c r="G2486">
        <v>0.27266368200000002</v>
      </c>
      <c r="H2486">
        <v>0.15318970300000001</v>
      </c>
      <c r="I2486">
        <v>0.16843872400000001</v>
      </c>
      <c r="J2486">
        <v>0.209429211</v>
      </c>
      <c r="K2486">
        <v>9.9608282000000006E-2</v>
      </c>
      <c r="L2486">
        <v>9.6670397000000005E-2</v>
      </c>
      <c r="M2486">
        <v>0.493704533</v>
      </c>
      <c r="N2486">
        <v>0.97509792900000003</v>
      </c>
      <c r="O2486">
        <v>5.8757690000000003E-3</v>
      </c>
      <c r="P2486">
        <v>3.4974820000000001E-3</v>
      </c>
      <c r="Q2486">
        <v>4.896475E-3</v>
      </c>
      <c r="R2486">
        <v>2.2663682000000001E-2</v>
      </c>
      <c r="S2486">
        <v>1.39899E-4</v>
      </c>
    </row>
    <row r="2487" spans="1:19" x14ac:dyDescent="0.3">
      <c r="A2487">
        <v>8001</v>
      </c>
      <c r="B2487">
        <v>40372</v>
      </c>
      <c r="C2487">
        <v>14</v>
      </c>
      <c r="D2487">
        <v>53.1</v>
      </c>
      <c r="E2487">
        <v>111</v>
      </c>
      <c r="F2487">
        <v>10</v>
      </c>
      <c r="G2487">
        <v>0.24952290099999999</v>
      </c>
      <c r="H2487">
        <v>0.20266673399999999</v>
      </c>
      <c r="I2487">
        <v>0.17921354</v>
      </c>
      <c r="J2487">
        <v>0.19681599</v>
      </c>
      <c r="K2487">
        <v>0.10275210899999999</v>
      </c>
      <c r="L2487">
        <v>6.9028725999999999E-2</v>
      </c>
      <c r="M2487">
        <v>0.51067195700000001</v>
      </c>
      <c r="N2487">
        <v>0.58469766999999995</v>
      </c>
      <c r="O2487">
        <v>0.36603555599999998</v>
      </c>
      <c r="P2487">
        <v>1.5819606E-2</v>
      </c>
      <c r="Q2487">
        <v>6.3529529999999997E-3</v>
      </c>
      <c r="R2487">
        <v>5.7754118E-2</v>
      </c>
      <c r="S2487">
        <v>7.7842500000000002E-4</v>
      </c>
    </row>
    <row r="2488" spans="1:19" x14ac:dyDescent="0.3">
      <c r="A2488">
        <v>31122</v>
      </c>
      <c r="B2488">
        <v>120891</v>
      </c>
      <c r="C2488">
        <v>12.7</v>
      </c>
      <c r="D2488">
        <v>43.3</v>
      </c>
      <c r="E2488">
        <v>480</v>
      </c>
      <c r="F2488">
        <v>37</v>
      </c>
      <c r="G2488">
        <v>0.238085412</v>
      </c>
      <c r="H2488">
        <v>0.18927150600000001</v>
      </c>
      <c r="I2488">
        <v>0.177063902</v>
      </c>
      <c r="J2488">
        <v>0.19797943100000001</v>
      </c>
      <c r="K2488">
        <v>0.110017003</v>
      </c>
      <c r="L2488">
        <v>8.7582746000000003E-2</v>
      </c>
      <c r="M2488">
        <v>0.49198540699999999</v>
      </c>
      <c r="N2488">
        <v>0.87036333899999996</v>
      </c>
      <c r="O2488">
        <v>9.5902735000000003E-2</v>
      </c>
      <c r="P2488">
        <v>7.9568150000000008E-3</v>
      </c>
      <c r="Q2488">
        <v>2.4349179999999999E-3</v>
      </c>
      <c r="R2488">
        <v>2.0560609000000001E-2</v>
      </c>
      <c r="S2488">
        <v>4.9523700000000004E-4</v>
      </c>
    </row>
    <row r="2489" spans="1:19" x14ac:dyDescent="0.3">
      <c r="A2489">
        <v>5936</v>
      </c>
      <c r="B2489">
        <v>19997</v>
      </c>
      <c r="C2489">
        <v>11.1</v>
      </c>
      <c r="D2489">
        <v>43.5</v>
      </c>
      <c r="E2489">
        <v>52</v>
      </c>
      <c r="F2489">
        <v>0</v>
      </c>
      <c r="G2489">
        <v>0.31837061500000002</v>
      </c>
      <c r="H2489">
        <v>0.21198018299999999</v>
      </c>
      <c r="I2489">
        <v>0.18385627800000001</v>
      </c>
      <c r="J2489">
        <v>0.167642496</v>
      </c>
      <c r="K2489">
        <v>7.0660060999999996E-2</v>
      </c>
      <c r="L2489">
        <v>4.7490366999999999E-2</v>
      </c>
      <c r="M2489">
        <v>0.46769754299999999</v>
      </c>
      <c r="N2489">
        <v>0.87264174500000002</v>
      </c>
      <c r="O2489">
        <v>4.9942450999999999E-2</v>
      </c>
      <c r="P2489">
        <v>3.4229095000000001E-2</v>
      </c>
      <c r="Q2489">
        <v>1.9366461000000001E-2</v>
      </c>
      <c r="R2489">
        <v>0.46984937199999999</v>
      </c>
      <c r="S2489">
        <v>5.5547219999999998E-3</v>
      </c>
    </row>
    <row r="2490" spans="1:19" x14ac:dyDescent="0.3">
      <c r="A2490">
        <v>4568</v>
      </c>
      <c r="B2490">
        <v>16835</v>
      </c>
      <c r="C2490">
        <v>12.4</v>
      </c>
      <c r="D2490">
        <v>40.799999999999997</v>
      </c>
      <c r="E2490">
        <v>54</v>
      </c>
      <c r="F2490">
        <v>0</v>
      </c>
      <c r="G2490">
        <v>0.211917776</v>
      </c>
      <c r="H2490">
        <v>0.15969581699999999</v>
      </c>
      <c r="I2490">
        <v>0.184173004</v>
      </c>
      <c r="J2490">
        <v>0.22730513299999999</v>
      </c>
      <c r="K2490">
        <v>0.125</v>
      </c>
      <c r="L2490">
        <v>9.190827E-2</v>
      </c>
      <c r="M2490">
        <v>0.505465779</v>
      </c>
      <c r="N2490">
        <v>0.96423479099999998</v>
      </c>
      <c r="O2490">
        <v>7.1292780000000002E-3</v>
      </c>
      <c r="P2490">
        <v>3.6240489999999998E-3</v>
      </c>
      <c r="Q2490">
        <v>6.3569389999999998E-3</v>
      </c>
      <c r="R2490">
        <v>2.2873099000000001E-2</v>
      </c>
      <c r="S2490">
        <v>8.3174900000000001E-4</v>
      </c>
    </row>
    <row r="2491" spans="1:19" x14ac:dyDescent="0.3">
      <c r="A2491">
        <v>47894</v>
      </c>
      <c r="B2491">
        <v>191760</v>
      </c>
      <c r="C2491">
        <v>7.9</v>
      </c>
      <c r="D2491">
        <v>53.1</v>
      </c>
      <c r="E2491">
        <v>559</v>
      </c>
      <c r="F2491">
        <v>18</v>
      </c>
      <c r="G2491">
        <v>0.29077618900000002</v>
      </c>
      <c r="H2491">
        <v>0.191233917</v>
      </c>
      <c r="I2491">
        <v>0.200410115</v>
      </c>
      <c r="J2491">
        <v>0.186169695</v>
      </c>
      <c r="K2491">
        <v>8.1606484000000007E-2</v>
      </c>
      <c r="L2491">
        <v>4.9803598999999997E-2</v>
      </c>
      <c r="M2491">
        <v>0.50614632100000001</v>
      </c>
      <c r="N2491">
        <v>0.84062307300000005</v>
      </c>
      <c r="O2491">
        <v>0.121568394</v>
      </c>
      <c r="P2491">
        <v>8.4890650000000005E-3</v>
      </c>
      <c r="Q2491">
        <v>8.4782439999999994E-3</v>
      </c>
      <c r="R2491">
        <v>0.26892861400000001</v>
      </c>
      <c r="S2491">
        <v>1.3418029999999999E-3</v>
      </c>
    </row>
    <row r="2492" spans="1:19" x14ac:dyDescent="0.3">
      <c r="A2492">
        <v>5488</v>
      </c>
      <c r="B2492">
        <v>23933</v>
      </c>
      <c r="C2492">
        <v>11.3</v>
      </c>
      <c r="D2492">
        <v>37.6</v>
      </c>
      <c r="E2492">
        <v>111</v>
      </c>
      <c r="F2492">
        <v>0</v>
      </c>
      <c r="G2492">
        <v>0.21600702899999999</v>
      </c>
      <c r="H2492">
        <v>0.16404484999999999</v>
      </c>
      <c r="I2492">
        <v>0.174462388</v>
      </c>
      <c r="J2492">
        <v>0.226382729</v>
      </c>
      <c r="K2492">
        <v>0.12350430900000001</v>
      </c>
      <c r="L2492">
        <v>9.5598694999999997E-2</v>
      </c>
      <c r="M2492">
        <v>0.50522968800000001</v>
      </c>
      <c r="N2492">
        <v>0.95523387199999998</v>
      </c>
      <c r="O2492">
        <v>2.2257552E-2</v>
      </c>
      <c r="P2492">
        <v>5.0623380000000004E-3</v>
      </c>
      <c r="Q2492">
        <v>3.0122999999999999E-3</v>
      </c>
      <c r="R2492">
        <v>2.2048364000000001E-2</v>
      </c>
      <c r="S2492">
        <v>4.1837500000000002E-4</v>
      </c>
    </row>
    <row r="2493" spans="1:19" x14ac:dyDescent="0.3">
      <c r="A2493">
        <v>50911</v>
      </c>
      <c r="B2493">
        <v>171631</v>
      </c>
      <c r="C2493">
        <v>8.6999999999999993</v>
      </c>
      <c r="D2493">
        <v>60.3</v>
      </c>
      <c r="E2493">
        <v>353</v>
      </c>
      <c r="F2493">
        <v>26</v>
      </c>
      <c r="G2493">
        <v>0.23507477900000001</v>
      </c>
      <c r="H2493">
        <v>0.21905448899999999</v>
      </c>
      <c r="I2493">
        <v>0.17971926699999999</v>
      </c>
      <c r="J2493">
        <v>0.19799077400000001</v>
      </c>
      <c r="K2493">
        <v>9.5161918999999998E-2</v>
      </c>
      <c r="L2493">
        <v>7.2998773000000003E-2</v>
      </c>
      <c r="M2493">
        <v>0.49723978699999999</v>
      </c>
      <c r="N2493">
        <v>0.917914919</v>
      </c>
      <c r="O2493">
        <v>2.5025159000000002E-2</v>
      </c>
      <c r="P2493">
        <v>3.0586305000000001E-2</v>
      </c>
      <c r="Q2493">
        <v>7.6436680000000002E-3</v>
      </c>
      <c r="R2493">
        <v>4.3570070000000002E-2</v>
      </c>
      <c r="S2493">
        <v>5.8752700000000001E-4</v>
      </c>
    </row>
    <row r="2494" spans="1:19" hidden="1" x14ac:dyDescent="0.3">
      <c r="A2494">
        <v>3419</v>
      </c>
      <c r="B2494">
        <v>16541</v>
      </c>
      <c r="C2494">
        <v>16.399999999999999</v>
      </c>
      <c r="D2494">
        <v>41.2</v>
      </c>
      <c r="E2494">
        <v>55</v>
      </c>
      <c r="F2494" t="s">
        <v>34</v>
      </c>
      <c r="G2494" t="s">
        <v>34</v>
      </c>
      <c r="H2494" t="s">
        <v>34</v>
      </c>
      <c r="I2494" t="s">
        <v>34</v>
      </c>
      <c r="J2494" t="s">
        <v>34</v>
      </c>
      <c r="K2494" t="s">
        <v>34</v>
      </c>
      <c r="L2494" t="s">
        <v>34</v>
      </c>
      <c r="M2494" t="s">
        <v>34</v>
      </c>
      <c r="N2494" t="s">
        <v>34</v>
      </c>
      <c r="O2494" t="s">
        <v>34</v>
      </c>
      <c r="P2494" t="s">
        <v>34</v>
      </c>
      <c r="Q2494" t="s">
        <v>34</v>
      </c>
      <c r="R2494" t="s">
        <v>34</v>
      </c>
      <c r="S2494" t="s">
        <v>34</v>
      </c>
    </row>
    <row r="2495" spans="1:19" hidden="1" x14ac:dyDescent="0.3">
      <c r="A2495">
        <v>3419</v>
      </c>
      <c r="B2495">
        <v>16541</v>
      </c>
      <c r="C2495" t="s">
        <v>34</v>
      </c>
      <c r="D2495" t="s">
        <v>34</v>
      </c>
      <c r="E2495">
        <v>55</v>
      </c>
      <c r="F2495">
        <v>0</v>
      </c>
      <c r="G2495">
        <v>0.21287397999999999</v>
      </c>
      <c r="H2495">
        <v>0.13381686300000001</v>
      </c>
      <c r="I2495">
        <v>0.16349350300000001</v>
      </c>
      <c r="J2495">
        <v>0.22290722299999999</v>
      </c>
      <c r="K2495">
        <v>0.14517981299999999</v>
      </c>
      <c r="L2495">
        <v>0.121728619</v>
      </c>
      <c r="M2495">
        <v>0.50202478100000003</v>
      </c>
      <c r="N2495">
        <v>0.95938349999999994</v>
      </c>
      <c r="O2495">
        <v>6.1650050000000003E-3</v>
      </c>
      <c r="P2495">
        <v>4.2308850000000002E-3</v>
      </c>
      <c r="Q2495">
        <v>9.6705950000000006E-3</v>
      </c>
      <c r="R2495">
        <v>3.1550317000000001E-2</v>
      </c>
      <c r="S2495">
        <v>2.4176499999999999E-4</v>
      </c>
    </row>
    <row r="2496" spans="1:19" x14ac:dyDescent="0.3">
      <c r="A2496">
        <v>1557</v>
      </c>
      <c r="B2496">
        <v>8494</v>
      </c>
      <c r="C2496">
        <v>30.7</v>
      </c>
      <c r="D2496">
        <v>47.5</v>
      </c>
      <c r="E2496">
        <v>87</v>
      </c>
      <c r="F2496">
        <v>0</v>
      </c>
      <c r="G2496">
        <v>0.169800166</v>
      </c>
      <c r="H2496">
        <v>0.20527373800000001</v>
      </c>
      <c r="I2496">
        <v>0.16885420400000001</v>
      </c>
      <c r="J2496">
        <v>0.217807733</v>
      </c>
      <c r="K2496">
        <v>0.142840251</v>
      </c>
      <c r="L2496">
        <v>9.5423909000000001E-2</v>
      </c>
      <c r="M2496">
        <v>0.44010878599999997</v>
      </c>
      <c r="N2496">
        <v>0.264987584</v>
      </c>
      <c r="O2496">
        <v>0.71041740600000003</v>
      </c>
      <c r="P2496">
        <v>9.6961100000000008E-3</v>
      </c>
      <c r="Q2496">
        <v>5.5575260000000001E-3</v>
      </c>
      <c r="R2496">
        <v>2.7196405E-2</v>
      </c>
      <c r="S2496">
        <v>2.3649000000000001E-4</v>
      </c>
    </row>
    <row r="2497" spans="1:19" x14ac:dyDescent="0.3">
      <c r="A2497">
        <v>13724</v>
      </c>
      <c r="B2497">
        <v>50306</v>
      </c>
      <c r="C2497">
        <v>8.3000000000000007</v>
      </c>
      <c r="D2497">
        <v>56.9</v>
      </c>
      <c r="E2497">
        <v>136</v>
      </c>
      <c r="F2497">
        <v>4</v>
      </c>
      <c r="G2497">
        <v>0.24560156399999999</v>
      </c>
      <c r="H2497">
        <v>0.16884860700000001</v>
      </c>
      <c r="I2497">
        <v>0.17846494099999999</v>
      </c>
      <c r="J2497">
        <v>0.21533084499999999</v>
      </c>
      <c r="K2497">
        <v>0.107813518</v>
      </c>
      <c r="L2497">
        <v>8.3940525000000002E-2</v>
      </c>
      <c r="M2497">
        <v>0.50411705500000004</v>
      </c>
      <c r="N2497">
        <v>0.96088304400000002</v>
      </c>
      <c r="O2497">
        <v>1.2519005999999999E-2</v>
      </c>
      <c r="P2497">
        <v>6.5359479999999998E-3</v>
      </c>
      <c r="Q2497">
        <v>3.9689590000000002E-3</v>
      </c>
      <c r="R2497">
        <v>0.105167545</v>
      </c>
      <c r="S2497">
        <v>7.3060400000000004E-4</v>
      </c>
    </row>
    <row r="2498" spans="1:19" x14ac:dyDescent="0.3">
      <c r="A2498">
        <v>70057</v>
      </c>
      <c r="B2498">
        <v>271484</v>
      </c>
      <c r="C2498">
        <v>12.7</v>
      </c>
      <c r="D2498">
        <v>57.4</v>
      </c>
      <c r="E2498">
        <v>841</v>
      </c>
      <c r="F2498">
        <v>74</v>
      </c>
      <c r="G2498">
        <v>0.26849896600000001</v>
      </c>
      <c r="H2498">
        <v>0.21091433500000001</v>
      </c>
      <c r="I2498">
        <v>0.17655411900000001</v>
      </c>
      <c r="J2498">
        <v>0.182311479</v>
      </c>
      <c r="K2498">
        <v>9.3876230000000005E-2</v>
      </c>
      <c r="L2498">
        <v>6.7844871000000001E-2</v>
      </c>
      <c r="M2498">
        <v>0.51301200000000002</v>
      </c>
      <c r="N2498">
        <v>0.79686269899999995</v>
      </c>
      <c r="O2498">
        <v>0.13830906500000001</v>
      </c>
      <c r="P2498">
        <v>2.7094538000000001E-2</v>
      </c>
      <c r="Q2498">
        <v>5.6506739999999996E-3</v>
      </c>
      <c r="R2498">
        <v>9.1278979999999996E-2</v>
      </c>
      <c r="S2498">
        <v>9.6385199999999996E-4</v>
      </c>
    </row>
    <row r="2499" spans="1:19" x14ac:dyDescent="0.3">
      <c r="A2499">
        <v>3388</v>
      </c>
      <c r="B2499">
        <v>13679</v>
      </c>
      <c r="C2499">
        <v>8.4</v>
      </c>
      <c r="D2499">
        <v>49.8</v>
      </c>
      <c r="E2499">
        <v>70</v>
      </c>
      <c r="F2499">
        <v>0</v>
      </c>
      <c r="G2499">
        <v>0.262051916</v>
      </c>
      <c r="H2499">
        <v>0.16512760900000001</v>
      </c>
      <c r="I2499">
        <v>0.164909474</v>
      </c>
      <c r="J2499">
        <v>0.20141060099999999</v>
      </c>
      <c r="K2499">
        <v>0.102595797</v>
      </c>
      <c r="L2499">
        <v>0.103904603</v>
      </c>
      <c r="M2499">
        <v>0.49843670499999998</v>
      </c>
      <c r="N2499">
        <v>0.96248091300000005</v>
      </c>
      <c r="O2499">
        <v>1.5123973000000001E-2</v>
      </c>
      <c r="P2499">
        <v>7.8528320000000006E-3</v>
      </c>
      <c r="Q2499">
        <v>3.9264160000000003E-3</v>
      </c>
      <c r="R2499">
        <v>5.3442885000000002E-2</v>
      </c>
      <c r="S2499">
        <v>2.1813400000000001E-4</v>
      </c>
    </row>
    <row r="2500" spans="1:19" x14ac:dyDescent="0.3">
      <c r="A2500">
        <v>785</v>
      </c>
      <c r="B2500">
        <v>3439</v>
      </c>
      <c r="C2500">
        <v>11.7</v>
      </c>
      <c r="D2500">
        <v>41.6</v>
      </c>
      <c r="E2500">
        <v>16</v>
      </c>
      <c r="F2500">
        <v>0</v>
      </c>
      <c r="G2500">
        <v>0.23034200499999999</v>
      </c>
      <c r="H2500">
        <v>0.15697164599999999</v>
      </c>
      <c r="I2500">
        <v>0.14089447499999999</v>
      </c>
      <c r="J2500">
        <v>0.22215726399999999</v>
      </c>
      <c r="K2500">
        <v>0.111955569</v>
      </c>
      <c r="L2500">
        <v>0.137679041</v>
      </c>
      <c r="M2500">
        <v>0.49196141500000001</v>
      </c>
      <c r="N2500">
        <v>0.95878398099999995</v>
      </c>
      <c r="O2500">
        <v>4.9693070000000001E-3</v>
      </c>
      <c r="P2500">
        <v>1.19848E-2</v>
      </c>
      <c r="Q2500">
        <v>9.3539899999999995E-3</v>
      </c>
      <c r="R2500">
        <v>2.3384974999999999E-2</v>
      </c>
      <c r="S2500">
        <v>0</v>
      </c>
    </row>
    <row r="2501" spans="1:19" x14ac:dyDescent="0.3">
      <c r="A2501">
        <v>8228</v>
      </c>
      <c r="B2501">
        <v>27416</v>
      </c>
      <c r="C2501">
        <v>15.1</v>
      </c>
      <c r="D2501">
        <v>50.1</v>
      </c>
      <c r="E2501">
        <v>112</v>
      </c>
      <c r="F2501">
        <v>6</v>
      </c>
      <c r="G2501">
        <v>0.25558999300000002</v>
      </c>
      <c r="H2501">
        <v>0.17500553499999999</v>
      </c>
      <c r="I2501">
        <v>0.17729318899999999</v>
      </c>
      <c r="J2501">
        <v>0.205741274</v>
      </c>
      <c r="K2501">
        <v>0.106449709</v>
      </c>
      <c r="L2501">
        <v>7.9920300999999999E-2</v>
      </c>
      <c r="M2501">
        <v>0.50542395399999995</v>
      </c>
      <c r="N2501">
        <v>0.90664895599999995</v>
      </c>
      <c r="O2501">
        <v>6.3242565000000001E-2</v>
      </c>
      <c r="P2501">
        <v>3.3945830000000001E-3</v>
      </c>
      <c r="Q2501">
        <v>5.0549770000000004E-3</v>
      </c>
      <c r="R2501">
        <v>2.9813297999999998E-2</v>
      </c>
      <c r="S2501">
        <v>4.4277200000000002E-4</v>
      </c>
    </row>
    <row r="2502" spans="1:19" x14ac:dyDescent="0.3">
      <c r="A2502">
        <v>2049</v>
      </c>
      <c r="B2502">
        <v>12665</v>
      </c>
      <c r="C2502">
        <v>13.1</v>
      </c>
      <c r="D2502">
        <v>59.4</v>
      </c>
      <c r="E2502">
        <v>55</v>
      </c>
      <c r="F2502">
        <v>0</v>
      </c>
      <c r="G2502">
        <v>0.17193456200000001</v>
      </c>
      <c r="H2502">
        <v>0.116820203</v>
      </c>
      <c r="I2502">
        <v>0.14072426900000001</v>
      </c>
      <c r="J2502">
        <v>0.245314485</v>
      </c>
      <c r="K2502">
        <v>0.18686467600000001</v>
      </c>
      <c r="L2502">
        <v>0.13834180400000001</v>
      </c>
      <c r="M2502">
        <v>0.50222363400000003</v>
      </c>
      <c r="N2502">
        <v>0.96545425699999998</v>
      </c>
      <c r="O2502">
        <v>6.4326560000000001E-3</v>
      </c>
      <c r="P2502">
        <v>6.3532399999999996E-3</v>
      </c>
      <c r="Q2502">
        <v>9.7681069999999998E-3</v>
      </c>
      <c r="R2502">
        <v>1.5406606999999999E-2</v>
      </c>
      <c r="S2502">
        <v>3.9707799999999998E-4</v>
      </c>
    </row>
    <row r="2503" spans="1:19" x14ac:dyDescent="0.3">
      <c r="A2503">
        <v>26906</v>
      </c>
      <c r="B2503">
        <v>98811</v>
      </c>
      <c r="C2503">
        <v>4.4000000000000004</v>
      </c>
      <c r="D2503">
        <v>45.3</v>
      </c>
      <c r="E2503">
        <v>174</v>
      </c>
      <c r="F2503">
        <v>0</v>
      </c>
      <c r="G2503">
        <v>0.28635924200000001</v>
      </c>
      <c r="H2503">
        <v>0.18978177299999999</v>
      </c>
      <c r="I2503">
        <v>0.21239638799999999</v>
      </c>
      <c r="J2503">
        <v>0.194234764</v>
      </c>
      <c r="K2503">
        <v>7.3356094999999996E-2</v>
      </c>
      <c r="L2503">
        <v>4.3871737000000001E-2</v>
      </c>
      <c r="M2503">
        <v>0.48722721600000002</v>
      </c>
      <c r="N2503">
        <v>0.92847446499999997</v>
      </c>
      <c r="O2503">
        <v>3.1510314999999997E-2</v>
      </c>
      <c r="P2503">
        <v>1.2639091999999999E-2</v>
      </c>
      <c r="Q2503">
        <v>5.8824740000000004E-3</v>
      </c>
      <c r="R2503">
        <v>2.7664082E-2</v>
      </c>
      <c r="S2503">
        <v>3.4965799999999998E-4</v>
      </c>
    </row>
    <row r="2504" spans="1:19" x14ac:dyDescent="0.3">
      <c r="A2504">
        <v>6064</v>
      </c>
      <c r="B2504">
        <v>19275</v>
      </c>
      <c r="C2504">
        <v>14.6</v>
      </c>
      <c r="D2504">
        <v>37.9</v>
      </c>
      <c r="E2504">
        <v>119</v>
      </c>
      <c r="F2504">
        <v>0</v>
      </c>
      <c r="G2504">
        <v>0.235464066</v>
      </c>
      <c r="H2504">
        <v>0.17453438600000001</v>
      </c>
      <c r="I2504">
        <v>0.175411443</v>
      </c>
      <c r="J2504">
        <v>0.20698550299999999</v>
      </c>
      <c r="K2504">
        <v>0.118815457</v>
      </c>
      <c r="L2504">
        <v>8.8789145E-2</v>
      </c>
      <c r="M2504">
        <v>0.51199504699999998</v>
      </c>
      <c r="N2504">
        <v>0.95857194400000001</v>
      </c>
      <c r="O2504">
        <v>2.5434658999999998E-2</v>
      </c>
      <c r="P2504">
        <v>2.1152559999999998E-3</v>
      </c>
      <c r="Q2504">
        <v>4.0241449999999998E-3</v>
      </c>
      <c r="R2504">
        <v>3.4308415000000002E-2</v>
      </c>
      <c r="S2504">
        <v>2.5795800000000003E-4</v>
      </c>
    </row>
    <row r="2505" spans="1:19" x14ac:dyDescent="0.3">
      <c r="A2505">
        <v>3961</v>
      </c>
      <c r="B2505">
        <v>20716</v>
      </c>
      <c r="C2505">
        <v>15</v>
      </c>
      <c r="D2505">
        <v>36.299999999999997</v>
      </c>
      <c r="E2505">
        <v>100</v>
      </c>
      <c r="F2505">
        <v>0</v>
      </c>
      <c r="G2505">
        <v>0.24991516</v>
      </c>
      <c r="H2505">
        <v>0.1514035</v>
      </c>
      <c r="I2505">
        <v>0.14553740200000001</v>
      </c>
      <c r="J2505">
        <v>0.21864546500000001</v>
      </c>
      <c r="K2505">
        <v>0.13273864399999999</v>
      </c>
      <c r="L2505">
        <v>0.101759829</v>
      </c>
      <c r="M2505">
        <v>0.497988074</v>
      </c>
      <c r="N2505">
        <v>0.95782227200000003</v>
      </c>
      <c r="O2505">
        <v>8.9688270000000004E-3</v>
      </c>
      <c r="P2505">
        <v>4.8480149999999998E-3</v>
      </c>
      <c r="Q2505">
        <v>8.8718670000000003E-3</v>
      </c>
      <c r="R2505">
        <v>2.4046153000000001E-2</v>
      </c>
      <c r="S2505">
        <v>4.3632099999999999E-4</v>
      </c>
    </row>
    <row r="2506" spans="1:19" x14ac:dyDescent="0.3">
      <c r="A2506">
        <v>8195</v>
      </c>
      <c r="B2506">
        <v>33364</v>
      </c>
      <c r="C2506">
        <v>6.6</v>
      </c>
      <c r="D2506">
        <v>46.1</v>
      </c>
      <c r="E2506">
        <v>70</v>
      </c>
      <c r="F2506">
        <v>5</v>
      </c>
      <c r="G2506">
        <v>0.28607708399999998</v>
      </c>
      <c r="H2506">
        <v>0.17839856600000001</v>
      </c>
      <c r="I2506">
        <v>0.17107857800000001</v>
      </c>
      <c r="J2506">
        <v>0.18801912200000001</v>
      </c>
      <c r="K2506">
        <v>9.6026291999999999E-2</v>
      </c>
      <c r="L2506">
        <v>8.0400359000000005E-2</v>
      </c>
      <c r="M2506">
        <v>0.49181356399999998</v>
      </c>
      <c r="N2506">
        <v>0.94923812399999996</v>
      </c>
      <c r="O2506">
        <v>1.2966836000000001E-2</v>
      </c>
      <c r="P2506">
        <v>1.1174185999999999E-2</v>
      </c>
      <c r="Q2506">
        <v>1.3564385999999999E-2</v>
      </c>
      <c r="R2506">
        <v>0.20379444299999999</v>
      </c>
      <c r="S2506">
        <v>1.5237530000000001E-3</v>
      </c>
    </row>
    <row r="2507" spans="1:19" x14ac:dyDescent="0.3">
      <c r="A2507">
        <v>14831</v>
      </c>
      <c r="B2507">
        <v>64671</v>
      </c>
      <c r="C2507">
        <v>12.3</v>
      </c>
      <c r="D2507">
        <v>51.5</v>
      </c>
      <c r="E2507">
        <v>115</v>
      </c>
      <c r="F2507">
        <v>0</v>
      </c>
      <c r="G2507">
        <v>0.24249920699999999</v>
      </c>
      <c r="H2507">
        <v>0.15788138299999999</v>
      </c>
      <c r="I2507">
        <v>0.19706628600000001</v>
      </c>
      <c r="J2507">
        <v>0.216761814</v>
      </c>
      <c r="K2507">
        <v>0.114985728</v>
      </c>
      <c r="L2507">
        <v>7.0805582000000006E-2</v>
      </c>
      <c r="M2507">
        <v>0.50206152900000001</v>
      </c>
      <c r="N2507">
        <v>0.81477957499999998</v>
      </c>
      <c r="O2507">
        <v>0.14736758599999999</v>
      </c>
      <c r="P2507">
        <v>6.8664759999999998E-3</v>
      </c>
      <c r="Q2507">
        <v>8.7852840000000008E-3</v>
      </c>
      <c r="R2507">
        <v>7.5198223999999994E-2</v>
      </c>
      <c r="S2507">
        <v>8.2461100000000005E-4</v>
      </c>
    </row>
    <row r="2508" spans="1:19" x14ac:dyDescent="0.3">
      <c r="A2508">
        <v>19010</v>
      </c>
      <c r="B2508">
        <v>76420</v>
      </c>
      <c r="C2508">
        <v>15</v>
      </c>
      <c r="D2508">
        <v>49.8</v>
      </c>
      <c r="E2508">
        <v>279</v>
      </c>
      <c r="F2508">
        <v>12</v>
      </c>
      <c r="G2508">
        <v>0.232254194</v>
      </c>
      <c r="H2508">
        <v>0.18307985299999999</v>
      </c>
      <c r="I2508">
        <v>0.19938434199999999</v>
      </c>
      <c r="J2508">
        <v>0.21390186</v>
      </c>
      <c r="K2508">
        <v>0.100226958</v>
      </c>
      <c r="L2508">
        <v>7.1152793000000006E-2</v>
      </c>
      <c r="M2508">
        <v>0.47809981000000001</v>
      </c>
      <c r="N2508">
        <v>0.90739049900000002</v>
      </c>
      <c r="O2508">
        <v>5.6257011000000003E-2</v>
      </c>
      <c r="P2508">
        <v>5.6087439999999997E-3</v>
      </c>
      <c r="Q2508">
        <v>3.4565519999999999E-3</v>
      </c>
      <c r="R2508">
        <v>1.3826207E-2</v>
      </c>
      <c r="S2508">
        <v>3.2609000000000002E-4</v>
      </c>
    </row>
    <row r="2509" spans="1:19" x14ac:dyDescent="0.3">
      <c r="A2509">
        <v>1496</v>
      </c>
      <c r="B2509">
        <v>7229</v>
      </c>
      <c r="C2509">
        <v>21.9</v>
      </c>
      <c r="D2509">
        <v>49</v>
      </c>
      <c r="E2509">
        <v>30</v>
      </c>
      <c r="F2509">
        <v>0</v>
      </c>
      <c r="G2509">
        <v>0.25600000000000001</v>
      </c>
      <c r="H2509">
        <v>0.163862069</v>
      </c>
      <c r="I2509">
        <v>0.17282758600000001</v>
      </c>
      <c r="J2509">
        <v>0.20496551700000001</v>
      </c>
      <c r="K2509">
        <v>0.112413793</v>
      </c>
      <c r="L2509">
        <v>8.9931034000000007E-2</v>
      </c>
      <c r="M2509">
        <v>0.49324137899999998</v>
      </c>
      <c r="N2509">
        <v>0.81655172399999998</v>
      </c>
      <c r="O2509">
        <v>8.1379309999999996E-2</v>
      </c>
      <c r="P2509">
        <v>4.965517E-3</v>
      </c>
      <c r="Q2509">
        <v>5.0758620999999997E-2</v>
      </c>
      <c r="R2509">
        <v>0.280551724</v>
      </c>
      <c r="S2509">
        <v>1.5172409999999999E-3</v>
      </c>
    </row>
    <row r="2510" spans="1:19" x14ac:dyDescent="0.3">
      <c r="A2510">
        <v>24545</v>
      </c>
      <c r="B2510">
        <v>80929</v>
      </c>
      <c r="C2510">
        <v>17</v>
      </c>
      <c r="D2510">
        <v>50.3</v>
      </c>
      <c r="E2510">
        <v>283</v>
      </c>
      <c r="F2510">
        <v>38</v>
      </c>
      <c r="G2510">
        <v>0.24499968799999999</v>
      </c>
      <c r="H2510">
        <v>0.23689949499999999</v>
      </c>
      <c r="I2510">
        <v>0.17230980100000001</v>
      </c>
      <c r="J2510">
        <v>0.178067169</v>
      </c>
      <c r="K2510">
        <v>9.6703843999999997E-2</v>
      </c>
      <c r="L2510">
        <v>7.1020000999999999E-2</v>
      </c>
      <c r="M2510">
        <v>0.50323384599999998</v>
      </c>
      <c r="N2510">
        <v>0.93324194699999996</v>
      </c>
      <c r="O2510">
        <v>2.4013956999999999E-2</v>
      </c>
      <c r="P2510">
        <v>1.5714374999999999E-2</v>
      </c>
      <c r="Q2510">
        <v>7.9132660000000004E-3</v>
      </c>
      <c r="R2510">
        <v>6.5237710000000004E-2</v>
      </c>
      <c r="S2510">
        <v>1.3832639999999999E-3</v>
      </c>
    </row>
    <row r="2511" spans="1:19" x14ac:dyDescent="0.3">
      <c r="A2511">
        <v>202617</v>
      </c>
      <c r="B2511">
        <v>841286</v>
      </c>
      <c r="C2511">
        <v>17.600000000000001</v>
      </c>
      <c r="D2511">
        <v>78.7</v>
      </c>
      <c r="E2511">
        <v>3576</v>
      </c>
      <c r="F2511">
        <v>203</v>
      </c>
      <c r="G2511">
        <v>0.29769743500000001</v>
      </c>
      <c r="H2511">
        <v>0.23462236</v>
      </c>
      <c r="I2511">
        <v>0.18406101699999999</v>
      </c>
      <c r="J2511">
        <v>0.15829716999999999</v>
      </c>
      <c r="K2511">
        <v>7.1661435999999995E-2</v>
      </c>
      <c r="L2511">
        <v>5.3660582999999998E-2</v>
      </c>
      <c r="M2511">
        <v>0.505733773</v>
      </c>
      <c r="N2511">
        <v>0.91840812699999996</v>
      </c>
      <c r="O2511">
        <v>3.9851627000000001E-2</v>
      </c>
      <c r="P2511">
        <v>1.3596858E-2</v>
      </c>
      <c r="Q2511">
        <v>1.063703E-2</v>
      </c>
      <c r="R2511">
        <v>0.82946077299999998</v>
      </c>
      <c r="S2511">
        <v>2.2401270000000002E-3</v>
      </c>
    </row>
    <row r="2512" spans="1:19" x14ac:dyDescent="0.3">
      <c r="A2512">
        <v>3483</v>
      </c>
      <c r="B2512">
        <v>17493</v>
      </c>
      <c r="C2512">
        <v>14.2</v>
      </c>
      <c r="D2512">
        <v>39.299999999999997</v>
      </c>
      <c r="E2512">
        <v>83</v>
      </c>
      <c r="F2512">
        <v>0</v>
      </c>
      <c r="G2512">
        <v>0.189800091</v>
      </c>
      <c r="H2512">
        <v>0.13437074099999999</v>
      </c>
      <c r="I2512">
        <v>0.16969559300000001</v>
      </c>
      <c r="J2512">
        <v>0.237903226</v>
      </c>
      <c r="K2512">
        <v>0.14766015399999999</v>
      </c>
      <c r="L2512">
        <v>0.12057019500000001</v>
      </c>
      <c r="M2512">
        <v>0.50386188099999996</v>
      </c>
      <c r="N2512">
        <v>0.92486369800000001</v>
      </c>
      <c r="O2512">
        <v>5.2646524E-2</v>
      </c>
      <c r="P2512">
        <v>3.35075E-3</v>
      </c>
      <c r="Q2512">
        <v>5.6792370000000002E-3</v>
      </c>
      <c r="R2512">
        <v>3.1690140999999998E-2</v>
      </c>
      <c r="S2512">
        <v>6.8150800000000005E-4</v>
      </c>
    </row>
    <row r="2513" spans="1:19" x14ac:dyDescent="0.3">
      <c r="A2513">
        <v>20561</v>
      </c>
      <c r="B2513">
        <v>72560</v>
      </c>
      <c r="C2513">
        <v>9.4</v>
      </c>
      <c r="D2513">
        <v>60.8</v>
      </c>
      <c r="E2513">
        <v>203</v>
      </c>
      <c r="F2513">
        <v>27</v>
      </c>
      <c r="G2513">
        <v>0.23514020699999999</v>
      </c>
      <c r="H2513">
        <v>0.16268716</v>
      </c>
      <c r="I2513">
        <v>0.16813929</v>
      </c>
      <c r="J2513">
        <v>0.22296195799999999</v>
      </c>
      <c r="K2513">
        <v>0.1158783</v>
      </c>
      <c r="L2513">
        <v>9.5193084999999997E-2</v>
      </c>
      <c r="M2513">
        <v>0.50751380199999996</v>
      </c>
      <c r="N2513">
        <v>0.94688968299999998</v>
      </c>
      <c r="O2513">
        <v>9.6165699999999996E-3</v>
      </c>
      <c r="P2513">
        <v>1.9835887999999999E-2</v>
      </c>
      <c r="Q2513">
        <v>9.9453419999999994E-3</v>
      </c>
      <c r="R2513">
        <v>3.1822353999999997E-2</v>
      </c>
      <c r="S2513">
        <v>3.0137399999999998E-4</v>
      </c>
    </row>
    <row r="2514" spans="1:19" hidden="1" x14ac:dyDescent="0.3">
      <c r="A2514">
        <v>67010</v>
      </c>
      <c r="B2514">
        <v>243216</v>
      </c>
      <c r="C2514">
        <v>13.2</v>
      </c>
      <c r="D2514">
        <v>54.6</v>
      </c>
      <c r="E2514">
        <v>574</v>
      </c>
      <c r="F2514" t="s">
        <v>34</v>
      </c>
      <c r="G2514" t="s">
        <v>34</v>
      </c>
      <c r="H2514" t="s">
        <v>34</v>
      </c>
      <c r="I2514" t="s">
        <v>34</v>
      </c>
      <c r="J2514" t="s">
        <v>34</v>
      </c>
      <c r="K2514" t="s">
        <v>34</v>
      </c>
      <c r="L2514" t="s">
        <v>34</v>
      </c>
      <c r="M2514" t="s">
        <v>34</v>
      </c>
      <c r="N2514" t="s">
        <v>34</v>
      </c>
      <c r="O2514" t="s">
        <v>34</v>
      </c>
      <c r="P2514" t="s">
        <v>34</v>
      </c>
      <c r="Q2514" t="s">
        <v>34</v>
      </c>
      <c r="R2514" t="s">
        <v>34</v>
      </c>
      <c r="S2514" t="s">
        <v>34</v>
      </c>
    </row>
    <row r="2515" spans="1:19" hidden="1" x14ac:dyDescent="0.3">
      <c r="A2515">
        <v>67010</v>
      </c>
      <c r="B2515">
        <v>243216</v>
      </c>
      <c r="C2515" t="s">
        <v>34</v>
      </c>
      <c r="D2515" t="s">
        <v>34</v>
      </c>
      <c r="E2515">
        <v>574</v>
      </c>
      <c r="F2515">
        <v>61</v>
      </c>
      <c r="G2515">
        <v>0.28158302899999998</v>
      </c>
      <c r="H2515">
        <v>0.25526052799999999</v>
      </c>
      <c r="I2515">
        <v>0.189337213</v>
      </c>
      <c r="J2515">
        <v>0.152913829</v>
      </c>
      <c r="K2515">
        <v>7.2110941999999997E-2</v>
      </c>
      <c r="L2515">
        <v>4.8794457999999999E-2</v>
      </c>
      <c r="M2515">
        <v>0.50006898399999999</v>
      </c>
      <c r="N2515">
        <v>0.86306948100000003</v>
      </c>
      <c r="O2515">
        <v>3.7518760999999998E-2</v>
      </c>
      <c r="P2515">
        <v>2.6326682000000001E-2</v>
      </c>
      <c r="Q2515">
        <v>1.5711556000000002E-2</v>
      </c>
      <c r="R2515">
        <v>0.17140981699999999</v>
      </c>
      <c r="S2515">
        <v>2.8128619000000001E-2</v>
      </c>
    </row>
    <row r="2516" spans="1:19" x14ac:dyDescent="0.3">
      <c r="A2516">
        <v>5398</v>
      </c>
      <c r="B2516">
        <v>30383</v>
      </c>
      <c r="C2516">
        <v>15.5</v>
      </c>
      <c r="D2516">
        <v>32.9</v>
      </c>
      <c r="E2516">
        <v>155</v>
      </c>
      <c r="F2516">
        <v>0</v>
      </c>
      <c r="G2516">
        <v>0.26299006400000002</v>
      </c>
      <c r="H2516">
        <v>0.18776852799999999</v>
      </c>
      <c r="I2516">
        <v>0.19011815300000001</v>
      </c>
      <c r="J2516">
        <v>0.19693206199999999</v>
      </c>
      <c r="K2516">
        <v>9.5696830999999996E-2</v>
      </c>
      <c r="L2516">
        <v>6.6494361000000002E-2</v>
      </c>
      <c r="M2516">
        <v>0.51426557500000003</v>
      </c>
      <c r="N2516">
        <v>0.92524838899999995</v>
      </c>
      <c r="O2516">
        <v>4.4978518000000002E-2</v>
      </c>
      <c r="P2516">
        <v>8.4922130000000002E-3</v>
      </c>
      <c r="Q2516">
        <v>3.7258320000000001E-3</v>
      </c>
      <c r="R2516">
        <v>1.9770408E-2</v>
      </c>
      <c r="S2516">
        <v>2.6852799999999997E-4</v>
      </c>
    </row>
    <row r="2517" spans="1:19" x14ac:dyDescent="0.3">
      <c r="A2517">
        <v>45740</v>
      </c>
      <c r="B2517">
        <v>177652</v>
      </c>
      <c r="C2517">
        <v>14.2</v>
      </c>
      <c r="D2517">
        <v>60.5</v>
      </c>
      <c r="E2517">
        <v>548</v>
      </c>
      <c r="F2517">
        <v>107</v>
      </c>
      <c r="G2517">
        <v>0.26312793400000001</v>
      </c>
      <c r="H2517">
        <v>0.197378041</v>
      </c>
      <c r="I2517">
        <v>0.179234174</v>
      </c>
      <c r="J2517">
        <v>0.184519391</v>
      </c>
      <c r="K2517">
        <v>0.100480525</v>
      </c>
      <c r="L2517">
        <v>7.5259936E-2</v>
      </c>
      <c r="M2517">
        <v>0.514859442</v>
      </c>
      <c r="N2517">
        <v>0.73528705900000002</v>
      </c>
      <c r="O2517">
        <v>0.187722892</v>
      </c>
      <c r="P2517">
        <v>4.0892069000000003E-2</v>
      </c>
      <c r="Q2517">
        <v>4.1299479999999996E-3</v>
      </c>
      <c r="R2517">
        <v>5.0541637E-2</v>
      </c>
      <c r="S2517">
        <v>6.5855899999999997E-4</v>
      </c>
    </row>
    <row r="2518" spans="1:19" x14ac:dyDescent="0.3">
      <c r="A2518">
        <v>7784</v>
      </c>
      <c r="B2518">
        <v>23788</v>
      </c>
      <c r="C2518">
        <v>13.9</v>
      </c>
      <c r="D2518">
        <v>43.3</v>
      </c>
      <c r="E2518">
        <v>99</v>
      </c>
      <c r="F2518">
        <v>4</v>
      </c>
      <c r="G2518">
        <v>0.245046705</v>
      </c>
      <c r="H2518">
        <v>0.18129267399999999</v>
      </c>
      <c r="I2518">
        <v>0.19205797299999999</v>
      </c>
      <c r="J2518">
        <v>0.21094960800000001</v>
      </c>
      <c r="K2518">
        <v>0.102710175</v>
      </c>
      <c r="L2518">
        <v>6.7942864000000006E-2</v>
      </c>
      <c r="M2518">
        <v>0.50986470100000003</v>
      </c>
      <c r="N2518">
        <v>0.97101327900000001</v>
      </c>
      <c r="O2518">
        <v>5.4035940000000003E-3</v>
      </c>
      <c r="P2518">
        <v>9.4667620000000001E-3</v>
      </c>
      <c r="Q2518">
        <v>3.560508E-3</v>
      </c>
      <c r="R2518">
        <v>2.4630335999999999E-2</v>
      </c>
      <c r="S2518">
        <v>8.7965500000000002E-4</v>
      </c>
    </row>
    <row r="2519" spans="1:19" x14ac:dyDescent="0.3">
      <c r="A2519">
        <v>1375</v>
      </c>
      <c r="B2519">
        <v>5987</v>
      </c>
      <c r="C2519">
        <v>7.9</v>
      </c>
      <c r="D2519">
        <v>44.5</v>
      </c>
      <c r="E2519">
        <v>20</v>
      </c>
      <c r="F2519">
        <v>0</v>
      </c>
      <c r="G2519">
        <v>0.25092312900000002</v>
      </c>
      <c r="H2519">
        <v>0.14820409500000001</v>
      </c>
      <c r="I2519">
        <v>0.155924807</v>
      </c>
      <c r="J2519">
        <v>0.21802618300000001</v>
      </c>
      <c r="K2519">
        <v>0.109600537</v>
      </c>
      <c r="L2519">
        <v>0.117321249</v>
      </c>
      <c r="M2519">
        <v>0.49227928799999998</v>
      </c>
      <c r="N2519">
        <v>0.95904666000000005</v>
      </c>
      <c r="O2519">
        <v>1.0238334999999999E-2</v>
      </c>
      <c r="P2519">
        <v>9.0634440000000004E-3</v>
      </c>
      <c r="Q2519">
        <v>6.2101379999999996E-3</v>
      </c>
      <c r="R2519">
        <v>8.5431353000000002E-2</v>
      </c>
      <c r="S2519">
        <v>1.846257E-3</v>
      </c>
    </row>
    <row r="2520" spans="1:19" x14ac:dyDescent="0.3">
      <c r="A2520">
        <v>1184</v>
      </c>
      <c r="B2520">
        <v>5712</v>
      </c>
      <c r="C2520">
        <v>10</v>
      </c>
      <c r="D2520">
        <v>43.3</v>
      </c>
      <c r="E2520">
        <v>16</v>
      </c>
      <c r="F2520">
        <v>0</v>
      </c>
      <c r="G2520">
        <v>0.244039271</v>
      </c>
      <c r="H2520">
        <v>0.14638849900000001</v>
      </c>
      <c r="I2520">
        <v>0.18408134600000001</v>
      </c>
      <c r="J2520">
        <v>0.2128331</v>
      </c>
      <c r="K2520">
        <v>0.116234222</v>
      </c>
      <c r="L2520">
        <v>9.6423562000000004E-2</v>
      </c>
      <c r="M2520">
        <v>0.48071528800000002</v>
      </c>
      <c r="N2520">
        <v>0.96230715300000003</v>
      </c>
      <c r="O2520">
        <v>1.1746143000000001E-2</v>
      </c>
      <c r="P2520">
        <v>3.8569419999999999E-3</v>
      </c>
      <c r="Q2520">
        <v>7.0126229999999999E-3</v>
      </c>
      <c r="R2520">
        <v>2.7173913000000001E-2</v>
      </c>
      <c r="S2520">
        <v>0</v>
      </c>
    </row>
    <row r="2521" spans="1:19" x14ac:dyDescent="0.3">
      <c r="A2521">
        <v>2751</v>
      </c>
      <c r="B2521">
        <v>8133</v>
      </c>
      <c r="C2521">
        <v>14.4</v>
      </c>
      <c r="D2521">
        <v>57.8</v>
      </c>
      <c r="E2521">
        <v>33</v>
      </c>
      <c r="F2521">
        <v>0</v>
      </c>
      <c r="G2521">
        <v>0.15846528600000001</v>
      </c>
      <c r="H2521">
        <v>0.168696711</v>
      </c>
      <c r="I2521">
        <v>0.183678441</v>
      </c>
      <c r="J2521">
        <v>0.228745432</v>
      </c>
      <c r="K2521">
        <v>0.15237515200000001</v>
      </c>
      <c r="L2521">
        <v>0.10803897699999999</v>
      </c>
      <c r="M2521">
        <v>0.43970767399999999</v>
      </c>
      <c r="N2521">
        <v>0.91790499400000003</v>
      </c>
      <c r="O2521">
        <v>5.8221680999999997E-2</v>
      </c>
      <c r="P2521">
        <v>5.4811210000000003E-3</v>
      </c>
      <c r="Q2521">
        <v>3.7758829999999998E-3</v>
      </c>
      <c r="R2521">
        <v>2.228989E-2</v>
      </c>
      <c r="S2521">
        <v>1.21803E-4</v>
      </c>
    </row>
    <row r="2522" spans="1:19" x14ac:dyDescent="0.3">
      <c r="A2522">
        <v>4527</v>
      </c>
      <c r="B2522">
        <v>23986</v>
      </c>
      <c r="C2522">
        <v>15.8</v>
      </c>
      <c r="D2522">
        <v>55.6</v>
      </c>
      <c r="E2522">
        <v>110</v>
      </c>
      <c r="F2522">
        <v>0</v>
      </c>
      <c r="G2522">
        <v>0.16141388100000001</v>
      </c>
      <c r="H2522">
        <v>0.120321412</v>
      </c>
      <c r="I2522">
        <v>0.129688996</v>
      </c>
      <c r="J2522">
        <v>0.25592239500000002</v>
      </c>
      <c r="K2522">
        <v>0.19963362300000001</v>
      </c>
      <c r="L2522">
        <v>0.13301969299999999</v>
      </c>
      <c r="M2522">
        <v>0.49889670699999999</v>
      </c>
      <c r="N2522">
        <v>0.96153045500000001</v>
      </c>
      <c r="O2522">
        <v>6.5364919999999996E-3</v>
      </c>
      <c r="P2522">
        <v>6.9111950000000002E-3</v>
      </c>
      <c r="Q2522">
        <v>9.6590200000000008E-3</v>
      </c>
      <c r="R2522">
        <v>2.0900121000000001E-2</v>
      </c>
      <c r="S2522">
        <v>2.4980199999999998E-4</v>
      </c>
    </row>
    <row r="2523" spans="1:19" x14ac:dyDescent="0.3">
      <c r="A2523">
        <v>3413</v>
      </c>
      <c r="B2523">
        <v>14715</v>
      </c>
      <c r="C2523">
        <v>7.9</v>
      </c>
      <c r="D2523">
        <v>48.2</v>
      </c>
      <c r="E2523">
        <v>23</v>
      </c>
      <c r="F2523">
        <v>0</v>
      </c>
      <c r="G2523">
        <v>0.25213588999999997</v>
      </c>
      <c r="H2523">
        <v>0.16165489399999999</v>
      </c>
      <c r="I2523">
        <v>0.17860746699999999</v>
      </c>
      <c r="J2523">
        <v>0.21856710400000001</v>
      </c>
      <c r="K2523">
        <v>9.9899091999999995E-2</v>
      </c>
      <c r="L2523">
        <v>8.9135553000000006E-2</v>
      </c>
      <c r="M2523">
        <v>0.49465186700000002</v>
      </c>
      <c r="N2523">
        <v>0.9650185</v>
      </c>
      <c r="O2523">
        <v>8.3417419999999992E-3</v>
      </c>
      <c r="P2523">
        <v>7.1981160000000001E-3</v>
      </c>
      <c r="Q2523">
        <v>5.1799530000000002E-3</v>
      </c>
      <c r="R2523">
        <v>9.3037335999999998E-2</v>
      </c>
      <c r="S2523">
        <v>5.3817700000000003E-4</v>
      </c>
    </row>
    <row r="2524" spans="1:19" x14ac:dyDescent="0.3">
      <c r="A2524">
        <v>2503</v>
      </c>
      <c r="B2524">
        <v>9392</v>
      </c>
      <c r="C2524">
        <v>26.7</v>
      </c>
      <c r="D2524">
        <v>50.7</v>
      </c>
      <c r="E2524">
        <v>44</v>
      </c>
      <c r="F2524">
        <v>0</v>
      </c>
      <c r="G2524">
        <v>0.315199336</v>
      </c>
      <c r="H2524">
        <v>0.19819352200000001</v>
      </c>
      <c r="I2524">
        <v>0.1875</v>
      </c>
      <c r="J2524">
        <v>0.17047342200000001</v>
      </c>
      <c r="K2524">
        <v>8.3367940000000001E-2</v>
      </c>
      <c r="L2524">
        <v>4.5265780999999998E-2</v>
      </c>
      <c r="M2524">
        <v>0.53156146199999998</v>
      </c>
      <c r="N2524">
        <v>0.20161960100000001</v>
      </c>
      <c r="O2524">
        <v>0.77595515000000004</v>
      </c>
      <c r="P2524">
        <v>7.6827240000000002E-3</v>
      </c>
      <c r="Q2524">
        <v>3.3222590000000001E-3</v>
      </c>
      <c r="R2524">
        <v>2.5020764000000001E-2</v>
      </c>
      <c r="S2524">
        <v>9.3438500000000003E-4</v>
      </c>
    </row>
    <row r="2525" spans="1:19" x14ac:dyDescent="0.3">
      <c r="A2525">
        <v>4976</v>
      </c>
      <c r="B2525">
        <v>16693</v>
      </c>
      <c r="C2525">
        <v>18.899999999999999</v>
      </c>
      <c r="D2525">
        <v>32.9</v>
      </c>
      <c r="E2525">
        <v>77</v>
      </c>
      <c r="F2525">
        <v>0</v>
      </c>
      <c r="G2525">
        <v>0.25245959200000001</v>
      </c>
      <c r="H2525">
        <v>0.16690091400000001</v>
      </c>
      <c r="I2525">
        <v>0.17492387000000001</v>
      </c>
      <c r="J2525">
        <v>0.21041227500000001</v>
      </c>
      <c r="K2525">
        <v>0.11144296099999999</v>
      </c>
      <c r="L2525">
        <v>8.3860388999999994E-2</v>
      </c>
      <c r="M2525">
        <v>0.51914968399999994</v>
      </c>
      <c r="N2525">
        <v>0.81312953899999996</v>
      </c>
      <c r="O2525">
        <v>0.158819396</v>
      </c>
      <c r="P2525">
        <v>3.7479499999999999E-3</v>
      </c>
      <c r="Q2525">
        <v>3.2794569999999999E-3</v>
      </c>
      <c r="R2525">
        <v>2.1082221000000002E-2</v>
      </c>
      <c r="S2525">
        <v>5.8561699999999997E-4</v>
      </c>
    </row>
    <row r="2526" spans="1:19" x14ac:dyDescent="0.3">
      <c r="A2526">
        <v>1152</v>
      </c>
      <c r="B2526">
        <v>5201</v>
      </c>
      <c r="C2526">
        <v>7.3</v>
      </c>
      <c r="D2526">
        <v>40.9</v>
      </c>
      <c r="E2526">
        <v>18</v>
      </c>
      <c r="F2526">
        <v>0</v>
      </c>
      <c r="G2526">
        <v>0.248417418</v>
      </c>
      <c r="H2526">
        <v>0.13869173200000001</v>
      </c>
      <c r="I2526">
        <v>0.163053904</v>
      </c>
      <c r="J2526">
        <v>0.21350469999999999</v>
      </c>
      <c r="K2526">
        <v>0.13197774800000001</v>
      </c>
      <c r="L2526">
        <v>0.104354498</v>
      </c>
      <c r="M2526">
        <v>0.50086322699999997</v>
      </c>
      <c r="N2526">
        <v>0.97333589099999995</v>
      </c>
      <c r="O2526">
        <v>3.6447340000000002E-3</v>
      </c>
      <c r="P2526">
        <v>2.301937E-3</v>
      </c>
      <c r="Q2526">
        <v>7.6731250000000003E-3</v>
      </c>
      <c r="R2526">
        <v>6.1768654999999999E-2</v>
      </c>
      <c r="S2526">
        <v>5.7548400000000002E-4</v>
      </c>
    </row>
    <row r="2527" spans="1:19" x14ac:dyDescent="0.3">
      <c r="A2527">
        <v>2644</v>
      </c>
      <c r="B2527">
        <v>13667</v>
      </c>
      <c r="C2527">
        <v>14.4</v>
      </c>
      <c r="D2527">
        <v>47.4</v>
      </c>
      <c r="E2527">
        <v>17</v>
      </c>
      <c r="F2527">
        <v>0</v>
      </c>
      <c r="G2527">
        <v>0.20366931599999999</v>
      </c>
      <c r="H2527">
        <v>0.14357869700000001</v>
      </c>
      <c r="I2527">
        <v>0.15368045799999999</v>
      </c>
      <c r="J2527">
        <v>0.22639827700000001</v>
      </c>
      <c r="K2527">
        <v>0.153383347</v>
      </c>
      <c r="L2527">
        <v>0.119289906</v>
      </c>
      <c r="M2527">
        <v>0.52128054700000004</v>
      </c>
      <c r="N2527">
        <v>0.74597043699999999</v>
      </c>
      <c r="O2527">
        <v>0.226546832</v>
      </c>
      <c r="P2527">
        <v>5.1251580000000003E-3</v>
      </c>
      <c r="Q2527">
        <v>5.0508799999999998E-3</v>
      </c>
      <c r="R2527">
        <v>2.748273E-2</v>
      </c>
      <c r="S2527">
        <v>1.48555E-4</v>
      </c>
    </row>
    <row r="2528" spans="1:19" x14ac:dyDescent="0.3">
      <c r="A2528">
        <v>13805</v>
      </c>
      <c r="B2528">
        <v>58351</v>
      </c>
      <c r="C2528">
        <v>10.4</v>
      </c>
      <c r="D2528">
        <v>52.1</v>
      </c>
      <c r="E2528">
        <v>218</v>
      </c>
      <c r="F2528">
        <v>18</v>
      </c>
      <c r="G2528">
        <v>0.24329266199999999</v>
      </c>
      <c r="H2528">
        <v>0.168802762</v>
      </c>
      <c r="I2528">
        <v>0.180884514</v>
      </c>
      <c r="J2528">
        <v>0.21371202</v>
      </c>
      <c r="K2528">
        <v>0.112444034</v>
      </c>
      <c r="L2528">
        <v>8.0864008000000001E-2</v>
      </c>
      <c r="M2528">
        <v>0.50473358599999996</v>
      </c>
      <c r="N2528">
        <v>0.93126901100000004</v>
      </c>
      <c r="O2528">
        <v>3.4450938E-2</v>
      </c>
      <c r="P2528">
        <v>5.0240950000000001E-3</v>
      </c>
      <c r="Q2528">
        <v>3.8278819999999999E-3</v>
      </c>
      <c r="R2528">
        <v>0.101524317</v>
      </c>
      <c r="S2528">
        <v>1.7088800000000001E-4</v>
      </c>
    </row>
    <row r="2529" spans="1:19" x14ac:dyDescent="0.3">
      <c r="A2529">
        <v>167129</v>
      </c>
      <c r="B2529">
        <v>657589</v>
      </c>
      <c r="C2529">
        <v>12.8</v>
      </c>
      <c r="D2529">
        <v>60.5</v>
      </c>
      <c r="E2529">
        <v>1948</v>
      </c>
      <c r="F2529">
        <v>379</v>
      </c>
      <c r="G2529">
        <v>0.27528117499999999</v>
      </c>
      <c r="H2529">
        <v>0.21025796899999999</v>
      </c>
      <c r="I2529">
        <v>0.190210451</v>
      </c>
      <c r="J2529">
        <v>0.17619929000000001</v>
      </c>
      <c r="K2529">
        <v>8.7294644000000005E-2</v>
      </c>
      <c r="L2529">
        <v>6.0756470999999999E-2</v>
      </c>
      <c r="M2529">
        <v>0.51181179700000001</v>
      </c>
      <c r="N2529">
        <v>0.72384245599999997</v>
      </c>
      <c r="O2529">
        <v>0.107584659</v>
      </c>
      <c r="P2529">
        <v>3.5846717E-2</v>
      </c>
      <c r="Q2529">
        <v>6.8878616000000004E-2</v>
      </c>
      <c r="R2529">
        <v>0.13289192599999999</v>
      </c>
      <c r="S2529">
        <v>1.823339E-3</v>
      </c>
    </row>
    <row r="2530" spans="1:19" x14ac:dyDescent="0.3">
      <c r="A2530">
        <v>9813</v>
      </c>
      <c r="B2530">
        <v>33443</v>
      </c>
      <c r="C2530">
        <v>15</v>
      </c>
      <c r="D2530">
        <v>42.4</v>
      </c>
      <c r="E2530">
        <v>141</v>
      </c>
      <c r="F2530">
        <v>3</v>
      </c>
      <c r="G2530">
        <v>0.25058039599999998</v>
      </c>
      <c r="H2530">
        <v>0.181988121</v>
      </c>
      <c r="I2530">
        <v>0.17559622499999999</v>
      </c>
      <c r="J2530">
        <v>0.20351554299999999</v>
      </c>
      <c r="K2530">
        <v>0.110290349</v>
      </c>
      <c r="L2530">
        <v>7.8029367000000002E-2</v>
      </c>
      <c r="M2530">
        <v>0.50354267799999997</v>
      </c>
      <c r="N2530">
        <v>0.946392499</v>
      </c>
      <c r="O2530">
        <v>2.1708325000000001E-2</v>
      </c>
      <c r="P2530">
        <v>6.5426479999999999E-3</v>
      </c>
      <c r="Q2530">
        <v>5.6682850000000003E-3</v>
      </c>
      <c r="R2530">
        <v>5.2039677999999999E-2</v>
      </c>
      <c r="S2530">
        <v>5.72859E-4</v>
      </c>
    </row>
    <row r="2531" spans="1:19" x14ac:dyDescent="0.3">
      <c r="A2531">
        <v>8435</v>
      </c>
      <c r="B2531">
        <v>43224</v>
      </c>
      <c r="C2531">
        <v>12.6</v>
      </c>
      <c r="D2531">
        <v>37.4</v>
      </c>
      <c r="E2531">
        <v>117</v>
      </c>
      <c r="F2531">
        <v>5</v>
      </c>
      <c r="G2531">
        <v>0.27982575300000001</v>
      </c>
      <c r="H2531">
        <v>0.25959061300000003</v>
      </c>
      <c r="I2531">
        <v>0.152583259</v>
      </c>
      <c r="J2531">
        <v>0.161482973</v>
      </c>
      <c r="K2531">
        <v>8.4734647999999996E-2</v>
      </c>
      <c r="L2531">
        <v>6.1782753000000003E-2</v>
      </c>
      <c r="M2531">
        <v>0.50997704799999999</v>
      </c>
      <c r="N2531">
        <v>0.93899011700000001</v>
      </c>
      <c r="O2531">
        <v>2.0305401000000001E-2</v>
      </c>
      <c r="P2531">
        <v>1.0375193E-2</v>
      </c>
      <c r="Q2531">
        <v>1.3279311E-2</v>
      </c>
      <c r="R2531">
        <v>0.21558386800000001</v>
      </c>
      <c r="S2531">
        <v>1.100754E-3</v>
      </c>
    </row>
    <row r="2532" spans="1:19" x14ac:dyDescent="0.3">
      <c r="A2532">
        <v>13009</v>
      </c>
      <c r="B2532">
        <v>59850</v>
      </c>
      <c r="C2532">
        <v>14</v>
      </c>
      <c r="D2532">
        <v>41.3</v>
      </c>
      <c r="E2532">
        <v>168</v>
      </c>
      <c r="F2532">
        <v>0</v>
      </c>
      <c r="G2532">
        <v>0.20455976400000001</v>
      </c>
      <c r="H2532">
        <v>0.15642708</v>
      </c>
      <c r="I2532">
        <v>0.17110713499999999</v>
      </c>
      <c r="J2532">
        <v>0.23441693999999999</v>
      </c>
      <c r="K2532">
        <v>0.13506975500000001</v>
      </c>
      <c r="L2532">
        <v>9.8419326000000001E-2</v>
      </c>
      <c r="M2532">
        <v>0.50755542300000001</v>
      </c>
      <c r="N2532">
        <v>0.76200417499999995</v>
      </c>
      <c r="O2532">
        <v>0.21489876399999999</v>
      </c>
      <c r="P2532">
        <v>5.0203799999999996E-3</v>
      </c>
      <c r="Q2532">
        <v>3.2972129999999998E-3</v>
      </c>
      <c r="R2532">
        <v>2.7554097E-2</v>
      </c>
      <c r="S2532">
        <v>3.97654E-4</v>
      </c>
    </row>
    <row r="2533" spans="1:19" hidden="1" x14ac:dyDescent="0.3">
      <c r="A2533">
        <v>21486</v>
      </c>
      <c r="B2533">
        <v>78729</v>
      </c>
      <c r="C2533">
        <v>14.8</v>
      </c>
      <c r="D2533">
        <v>43.7</v>
      </c>
      <c r="E2533">
        <v>255</v>
      </c>
      <c r="F2533" t="s">
        <v>34</v>
      </c>
      <c r="G2533" t="s">
        <v>34</v>
      </c>
      <c r="H2533" t="s">
        <v>34</v>
      </c>
      <c r="I2533" t="s">
        <v>34</v>
      </c>
      <c r="J2533" t="s">
        <v>34</v>
      </c>
      <c r="K2533" t="s">
        <v>34</v>
      </c>
      <c r="L2533" t="s">
        <v>34</v>
      </c>
      <c r="M2533" t="s">
        <v>34</v>
      </c>
      <c r="N2533" t="s">
        <v>34</v>
      </c>
      <c r="O2533" t="s">
        <v>34</v>
      </c>
      <c r="P2533" t="s">
        <v>34</v>
      </c>
      <c r="Q2533" t="s">
        <v>34</v>
      </c>
      <c r="R2533" t="s">
        <v>34</v>
      </c>
      <c r="S2533" t="s">
        <v>34</v>
      </c>
    </row>
    <row r="2534" spans="1:19" hidden="1" x14ac:dyDescent="0.3">
      <c r="A2534">
        <v>21486</v>
      </c>
      <c r="B2534">
        <v>78729</v>
      </c>
      <c r="C2534" t="s">
        <v>34</v>
      </c>
      <c r="D2534" t="s">
        <v>34</v>
      </c>
      <c r="E2534">
        <v>255</v>
      </c>
      <c r="F2534">
        <v>13</v>
      </c>
      <c r="G2534">
        <v>0.264751819</v>
      </c>
      <c r="H2534">
        <v>0.20029713199999999</v>
      </c>
      <c r="I2534">
        <v>0.178266225</v>
      </c>
      <c r="J2534">
        <v>0.18913565199999999</v>
      </c>
      <c r="K2534">
        <v>9.6478863999999998E-2</v>
      </c>
      <c r="L2534">
        <v>7.1070307999999999E-2</v>
      </c>
      <c r="M2534">
        <v>0.51293284100000003</v>
      </c>
      <c r="N2534">
        <v>0.91685396100000005</v>
      </c>
      <c r="O2534">
        <v>4.6220460999999997E-2</v>
      </c>
      <c r="P2534">
        <v>8.6980809999999999E-3</v>
      </c>
      <c r="Q2534">
        <v>7.0346530000000001E-3</v>
      </c>
      <c r="R2534">
        <v>4.4455449000000001E-2</v>
      </c>
      <c r="S2534">
        <v>8.25365E-4</v>
      </c>
    </row>
    <row r="2535" spans="1:19" x14ac:dyDescent="0.3">
      <c r="A2535">
        <v>6008</v>
      </c>
      <c r="B2535">
        <v>36080</v>
      </c>
      <c r="C2535">
        <v>9</v>
      </c>
      <c r="D2535">
        <v>47.5</v>
      </c>
      <c r="E2535">
        <v>104</v>
      </c>
      <c r="F2535">
        <v>0</v>
      </c>
      <c r="G2535">
        <v>0.23632080799999999</v>
      </c>
      <c r="H2535">
        <v>0.15838914700000001</v>
      </c>
      <c r="I2535">
        <v>0.188840958</v>
      </c>
      <c r="J2535">
        <v>0.223265978</v>
      </c>
      <c r="K2535">
        <v>0.12282892500000001</v>
      </c>
      <c r="L2535">
        <v>7.0354183000000001E-2</v>
      </c>
      <c r="M2535">
        <v>0.49934725800000002</v>
      </c>
      <c r="N2535">
        <v>0.79648654799999996</v>
      </c>
      <c r="O2535">
        <v>0.16650584600000001</v>
      </c>
      <c r="P2535">
        <v>1.1862868E-2</v>
      </c>
      <c r="Q2535">
        <v>4.8529910000000001E-3</v>
      </c>
      <c r="R2535">
        <v>3.8682029999999999E-2</v>
      </c>
      <c r="S2535">
        <v>1.4190030000000001E-3</v>
      </c>
    </row>
    <row r="2536" spans="1:19" x14ac:dyDescent="0.3">
      <c r="A2536">
        <v>7282</v>
      </c>
      <c r="B2536">
        <v>20664</v>
      </c>
      <c r="C2536">
        <v>15.1</v>
      </c>
      <c r="D2536">
        <v>49.7</v>
      </c>
      <c r="E2536">
        <v>102</v>
      </c>
      <c r="F2536">
        <v>0</v>
      </c>
      <c r="G2536">
        <v>0.217106521</v>
      </c>
      <c r="H2536">
        <v>0.20448460500000001</v>
      </c>
      <c r="I2536">
        <v>0.19367947999999999</v>
      </c>
      <c r="J2536">
        <v>0.193153567</v>
      </c>
      <c r="K2536">
        <v>0.106903806</v>
      </c>
      <c r="L2536">
        <v>8.4672021E-2</v>
      </c>
      <c r="M2536">
        <v>0.44774335399999998</v>
      </c>
      <c r="N2536">
        <v>0.87894434899999996</v>
      </c>
      <c r="O2536">
        <v>9.0982980000000005E-2</v>
      </c>
      <c r="P2536">
        <v>5.4503729999999997E-3</v>
      </c>
      <c r="Q2536">
        <v>4.398547E-3</v>
      </c>
      <c r="R2536">
        <v>3.2224135000000001E-2</v>
      </c>
      <c r="S2536">
        <v>6.2153399999999998E-4</v>
      </c>
    </row>
    <row r="2537" spans="1:19" x14ac:dyDescent="0.3">
      <c r="A2537">
        <v>14591</v>
      </c>
      <c r="B2537">
        <v>44871</v>
      </c>
      <c r="C2537">
        <v>9.4</v>
      </c>
      <c r="D2537">
        <v>57</v>
      </c>
      <c r="E2537">
        <v>178</v>
      </c>
      <c r="F2537">
        <v>0</v>
      </c>
      <c r="G2537">
        <v>0.247490442</v>
      </c>
      <c r="H2537">
        <v>0.1763062</v>
      </c>
      <c r="I2537">
        <v>0.18325918299999999</v>
      </c>
      <c r="J2537">
        <v>0.21791231599999999</v>
      </c>
      <c r="K2537">
        <v>0.10125422000000001</v>
      </c>
      <c r="L2537">
        <v>7.3777639000000006E-2</v>
      </c>
      <c r="M2537">
        <v>0.50311878200000004</v>
      </c>
      <c r="N2537">
        <v>0.95969058100000004</v>
      </c>
      <c r="O2537">
        <v>1.4218962999999999E-2</v>
      </c>
      <c r="P2537">
        <v>8.2943949999999995E-3</v>
      </c>
      <c r="Q2537">
        <v>3.4206000000000002E-3</v>
      </c>
      <c r="R2537">
        <v>4.3528807000000003E-2</v>
      </c>
      <c r="S2537">
        <v>1.363768E-3</v>
      </c>
    </row>
    <row r="2538" spans="1:19" x14ac:dyDescent="0.3">
      <c r="A2538">
        <v>3297</v>
      </c>
      <c r="B2538">
        <v>15073</v>
      </c>
      <c r="C2538">
        <v>13.2</v>
      </c>
      <c r="D2538">
        <v>52.7</v>
      </c>
      <c r="E2538">
        <v>42</v>
      </c>
      <c r="F2538">
        <v>2</v>
      </c>
      <c r="G2538">
        <v>0.203945191</v>
      </c>
      <c r="H2538">
        <v>0.17442245300000001</v>
      </c>
      <c r="I2538">
        <v>0.18872046100000001</v>
      </c>
      <c r="J2538">
        <v>0.202025551</v>
      </c>
      <c r="K2538">
        <v>0.12398226</v>
      </c>
      <c r="L2538">
        <v>0.106904084</v>
      </c>
      <c r="M2538">
        <v>0.46931885899999998</v>
      </c>
      <c r="N2538">
        <v>0.93771099499999999</v>
      </c>
      <c r="O2538">
        <v>2.8728403999999999E-2</v>
      </c>
      <c r="P2538">
        <v>8.8038660000000005E-3</v>
      </c>
      <c r="Q2538">
        <v>7.6123650000000003E-3</v>
      </c>
      <c r="R2538">
        <v>3.7002713999999999E-2</v>
      </c>
      <c r="S2538">
        <v>7.2813900000000004E-4</v>
      </c>
    </row>
    <row r="2539" spans="1:19" x14ac:dyDescent="0.3">
      <c r="A2539">
        <v>2106</v>
      </c>
      <c r="B2539">
        <v>6366</v>
      </c>
      <c r="C2539">
        <v>14.9</v>
      </c>
      <c r="D2539">
        <v>52.7</v>
      </c>
      <c r="E2539">
        <v>23</v>
      </c>
      <c r="F2539">
        <v>0</v>
      </c>
      <c r="G2539">
        <v>0.19067664500000001</v>
      </c>
      <c r="H2539">
        <v>0.17867165600000001</v>
      </c>
      <c r="I2539">
        <v>0.196445276</v>
      </c>
      <c r="J2539">
        <v>0.21905207400000001</v>
      </c>
      <c r="K2539">
        <v>0.11568444</v>
      </c>
      <c r="L2539">
        <v>9.9469909999999995E-2</v>
      </c>
      <c r="M2539">
        <v>0.43826005600000001</v>
      </c>
      <c r="N2539">
        <v>0.90349235999999999</v>
      </c>
      <c r="O2539">
        <v>5.7218584000000003E-2</v>
      </c>
      <c r="P2539">
        <v>5.1449950000000003E-3</v>
      </c>
      <c r="Q2539">
        <v>1.0134082000000001E-2</v>
      </c>
      <c r="R2539">
        <v>7.3121297000000002E-2</v>
      </c>
      <c r="S2539">
        <v>9.3545399999999995E-4</v>
      </c>
    </row>
    <row r="2540" spans="1:19" x14ac:dyDescent="0.3">
      <c r="A2540">
        <v>17597</v>
      </c>
      <c r="B2540">
        <v>65644</v>
      </c>
      <c r="C2540">
        <v>15.5</v>
      </c>
      <c r="D2540">
        <v>54.9</v>
      </c>
      <c r="E2540">
        <v>218</v>
      </c>
      <c r="F2540">
        <v>58</v>
      </c>
      <c r="G2540">
        <v>0.24147788100000001</v>
      </c>
      <c r="H2540">
        <v>0.17453911799999999</v>
      </c>
      <c r="I2540">
        <v>0.18184597499999999</v>
      </c>
      <c r="J2540">
        <v>0.198706778</v>
      </c>
      <c r="K2540">
        <v>0.114784922</v>
      </c>
      <c r="L2540">
        <v>8.8645326999999996E-2</v>
      </c>
      <c r="M2540">
        <v>0.52017793300000004</v>
      </c>
      <c r="N2540">
        <v>0.85212021199999999</v>
      </c>
      <c r="O2540">
        <v>0.110367177</v>
      </c>
      <c r="P2540">
        <v>9.5539449999999995E-3</v>
      </c>
      <c r="Q2540">
        <v>3.791006E-3</v>
      </c>
      <c r="R2540">
        <v>2.7209635999999999E-2</v>
      </c>
      <c r="S2540">
        <v>5.9616599999999997E-4</v>
      </c>
    </row>
    <row r="2541" spans="1:19" x14ac:dyDescent="0.3">
      <c r="A2541">
        <v>49606</v>
      </c>
      <c r="B2541">
        <v>189868</v>
      </c>
      <c r="C2541">
        <v>15.9</v>
      </c>
      <c r="D2541">
        <v>52.4</v>
      </c>
      <c r="E2541">
        <v>905</v>
      </c>
      <c r="F2541">
        <v>133</v>
      </c>
      <c r="G2541">
        <v>0.24279018999999999</v>
      </c>
      <c r="H2541">
        <v>0.190076572</v>
      </c>
      <c r="I2541">
        <v>0.16726759399999999</v>
      </c>
      <c r="J2541">
        <v>0.20350689399999999</v>
      </c>
      <c r="K2541">
        <v>0.111457497</v>
      </c>
      <c r="L2541">
        <v>8.4901253999999995E-2</v>
      </c>
      <c r="M2541">
        <v>0.514130965</v>
      </c>
      <c r="N2541">
        <v>0.76259978299999998</v>
      </c>
      <c r="O2541">
        <v>0.19275318999999999</v>
      </c>
      <c r="P2541">
        <v>1.4233307000000001E-2</v>
      </c>
      <c r="Q2541">
        <v>5.9882750000000004E-3</v>
      </c>
      <c r="R2541">
        <v>8.6685664999999995E-2</v>
      </c>
      <c r="S2541">
        <v>5.7206100000000001E-4</v>
      </c>
    </row>
    <row r="2542" spans="1:19" x14ac:dyDescent="0.3">
      <c r="A2542">
        <v>49825</v>
      </c>
      <c r="B2542">
        <v>162038</v>
      </c>
      <c r="C2542">
        <v>10.6</v>
      </c>
      <c r="D2542">
        <v>57.8</v>
      </c>
      <c r="E2542">
        <v>353</v>
      </c>
      <c r="F2542">
        <v>41</v>
      </c>
      <c r="G2542">
        <v>0.27283563599999999</v>
      </c>
      <c r="H2542">
        <v>0.22740338399999999</v>
      </c>
      <c r="I2542">
        <v>0.164892131</v>
      </c>
      <c r="J2542">
        <v>0.180145895</v>
      </c>
      <c r="K2542">
        <v>8.6959491E-2</v>
      </c>
      <c r="L2542">
        <v>6.7763463999999995E-2</v>
      </c>
      <c r="M2542">
        <v>0.496340214</v>
      </c>
      <c r="N2542">
        <v>0.87541207499999996</v>
      </c>
      <c r="O2542">
        <v>7.7628433999999996E-2</v>
      </c>
      <c r="P2542">
        <v>2.3529412E-2</v>
      </c>
      <c r="Q2542">
        <v>4.2154280000000002E-3</v>
      </c>
      <c r="R2542">
        <v>3.5616949000000002E-2</v>
      </c>
      <c r="S2542">
        <v>8.6295199999999995E-4</v>
      </c>
    </row>
    <row r="2543" spans="1:19" x14ac:dyDescent="0.3">
      <c r="A2543">
        <v>9416</v>
      </c>
      <c r="B2543">
        <v>28866</v>
      </c>
      <c r="C2543">
        <v>13.5</v>
      </c>
      <c r="D2543">
        <v>38.6</v>
      </c>
      <c r="E2543">
        <v>115</v>
      </c>
      <c r="F2543">
        <v>8</v>
      </c>
      <c r="G2543">
        <v>0.27273989199999998</v>
      </c>
      <c r="H2543">
        <v>0.18677772000000001</v>
      </c>
      <c r="I2543">
        <v>0.18826999799999999</v>
      </c>
      <c r="J2543">
        <v>0.183619643</v>
      </c>
      <c r="K2543">
        <v>9.8108624000000005E-2</v>
      </c>
      <c r="L2543">
        <v>7.0484122999999996E-2</v>
      </c>
      <c r="M2543">
        <v>0.51101856700000003</v>
      </c>
      <c r="N2543">
        <v>0.81322227999999996</v>
      </c>
      <c r="O2543">
        <v>0.153635259</v>
      </c>
      <c r="P2543">
        <v>1.1521777E-2</v>
      </c>
      <c r="Q2543">
        <v>3.0539650000000001E-3</v>
      </c>
      <c r="R2543">
        <v>4.4594829000000002E-2</v>
      </c>
      <c r="S2543">
        <v>5.5526600000000001E-4</v>
      </c>
    </row>
    <row r="2544" spans="1:19" x14ac:dyDescent="0.3">
      <c r="A2544">
        <v>11574</v>
      </c>
      <c r="B2544">
        <v>58451</v>
      </c>
      <c r="C2544">
        <v>13.9</v>
      </c>
      <c r="D2544">
        <v>25.4</v>
      </c>
      <c r="E2544">
        <v>181</v>
      </c>
      <c r="F2544">
        <v>0</v>
      </c>
      <c r="G2544">
        <v>0.25989078900000001</v>
      </c>
      <c r="H2544">
        <v>0.17743320300000001</v>
      </c>
      <c r="I2544">
        <v>0.17496050599999999</v>
      </c>
      <c r="J2544">
        <v>0.20337935300000001</v>
      </c>
      <c r="K2544">
        <v>0.106429013</v>
      </c>
      <c r="L2544">
        <v>7.7907136000000002E-2</v>
      </c>
      <c r="M2544">
        <v>0.50204340999999997</v>
      </c>
      <c r="N2544">
        <v>0.90397692100000004</v>
      </c>
      <c r="O2544">
        <v>1.0405934E-2</v>
      </c>
      <c r="P2544">
        <v>1.5128099000000001E-2</v>
      </c>
      <c r="Q2544">
        <v>2.6049178999999999E-2</v>
      </c>
      <c r="R2544">
        <v>5.5755890000000002E-2</v>
      </c>
      <c r="S2544">
        <v>1.1281681E-2</v>
      </c>
    </row>
    <row r="2545" spans="1:19" x14ac:dyDescent="0.3">
      <c r="A2545">
        <v>2180</v>
      </c>
      <c r="B2545">
        <v>10627</v>
      </c>
      <c r="C2545">
        <v>9.5</v>
      </c>
      <c r="D2545">
        <v>36.6</v>
      </c>
      <c r="E2545">
        <v>19</v>
      </c>
      <c r="F2545">
        <v>0</v>
      </c>
      <c r="G2545">
        <v>0.25289071200000002</v>
      </c>
      <c r="H2545">
        <v>0.17185751599999999</v>
      </c>
      <c r="I2545">
        <v>0.16598284199999999</v>
      </c>
      <c r="J2545">
        <v>0.19861991800000001</v>
      </c>
      <c r="K2545">
        <v>0.10919433000000001</v>
      </c>
      <c r="L2545">
        <v>0.101454681</v>
      </c>
      <c r="M2545">
        <v>0.50121223400000003</v>
      </c>
      <c r="N2545">
        <v>0.96036926499999997</v>
      </c>
      <c r="O2545">
        <v>1.2588586000000001E-2</v>
      </c>
      <c r="P2545">
        <v>4.4759420000000001E-3</v>
      </c>
      <c r="Q2545">
        <v>8.765386E-3</v>
      </c>
      <c r="R2545">
        <v>5.6229018999999998E-2</v>
      </c>
      <c r="S2545">
        <v>2.7974599999999999E-4</v>
      </c>
    </row>
    <row r="2546" spans="1:19" x14ac:dyDescent="0.3">
      <c r="A2546">
        <v>9043</v>
      </c>
      <c r="B2546">
        <v>39925</v>
      </c>
      <c r="C2546">
        <v>13.5</v>
      </c>
      <c r="D2546">
        <v>55.1</v>
      </c>
      <c r="E2546">
        <v>104</v>
      </c>
      <c r="F2546">
        <v>6</v>
      </c>
      <c r="G2546">
        <v>0.22699417599999999</v>
      </c>
      <c r="H2546">
        <v>0.16806786500000001</v>
      </c>
      <c r="I2546">
        <v>0.17791846</v>
      </c>
      <c r="J2546">
        <v>0.22600658400000001</v>
      </c>
      <c r="K2546">
        <v>0.120106356</v>
      </c>
      <c r="L2546">
        <v>8.0906559000000003E-2</v>
      </c>
      <c r="M2546">
        <v>0.51651050899999995</v>
      </c>
      <c r="N2546">
        <v>0.69967080299999995</v>
      </c>
      <c r="O2546">
        <v>0.26786528199999998</v>
      </c>
      <c r="P2546">
        <v>4.2542420000000001E-3</v>
      </c>
      <c r="Q2546">
        <v>8.8376800000000005E-3</v>
      </c>
      <c r="R2546">
        <v>4.5201316999999998E-2</v>
      </c>
      <c r="S2546">
        <v>2.53229E-4</v>
      </c>
    </row>
    <row r="2547" spans="1:19" x14ac:dyDescent="0.3">
      <c r="A2547">
        <v>20294</v>
      </c>
      <c r="B2547">
        <v>74347</v>
      </c>
      <c r="C2547">
        <v>22.8</v>
      </c>
      <c r="D2547">
        <v>48.6</v>
      </c>
      <c r="E2547">
        <v>229</v>
      </c>
      <c r="F2547">
        <v>16</v>
      </c>
      <c r="G2547">
        <v>0.24180099299999999</v>
      </c>
      <c r="H2547">
        <v>0.188198741</v>
      </c>
      <c r="I2547">
        <v>0.183963141</v>
      </c>
      <c r="J2547">
        <v>0.19975037800000001</v>
      </c>
      <c r="K2547">
        <v>0.105465119</v>
      </c>
      <c r="L2547">
        <v>8.0821626999999993E-2</v>
      </c>
      <c r="M2547">
        <v>0.50525798700000002</v>
      </c>
      <c r="N2547">
        <v>0.94395464299999998</v>
      </c>
      <c r="O2547">
        <v>2.7152986E-2</v>
      </c>
      <c r="P2547">
        <v>3.903657E-3</v>
      </c>
      <c r="Q2547">
        <v>5.4438749999999999E-3</v>
      </c>
      <c r="R2547">
        <v>1.3928352999999999E-2</v>
      </c>
      <c r="S2547">
        <v>1.72611E-4</v>
      </c>
    </row>
    <row r="2548" spans="1:19" x14ac:dyDescent="0.3">
      <c r="A2548">
        <v>21309</v>
      </c>
      <c r="B2548">
        <v>82925</v>
      </c>
      <c r="C2548">
        <v>10.199999999999999</v>
      </c>
      <c r="D2548">
        <v>46.3</v>
      </c>
      <c r="E2548">
        <v>247</v>
      </c>
      <c r="F2548">
        <v>6</v>
      </c>
      <c r="G2548">
        <v>0.26222490100000001</v>
      </c>
      <c r="H2548">
        <v>0.18166049500000001</v>
      </c>
      <c r="I2548">
        <v>0.196348829</v>
      </c>
      <c r="J2548">
        <v>0.19183407299999999</v>
      </c>
      <c r="K2548">
        <v>0.100751639</v>
      </c>
      <c r="L2548">
        <v>6.7180060999999999E-2</v>
      </c>
      <c r="M2548">
        <v>0.50568957699999995</v>
      </c>
      <c r="N2548">
        <v>0.763153686</v>
      </c>
      <c r="O2548">
        <v>3.8356973000000003E-2</v>
      </c>
      <c r="P2548">
        <v>1.7493142E-2</v>
      </c>
      <c r="Q2548">
        <v>0.104688211</v>
      </c>
      <c r="R2548">
        <v>6.7241570000000001E-2</v>
      </c>
      <c r="S2548">
        <v>8.1191800000000001E-4</v>
      </c>
    </row>
    <row r="2549" spans="1:19" x14ac:dyDescent="0.3">
      <c r="A2549">
        <v>15418</v>
      </c>
      <c r="B2549">
        <v>53841</v>
      </c>
      <c r="C2549">
        <v>13.5</v>
      </c>
      <c r="D2549">
        <v>43.9</v>
      </c>
      <c r="E2549">
        <v>215</v>
      </c>
      <c r="F2549">
        <v>6</v>
      </c>
      <c r="G2549">
        <v>0.205631112</v>
      </c>
      <c r="H2549">
        <v>0.15992281999999999</v>
      </c>
      <c r="I2549">
        <v>0.17253006600000001</v>
      </c>
      <c r="J2549">
        <v>0.230264883</v>
      </c>
      <c r="K2549">
        <v>0.13510172000000001</v>
      </c>
      <c r="L2549">
        <v>9.6549398999999994E-2</v>
      </c>
      <c r="M2549">
        <v>0.50876699999999997</v>
      </c>
      <c r="N2549">
        <v>0.94243377900000003</v>
      </c>
      <c r="O2549">
        <v>2.7462441000000001E-2</v>
      </c>
      <c r="P2549">
        <v>6.3129889999999998E-3</v>
      </c>
      <c r="Q2549">
        <v>4.5708290000000002E-3</v>
      </c>
      <c r="R2549">
        <v>2.0156607E-2</v>
      </c>
      <c r="S2549">
        <v>5.6198700000000001E-4</v>
      </c>
    </row>
    <row r="2550" spans="1:19" x14ac:dyDescent="0.3">
      <c r="A2550">
        <v>3700</v>
      </c>
      <c r="B2550">
        <v>17275</v>
      </c>
      <c r="C2550">
        <v>20</v>
      </c>
      <c r="D2550">
        <v>46.2</v>
      </c>
      <c r="E2550">
        <v>60</v>
      </c>
      <c r="F2550">
        <v>0</v>
      </c>
      <c r="G2550">
        <v>0.22975082399999999</v>
      </c>
      <c r="H2550">
        <v>0.211134879</v>
      </c>
      <c r="I2550">
        <v>0.177834307</v>
      </c>
      <c r="J2550">
        <v>0.19477365999999999</v>
      </c>
      <c r="K2550">
        <v>0.10365959399999999</v>
      </c>
      <c r="L2550">
        <v>8.2846736000000004E-2</v>
      </c>
      <c r="M2550">
        <v>0.52616060600000003</v>
      </c>
      <c r="N2550">
        <v>0.71862172599999996</v>
      </c>
      <c r="O2550">
        <v>0.241660404</v>
      </c>
      <c r="P2550">
        <v>6.301671E-3</v>
      </c>
      <c r="Q2550">
        <v>1.1447072000000001E-2</v>
      </c>
      <c r="R2550">
        <v>0.240388507</v>
      </c>
      <c r="S2550">
        <v>2.0812859999999999E-3</v>
      </c>
    </row>
    <row r="2551" spans="1:19" x14ac:dyDescent="0.3">
      <c r="A2551">
        <v>4766</v>
      </c>
      <c r="B2551">
        <v>30148</v>
      </c>
      <c r="C2551">
        <v>5.3</v>
      </c>
      <c r="D2551">
        <v>38.6</v>
      </c>
      <c r="E2551">
        <v>45</v>
      </c>
      <c r="F2551">
        <v>0</v>
      </c>
      <c r="G2551">
        <v>0.201234318</v>
      </c>
      <c r="H2551">
        <v>0.156481856</v>
      </c>
      <c r="I2551">
        <v>0.206292999</v>
      </c>
      <c r="J2551">
        <v>0.24605422900000001</v>
      </c>
      <c r="K2551">
        <v>0.12076757</v>
      </c>
      <c r="L2551">
        <v>6.9169026999999994E-2</v>
      </c>
      <c r="M2551">
        <v>0.483171456</v>
      </c>
      <c r="N2551">
        <v>0.88007554300000002</v>
      </c>
      <c r="O2551">
        <v>9.1933090999999995E-2</v>
      </c>
      <c r="P2551">
        <v>6.002968E-3</v>
      </c>
      <c r="Q2551">
        <v>4.3841899999999996E-3</v>
      </c>
      <c r="R2551">
        <v>2.3168758000000001E-2</v>
      </c>
      <c r="S2551">
        <v>1.180359E-3</v>
      </c>
    </row>
    <row r="2552" spans="1:19" hidden="1" x14ac:dyDescent="0.3">
      <c r="A2552">
        <v>1711</v>
      </c>
      <c r="B2552">
        <v>6264</v>
      </c>
      <c r="C2552">
        <v>22.6</v>
      </c>
      <c r="D2552">
        <v>55.6</v>
      </c>
      <c r="E2552">
        <v>25</v>
      </c>
      <c r="F2552" t="s">
        <v>34</v>
      </c>
      <c r="G2552" t="s">
        <v>34</v>
      </c>
      <c r="H2552" t="s">
        <v>34</v>
      </c>
      <c r="I2552" t="s">
        <v>34</v>
      </c>
      <c r="J2552" t="s">
        <v>34</v>
      </c>
      <c r="K2552" t="s">
        <v>34</v>
      </c>
      <c r="L2552" t="s">
        <v>34</v>
      </c>
      <c r="M2552" t="s">
        <v>34</v>
      </c>
      <c r="N2552" t="s">
        <v>34</v>
      </c>
      <c r="O2552" t="s">
        <v>34</v>
      </c>
      <c r="P2552" t="s">
        <v>34</v>
      </c>
      <c r="Q2552" t="s">
        <v>34</v>
      </c>
      <c r="R2552" t="s">
        <v>34</v>
      </c>
      <c r="S2552" t="s">
        <v>34</v>
      </c>
    </row>
    <row r="2553" spans="1:19" hidden="1" x14ac:dyDescent="0.3">
      <c r="A2553">
        <v>1711</v>
      </c>
      <c r="B2553">
        <v>6264</v>
      </c>
      <c r="C2553" t="s">
        <v>34</v>
      </c>
      <c r="D2553" t="s">
        <v>34</v>
      </c>
      <c r="E2553">
        <v>25</v>
      </c>
      <c r="F2553">
        <v>0</v>
      </c>
      <c r="G2553">
        <v>0.233860759</v>
      </c>
      <c r="H2553">
        <v>0.15617088600000001</v>
      </c>
      <c r="I2553">
        <v>0.17294303799999999</v>
      </c>
      <c r="J2553">
        <v>0.20348101299999999</v>
      </c>
      <c r="K2553">
        <v>0.13575949400000001</v>
      </c>
      <c r="L2553">
        <v>9.778481E-2</v>
      </c>
      <c r="M2553">
        <v>0.51582278500000001</v>
      </c>
      <c r="N2553">
        <v>0.70759493699999998</v>
      </c>
      <c r="O2553">
        <v>0.26155063299999998</v>
      </c>
      <c r="P2553">
        <v>2.848101E-3</v>
      </c>
      <c r="Q2553">
        <v>6.1708860000000004E-3</v>
      </c>
      <c r="R2553">
        <v>2.2151898999999999E-2</v>
      </c>
      <c r="S2553">
        <v>7.9113899999999995E-4</v>
      </c>
    </row>
    <row r="2554" spans="1:19" x14ac:dyDescent="0.3">
      <c r="A2554">
        <v>4817</v>
      </c>
      <c r="B2554">
        <v>26406</v>
      </c>
      <c r="C2554">
        <v>14.4</v>
      </c>
      <c r="D2554">
        <v>37.700000000000003</v>
      </c>
      <c r="E2554">
        <v>83</v>
      </c>
      <c r="F2554">
        <v>0</v>
      </c>
      <c r="G2554">
        <v>0.22759015499999999</v>
      </c>
      <c r="H2554">
        <v>0.168135852</v>
      </c>
      <c r="I2554">
        <v>0.16897538600000001</v>
      </c>
      <c r="J2554">
        <v>0.21442472800000001</v>
      </c>
      <c r="K2554">
        <v>0.12520511400000001</v>
      </c>
      <c r="L2554">
        <v>9.5668766000000002E-2</v>
      </c>
      <c r="M2554">
        <v>0.50467468000000004</v>
      </c>
      <c r="N2554">
        <v>0.77847739000000005</v>
      </c>
      <c r="O2554">
        <v>0.19091776399999999</v>
      </c>
      <c r="P2554">
        <v>1.1524517999999999E-2</v>
      </c>
      <c r="Q2554">
        <v>2.0988360000000002E-3</v>
      </c>
      <c r="R2554">
        <v>3.7817209999999997E-2</v>
      </c>
      <c r="S2554">
        <v>3.4344600000000002E-4</v>
      </c>
    </row>
    <row r="2555" spans="1:19" x14ac:dyDescent="0.3">
      <c r="A2555">
        <v>4295</v>
      </c>
      <c r="B2555">
        <v>16355</v>
      </c>
      <c r="C2555">
        <v>6.4</v>
      </c>
      <c r="D2555">
        <v>60.3</v>
      </c>
      <c r="E2555">
        <v>27</v>
      </c>
      <c r="F2555">
        <v>0</v>
      </c>
      <c r="G2555">
        <v>0.24222956400000001</v>
      </c>
      <c r="H2555">
        <v>0.160303475</v>
      </c>
      <c r="I2555">
        <v>0.18318649000000001</v>
      </c>
      <c r="J2555">
        <v>0.21604258400000001</v>
      </c>
      <c r="K2555">
        <v>0.112028879</v>
      </c>
      <c r="L2555">
        <v>8.6209006000000005E-2</v>
      </c>
      <c r="M2555">
        <v>0.50373225600000004</v>
      </c>
      <c r="N2555">
        <v>0.97332354399999998</v>
      </c>
      <c r="O2555">
        <v>6.6691140000000003E-3</v>
      </c>
      <c r="P2555">
        <v>5.0783160000000003E-3</v>
      </c>
      <c r="Q2555">
        <v>1.8967210000000001E-3</v>
      </c>
      <c r="R2555">
        <v>1.5296133E-2</v>
      </c>
      <c r="S2555">
        <v>6.1184499999999997E-4</v>
      </c>
    </row>
    <row r="2556" spans="1:19" x14ac:dyDescent="0.3">
      <c r="A2556">
        <v>5178</v>
      </c>
      <c r="B2556">
        <v>20225</v>
      </c>
      <c r="C2556">
        <v>7.9</v>
      </c>
      <c r="D2556">
        <v>43.8</v>
      </c>
      <c r="E2556">
        <v>58</v>
      </c>
      <c r="F2556">
        <v>0</v>
      </c>
      <c r="G2556">
        <v>0.23834886799999999</v>
      </c>
      <c r="H2556">
        <v>0.159639</v>
      </c>
      <c r="I2556">
        <v>0.177935592</v>
      </c>
      <c r="J2556">
        <v>0.224244218</v>
      </c>
      <c r="K2556">
        <v>0.117522316</v>
      </c>
      <c r="L2556">
        <v>8.2310006000000005E-2</v>
      </c>
      <c r="M2556">
        <v>0.49563544900000001</v>
      </c>
      <c r="N2556">
        <v>0.97149479699999997</v>
      </c>
      <c r="O2556">
        <v>9.715441E-3</v>
      </c>
      <c r="P2556">
        <v>3.4521869999999998E-3</v>
      </c>
      <c r="Q2556">
        <v>3.353553E-3</v>
      </c>
      <c r="R2556">
        <v>3.0231297000000001E-2</v>
      </c>
      <c r="S2556">
        <v>0</v>
      </c>
    </row>
    <row r="2557" spans="1:19" x14ac:dyDescent="0.3">
      <c r="A2557">
        <v>2005</v>
      </c>
      <c r="B2557">
        <v>8845</v>
      </c>
      <c r="C2557">
        <v>9.5</v>
      </c>
      <c r="D2557">
        <v>50.3</v>
      </c>
      <c r="E2557">
        <v>36</v>
      </c>
      <c r="F2557">
        <v>0</v>
      </c>
      <c r="G2557">
        <v>0.25635831599999997</v>
      </c>
      <c r="H2557">
        <v>0.166441594</v>
      </c>
      <c r="I2557">
        <v>0.159126716</v>
      </c>
      <c r="J2557">
        <v>0.196939005</v>
      </c>
      <c r="K2557">
        <v>0.110961062</v>
      </c>
      <c r="L2557">
        <v>0.110173306</v>
      </c>
      <c r="M2557">
        <v>0.50225073099999995</v>
      </c>
      <c r="N2557">
        <v>0.95082151699999995</v>
      </c>
      <c r="O2557">
        <v>2.1269413000000001E-2</v>
      </c>
      <c r="P2557">
        <v>9.340536E-3</v>
      </c>
      <c r="Q2557">
        <v>5.1766820000000002E-3</v>
      </c>
      <c r="R2557">
        <v>3.1060094999999999E-2</v>
      </c>
      <c r="S2557">
        <v>6.7521900000000001E-4</v>
      </c>
    </row>
    <row r="2558" spans="1:19" x14ac:dyDescent="0.3">
      <c r="A2558">
        <v>1352</v>
      </c>
      <c r="B2558">
        <v>5181</v>
      </c>
      <c r="C2558">
        <v>10.9</v>
      </c>
      <c r="D2558">
        <v>42.5</v>
      </c>
      <c r="E2558">
        <v>29</v>
      </c>
      <c r="F2558">
        <v>0</v>
      </c>
      <c r="G2558">
        <v>0.246083301</v>
      </c>
      <c r="H2558">
        <v>0.14959877699999999</v>
      </c>
      <c r="I2558">
        <v>0.15246465400000001</v>
      </c>
      <c r="J2558">
        <v>0.20385938100000001</v>
      </c>
      <c r="K2558">
        <v>0.141574322</v>
      </c>
      <c r="L2558">
        <v>0.10641956399999999</v>
      </c>
      <c r="M2558">
        <v>0.50267481800000002</v>
      </c>
      <c r="N2558">
        <v>0.96465418400000003</v>
      </c>
      <c r="O2558">
        <v>4.394345E-3</v>
      </c>
      <c r="P2558">
        <v>9.743982E-3</v>
      </c>
      <c r="Q2558">
        <v>7.2602220000000002E-3</v>
      </c>
      <c r="R2558">
        <v>3.2862056000000001E-2</v>
      </c>
      <c r="S2558">
        <v>0</v>
      </c>
    </row>
    <row r="2559" spans="1:19" x14ac:dyDescent="0.3">
      <c r="A2559">
        <v>4922</v>
      </c>
      <c r="B2559">
        <v>17071</v>
      </c>
      <c r="C2559">
        <v>36.200000000000003</v>
      </c>
      <c r="D2559">
        <v>38.5</v>
      </c>
      <c r="E2559">
        <v>73</v>
      </c>
      <c r="F2559">
        <v>0</v>
      </c>
      <c r="G2559">
        <v>0.23962625500000001</v>
      </c>
      <c r="H2559">
        <v>0.19900179900000001</v>
      </c>
      <c r="I2559">
        <v>0.20782311000000001</v>
      </c>
      <c r="J2559">
        <v>0.190934943</v>
      </c>
      <c r="K2559">
        <v>0.10080668600000001</v>
      </c>
      <c r="L2559">
        <v>6.1807208000000002E-2</v>
      </c>
      <c r="M2559">
        <v>0.45447159199999998</v>
      </c>
      <c r="N2559">
        <v>0.91259938500000004</v>
      </c>
      <c r="O2559">
        <v>5.8847426000000001E-2</v>
      </c>
      <c r="P2559">
        <v>4.0624459999999999E-3</v>
      </c>
      <c r="Q2559">
        <v>8.1829260000000001E-3</v>
      </c>
      <c r="R2559">
        <v>2.7044281E-2</v>
      </c>
      <c r="S2559">
        <v>5.8034899999999997E-4</v>
      </c>
    </row>
    <row r="2560" spans="1:19" x14ac:dyDescent="0.3">
      <c r="A2560">
        <v>39826</v>
      </c>
      <c r="B2560">
        <v>159293</v>
      </c>
      <c r="C2560">
        <v>12.4</v>
      </c>
      <c r="D2560">
        <v>49.1</v>
      </c>
      <c r="E2560">
        <v>793</v>
      </c>
      <c r="F2560">
        <v>23</v>
      </c>
      <c r="G2560">
        <v>0.22636493899999999</v>
      </c>
      <c r="H2560">
        <v>0.169165703</v>
      </c>
      <c r="I2560">
        <v>0.17674450799999999</v>
      </c>
      <c r="J2560">
        <v>0.233673521</v>
      </c>
      <c r="K2560">
        <v>0.115215424</v>
      </c>
      <c r="L2560">
        <v>7.8835905999999997E-2</v>
      </c>
      <c r="M2560">
        <v>0.50284676500000003</v>
      </c>
      <c r="N2560">
        <v>0.93990372499999997</v>
      </c>
      <c r="O2560">
        <v>2.5627167999999999E-2</v>
      </c>
      <c r="P2560">
        <v>6.1648479999999997E-3</v>
      </c>
      <c r="Q2560">
        <v>5.4547279999999998E-3</v>
      </c>
      <c r="R2560">
        <v>3.5066109999999998E-2</v>
      </c>
      <c r="S2560">
        <v>3.26781E-4</v>
      </c>
    </row>
    <row r="2561" spans="1:19" x14ac:dyDescent="0.3">
      <c r="A2561">
        <v>10142</v>
      </c>
      <c r="B2561">
        <v>36596</v>
      </c>
      <c r="C2561">
        <v>7.3</v>
      </c>
      <c r="D2561">
        <v>60.1</v>
      </c>
      <c r="E2561">
        <v>55</v>
      </c>
      <c r="F2561">
        <v>0</v>
      </c>
      <c r="G2561">
        <v>0.26721056500000001</v>
      </c>
      <c r="H2561">
        <v>0.17015471099999999</v>
      </c>
      <c r="I2561">
        <v>0.180823488</v>
      </c>
      <c r="J2561">
        <v>0.19883216500000001</v>
      </c>
      <c r="K2561">
        <v>9.8611148999999995E-2</v>
      </c>
      <c r="L2561">
        <v>8.4367922999999997E-2</v>
      </c>
      <c r="M2561">
        <v>0.50197822599999997</v>
      </c>
      <c r="N2561">
        <v>0.933313324</v>
      </c>
      <c r="O2561">
        <v>3.5171491999999999E-2</v>
      </c>
      <c r="P2561">
        <v>1.091435E-2</v>
      </c>
      <c r="Q2561">
        <v>4.9660290000000003E-3</v>
      </c>
      <c r="R2561">
        <v>8.1748478999999999E-2</v>
      </c>
      <c r="S2561">
        <v>4.6386000000000002E-4</v>
      </c>
    </row>
    <row r="2562" spans="1:19" x14ac:dyDescent="0.3">
      <c r="A2562">
        <v>3562</v>
      </c>
      <c r="B2562">
        <v>14294</v>
      </c>
      <c r="C2562">
        <v>23.5</v>
      </c>
      <c r="D2562">
        <v>40.6</v>
      </c>
      <c r="E2562">
        <v>78</v>
      </c>
      <c r="F2562">
        <v>0</v>
      </c>
      <c r="G2562">
        <v>0.246955061</v>
      </c>
      <c r="H2562">
        <v>0.17429651400000001</v>
      </c>
      <c r="I2562">
        <v>0.179336413</v>
      </c>
      <c r="J2562">
        <v>0.20019599599999999</v>
      </c>
      <c r="K2562">
        <v>0.11017779599999999</v>
      </c>
      <c r="L2562">
        <v>8.9038219000000002E-2</v>
      </c>
      <c r="M2562">
        <v>0.51623967500000001</v>
      </c>
      <c r="N2562">
        <v>0.54318913599999996</v>
      </c>
      <c r="O2562">
        <v>0.43154136900000001</v>
      </c>
      <c r="P2562">
        <v>5.1798959999999998E-3</v>
      </c>
      <c r="Q2562">
        <v>4.5499090000000004E-3</v>
      </c>
      <c r="R2562">
        <v>2.1769565000000001E-2</v>
      </c>
      <c r="S2562">
        <v>1.1899759999999999E-3</v>
      </c>
    </row>
    <row r="2563" spans="1:19" x14ac:dyDescent="0.3">
      <c r="A2563">
        <v>5928</v>
      </c>
      <c r="B2563">
        <v>21743</v>
      </c>
      <c r="C2563">
        <v>15.2</v>
      </c>
      <c r="D2563">
        <v>48.4</v>
      </c>
      <c r="E2563">
        <v>42</v>
      </c>
      <c r="F2563">
        <v>0</v>
      </c>
      <c r="G2563">
        <v>0.240901684</v>
      </c>
      <c r="H2563">
        <v>0.30839217800000002</v>
      </c>
      <c r="I2563">
        <v>0.14014122800000001</v>
      </c>
      <c r="J2563">
        <v>0.15417345599999999</v>
      </c>
      <c r="K2563">
        <v>8.1205866000000002E-2</v>
      </c>
      <c r="L2563">
        <v>7.5185587999999998E-2</v>
      </c>
      <c r="M2563">
        <v>0.49864204200000001</v>
      </c>
      <c r="N2563">
        <v>0.93966141599999997</v>
      </c>
      <c r="O2563">
        <v>3.0101394E-2</v>
      </c>
      <c r="P2563">
        <v>1.4620677E-2</v>
      </c>
      <c r="Q2563">
        <v>4.1191379999999996E-3</v>
      </c>
      <c r="R2563">
        <v>1.8106101999999999E-2</v>
      </c>
      <c r="S2563">
        <v>1.8106099999999999E-4</v>
      </c>
    </row>
    <row r="2564" spans="1:19" x14ac:dyDescent="0.3">
      <c r="A2564">
        <v>1754</v>
      </c>
      <c r="B2564">
        <v>7791</v>
      </c>
      <c r="C2564">
        <v>9.5</v>
      </c>
      <c r="D2564">
        <v>51.5</v>
      </c>
      <c r="E2564">
        <v>24</v>
      </c>
      <c r="F2564">
        <v>0</v>
      </c>
      <c r="G2564">
        <v>0.23280355999999999</v>
      </c>
      <c r="H2564">
        <v>0.14138588699999999</v>
      </c>
      <c r="I2564">
        <v>0.15460902700000001</v>
      </c>
      <c r="J2564">
        <v>0.222377622</v>
      </c>
      <c r="K2564">
        <v>0.129434202</v>
      </c>
      <c r="L2564">
        <v>0.119389701</v>
      </c>
      <c r="M2564">
        <v>0.49688493299999997</v>
      </c>
      <c r="N2564">
        <v>0.92981563899999997</v>
      </c>
      <c r="O2564">
        <v>4.704387E-3</v>
      </c>
      <c r="P2564">
        <v>4.4500950000000003E-3</v>
      </c>
      <c r="Q2564">
        <v>3.3439287999999998E-2</v>
      </c>
      <c r="R2564">
        <v>1.8563255000000001E-2</v>
      </c>
      <c r="S2564">
        <v>1.2714599999999999E-4</v>
      </c>
    </row>
    <row r="2565" spans="1:19" x14ac:dyDescent="0.3">
      <c r="A2565">
        <v>51828</v>
      </c>
      <c r="B2565">
        <v>182924</v>
      </c>
      <c r="C2565">
        <v>17.100000000000001</v>
      </c>
      <c r="D2565">
        <v>52.8</v>
      </c>
      <c r="E2565">
        <v>146</v>
      </c>
      <c r="F2565">
        <v>71</v>
      </c>
      <c r="G2565">
        <v>0.25800311999999997</v>
      </c>
      <c r="H2565">
        <v>0.26402828299999997</v>
      </c>
      <c r="I2565">
        <v>0.173717232</v>
      </c>
      <c r="J2565">
        <v>0.165683682</v>
      </c>
      <c r="K2565">
        <v>8.4352281000000001E-2</v>
      </c>
      <c r="L2565">
        <v>5.4215401000000003E-2</v>
      </c>
      <c r="M2565">
        <v>0.53093359600000001</v>
      </c>
      <c r="N2565">
        <v>0.59101924299999997</v>
      </c>
      <c r="O2565">
        <v>0.35882086099999999</v>
      </c>
      <c r="P2565">
        <v>2.1256819E-2</v>
      </c>
      <c r="Q2565">
        <v>5.3114379999999999E-3</v>
      </c>
      <c r="R2565">
        <v>6.4899137999999995E-2</v>
      </c>
      <c r="S2565">
        <v>1.477244E-3</v>
      </c>
    </row>
    <row r="2566" spans="1:19" x14ac:dyDescent="0.3">
      <c r="A2566">
        <v>12616</v>
      </c>
      <c r="B2566">
        <v>54938</v>
      </c>
      <c r="C2566">
        <v>10.4</v>
      </c>
      <c r="D2566">
        <v>48.3</v>
      </c>
      <c r="E2566">
        <v>218</v>
      </c>
      <c r="F2566">
        <v>9</v>
      </c>
      <c r="G2566">
        <v>0.25310812300000002</v>
      </c>
      <c r="H2566">
        <v>0.187085433</v>
      </c>
      <c r="I2566">
        <v>0.17265939299999999</v>
      </c>
      <c r="J2566">
        <v>0.201167132</v>
      </c>
      <c r="K2566">
        <v>0.107252891</v>
      </c>
      <c r="L2566">
        <v>7.8727029000000004E-2</v>
      </c>
      <c r="M2566">
        <v>0.50019935500000001</v>
      </c>
      <c r="N2566">
        <v>0.93950487500000002</v>
      </c>
      <c r="O2566">
        <v>2.6622929E-2</v>
      </c>
      <c r="P2566">
        <v>7.666099E-3</v>
      </c>
      <c r="Q2566">
        <v>3.1353079999999998E-3</v>
      </c>
      <c r="R2566">
        <v>5.4097647999999998E-2</v>
      </c>
      <c r="S2566">
        <v>4.7120199999999999E-4</v>
      </c>
    </row>
    <row r="2567" spans="1:19" x14ac:dyDescent="0.3">
      <c r="A2567">
        <v>12466</v>
      </c>
      <c r="B2567">
        <v>52222</v>
      </c>
      <c r="C2567">
        <v>14.8</v>
      </c>
      <c r="D2567">
        <v>42.8</v>
      </c>
      <c r="E2567">
        <v>231</v>
      </c>
      <c r="F2567">
        <v>8</v>
      </c>
      <c r="G2567">
        <v>0.26079531099999997</v>
      </c>
      <c r="H2567">
        <v>0.17728569499999999</v>
      </c>
      <c r="I2567">
        <v>0.17551963000000001</v>
      </c>
      <c r="J2567">
        <v>0.18869718799999999</v>
      </c>
      <c r="K2567">
        <v>0.104741204</v>
      </c>
      <c r="L2567">
        <v>9.2960972000000003E-2</v>
      </c>
      <c r="M2567">
        <v>0.51190637900000002</v>
      </c>
      <c r="N2567">
        <v>0.77229413700000005</v>
      </c>
      <c r="O2567">
        <v>2.6704446E-2</v>
      </c>
      <c r="P2567">
        <v>2.3346983000000002E-2</v>
      </c>
      <c r="Q2567">
        <v>0.10757467</v>
      </c>
      <c r="R2567">
        <v>6.2918470000000004E-2</v>
      </c>
      <c r="S2567">
        <v>6.4044099999999995E-4</v>
      </c>
    </row>
    <row r="2568" spans="1:19" x14ac:dyDescent="0.3">
      <c r="A2568">
        <v>21228</v>
      </c>
      <c r="B2568">
        <v>72275</v>
      </c>
      <c r="C2568">
        <v>9.1999999999999993</v>
      </c>
      <c r="D2568">
        <v>51.3</v>
      </c>
      <c r="E2568">
        <v>276</v>
      </c>
      <c r="F2568">
        <v>8</v>
      </c>
      <c r="G2568">
        <v>0.25746034800000001</v>
      </c>
      <c r="H2568">
        <v>0.18396390600000001</v>
      </c>
      <c r="I2568">
        <v>0.19819531300000001</v>
      </c>
      <c r="J2568">
        <v>0.206870622</v>
      </c>
      <c r="K2568">
        <v>9.4578975999999995E-2</v>
      </c>
      <c r="L2568">
        <v>5.8930834000000001E-2</v>
      </c>
      <c r="M2568">
        <v>0.50630108799999995</v>
      </c>
      <c r="N2568">
        <v>0.89032626400000003</v>
      </c>
      <c r="O2568">
        <v>7.8036010000000003E-2</v>
      </c>
      <c r="P2568">
        <v>7.3245790000000003E-3</v>
      </c>
      <c r="Q2568">
        <v>6.182725E-3</v>
      </c>
      <c r="R2568">
        <v>7.4262320000000007E-2</v>
      </c>
      <c r="S2568">
        <v>1.1557799999999999E-3</v>
      </c>
    </row>
    <row r="2569" spans="1:19" x14ac:dyDescent="0.3">
      <c r="A2569">
        <v>6710</v>
      </c>
      <c r="B2569">
        <v>35913</v>
      </c>
      <c r="C2569">
        <v>15.4</v>
      </c>
      <c r="D2569">
        <v>43.7</v>
      </c>
      <c r="E2569">
        <v>171</v>
      </c>
      <c r="F2569">
        <v>2</v>
      </c>
      <c r="G2569">
        <v>0.23306301700000001</v>
      </c>
      <c r="H2569">
        <v>0.189333784</v>
      </c>
      <c r="I2569">
        <v>0.188883257</v>
      </c>
      <c r="J2569">
        <v>0.20321563300000001</v>
      </c>
      <c r="K2569">
        <v>0.10590189799999999</v>
      </c>
      <c r="L2569">
        <v>7.9602409999999998E-2</v>
      </c>
      <c r="M2569">
        <v>0.46849129900000003</v>
      </c>
      <c r="N2569">
        <v>0.89083178500000004</v>
      </c>
      <c r="O2569">
        <v>6.4566086999999994E-2</v>
      </c>
      <c r="P2569">
        <v>7.8278989999999993E-3</v>
      </c>
      <c r="Q2569">
        <v>1.3375007E-2</v>
      </c>
      <c r="R2569">
        <v>0.11958664200000001</v>
      </c>
      <c r="S2569">
        <v>8.16579E-4</v>
      </c>
    </row>
    <row r="2570" spans="1:19" x14ac:dyDescent="0.3">
      <c r="A2570">
        <v>4575</v>
      </c>
      <c r="B2570">
        <v>23006</v>
      </c>
      <c r="C2570">
        <v>23.6</v>
      </c>
      <c r="D2570">
        <v>30.6</v>
      </c>
      <c r="E2570">
        <v>60</v>
      </c>
      <c r="F2570">
        <v>8</v>
      </c>
      <c r="G2570">
        <v>0.247259012</v>
      </c>
      <c r="H2570">
        <v>0.27914218099999999</v>
      </c>
      <c r="I2570">
        <v>0.13314621500000001</v>
      </c>
      <c r="J2570">
        <v>0.170774493</v>
      </c>
      <c r="K2570">
        <v>9.1790194000000006E-2</v>
      </c>
      <c r="L2570">
        <v>7.7887904999999993E-2</v>
      </c>
      <c r="M2570">
        <v>0.50004385600000001</v>
      </c>
      <c r="N2570">
        <v>0.63358477300000005</v>
      </c>
      <c r="O2570">
        <v>0.328392246</v>
      </c>
      <c r="P2570">
        <v>1.3946145E-2</v>
      </c>
      <c r="Q2570">
        <v>3.3768969999999998E-3</v>
      </c>
      <c r="R2570">
        <v>2.9558811000000001E-2</v>
      </c>
      <c r="S2570">
        <v>1.0525389999999999E-3</v>
      </c>
    </row>
    <row r="2571" spans="1:19" hidden="1" x14ac:dyDescent="0.3">
      <c r="A2571">
        <v>6722</v>
      </c>
      <c r="B2571">
        <v>21181</v>
      </c>
      <c r="C2571">
        <v>14.3</v>
      </c>
      <c r="D2571">
        <v>48</v>
      </c>
      <c r="E2571">
        <v>102</v>
      </c>
      <c r="F2571" t="s">
        <v>34</v>
      </c>
      <c r="G2571" t="s">
        <v>34</v>
      </c>
      <c r="H2571" t="s">
        <v>34</v>
      </c>
      <c r="I2571" t="s">
        <v>34</v>
      </c>
      <c r="J2571" t="s">
        <v>34</v>
      </c>
      <c r="K2571" t="s">
        <v>34</v>
      </c>
      <c r="L2571" t="s">
        <v>34</v>
      </c>
      <c r="M2571" t="s">
        <v>34</v>
      </c>
      <c r="N2571" t="s">
        <v>34</v>
      </c>
      <c r="O2571" t="s">
        <v>34</v>
      </c>
      <c r="P2571" t="s">
        <v>34</v>
      </c>
      <c r="Q2571" t="s">
        <v>34</v>
      </c>
      <c r="R2571" t="s">
        <v>34</v>
      </c>
      <c r="S2571" t="s">
        <v>34</v>
      </c>
    </row>
    <row r="2572" spans="1:19" hidden="1" x14ac:dyDescent="0.3">
      <c r="A2572">
        <v>6722</v>
      </c>
      <c r="B2572">
        <v>21181</v>
      </c>
      <c r="C2572" t="s">
        <v>34</v>
      </c>
      <c r="D2572" t="s">
        <v>34</v>
      </c>
      <c r="E2572">
        <v>102</v>
      </c>
      <c r="F2572">
        <v>0</v>
      </c>
      <c r="G2572">
        <v>0.26592006000000001</v>
      </c>
      <c r="H2572">
        <v>0.17159458299999999</v>
      </c>
      <c r="I2572">
        <v>0.180778783</v>
      </c>
      <c r="J2572">
        <v>0.20092779199999999</v>
      </c>
      <c r="K2572">
        <v>9.9667306999999997E-2</v>
      </c>
      <c r="L2572">
        <v>8.1111476000000002E-2</v>
      </c>
      <c r="M2572">
        <v>0.49913312399999998</v>
      </c>
      <c r="N2572">
        <v>0.93856895200000001</v>
      </c>
      <c r="O2572">
        <v>2.1367321000000002E-2</v>
      </c>
      <c r="P2572">
        <v>1.3588866999999999E-2</v>
      </c>
      <c r="Q2572">
        <v>1.096481E-2</v>
      </c>
      <c r="R2572">
        <v>0.20481701899999999</v>
      </c>
      <c r="S2572">
        <v>7.4973100000000001E-4</v>
      </c>
    </row>
    <row r="2573" spans="1:19" x14ac:dyDescent="0.3">
      <c r="A2573">
        <v>2160</v>
      </c>
      <c r="B2573">
        <v>11973</v>
      </c>
      <c r="C2573">
        <v>16.399999999999999</v>
      </c>
      <c r="D2573">
        <v>27.9</v>
      </c>
      <c r="E2573">
        <v>47</v>
      </c>
      <c r="F2573">
        <v>0</v>
      </c>
      <c r="G2573">
        <v>0.245408035</v>
      </c>
      <c r="H2573">
        <v>0.18384634699999999</v>
      </c>
      <c r="I2573">
        <v>0.17873018500000001</v>
      </c>
      <c r="J2573">
        <v>0.20917554299999999</v>
      </c>
      <c r="K2573">
        <v>0.110710392</v>
      </c>
      <c r="L2573">
        <v>7.2129498E-2</v>
      </c>
      <c r="M2573">
        <v>0.49987419300000002</v>
      </c>
      <c r="N2573">
        <v>0.86907657500000002</v>
      </c>
      <c r="O2573">
        <v>9.7626435999999997E-2</v>
      </c>
      <c r="P2573">
        <v>5.4516479999999999E-3</v>
      </c>
      <c r="Q2573">
        <v>5.1161619999999996E-3</v>
      </c>
      <c r="R2573">
        <v>2.9355027999999998E-2</v>
      </c>
      <c r="S2573">
        <v>1.6774300000000001E-4</v>
      </c>
    </row>
    <row r="2574" spans="1:19" x14ac:dyDescent="0.3">
      <c r="A2574">
        <v>4966</v>
      </c>
      <c r="B2574">
        <v>15239</v>
      </c>
      <c r="C2574">
        <v>13.5</v>
      </c>
      <c r="D2574">
        <v>40.299999999999997</v>
      </c>
      <c r="E2574">
        <v>67</v>
      </c>
      <c r="F2574">
        <v>0</v>
      </c>
      <c r="G2574">
        <v>0.24612814099999999</v>
      </c>
      <c r="H2574">
        <v>0.168241116</v>
      </c>
      <c r="I2574">
        <v>0.16875522100000001</v>
      </c>
      <c r="J2574">
        <v>0.20403573</v>
      </c>
      <c r="K2574">
        <v>0.113231797</v>
      </c>
      <c r="L2574">
        <v>9.9607994000000005E-2</v>
      </c>
      <c r="M2574">
        <v>0.49996786799999998</v>
      </c>
      <c r="N2574">
        <v>0.97043891800000004</v>
      </c>
      <c r="O2574">
        <v>1.4716277999999999E-2</v>
      </c>
      <c r="P2574">
        <v>3.3416880000000002E-3</v>
      </c>
      <c r="Q2574">
        <v>2.0564229999999999E-3</v>
      </c>
      <c r="R2574">
        <v>1.4330699000000001E-2</v>
      </c>
      <c r="S2574">
        <v>3.8557899999999999E-4</v>
      </c>
    </row>
    <row r="2575" spans="1:19" x14ac:dyDescent="0.3">
      <c r="A2575">
        <v>4690</v>
      </c>
      <c r="B2575">
        <v>23049</v>
      </c>
      <c r="C2575">
        <v>14.2</v>
      </c>
      <c r="D2575">
        <v>36.5</v>
      </c>
      <c r="E2575">
        <v>93</v>
      </c>
      <c r="F2575">
        <v>1</v>
      </c>
      <c r="G2575">
        <v>0.24666231799999999</v>
      </c>
      <c r="H2575">
        <v>0.170819743</v>
      </c>
      <c r="I2575">
        <v>0.177516851</v>
      </c>
      <c r="J2575">
        <v>0.214829311</v>
      </c>
      <c r="K2575">
        <v>0.11376386199999999</v>
      </c>
      <c r="L2575">
        <v>7.6407915000000007E-2</v>
      </c>
      <c r="M2575">
        <v>0.50093498599999997</v>
      </c>
      <c r="N2575">
        <v>0.97586431799999995</v>
      </c>
      <c r="O2575">
        <v>4.3487710000000004E-3</v>
      </c>
      <c r="P2575">
        <v>2.3483369999999998E-3</v>
      </c>
      <c r="Q2575">
        <v>4.957599E-3</v>
      </c>
      <c r="R2575">
        <v>4.1487280000000001E-2</v>
      </c>
      <c r="S2575">
        <v>0</v>
      </c>
    </row>
    <row r="2576" spans="1:19" x14ac:dyDescent="0.3">
      <c r="A2576">
        <v>6262</v>
      </c>
      <c r="B2576">
        <v>25219</v>
      </c>
      <c r="C2576">
        <v>6</v>
      </c>
      <c r="D2576">
        <v>51.9</v>
      </c>
      <c r="E2576">
        <v>95</v>
      </c>
      <c r="F2576">
        <v>0</v>
      </c>
      <c r="G2576">
        <v>0.27318584400000001</v>
      </c>
      <c r="H2576">
        <v>0.16328395000000001</v>
      </c>
      <c r="I2576">
        <v>0.176550026</v>
      </c>
      <c r="J2576">
        <v>0.20165230200000001</v>
      </c>
      <c r="K2576">
        <v>0.10215673</v>
      </c>
      <c r="L2576">
        <v>8.3171148E-2</v>
      </c>
      <c r="M2576">
        <v>0.50160861099999998</v>
      </c>
      <c r="N2576">
        <v>0.95090757400000003</v>
      </c>
      <c r="O2576">
        <v>1.5569766000000001E-2</v>
      </c>
      <c r="P2576">
        <v>7.0302259999999997E-3</v>
      </c>
      <c r="Q2576">
        <v>1.1041824E-2</v>
      </c>
      <c r="R2576">
        <v>5.8664653999999997E-2</v>
      </c>
      <c r="S2576">
        <v>2.6611590000000002E-3</v>
      </c>
    </row>
    <row r="2577" spans="1:19" x14ac:dyDescent="0.3">
      <c r="A2577">
        <v>5639</v>
      </c>
      <c r="B2577">
        <v>24722</v>
      </c>
      <c r="C2577">
        <v>6.9</v>
      </c>
      <c r="D2577">
        <v>40.6</v>
      </c>
      <c r="E2577">
        <v>55</v>
      </c>
      <c r="F2577">
        <v>0</v>
      </c>
      <c r="G2577">
        <v>0.31345609600000002</v>
      </c>
      <c r="H2577">
        <v>0.17893614399999999</v>
      </c>
      <c r="I2577">
        <v>0.18750769</v>
      </c>
      <c r="J2577">
        <v>0.17389164600000001</v>
      </c>
      <c r="K2577">
        <v>8.5100275000000003E-2</v>
      </c>
      <c r="L2577">
        <v>6.1108149E-2</v>
      </c>
      <c r="M2577">
        <v>0.50297338300000005</v>
      </c>
      <c r="N2577">
        <v>0.94303408099999997</v>
      </c>
      <c r="O2577">
        <v>1.2098593E-2</v>
      </c>
      <c r="P2577">
        <v>9.842923E-3</v>
      </c>
      <c r="Q2577">
        <v>9.0636919999999999E-3</v>
      </c>
      <c r="R2577">
        <v>5.1224213999999997E-2</v>
      </c>
      <c r="S2577">
        <v>1.230365E-3</v>
      </c>
    </row>
    <row r="2578" spans="1:19" x14ac:dyDescent="0.3">
      <c r="A2578">
        <v>2586</v>
      </c>
      <c r="B2578">
        <v>9075</v>
      </c>
      <c r="C2578">
        <v>13.6</v>
      </c>
      <c r="D2578">
        <v>50.4</v>
      </c>
      <c r="E2578">
        <v>45</v>
      </c>
      <c r="F2578">
        <v>0</v>
      </c>
      <c r="G2578">
        <v>0.25839035500000002</v>
      </c>
      <c r="H2578">
        <v>0.153361573</v>
      </c>
      <c r="I2578">
        <v>0.176930596</v>
      </c>
      <c r="J2578">
        <v>0.21168676</v>
      </c>
      <c r="K2578">
        <v>0.11350059699999999</v>
      </c>
      <c r="L2578">
        <v>8.6130118000000006E-2</v>
      </c>
      <c r="M2578">
        <v>0.50841750799999996</v>
      </c>
      <c r="N2578">
        <v>0.971434778</v>
      </c>
      <c r="O2578">
        <v>9.1234929999999999E-3</v>
      </c>
      <c r="P2578">
        <v>2.8239379999999998E-3</v>
      </c>
      <c r="Q2578">
        <v>3.584229E-3</v>
      </c>
      <c r="R2578">
        <v>1.7703921000000001E-2</v>
      </c>
      <c r="S2578">
        <v>2.17226E-4</v>
      </c>
    </row>
    <row r="2579" spans="1:19" x14ac:dyDescent="0.3">
      <c r="A2579">
        <v>13515</v>
      </c>
      <c r="B2579">
        <v>60848</v>
      </c>
      <c r="C2579">
        <v>13</v>
      </c>
      <c r="D2579">
        <v>44.7</v>
      </c>
      <c r="E2579">
        <v>192</v>
      </c>
      <c r="F2579">
        <v>8</v>
      </c>
      <c r="G2579">
        <v>0.26422150799999999</v>
      </c>
      <c r="H2579">
        <v>0.17694048900000001</v>
      </c>
      <c r="I2579">
        <v>0.172199987</v>
      </c>
      <c r="J2579">
        <v>0.201988059</v>
      </c>
      <c r="K2579">
        <v>0.108277016</v>
      </c>
      <c r="L2579">
        <v>7.6372941E-2</v>
      </c>
      <c r="M2579">
        <v>0.49958992200000002</v>
      </c>
      <c r="N2579">
        <v>0.93752050399999998</v>
      </c>
      <c r="O2579">
        <v>2.4768716E-2</v>
      </c>
      <c r="P2579">
        <v>6.7416840000000004E-3</v>
      </c>
      <c r="Q2579">
        <v>6.2495900000000002E-3</v>
      </c>
      <c r="R2579">
        <v>8.4115216000000007E-2</v>
      </c>
      <c r="S2579">
        <v>1.96837E-4</v>
      </c>
    </row>
    <row r="2580" spans="1:19" x14ac:dyDescent="0.3">
      <c r="A2580">
        <v>2571</v>
      </c>
      <c r="B2580">
        <v>9765</v>
      </c>
      <c r="C2580">
        <v>9.1</v>
      </c>
      <c r="D2580">
        <v>57.1</v>
      </c>
      <c r="E2580">
        <v>13</v>
      </c>
      <c r="F2580">
        <v>0</v>
      </c>
      <c r="G2580">
        <v>0.28444671100000002</v>
      </c>
      <c r="H2580">
        <v>0.23763386</v>
      </c>
      <c r="I2580">
        <v>0.153901071</v>
      </c>
      <c r="J2580">
        <v>0.150433452</v>
      </c>
      <c r="K2580">
        <v>8.7710352000000005E-2</v>
      </c>
      <c r="L2580">
        <v>8.5874554000000006E-2</v>
      </c>
      <c r="M2580">
        <v>0.50035696100000004</v>
      </c>
      <c r="N2580">
        <v>0.92238653699999995</v>
      </c>
      <c r="O2580">
        <v>1.2850586000000001E-2</v>
      </c>
      <c r="P2580">
        <v>2.1519633E-2</v>
      </c>
      <c r="Q2580">
        <v>1.8357980999999999E-2</v>
      </c>
      <c r="R2580">
        <v>7.6899541000000002E-2</v>
      </c>
      <c r="S2580">
        <v>5.0994400000000002E-4</v>
      </c>
    </row>
    <row r="2581" spans="1:19" x14ac:dyDescent="0.3">
      <c r="A2581">
        <v>10157</v>
      </c>
      <c r="B2581">
        <v>44841</v>
      </c>
      <c r="C2581">
        <v>19.2</v>
      </c>
      <c r="D2581">
        <v>56.7</v>
      </c>
      <c r="E2581">
        <v>197</v>
      </c>
      <c r="F2581">
        <v>22</v>
      </c>
      <c r="G2581">
        <v>0.25887485999999998</v>
      </c>
      <c r="H2581">
        <v>0.18179414299999999</v>
      </c>
      <c r="I2581">
        <v>0.184306207</v>
      </c>
      <c r="J2581">
        <v>0.20257376399999999</v>
      </c>
      <c r="K2581">
        <v>0.10561688800000001</v>
      </c>
      <c r="L2581">
        <v>6.6834138000000001E-2</v>
      </c>
      <c r="M2581">
        <v>0.52374341700000004</v>
      </c>
      <c r="N2581">
        <v>0.48423348999999999</v>
      </c>
      <c r="O2581">
        <v>0.49265110899999998</v>
      </c>
      <c r="P2581">
        <v>8.5277979999999996E-3</v>
      </c>
      <c r="Q2581">
        <v>3.481633E-3</v>
      </c>
      <c r="R2581">
        <v>2.2079725000000001E-2</v>
      </c>
      <c r="S2581">
        <v>2.8646299999999998E-4</v>
      </c>
    </row>
    <row r="2582" spans="1:19" x14ac:dyDescent="0.3">
      <c r="A2582">
        <v>1995</v>
      </c>
      <c r="B2582">
        <v>10411</v>
      </c>
      <c r="C2582">
        <v>22</v>
      </c>
      <c r="D2582">
        <v>30.7</v>
      </c>
      <c r="E2582">
        <v>31</v>
      </c>
      <c r="F2582">
        <v>0</v>
      </c>
      <c r="G2582">
        <v>0.242853072</v>
      </c>
      <c r="H2582">
        <v>0.147782316</v>
      </c>
      <c r="I2582">
        <v>0.15120144399999999</v>
      </c>
      <c r="J2582">
        <v>0.221103619</v>
      </c>
      <c r="K2582">
        <v>0.12945198999999999</v>
      </c>
      <c r="L2582">
        <v>0.10760756</v>
      </c>
      <c r="M2582">
        <v>0.50802545399999999</v>
      </c>
      <c r="N2582">
        <v>0.95384177000000003</v>
      </c>
      <c r="O2582">
        <v>4.0839589999999999E-3</v>
      </c>
      <c r="P2582">
        <v>3.3241519999999999E-3</v>
      </c>
      <c r="Q2582">
        <v>1.5196125E-2</v>
      </c>
      <c r="R2582">
        <v>1.9280083999999999E-2</v>
      </c>
      <c r="S2582">
        <v>8.54782E-4</v>
      </c>
    </row>
    <row r="2583" spans="1:19" x14ac:dyDescent="0.3">
      <c r="A2583">
        <v>168</v>
      </c>
      <c r="B2583">
        <v>1377</v>
      </c>
      <c r="C2583">
        <v>13.3</v>
      </c>
      <c r="D2583">
        <v>36.6</v>
      </c>
      <c r="E2583">
        <v>2</v>
      </c>
      <c r="F2583">
        <v>0</v>
      </c>
      <c r="G2583">
        <v>0.223286662</v>
      </c>
      <c r="H2583">
        <v>0.13485630100000001</v>
      </c>
      <c r="I2583">
        <v>0.15401621200000001</v>
      </c>
      <c r="J2583">
        <v>0.22107590299999999</v>
      </c>
      <c r="K2583">
        <v>0.15401621200000001</v>
      </c>
      <c r="L2583">
        <v>0.11274871</v>
      </c>
      <c r="M2583">
        <v>0.50184229899999999</v>
      </c>
      <c r="N2583">
        <v>0.97789241000000005</v>
      </c>
      <c r="O2583">
        <v>2.9476789999999999E-3</v>
      </c>
      <c r="P2583">
        <v>3.6845979999999999E-3</v>
      </c>
      <c r="Q2583">
        <v>1.0316875E-2</v>
      </c>
      <c r="R2583">
        <v>1.9159912000000001E-2</v>
      </c>
      <c r="S2583">
        <v>0</v>
      </c>
    </row>
    <row r="2584" spans="1:19" x14ac:dyDescent="0.3">
      <c r="A2584">
        <v>3750</v>
      </c>
      <c r="B2584">
        <v>21030</v>
      </c>
      <c r="C2584">
        <v>12</v>
      </c>
      <c r="D2584">
        <v>43.3</v>
      </c>
      <c r="E2584">
        <v>50</v>
      </c>
      <c r="F2584">
        <v>6</v>
      </c>
      <c r="G2584">
        <v>0.17477321000000001</v>
      </c>
      <c r="H2584">
        <v>0.127243775</v>
      </c>
      <c r="I2584">
        <v>0.14442192600000001</v>
      </c>
      <c r="J2584">
        <v>0.23296660899999999</v>
      </c>
      <c r="K2584">
        <v>0.16850029</v>
      </c>
      <c r="L2584">
        <v>0.15209418999999999</v>
      </c>
      <c r="M2584">
        <v>0.52118316899999995</v>
      </c>
      <c r="N2584">
        <v>0.92776491000000005</v>
      </c>
      <c r="O2584">
        <v>4.2414592000000001E-2</v>
      </c>
      <c r="P2584">
        <v>8.3960630000000005E-3</v>
      </c>
      <c r="Q2584">
        <v>6.2246669999999997E-3</v>
      </c>
      <c r="R2584">
        <v>5.9013704E-2</v>
      </c>
      <c r="S2584">
        <v>1.9301299999999999E-4</v>
      </c>
    </row>
    <row r="2585" spans="1:19" x14ac:dyDescent="0.3">
      <c r="A2585">
        <v>10978</v>
      </c>
      <c r="B2585">
        <v>48337</v>
      </c>
      <c r="C2585">
        <v>9.3000000000000007</v>
      </c>
      <c r="D2585">
        <v>35.5</v>
      </c>
      <c r="E2585">
        <v>174</v>
      </c>
      <c r="F2585">
        <v>7</v>
      </c>
      <c r="G2585">
        <v>0.27019963000000002</v>
      </c>
      <c r="H2585">
        <v>0.17590039099999999</v>
      </c>
      <c r="I2585">
        <v>0.17513891700000001</v>
      </c>
      <c r="J2585">
        <v>0.20847911099999999</v>
      </c>
      <c r="K2585">
        <v>9.9073884000000001E-2</v>
      </c>
      <c r="L2585">
        <v>7.1208067999999999E-2</v>
      </c>
      <c r="M2585">
        <v>0.49773615999999998</v>
      </c>
      <c r="N2585">
        <v>0.93945256200000005</v>
      </c>
      <c r="O2585">
        <v>2.3296975000000001E-2</v>
      </c>
      <c r="P2585">
        <v>1.2162997E-2</v>
      </c>
      <c r="Q2585">
        <v>2.3461620000000002E-3</v>
      </c>
      <c r="R2585">
        <v>1.6011524999999999E-2</v>
      </c>
      <c r="S2585">
        <v>1.2554020000000001E-3</v>
      </c>
    </row>
    <row r="2586" spans="1:19" x14ac:dyDescent="0.3">
      <c r="A2586">
        <v>2576</v>
      </c>
      <c r="B2586">
        <v>10830</v>
      </c>
      <c r="C2586">
        <v>14.7</v>
      </c>
      <c r="D2586">
        <v>38.5</v>
      </c>
      <c r="E2586">
        <v>44</v>
      </c>
      <c r="F2586">
        <v>0</v>
      </c>
      <c r="G2586">
        <v>0.26694760000000001</v>
      </c>
      <c r="H2586">
        <v>0.170392085</v>
      </c>
      <c r="I2586">
        <v>0.172407475</v>
      </c>
      <c r="J2586">
        <v>0.20355441599999999</v>
      </c>
      <c r="K2586">
        <v>0.10196042499999999</v>
      </c>
      <c r="L2586">
        <v>8.4737998999999994E-2</v>
      </c>
      <c r="M2586">
        <v>0.50540490999999999</v>
      </c>
      <c r="N2586">
        <v>0.90555148399999996</v>
      </c>
      <c r="O2586">
        <v>1.4382558E-2</v>
      </c>
      <c r="P2586">
        <v>5.7713449999999998E-3</v>
      </c>
      <c r="Q2586">
        <v>4.1773543000000003E-2</v>
      </c>
      <c r="R2586">
        <v>0.10040307800000001</v>
      </c>
      <c r="S2586">
        <v>4.5804299999999999E-4</v>
      </c>
    </row>
    <row r="2587" spans="1:19" x14ac:dyDescent="0.3">
      <c r="A2587">
        <v>93990</v>
      </c>
      <c r="B2587">
        <v>339261</v>
      </c>
      <c r="C2587">
        <v>8.8000000000000007</v>
      </c>
      <c r="D2587">
        <v>53.2</v>
      </c>
      <c r="E2587">
        <v>828</v>
      </c>
      <c r="F2587">
        <v>78</v>
      </c>
      <c r="G2587">
        <v>0.27509818400000002</v>
      </c>
      <c r="H2587">
        <v>0.23910197599999999</v>
      </c>
      <c r="I2587">
        <v>0.20876055199999999</v>
      </c>
      <c r="J2587">
        <v>0.16923424200000001</v>
      </c>
      <c r="K2587">
        <v>6.8089140000000006E-2</v>
      </c>
      <c r="L2587">
        <v>3.9715907000000002E-2</v>
      </c>
      <c r="M2587">
        <v>0.50869885800000003</v>
      </c>
      <c r="N2587">
        <v>0.76630001400000003</v>
      </c>
      <c r="O2587">
        <v>0.16267962699999999</v>
      </c>
      <c r="P2587">
        <v>3.6483741E-2</v>
      </c>
      <c r="Q2587">
        <v>5.4651880000000002E-3</v>
      </c>
      <c r="R2587">
        <v>8.6823058999999994E-2</v>
      </c>
      <c r="S2587">
        <v>1.092436E-3</v>
      </c>
    </row>
    <row r="2588" spans="1:19" x14ac:dyDescent="0.3">
      <c r="A2588">
        <v>4695</v>
      </c>
      <c r="B2588">
        <v>25547</v>
      </c>
      <c r="C2588">
        <v>9.4</v>
      </c>
      <c r="D2588">
        <v>49.5</v>
      </c>
      <c r="E2588">
        <v>99</v>
      </c>
      <c r="F2588">
        <v>0</v>
      </c>
      <c r="G2588">
        <v>0.21889055499999999</v>
      </c>
      <c r="H2588">
        <v>0.146492543</v>
      </c>
      <c r="I2588">
        <v>0.15702674999999999</v>
      </c>
      <c r="J2588">
        <v>0.21407717200000001</v>
      </c>
      <c r="K2588">
        <v>0.14325731899999999</v>
      </c>
      <c r="L2588">
        <v>0.120255662</v>
      </c>
      <c r="M2588">
        <v>0.50737789</v>
      </c>
      <c r="N2588">
        <v>0.906217944</v>
      </c>
      <c r="O2588">
        <v>6.3165786000000002E-2</v>
      </c>
      <c r="P2588">
        <v>4.5766590000000003E-3</v>
      </c>
      <c r="Q2588">
        <v>1.246745E-2</v>
      </c>
      <c r="R2588">
        <v>0.21502406700000001</v>
      </c>
      <c r="S2588">
        <v>6.7071700000000004E-4</v>
      </c>
    </row>
    <row r="2589" spans="1:19" x14ac:dyDescent="0.3">
      <c r="A2589">
        <v>8025</v>
      </c>
      <c r="B2589">
        <v>38686</v>
      </c>
      <c r="C2589">
        <v>8.1999999999999993</v>
      </c>
      <c r="D2589">
        <v>50.1</v>
      </c>
      <c r="E2589">
        <v>61</v>
      </c>
      <c r="F2589">
        <v>0</v>
      </c>
      <c r="G2589">
        <v>0.24412692599999999</v>
      </c>
      <c r="H2589">
        <v>0.21708862400000001</v>
      </c>
      <c r="I2589">
        <v>0.21169139300000001</v>
      </c>
      <c r="J2589">
        <v>0.182880088</v>
      </c>
      <c r="K2589">
        <v>8.6538211000000004E-2</v>
      </c>
      <c r="L2589">
        <v>5.7674758E-2</v>
      </c>
      <c r="M2589">
        <v>0.46293640699999999</v>
      </c>
      <c r="N2589">
        <v>0.60284723500000004</v>
      </c>
      <c r="O2589">
        <v>0.32618048100000002</v>
      </c>
      <c r="P2589">
        <v>2.1823585999999999E-2</v>
      </c>
      <c r="Q2589">
        <v>7.4048969999999997E-3</v>
      </c>
      <c r="R2589">
        <v>8.645999E-2</v>
      </c>
      <c r="S2589">
        <v>4.3803610000000002E-3</v>
      </c>
    </row>
    <row r="2590" spans="1:19" x14ac:dyDescent="0.3">
      <c r="A2590">
        <v>4721</v>
      </c>
      <c r="B2590">
        <v>12992</v>
      </c>
      <c r="C2590">
        <v>7.5</v>
      </c>
      <c r="D2590">
        <v>64.099999999999994</v>
      </c>
      <c r="E2590">
        <v>11</v>
      </c>
      <c r="F2590">
        <v>0</v>
      </c>
      <c r="G2590">
        <v>0.272041853</v>
      </c>
      <c r="H2590">
        <v>0.236113248</v>
      </c>
      <c r="I2590">
        <v>0.191644868</v>
      </c>
      <c r="J2590">
        <v>0.18664409900000001</v>
      </c>
      <c r="K2590">
        <v>7.5319280000000002E-2</v>
      </c>
      <c r="L2590">
        <v>3.8236652000000003E-2</v>
      </c>
      <c r="M2590">
        <v>0.46930296999999999</v>
      </c>
      <c r="N2590">
        <v>0.54954608400000005</v>
      </c>
      <c r="O2590">
        <v>1.3002E-2</v>
      </c>
      <c r="P2590">
        <v>0.219418372</v>
      </c>
      <c r="Q2590">
        <v>0.130789352</v>
      </c>
      <c r="R2590">
        <v>8.6397906999999996E-2</v>
      </c>
      <c r="S2590">
        <v>1.0001539E-2</v>
      </c>
    </row>
    <row r="2591" spans="1:19" x14ac:dyDescent="0.3">
      <c r="A2591">
        <v>57084</v>
      </c>
      <c r="B2591">
        <v>239139</v>
      </c>
      <c r="C2591">
        <v>8.6999999999999993</v>
      </c>
      <c r="D2591">
        <v>43.4</v>
      </c>
      <c r="E2591">
        <v>636</v>
      </c>
      <c r="F2591">
        <v>40</v>
      </c>
      <c r="G2591">
        <v>0.28089921200000001</v>
      </c>
      <c r="H2591">
        <v>0.19111446500000001</v>
      </c>
      <c r="I2591">
        <v>0.21116042300000001</v>
      </c>
      <c r="J2591">
        <v>0.19737722799999999</v>
      </c>
      <c r="K2591">
        <v>7.7118532000000004E-2</v>
      </c>
      <c r="L2591">
        <v>4.2330140000000002E-2</v>
      </c>
      <c r="M2591">
        <v>0.52393194099999996</v>
      </c>
      <c r="N2591">
        <v>0.451332489</v>
      </c>
      <c r="O2591">
        <v>0.48381018199999998</v>
      </c>
      <c r="P2591">
        <v>3.4067897E-2</v>
      </c>
      <c r="Q2591">
        <v>3.7516889999999999E-3</v>
      </c>
      <c r="R2591">
        <v>7.2403340999999996E-2</v>
      </c>
      <c r="S2591">
        <v>1.176666E-3</v>
      </c>
    </row>
    <row r="2592" spans="1:19" x14ac:dyDescent="0.3">
      <c r="A2592">
        <v>941</v>
      </c>
      <c r="B2592">
        <v>4142</v>
      </c>
      <c r="C2592">
        <v>15.6</v>
      </c>
      <c r="D2592">
        <v>35</v>
      </c>
      <c r="E2592">
        <v>7</v>
      </c>
      <c r="F2592">
        <v>0</v>
      </c>
      <c r="G2592">
        <v>0.15082595200000001</v>
      </c>
      <c r="H2592">
        <v>0.13598276300000001</v>
      </c>
      <c r="I2592">
        <v>0.16830260999999999</v>
      </c>
      <c r="J2592">
        <v>0.26167105600000001</v>
      </c>
      <c r="K2592">
        <v>0.16064160899999999</v>
      </c>
      <c r="L2592">
        <v>0.122576011</v>
      </c>
      <c r="M2592">
        <v>0.48599473300000001</v>
      </c>
      <c r="N2592">
        <v>0.92075652399999997</v>
      </c>
      <c r="O2592">
        <v>5.3627004999999998E-2</v>
      </c>
      <c r="P2592">
        <v>4.0699070000000002E-3</v>
      </c>
      <c r="Q2592">
        <v>7.4215940000000001E-3</v>
      </c>
      <c r="R2592">
        <v>1.7237252000000002E-2</v>
      </c>
      <c r="S2592">
        <v>1.1970310000000001E-3</v>
      </c>
    </row>
    <row r="2593" spans="1:19" x14ac:dyDescent="0.3">
      <c r="A2593">
        <v>9581</v>
      </c>
      <c r="B2593">
        <v>34831</v>
      </c>
      <c r="C2593">
        <v>9.6</v>
      </c>
      <c r="D2593">
        <v>46.8</v>
      </c>
      <c r="E2593">
        <v>118</v>
      </c>
      <c r="F2593">
        <v>2</v>
      </c>
      <c r="G2593">
        <v>0.23449153</v>
      </c>
      <c r="H2593">
        <v>0.174856912</v>
      </c>
      <c r="I2593">
        <v>0.16205122299999999</v>
      </c>
      <c r="J2593">
        <v>0.21891079399999999</v>
      </c>
      <c r="K2593">
        <v>0.127478754</v>
      </c>
      <c r="L2593">
        <v>8.2210788000000007E-2</v>
      </c>
      <c r="M2593">
        <v>0.493495982</v>
      </c>
      <c r="N2593">
        <v>0.96771116400000001</v>
      </c>
      <c r="O2593">
        <v>8.9321850000000005E-3</v>
      </c>
      <c r="P2593">
        <v>6.8219919999999998E-3</v>
      </c>
      <c r="Q2593">
        <v>3.815691E-3</v>
      </c>
      <c r="R2593">
        <v>3.7463143999999997E-2</v>
      </c>
      <c r="S2593">
        <v>5.4922800000000002E-4</v>
      </c>
    </row>
    <row r="2594" spans="1:19" x14ac:dyDescent="0.3">
      <c r="A2594">
        <v>1565</v>
      </c>
      <c r="B2594">
        <v>6607</v>
      </c>
      <c r="C2594">
        <v>10.199999999999999</v>
      </c>
      <c r="D2594">
        <v>51.5</v>
      </c>
      <c r="E2594">
        <v>27</v>
      </c>
      <c r="F2594">
        <v>0</v>
      </c>
      <c r="G2594">
        <v>0.24535428300000001</v>
      </c>
      <c r="H2594">
        <v>0.142468651</v>
      </c>
      <c r="I2594">
        <v>0.150173742</v>
      </c>
      <c r="J2594">
        <v>0.22767789699999999</v>
      </c>
      <c r="K2594">
        <v>0.122828222</v>
      </c>
      <c r="L2594">
        <v>0.111497205</v>
      </c>
      <c r="M2594">
        <v>0.50294606399999997</v>
      </c>
      <c r="N2594">
        <v>0.95830185800000001</v>
      </c>
      <c r="O2594">
        <v>1.0726696000000001E-2</v>
      </c>
      <c r="P2594">
        <v>5.8921290000000003E-3</v>
      </c>
      <c r="Q2594">
        <v>6.1942890000000004E-3</v>
      </c>
      <c r="R2594">
        <v>4.0640580000000003E-2</v>
      </c>
      <c r="S2594">
        <v>4.0791660000000004E-3</v>
      </c>
    </row>
    <row r="2595" spans="1:19" x14ac:dyDescent="0.3">
      <c r="A2595">
        <v>1913</v>
      </c>
      <c r="B2595">
        <v>9127</v>
      </c>
      <c r="C2595">
        <v>9.6</v>
      </c>
      <c r="D2595">
        <v>48.2</v>
      </c>
      <c r="E2595">
        <v>30</v>
      </c>
      <c r="F2595">
        <v>6</v>
      </c>
      <c r="G2595">
        <v>0.27215189899999997</v>
      </c>
      <c r="H2595">
        <v>0.170340463</v>
      </c>
      <c r="I2595">
        <v>0.16106503699999999</v>
      </c>
      <c r="J2595">
        <v>0.18441728499999999</v>
      </c>
      <c r="K2595">
        <v>0.10835879499999999</v>
      </c>
      <c r="L2595">
        <v>0.103666521</v>
      </c>
      <c r="M2595">
        <v>0.50327367999999995</v>
      </c>
      <c r="N2595">
        <v>0.93790921000000005</v>
      </c>
      <c r="O2595">
        <v>1.7350502E-2</v>
      </c>
      <c r="P2595">
        <v>9.8210390000000002E-3</v>
      </c>
      <c r="Q2595">
        <v>1.0475775E-2</v>
      </c>
      <c r="R2595">
        <v>7.3003054999999997E-2</v>
      </c>
      <c r="S2595">
        <v>4.3649100000000001E-4</v>
      </c>
    </row>
    <row r="2596" spans="1:19" x14ac:dyDescent="0.3">
      <c r="A2596">
        <v>27096</v>
      </c>
      <c r="B2596">
        <v>94265</v>
      </c>
      <c r="C2596">
        <v>15.5</v>
      </c>
      <c r="D2596">
        <v>46.5</v>
      </c>
      <c r="E2596">
        <v>247</v>
      </c>
      <c r="F2596">
        <v>12</v>
      </c>
      <c r="G2596">
        <v>0.25815436600000002</v>
      </c>
      <c r="H2596">
        <v>0.24695925199999999</v>
      </c>
      <c r="I2596">
        <v>0.18017572300000001</v>
      </c>
      <c r="J2596">
        <v>0.17281985699999999</v>
      </c>
      <c r="K2596">
        <v>8.6227106999999997E-2</v>
      </c>
      <c r="L2596">
        <v>5.5663694999999999E-2</v>
      </c>
      <c r="M2596">
        <v>0.51469560299999995</v>
      </c>
      <c r="N2596">
        <v>0.91749384300000003</v>
      </c>
      <c r="O2596">
        <v>4.5533246999999999E-2</v>
      </c>
      <c r="P2596">
        <v>1.0980029000000001E-2</v>
      </c>
      <c r="Q2596">
        <v>3.3983239999999999E-3</v>
      </c>
      <c r="R2596">
        <v>2.6541344000000001E-2</v>
      </c>
      <c r="S2596">
        <v>6.2374299999999995E-4</v>
      </c>
    </row>
    <row r="2597" spans="1:19" x14ac:dyDescent="0.3">
      <c r="A2597">
        <v>8552</v>
      </c>
      <c r="B2597">
        <v>40747</v>
      </c>
      <c r="C2597">
        <v>15.3</v>
      </c>
      <c r="D2597">
        <v>42.2</v>
      </c>
      <c r="E2597">
        <v>180</v>
      </c>
      <c r="F2597">
        <v>0</v>
      </c>
      <c r="G2597">
        <v>0.23468545099999999</v>
      </c>
      <c r="H2597">
        <v>0.15545300000000001</v>
      </c>
      <c r="I2597">
        <v>0.16429438900000001</v>
      </c>
      <c r="J2597">
        <v>0.22462958499999999</v>
      </c>
      <c r="K2597">
        <v>0.128224435</v>
      </c>
      <c r="L2597">
        <v>9.2713140999999999E-2</v>
      </c>
      <c r="M2597">
        <v>0.50099587099999998</v>
      </c>
      <c r="N2597">
        <v>0.97094972099999999</v>
      </c>
      <c r="O2597">
        <v>5.8051980000000001E-3</v>
      </c>
      <c r="P2597">
        <v>4.104931E-3</v>
      </c>
      <c r="Q2597">
        <v>6.4367260000000003E-3</v>
      </c>
      <c r="R2597">
        <v>3.78188E-2</v>
      </c>
      <c r="S2597">
        <v>3.6434299999999999E-4</v>
      </c>
    </row>
    <row r="2598" spans="1:19" x14ac:dyDescent="0.3">
      <c r="A2598">
        <v>2260</v>
      </c>
      <c r="B2598">
        <v>9176</v>
      </c>
      <c r="C2598">
        <v>9.5</v>
      </c>
      <c r="D2598">
        <v>57.1</v>
      </c>
      <c r="E2598">
        <v>33</v>
      </c>
      <c r="F2598">
        <v>0</v>
      </c>
      <c r="G2598">
        <v>0.25026980399999998</v>
      </c>
      <c r="H2598">
        <v>0.15465141399999999</v>
      </c>
      <c r="I2598">
        <v>0.16339305000000001</v>
      </c>
      <c r="J2598">
        <v>0.20731707299999999</v>
      </c>
      <c r="K2598">
        <v>0.113209583</v>
      </c>
      <c r="L2598">
        <v>0.111159076</v>
      </c>
      <c r="M2598">
        <v>0.49708612099999999</v>
      </c>
      <c r="N2598">
        <v>0.94582344100000004</v>
      </c>
      <c r="O2598">
        <v>1.2410964999999999E-2</v>
      </c>
      <c r="P2598">
        <v>5.5039930000000004E-3</v>
      </c>
      <c r="Q2598">
        <v>7.6624220000000003E-3</v>
      </c>
      <c r="R2598">
        <v>5.2233974000000002E-2</v>
      </c>
      <c r="S2598">
        <v>8.8495580000000004E-3</v>
      </c>
    </row>
    <row r="2599" spans="1:19" x14ac:dyDescent="0.3">
      <c r="A2599">
        <v>10094</v>
      </c>
      <c r="B2599">
        <v>42837</v>
      </c>
      <c r="C2599">
        <v>27.7</v>
      </c>
      <c r="D2599">
        <v>49.5</v>
      </c>
      <c r="E2599">
        <v>189</v>
      </c>
      <c r="F2599">
        <v>22</v>
      </c>
      <c r="G2599">
        <v>0.27998815700000002</v>
      </c>
      <c r="H2599">
        <v>0.184745724</v>
      </c>
      <c r="I2599">
        <v>0.169509668</v>
      </c>
      <c r="J2599">
        <v>0.198956934</v>
      </c>
      <c r="K2599">
        <v>0.104739347</v>
      </c>
      <c r="L2599">
        <v>6.2060169999999998E-2</v>
      </c>
      <c r="M2599">
        <v>0.53886447000000004</v>
      </c>
      <c r="N2599">
        <v>0.25778314200000002</v>
      </c>
      <c r="O2599">
        <v>0.72381516300000004</v>
      </c>
      <c r="P2599">
        <v>7.8116100000000001E-3</v>
      </c>
      <c r="Q2599">
        <v>2.7101510000000001E-3</v>
      </c>
      <c r="R2599">
        <v>1.7331299000000001E-2</v>
      </c>
      <c r="S2599">
        <v>5.23811E-4</v>
      </c>
    </row>
    <row r="2600" spans="1:19" x14ac:dyDescent="0.3">
      <c r="A2600">
        <v>3153</v>
      </c>
      <c r="B2600">
        <v>13535</v>
      </c>
      <c r="C2600">
        <v>8.5</v>
      </c>
      <c r="D2600">
        <v>39.200000000000003</v>
      </c>
      <c r="E2600">
        <v>39</v>
      </c>
      <c r="F2600">
        <v>0</v>
      </c>
      <c r="G2600">
        <v>0.25648182200000003</v>
      </c>
      <c r="H2600">
        <v>0.17003305199999999</v>
      </c>
      <c r="I2600">
        <v>0.18090341500000001</v>
      </c>
      <c r="J2600">
        <v>0.21520381899999999</v>
      </c>
      <c r="K2600">
        <v>9.8127065999999999E-2</v>
      </c>
      <c r="L2600">
        <v>7.9250825999999996E-2</v>
      </c>
      <c r="M2600">
        <v>0.484686008</v>
      </c>
      <c r="N2600">
        <v>0.981564451</v>
      </c>
      <c r="O2600">
        <v>4.2600069999999997E-3</v>
      </c>
      <c r="P2600">
        <v>1.762762E-3</v>
      </c>
      <c r="Q2600">
        <v>3.819317E-3</v>
      </c>
      <c r="R2600">
        <v>8.8138079999999994E-3</v>
      </c>
      <c r="S2600">
        <v>8.0793200000000003E-4</v>
      </c>
    </row>
    <row r="2601" spans="1:19" x14ac:dyDescent="0.3">
      <c r="A2601">
        <v>3592</v>
      </c>
      <c r="B2601">
        <v>13987</v>
      </c>
      <c r="C2601">
        <v>8</v>
      </c>
      <c r="D2601">
        <v>51.5</v>
      </c>
      <c r="E2601">
        <v>8</v>
      </c>
      <c r="F2601">
        <v>0</v>
      </c>
      <c r="G2601">
        <v>0.30286839100000001</v>
      </c>
      <c r="H2601">
        <v>0.18412542200000001</v>
      </c>
      <c r="I2601">
        <v>0.18229752499999999</v>
      </c>
      <c r="J2601">
        <v>0.176884139</v>
      </c>
      <c r="K2601">
        <v>8.4364454000000005E-2</v>
      </c>
      <c r="L2601">
        <v>6.9460067E-2</v>
      </c>
      <c r="M2601">
        <v>0.485517435</v>
      </c>
      <c r="N2601">
        <v>0.912893701</v>
      </c>
      <c r="O2601">
        <v>1.799775E-2</v>
      </c>
      <c r="P2601">
        <v>3.0722722000000001E-2</v>
      </c>
      <c r="Q2601">
        <v>1.6521371999999999E-2</v>
      </c>
      <c r="R2601">
        <v>0.26553712000000002</v>
      </c>
      <c r="S2601">
        <v>6.3976379999999998E-3</v>
      </c>
    </row>
    <row r="2602" spans="1:19" x14ac:dyDescent="0.3">
      <c r="A2602">
        <v>34920</v>
      </c>
      <c r="B2602">
        <v>144557</v>
      </c>
      <c r="C2602">
        <v>14.2</v>
      </c>
      <c r="D2602">
        <v>43.3</v>
      </c>
      <c r="E2602">
        <v>394</v>
      </c>
      <c r="F2602">
        <v>12</v>
      </c>
      <c r="G2602">
        <v>0.24507367699999999</v>
      </c>
      <c r="H2602">
        <v>0.17702047100000001</v>
      </c>
      <c r="I2602">
        <v>0.182373127</v>
      </c>
      <c r="J2602">
        <v>0.21414103400000001</v>
      </c>
      <c r="K2602">
        <v>0.107171445</v>
      </c>
      <c r="L2602">
        <v>7.4220245000000004E-2</v>
      </c>
      <c r="M2602">
        <v>0.50681088900000004</v>
      </c>
      <c r="N2602">
        <v>0.88792833400000004</v>
      </c>
      <c r="O2602">
        <v>6.6292190000000001E-2</v>
      </c>
      <c r="P2602">
        <v>1.5278386999999999E-2</v>
      </c>
      <c r="Q2602">
        <v>1.1631064E-2</v>
      </c>
      <c r="R2602">
        <v>0.119888353</v>
      </c>
      <c r="S2602">
        <v>1.009278E-3</v>
      </c>
    </row>
    <row r="2603" spans="1:19" x14ac:dyDescent="0.3">
      <c r="A2603">
        <v>79270</v>
      </c>
      <c r="B2603">
        <v>369772</v>
      </c>
      <c r="C2603">
        <v>13.2</v>
      </c>
      <c r="D2603">
        <v>54</v>
      </c>
      <c r="E2603">
        <v>1614</v>
      </c>
      <c r="F2603">
        <v>128</v>
      </c>
      <c r="G2603">
        <v>0.237243865</v>
      </c>
      <c r="H2603">
        <v>0.18132194300000001</v>
      </c>
      <c r="I2603">
        <v>0.17440354399999999</v>
      </c>
      <c r="J2603">
        <v>0.20769226599999999</v>
      </c>
      <c r="K2603">
        <v>0.11347900499999999</v>
      </c>
      <c r="L2603">
        <v>8.5859376000000001E-2</v>
      </c>
      <c r="M2603">
        <v>0.51399059899999999</v>
      </c>
      <c r="N2603">
        <v>0.88014764999999995</v>
      </c>
      <c r="O2603">
        <v>7.9858393999999999E-2</v>
      </c>
      <c r="P2603">
        <v>9.6733459999999993E-3</v>
      </c>
      <c r="Q2603">
        <v>3.0409650000000001E-3</v>
      </c>
      <c r="R2603">
        <v>2.2266233999999999E-2</v>
      </c>
      <c r="S2603">
        <v>4.1013900000000001E-4</v>
      </c>
    </row>
    <row r="2604" spans="1:19" x14ac:dyDescent="0.3">
      <c r="A2604">
        <v>2317</v>
      </c>
      <c r="B2604">
        <v>8687</v>
      </c>
      <c r="C2604">
        <v>15.1</v>
      </c>
      <c r="D2604">
        <v>40.9</v>
      </c>
      <c r="E2604">
        <v>33</v>
      </c>
      <c r="F2604">
        <v>0</v>
      </c>
      <c r="G2604">
        <v>0.255771637</v>
      </c>
      <c r="H2604">
        <v>0.25747753899999998</v>
      </c>
      <c r="I2604">
        <v>0.14989195999999999</v>
      </c>
      <c r="J2604">
        <v>0.16285681799999999</v>
      </c>
      <c r="K2604">
        <v>8.8479472000000003E-2</v>
      </c>
      <c r="L2604">
        <v>8.5522575000000003E-2</v>
      </c>
      <c r="M2604">
        <v>0.46457409300000002</v>
      </c>
      <c r="N2604">
        <v>0.88797907399999998</v>
      </c>
      <c r="O2604">
        <v>3.4800408999999997E-2</v>
      </c>
      <c r="P2604">
        <v>1.3078585E-2</v>
      </c>
      <c r="Q2604">
        <v>3.1388605E-2</v>
      </c>
      <c r="R2604">
        <v>7.5287160000000006E-2</v>
      </c>
      <c r="S2604">
        <v>5.6863400000000004E-4</v>
      </c>
    </row>
    <row r="2605" spans="1:19" x14ac:dyDescent="0.3">
      <c r="A2605">
        <v>8612</v>
      </c>
      <c r="B2605">
        <v>22090</v>
      </c>
      <c r="C2605">
        <v>19.8</v>
      </c>
      <c r="D2605">
        <v>35.9</v>
      </c>
      <c r="E2605">
        <v>103</v>
      </c>
      <c r="F2605">
        <v>0</v>
      </c>
      <c r="G2605">
        <v>0.26305057100000001</v>
      </c>
      <c r="H2605">
        <v>0.177859344</v>
      </c>
      <c r="I2605">
        <v>0.18968642399999999</v>
      </c>
      <c r="J2605">
        <v>0.197571144</v>
      </c>
      <c r="K2605">
        <v>0.101776328</v>
      </c>
      <c r="L2605">
        <v>7.0056190000000004E-2</v>
      </c>
      <c r="M2605">
        <v>0.50892695300000002</v>
      </c>
      <c r="N2605">
        <v>0.98006162799999996</v>
      </c>
      <c r="O2605">
        <v>3.0813849999999999E-3</v>
      </c>
      <c r="P2605">
        <v>2.9907559999999998E-3</v>
      </c>
      <c r="Q2605">
        <v>3.6704730000000001E-3</v>
      </c>
      <c r="R2605">
        <v>1.1056734E-2</v>
      </c>
      <c r="S2605">
        <v>1.8125800000000001E-4</v>
      </c>
    </row>
    <row r="2606" spans="1:19" x14ac:dyDescent="0.3">
      <c r="A2606">
        <v>600</v>
      </c>
      <c r="B2606">
        <v>3784</v>
      </c>
      <c r="C2606">
        <v>13.3</v>
      </c>
      <c r="D2606">
        <v>36</v>
      </c>
      <c r="E2606">
        <v>22</v>
      </c>
      <c r="F2606">
        <v>0</v>
      </c>
      <c r="G2606">
        <v>0.23420365500000001</v>
      </c>
      <c r="H2606">
        <v>0.16083550899999999</v>
      </c>
      <c r="I2606">
        <v>0.15404699699999999</v>
      </c>
      <c r="J2606">
        <v>0.2</v>
      </c>
      <c r="K2606">
        <v>0.12767624</v>
      </c>
      <c r="L2606">
        <v>0.123237598</v>
      </c>
      <c r="M2606">
        <v>0.49973890300000001</v>
      </c>
      <c r="N2606">
        <v>0.91853785899999996</v>
      </c>
      <c r="O2606">
        <v>4.0469973999999999E-2</v>
      </c>
      <c r="P2606">
        <v>5.2219320000000003E-3</v>
      </c>
      <c r="Q2606">
        <v>1.305483E-2</v>
      </c>
      <c r="R2606">
        <v>0.281984334</v>
      </c>
      <c r="S2606">
        <v>2.6109700000000001E-4</v>
      </c>
    </row>
    <row r="2607" spans="1:19" x14ac:dyDescent="0.3">
      <c r="A2607">
        <v>39005</v>
      </c>
      <c r="B2607">
        <v>160110</v>
      </c>
      <c r="C2607">
        <v>10.8</v>
      </c>
      <c r="D2607">
        <v>49.8</v>
      </c>
      <c r="E2607">
        <v>463</v>
      </c>
      <c r="F2607">
        <v>36</v>
      </c>
      <c r="G2607">
        <v>0.27926746600000002</v>
      </c>
      <c r="H2607">
        <v>0.20908636</v>
      </c>
      <c r="I2607">
        <v>0.196341131</v>
      </c>
      <c r="J2607">
        <v>0.18549628500000001</v>
      </c>
      <c r="K2607">
        <v>7.8365418000000006E-2</v>
      </c>
      <c r="L2607">
        <v>5.1443339999999997E-2</v>
      </c>
      <c r="M2607">
        <v>0.516416133</v>
      </c>
      <c r="N2607">
        <v>0.60159125300000005</v>
      </c>
      <c r="O2607">
        <v>0.32891177799999999</v>
      </c>
      <c r="P2607">
        <v>3.3383376999999999E-2</v>
      </c>
      <c r="Q2607">
        <v>4.4785670000000001E-3</v>
      </c>
      <c r="R2607">
        <v>6.5607520000000003E-2</v>
      </c>
      <c r="S2607">
        <v>1.9700630000000002E-3</v>
      </c>
    </row>
    <row r="2608" spans="1:19" x14ac:dyDescent="0.3">
      <c r="A2608">
        <v>1698</v>
      </c>
      <c r="B2608">
        <v>5201</v>
      </c>
      <c r="C2608">
        <v>20.399999999999999</v>
      </c>
      <c r="D2608">
        <v>41.1</v>
      </c>
      <c r="E2608">
        <v>16</v>
      </c>
      <c r="F2608">
        <v>0</v>
      </c>
      <c r="G2608">
        <v>0.235051546</v>
      </c>
      <c r="H2608">
        <v>0.15295220200000001</v>
      </c>
      <c r="I2608">
        <v>0.16494845399999999</v>
      </c>
      <c r="J2608">
        <v>0.215557638</v>
      </c>
      <c r="K2608">
        <v>0.134957826</v>
      </c>
      <c r="L2608">
        <v>9.6532333999999997E-2</v>
      </c>
      <c r="M2608">
        <v>0.51602624200000002</v>
      </c>
      <c r="N2608">
        <v>0.64854732900000001</v>
      </c>
      <c r="O2608">
        <v>0.30646672899999999</v>
      </c>
      <c r="P2608">
        <v>4.3111529999999999E-3</v>
      </c>
      <c r="Q2608">
        <v>7.3102159999999996E-3</v>
      </c>
      <c r="R2608">
        <v>2.5117151000000001E-2</v>
      </c>
      <c r="S2608">
        <v>5.6232400000000001E-4</v>
      </c>
    </row>
    <row r="2609" spans="1:19" x14ac:dyDescent="0.3">
      <c r="A2609">
        <v>5242</v>
      </c>
      <c r="B2609">
        <v>20578</v>
      </c>
      <c r="C2609">
        <v>15.5</v>
      </c>
      <c r="D2609">
        <v>48.9</v>
      </c>
      <c r="E2609">
        <v>72</v>
      </c>
      <c r="F2609">
        <v>4</v>
      </c>
      <c r="G2609">
        <v>0.212395375</v>
      </c>
      <c r="H2609">
        <v>0.202670666</v>
      </c>
      <c r="I2609">
        <v>0.20189656</v>
      </c>
      <c r="J2609">
        <v>0.19821955599999999</v>
      </c>
      <c r="K2609">
        <v>0.108761914</v>
      </c>
      <c r="L2609">
        <v>7.6055928999999994E-2</v>
      </c>
      <c r="M2609">
        <v>0.45536794200000003</v>
      </c>
      <c r="N2609">
        <v>0.93105617100000004</v>
      </c>
      <c r="O2609">
        <v>4.9010595999999997E-2</v>
      </c>
      <c r="P2609">
        <v>2.5642270000000001E-3</v>
      </c>
      <c r="Q2609">
        <v>3.24157E-3</v>
      </c>
      <c r="R2609">
        <v>1.7707678000000001E-2</v>
      </c>
      <c r="S2609" s="1">
        <v>9.6799999999999995E-5</v>
      </c>
    </row>
    <row r="2610" spans="1:19" x14ac:dyDescent="0.3">
      <c r="A2610">
        <v>119508</v>
      </c>
      <c r="B2610">
        <v>494281</v>
      </c>
      <c r="C2610">
        <v>11.5</v>
      </c>
      <c r="D2610">
        <v>66.599999999999994</v>
      </c>
      <c r="E2610">
        <v>1020</v>
      </c>
      <c r="F2610">
        <v>112</v>
      </c>
      <c r="G2610">
        <v>0.27057436200000001</v>
      </c>
      <c r="H2610">
        <v>0.216977687</v>
      </c>
      <c r="I2610">
        <v>0.199348785</v>
      </c>
      <c r="J2610">
        <v>0.17826387699999999</v>
      </c>
      <c r="K2610">
        <v>8.1295738000000006E-2</v>
      </c>
      <c r="L2610">
        <v>5.3539550999999998E-2</v>
      </c>
      <c r="M2610">
        <v>0.50682326799999999</v>
      </c>
      <c r="N2610">
        <v>0.84925769299999998</v>
      </c>
      <c r="O2610">
        <v>7.1627486000000004E-2</v>
      </c>
      <c r="P2610">
        <v>4.9922372E-2</v>
      </c>
      <c r="Q2610">
        <v>3.7926309999999999E-3</v>
      </c>
      <c r="R2610">
        <v>8.6659281000000005E-2</v>
      </c>
      <c r="S2610">
        <v>7.0180999999999998E-4</v>
      </c>
    </row>
    <row r="2611" spans="1:19" x14ac:dyDescent="0.3">
      <c r="A2611">
        <v>676</v>
      </c>
      <c r="B2611">
        <v>2511</v>
      </c>
      <c r="C2611">
        <v>11.1</v>
      </c>
      <c r="D2611">
        <v>42.4</v>
      </c>
      <c r="E2611">
        <v>9</v>
      </c>
      <c r="F2611">
        <v>0</v>
      </c>
      <c r="G2611">
        <v>0.23162055300000001</v>
      </c>
      <c r="H2611">
        <v>0.14189723300000001</v>
      </c>
      <c r="I2611">
        <v>0.14387351800000001</v>
      </c>
      <c r="J2611">
        <v>0.20316205500000001</v>
      </c>
      <c r="K2611">
        <v>0.13952569200000001</v>
      </c>
      <c r="L2611">
        <v>0.13992094899999999</v>
      </c>
      <c r="M2611">
        <v>0.49407114600000002</v>
      </c>
      <c r="N2611">
        <v>0.95335968400000004</v>
      </c>
      <c r="O2611">
        <v>9.4861660000000007E-3</v>
      </c>
      <c r="P2611">
        <v>8.6956519999999999E-3</v>
      </c>
      <c r="Q2611">
        <v>7.1146250000000003E-3</v>
      </c>
      <c r="R2611">
        <v>7.6679841999999998E-2</v>
      </c>
      <c r="S2611">
        <v>7.9051399999999997E-4</v>
      </c>
    </row>
    <row r="2612" spans="1:19" x14ac:dyDescent="0.3">
      <c r="A2612">
        <v>3689</v>
      </c>
      <c r="B2612">
        <v>12017</v>
      </c>
      <c r="C2612">
        <v>30.9</v>
      </c>
      <c r="D2612">
        <v>50.5</v>
      </c>
      <c r="E2612">
        <v>39</v>
      </c>
      <c r="F2612">
        <v>0</v>
      </c>
      <c r="G2612">
        <v>0.24463448700000001</v>
      </c>
      <c r="H2612">
        <v>0.169065044</v>
      </c>
      <c r="I2612">
        <v>0.18583997999999999</v>
      </c>
      <c r="J2612">
        <v>0.22267905599999999</v>
      </c>
      <c r="K2612">
        <v>0.109694926</v>
      </c>
      <c r="L2612">
        <v>6.8086506000000005E-2</v>
      </c>
      <c r="M2612">
        <v>0.49921881400000001</v>
      </c>
      <c r="N2612">
        <v>0.984294055</v>
      </c>
      <c r="O2612">
        <v>2.466902E-3</v>
      </c>
      <c r="P2612">
        <v>1.562372E-3</v>
      </c>
      <c r="Q2612">
        <v>3.453663E-3</v>
      </c>
      <c r="R2612">
        <v>1.2005592000000001E-2</v>
      </c>
      <c r="S2612">
        <v>0</v>
      </c>
    </row>
    <row r="2613" spans="1:19" x14ac:dyDescent="0.3">
      <c r="A2613">
        <v>1723</v>
      </c>
      <c r="B2613">
        <v>8104</v>
      </c>
      <c r="C2613">
        <v>11.9</v>
      </c>
      <c r="D2613">
        <v>55.3</v>
      </c>
      <c r="E2613">
        <v>13</v>
      </c>
      <c r="F2613">
        <v>0</v>
      </c>
      <c r="G2613">
        <v>0.18878181399999999</v>
      </c>
      <c r="H2613">
        <v>0.12997281899999999</v>
      </c>
      <c r="I2613">
        <v>0.15072893500000001</v>
      </c>
      <c r="J2613">
        <v>0.255127255</v>
      </c>
      <c r="K2613">
        <v>0.164319249</v>
      </c>
      <c r="L2613">
        <v>0.111069928</v>
      </c>
      <c r="M2613">
        <v>0.50827773700000001</v>
      </c>
      <c r="N2613">
        <v>0.86236718599999995</v>
      </c>
      <c r="O2613">
        <v>4.2006420000000001E-3</v>
      </c>
      <c r="P2613">
        <v>2.594514E-3</v>
      </c>
      <c r="Q2613">
        <v>9.2784778999999998E-2</v>
      </c>
      <c r="R2613">
        <v>1.3219669E-2</v>
      </c>
      <c r="S2613">
        <v>0</v>
      </c>
    </row>
    <row r="2614" spans="1:19" x14ac:dyDescent="0.3">
      <c r="A2614">
        <v>6591</v>
      </c>
      <c r="B2614">
        <v>24732</v>
      </c>
      <c r="C2614">
        <v>12.2</v>
      </c>
      <c r="D2614">
        <v>42.2</v>
      </c>
      <c r="E2614">
        <v>54</v>
      </c>
      <c r="F2614">
        <v>3</v>
      </c>
      <c r="G2614">
        <v>0.25912260799999998</v>
      </c>
      <c r="H2614">
        <v>0.14969185900000001</v>
      </c>
      <c r="I2614">
        <v>0.15532760300000001</v>
      </c>
      <c r="J2614">
        <v>0.214847551</v>
      </c>
      <c r="K2614">
        <v>0.123459293</v>
      </c>
      <c r="L2614">
        <v>9.7551086999999995E-2</v>
      </c>
      <c r="M2614">
        <v>0.48284949700000002</v>
      </c>
      <c r="N2614">
        <v>0.96253648999999997</v>
      </c>
      <c r="O2614">
        <v>6.8926370000000001E-3</v>
      </c>
      <c r="P2614">
        <v>5.3113850000000001E-3</v>
      </c>
      <c r="Q2614">
        <v>6.8926370000000001E-3</v>
      </c>
      <c r="R2614">
        <v>6.8439831000000007E-2</v>
      </c>
      <c r="S2614">
        <v>2.6759650000000002E-3</v>
      </c>
    </row>
    <row r="2615" spans="1:19" x14ac:dyDescent="0.3">
      <c r="A2615">
        <v>5910</v>
      </c>
      <c r="B2615">
        <v>20317</v>
      </c>
      <c r="C2615">
        <v>22.1</v>
      </c>
      <c r="D2615">
        <v>38.299999999999997</v>
      </c>
      <c r="E2615">
        <v>84</v>
      </c>
      <c r="F2615">
        <v>6</v>
      </c>
      <c r="G2615">
        <v>0.26581776699999998</v>
      </c>
      <c r="H2615">
        <v>0.18525491799999999</v>
      </c>
      <c r="I2615">
        <v>0.17420601499999999</v>
      </c>
      <c r="J2615">
        <v>0.19853341899999999</v>
      </c>
      <c r="K2615">
        <v>9.9786949E-2</v>
      </c>
      <c r="L2615">
        <v>7.6400931000000005E-2</v>
      </c>
      <c r="M2615">
        <v>0.51954615299999996</v>
      </c>
      <c r="N2615">
        <v>0.585591835</v>
      </c>
      <c r="O2615">
        <v>0.39815686500000003</v>
      </c>
      <c r="P2615">
        <v>2.5764260000000002E-3</v>
      </c>
      <c r="Q2615">
        <v>2.8737060000000002E-3</v>
      </c>
      <c r="R2615">
        <v>1.5954020999999999E-2</v>
      </c>
      <c r="S2615">
        <v>3.4682700000000002E-4</v>
      </c>
    </row>
    <row r="2616" spans="1:19" x14ac:dyDescent="0.3">
      <c r="A2616">
        <v>1664</v>
      </c>
      <c r="B2616">
        <v>9083</v>
      </c>
      <c r="C2616">
        <v>20.3</v>
      </c>
      <c r="D2616">
        <v>30.8</v>
      </c>
      <c r="E2616">
        <v>48</v>
      </c>
      <c r="F2616">
        <v>0</v>
      </c>
      <c r="G2616">
        <v>0.206998038</v>
      </c>
      <c r="H2616">
        <v>0.119795073</v>
      </c>
      <c r="I2616">
        <v>0.145737955</v>
      </c>
      <c r="J2616">
        <v>0.23490298700000001</v>
      </c>
      <c r="K2616">
        <v>0.16448659299999999</v>
      </c>
      <c r="L2616">
        <v>0.12807935500000001</v>
      </c>
      <c r="M2616">
        <v>0.49825594099999998</v>
      </c>
      <c r="N2616">
        <v>0.96435578799999999</v>
      </c>
      <c r="O2616">
        <v>1.8530630000000001E-3</v>
      </c>
      <c r="P2616">
        <v>2.2890779999999999E-3</v>
      </c>
      <c r="Q2616">
        <v>1.1227381999999999E-2</v>
      </c>
      <c r="R2616">
        <v>2.0383693000000001E-2</v>
      </c>
      <c r="S2616">
        <v>0</v>
      </c>
    </row>
    <row r="2617" spans="1:19" x14ac:dyDescent="0.3">
      <c r="A2617">
        <v>48861</v>
      </c>
      <c r="B2617">
        <v>188856</v>
      </c>
      <c r="C2617">
        <v>4.9000000000000004</v>
      </c>
      <c r="D2617">
        <v>64.599999999999994</v>
      </c>
      <c r="E2617">
        <v>245</v>
      </c>
      <c r="F2617">
        <v>8</v>
      </c>
      <c r="G2617">
        <v>0.29495288400000003</v>
      </c>
      <c r="H2617">
        <v>0.204240475</v>
      </c>
      <c r="I2617">
        <v>0.20765401</v>
      </c>
      <c r="J2617">
        <v>0.172092352</v>
      </c>
      <c r="K2617">
        <v>7.3217376000000001E-2</v>
      </c>
      <c r="L2617">
        <v>4.7842902999999999E-2</v>
      </c>
      <c r="M2617">
        <v>0.498563003</v>
      </c>
      <c r="N2617">
        <v>0.88828821099999999</v>
      </c>
      <c r="O2617">
        <v>4.3852433000000003E-2</v>
      </c>
      <c r="P2617">
        <v>2.6549712999999999E-2</v>
      </c>
      <c r="Q2617">
        <v>7.7993120000000001E-3</v>
      </c>
      <c r="R2617">
        <v>0.100755358</v>
      </c>
      <c r="S2617">
        <v>1.132503E-3</v>
      </c>
    </row>
    <row r="2618" spans="1:19" x14ac:dyDescent="0.3">
      <c r="A2618">
        <v>12427</v>
      </c>
      <c r="B2618">
        <v>44332</v>
      </c>
      <c r="C2618">
        <v>21.5</v>
      </c>
      <c r="D2618">
        <v>46.9</v>
      </c>
      <c r="E2618">
        <v>183</v>
      </c>
      <c r="F2618">
        <v>0</v>
      </c>
      <c r="G2618">
        <v>0.25383122499999999</v>
      </c>
      <c r="H2618">
        <v>0.18838252</v>
      </c>
      <c r="I2618">
        <v>0.17816591900000001</v>
      </c>
      <c r="J2618">
        <v>0.19708224599999999</v>
      </c>
      <c r="K2618">
        <v>0.10874657</v>
      </c>
      <c r="L2618">
        <v>7.3791519E-2</v>
      </c>
      <c r="M2618">
        <v>0.50991545699999996</v>
      </c>
      <c r="N2618">
        <v>0.61333065600000003</v>
      </c>
      <c r="O2618">
        <v>0.31925762299999999</v>
      </c>
      <c r="P2618">
        <v>9.8150749999999995E-3</v>
      </c>
      <c r="Q2618">
        <v>3.2657432E-2</v>
      </c>
      <c r="R2618">
        <v>6.8080929999999998E-2</v>
      </c>
      <c r="S2618">
        <v>1.516875E-3</v>
      </c>
    </row>
    <row r="2619" spans="1:19" x14ac:dyDescent="0.3">
      <c r="A2619">
        <v>111397</v>
      </c>
      <c r="B2619">
        <v>538866</v>
      </c>
      <c r="C2619">
        <v>12.1</v>
      </c>
      <c r="D2619">
        <v>62.4</v>
      </c>
      <c r="E2619">
        <v>1609</v>
      </c>
      <c r="F2619">
        <v>170</v>
      </c>
      <c r="G2619">
        <v>0.23110904900000001</v>
      </c>
      <c r="H2619">
        <v>0.19515612399999999</v>
      </c>
      <c r="I2619">
        <v>0.178831193</v>
      </c>
      <c r="J2619">
        <v>0.20991916999999999</v>
      </c>
      <c r="K2619">
        <v>0.108161911</v>
      </c>
      <c r="L2619">
        <v>7.6822553000000002E-2</v>
      </c>
      <c r="M2619">
        <v>0.51504492499999999</v>
      </c>
      <c r="N2619">
        <v>0.78180930999999998</v>
      </c>
      <c r="O2619">
        <v>0.15100006799999999</v>
      </c>
      <c r="P2619">
        <v>3.8965791999999999E-2</v>
      </c>
      <c r="Q2619">
        <v>2.1700030000000002E-3</v>
      </c>
      <c r="R2619">
        <v>2.2958783E-2</v>
      </c>
      <c r="S2619">
        <v>3.7891900000000002E-4</v>
      </c>
    </row>
    <row r="2620" spans="1:19" x14ac:dyDescent="0.3">
      <c r="A2620">
        <v>5101</v>
      </c>
      <c r="B2620">
        <v>19812</v>
      </c>
      <c r="C2620">
        <v>13.3</v>
      </c>
      <c r="D2620">
        <v>37.4</v>
      </c>
      <c r="E2620">
        <v>65</v>
      </c>
      <c r="F2620">
        <v>6</v>
      </c>
      <c r="G2620">
        <v>0.263965167</v>
      </c>
      <c r="H2620">
        <v>0.19855524199999999</v>
      </c>
      <c r="I2620">
        <v>0.194547524</v>
      </c>
      <c r="J2620">
        <v>0.179011429</v>
      </c>
      <c r="K2620">
        <v>8.8070853000000004E-2</v>
      </c>
      <c r="L2620">
        <v>7.5849785000000003E-2</v>
      </c>
      <c r="M2620">
        <v>0.473207659</v>
      </c>
      <c r="N2620">
        <v>0.90802038500000004</v>
      </c>
      <c r="O2620">
        <v>2.0681807E-2</v>
      </c>
      <c r="P2620">
        <v>8.7576070000000006E-3</v>
      </c>
      <c r="Q2620">
        <v>3.6465290999999997E-2</v>
      </c>
      <c r="R2620">
        <v>0.13433278900000001</v>
      </c>
      <c r="S2620">
        <v>6.4321400000000003E-4</v>
      </c>
    </row>
    <row r="2621" spans="1:19" x14ac:dyDescent="0.3">
      <c r="A2621">
        <v>4116</v>
      </c>
      <c r="B2621">
        <v>15176</v>
      </c>
      <c r="C2621">
        <v>16.100000000000001</v>
      </c>
      <c r="D2621">
        <v>34.4</v>
      </c>
      <c r="E2621">
        <v>64</v>
      </c>
      <c r="F2621">
        <v>0</v>
      </c>
      <c r="G2621">
        <v>0.22707307299999999</v>
      </c>
      <c r="H2621">
        <v>0.16298416099999999</v>
      </c>
      <c r="I2621">
        <v>0.18135232300000001</v>
      </c>
      <c r="J2621">
        <v>0.22028484000000001</v>
      </c>
      <c r="K2621">
        <v>0.12524956700000001</v>
      </c>
      <c r="L2621">
        <v>8.3056036E-2</v>
      </c>
      <c r="M2621">
        <v>0.50472514300000004</v>
      </c>
      <c r="N2621">
        <v>0.96392918900000002</v>
      </c>
      <c r="O2621">
        <v>7.7865030000000002E-3</v>
      </c>
      <c r="P2621">
        <v>4.5920400000000004E-3</v>
      </c>
      <c r="Q2621">
        <v>6.2558229999999998E-3</v>
      </c>
      <c r="R2621">
        <v>3.6669772000000003E-2</v>
      </c>
      <c r="S2621">
        <v>7.9861600000000004E-4</v>
      </c>
    </row>
    <row r="2622" spans="1:19" x14ac:dyDescent="0.3">
      <c r="A2622">
        <v>1885</v>
      </c>
      <c r="B2622">
        <v>5672</v>
      </c>
      <c r="C2622">
        <v>17.7</v>
      </c>
      <c r="D2622">
        <v>44.9</v>
      </c>
      <c r="E2622">
        <v>47</v>
      </c>
      <c r="F2622">
        <v>0</v>
      </c>
      <c r="G2622">
        <v>0.29061624600000002</v>
      </c>
      <c r="H2622">
        <v>0.171218487</v>
      </c>
      <c r="I2622">
        <v>0.17542016799999999</v>
      </c>
      <c r="J2622">
        <v>0.17542016799999999</v>
      </c>
      <c r="K2622">
        <v>9.4887954999999996E-2</v>
      </c>
      <c r="L2622">
        <v>9.2436975000000005E-2</v>
      </c>
      <c r="M2622">
        <v>0.49737395000000001</v>
      </c>
      <c r="N2622">
        <v>0.91911764699999998</v>
      </c>
      <c r="O2622">
        <v>4.2717087000000001E-2</v>
      </c>
      <c r="P2622">
        <v>5.4271709999999997E-3</v>
      </c>
      <c r="Q2622">
        <v>1.3830532E-2</v>
      </c>
      <c r="R2622">
        <v>0.58928571399999996</v>
      </c>
      <c r="S2622">
        <v>7.0027999999999996E-4</v>
      </c>
    </row>
    <row r="2623" spans="1:19" x14ac:dyDescent="0.3">
      <c r="A2623">
        <v>93613</v>
      </c>
      <c r="B2623">
        <v>475533</v>
      </c>
      <c r="C2623">
        <v>4.9000000000000004</v>
      </c>
      <c r="D2623">
        <v>71.2</v>
      </c>
      <c r="E2623">
        <v>691</v>
      </c>
      <c r="F2623">
        <v>24</v>
      </c>
      <c r="G2623">
        <v>0.29328032100000001</v>
      </c>
      <c r="H2623">
        <v>0.19619845399999999</v>
      </c>
      <c r="I2623">
        <v>0.223885103</v>
      </c>
      <c r="J2623">
        <v>0.18346922900000001</v>
      </c>
      <c r="K2623">
        <v>6.5427833000000005E-2</v>
      </c>
      <c r="L2623">
        <v>3.7739057999999999E-2</v>
      </c>
      <c r="M2623">
        <v>0.50005421699999997</v>
      </c>
      <c r="N2623">
        <v>0.62380643599999996</v>
      </c>
      <c r="O2623">
        <v>0.22220757499999999</v>
      </c>
      <c r="P2623">
        <v>9.4462457999999999E-2</v>
      </c>
      <c r="Q2623">
        <v>1.0683873999999999E-2</v>
      </c>
      <c r="R2623">
        <v>0.24487439799999999</v>
      </c>
      <c r="S2623">
        <v>2.0028279999999999E-3</v>
      </c>
    </row>
    <row r="2624" spans="1:19" x14ac:dyDescent="0.3">
      <c r="A2624">
        <v>1868</v>
      </c>
      <c r="B2624">
        <v>9387</v>
      </c>
      <c r="C2624">
        <v>20.9</v>
      </c>
      <c r="D2624">
        <v>36</v>
      </c>
      <c r="E2624">
        <v>42</v>
      </c>
      <c r="F2624">
        <v>0</v>
      </c>
      <c r="G2624">
        <v>0.23279524200000001</v>
      </c>
      <c r="H2624">
        <v>0.21017417199999999</v>
      </c>
      <c r="I2624">
        <v>0.194137638</v>
      </c>
      <c r="J2624">
        <v>0.18277400199999999</v>
      </c>
      <c r="K2624">
        <v>9.7812233999999998E-2</v>
      </c>
      <c r="L2624">
        <v>8.2306712000000004E-2</v>
      </c>
      <c r="M2624">
        <v>0.472387426</v>
      </c>
      <c r="N2624">
        <v>0.69859813100000001</v>
      </c>
      <c r="O2624">
        <v>0.27835599</v>
      </c>
      <c r="P2624">
        <v>8.8147829999999996E-3</v>
      </c>
      <c r="Q2624">
        <v>2.4426510000000001E-3</v>
      </c>
      <c r="R2624">
        <v>3.8551401999999999E-2</v>
      </c>
      <c r="S2624">
        <v>2.1240399999999999E-4</v>
      </c>
    </row>
    <row r="2625" spans="1:19" x14ac:dyDescent="0.3">
      <c r="A2625">
        <v>1119</v>
      </c>
      <c r="B2625">
        <v>5716</v>
      </c>
      <c r="C2625">
        <v>7.3</v>
      </c>
      <c r="D2625">
        <v>57</v>
      </c>
      <c r="E2625">
        <v>9</v>
      </c>
      <c r="F2625">
        <v>0</v>
      </c>
      <c r="G2625">
        <v>0.22198989399999999</v>
      </c>
      <c r="H2625">
        <v>0.15159435399999999</v>
      </c>
      <c r="I2625">
        <v>0.163965848</v>
      </c>
      <c r="J2625">
        <v>0.23087645900000001</v>
      </c>
      <c r="K2625">
        <v>0.13782889000000001</v>
      </c>
      <c r="L2625">
        <v>9.3744554999999993E-2</v>
      </c>
      <c r="M2625">
        <v>0.48893535500000002</v>
      </c>
      <c r="N2625">
        <v>0.97055236099999997</v>
      </c>
      <c r="O2625">
        <v>7.6668409999999998E-3</v>
      </c>
      <c r="P2625">
        <v>6.2728699999999998E-3</v>
      </c>
      <c r="Q2625">
        <v>3.1364349999999999E-3</v>
      </c>
      <c r="R2625">
        <v>6.2554451999999997E-2</v>
      </c>
      <c r="S2625">
        <v>3.4849300000000001E-4</v>
      </c>
    </row>
    <row r="2626" spans="1:19" x14ac:dyDescent="0.3">
      <c r="A2626">
        <v>2292</v>
      </c>
      <c r="B2626">
        <v>10724</v>
      </c>
      <c r="C2626">
        <v>14</v>
      </c>
      <c r="D2626">
        <v>30.4</v>
      </c>
      <c r="E2626">
        <v>17</v>
      </c>
      <c r="F2626">
        <v>0</v>
      </c>
      <c r="G2626">
        <v>0.26713794099999999</v>
      </c>
      <c r="H2626">
        <v>0.15654357699999999</v>
      </c>
      <c r="I2626">
        <v>0.18519207500000001</v>
      </c>
      <c r="J2626">
        <v>0.217189099</v>
      </c>
      <c r="K2626">
        <v>0.100920845</v>
      </c>
      <c r="L2626">
        <v>7.3016464000000003E-2</v>
      </c>
      <c r="M2626">
        <v>0.48451306900000002</v>
      </c>
      <c r="N2626">
        <v>0.96772393300000004</v>
      </c>
      <c r="O2626">
        <v>1.3859176000000001E-2</v>
      </c>
      <c r="P2626">
        <v>3.534555E-3</v>
      </c>
      <c r="Q2626">
        <v>3.255511E-3</v>
      </c>
      <c r="R2626">
        <v>1.8974978999999999E-2</v>
      </c>
      <c r="S2626">
        <v>4.6507299999999998E-4</v>
      </c>
    </row>
    <row r="2627" spans="1:19" x14ac:dyDescent="0.3">
      <c r="A2627">
        <v>23883</v>
      </c>
      <c r="B2627">
        <v>93328</v>
      </c>
      <c r="C2627">
        <v>9.1999999999999993</v>
      </c>
      <c r="D2627">
        <v>56.5</v>
      </c>
      <c r="E2627">
        <v>290</v>
      </c>
      <c r="F2627">
        <v>29</v>
      </c>
      <c r="G2627">
        <v>0.260348046</v>
      </c>
      <c r="H2627">
        <v>0.17690921200000001</v>
      </c>
      <c r="I2627">
        <v>0.18026736500000001</v>
      </c>
      <c r="J2627">
        <v>0.20295903700000001</v>
      </c>
      <c r="K2627">
        <v>0.104435337</v>
      </c>
      <c r="L2627">
        <v>7.5081002999999993E-2</v>
      </c>
      <c r="M2627">
        <v>0.50705963099999996</v>
      </c>
      <c r="N2627">
        <v>0.94455292599999996</v>
      </c>
      <c r="O2627">
        <v>1.7949488E-2</v>
      </c>
      <c r="P2627">
        <v>9.3556209999999997E-3</v>
      </c>
      <c r="Q2627">
        <v>7.6711799999999997E-3</v>
      </c>
      <c r="R2627">
        <v>7.9297469999999995E-2</v>
      </c>
      <c r="S2627">
        <v>8.9050100000000003E-4</v>
      </c>
    </row>
    <row r="2628" spans="1:19" x14ac:dyDescent="0.3">
      <c r="A2628">
        <v>18403</v>
      </c>
      <c r="B2628">
        <v>61793</v>
      </c>
      <c r="C2628">
        <v>10.6</v>
      </c>
      <c r="D2628">
        <v>48.8</v>
      </c>
      <c r="E2628">
        <v>216</v>
      </c>
      <c r="F2628">
        <v>20</v>
      </c>
      <c r="G2628">
        <v>0.248637053</v>
      </c>
      <c r="H2628">
        <v>0.18026387899999999</v>
      </c>
      <c r="I2628">
        <v>0.17442498100000001</v>
      </c>
      <c r="J2628">
        <v>0.19402238799999999</v>
      </c>
      <c r="K2628">
        <v>0.108809962</v>
      </c>
      <c r="L2628">
        <v>9.3841736999999995E-2</v>
      </c>
      <c r="M2628">
        <v>0.49749991900000001</v>
      </c>
      <c r="N2628">
        <v>0.92604600100000001</v>
      </c>
      <c r="O2628">
        <v>3.3968838000000001E-2</v>
      </c>
      <c r="P2628">
        <v>5.855028E-3</v>
      </c>
      <c r="Q2628">
        <v>8.5486629999999997E-3</v>
      </c>
      <c r="R2628">
        <v>9.7390238000000004E-2</v>
      </c>
      <c r="S2628">
        <v>6.2905299999999997E-4</v>
      </c>
    </row>
    <row r="2629" spans="1:19" x14ac:dyDescent="0.3">
      <c r="A2629">
        <v>6290</v>
      </c>
      <c r="B2629">
        <v>19314</v>
      </c>
      <c r="C2629">
        <v>15.7</v>
      </c>
      <c r="D2629">
        <v>49.6</v>
      </c>
      <c r="E2629">
        <v>74</v>
      </c>
      <c r="F2629">
        <v>6</v>
      </c>
      <c r="G2629">
        <v>0.26160950599999999</v>
      </c>
      <c r="H2629">
        <v>0.17859181199999999</v>
      </c>
      <c r="I2629">
        <v>0.18289835500000001</v>
      </c>
      <c r="J2629">
        <v>0.20749234699999999</v>
      </c>
      <c r="K2629">
        <v>9.9465574000000001E-2</v>
      </c>
      <c r="L2629">
        <v>6.9942405999999999E-2</v>
      </c>
      <c r="M2629">
        <v>0.50360608100000004</v>
      </c>
      <c r="N2629">
        <v>0.90079385700000003</v>
      </c>
      <c r="O2629">
        <v>6.9838633999999997E-2</v>
      </c>
      <c r="P2629">
        <v>8.1979970000000003E-3</v>
      </c>
      <c r="Q2629">
        <v>2.1792140000000001E-3</v>
      </c>
      <c r="R2629">
        <v>2.7084522E-2</v>
      </c>
      <c r="S2629">
        <v>3.6320200000000002E-4</v>
      </c>
    </row>
    <row r="2630" spans="1:19" x14ac:dyDescent="0.3">
      <c r="A2630">
        <v>17482</v>
      </c>
      <c r="B2630">
        <v>67738</v>
      </c>
      <c r="C2630">
        <v>11.6</v>
      </c>
      <c r="D2630">
        <v>50.8</v>
      </c>
      <c r="E2630">
        <v>219</v>
      </c>
      <c r="F2630">
        <v>7</v>
      </c>
      <c r="G2630">
        <v>0.232993747</v>
      </c>
      <c r="H2630">
        <v>0.177182114</v>
      </c>
      <c r="I2630">
        <v>0.175493967</v>
      </c>
      <c r="J2630">
        <v>0.22392178700000001</v>
      </c>
      <c r="K2630">
        <v>0.11306186</v>
      </c>
      <c r="L2630">
        <v>7.7346524999999999E-2</v>
      </c>
      <c r="M2630">
        <v>0.50408091399999999</v>
      </c>
      <c r="N2630">
        <v>0.96407915200000005</v>
      </c>
      <c r="O2630">
        <v>7.76548E-3</v>
      </c>
      <c r="P2630">
        <v>5.2993160000000001E-3</v>
      </c>
      <c r="Q2630">
        <v>5.7984200000000003E-3</v>
      </c>
      <c r="R2630">
        <v>3.0856405E-2</v>
      </c>
      <c r="S2630">
        <v>7.4865700000000001E-4</v>
      </c>
    </row>
    <row r="2631" spans="1:19" x14ac:dyDescent="0.3">
      <c r="A2631">
        <v>821</v>
      </c>
      <c r="B2631">
        <v>3218</v>
      </c>
      <c r="C2631">
        <v>11.6</v>
      </c>
      <c r="D2631">
        <v>62.5</v>
      </c>
      <c r="E2631">
        <v>10</v>
      </c>
      <c r="F2631">
        <v>0</v>
      </c>
      <c r="G2631">
        <v>0.227984044</v>
      </c>
      <c r="H2631">
        <v>0.144829702</v>
      </c>
      <c r="I2631">
        <v>0.15894446100000001</v>
      </c>
      <c r="J2631">
        <v>0.21417612799999999</v>
      </c>
      <c r="K2631">
        <v>0.121202823</v>
      </c>
      <c r="L2631">
        <v>0.13286284100000001</v>
      </c>
      <c r="M2631">
        <v>0.49278919900000001</v>
      </c>
      <c r="N2631">
        <v>0.89812826000000001</v>
      </c>
      <c r="O2631">
        <v>6.750537E-3</v>
      </c>
      <c r="P2631">
        <v>5.2163239999999996E-3</v>
      </c>
      <c r="Q2631">
        <v>6.5664314000000001E-2</v>
      </c>
      <c r="R2631">
        <v>3.9582694000000002E-2</v>
      </c>
      <c r="S2631">
        <v>6.1368499999999999E-4</v>
      </c>
    </row>
    <row r="2632" spans="1:19" x14ac:dyDescent="0.3">
      <c r="A2632">
        <v>3263</v>
      </c>
      <c r="B2632">
        <v>9676</v>
      </c>
      <c r="C2632">
        <v>15.7</v>
      </c>
      <c r="D2632">
        <v>47.4</v>
      </c>
      <c r="E2632">
        <v>65</v>
      </c>
      <c r="F2632">
        <v>0</v>
      </c>
      <c r="G2632">
        <v>0.25761172500000001</v>
      </c>
      <c r="H2632">
        <v>0.17473423499999999</v>
      </c>
      <c r="I2632">
        <v>0.17772731999999999</v>
      </c>
      <c r="J2632">
        <v>0.210444834</v>
      </c>
      <c r="K2632">
        <v>0.104448343</v>
      </c>
      <c r="L2632">
        <v>7.5033542999999994E-2</v>
      </c>
      <c r="M2632">
        <v>0.51192073500000002</v>
      </c>
      <c r="N2632">
        <v>0.79626380399999996</v>
      </c>
      <c r="O2632">
        <v>0.187325833</v>
      </c>
      <c r="P2632">
        <v>1.651357E-3</v>
      </c>
      <c r="Q2632">
        <v>3.1995050000000001E-3</v>
      </c>
      <c r="R2632">
        <v>1.4965424999999999E-2</v>
      </c>
      <c r="S2632">
        <v>2.0641999999999999E-4</v>
      </c>
    </row>
    <row r="2633" spans="1:19" x14ac:dyDescent="0.3">
      <c r="A2633">
        <v>2923</v>
      </c>
      <c r="B2633">
        <v>15600</v>
      </c>
      <c r="C2633">
        <v>35.299999999999997</v>
      </c>
      <c r="D2633">
        <v>30.6</v>
      </c>
      <c r="E2633">
        <v>68</v>
      </c>
      <c r="F2633">
        <v>7</v>
      </c>
      <c r="G2633">
        <v>0.278519456</v>
      </c>
      <c r="H2633">
        <v>0.17507117999999999</v>
      </c>
      <c r="I2633">
        <v>0.17089528600000001</v>
      </c>
      <c r="J2633">
        <v>0.19943056000000001</v>
      </c>
      <c r="K2633">
        <v>0.100158178</v>
      </c>
      <c r="L2633">
        <v>7.5925339999999994E-2</v>
      </c>
      <c r="M2633">
        <v>0.52983233200000002</v>
      </c>
      <c r="N2633">
        <v>0.70515659600000002</v>
      </c>
      <c r="O2633">
        <v>0.26111989899999999</v>
      </c>
      <c r="P2633">
        <v>4.7453340000000004E-3</v>
      </c>
      <c r="Q2633">
        <v>5.4413159999999999E-3</v>
      </c>
      <c r="R2633">
        <v>2.8282188999999999E-2</v>
      </c>
      <c r="S2633">
        <v>8.85796E-4</v>
      </c>
    </row>
    <row r="2634" spans="1:19" x14ac:dyDescent="0.3">
      <c r="A2634">
        <v>4757</v>
      </c>
      <c r="B2634">
        <v>21927</v>
      </c>
      <c r="C2634">
        <v>5.7</v>
      </c>
      <c r="D2634">
        <v>51.6</v>
      </c>
      <c r="E2634">
        <v>28</v>
      </c>
      <c r="F2634">
        <v>0</v>
      </c>
      <c r="G2634">
        <v>0.26452868699999998</v>
      </c>
      <c r="H2634">
        <v>0.15756789299999999</v>
      </c>
      <c r="I2634">
        <v>0.17276856099999999</v>
      </c>
      <c r="J2634">
        <v>0.215914357</v>
      </c>
      <c r="K2634">
        <v>0.10798035</v>
      </c>
      <c r="L2634">
        <v>8.1240151999999996E-2</v>
      </c>
      <c r="M2634">
        <v>0.49253869700000003</v>
      </c>
      <c r="N2634">
        <v>0.96959866500000003</v>
      </c>
      <c r="O2634">
        <v>5.7929369999999997E-3</v>
      </c>
      <c r="P2634">
        <v>4.4489760000000003E-3</v>
      </c>
      <c r="Q2634">
        <v>5.0514410000000003E-3</v>
      </c>
      <c r="R2634">
        <v>2.4005932000000001E-2</v>
      </c>
      <c r="S2634" s="1">
        <v>9.2700000000000004E-5</v>
      </c>
    </row>
    <row r="2635" spans="1:19" x14ac:dyDescent="0.3">
      <c r="A2635">
        <v>39772</v>
      </c>
      <c r="B2635">
        <v>129999</v>
      </c>
      <c r="C2635">
        <v>26.6</v>
      </c>
      <c r="D2635">
        <v>41.4</v>
      </c>
      <c r="E2635">
        <v>506</v>
      </c>
      <c r="F2635">
        <v>25</v>
      </c>
      <c r="G2635">
        <v>0.27987751199999999</v>
      </c>
      <c r="H2635">
        <v>0.19451100499999999</v>
      </c>
      <c r="I2635">
        <v>0.17994258399999999</v>
      </c>
      <c r="J2635">
        <v>0.188233493</v>
      </c>
      <c r="K2635">
        <v>9.7806698999999997E-2</v>
      </c>
      <c r="L2635">
        <v>5.9628708000000002E-2</v>
      </c>
      <c r="M2635">
        <v>0.51829282300000001</v>
      </c>
      <c r="N2635">
        <v>0.30580669900000002</v>
      </c>
      <c r="O2635">
        <v>0.23588899499999999</v>
      </c>
      <c r="P2635">
        <v>6.6066989999999997E-3</v>
      </c>
      <c r="Q2635">
        <v>0.42275215300000002</v>
      </c>
      <c r="R2635">
        <v>9.2233493E-2</v>
      </c>
      <c r="S2635">
        <v>1.508134E-3</v>
      </c>
    </row>
    <row r="2636" spans="1:19" x14ac:dyDescent="0.3">
      <c r="A2636">
        <v>41096</v>
      </c>
      <c r="B2636">
        <v>196800</v>
      </c>
      <c r="C2636">
        <v>15.8</v>
      </c>
      <c r="D2636">
        <v>54</v>
      </c>
      <c r="E2636">
        <v>875</v>
      </c>
      <c r="F2636">
        <v>42</v>
      </c>
      <c r="G2636">
        <v>0.22336771499999999</v>
      </c>
      <c r="H2636">
        <v>0.17378544700000001</v>
      </c>
      <c r="I2636">
        <v>0.16757251000000001</v>
      </c>
      <c r="J2636">
        <v>0.214634245</v>
      </c>
      <c r="K2636">
        <v>0.12599634300000001</v>
      </c>
      <c r="L2636">
        <v>9.4643741000000003E-2</v>
      </c>
      <c r="M2636">
        <v>0.51226928800000004</v>
      </c>
      <c r="N2636">
        <v>0.88405548199999995</v>
      </c>
      <c r="O2636">
        <v>8.6122420000000005E-2</v>
      </c>
      <c r="P2636">
        <v>5.6067970000000002E-3</v>
      </c>
      <c r="Q2636">
        <v>2.3538439999999999E-3</v>
      </c>
      <c r="R2636">
        <v>1.9351026E-2</v>
      </c>
      <c r="S2636">
        <v>2.9801900000000001E-4</v>
      </c>
    </row>
    <row r="2637" spans="1:19" x14ac:dyDescent="0.3">
      <c r="A2637">
        <v>29563</v>
      </c>
      <c r="B2637">
        <v>99244</v>
      </c>
      <c r="C2637">
        <v>13.8</v>
      </c>
      <c r="D2637">
        <v>49.6</v>
      </c>
      <c r="E2637">
        <v>377</v>
      </c>
      <c r="F2637">
        <v>16</v>
      </c>
      <c r="G2637">
        <v>0.22367429999999999</v>
      </c>
      <c r="H2637">
        <v>0.17637659</v>
      </c>
      <c r="I2637">
        <v>0.17839185799999999</v>
      </c>
      <c r="J2637">
        <v>0.218279898</v>
      </c>
      <c r="K2637">
        <v>0.12471246800000001</v>
      </c>
      <c r="L2637">
        <v>7.8564885000000001E-2</v>
      </c>
      <c r="M2637">
        <v>0.50883460599999997</v>
      </c>
      <c r="N2637">
        <v>0.95025954199999996</v>
      </c>
      <c r="O2637">
        <v>1.4005089E-2</v>
      </c>
      <c r="P2637">
        <v>1.2264631E-2</v>
      </c>
      <c r="Q2637">
        <v>6.6259539999999999E-3</v>
      </c>
      <c r="R2637">
        <v>6.4478372000000006E-2</v>
      </c>
      <c r="S2637">
        <v>5.3943999999999997E-4</v>
      </c>
    </row>
    <row r="2638" spans="1:19" x14ac:dyDescent="0.3">
      <c r="A2638">
        <v>198</v>
      </c>
      <c r="B2638">
        <v>1135</v>
      </c>
      <c r="C2638">
        <v>16.8</v>
      </c>
      <c r="D2638">
        <v>43.5</v>
      </c>
      <c r="E2638">
        <v>11</v>
      </c>
      <c r="F2638">
        <v>0</v>
      </c>
      <c r="G2638">
        <v>0.218181818</v>
      </c>
      <c r="H2638">
        <v>0.134199134</v>
      </c>
      <c r="I2638">
        <v>0.14545454499999999</v>
      </c>
      <c r="J2638">
        <v>0.22943722899999999</v>
      </c>
      <c r="K2638">
        <v>0.123809524</v>
      </c>
      <c r="L2638">
        <v>0.14891774899999999</v>
      </c>
      <c r="M2638">
        <v>0.52640692600000005</v>
      </c>
      <c r="N2638">
        <v>0.92034632000000005</v>
      </c>
      <c r="O2638">
        <v>4.7619047999999997E-2</v>
      </c>
      <c r="P2638">
        <v>8.6580089999999995E-3</v>
      </c>
      <c r="Q2638">
        <v>6.9264069999999999E-3</v>
      </c>
      <c r="R2638">
        <v>0.18701298699999999</v>
      </c>
      <c r="S2638">
        <v>0</v>
      </c>
    </row>
    <row r="2639" spans="1:19" x14ac:dyDescent="0.3">
      <c r="A2639">
        <v>7016</v>
      </c>
      <c r="B2639">
        <v>33935</v>
      </c>
      <c r="C2639">
        <v>12.5</v>
      </c>
      <c r="D2639">
        <v>43.3</v>
      </c>
      <c r="E2639">
        <v>119</v>
      </c>
      <c r="F2639">
        <v>8</v>
      </c>
      <c r="G2639">
        <v>0.193434625</v>
      </c>
      <c r="H2639">
        <v>0.17104064399999999</v>
      </c>
      <c r="I2639">
        <v>0.177241602</v>
      </c>
      <c r="J2639">
        <v>0.22373409399999999</v>
      </c>
      <c r="K2639">
        <v>0.137243953</v>
      </c>
      <c r="L2639">
        <v>9.7305081000000002E-2</v>
      </c>
      <c r="M2639">
        <v>0.49883915699999998</v>
      </c>
      <c r="N2639">
        <v>0.92279660299999999</v>
      </c>
      <c r="O2639">
        <v>5.0489316999999999E-2</v>
      </c>
      <c r="P2639">
        <v>6.6711729999999999E-3</v>
      </c>
      <c r="Q2639">
        <v>2.6155699999999998E-3</v>
      </c>
      <c r="R2639">
        <v>1.8191435999999998E-2</v>
      </c>
      <c r="S2639">
        <v>1.46942E-4</v>
      </c>
    </row>
    <row r="2640" spans="1:19" x14ac:dyDescent="0.3">
      <c r="A2640">
        <v>21120</v>
      </c>
      <c r="B2640">
        <v>76199</v>
      </c>
      <c r="C2640">
        <v>9.1</v>
      </c>
      <c r="D2640">
        <v>41.6</v>
      </c>
      <c r="E2640">
        <v>269</v>
      </c>
      <c r="F2640">
        <v>0</v>
      </c>
      <c r="G2640">
        <v>0.27444263299999999</v>
      </c>
      <c r="H2640">
        <v>0.18471573199999999</v>
      </c>
      <c r="I2640">
        <v>0.20776409000000001</v>
      </c>
      <c r="J2640">
        <v>0.18646971000000001</v>
      </c>
      <c r="K2640">
        <v>8.8205873000000004E-2</v>
      </c>
      <c r="L2640">
        <v>5.8401962000000002E-2</v>
      </c>
      <c r="M2640">
        <v>0.50567987199999997</v>
      </c>
      <c r="N2640">
        <v>0.88245611599999996</v>
      </c>
      <c r="O2640">
        <v>7.4064431E-2</v>
      </c>
      <c r="P2640">
        <v>2.1198459999999999E-2</v>
      </c>
      <c r="Q2640">
        <v>3.8094190000000001E-3</v>
      </c>
      <c r="R2640">
        <v>8.4314236000000001E-2</v>
      </c>
      <c r="S2640">
        <v>7.2625599999999999E-4</v>
      </c>
    </row>
    <row r="2641" spans="1:19" x14ac:dyDescent="0.3">
      <c r="A2641">
        <v>10333</v>
      </c>
      <c r="B2641">
        <v>31351</v>
      </c>
      <c r="C2641">
        <v>12</v>
      </c>
      <c r="D2641">
        <v>51.4</v>
      </c>
      <c r="E2641">
        <v>125</v>
      </c>
      <c r="F2641">
        <v>0</v>
      </c>
      <c r="G2641">
        <v>0.20964696999999999</v>
      </c>
      <c r="H2641">
        <v>0.19485872500000001</v>
      </c>
      <c r="I2641">
        <v>0.19555094100000001</v>
      </c>
      <c r="J2641">
        <v>0.20621735599999999</v>
      </c>
      <c r="K2641">
        <v>0.105248254</v>
      </c>
      <c r="L2641">
        <v>8.8477755000000005E-2</v>
      </c>
      <c r="M2641">
        <v>0.44877603700000002</v>
      </c>
      <c r="N2641">
        <v>0.87146812699999998</v>
      </c>
      <c r="O2641">
        <v>0.106066327</v>
      </c>
      <c r="P2641">
        <v>5.1286889999999996E-3</v>
      </c>
      <c r="Q2641">
        <v>3.4610790000000002E-3</v>
      </c>
      <c r="R2641">
        <v>3.3163426000000003E-2</v>
      </c>
      <c r="S2641">
        <v>6.60751E-4</v>
      </c>
    </row>
    <row r="2642" spans="1:19" x14ac:dyDescent="0.3">
      <c r="A2642">
        <v>49441</v>
      </c>
      <c r="B2642">
        <v>196115</v>
      </c>
      <c r="C2642">
        <v>16.100000000000001</v>
      </c>
      <c r="D2642">
        <v>56.7</v>
      </c>
      <c r="E2642">
        <v>372</v>
      </c>
      <c r="F2642">
        <v>30</v>
      </c>
      <c r="G2642">
        <v>0.27049230600000002</v>
      </c>
      <c r="H2642">
        <v>0.315625447</v>
      </c>
      <c r="I2642">
        <v>0.15436413099999999</v>
      </c>
      <c r="J2642">
        <v>0.14057997699999999</v>
      </c>
      <c r="K2642">
        <v>6.9518524999999998E-2</v>
      </c>
      <c r="L2642">
        <v>4.9419615E-2</v>
      </c>
      <c r="M2642">
        <v>0.488841886</v>
      </c>
      <c r="N2642">
        <v>0.82683465099999998</v>
      </c>
      <c r="O2642">
        <v>5.9014366999999998E-2</v>
      </c>
      <c r="P2642">
        <v>8.7701551000000003E-2</v>
      </c>
      <c r="Q2642">
        <v>3.8624240000000002E-3</v>
      </c>
      <c r="R2642">
        <v>8.7175321E-2</v>
      </c>
      <c r="S2642">
        <v>5.56884E-4</v>
      </c>
    </row>
    <row r="2643" spans="1:19" x14ac:dyDescent="0.3">
      <c r="A2643">
        <v>3500</v>
      </c>
      <c r="B2643">
        <v>18381</v>
      </c>
      <c r="C2643">
        <v>11.6</v>
      </c>
      <c r="D2643">
        <v>58</v>
      </c>
      <c r="E2643">
        <v>56</v>
      </c>
      <c r="F2643">
        <v>5</v>
      </c>
      <c r="G2643">
        <v>0.24400129700000001</v>
      </c>
      <c r="H2643">
        <v>0.19320146999999999</v>
      </c>
      <c r="I2643">
        <v>0.15439904900000001</v>
      </c>
      <c r="J2643">
        <v>0.19471465600000001</v>
      </c>
      <c r="K2643">
        <v>0.114191526</v>
      </c>
      <c r="L2643">
        <v>9.9492001999999996E-2</v>
      </c>
      <c r="M2643">
        <v>0.51405101600000003</v>
      </c>
      <c r="N2643">
        <v>0.94303934300000003</v>
      </c>
      <c r="O2643">
        <v>1.6645050000000002E-2</v>
      </c>
      <c r="P2643">
        <v>1.8806744E-2</v>
      </c>
      <c r="Q2643">
        <v>4.5395590000000003E-3</v>
      </c>
      <c r="R2643">
        <v>3.1722871E-2</v>
      </c>
      <c r="S2643">
        <v>1.3510589999999999E-3</v>
      </c>
    </row>
    <row r="2644" spans="1:19" x14ac:dyDescent="0.3">
      <c r="A2644">
        <v>1340</v>
      </c>
      <c r="B2644">
        <v>4536</v>
      </c>
      <c r="C2644">
        <v>9.9</v>
      </c>
      <c r="D2644">
        <v>50.4</v>
      </c>
      <c r="E2644">
        <v>14</v>
      </c>
      <c r="F2644">
        <v>0</v>
      </c>
      <c r="G2644">
        <v>0.23252804099999999</v>
      </c>
      <c r="H2644">
        <v>0.130500431</v>
      </c>
      <c r="I2644">
        <v>0.14236410699999999</v>
      </c>
      <c r="J2644">
        <v>0.21656600500000001</v>
      </c>
      <c r="K2644">
        <v>0.13589301100000001</v>
      </c>
      <c r="L2644">
        <v>0.14214840400000001</v>
      </c>
      <c r="M2644">
        <v>0.50215703199999995</v>
      </c>
      <c r="N2644">
        <v>0.96591889600000003</v>
      </c>
      <c r="O2644">
        <v>7.9810179999999994E-3</v>
      </c>
      <c r="P2644">
        <v>6.2553929999999997E-3</v>
      </c>
      <c r="Q2644">
        <v>3.0198450000000002E-3</v>
      </c>
      <c r="R2644">
        <v>2.4374461E-2</v>
      </c>
      <c r="S2644">
        <v>2.15703E-4</v>
      </c>
    </row>
    <row r="2645" spans="1:19" x14ac:dyDescent="0.3">
      <c r="A2645">
        <v>8249</v>
      </c>
      <c r="B2645">
        <v>31163</v>
      </c>
      <c r="C2645">
        <v>10.3</v>
      </c>
      <c r="D2645">
        <v>53</v>
      </c>
      <c r="E2645">
        <v>93</v>
      </c>
      <c r="F2645">
        <v>4</v>
      </c>
      <c r="G2645">
        <v>0.223858521</v>
      </c>
      <c r="H2645">
        <v>0.158135048</v>
      </c>
      <c r="I2645">
        <v>0.179871383</v>
      </c>
      <c r="J2645">
        <v>0.216720257</v>
      </c>
      <c r="K2645">
        <v>0.124855305</v>
      </c>
      <c r="L2645">
        <v>9.6559486E-2</v>
      </c>
      <c r="M2645">
        <v>0.50906752399999999</v>
      </c>
      <c r="N2645">
        <v>0.97678456599999997</v>
      </c>
      <c r="O2645">
        <v>5.0803860000000001E-3</v>
      </c>
      <c r="P2645">
        <v>4.3086820000000003E-3</v>
      </c>
      <c r="Q2645">
        <v>2.6366559999999998E-3</v>
      </c>
      <c r="R2645">
        <v>1.8681672E-2</v>
      </c>
      <c r="S2645">
        <v>2.8938899999999998E-4</v>
      </c>
    </row>
    <row r="2646" spans="1:19" x14ac:dyDescent="0.3">
      <c r="A2646">
        <v>13084</v>
      </c>
      <c r="B2646">
        <v>52289</v>
      </c>
      <c r="C2646">
        <v>11.4</v>
      </c>
      <c r="D2646">
        <v>45.5</v>
      </c>
      <c r="E2646">
        <v>267</v>
      </c>
      <c r="F2646">
        <v>0</v>
      </c>
      <c r="G2646">
        <v>0.2221648</v>
      </c>
      <c r="H2646">
        <v>0.166408269</v>
      </c>
      <c r="I2646">
        <v>0.172762944</v>
      </c>
      <c r="J2646">
        <v>0.23041439399999999</v>
      </c>
      <c r="K2646">
        <v>0.119073596</v>
      </c>
      <c r="L2646">
        <v>8.9175998000000006E-2</v>
      </c>
      <c r="M2646">
        <v>0.49690879500000001</v>
      </c>
      <c r="N2646">
        <v>0.96236960500000002</v>
      </c>
      <c r="O2646">
        <v>1.3302708E-2</v>
      </c>
      <c r="P2646">
        <v>3.4835869999999998E-3</v>
      </c>
      <c r="Q2646">
        <v>6.8714709999999997E-3</v>
      </c>
      <c r="R2646">
        <v>3.5850320999999997E-2</v>
      </c>
      <c r="S2646">
        <v>4.2109299999999999E-4</v>
      </c>
    </row>
    <row r="2647" spans="1:19" x14ac:dyDescent="0.3">
      <c r="A2647">
        <v>5401</v>
      </c>
      <c r="B2647">
        <v>21642</v>
      </c>
      <c r="C2647">
        <v>6.1</v>
      </c>
      <c r="D2647">
        <v>72.5</v>
      </c>
      <c r="E2647">
        <v>16</v>
      </c>
      <c r="F2647">
        <v>0</v>
      </c>
      <c r="G2647">
        <v>0.23447542399999999</v>
      </c>
      <c r="H2647">
        <v>0.14962777999999999</v>
      </c>
      <c r="I2647">
        <v>0.16576501599999999</v>
      </c>
      <c r="J2647">
        <v>0.22453414699999999</v>
      </c>
      <c r="K2647">
        <v>0.12590743099999999</v>
      </c>
      <c r="L2647">
        <v>9.9690202000000006E-2</v>
      </c>
      <c r="M2647">
        <v>0.49831229500000002</v>
      </c>
      <c r="N2647">
        <v>0.97193323200000004</v>
      </c>
      <c r="O2647">
        <v>6.5196280000000004E-3</v>
      </c>
      <c r="P2647">
        <v>6.4271509999999999E-3</v>
      </c>
      <c r="Q2647">
        <v>3.329172E-3</v>
      </c>
      <c r="R2647">
        <v>3.0239978000000001E-2</v>
      </c>
      <c r="S2647">
        <v>1.38715E-4</v>
      </c>
    </row>
    <row r="2648" spans="1:19" x14ac:dyDescent="0.3">
      <c r="A2648">
        <v>1790</v>
      </c>
      <c r="B2648">
        <v>8351</v>
      </c>
      <c r="C2648">
        <v>28.4</v>
      </c>
      <c r="D2648">
        <v>64.400000000000006</v>
      </c>
      <c r="E2648">
        <v>44</v>
      </c>
      <c r="F2648">
        <v>0</v>
      </c>
      <c r="G2648">
        <v>0.22792583999999999</v>
      </c>
      <c r="H2648">
        <v>0.22097334900000001</v>
      </c>
      <c r="I2648">
        <v>0.17334878300000001</v>
      </c>
      <c r="J2648">
        <v>0.19976825000000001</v>
      </c>
      <c r="K2648">
        <v>0.10324449600000001</v>
      </c>
      <c r="L2648">
        <v>7.4739282000000004E-2</v>
      </c>
      <c r="M2648">
        <v>0.46037080000000002</v>
      </c>
      <c r="N2648">
        <v>0.28180764800000002</v>
      </c>
      <c r="O2648">
        <v>0.70602549199999998</v>
      </c>
      <c r="P2648">
        <v>1.1587489999999999E-3</v>
      </c>
      <c r="Q2648">
        <v>2.6651219999999998E-3</v>
      </c>
      <c r="R2648">
        <v>1.0312862000000001E-2</v>
      </c>
      <c r="S2648">
        <v>2.3175E-4</v>
      </c>
    </row>
    <row r="2649" spans="1:19" x14ac:dyDescent="0.3">
      <c r="A2649">
        <v>4805</v>
      </c>
      <c r="B2649">
        <v>19194</v>
      </c>
      <c r="C2649">
        <v>11.7</v>
      </c>
      <c r="D2649">
        <v>39.1</v>
      </c>
      <c r="E2649">
        <v>44</v>
      </c>
      <c r="F2649">
        <v>0</v>
      </c>
      <c r="G2649">
        <v>0.25120192299999999</v>
      </c>
      <c r="H2649">
        <v>0.171718227</v>
      </c>
      <c r="I2649">
        <v>0.17861622099999999</v>
      </c>
      <c r="J2649">
        <v>0.20615593600000001</v>
      </c>
      <c r="K2649">
        <v>0.10817307700000001</v>
      </c>
      <c r="L2649">
        <v>8.4134614999999996E-2</v>
      </c>
      <c r="M2649">
        <v>0.50219481600000004</v>
      </c>
      <c r="N2649">
        <v>0.96498745799999996</v>
      </c>
      <c r="O2649">
        <v>7.0547659999999996E-3</v>
      </c>
      <c r="P2649">
        <v>9.1450669999999998E-3</v>
      </c>
      <c r="Q2649">
        <v>6.0618729999999997E-3</v>
      </c>
      <c r="R2649">
        <v>2.4613294000000001E-2</v>
      </c>
      <c r="S2649">
        <v>1.254181E-3</v>
      </c>
    </row>
    <row r="2650" spans="1:19" x14ac:dyDescent="0.3">
      <c r="A2650">
        <v>9861</v>
      </c>
      <c r="B2650">
        <v>35299</v>
      </c>
      <c r="C2650">
        <v>12.4</v>
      </c>
      <c r="D2650">
        <v>40.9</v>
      </c>
      <c r="E2650">
        <v>102</v>
      </c>
      <c r="F2650">
        <v>22</v>
      </c>
      <c r="G2650">
        <v>0.27255881900000001</v>
      </c>
      <c r="H2650">
        <v>0.173114717</v>
      </c>
      <c r="I2650">
        <v>0.17303049000000001</v>
      </c>
      <c r="J2650">
        <v>0.185103038</v>
      </c>
      <c r="K2650">
        <v>0.107782582</v>
      </c>
      <c r="L2650">
        <v>8.8410353999999997E-2</v>
      </c>
      <c r="M2650">
        <v>0.51375708899999994</v>
      </c>
      <c r="N2650">
        <v>0.92661014100000005</v>
      </c>
      <c r="O2650">
        <v>1.2493683E-2</v>
      </c>
      <c r="P2650">
        <v>8.7596159999999996E-3</v>
      </c>
      <c r="Q2650">
        <v>3.4841933999999998E-2</v>
      </c>
      <c r="R2650">
        <v>0.24159132999999999</v>
      </c>
      <c r="S2650">
        <v>1.291482E-3</v>
      </c>
    </row>
    <row r="2651" spans="1:19" x14ac:dyDescent="0.3">
      <c r="A2651">
        <v>21514</v>
      </c>
      <c r="B2651">
        <v>91285</v>
      </c>
      <c r="C2651">
        <v>13.8</v>
      </c>
      <c r="D2651">
        <v>49.3</v>
      </c>
      <c r="E2651">
        <v>255</v>
      </c>
      <c r="F2651">
        <v>9</v>
      </c>
      <c r="G2651">
        <v>0.222206351</v>
      </c>
      <c r="H2651">
        <v>0.16678387</v>
      </c>
      <c r="I2651">
        <v>0.17379408900000001</v>
      </c>
      <c r="J2651">
        <v>0.228491375</v>
      </c>
      <c r="K2651">
        <v>0.12174486299999999</v>
      </c>
      <c r="L2651">
        <v>8.6979452999999998E-2</v>
      </c>
      <c r="M2651">
        <v>0.51736073000000005</v>
      </c>
      <c r="N2651">
        <v>0.77527744200000004</v>
      </c>
      <c r="O2651">
        <v>0.19007801299999999</v>
      </c>
      <c r="P2651">
        <v>6.7245359999999997E-3</v>
      </c>
      <c r="Q2651">
        <v>5.8784750000000002E-3</v>
      </c>
      <c r="R2651">
        <v>6.3289748000000007E-2</v>
      </c>
      <c r="S2651">
        <v>1.0658169999999999E-3</v>
      </c>
    </row>
    <row r="2652" spans="1:19" x14ac:dyDescent="0.3">
      <c r="A2652">
        <v>20391</v>
      </c>
      <c r="B2652">
        <v>91776</v>
      </c>
      <c r="C2652">
        <v>11.6</v>
      </c>
      <c r="D2652">
        <v>43.8</v>
      </c>
      <c r="E2652">
        <v>467</v>
      </c>
      <c r="F2652">
        <v>38</v>
      </c>
      <c r="G2652">
        <v>0.249752682</v>
      </c>
      <c r="H2652">
        <v>0.17235044099999999</v>
      </c>
      <c r="I2652">
        <v>0.17631839299999999</v>
      </c>
      <c r="J2652">
        <v>0.20194157900000001</v>
      </c>
      <c r="K2652">
        <v>0.112374575</v>
      </c>
      <c r="L2652">
        <v>8.7262330999999999E-2</v>
      </c>
      <c r="M2652">
        <v>0.50669116299999994</v>
      </c>
      <c r="N2652">
        <v>0.96299477099999997</v>
      </c>
      <c r="O2652">
        <v>1.0349288E-2</v>
      </c>
      <c r="P2652">
        <v>4.3919249999999996E-3</v>
      </c>
      <c r="Q2652">
        <v>4.8376399999999998E-3</v>
      </c>
      <c r="R2652">
        <v>3.1928425000000003E-2</v>
      </c>
      <c r="S2652">
        <v>2.3698999999999999E-3</v>
      </c>
    </row>
    <row r="2653" spans="1:19" x14ac:dyDescent="0.3">
      <c r="A2653">
        <v>235626</v>
      </c>
      <c r="B2653">
        <v>936017</v>
      </c>
      <c r="C2653">
        <v>19.100000000000001</v>
      </c>
      <c r="D2653">
        <v>54.4</v>
      </c>
      <c r="E2653">
        <v>3066</v>
      </c>
      <c r="F2653">
        <v>277</v>
      </c>
      <c r="G2653">
        <v>0.27278091599999998</v>
      </c>
      <c r="H2653">
        <v>0.21672788000000001</v>
      </c>
      <c r="I2653">
        <v>0.186446158</v>
      </c>
      <c r="J2653">
        <v>0.18386603900000001</v>
      </c>
      <c r="K2653">
        <v>8.6536429999999998E-2</v>
      </c>
      <c r="L2653">
        <v>5.3642578000000003E-2</v>
      </c>
      <c r="M2653">
        <v>0.52555470400000004</v>
      </c>
      <c r="N2653">
        <v>0.40892008499999999</v>
      </c>
      <c r="O2653">
        <v>0.54271388399999998</v>
      </c>
      <c r="P2653">
        <v>2.8173237E-2</v>
      </c>
      <c r="Q2653">
        <v>3.3601299999999998E-3</v>
      </c>
      <c r="R2653">
        <v>6.6291350999999998E-2</v>
      </c>
      <c r="S2653">
        <v>7.1492099999999998E-4</v>
      </c>
    </row>
    <row r="2654" spans="1:19" x14ac:dyDescent="0.3">
      <c r="A2654">
        <v>175025</v>
      </c>
      <c r="B2654">
        <v>839706</v>
      </c>
      <c r="C2654">
        <v>7.4</v>
      </c>
      <c r="D2654">
        <v>70.400000000000006</v>
      </c>
      <c r="E2654">
        <v>1164</v>
      </c>
      <c r="F2654">
        <v>128</v>
      </c>
      <c r="G2654">
        <v>0.29883649899999998</v>
      </c>
      <c r="H2654">
        <v>0.17556006699999999</v>
      </c>
      <c r="I2654">
        <v>0.22863218399999999</v>
      </c>
      <c r="J2654">
        <v>0.18134677399999999</v>
      </c>
      <c r="K2654">
        <v>7.6666156999999999E-2</v>
      </c>
      <c r="L2654">
        <v>3.8958318999999998E-2</v>
      </c>
      <c r="M2654">
        <v>0.50931392399999997</v>
      </c>
      <c r="N2654">
        <v>0.54733715400000005</v>
      </c>
      <c r="O2654">
        <v>0.213333202</v>
      </c>
      <c r="P2654">
        <v>0.209219552</v>
      </c>
      <c r="Q2654">
        <v>5.8988180000000001E-3</v>
      </c>
      <c r="R2654">
        <v>0.24947024000000001</v>
      </c>
      <c r="S2654">
        <v>9.5972799999999997E-4</v>
      </c>
    </row>
    <row r="2655" spans="1:19" x14ac:dyDescent="0.3">
      <c r="A2655">
        <v>916</v>
      </c>
      <c r="B2655">
        <v>7260</v>
      </c>
      <c r="C2655">
        <v>8.9</v>
      </c>
      <c r="D2655">
        <v>51.5</v>
      </c>
      <c r="E2655">
        <v>10</v>
      </c>
      <c r="F2655">
        <v>0</v>
      </c>
      <c r="G2655">
        <v>0.1807327</v>
      </c>
      <c r="H2655">
        <v>0.14328358199999999</v>
      </c>
      <c r="I2655">
        <v>0.15101763900000001</v>
      </c>
      <c r="J2655">
        <v>0.246404342</v>
      </c>
      <c r="K2655">
        <v>0.16146540000000001</v>
      </c>
      <c r="L2655">
        <v>0.117096336</v>
      </c>
      <c r="M2655">
        <v>0.50841248299999997</v>
      </c>
      <c r="N2655">
        <v>0.92360922700000003</v>
      </c>
      <c r="O2655">
        <v>4.1926730000000002E-2</v>
      </c>
      <c r="P2655">
        <v>9.6336500000000005E-3</v>
      </c>
      <c r="Q2655">
        <v>3.5278150000000001E-3</v>
      </c>
      <c r="R2655">
        <v>4.3826323E-2</v>
      </c>
      <c r="S2655">
        <v>9.4979600000000004E-4</v>
      </c>
    </row>
    <row r="2656" spans="1:19" hidden="1" x14ac:dyDescent="0.3">
      <c r="A2656">
        <v>3573</v>
      </c>
      <c r="B2656">
        <v>8328</v>
      </c>
      <c r="C2656" t="s">
        <v>34</v>
      </c>
      <c r="D2656" t="s">
        <v>34</v>
      </c>
      <c r="E2656">
        <v>10</v>
      </c>
      <c r="F2656" t="s">
        <v>34</v>
      </c>
      <c r="G2656">
        <v>0.44575415000000002</v>
      </c>
      <c r="H2656">
        <v>0.233221073</v>
      </c>
      <c r="I2656">
        <v>0.12617272099999999</v>
      </c>
      <c r="J2656">
        <v>0.13399085899999999</v>
      </c>
      <c r="K2656">
        <v>4.3541015000000002E-2</v>
      </c>
      <c r="L2656">
        <v>1.7320182999999999E-2</v>
      </c>
      <c r="M2656">
        <v>0.47341833100000003</v>
      </c>
      <c r="N2656">
        <v>3.7647342E-2</v>
      </c>
      <c r="O2656">
        <v>9.3817659999999997E-3</v>
      </c>
      <c r="P2656">
        <v>4.3300459999999997E-3</v>
      </c>
      <c r="Q2656">
        <v>0.92410392100000005</v>
      </c>
      <c r="R2656">
        <v>2.9949482999999999E-2</v>
      </c>
      <c r="S2656">
        <v>2.4055800000000001E-4</v>
      </c>
    </row>
    <row r="2657" spans="1:19" x14ac:dyDescent="0.3">
      <c r="A2657">
        <v>3093</v>
      </c>
      <c r="B2657">
        <v>14483</v>
      </c>
      <c r="C2657">
        <v>14</v>
      </c>
      <c r="D2657">
        <v>34.4</v>
      </c>
      <c r="E2657">
        <v>68</v>
      </c>
      <c r="F2657">
        <v>0</v>
      </c>
      <c r="G2657">
        <v>0.25529221499999999</v>
      </c>
      <c r="H2657">
        <v>0.16787397100000001</v>
      </c>
      <c r="I2657">
        <v>0.18004079000000001</v>
      </c>
      <c r="J2657">
        <v>0.21956537000000001</v>
      </c>
      <c r="K2657">
        <v>0.11062662600000001</v>
      </c>
      <c r="L2657">
        <v>6.6601026999999993E-2</v>
      </c>
      <c r="M2657">
        <v>0.50868556200000004</v>
      </c>
      <c r="N2657">
        <v>0.77853576199999996</v>
      </c>
      <c r="O2657">
        <v>0.19466910500000001</v>
      </c>
      <c r="P2657">
        <v>3.1647799999999999E-3</v>
      </c>
      <c r="Q2657">
        <v>4.9933190000000004E-3</v>
      </c>
      <c r="R2657">
        <v>4.0579506000000001E-2</v>
      </c>
      <c r="S2657">
        <v>1.4065700000000001E-4</v>
      </c>
    </row>
    <row r="2658" spans="1:19" x14ac:dyDescent="0.3">
      <c r="A2658">
        <v>5131</v>
      </c>
      <c r="B2658">
        <v>15507</v>
      </c>
      <c r="C2658">
        <v>11.9</v>
      </c>
      <c r="D2658">
        <v>47.2</v>
      </c>
      <c r="E2658">
        <v>81</v>
      </c>
      <c r="F2658">
        <v>8</v>
      </c>
      <c r="G2658">
        <v>0.24437568500000001</v>
      </c>
      <c r="H2658">
        <v>0.16624766299999999</v>
      </c>
      <c r="I2658">
        <v>0.17114678</v>
      </c>
      <c r="J2658">
        <v>0.207438922</v>
      </c>
      <c r="K2658">
        <v>0.10462193</v>
      </c>
      <c r="L2658">
        <v>0.10616902</v>
      </c>
      <c r="M2658">
        <v>0.50647843699999995</v>
      </c>
      <c r="N2658">
        <v>0.964288017</v>
      </c>
      <c r="O2658">
        <v>9.2180749999999992E-3</v>
      </c>
      <c r="P2658">
        <v>8.8957649999999999E-3</v>
      </c>
      <c r="Q2658">
        <v>3.4809509999999999E-3</v>
      </c>
      <c r="R2658">
        <v>1.9016308999999999E-2</v>
      </c>
      <c r="S2658">
        <v>1.9338600000000001E-4</v>
      </c>
    </row>
    <row r="2659" spans="1:19" x14ac:dyDescent="0.3">
      <c r="A2659">
        <v>3504</v>
      </c>
      <c r="B2659">
        <v>15227</v>
      </c>
      <c r="C2659">
        <v>7.3</v>
      </c>
      <c r="D2659">
        <v>44.6</v>
      </c>
      <c r="E2659">
        <v>84</v>
      </c>
      <c r="F2659">
        <v>0</v>
      </c>
      <c r="G2659">
        <v>0.22531027200000001</v>
      </c>
      <c r="H2659">
        <v>0.167084764</v>
      </c>
      <c r="I2659">
        <v>0.172365989</v>
      </c>
      <c r="J2659">
        <v>0.221415368</v>
      </c>
      <c r="K2659">
        <v>0.117903354</v>
      </c>
      <c r="L2659">
        <v>9.5920252999999997E-2</v>
      </c>
      <c r="M2659">
        <v>0.50191444399999996</v>
      </c>
      <c r="N2659">
        <v>0.97101927600000004</v>
      </c>
      <c r="O2659">
        <v>7.3937150000000004E-3</v>
      </c>
      <c r="P2659">
        <v>5.6773170000000003E-3</v>
      </c>
      <c r="Q2659">
        <v>4.0929499999999997E-3</v>
      </c>
      <c r="R2659">
        <v>2.9244784999999999E-2</v>
      </c>
      <c r="S2659">
        <v>3.3007700000000002E-4</v>
      </c>
    </row>
    <row r="2660" spans="1:19" x14ac:dyDescent="0.3">
      <c r="A2660">
        <v>1116</v>
      </c>
      <c r="B2660">
        <v>4801</v>
      </c>
      <c r="C2660">
        <v>13.3</v>
      </c>
      <c r="D2660">
        <v>51.7</v>
      </c>
      <c r="E2660">
        <v>33</v>
      </c>
      <c r="F2660">
        <v>0</v>
      </c>
      <c r="G2660">
        <v>0.25255414799999998</v>
      </c>
      <c r="H2660">
        <v>0.13955864300000001</v>
      </c>
      <c r="I2660">
        <v>0.15365754000000001</v>
      </c>
      <c r="J2660">
        <v>0.206170821</v>
      </c>
      <c r="K2660">
        <v>0.123825092</v>
      </c>
      <c r="L2660">
        <v>0.124233756</v>
      </c>
      <c r="M2660">
        <v>0.504086637</v>
      </c>
      <c r="N2660">
        <v>0.97323252999999998</v>
      </c>
      <c r="O2660">
        <v>6.9472819999999999E-3</v>
      </c>
      <c r="P2660">
        <v>4.6996319999999996E-3</v>
      </c>
      <c r="Q2660">
        <v>3.2693090000000002E-3</v>
      </c>
      <c r="R2660">
        <v>2.6971802E-2</v>
      </c>
      <c r="S2660">
        <v>8.1732699999999996E-4</v>
      </c>
    </row>
    <row r="2661" spans="1:19" x14ac:dyDescent="0.3">
      <c r="A2661">
        <v>2570</v>
      </c>
      <c r="B2661">
        <v>9362</v>
      </c>
      <c r="C2661">
        <v>10.3</v>
      </c>
      <c r="D2661">
        <v>43</v>
      </c>
      <c r="E2661">
        <v>22</v>
      </c>
      <c r="F2661">
        <v>0</v>
      </c>
      <c r="G2661">
        <v>0.26685540499999999</v>
      </c>
      <c r="H2661">
        <v>0.18999685399999999</v>
      </c>
      <c r="I2661">
        <v>0.15644332599999999</v>
      </c>
      <c r="J2661">
        <v>0.19020656399999999</v>
      </c>
      <c r="K2661">
        <v>0.106217888</v>
      </c>
      <c r="L2661">
        <v>9.0279962000000005E-2</v>
      </c>
      <c r="M2661">
        <v>0.49847960600000002</v>
      </c>
      <c r="N2661">
        <v>0.92901331700000001</v>
      </c>
      <c r="O2661">
        <v>1.7405892999999999E-2</v>
      </c>
      <c r="P2661">
        <v>1.2687428000000001E-2</v>
      </c>
      <c r="Q2661">
        <v>1.3211702000000001E-2</v>
      </c>
      <c r="R2661">
        <v>0.115969382</v>
      </c>
      <c r="S2661">
        <v>8.3883799999999995E-4</v>
      </c>
    </row>
    <row r="2662" spans="1:19" x14ac:dyDescent="0.3">
      <c r="A2662">
        <v>3126</v>
      </c>
      <c r="B2662">
        <v>11031</v>
      </c>
      <c r="C2662">
        <v>31.9</v>
      </c>
      <c r="D2662">
        <v>53.4</v>
      </c>
      <c r="E2662">
        <v>44</v>
      </c>
      <c r="F2662">
        <v>0</v>
      </c>
      <c r="G2662">
        <v>0.213220188</v>
      </c>
      <c r="H2662">
        <v>0.21598928100000001</v>
      </c>
      <c r="I2662">
        <v>0.20607413999999999</v>
      </c>
      <c r="J2662">
        <v>0.19392586000000001</v>
      </c>
      <c r="K2662">
        <v>0.10710138499999999</v>
      </c>
      <c r="L2662">
        <v>6.3689147000000002E-2</v>
      </c>
      <c r="M2662">
        <v>0.44707458700000002</v>
      </c>
      <c r="N2662">
        <v>0.914068781</v>
      </c>
      <c r="O2662">
        <v>7.0209914999999998E-2</v>
      </c>
      <c r="P2662">
        <v>2.2331400000000002E-3</v>
      </c>
      <c r="Q2662">
        <v>4.2876279999999999E-3</v>
      </c>
      <c r="R2662">
        <v>3.5283609E-2</v>
      </c>
      <c r="S2662">
        <v>1.7865099999999999E-4</v>
      </c>
    </row>
    <row r="2663" spans="1:19" x14ac:dyDescent="0.3">
      <c r="A2663">
        <v>16720</v>
      </c>
      <c r="B2663">
        <v>75474</v>
      </c>
      <c r="C2663">
        <v>14.1</v>
      </c>
      <c r="D2663">
        <v>56.4</v>
      </c>
      <c r="E2663">
        <v>254</v>
      </c>
      <c r="F2663">
        <v>0</v>
      </c>
      <c r="G2663">
        <v>0.253564491</v>
      </c>
      <c r="H2663">
        <v>0.16625923300000001</v>
      </c>
      <c r="I2663">
        <v>0.17821795300000001</v>
      </c>
      <c r="J2663">
        <v>0.21530980399999999</v>
      </c>
      <c r="K2663">
        <v>0.11391836399999999</v>
      </c>
      <c r="L2663">
        <v>7.2730156000000004E-2</v>
      </c>
      <c r="M2663">
        <v>0.50349511700000005</v>
      </c>
      <c r="N2663">
        <v>0.91483541899999998</v>
      </c>
      <c r="O2663">
        <v>3.9510022999999998E-2</v>
      </c>
      <c r="P2663">
        <v>6.9109499999999999E-3</v>
      </c>
      <c r="Q2663">
        <v>1.1760507999999999E-2</v>
      </c>
      <c r="R2663">
        <v>0.11669331500000001</v>
      </c>
      <c r="S2663">
        <v>5.15348E-4</v>
      </c>
    </row>
    <row r="2664" spans="1:19" x14ac:dyDescent="0.3">
      <c r="A2664">
        <v>4081</v>
      </c>
      <c r="B2664">
        <v>13807</v>
      </c>
      <c r="C2664">
        <v>11.2</v>
      </c>
      <c r="D2664">
        <v>49.3</v>
      </c>
      <c r="E2664">
        <v>51</v>
      </c>
      <c r="F2664">
        <v>2</v>
      </c>
      <c r="G2664">
        <v>0.27788334999999997</v>
      </c>
      <c r="H2664">
        <v>0.153559421</v>
      </c>
      <c r="I2664">
        <v>0.16152609300000001</v>
      </c>
      <c r="J2664">
        <v>0.19353895600000001</v>
      </c>
      <c r="K2664">
        <v>0.109706183</v>
      </c>
      <c r="L2664">
        <v>0.10378599600000001</v>
      </c>
      <c r="M2664">
        <v>0.504092969</v>
      </c>
      <c r="N2664">
        <v>0.95453880999999996</v>
      </c>
      <c r="O2664">
        <v>1.1474931000000001E-2</v>
      </c>
      <c r="P2664">
        <v>5.3354769999999999E-3</v>
      </c>
      <c r="Q2664">
        <v>8.03976E-3</v>
      </c>
      <c r="R2664">
        <v>2.1268820000000001E-2</v>
      </c>
      <c r="S2664" s="1">
        <v>7.3100000000000001E-5</v>
      </c>
    </row>
    <row r="2665" spans="1:19" x14ac:dyDescent="0.3">
      <c r="A2665">
        <v>5164</v>
      </c>
      <c r="B2665">
        <v>17845</v>
      </c>
      <c r="C2665">
        <v>21.8</v>
      </c>
      <c r="D2665">
        <v>47.2</v>
      </c>
      <c r="E2665">
        <v>102</v>
      </c>
      <c r="F2665">
        <v>0</v>
      </c>
      <c r="G2665">
        <v>0.247173489</v>
      </c>
      <c r="H2665">
        <v>0.17081592900000001</v>
      </c>
      <c r="I2665">
        <v>0.17822333600000001</v>
      </c>
      <c r="J2665">
        <v>0.19883040900000001</v>
      </c>
      <c r="K2665">
        <v>0.117516012</v>
      </c>
      <c r="L2665">
        <v>8.7440824E-2</v>
      </c>
      <c r="M2665">
        <v>0.51010860499999999</v>
      </c>
      <c r="N2665">
        <v>0.50654413799999998</v>
      </c>
      <c r="O2665">
        <v>0.46805903599999998</v>
      </c>
      <c r="P2665">
        <v>3.0632139999999999E-3</v>
      </c>
      <c r="Q2665">
        <v>1.2754107000000001E-2</v>
      </c>
      <c r="R2665">
        <v>1.3868003E-2</v>
      </c>
      <c r="S2665">
        <v>3.8986400000000002E-4</v>
      </c>
    </row>
    <row r="2666" spans="1:19" x14ac:dyDescent="0.3">
      <c r="A2666">
        <v>11744</v>
      </c>
      <c r="B2666">
        <v>42490</v>
      </c>
      <c r="C2666">
        <v>15.5</v>
      </c>
      <c r="D2666">
        <v>41.9</v>
      </c>
      <c r="E2666">
        <v>145</v>
      </c>
      <c r="F2666">
        <v>9</v>
      </c>
      <c r="G2666">
        <v>0.27116842600000002</v>
      </c>
      <c r="H2666">
        <v>0.188738515</v>
      </c>
      <c r="I2666">
        <v>0.17657478900000001</v>
      </c>
      <c r="J2666">
        <v>0.19242306100000001</v>
      </c>
      <c r="K2666">
        <v>9.4735349999999996E-2</v>
      </c>
      <c r="L2666">
        <v>7.6359857000000003E-2</v>
      </c>
      <c r="M2666">
        <v>0.50393254399999998</v>
      </c>
      <c r="N2666">
        <v>0.92222300999999995</v>
      </c>
      <c r="O2666">
        <v>3.3916719999999997E-2</v>
      </c>
      <c r="P2666">
        <v>8.8334629999999997E-3</v>
      </c>
      <c r="Q2666">
        <v>7.9359459999999993E-3</v>
      </c>
      <c r="R2666">
        <v>8.7720540999999999E-2</v>
      </c>
      <c r="S2666">
        <v>3.6845459999999999E-3</v>
      </c>
    </row>
    <row r="2667" spans="1:19" x14ac:dyDescent="0.3">
      <c r="A2667">
        <v>3039</v>
      </c>
      <c r="B2667">
        <v>17186</v>
      </c>
      <c r="C2667">
        <v>6.8</v>
      </c>
      <c r="D2667">
        <v>49.8</v>
      </c>
      <c r="E2667">
        <v>41</v>
      </c>
      <c r="F2667">
        <v>0</v>
      </c>
      <c r="G2667">
        <v>0.28436704499999998</v>
      </c>
      <c r="H2667">
        <v>0.18664660999999999</v>
      </c>
      <c r="I2667">
        <v>0.168421662</v>
      </c>
      <c r="J2667">
        <v>0.18878731800000001</v>
      </c>
      <c r="K2667">
        <v>9.5464013E-2</v>
      </c>
      <c r="L2667">
        <v>7.6313353E-2</v>
      </c>
      <c r="M2667">
        <v>0.48842860399999999</v>
      </c>
      <c r="N2667">
        <v>0.96736866499999996</v>
      </c>
      <c r="O2667">
        <v>7.5792639999999996E-3</v>
      </c>
      <c r="P2667">
        <v>5.2071280000000001E-3</v>
      </c>
      <c r="Q2667">
        <v>5.4964130000000003E-3</v>
      </c>
      <c r="R2667">
        <v>2.6151354000000002E-2</v>
      </c>
      <c r="S2667">
        <v>1.15714E-4</v>
      </c>
    </row>
    <row r="2668" spans="1:19" x14ac:dyDescent="0.3">
      <c r="A2668">
        <v>40578</v>
      </c>
      <c r="B2668">
        <v>142495</v>
      </c>
      <c r="C2668">
        <v>14.4</v>
      </c>
      <c r="D2668">
        <v>43.6</v>
      </c>
      <c r="E2668">
        <v>551</v>
      </c>
      <c r="F2668">
        <v>20</v>
      </c>
      <c r="G2668">
        <v>0.24544648399999999</v>
      </c>
      <c r="H2668">
        <v>0.18629300200000001</v>
      </c>
      <c r="I2668">
        <v>0.18188728100000001</v>
      </c>
      <c r="J2668">
        <v>0.20781487500000001</v>
      </c>
      <c r="K2668">
        <v>0.104273408</v>
      </c>
      <c r="L2668">
        <v>7.4284950000000002E-2</v>
      </c>
      <c r="M2668">
        <v>0.50620038300000003</v>
      </c>
      <c r="N2668">
        <v>0.79388125700000001</v>
      </c>
      <c r="O2668">
        <v>0.16872642299999999</v>
      </c>
      <c r="P2668">
        <v>1.2337425000000001E-2</v>
      </c>
      <c r="Q2668">
        <v>6.4607850000000001E-3</v>
      </c>
      <c r="R2668">
        <v>9.4307752999999994E-2</v>
      </c>
      <c r="S2668">
        <v>9.2196400000000005E-4</v>
      </c>
    </row>
    <row r="2669" spans="1:19" x14ac:dyDescent="0.3">
      <c r="A2669">
        <v>15430</v>
      </c>
      <c r="B2669">
        <v>60021</v>
      </c>
      <c r="C2669">
        <v>5</v>
      </c>
      <c r="D2669">
        <v>61.4</v>
      </c>
      <c r="E2669">
        <v>90</v>
      </c>
      <c r="F2669">
        <v>7</v>
      </c>
      <c r="G2669">
        <v>0.26751203600000001</v>
      </c>
      <c r="H2669">
        <v>0.190801519</v>
      </c>
      <c r="I2669">
        <v>0.22416423699999999</v>
      </c>
      <c r="J2669">
        <v>0.190699803</v>
      </c>
      <c r="K2669">
        <v>7.7439479000000006E-2</v>
      </c>
      <c r="L2669">
        <v>4.9382925000000001E-2</v>
      </c>
      <c r="M2669">
        <v>0.51998711600000003</v>
      </c>
      <c r="N2669">
        <v>0.904963721</v>
      </c>
      <c r="O2669">
        <v>2.6852918999999999E-2</v>
      </c>
      <c r="P2669">
        <v>4.8755679000000003E-2</v>
      </c>
      <c r="Q2669">
        <v>2.508985E-3</v>
      </c>
      <c r="R2669">
        <v>1.9919306000000001E-2</v>
      </c>
      <c r="S2669">
        <v>3.56005E-4</v>
      </c>
    </row>
    <row r="2670" spans="1:19" x14ac:dyDescent="0.3">
      <c r="A2670">
        <v>6010</v>
      </c>
      <c r="B2670">
        <v>20285</v>
      </c>
      <c r="C2670">
        <v>11.7</v>
      </c>
      <c r="D2670">
        <v>32.6</v>
      </c>
      <c r="E2670">
        <v>73</v>
      </c>
      <c r="F2670">
        <v>2</v>
      </c>
      <c r="G2670">
        <v>0.244927321</v>
      </c>
      <c r="H2670">
        <v>0.181177755</v>
      </c>
      <c r="I2670">
        <v>0.184898546</v>
      </c>
      <c r="J2670">
        <v>0.21605397600000001</v>
      </c>
      <c r="K2670">
        <v>0.107208414</v>
      </c>
      <c r="L2670">
        <v>6.5733987999999993E-2</v>
      </c>
      <c r="M2670">
        <v>0.50285260700000001</v>
      </c>
      <c r="N2670">
        <v>0.95252269700000003</v>
      </c>
      <c r="O2670">
        <v>2.2622414E-2</v>
      </c>
      <c r="P2670">
        <v>4.5145610000000003E-3</v>
      </c>
      <c r="Q2670">
        <v>4.6633919999999997E-3</v>
      </c>
      <c r="R2670">
        <v>3.0907377E-2</v>
      </c>
      <c r="S2670" s="1">
        <v>9.9199999999999999E-5</v>
      </c>
    </row>
    <row r="2671" spans="1:19" x14ac:dyDescent="0.3">
      <c r="A2671">
        <v>2085</v>
      </c>
      <c r="B2671">
        <v>10821</v>
      </c>
      <c r="C2671">
        <v>12.9</v>
      </c>
      <c r="D2671">
        <v>36.299999999999997</v>
      </c>
      <c r="E2671">
        <v>39</v>
      </c>
      <c r="F2671">
        <v>0</v>
      </c>
      <c r="G2671">
        <v>0.253706294</v>
      </c>
      <c r="H2671">
        <v>0.15421911399999999</v>
      </c>
      <c r="I2671">
        <v>0.164662005</v>
      </c>
      <c r="J2671">
        <v>0.206713287</v>
      </c>
      <c r="K2671">
        <v>0.123356643</v>
      </c>
      <c r="L2671">
        <v>9.7342656999999999E-2</v>
      </c>
      <c r="M2671">
        <v>0.50237762200000002</v>
      </c>
      <c r="N2671">
        <v>0.91645687600000003</v>
      </c>
      <c r="O2671">
        <v>4.1958042000000001E-2</v>
      </c>
      <c r="P2671">
        <v>1.0629371E-2</v>
      </c>
      <c r="Q2671">
        <v>1.1655011999999999E-2</v>
      </c>
      <c r="R2671">
        <v>0.15067599100000001</v>
      </c>
      <c r="S2671">
        <v>4.662E-4</v>
      </c>
    </row>
    <row r="2672" spans="1:19" x14ac:dyDescent="0.3">
      <c r="A2672">
        <v>2602</v>
      </c>
      <c r="B2672">
        <v>9071</v>
      </c>
      <c r="C2672">
        <v>16</v>
      </c>
      <c r="D2672">
        <v>40.799999999999997</v>
      </c>
      <c r="E2672">
        <v>22</v>
      </c>
      <c r="F2672">
        <v>0</v>
      </c>
      <c r="G2672">
        <v>0.18663415699999999</v>
      </c>
      <c r="H2672">
        <v>0.196387011</v>
      </c>
      <c r="I2672">
        <v>0.20480993</v>
      </c>
      <c r="J2672">
        <v>0.201041782</v>
      </c>
      <c r="K2672">
        <v>0.107613876</v>
      </c>
      <c r="L2672">
        <v>0.103513244</v>
      </c>
      <c r="M2672">
        <v>0.43566441299999997</v>
      </c>
      <c r="N2672">
        <v>0.66751634699999995</v>
      </c>
      <c r="O2672">
        <v>0.29646458999999997</v>
      </c>
      <c r="P2672">
        <v>7.0929849999999996E-3</v>
      </c>
      <c r="Q2672">
        <v>5.5413939999999998E-3</v>
      </c>
      <c r="R2672">
        <v>7.2924747999999998E-2</v>
      </c>
      <c r="S2672">
        <v>5.5413900000000004E-4</v>
      </c>
    </row>
    <row r="2673" spans="1:19" x14ac:dyDescent="0.3">
      <c r="A2673">
        <v>3873</v>
      </c>
      <c r="B2673">
        <v>15213</v>
      </c>
      <c r="C2673">
        <v>20</v>
      </c>
      <c r="D2673">
        <v>30.5</v>
      </c>
      <c r="E2673">
        <v>66</v>
      </c>
      <c r="F2673">
        <v>4</v>
      </c>
      <c r="G2673">
        <v>0.28627191499999999</v>
      </c>
      <c r="H2673">
        <v>0.178828978</v>
      </c>
      <c r="I2673">
        <v>0.18597419800000001</v>
      </c>
      <c r="J2673">
        <v>0.18749586500000001</v>
      </c>
      <c r="K2673">
        <v>9.6394309999999997E-2</v>
      </c>
      <c r="L2673">
        <v>6.5034733999999997E-2</v>
      </c>
      <c r="M2673">
        <v>0.50592126999999998</v>
      </c>
      <c r="N2673">
        <v>0.81667217999999997</v>
      </c>
      <c r="O2673">
        <v>0.15302679499999999</v>
      </c>
      <c r="P2673">
        <v>7.6744960000000003E-3</v>
      </c>
      <c r="Q2673">
        <v>8.3360900000000009E-3</v>
      </c>
      <c r="R2673">
        <v>0.12834932199999999</v>
      </c>
      <c r="S2673">
        <v>9.2623200000000003E-4</v>
      </c>
    </row>
    <row r="2674" spans="1:19" x14ac:dyDescent="0.3">
      <c r="A2674">
        <v>32633</v>
      </c>
      <c r="B2674">
        <v>140907</v>
      </c>
      <c r="C2674">
        <v>13.5</v>
      </c>
      <c r="D2674">
        <v>56.8</v>
      </c>
      <c r="E2674">
        <v>501</v>
      </c>
      <c r="F2674">
        <v>58</v>
      </c>
      <c r="G2674">
        <v>0.24767583600000001</v>
      </c>
      <c r="H2674">
        <v>0.184283791</v>
      </c>
      <c r="I2674">
        <v>0.17686902199999999</v>
      </c>
      <c r="J2674">
        <v>0.19349586599999999</v>
      </c>
      <c r="K2674">
        <v>0.111341354</v>
      </c>
      <c r="L2674">
        <v>8.6334129999999995E-2</v>
      </c>
      <c r="M2674">
        <v>0.50724208699999995</v>
      </c>
      <c r="N2674">
        <v>0.82599257100000001</v>
      </c>
      <c r="O2674">
        <v>0.110770445</v>
      </c>
      <c r="P2674">
        <v>2.6543745000000001E-2</v>
      </c>
      <c r="Q2674">
        <v>6.3575300000000001E-3</v>
      </c>
      <c r="R2674">
        <v>0.13217600900000001</v>
      </c>
      <c r="S2674">
        <v>4.5813700000000001E-4</v>
      </c>
    </row>
    <row r="2675" spans="1:19" x14ac:dyDescent="0.3">
      <c r="A2675">
        <v>2038</v>
      </c>
      <c r="B2675">
        <v>7119</v>
      </c>
      <c r="C2675">
        <v>10</v>
      </c>
      <c r="D2675">
        <v>48.9</v>
      </c>
      <c r="E2675">
        <v>21</v>
      </c>
      <c r="F2675">
        <v>0</v>
      </c>
      <c r="G2675">
        <v>0.22923164200000001</v>
      </c>
      <c r="H2675">
        <v>0.17380209799999999</v>
      </c>
      <c r="I2675">
        <v>0.17493620600000001</v>
      </c>
      <c r="J2675">
        <v>0.22497873500000001</v>
      </c>
      <c r="K2675">
        <v>0.118372555</v>
      </c>
      <c r="L2675">
        <v>7.8678763999999998E-2</v>
      </c>
      <c r="M2675">
        <v>0.50595406899999995</v>
      </c>
      <c r="N2675">
        <v>0.96696909600000003</v>
      </c>
      <c r="O2675">
        <v>9.6399209999999992E-3</v>
      </c>
      <c r="P2675">
        <v>4.1111430000000003E-3</v>
      </c>
      <c r="Q2675">
        <v>2.9770339999999999E-3</v>
      </c>
      <c r="R2675">
        <v>1.8003969000000002E-2</v>
      </c>
      <c r="S2675">
        <v>4.25291E-4</v>
      </c>
    </row>
    <row r="2676" spans="1:19" x14ac:dyDescent="0.3">
      <c r="A2676">
        <v>2363</v>
      </c>
      <c r="B2676">
        <v>9603</v>
      </c>
      <c r="C2676">
        <v>10.5</v>
      </c>
      <c r="D2676">
        <v>52.1</v>
      </c>
      <c r="E2676">
        <v>32</v>
      </c>
      <c r="F2676">
        <v>0</v>
      </c>
      <c r="G2676">
        <v>0.245550869</v>
      </c>
      <c r="H2676">
        <v>0.14751568800000001</v>
      </c>
      <c r="I2676">
        <v>0.15193910099999999</v>
      </c>
      <c r="J2676">
        <v>0.216130028</v>
      </c>
      <c r="K2676">
        <v>0.12375269999999999</v>
      </c>
      <c r="L2676">
        <v>0.115111614</v>
      </c>
      <c r="M2676">
        <v>0.50601789900000005</v>
      </c>
      <c r="N2676">
        <v>0.97253369000000001</v>
      </c>
      <c r="O2676">
        <v>4.4234130000000002E-3</v>
      </c>
      <c r="P2676">
        <v>5.2463739999999998E-3</v>
      </c>
      <c r="Q2676">
        <v>2.2631420000000001E-3</v>
      </c>
      <c r="R2676">
        <v>3.8164798E-2</v>
      </c>
      <c r="S2676">
        <v>2.2631420000000001E-3</v>
      </c>
    </row>
    <row r="2677" spans="1:19" x14ac:dyDescent="0.3">
      <c r="A2677">
        <v>13226</v>
      </c>
      <c r="B2677">
        <v>73202</v>
      </c>
      <c r="C2677">
        <v>19.2</v>
      </c>
      <c r="D2677">
        <v>38.6</v>
      </c>
      <c r="E2677">
        <v>76</v>
      </c>
      <c r="F2677">
        <v>8</v>
      </c>
      <c r="G2677">
        <v>0.23984265499999999</v>
      </c>
      <c r="H2677">
        <v>0.41715163300000002</v>
      </c>
      <c r="I2677">
        <v>0.137272335</v>
      </c>
      <c r="J2677">
        <v>0.107635521</v>
      </c>
      <c r="K2677">
        <v>5.7252936999999997E-2</v>
      </c>
      <c r="L2677">
        <v>4.0844919E-2</v>
      </c>
      <c r="M2677">
        <v>0.47036318599999999</v>
      </c>
      <c r="N2677">
        <v>0.83504418599999997</v>
      </c>
      <c r="O2677">
        <v>6.9700398999999996E-2</v>
      </c>
      <c r="P2677">
        <v>4.9210583000000002E-2</v>
      </c>
      <c r="Q2677">
        <v>7.0050650000000004E-3</v>
      </c>
      <c r="R2677">
        <v>8.4491863E-2</v>
      </c>
      <c r="S2677">
        <v>2.9906239999999999E-3</v>
      </c>
    </row>
    <row r="2678" spans="1:19" x14ac:dyDescent="0.3">
      <c r="A2678">
        <v>4480</v>
      </c>
      <c r="B2678">
        <v>17035</v>
      </c>
      <c r="C2678">
        <v>15.7</v>
      </c>
      <c r="D2678">
        <v>50.2</v>
      </c>
      <c r="E2678">
        <v>96</v>
      </c>
      <c r="F2678">
        <v>5</v>
      </c>
      <c r="G2678">
        <v>0.25319273599999997</v>
      </c>
      <c r="H2678">
        <v>0.18014059800000001</v>
      </c>
      <c r="I2678">
        <v>0.17129466900000001</v>
      </c>
      <c r="J2678">
        <v>0.20849443500000001</v>
      </c>
      <c r="K2678">
        <v>0.113415349</v>
      </c>
      <c r="L2678">
        <v>7.3462213999999998E-2</v>
      </c>
      <c r="M2678">
        <v>0.51259519600000003</v>
      </c>
      <c r="N2678">
        <v>0.89941417700000004</v>
      </c>
      <c r="O2678">
        <v>6.2858816999999997E-2</v>
      </c>
      <c r="P2678">
        <v>9.1388400000000005E-3</v>
      </c>
      <c r="Q2678">
        <v>4.0421789999999999E-3</v>
      </c>
      <c r="R2678">
        <v>2.1265378000000001E-2</v>
      </c>
      <c r="S2678">
        <v>3.5149399999999999E-4</v>
      </c>
    </row>
    <row r="2679" spans="1:19" x14ac:dyDescent="0.3">
      <c r="A2679">
        <v>72442</v>
      </c>
      <c r="B2679">
        <v>366473</v>
      </c>
      <c r="C2679">
        <v>12</v>
      </c>
      <c r="D2679">
        <v>70.099999999999994</v>
      </c>
      <c r="E2679">
        <v>505</v>
      </c>
      <c r="F2679">
        <v>92</v>
      </c>
      <c r="G2679">
        <v>0.238326338</v>
      </c>
      <c r="H2679">
        <v>0.27305148800000001</v>
      </c>
      <c r="I2679">
        <v>0.171794962</v>
      </c>
      <c r="J2679">
        <v>0.17164534400000001</v>
      </c>
      <c r="K2679">
        <v>8.8013906000000003E-2</v>
      </c>
      <c r="L2679">
        <v>5.7167962000000003E-2</v>
      </c>
      <c r="M2679">
        <v>0.50437838899999998</v>
      </c>
      <c r="N2679">
        <v>0.74238372600000002</v>
      </c>
      <c r="O2679">
        <v>0.123111743</v>
      </c>
      <c r="P2679">
        <v>9.3767427E-2</v>
      </c>
      <c r="Q2679">
        <v>3.9064089999999996E-3</v>
      </c>
      <c r="R2679">
        <v>4.9170159999999997E-2</v>
      </c>
      <c r="S2679">
        <v>5.7127199999999995E-4</v>
      </c>
    </row>
    <row r="2680" spans="1:19" x14ac:dyDescent="0.3">
      <c r="A2680">
        <v>5386</v>
      </c>
      <c r="B2680">
        <v>18550</v>
      </c>
      <c r="C2680">
        <v>7.6</v>
      </c>
      <c r="D2680">
        <v>56.4</v>
      </c>
      <c r="E2680">
        <v>39</v>
      </c>
      <c r="F2680">
        <v>0</v>
      </c>
      <c r="G2680">
        <v>0.25521169100000002</v>
      </c>
      <c r="H2680">
        <v>0.175370729</v>
      </c>
      <c r="I2680">
        <v>0.18928648200000001</v>
      </c>
      <c r="J2680">
        <v>0.19422952900000001</v>
      </c>
      <c r="K2680">
        <v>0.10649043599999999</v>
      </c>
      <c r="L2680">
        <v>7.9411132999999995E-2</v>
      </c>
      <c r="M2680">
        <v>0.51627981899999997</v>
      </c>
      <c r="N2680">
        <v>0.94476681699999998</v>
      </c>
      <c r="O2680">
        <v>2.2781002000000002E-2</v>
      </c>
      <c r="P2680">
        <v>8.7040620000000003E-3</v>
      </c>
      <c r="Q2680">
        <v>7.5220290000000004E-3</v>
      </c>
      <c r="R2680">
        <v>6.3722329999999994E-2</v>
      </c>
      <c r="S2680">
        <v>3.76101E-4</v>
      </c>
    </row>
    <row r="2681" spans="1:19" x14ac:dyDescent="0.3">
      <c r="A2681">
        <v>4037</v>
      </c>
      <c r="B2681">
        <v>11982</v>
      </c>
      <c r="C2681">
        <v>21.2</v>
      </c>
      <c r="D2681">
        <v>64.5</v>
      </c>
      <c r="E2681">
        <v>53</v>
      </c>
      <c r="F2681">
        <v>0</v>
      </c>
      <c r="G2681">
        <v>0.24091509699999999</v>
      </c>
      <c r="H2681">
        <v>0.166501487</v>
      </c>
      <c r="I2681">
        <v>0.17632969900000001</v>
      </c>
      <c r="J2681">
        <v>0.20606210799999999</v>
      </c>
      <c r="K2681">
        <v>0.127518996</v>
      </c>
      <c r="L2681">
        <v>8.2672613000000006E-2</v>
      </c>
      <c r="M2681">
        <v>0.52097786599999996</v>
      </c>
      <c r="N2681">
        <v>0.59266600599999997</v>
      </c>
      <c r="O2681">
        <v>0.38866864899999998</v>
      </c>
      <c r="P2681">
        <v>2.2299310000000001E-3</v>
      </c>
      <c r="Q2681">
        <v>3.8817309999999998E-3</v>
      </c>
      <c r="R2681">
        <v>1.7096134999999998E-2</v>
      </c>
      <c r="S2681" s="1">
        <v>8.2600000000000002E-5</v>
      </c>
    </row>
    <row r="2682" spans="1:19" x14ac:dyDescent="0.3">
      <c r="A2682">
        <v>9857</v>
      </c>
      <c r="B2682">
        <v>44414</v>
      </c>
      <c r="C2682">
        <v>17.5</v>
      </c>
      <c r="D2682">
        <v>43</v>
      </c>
      <c r="E2682">
        <v>225</v>
      </c>
      <c r="F2682">
        <v>18</v>
      </c>
      <c r="G2682">
        <v>0.25553586299999997</v>
      </c>
      <c r="H2682">
        <v>0.23491799999999999</v>
      </c>
      <c r="I2682">
        <v>0.161824423</v>
      </c>
      <c r="J2682">
        <v>0.17817961500000001</v>
      </c>
      <c r="K2682">
        <v>9.4160142000000002E-2</v>
      </c>
      <c r="L2682">
        <v>7.5381957999999999E-2</v>
      </c>
      <c r="M2682">
        <v>0.47759854600000001</v>
      </c>
      <c r="N2682">
        <v>0.90714109399999998</v>
      </c>
      <c r="O2682">
        <v>2.1739617999999999E-2</v>
      </c>
      <c r="P2682">
        <v>3.7354452000000003E-2</v>
      </c>
      <c r="Q2682">
        <v>8.7048209999999997E-3</v>
      </c>
      <c r="R2682">
        <v>2.8156059000000001E-2</v>
      </c>
      <c r="S2682">
        <v>9.42274E-4</v>
      </c>
    </row>
    <row r="2683" spans="1:19" x14ac:dyDescent="0.3">
      <c r="A2683">
        <v>968</v>
      </c>
      <c r="B2683">
        <v>5150</v>
      </c>
      <c r="C2683">
        <v>13.8</v>
      </c>
      <c r="D2683">
        <v>31.5</v>
      </c>
      <c r="E2683">
        <v>23</v>
      </c>
      <c r="F2683">
        <v>0</v>
      </c>
      <c r="G2683">
        <v>0.241898589</v>
      </c>
      <c r="H2683">
        <v>0.139725505</v>
      </c>
      <c r="I2683">
        <v>0.155547083</v>
      </c>
      <c r="J2683">
        <v>0.195768204</v>
      </c>
      <c r="K2683">
        <v>0.14125047700000001</v>
      </c>
      <c r="L2683">
        <v>0.12581014099999999</v>
      </c>
      <c r="M2683">
        <v>0.50667174999999998</v>
      </c>
      <c r="N2683">
        <v>0.83987800199999996</v>
      </c>
      <c r="O2683">
        <v>3.812429E-3</v>
      </c>
      <c r="P2683">
        <v>4.384293E-3</v>
      </c>
      <c r="Q2683">
        <v>0.11094167000000001</v>
      </c>
      <c r="R2683">
        <v>6.0617613000000001E-2</v>
      </c>
      <c r="S2683">
        <v>2.6687E-3</v>
      </c>
    </row>
    <row r="2684" spans="1:19" x14ac:dyDescent="0.3">
      <c r="A2684">
        <v>17160</v>
      </c>
      <c r="B2684">
        <v>67076</v>
      </c>
      <c r="C2684">
        <v>19.100000000000001</v>
      </c>
      <c r="D2684">
        <v>41</v>
      </c>
      <c r="E2684">
        <v>386</v>
      </c>
      <c r="F2684">
        <v>18</v>
      </c>
      <c r="G2684">
        <v>0.224842978</v>
      </c>
      <c r="H2684">
        <v>0.16104969499999999</v>
      </c>
      <c r="I2684">
        <v>0.17244774600000001</v>
      </c>
      <c r="J2684">
        <v>0.22003908799999999</v>
      </c>
      <c r="K2684">
        <v>0.130391323</v>
      </c>
      <c r="L2684">
        <v>9.1229168999999999E-2</v>
      </c>
      <c r="M2684">
        <v>0.51732832100000004</v>
      </c>
      <c r="N2684">
        <v>0.86998165000000005</v>
      </c>
      <c r="O2684">
        <v>9.8584194999999999E-2</v>
      </c>
      <c r="P2684">
        <v>6.1764309999999996E-3</v>
      </c>
      <c r="Q2684">
        <v>3.9982689999999996E-3</v>
      </c>
      <c r="R2684">
        <v>4.8113503000000002E-2</v>
      </c>
      <c r="S2684">
        <v>7.1610800000000002E-4</v>
      </c>
    </row>
    <row r="2685" spans="1:19" x14ac:dyDescent="0.3">
      <c r="A2685">
        <v>6588</v>
      </c>
      <c r="B2685">
        <v>28159</v>
      </c>
      <c r="C2685">
        <v>7.4</v>
      </c>
      <c r="D2685">
        <v>42.8</v>
      </c>
      <c r="E2685">
        <v>134</v>
      </c>
      <c r="F2685">
        <v>5</v>
      </c>
      <c r="G2685">
        <v>0.25290892999999998</v>
      </c>
      <c r="H2685">
        <v>0.17382847000000001</v>
      </c>
      <c r="I2685">
        <v>0.17584438499999999</v>
      </c>
      <c r="J2685">
        <v>0.202970822</v>
      </c>
      <c r="K2685">
        <v>0.108399646</v>
      </c>
      <c r="L2685">
        <v>8.6047744999999995E-2</v>
      </c>
      <c r="M2685">
        <v>0.50670203400000002</v>
      </c>
      <c r="N2685">
        <v>0.96633068099999997</v>
      </c>
      <c r="O2685">
        <v>1.1317417999999999E-2</v>
      </c>
      <c r="P2685">
        <v>3.2537579999999998E-3</v>
      </c>
      <c r="Q2685">
        <v>4.4916000000000001E-3</v>
      </c>
      <c r="R2685">
        <v>3.7347480000000002E-2</v>
      </c>
      <c r="S2685">
        <v>1.4146800000000001E-4</v>
      </c>
    </row>
    <row r="2686" spans="1:19" x14ac:dyDescent="0.3">
      <c r="A2686">
        <v>3219</v>
      </c>
      <c r="B2686">
        <v>13859</v>
      </c>
      <c r="C2686">
        <v>13.2</v>
      </c>
      <c r="D2686">
        <v>43.3</v>
      </c>
      <c r="E2686">
        <v>47</v>
      </c>
      <c r="F2686">
        <v>0</v>
      </c>
      <c r="G2686">
        <v>0.228508932</v>
      </c>
      <c r="H2686">
        <v>0.16266861099999999</v>
      </c>
      <c r="I2686">
        <v>0.177688662</v>
      </c>
      <c r="J2686">
        <v>0.22457163699999999</v>
      </c>
      <c r="K2686">
        <v>0.123951878</v>
      </c>
      <c r="L2686">
        <v>8.2610280999999994E-2</v>
      </c>
      <c r="M2686">
        <v>0.50040102099999995</v>
      </c>
      <c r="N2686">
        <v>0.94232592100000001</v>
      </c>
      <c r="O2686">
        <v>1.8884432999999999E-2</v>
      </c>
      <c r="P2686">
        <v>1.0499453000000001E-2</v>
      </c>
      <c r="Q2686">
        <v>7.582938E-3</v>
      </c>
      <c r="R2686">
        <v>3.4998176999999998E-2</v>
      </c>
      <c r="S2686">
        <v>5.8330299999999997E-4</v>
      </c>
    </row>
    <row r="2687" spans="1:19" x14ac:dyDescent="0.3">
      <c r="A2687">
        <v>3814</v>
      </c>
      <c r="B2687">
        <v>19874</v>
      </c>
      <c r="C2687">
        <v>13.3</v>
      </c>
      <c r="D2687">
        <v>38</v>
      </c>
      <c r="E2687">
        <v>82</v>
      </c>
      <c r="F2687">
        <v>0</v>
      </c>
      <c r="G2687">
        <v>0.25064665000000003</v>
      </c>
      <c r="H2687">
        <v>0.15656539999999999</v>
      </c>
      <c r="I2687">
        <v>0.19871177200000001</v>
      </c>
      <c r="J2687">
        <v>0.19140842899999999</v>
      </c>
      <c r="K2687">
        <v>0.114469747</v>
      </c>
      <c r="L2687">
        <v>8.8198001999999998E-2</v>
      </c>
      <c r="M2687">
        <v>0.48034690899999999</v>
      </c>
      <c r="N2687">
        <v>0.797180098</v>
      </c>
      <c r="O2687">
        <v>0.158441954</v>
      </c>
      <c r="P2687">
        <v>8.9263069999999996E-3</v>
      </c>
      <c r="Q2687">
        <v>1.4606684999999999E-2</v>
      </c>
      <c r="R2687">
        <v>0.16072424799999999</v>
      </c>
      <c r="S2687">
        <v>3.0430600000000001E-4</v>
      </c>
    </row>
    <row r="2688" spans="1:19" x14ac:dyDescent="0.3">
      <c r="A2688">
        <v>19750</v>
      </c>
      <c r="B2688">
        <v>94509</v>
      </c>
      <c r="C2688">
        <v>6</v>
      </c>
      <c r="D2688">
        <v>48.9</v>
      </c>
      <c r="E2688">
        <v>242</v>
      </c>
      <c r="F2688">
        <v>0</v>
      </c>
      <c r="G2688">
        <v>0.2183127</v>
      </c>
      <c r="H2688">
        <v>0.17146922000000001</v>
      </c>
      <c r="I2688">
        <v>0.18477268399999999</v>
      </c>
      <c r="J2688">
        <v>0.20742997899999999</v>
      </c>
      <c r="K2688">
        <v>0.122608456</v>
      </c>
      <c r="L2688">
        <v>9.5406960999999998E-2</v>
      </c>
      <c r="M2688">
        <v>0.51817679900000002</v>
      </c>
      <c r="N2688">
        <v>0.87909031100000001</v>
      </c>
      <c r="O2688">
        <v>6.4043487999999996E-2</v>
      </c>
      <c r="P2688">
        <v>3.4845942999999997E-2</v>
      </c>
      <c r="Q2688">
        <v>2.1871619999999999E-3</v>
      </c>
      <c r="R2688">
        <v>3.3062239E-2</v>
      </c>
      <c r="S2688">
        <v>4.3530899999999999E-4</v>
      </c>
    </row>
    <row r="2689" spans="1:19" x14ac:dyDescent="0.3">
      <c r="A2689">
        <v>3616</v>
      </c>
      <c r="B2689">
        <v>15267</v>
      </c>
      <c r="C2689">
        <v>21.1</v>
      </c>
      <c r="D2689">
        <v>53.3</v>
      </c>
      <c r="E2689">
        <v>105</v>
      </c>
      <c r="F2689">
        <v>0</v>
      </c>
      <c r="G2689">
        <v>0.25504491600000001</v>
      </c>
      <c r="H2689">
        <v>0.18422080499999999</v>
      </c>
      <c r="I2689">
        <v>0.172178102</v>
      </c>
      <c r="J2689">
        <v>0.20003905699999999</v>
      </c>
      <c r="K2689">
        <v>0.111769301</v>
      </c>
      <c r="L2689">
        <v>7.6747818999999995E-2</v>
      </c>
      <c r="M2689">
        <v>0.51640411399999997</v>
      </c>
      <c r="N2689">
        <v>0.45313110299999998</v>
      </c>
      <c r="O2689">
        <v>0.52597318100000001</v>
      </c>
      <c r="P2689">
        <v>6.7048560000000004E-3</v>
      </c>
      <c r="Q2689">
        <v>2.4085410000000002E-3</v>
      </c>
      <c r="R2689">
        <v>4.0489520000000001E-2</v>
      </c>
      <c r="S2689">
        <v>9.1133999999999996E-4</v>
      </c>
    </row>
    <row r="2690" spans="1:19" x14ac:dyDescent="0.3">
      <c r="A2690">
        <v>68188</v>
      </c>
      <c r="B2690">
        <v>258046</v>
      </c>
      <c r="C2690">
        <v>13.8</v>
      </c>
      <c r="D2690">
        <v>61.2</v>
      </c>
      <c r="E2690">
        <v>753</v>
      </c>
      <c r="F2690">
        <v>42</v>
      </c>
      <c r="G2690">
        <v>0.25561254700000002</v>
      </c>
      <c r="H2690">
        <v>0.18893201800000001</v>
      </c>
      <c r="I2690">
        <v>0.18872792499999999</v>
      </c>
      <c r="J2690">
        <v>0.20269479300000001</v>
      </c>
      <c r="K2690">
        <v>9.5827267999999993E-2</v>
      </c>
      <c r="L2690">
        <v>6.8205448000000002E-2</v>
      </c>
      <c r="M2690">
        <v>0.51826051500000003</v>
      </c>
      <c r="N2690">
        <v>0.64801337000000003</v>
      </c>
      <c r="O2690">
        <v>0.305538227</v>
      </c>
      <c r="P2690">
        <v>1.5618863E-2</v>
      </c>
      <c r="Q2690">
        <v>3.8508040000000002E-3</v>
      </c>
      <c r="R2690">
        <v>4.3186771999999998E-2</v>
      </c>
      <c r="S2690">
        <v>9.70403E-4</v>
      </c>
    </row>
    <row r="2691" spans="1:19" x14ac:dyDescent="0.3">
      <c r="A2691">
        <v>56834</v>
      </c>
      <c r="B2691">
        <v>182447</v>
      </c>
      <c r="C2691">
        <v>14.6</v>
      </c>
      <c r="D2691">
        <v>56.7</v>
      </c>
      <c r="E2691">
        <v>597</v>
      </c>
      <c r="F2691">
        <v>154</v>
      </c>
      <c r="G2691">
        <v>0.24388953499999999</v>
      </c>
      <c r="H2691">
        <v>0.21011733199999999</v>
      </c>
      <c r="I2691">
        <v>0.17691828600000001</v>
      </c>
      <c r="J2691">
        <v>0.19552937200000001</v>
      </c>
      <c r="K2691">
        <v>9.942078E-2</v>
      </c>
      <c r="L2691">
        <v>7.4124695000000004E-2</v>
      </c>
      <c r="M2691">
        <v>0.51528511799999999</v>
      </c>
      <c r="N2691">
        <v>0.85440697499999996</v>
      </c>
      <c r="O2691">
        <v>9.8516955000000003E-2</v>
      </c>
      <c r="P2691">
        <v>1.4395071000000001E-2</v>
      </c>
      <c r="Q2691">
        <v>2.9429429999999999E-3</v>
      </c>
      <c r="R2691">
        <v>2.8409874000000002E-2</v>
      </c>
      <c r="S2691">
        <v>2.1383180000000002E-3</v>
      </c>
    </row>
    <row r="2692" spans="1:19" x14ac:dyDescent="0.3">
      <c r="A2692">
        <v>40054</v>
      </c>
      <c r="B2692">
        <v>173216</v>
      </c>
      <c r="C2692">
        <v>12.1</v>
      </c>
      <c r="D2692">
        <v>59.8</v>
      </c>
      <c r="E2692">
        <v>368</v>
      </c>
      <c r="F2692">
        <v>46</v>
      </c>
      <c r="G2692">
        <v>0.25964046000000002</v>
      </c>
      <c r="H2692">
        <v>0.18859392999999999</v>
      </c>
      <c r="I2692">
        <v>0.191207508</v>
      </c>
      <c r="J2692">
        <v>0.193531973</v>
      </c>
      <c r="K2692">
        <v>9.8038081999999999E-2</v>
      </c>
      <c r="L2692">
        <v>6.8988047999999996E-2</v>
      </c>
      <c r="M2692">
        <v>0.50895959899999998</v>
      </c>
      <c r="N2692">
        <v>0.85528758000000005</v>
      </c>
      <c r="O2692">
        <v>7.9962762000000007E-2</v>
      </c>
      <c r="P2692">
        <v>2.8899695E-2</v>
      </c>
      <c r="Q2692">
        <v>3.7006410000000002E-3</v>
      </c>
      <c r="R2692">
        <v>6.9543144000000001E-2</v>
      </c>
      <c r="S2692">
        <v>6.9386999999999997E-4</v>
      </c>
    </row>
    <row r="2693" spans="1:19" x14ac:dyDescent="0.3">
      <c r="A2693">
        <v>1341</v>
      </c>
      <c r="B2693">
        <v>4827</v>
      </c>
      <c r="C2693">
        <v>9.6</v>
      </c>
      <c r="D2693">
        <v>47.6</v>
      </c>
      <c r="E2693">
        <v>20</v>
      </c>
      <c r="F2693">
        <v>0</v>
      </c>
      <c r="G2693">
        <v>0.23882113799999999</v>
      </c>
      <c r="H2693">
        <v>0.15975609800000001</v>
      </c>
      <c r="I2693">
        <v>0.15752032499999999</v>
      </c>
      <c r="J2693">
        <v>0.212804878</v>
      </c>
      <c r="K2693">
        <v>0.12032520300000001</v>
      </c>
      <c r="L2693">
        <v>0.110772358</v>
      </c>
      <c r="M2693">
        <v>0.51280487799999996</v>
      </c>
      <c r="N2693">
        <v>0.96117886200000002</v>
      </c>
      <c r="O2693">
        <v>8.1300810000000008E-3</v>
      </c>
      <c r="P2693">
        <v>8.3333330000000001E-3</v>
      </c>
      <c r="Q2693">
        <v>5.4878050000000001E-3</v>
      </c>
      <c r="R2693">
        <v>2.4390243999999998E-2</v>
      </c>
      <c r="S2693">
        <v>1.2195120000000001E-3</v>
      </c>
    </row>
    <row r="2694" spans="1:19" x14ac:dyDescent="0.3">
      <c r="A2694">
        <v>5696</v>
      </c>
      <c r="B2694">
        <v>28616</v>
      </c>
      <c r="C2694">
        <v>11.6</v>
      </c>
      <c r="D2694">
        <v>38.6</v>
      </c>
      <c r="E2694">
        <v>64</v>
      </c>
      <c r="F2694">
        <v>0</v>
      </c>
      <c r="G2694">
        <v>0.24356012899999999</v>
      </c>
      <c r="H2694">
        <v>0.193126137</v>
      </c>
      <c r="I2694">
        <v>0.20747584999999999</v>
      </c>
      <c r="J2694">
        <v>0.209295814</v>
      </c>
      <c r="K2694">
        <v>9.1978160000000003E-2</v>
      </c>
      <c r="L2694">
        <v>5.4563909000000001E-2</v>
      </c>
      <c r="M2694">
        <v>0.493105138</v>
      </c>
      <c r="N2694">
        <v>0.921566569</v>
      </c>
      <c r="O2694">
        <v>3.9724205999999998E-2</v>
      </c>
      <c r="P2694">
        <v>8.1198380000000007E-3</v>
      </c>
      <c r="Q2694">
        <v>6.6498670000000003E-3</v>
      </c>
      <c r="R2694">
        <v>3.9129217000000001E-2</v>
      </c>
      <c r="S2694">
        <v>1.9599610000000001E-3</v>
      </c>
    </row>
    <row r="2695" spans="1:19" x14ac:dyDescent="0.3">
      <c r="A2695">
        <v>390197</v>
      </c>
      <c r="B2695">
        <v>1740623</v>
      </c>
      <c r="C2695">
        <v>20</v>
      </c>
      <c r="D2695">
        <v>53</v>
      </c>
      <c r="E2695">
        <v>7532</v>
      </c>
      <c r="F2695">
        <v>586</v>
      </c>
      <c r="G2695">
        <v>0.25888747899999998</v>
      </c>
      <c r="H2695">
        <v>0.207037728</v>
      </c>
      <c r="I2695">
        <v>0.18011962200000001</v>
      </c>
      <c r="J2695">
        <v>0.195878681</v>
      </c>
      <c r="K2695">
        <v>9.3169836000000006E-2</v>
      </c>
      <c r="L2695">
        <v>6.4906653999999994E-2</v>
      </c>
      <c r="M2695">
        <v>0.51841005500000004</v>
      </c>
      <c r="N2695">
        <v>0.54613703499999999</v>
      </c>
      <c r="O2695">
        <v>0.38729168600000002</v>
      </c>
      <c r="P2695">
        <v>3.5318401999999999E-2</v>
      </c>
      <c r="Q2695">
        <v>4.7349200000000001E-3</v>
      </c>
      <c r="R2695">
        <v>6.1423631999999999E-2</v>
      </c>
      <c r="S2695">
        <v>1.9550200000000001E-4</v>
      </c>
    </row>
    <row r="2696" spans="1:19" x14ac:dyDescent="0.3">
      <c r="A2696">
        <v>65449</v>
      </c>
      <c r="B2696">
        <v>265476</v>
      </c>
      <c r="C2696">
        <v>4.4000000000000004</v>
      </c>
      <c r="D2696">
        <v>69.400000000000006</v>
      </c>
      <c r="E2696">
        <v>465</v>
      </c>
      <c r="F2696">
        <v>31</v>
      </c>
      <c r="G2696">
        <v>0.265127267</v>
      </c>
      <c r="H2696">
        <v>0.17103337900000001</v>
      </c>
      <c r="I2696">
        <v>0.198498704</v>
      </c>
      <c r="J2696">
        <v>0.20962124700000001</v>
      </c>
      <c r="K2696">
        <v>9.2836457999999997E-2</v>
      </c>
      <c r="L2696">
        <v>6.2882944999999996E-2</v>
      </c>
      <c r="M2696">
        <v>0.50586800799999998</v>
      </c>
      <c r="N2696">
        <v>0.85403139800000005</v>
      </c>
      <c r="O2696">
        <v>5.0361988000000003E-2</v>
      </c>
      <c r="P2696">
        <v>6.4273738999999996E-2</v>
      </c>
      <c r="Q2696">
        <v>5.5784179999999999E-3</v>
      </c>
      <c r="R2696">
        <v>4.4589239000000003E-2</v>
      </c>
      <c r="S2696">
        <v>7.0111299999999995E-4</v>
      </c>
    </row>
    <row r="2697" spans="1:19" x14ac:dyDescent="0.3">
      <c r="A2697">
        <v>7979</v>
      </c>
      <c r="B2697">
        <v>26982</v>
      </c>
      <c r="C2697">
        <v>31</v>
      </c>
      <c r="D2697">
        <v>48.2</v>
      </c>
      <c r="E2697">
        <v>102</v>
      </c>
      <c r="F2697">
        <v>0</v>
      </c>
      <c r="G2697">
        <v>0.225530482</v>
      </c>
      <c r="H2697">
        <v>0.25203772299999999</v>
      </c>
      <c r="I2697">
        <v>0.23088581999999999</v>
      </c>
      <c r="J2697">
        <v>0.163287302</v>
      </c>
      <c r="K2697">
        <v>7.3930616000000005E-2</v>
      </c>
      <c r="L2697">
        <v>5.4328056999999999E-2</v>
      </c>
      <c r="M2697">
        <v>0.402054564</v>
      </c>
      <c r="N2697">
        <v>0.40488379899999999</v>
      </c>
      <c r="O2697">
        <v>0.57147187600000005</v>
      </c>
      <c r="P2697">
        <v>5.8942400000000002E-3</v>
      </c>
      <c r="Q2697">
        <v>6.6689119999999999E-3</v>
      </c>
      <c r="R2697">
        <v>8.5314921000000002E-2</v>
      </c>
      <c r="S2697">
        <v>2.0208800000000001E-4</v>
      </c>
    </row>
    <row r="2698" spans="1:19" x14ac:dyDescent="0.3">
      <c r="A2698">
        <v>4132</v>
      </c>
      <c r="B2698">
        <v>17552</v>
      </c>
      <c r="C2698">
        <v>14.9</v>
      </c>
      <c r="D2698">
        <v>36.9</v>
      </c>
      <c r="E2698">
        <v>57</v>
      </c>
      <c r="F2698">
        <v>0</v>
      </c>
      <c r="G2698">
        <v>0.23527483299999999</v>
      </c>
      <c r="H2698">
        <v>0.200524533</v>
      </c>
      <c r="I2698">
        <v>0.18915965500000001</v>
      </c>
      <c r="J2698">
        <v>0.196754453</v>
      </c>
      <c r="K2698">
        <v>9.8568461999999996E-2</v>
      </c>
      <c r="L2698">
        <v>7.9718064000000005E-2</v>
      </c>
      <c r="M2698">
        <v>0.44656321700000001</v>
      </c>
      <c r="N2698">
        <v>0.89951917800000003</v>
      </c>
      <c r="O2698">
        <v>7.7751064999999994E-2</v>
      </c>
      <c r="P2698">
        <v>3.8793569999999999E-3</v>
      </c>
      <c r="Q2698">
        <v>2.6226639999999998E-3</v>
      </c>
      <c r="R2698">
        <v>2.256584E-2</v>
      </c>
      <c r="S2698">
        <v>2.7319399999999999E-4</v>
      </c>
    </row>
    <row r="2699" spans="1:19" x14ac:dyDescent="0.3">
      <c r="A2699">
        <v>561</v>
      </c>
      <c r="B2699">
        <v>2986</v>
      </c>
      <c r="C2699">
        <v>11.4</v>
      </c>
      <c r="D2699">
        <v>39.1</v>
      </c>
      <c r="E2699">
        <v>4</v>
      </c>
      <c r="F2699">
        <v>0</v>
      </c>
      <c r="G2699">
        <v>0.22925691400000001</v>
      </c>
      <c r="H2699">
        <v>0.133955348</v>
      </c>
      <c r="I2699">
        <v>0.13862046</v>
      </c>
      <c r="J2699">
        <v>0.21759413499999999</v>
      </c>
      <c r="K2699">
        <v>0.144618461</v>
      </c>
      <c r="L2699">
        <v>0.13595468199999999</v>
      </c>
      <c r="M2699">
        <v>0.50916361200000004</v>
      </c>
      <c r="N2699">
        <v>0.98233921999999996</v>
      </c>
      <c r="O2699">
        <v>3.332223E-3</v>
      </c>
      <c r="P2699">
        <v>4.3318890000000002E-3</v>
      </c>
      <c r="Q2699">
        <v>3.6654449999999998E-3</v>
      </c>
      <c r="R2699">
        <v>2.2325891E-2</v>
      </c>
      <c r="S2699">
        <v>0</v>
      </c>
    </row>
    <row r="2700" spans="1:19" x14ac:dyDescent="0.3">
      <c r="A2700">
        <v>18186</v>
      </c>
      <c r="B2700">
        <v>63382</v>
      </c>
      <c r="C2700">
        <v>21.2</v>
      </c>
      <c r="D2700">
        <v>50.1</v>
      </c>
      <c r="E2700">
        <v>161</v>
      </c>
      <c r="F2700">
        <v>8</v>
      </c>
      <c r="G2700">
        <v>0.26758590300000001</v>
      </c>
      <c r="H2700">
        <v>0.171538304</v>
      </c>
      <c r="I2700">
        <v>0.180683446</v>
      </c>
      <c r="J2700">
        <v>0.19702192600000001</v>
      </c>
      <c r="K2700">
        <v>0.10591679699999999</v>
      </c>
      <c r="L2700">
        <v>7.7253624000000007E-2</v>
      </c>
      <c r="M2700">
        <v>0.508192851</v>
      </c>
      <c r="N2700">
        <v>0.665580583</v>
      </c>
      <c r="O2700">
        <v>0.26553965800000001</v>
      </c>
      <c r="P2700">
        <v>6.2803989999999999E-3</v>
      </c>
      <c r="Q2700">
        <v>3.6911114000000002E-2</v>
      </c>
      <c r="R2700">
        <v>0.20552171399999999</v>
      </c>
      <c r="S2700">
        <v>2.8647429999999999E-3</v>
      </c>
    </row>
    <row r="2701" spans="1:19" x14ac:dyDescent="0.3">
      <c r="A2701">
        <v>2871</v>
      </c>
      <c r="B2701">
        <v>12972</v>
      </c>
      <c r="C2701">
        <v>16.100000000000001</v>
      </c>
      <c r="D2701">
        <v>39.1</v>
      </c>
      <c r="E2701">
        <v>52</v>
      </c>
      <c r="F2701">
        <v>0</v>
      </c>
      <c r="G2701">
        <v>0.238517386</v>
      </c>
      <c r="H2701">
        <v>0.16576232299999999</v>
      </c>
      <c r="I2701">
        <v>0.18494459299999999</v>
      </c>
      <c r="J2701">
        <v>0.22506687</v>
      </c>
      <c r="K2701">
        <v>0.11341230400000001</v>
      </c>
      <c r="L2701">
        <v>7.2296523000000001E-2</v>
      </c>
      <c r="M2701">
        <v>0.49705769999999999</v>
      </c>
      <c r="N2701">
        <v>0.97034772599999997</v>
      </c>
      <c r="O2701">
        <v>6.2667180000000001E-3</v>
      </c>
      <c r="P2701">
        <v>2.3691250000000001E-3</v>
      </c>
      <c r="Q2701">
        <v>4.7382500000000003E-3</v>
      </c>
      <c r="R2701">
        <v>8.9415359999999999E-3</v>
      </c>
      <c r="S2701">
        <v>0</v>
      </c>
    </row>
    <row r="2702" spans="1:19" x14ac:dyDescent="0.3">
      <c r="A2702">
        <v>44000</v>
      </c>
      <c r="B2702">
        <v>158755</v>
      </c>
      <c r="C2702">
        <v>13.6</v>
      </c>
      <c r="D2702">
        <v>55.5</v>
      </c>
      <c r="E2702">
        <v>621</v>
      </c>
      <c r="F2702">
        <v>103</v>
      </c>
      <c r="G2702">
        <v>0.210915199</v>
      </c>
      <c r="H2702">
        <v>0.17361760200000001</v>
      </c>
      <c r="I2702">
        <v>0.17944022000000001</v>
      </c>
      <c r="J2702">
        <v>0.213826509</v>
      </c>
      <c r="K2702">
        <v>0.12338014999999999</v>
      </c>
      <c r="L2702">
        <v>9.8820320000000003E-2</v>
      </c>
      <c r="M2702">
        <v>0.513362973</v>
      </c>
      <c r="N2702">
        <v>0.94845530099999997</v>
      </c>
      <c r="O2702">
        <v>2.3366257000000001E-2</v>
      </c>
      <c r="P2702">
        <v>7.9508419999999996E-3</v>
      </c>
      <c r="Q2702">
        <v>3.6817640000000001E-3</v>
      </c>
      <c r="R2702">
        <v>2.0334958E-2</v>
      </c>
      <c r="S2702">
        <v>4.7995600000000002E-4</v>
      </c>
    </row>
    <row r="2703" spans="1:19" x14ac:dyDescent="0.3">
      <c r="A2703">
        <v>5497</v>
      </c>
      <c r="B2703">
        <v>20379</v>
      </c>
      <c r="C2703">
        <v>22.3</v>
      </c>
      <c r="D2703">
        <v>60.7</v>
      </c>
      <c r="E2703">
        <v>87</v>
      </c>
      <c r="F2703">
        <v>0</v>
      </c>
      <c r="G2703">
        <v>0.26617748400000002</v>
      </c>
      <c r="H2703">
        <v>0.29168718599999999</v>
      </c>
      <c r="I2703">
        <v>0.18048852600000001</v>
      </c>
      <c r="J2703">
        <v>0.13857973000000001</v>
      </c>
      <c r="K2703">
        <v>7.0964246999999994E-2</v>
      </c>
      <c r="L2703">
        <v>5.2102826999999997E-2</v>
      </c>
      <c r="M2703">
        <v>0.40825371799999999</v>
      </c>
      <c r="N2703">
        <v>0.91046981199999999</v>
      </c>
      <c r="O2703">
        <v>4.1416330000000001E-2</v>
      </c>
      <c r="P2703">
        <v>2.738107E-2</v>
      </c>
      <c r="Q2703">
        <v>1.0292524000000001E-2</v>
      </c>
      <c r="R2703">
        <v>0.79858169999999995</v>
      </c>
      <c r="S2703">
        <v>2.46233E-4</v>
      </c>
    </row>
    <row r="2704" spans="1:19" x14ac:dyDescent="0.3">
      <c r="A2704">
        <v>3176</v>
      </c>
      <c r="B2704">
        <v>22757</v>
      </c>
      <c r="C2704">
        <v>10.5</v>
      </c>
      <c r="D2704">
        <v>45.8</v>
      </c>
      <c r="E2704">
        <v>74</v>
      </c>
      <c r="F2704">
        <v>0</v>
      </c>
      <c r="G2704">
        <v>0.19505604000000001</v>
      </c>
      <c r="H2704">
        <v>0.15345767099999999</v>
      </c>
      <c r="I2704">
        <v>0.15700172800000001</v>
      </c>
      <c r="J2704">
        <v>0.226553848</v>
      </c>
      <c r="K2704">
        <v>0.14831878800000001</v>
      </c>
      <c r="L2704">
        <v>0.11961192599999999</v>
      </c>
      <c r="M2704">
        <v>0.50533823600000005</v>
      </c>
      <c r="N2704">
        <v>0.93549816200000002</v>
      </c>
      <c r="O2704">
        <v>3.3048332E-2</v>
      </c>
      <c r="P2704">
        <v>7.4425200000000002E-3</v>
      </c>
      <c r="Q2704">
        <v>6.2907010000000001E-3</v>
      </c>
      <c r="R2704">
        <v>2.0378328000000001E-2</v>
      </c>
      <c r="S2704">
        <v>1.7720299999999999E-4</v>
      </c>
    </row>
    <row r="2705" spans="1:19" hidden="1" x14ac:dyDescent="0.3">
      <c r="A2705" t="s">
        <v>34</v>
      </c>
      <c r="B2705">
        <v>1493</v>
      </c>
      <c r="C2705">
        <v>17.600000000000001</v>
      </c>
      <c r="D2705">
        <v>56.5</v>
      </c>
      <c r="E2705" t="s">
        <v>34</v>
      </c>
      <c r="F2705" t="s">
        <v>34</v>
      </c>
      <c r="G2705">
        <v>0.310929648</v>
      </c>
      <c r="H2705">
        <v>0.19283919599999999</v>
      </c>
      <c r="I2705">
        <v>0.189070352</v>
      </c>
      <c r="J2705">
        <v>0.19221105499999999</v>
      </c>
      <c r="K2705">
        <v>7.6005025000000004E-2</v>
      </c>
      <c r="L2705">
        <v>3.8944724E-2</v>
      </c>
      <c r="M2705">
        <v>0.48932160800000002</v>
      </c>
      <c r="N2705">
        <v>0.236809045</v>
      </c>
      <c r="O2705">
        <v>1.2562814E-2</v>
      </c>
      <c r="P2705">
        <v>3.0778894000000001E-2</v>
      </c>
      <c r="Q2705">
        <v>0.61683417100000004</v>
      </c>
      <c r="R2705">
        <v>3.4547739000000001E-2</v>
      </c>
      <c r="S2705">
        <v>3.1407039999999998E-3</v>
      </c>
    </row>
    <row r="2706" spans="1:19" x14ac:dyDescent="0.3">
      <c r="A2706">
        <v>1491</v>
      </c>
      <c r="B2706">
        <v>8746</v>
      </c>
      <c r="C2706">
        <v>28</v>
      </c>
      <c r="D2706">
        <v>37</v>
      </c>
      <c r="E2706">
        <v>66</v>
      </c>
      <c r="F2706">
        <v>0</v>
      </c>
      <c r="G2706">
        <v>0.222798525</v>
      </c>
      <c r="H2706">
        <v>0.22533425500000001</v>
      </c>
      <c r="I2706">
        <v>0.19029506700000001</v>
      </c>
      <c r="J2706">
        <v>0.187874597</v>
      </c>
      <c r="K2706">
        <v>0.10131397</v>
      </c>
      <c r="L2706">
        <v>7.2383586999999999E-2</v>
      </c>
      <c r="M2706">
        <v>0.46761180299999999</v>
      </c>
      <c r="N2706">
        <v>0.54644997699999998</v>
      </c>
      <c r="O2706">
        <v>0.42600276599999998</v>
      </c>
      <c r="P2706">
        <v>1.0142923E-2</v>
      </c>
      <c r="Q2706">
        <v>5.3019820000000002E-3</v>
      </c>
      <c r="R2706">
        <v>6.2471184999999999E-2</v>
      </c>
      <c r="S2706">
        <v>2.3052099999999998E-3</v>
      </c>
    </row>
    <row r="2707" spans="1:19" x14ac:dyDescent="0.3">
      <c r="A2707">
        <v>7685</v>
      </c>
      <c r="B2707">
        <v>23182</v>
      </c>
      <c r="C2707">
        <v>15.3</v>
      </c>
      <c r="D2707">
        <v>47.5</v>
      </c>
      <c r="E2707">
        <v>104</v>
      </c>
      <c r="F2707">
        <v>0</v>
      </c>
      <c r="G2707">
        <v>0.23447277699999999</v>
      </c>
      <c r="H2707">
        <v>0.173087565</v>
      </c>
      <c r="I2707">
        <v>0.17691882</v>
      </c>
      <c r="J2707">
        <v>0.21063386000000001</v>
      </c>
      <c r="K2707">
        <v>0.113362564</v>
      </c>
      <c r="L2707">
        <v>9.1524413999999998E-2</v>
      </c>
      <c r="M2707">
        <v>0.50827976699999999</v>
      </c>
      <c r="N2707">
        <v>0.92886637400000005</v>
      </c>
      <c r="O2707">
        <v>3.8312545000000003E-2</v>
      </c>
      <c r="P2707">
        <v>6.2151460000000004E-3</v>
      </c>
      <c r="Q2707">
        <v>4.9380609999999997E-3</v>
      </c>
      <c r="R2707">
        <v>1.7410922999999998E-2</v>
      </c>
      <c r="S2707">
        <v>1.0216680000000001E-3</v>
      </c>
    </row>
    <row r="2708" spans="1:19" x14ac:dyDescent="0.3">
      <c r="A2708">
        <v>4032</v>
      </c>
      <c r="B2708">
        <v>15329</v>
      </c>
      <c r="C2708">
        <v>11.9</v>
      </c>
      <c r="D2708">
        <v>46.2</v>
      </c>
      <c r="E2708">
        <v>71</v>
      </c>
      <c r="F2708">
        <v>6</v>
      </c>
      <c r="G2708">
        <v>0.24383791499999999</v>
      </c>
      <c r="H2708">
        <v>0.16750548500000001</v>
      </c>
      <c r="I2708">
        <v>0.18324945200000001</v>
      </c>
      <c r="J2708">
        <v>0.20228416599999999</v>
      </c>
      <c r="K2708">
        <v>0.11859594800000001</v>
      </c>
      <c r="L2708">
        <v>8.4527036E-2</v>
      </c>
      <c r="M2708">
        <v>0.50090334199999997</v>
      </c>
      <c r="N2708">
        <v>0.97373854699999995</v>
      </c>
      <c r="O2708">
        <v>5.4200539999999997E-3</v>
      </c>
      <c r="P2708">
        <v>2.8390759999999998E-3</v>
      </c>
      <c r="Q2708">
        <v>3.4843209999999999E-3</v>
      </c>
      <c r="R2708">
        <v>1.3098464000000001E-2</v>
      </c>
      <c r="S2708">
        <v>3.8714700000000001E-4</v>
      </c>
    </row>
    <row r="2709" spans="1:19" x14ac:dyDescent="0.3">
      <c r="A2709">
        <v>2683</v>
      </c>
      <c r="B2709">
        <v>11430</v>
      </c>
      <c r="C2709">
        <v>8.3000000000000007</v>
      </c>
      <c r="D2709">
        <v>58.5</v>
      </c>
      <c r="E2709">
        <v>49</v>
      </c>
      <c r="F2709">
        <v>0</v>
      </c>
      <c r="G2709">
        <v>0.24646411700000001</v>
      </c>
      <c r="H2709">
        <v>0.143705256</v>
      </c>
      <c r="I2709">
        <v>0.15208660700000001</v>
      </c>
      <c r="J2709">
        <v>0.22682032499999999</v>
      </c>
      <c r="K2709">
        <v>0.116989698</v>
      </c>
      <c r="L2709">
        <v>0.113933997</v>
      </c>
      <c r="M2709">
        <v>0.50427798099999999</v>
      </c>
      <c r="N2709">
        <v>0.96699842800000002</v>
      </c>
      <c r="O2709">
        <v>1.1524358E-2</v>
      </c>
      <c r="P2709">
        <v>5.6748730000000004E-3</v>
      </c>
      <c r="Q2709">
        <v>5.3256500000000003E-3</v>
      </c>
      <c r="R2709">
        <v>3.2826960000000002E-2</v>
      </c>
      <c r="S2709">
        <v>8.73057E-4</v>
      </c>
    </row>
    <row r="2710" spans="1:19" x14ac:dyDescent="0.3">
      <c r="A2710">
        <v>806</v>
      </c>
      <c r="B2710">
        <v>2947</v>
      </c>
      <c r="C2710">
        <v>11.2</v>
      </c>
      <c r="D2710">
        <v>49.9</v>
      </c>
      <c r="E2710">
        <v>18</v>
      </c>
      <c r="F2710">
        <v>0</v>
      </c>
      <c r="G2710">
        <v>0.225625823</v>
      </c>
      <c r="H2710">
        <v>0.13702239799999999</v>
      </c>
      <c r="I2710">
        <v>0.15974967100000001</v>
      </c>
      <c r="J2710">
        <v>0.22332015799999999</v>
      </c>
      <c r="K2710">
        <v>0.13175230600000001</v>
      </c>
      <c r="L2710">
        <v>0.12252964399999999</v>
      </c>
      <c r="M2710">
        <v>0.48880105400000001</v>
      </c>
      <c r="N2710">
        <v>0.96310935399999997</v>
      </c>
      <c r="O2710">
        <v>5.2700919999999997E-3</v>
      </c>
      <c r="P2710">
        <v>3.9525690000000004E-3</v>
      </c>
      <c r="Q2710">
        <v>1.0210804E-2</v>
      </c>
      <c r="R2710">
        <v>4.1831357E-2</v>
      </c>
      <c r="S2710">
        <v>6.5876200000000002E-4</v>
      </c>
    </row>
    <row r="2711" spans="1:19" x14ac:dyDescent="0.3">
      <c r="A2711">
        <v>1397</v>
      </c>
      <c r="B2711">
        <v>6502</v>
      </c>
      <c r="C2711">
        <v>22.7</v>
      </c>
      <c r="D2711">
        <v>43.9</v>
      </c>
      <c r="E2711">
        <v>30</v>
      </c>
      <c r="F2711">
        <v>0</v>
      </c>
      <c r="G2711">
        <v>0.20943134499999999</v>
      </c>
      <c r="H2711">
        <v>0.165973185</v>
      </c>
      <c r="I2711">
        <v>0.17984281099999999</v>
      </c>
      <c r="J2711">
        <v>0.23038989100000001</v>
      </c>
      <c r="K2711">
        <v>0.12883341000000001</v>
      </c>
      <c r="L2711">
        <v>8.5529357E-2</v>
      </c>
      <c r="M2711">
        <v>0.49360456200000002</v>
      </c>
      <c r="N2711">
        <v>0.95438434299999997</v>
      </c>
      <c r="O2711">
        <v>2.8355679000000002E-2</v>
      </c>
      <c r="P2711">
        <v>2.0033899999999999E-3</v>
      </c>
      <c r="Q2711">
        <v>2.0033899999999999E-3</v>
      </c>
      <c r="R2711">
        <v>1.1866234999999999E-2</v>
      </c>
      <c r="S2711">
        <v>3.0821400000000001E-4</v>
      </c>
    </row>
    <row r="2712" spans="1:19" x14ac:dyDescent="0.3">
      <c r="A2712">
        <v>6914</v>
      </c>
      <c r="B2712">
        <v>33743</v>
      </c>
      <c r="C2712">
        <v>11.4</v>
      </c>
      <c r="D2712">
        <v>50.8</v>
      </c>
      <c r="E2712">
        <v>101</v>
      </c>
      <c r="F2712">
        <v>6</v>
      </c>
      <c r="G2712">
        <v>0.24959115100000001</v>
      </c>
      <c r="H2712">
        <v>0.170289316</v>
      </c>
      <c r="I2712">
        <v>0.170586661</v>
      </c>
      <c r="J2712">
        <v>0.21385031700000001</v>
      </c>
      <c r="K2712">
        <v>0.11447771399999999</v>
      </c>
      <c r="L2712">
        <v>8.1204841E-2</v>
      </c>
      <c r="M2712">
        <v>0.49826053300000001</v>
      </c>
      <c r="N2712">
        <v>0.95834200599999997</v>
      </c>
      <c r="O2712">
        <v>6.6605220000000003E-3</v>
      </c>
      <c r="P2712">
        <v>6.8091940000000002E-3</v>
      </c>
      <c r="Q2712">
        <v>7.5228209999999998E-3</v>
      </c>
      <c r="R2712">
        <v>2.1111475000000001E-2</v>
      </c>
      <c r="S2712">
        <v>6.8389299999999998E-4</v>
      </c>
    </row>
    <row r="2713" spans="1:19" x14ac:dyDescent="0.3">
      <c r="A2713">
        <v>2898</v>
      </c>
      <c r="B2713">
        <v>10792</v>
      </c>
      <c r="C2713">
        <v>9.6999999999999993</v>
      </c>
      <c r="D2713">
        <v>57.6</v>
      </c>
      <c r="E2713">
        <v>22</v>
      </c>
      <c r="F2713">
        <v>0</v>
      </c>
      <c r="G2713">
        <v>0.268238965</v>
      </c>
      <c r="H2713">
        <v>0.16481600399999999</v>
      </c>
      <c r="I2713">
        <v>0.16362301600000001</v>
      </c>
      <c r="J2713">
        <v>0.19831146199999999</v>
      </c>
      <c r="K2713">
        <v>0.100211067</v>
      </c>
      <c r="L2713">
        <v>0.104799486</v>
      </c>
      <c r="M2713">
        <v>0.50564375500000003</v>
      </c>
      <c r="N2713">
        <v>0.95081214999999997</v>
      </c>
      <c r="O2713">
        <v>1.2296962E-2</v>
      </c>
      <c r="P2713">
        <v>1.1287510000000001E-2</v>
      </c>
      <c r="Q2713">
        <v>1.3122877999999999E-2</v>
      </c>
      <c r="R2713">
        <v>0.26934018500000001</v>
      </c>
      <c r="S2713">
        <v>6.42379E-4</v>
      </c>
    </row>
    <row r="2714" spans="1:19" x14ac:dyDescent="0.3">
      <c r="A2714">
        <v>10155</v>
      </c>
      <c r="B2714">
        <v>106532</v>
      </c>
      <c r="C2714">
        <v>5.4</v>
      </c>
      <c r="D2714">
        <v>56</v>
      </c>
      <c r="E2714">
        <v>91</v>
      </c>
      <c r="F2714">
        <v>0</v>
      </c>
      <c r="G2714">
        <v>0.25659369100000001</v>
      </c>
      <c r="H2714">
        <v>0.19152828099999999</v>
      </c>
      <c r="I2714">
        <v>0.20955199299999999</v>
      </c>
      <c r="J2714">
        <v>0.192533854</v>
      </c>
      <c r="K2714">
        <v>9.1296520000000006E-2</v>
      </c>
      <c r="L2714">
        <v>5.8495661999999997E-2</v>
      </c>
      <c r="M2714">
        <v>0.50616751900000001</v>
      </c>
      <c r="N2714">
        <v>0.85717021999999998</v>
      </c>
      <c r="O2714">
        <v>7.6097991000000004E-2</v>
      </c>
      <c r="P2714">
        <v>2.9439369E-2</v>
      </c>
      <c r="Q2714">
        <v>5.5354439999999996E-3</v>
      </c>
      <c r="R2714">
        <v>6.3456492000000003E-2</v>
      </c>
      <c r="S2714">
        <v>5.3726370000000004E-3</v>
      </c>
    </row>
    <row r="2715" spans="1:19" x14ac:dyDescent="0.3">
      <c r="A2715">
        <v>76</v>
      </c>
      <c r="B2715">
        <v>1200</v>
      </c>
      <c r="C2715">
        <v>15.3</v>
      </c>
      <c r="D2715">
        <v>24.7</v>
      </c>
      <c r="E2715">
        <v>1</v>
      </c>
      <c r="F2715">
        <v>0</v>
      </c>
      <c r="G2715">
        <v>0.195540309</v>
      </c>
      <c r="H2715">
        <v>0.132075472</v>
      </c>
      <c r="I2715">
        <v>0.139794168</v>
      </c>
      <c r="J2715">
        <v>0.22727272700000001</v>
      </c>
      <c r="K2715">
        <v>0.158662093</v>
      </c>
      <c r="L2715">
        <v>0.146655232</v>
      </c>
      <c r="M2715">
        <v>0.48284734099999999</v>
      </c>
      <c r="N2715">
        <v>0.95711835300000003</v>
      </c>
      <c r="O2715">
        <v>3.430532E-3</v>
      </c>
      <c r="P2715">
        <v>2.572899E-3</v>
      </c>
      <c r="Q2715">
        <v>1.5437393000000001E-2</v>
      </c>
      <c r="R2715">
        <v>5.3173242000000003E-2</v>
      </c>
      <c r="S2715">
        <v>0</v>
      </c>
    </row>
    <row r="2716" spans="1:19" x14ac:dyDescent="0.3">
      <c r="A2716">
        <v>9835</v>
      </c>
      <c r="B2716">
        <v>34637</v>
      </c>
      <c r="C2716">
        <v>29.7</v>
      </c>
      <c r="D2716">
        <v>46.3</v>
      </c>
      <c r="E2716">
        <v>126</v>
      </c>
      <c r="F2716">
        <v>8</v>
      </c>
      <c r="G2716">
        <v>0.25569307600000002</v>
      </c>
      <c r="H2716">
        <v>0.19498607200000001</v>
      </c>
      <c r="I2716">
        <v>0.174855699</v>
      </c>
      <c r="J2716">
        <v>0.18691669299999999</v>
      </c>
      <c r="K2716">
        <v>0.111822646</v>
      </c>
      <c r="L2716">
        <v>7.5725813000000003E-2</v>
      </c>
      <c r="M2716">
        <v>0.50432185600000001</v>
      </c>
      <c r="N2716">
        <v>0.44582603500000001</v>
      </c>
      <c r="O2716">
        <v>0.38888091200000002</v>
      </c>
      <c r="P2716">
        <v>9.2180460000000006E-3</v>
      </c>
      <c r="Q2716">
        <v>0.128162421</v>
      </c>
      <c r="R2716">
        <v>3.3024151000000002E-2</v>
      </c>
      <c r="S2716">
        <v>5.1690000000000004E-4</v>
      </c>
    </row>
    <row r="2717" spans="1:19" x14ac:dyDescent="0.3">
      <c r="A2717">
        <v>56997</v>
      </c>
      <c r="B2717">
        <v>238412</v>
      </c>
      <c r="C2717">
        <v>5.2</v>
      </c>
      <c r="D2717">
        <v>63.3</v>
      </c>
      <c r="E2717">
        <v>536</v>
      </c>
      <c r="F2717">
        <v>57</v>
      </c>
      <c r="G2717">
        <v>0.26619977700000003</v>
      </c>
      <c r="H2717">
        <v>0.16941458300000001</v>
      </c>
      <c r="I2717">
        <v>0.209409979</v>
      </c>
      <c r="J2717">
        <v>0.20602126200000001</v>
      </c>
      <c r="K2717">
        <v>8.8247329999999999E-2</v>
      </c>
      <c r="L2717">
        <v>6.0707070000000002E-2</v>
      </c>
      <c r="M2717">
        <v>0.49561384800000002</v>
      </c>
      <c r="N2717">
        <v>0.87884161299999997</v>
      </c>
      <c r="O2717">
        <v>3.7173596000000003E-2</v>
      </c>
      <c r="P2717">
        <v>6.2795714000000002E-2</v>
      </c>
      <c r="Q2717">
        <v>2.0673309999999999E-3</v>
      </c>
      <c r="R2717">
        <v>2.9134449E-2</v>
      </c>
      <c r="S2717">
        <v>1.018747E-3</v>
      </c>
    </row>
    <row r="2718" spans="1:19" x14ac:dyDescent="0.3">
      <c r="A2718">
        <v>52168</v>
      </c>
      <c r="B2718">
        <v>195561</v>
      </c>
      <c r="C2718">
        <v>9.6</v>
      </c>
      <c r="D2718">
        <v>47.3</v>
      </c>
      <c r="E2718">
        <v>660</v>
      </c>
      <c r="F2718">
        <v>38</v>
      </c>
      <c r="G2718">
        <v>0.25532849200000002</v>
      </c>
      <c r="H2718">
        <v>0.18053355500000001</v>
      </c>
      <c r="I2718">
        <v>0.20216119599999999</v>
      </c>
      <c r="J2718">
        <v>0.19966750799999999</v>
      </c>
      <c r="K2718">
        <v>9.7588389999999997E-2</v>
      </c>
      <c r="L2718">
        <v>6.4720859000000006E-2</v>
      </c>
      <c r="M2718">
        <v>0.51182802400000005</v>
      </c>
      <c r="N2718">
        <v>0.87648667199999997</v>
      </c>
      <c r="O2718">
        <v>8.2589671000000003E-2</v>
      </c>
      <c r="P2718">
        <v>1.5986784E-2</v>
      </c>
      <c r="Q2718">
        <v>3.8633859999999999E-3</v>
      </c>
      <c r="R2718">
        <v>5.3047056000000002E-2</v>
      </c>
      <c r="S2718">
        <v>9.9329299999999991E-4</v>
      </c>
    </row>
    <row r="2719" spans="1:19" x14ac:dyDescent="0.3">
      <c r="A2719">
        <v>1852</v>
      </c>
      <c r="B2719">
        <v>21996</v>
      </c>
      <c r="C2719">
        <v>11.1</v>
      </c>
      <c r="D2719">
        <v>21.6</v>
      </c>
      <c r="E2719">
        <v>81</v>
      </c>
      <c r="F2719">
        <v>0</v>
      </c>
      <c r="G2719">
        <v>0.39051740200000001</v>
      </c>
      <c r="H2719">
        <v>0.200260562</v>
      </c>
      <c r="I2719">
        <v>0.17425088399999999</v>
      </c>
      <c r="J2719">
        <v>0.14624046199999999</v>
      </c>
      <c r="K2719">
        <v>5.1367951000000002E-2</v>
      </c>
      <c r="L2719">
        <v>3.7362739999999998E-2</v>
      </c>
      <c r="M2719">
        <v>0.493904709</v>
      </c>
      <c r="N2719">
        <v>0.94891122299999997</v>
      </c>
      <c r="O2719">
        <v>2.3171412999999998E-2</v>
      </c>
      <c r="P2719">
        <v>4.1410759999999996E-3</v>
      </c>
      <c r="Q2719">
        <v>1.0608599E-2</v>
      </c>
      <c r="R2719">
        <v>0.425367579</v>
      </c>
      <c r="S2719">
        <v>4.1876000000000001E-4</v>
      </c>
    </row>
    <row r="2720" spans="1:19" x14ac:dyDescent="0.3">
      <c r="A2720">
        <v>14268</v>
      </c>
      <c r="B2720">
        <v>82346</v>
      </c>
      <c r="C2720">
        <v>8.3000000000000007</v>
      </c>
      <c r="D2720">
        <v>42.8</v>
      </c>
      <c r="E2720">
        <v>210</v>
      </c>
      <c r="F2720">
        <v>0</v>
      </c>
      <c r="G2720">
        <v>0.24510665300000001</v>
      </c>
      <c r="H2720">
        <v>0.18024845</v>
      </c>
      <c r="I2720">
        <v>0.17679504099999999</v>
      </c>
      <c r="J2720">
        <v>0.20295797300000001</v>
      </c>
      <c r="K2720">
        <v>0.10677502799999999</v>
      </c>
      <c r="L2720">
        <v>8.8116854999999994E-2</v>
      </c>
      <c r="M2720">
        <v>0.50889588500000005</v>
      </c>
      <c r="N2720">
        <v>0.94185337000000002</v>
      </c>
      <c r="O2720">
        <v>2.5406354999999999E-2</v>
      </c>
      <c r="P2720">
        <v>9.7622879999999992E-3</v>
      </c>
      <c r="Q2720">
        <v>6.0526190000000004E-3</v>
      </c>
      <c r="R2720">
        <v>7.4437448000000003E-2</v>
      </c>
      <c r="S2720">
        <v>7.8098299999999996E-4</v>
      </c>
    </row>
    <row r="2721" spans="1:19" x14ac:dyDescent="0.3">
      <c r="A2721">
        <v>2241</v>
      </c>
      <c r="B2721">
        <v>9667</v>
      </c>
      <c r="C2721">
        <v>25.9</v>
      </c>
      <c r="D2721">
        <v>34.799999999999997</v>
      </c>
      <c r="E2721">
        <v>70</v>
      </c>
      <c r="F2721">
        <v>0</v>
      </c>
      <c r="G2721">
        <v>0.20761173899999999</v>
      </c>
      <c r="H2721">
        <v>0.19288603100000001</v>
      </c>
      <c r="I2721">
        <v>0.20864876099999999</v>
      </c>
      <c r="J2721">
        <v>0.20522658899999999</v>
      </c>
      <c r="K2721">
        <v>0.10629472199999999</v>
      </c>
      <c r="L2721">
        <v>7.9332158E-2</v>
      </c>
      <c r="M2721">
        <v>0.43503059199999999</v>
      </c>
      <c r="N2721">
        <v>0.63807943600000006</v>
      </c>
      <c r="O2721">
        <v>0.34283936500000001</v>
      </c>
      <c r="P2721">
        <v>4.0443850000000002E-3</v>
      </c>
      <c r="Q2721">
        <v>4.2517889999999997E-3</v>
      </c>
      <c r="R2721">
        <v>2.8206990000000001E-2</v>
      </c>
      <c r="S2721">
        <v>3.1110699999999997E-4</v>
      </c>
    </row>
    <row r="2722" spans="1:19" x14ac:dyDescent="0.3">
      <c r="A2722">
        <v>53844</v>
      </c>
      <c r="B2722">
        <v>193882</v>
      </c>
      <c r="C2722">
        <v>12.8</v>
      </c>
      <c r="D2722">
        <v>64</v>
      </c>
      <c r="E2722">
        <v>410</v>
      </c>
      <c r="F2722">
        <v>99</v>
      </c>
      <c r="G2722">
        <v>0.24361490099999999</v>
      </c>
      <c r="H2722">
        <v>0.18249157599999999</v>
      </c>
      <c r="I2722">
        <v>0.184428166</v>
      </c>
      <c r="J2722">
        <v>0.20539677000000001</v>
      </c>
      <c r="K2722">
        <v>0.1087162</v>
      </c>
      <c r="L2722">
        <v>7.5352388000000006E-2</v>
      </c>
      <c r="M2722">
        <v>0.51992068700000005</v>
      </c>
      <c r="N2722">
        <v>0.82004602599999998</v>
      </c>
      <c r="O2722">
        <v>0.12981836099999999</v>
      </c>
      <c r="P2722">
        <v>2.1610708999999999E-2</v>
      </c>
      <c r="Q2722">
        <v>2.7584860000000001E-3</v>
      </c>
      <c r="R2722">
        <v>2.4287006E-2</v>
      </c>
      <c r="S2722">
        <v>4.21221E-4</v>
      </c>
    </row>
    <row r="2723" spans="1:19" x14ac:dyDescent="0.3">
      <c r="A2723">
        <v>28670</v>
      </c>
      <c r="B2723">
        <v>106608</v>
      </c>
      <c r="C2723">
        <v>20.7</v>
      </c>
      <c r="D2723">
        <v>49</v>
      </c>
      <c r="E2723">
        <v>394</v>
      </c>
      <c r="F2723">
        <v>54</v>
      </c>
      <c r="G2723">
        <v>0.242726882</v>
      </c>
      <c r="H2723">
        <v>0.240867729</v>
      </c>
      <c r="I2723">
        <v>0.171425101</v>
      </c>
      <c r="J2723">
        <v>0.17797417700000001</v>
      </c>
      <c r="K2723">
        <v>9.5666958999999996E-2</v>
      </c>
      <c r="L2723">
        <v>7.1339151000000003E-2</v>
      </c>
      <c r="M2723">
        <v>0.49455333600000001</v>
      </c>
      <c r="N2723">
        <v>0.87607204900000002</v>
      </c>
      <c r="O2723">
        <v>7.4095180999999996E-2</v>
      </c>
      <c r="P2723">
        <v>2.0917805000000001E-2</v>
      </c>
      <c r="Q2723">
        <v>3.9425249999999997E-3</v>
      </c>
      <c r="R2723">
        <v>2.8083483999999999E-2</v>
      </c>
      <c r="S2723">
        <v>4.1106900000000002E-4</v>
      </c>
    </row>
    <row r="2724" spans="1:19" x14ac:dyDescent="0.3">
      <c r="A2724">
        <v>7951</v>
      </c>
      <c r="B2724">
        <v>35043</v>
      </c>
      <c r="C2724">
        <v>6.5</v>
      </c>
      <c r="D2724">
        <v>41.2</v>
      </c>
      <c r="E2724">
        <v>85</v>
      </c>
      <c r="F2724">
        <v>0</v>
      </c>
      <c r="G2724">
        <v>0.31235116899999998</v>
      </c>
      <c r="H2724">
        <v>0.194577536</v>
      </c>
      <c r="I2724">
        <v>0.163649405</v>
      </c>
      <c r="J2724">
        <v>0.166805336</v>
      </c>
      <c r="K2724">
        <v>8.3976473999999995E-2</v>
      </c>
      <c r="L2724">
        <v>7.8640080000000001E-2</v>
      </c>
      <c r="M2724">
        <v>0.49728876799999999</v>
      </c>
      <c r="N2724">
        <v>0.96812509000000002</v>
      </c>
      <c r="O2724">
        <v>8.0332809999999998E-3</v>
      </c>
      <c r="P2724">
        <v>8.9800599999999998E-3</v>
      </c>
      <c r="Q2724">
        <v>5.6806770000000003E-3</v>
      </c>
      <c r="R2724">
        <v>0.112179027</v>
      </c>
      <c r="S2724">
        <v>7.4594699999999995E-4</v>
      </c>
    </row>
    <row r="2725" spans="1:19" x14ac:dyDescent="0.3">
      <c r="A2725">
        <v>1865</v>
      </c>
      <c r="B2725">
        <v>6804</v>
      </c>
      <c r="C2725">
        <v>12.9</v>
      </c>
      <c r="D2725">
        <v>42.5</v>
      </c>
      <c r="E2725">
        <v>36</v>
      </c>
      <c r="F2725">
        <v>0</v>
      </c>
      <c r="G2725">
        <v>0.23439323200000001</v>
      </c>
      <c r="H2725">
        <v>0.14892065299999999</v>
      </c>
      <c r="I2725">
        <v>0.15679696600000001</v>
      </c>
      <c r="J2725">
        <v>0.212806301</v>
      </c>
      <c r="K2725">
        <v>0.12762543800000001</v>
      </c>
      <c r="L2725">
        <v>0.11945741</v>
      </c>
      <c r="M2725">
        <v>0.50773045500000002</v>
      </c>
      <c r="N2725">
        <v>0.94894982500000002</v>
      </c>
      <c r="O2725">
        <v>1.3273046E-2</v>
      </c>
      <c r="P2725">
        <v>7.001167E-3</v>
      </c>
      <c r="Q2725">
        <v>1.1231039E-2</v>
      </c>
      <c r="R2725">
        <v>3.9381564000000001E-2</v>
      </c>
      <c r="S2725">
        <v>2.9171500000000001E-4</v>
      </c>
    </row>
    <row r="2726" spans="1:19" x14ac:dyDescent="0.3">
      <c r="A2726">
        <v>7199</v>
      </c>
      <c r="B2726">
        <v>21889</v>
      </c>
      <c r="C2726">
        <v>13.1</v>
      </c>
      <c r="D2726">
        <v>53.6</v>
      </c>
      <c r="E2726">
        <v>99</v>
      </c>
      <c r="F2726">
        <v>4</v>
      </c>
      <c r="G2726">
        <v>0.24100670199999999</v>
      </c>
      <c r="H2726">
        <v>0.17179592399999999</v>
      </c>
      <c r="I2726">
        <v>0.172707792</v>
      </c>
      <c r="J2726">
        <v>0.22564172699999999</v>
      </c>
      <c r="K2726">
        <v>0.109332969</v>
      </c>
      <c r="L2726">
        <v>7.9514886000000007E-2</v>
      </c>
      <c r="M2726">
        <v>0.510235718</v>
      </c>
      <c r="N2726">
        <v>0.93265855099999995</v>
      </c>
      <c r="O2726">
        <v>3.6611498999999999E-2</v>
      </c>
      <c r="P2726">
        <v>6.5198560000000001E-3</v>
      </c>
      <c r="Q2726">
        <v>3.1003509999999999E-3</v>
      </c>
      <c r="R2726">
        <v>3.0729949999999999E-2</v>
      </c>
      <c r="S2726">
        <v>1.0486479999999999E-3</v>
      </c>
    </row>
    <row r="2727" spans="1:19" x14ac:dyDescent="0.3">
      <c r="A2727">
        <v>1598</v>
      </c>
      <c r="B2727">
        <v>6161</v>
      </c>
      <c r="C2727">
        <v>8.3000000000000007</v>
      </c>
      <c r="D2727">
        <v>53.6</v>
      </c>
      <c r="E2727">
        <v>22</v>
      </c>
      <c r="F2727">
        <v>0</v>
      </c>
      <c r="G2727">
        <v>0.24907362699999999</v>
      </c>
      <c r="H2727">
        <v>0.155469631</v>
      </c>
      <c r="I2727">
        <v>0.17077493199999999</v>
      </c>
      <c r="J2727">
        <v>0.228129531</v>
      </c>
      <c r="K2727">
        <v>0.101498308</v>
      </c>
      <c r="L2727">
        <v>9.5053971000000001E-2</v>
      </c>
      <c r="M2727">
        <v>0.47961978399999999</v>
      </c>
      <c r="N2727">
        <v>0.95295633999999996</v>
      </c>
      <c r="O2727">
        <v>5.9610119999999999E-3</v>
      </c>
      <c r="P2727">
        <v>4.833253E-3</v>
      </c>
      <c r="Q2727">
        <v>1.8205252000000002E-2</v>
      </c>
      <c r="R2727">
        <v>3.0771709000000001E-2</v>
      </c>
      <c r="S2727">
        <v>1.61108E-4</v>
      </c>
    </row>
    <row r="2728" spans="1:19" x14ac:dyDescent="0.3">
      <c r="A2728">
        <v>7946</v>
      </c>
      <c r="B2728">
        <v>32490</v>
      </c>
      <c r="C2728">
        <v>15.6</v>
      </c>
      <c r="D2728">
        <v>38.5</v>
      </c>
      <c r="E2728">
        <v>89</v>
      </c>
      <c r="F2728">
        <v>8</v>
      </c>
      <c r="G2728">
        <v>0.26489159800000001</v>
      </c>
      <c r="H2728">
        <v>0.20034837799999999</v>
      </c>
      <c r="I2728">
        <v>0.16585274799999999</v>
      </c>
      <c r="J2728">
        <v>0.18631994800000001</v>
      </c>
      <c r="K2728">
        <v>0.101340633</v>
      </c>
      <c r="L2728">
        <v>8.1246694999999994E-2</v>
      </c>
      <c r="M2728">
        <v>0.50766742399999998</v>
      </c>
      <c r="N2728">
        <v>0.95548850699999999</v>
      </c>
      <c r="O2728">
        <v>9.6426020000000001E-3</v>
      </c>
      <c r="P2728">
        <v>8.5539210000000008E-3</v>
      </c>
      <c r="Q2728">
        <v>7.9629230000000002E-3</v>
      </c>
      <c r="R2728">
        <v>2.5288499999999998E-2</v>
      </c>
      <c r="S2728">
        <v>3.1105199999999998E-4</v>
      </c>
    </row>
    <row r="2729" spans="1:19" x14ac:dyDescent="0.3">
      <c r="A2729">
        <v>697</v>
      </c>
      <c r="B2729">
        <v>5880</v>
      </c>
      <c r="C2729">
        <v>6.9</v>
      </c>
      <c r="D2729">
        <v>28.2</v>
      </c>
      <c r="E2729">
        <v>11</v>
      </c>
      <c r="F2729">
        <v>0</v>
      </c>
      <c r="G2729">
        <v>0.26503378399999999</v>
      </c>
      <c r="H2729">
        <v>0.16334459500000001</v>
      </c>
      <c r="I2729">
        <v>0.172972973</v>
      </c>
      <c r="J2729">
        <v>0.21131756800000001</v>
      </c>
      <c r="K2729">
        <v>0.105574324</v>
      </c>
      <c r="L2729">
        <v>8.1756756999999999E-2</v>
      </c>
      <c r="M2729">
        <v>0.49256756800000001</v>
      </c>
      <c r="N2729">
        <v>0.96486486500000002</v>
      </c>
      <c r="O2729">
        <v>9.6283779999999999E-3</v>
      </c>
      <c r="P2729">
        <v>4.2229729999999997E-3</v>
      </c>
      <c r="Q2729">
        <v>8.6148649999999993E-3</v>
      </c>
      <c r="R2729">
        <v>5.6587838000000001E-2</v>
      </c>
      <c r="S2729">
        <v>1.6891899999999999E-4</v>
      </c>
    </row>
    <row r="2730" spans="1:19" x14ac:dyDescent="0.3">
      <c r="A2730">
        <v>19217</v>
      </c>
      <c r="B2730">
        <v>63239</v>
      </c>
      <c r="C2730">
        <v>14.5</v>
      </c>
      <c r="D2730">
        <v>42.2</v>
      </c>
      <c r="E2730">
        <v>248</v>
      </c>
      <c r="F2730">
        <v>10</v>
      </c>
      <c r="G2730">
        <v>0.23887845099999999</v>
      </c>
      <c r="H2730">
        <v>0.18617648000000001</v>
      </c>
      <c r="I2730">
        <v>0.174808139</v>
      </c>
      <c r="J2730">
        <v>0.20711397000000001</v>
      </c>
      <c r="K2730">
        <v>0.111804605</v>
      </c>
      <c r="L2730">
        <v>8.1218355000000006E-2</v>
      </c>
      <c r="M2730">
        <v>0.50076425800000002</v>
      </c>
      <c r="N2730">
        <v>0.84364551200000004</v>
      </c>
      <c r="O2730">
        <v>0.113667484</v>
      </c>
      <c r="P2730">
        <v>2.0236919999999999E-2</v>
      </c>
      <c r="Q2730">
        <v>4.6970029999999999E-3</v>
      </c>
      <c r="R2730">
        <v>4.4358819000000001E-2</v>
      </c>
      <c r="S2730">
        <v>2.5634490000000002E-3</v>
      </c>
    </row>
    <row r="2731" spans="1:19" x14ac:dyDescent="0.3">
      <c r="A2731">
        <v>12199</v>
      </c>
      <c r="B2731">
        <v>59652</v>
      </c>
      <c r="C2731">
        <v>13.4</v>
      </c>
      <c r="D2731">
        <v>54.7</v>
      </c>
      <c r="E2731">
        <v>186</v>
      </c>
      <c r="F2731">
        <v>11</v>
      </c>
      <c r="G2731">
        <v>0.221712206</v>
      </c>
      <c r="H2731">
        <v>0.17307339199999999</v>
      </c>
      <c r="I2731">
        <v>0.17389127200000001</v>
      </c>
      <c r="J2731">
        <v>0.21530269899999999</v>
      </c>
      <c r="K2731">
        <v>0.122081087</v>
      </c>
      <c r="L2731">
        <v>9.3939342999999995E-2</v>
      </c>
      <c r="M2731">
        <v>0.50805361299999996</v>
      </c>
      <c r="N2731">
        <v>0.95915608200000002</v>
      </c>
      <c r="O2731">
        <v>1.3069386000000001E-2</v>
      </c>
      <c r="P2731">
        <v>6.8601759999999999E-3</v>
      </c>
      <c r="Q2731">
        <v>2.8208510000000001E-3</v>
      </c>
      <c r="R2731">
        <v>1.1617232E-2</v>
      </c>
      <c r="S2731">
        <v>2.3368E-4</v>
      </c>
    </row>
    <row r="2732" spans="1:19" x14ac:dyDescent="0.3">
      <c r="A2732">
        <v>17359</v>
      </c>
      <c r="B2732">
        <v>61918</v>
      </c>
      <c r="C2732">
        <v>12.7</v>
      </c>
      <c r="D2732">
        <v>39.9</v>
      </c>
      <c r="E2732">
        <v>200</v>
      </c>
      <c r="F2732">
        <v>7</v>
      </c>
      <c r="G2732">
        <v>0.265702365</v>
      </c>
      <c r="H2732">
        <v>0.18964593599999999</v>
      </c>
      <c r="I2732">
        <v>0.19044140300000001</v>
      </c>
      <c r="J2732">
        <v>0.20503579599999999</v>
      </c>
      <c r="K2732">
        <v>9.2728777999999998E-2</v>
      </c>
      <c r="L2732">
        <v>5.6445721999999997E-2</v>
      </c>
      <c r="M2732">
        <v>0.50732966400000001</v>
      </c>
      <c r="N2732">
        <v>0.77887627999999998</v>
      </c>
      <c r="O2732">
        <v>0.18506793899999999</v>
      </c>
      <c r="P2732">
        <v>7.8897380000000003E-3</v>
      </c>
      <c r="Q2732">
        <v>4.8702090000000003E-3</v>
      </c>
      <c r="R2732">
        <v>2.8864105000000001E-2</v>
      </c>
      <c r="S2732">
        <v>1.396127E-3</v>
      </c>
    </row>
    <row r="2733" spans="1:19" x14ac:dyDescent="0.3">
      <c r="A2733">
        <v>94357</v>
      </c>
      <c r="B2733">
        <v>345089</v>
      </c>
      <c r="C2733">
        <v>9.9</v>
      </c>
      <c r="D2733">
        <v>59.1</v>
      </c>
      <c r="E2733">
        <v>818</v>
      </c>
      <c r="F2733">
        <v>26</v>
      </c>
      <c r="G2733">
        <v>0.26640342099999997</v>
      </c>
      <c r="H2733">
        <v>0.191144535</v>
      </c>
      <c r="I2733">
        <v>0.19684397300000001</v>
      </c>
      <c r="J2733">
        <v>0.19658384500000001</v>
      </c>
      <c r="K2733">
        <v>9.1839866000000006E-2</v>
      </c>
      <c r="L2733">
        <v>5.7184361000000003E-2</v>
      </c>
      <c r="M2733">
        <v>0.509141022</v>
      </c>
      <c r="N2733">
        <v>0.802553933</v>
      </c>
      <c r="O2733">
        <v>0.13232633499999999</v>
      </c>
      <c r="P2733">
        <v>3.4871791999999999E-2</v>
      </c>
      <c r="Q2733">
        <v>8.0639739999999998E-3</v>
      </c>
      <c r="R2733">
        <v>0.25385004300000003</v>
      </c>
      <c r="S2733">
        <v>1.05805E-3</v>
      </c>
    </row>
    <row r="2734" spans="1:19" x14ac:dyDescent="0.3">
      <c r="A2734">
        <v>6651</v>
      </c>
      <c r="B2734">
        <v>26647</v>
      </c>
      <c r="C2734">
        <v>16.2</v>
      </c>
      <c r="D2734">
        <v>46.4</v>
      </c>
      <c r="E2734">
        <v>96</v>
      </c>
      <c r="F2734">
        <v>5</v>
      </c>
      <c r="G2734">
        <v>0.20510795200000001</v>
      </c>
      <c r="H2734">
        <v>0.157413676</v>
      </c>
      <c r="I2734">
        <v>0.181862634</v>
      </c>
      <c r="J2734">
        <v>0.230422027</v>
      </c>
      <c r="K2734">
        <v>0.13108402899999999</v>
      </c>
      <c r="L2734">
        <v>9.4109682E-2</v>
      </c>
      <c r="M2734">
        <v>0.51150981699999998</v>
      </c>
      <c r="N2734">
        <v>0.97577672500000001</v>
      </c>
      <c r="O2734">
        <v>1.0719928E-2</v>
      </c>
      <c r="P2734">
        <v>2.4072820000000002E-3</v>
      </c>
      <c r="Q2734">
        <v>2.6705779999999998E-3</v>
      </c>
      <c r="R2734">
        <v>1.4029941000000001E-2</v>
      </c>
      <c r="S2734">
        <v>1.50455E-4</v>
      </c>
    </row>
    <row r="2735" spans="1:19" x14ac:dyDescent="0.3">
      <c r="A2735">
        <v>4999</v>
      </c>
      <c r="B2735">
        <v>28787</v>
      </c>
      <c r="C2735">
        <v>11.6</v>
      </c>
      <c r="D2735">
        <v>43.3</v>
      </c>
      <c r="E2735">
        <v>104</v>
      </c>
      <c r="F2735">
        <v>0</v>
      </c>
      <c r="G2735">
        <v>0.25077431700000002</v>
      </c>
      <c r="H2735">
        <v>0.16899251800000001</v>
      </c>
      <c r="I2735">
        <v>0.192448234</v>
      </c>
      <c r="J2735">
        <v>0.20459370099999999</v>
      </c>
      <c r="K2735">
        <v>0.110074822</v>
      </c>
      <c r="L2735">
        <v>7.3116408999999993E-2</v>
      </c>
      <c r="M2735">
        <v>0.51633895900000004</v>
      </c>
      <c r="N2735">
        <v>0.72399512799999999</v>
      </c>
      <c r="O2735">
        <v>0.25240995300000002</v>
      </c>
      <c r="P2735">
        <v>6.0553330000000004E-3</v>
      </c>
      <c r="Q2735">
        <v>3.7236819999999999E-3</v>
      </c>
      <c r="R2735">
        <v>1.8514006999999999E-2</v>
      </c>
      <c r="S2735">
        <v>1.7400400000000001E-4</v>
      </c>
    </row>
    <row r="2736" spans="1:19" x14ac:dyDescent="0.3">
      <c r="A2736">
        <v>1932</v>
      </c>
      <c r="B2736">
        <v>6738</v>
      </c>
      <c r="C2736">
        <v>11.7</v>
      </c>
      <c r="D2736">
        <v>54.7</v>
      </c>
      <c r="E2736">
        <v>29</v>
      </c>
      <c r="F2736">
        <v>0</v>
      </c>
      <c r="G2736">
        <v>0.20020685599999999</v>
      </c>
      <c r="H2736">
        <v>0.151004728</v>
      </c>
      <c r="I2736">
        <v>0.19355791999999999</v>
      </c>
      <c r="J2736">
        <v>0.220892435</v>
      </c>
      <c r="K2736">
        <v>0.13563829799999999</v>
      </c>
      <c r="L2736">
        <v>9.8699763999999995E-2</v>
      </c>
      <c r="M2736">
        <v>0.47591607600000002</v>
      </c>
      <c r="N2736">
        <v>0.95020685599999999</v>
      </c>
      <c r="O2736">
        <v>3.6347518000000002E-2</v>
      </c>
      <c r="P2736">
        <v>3.9893619999999998E-3</v>
      </c>
      <c r="Q2736">
        <v>2.0685579999999999E-3</v>
      </c>
      <c r="R2736">
        <v>2.31974E-2</v>
      </c>
      <c r="S2736">
        <v>0</v>
      </c>
    </row>
    <row r="2737" spans="1:19" x14ac:dyDescent="0.3">
      <c r="A2737">
        <v>8653</v>
      </c>
      <c r="B2737">
        <v>30784</v>
      </c>
      <c r="C2737">
        <v>10.6</v>
      </c>
      <c r="D2737">
        <v>40.6</v>
      </c>
      <c r="E2737">
        <v>149</v>
      </c>
      <c r="F2737">
        <v>0</v>
      </c>
      <c r="G2737">
        <v>0.23935346499999999</v>
      </c>
      <c r="H2737">
        <v>0.174764486</v>
      </c>
      <c r="I2737">
        <v>0.16873144900000001</v>
      </c>
      <c r="J2737">
        <v>0.20463930799999999</v>
      </c>
      <c r="K2737">
        <v>0.110853013</v>
      </c>
      <c r="L2737">
        <v>0.101658278</v>
      </c>
      <c r="M2737">
        <v>0.51455026500000001</v>
      </c>
      <c r="N2737">
        <v>0.96509226999999997</v>
      </c>
      <c r="O2737">
        <v>8.517228E-3</v>
      </c>
      <c r="P2737">
        <v>5.9685119999999996E-3</v>
      </c>
      <c r="Q2737">
        <v>7.581623E-3</v>
      </c>
      <c r="R2737">
        <v>2.7326106999999999E-2</v>
      </c>
      <c r="S2737">
        <v>2.2583600000000001E-4</v>
      </c>
    </row>
    <row r="2738" spans="1:19" x14ac:dyDescent="0.3">
      <c r="A2738">
        <v>19303</v>
      </c>
      <c r="B2738">
        <v>98237</v>
      </c>
      <c r="C2738">
        <v>12.4</v>
      </c>
      <c r="D2738">
        <v>62.4</v>
      </c>
      <c r="E2738">
        <v>79</v>
      </c>
      <c r="F2738">
        <v>14</v>
      </c>
      <c r="G2738">
        <v>0.25085206500000001</v>
      </c>
      <c r="H2738">
        <v>0.344852086</v>
      </c>
      <c r="I2738">
        <v>0.142539411</v>
      </c>
      <c r="J2738">
        <v>0.13542428200000001</v>
      </c>
      <c r="K2738">
        <v>7.1923556E-2</v>
      </c>
      <c r="L2738">
        <v>5.4408600000000001E-2</v>
      </c>
      <c r="M2738">
        <v>0.47761977799999999</v>
      </c>
      <c r="N2738">
        <v>0.86615113700000002</v>
      </c>
      <c r="O2738">
        <v>3.0983246999999998E-2</v>
      </c>
      <c r="P2738">
        <v>8.1314290999999997E-2</v>
      </c>
      <c r="Q2738">
        <v>2.738964E-3</v>
      </c>
      <c r="R2738">
        <v>3.6862752999999998E-2</v>
      </c>
      <c r="S2738">
        <v>2.8831199999999999E-4</v>
      </c>
    </row>
    <row r="2739" spans="1:19" x14ac:dyDescent="0.3">
      <c r="A2739">
        <v>13998</v>
      </c>
      <c r="B2739">
        <v>53926</v>
      </c>
      <c r="C2739">
        <v>9.8000000000000007</v>
      </c>
      <c r="D2739">
        <v>49.6</v>
      </c>
      <c r="E2739">
        <v>227</v>
      </c>
      <c r="F2739">
        <v>18</v>
      </c>
      <c r="G2739">
        <v>0.25739524899999999</v>
      </c>
      <c r="H2739">
        <v>0.189030688</v>
      </c>
      <c r="I2739">
        <v>0.17178740000000001</v>
      </c>
      <c r="J2739">
        <v>0.19841767499999999</v>
      </c>
      <c r="K2739">
        <v>0.101338891</v>
      </c>
      <c r="L2739">
        <v>8.2030096999999996E-2</v>
      </c>
      <c r="M2739">
        <v>0.50374372999999995</v>
      </c>
      <c r="N2739">
        <v>0.90115078199999998</v>
      </c>
      <c r="O2739">
        <v>3.6257008E-2</v>
      </c>
      <c r="P2739">
        <v>2.3107849E-2</v>
      </c>
      <c r="Q2739">
        <v>7.8747420000000005E-3</v>
      </c>
      <c r="R2739">
        <v>0.118250221</v>
      </c>
      <c r="S2739">
        <v>8.2989100000000003E-4</v>
      </c>
    </row>
    <row r="2740" spans="1:19" x14ac:dyDescent="0.3">
      <c r="A2740">
        <v>2775</v>
      </c>
      <c r="B2740">
        <v>10058</v>
      </c>
      <c r="C2740">
        <v>21.4</v>
      </c>
      <c r="D2740">
        <v>39.799999999999997</v>
      </c>
      <c r="E2740">
        <v>58</v>
      </c>
      <c r="F2740">
        <v>0</v>
      </c>
      <c r="G2740">
        <v>0.25171283900000002</v>
      </c>
      <c r="H2740">
        <v>0.16612054400000001</v>
      </c>
      <c r="I2740">
        <v>0.173865555</v>
      </c>
      <c r="J2740">
        <v>0.214278622</v>
      </c>
      <c r="K2740">
        <v>0.10793367099999999</v>
      </c>
      <c r="L2740">
        <v>8.6088769999999995E-2</v>
      </c>
      <c r="M2740">
        <v>0.50580875800000002</v>
      </c>
      <c r="N2740">
        <v>0.96564392799999998</v>
      </c>
      <c r="O2740">
        <v>1.7575216000000001E-2</v>
      </c>
      <c r="P2740">
        <v>2.680965E-3</v>
      </c>
      <c r="Q2740">
        <v>2.9788499999999999E-3</v>
      </c>
      <c r="R2740">
        <v>2.0554065999999999E-2</v>
      </c>
      <c r="S2740" s="1">
        <v>9.9300000000000001E-5</v>
      </c>
    </row>
    <row r="2741" spans="1:19" x14ac:dyDescent="0.3">
      <c r="A2741">
        <v>12233</v>
      </c>
      <c r="B2741">
        <v>50485</v>
      </c>
      <c r="C2741">
        <v>11</v>
      </c>
      <c r="D2741">
        <v>64.099999999999994</v>
      </c>
      <c r="E2741">
        <v>70</v>
      </c>
      <c r="F2741">
        <v>8</v>
      </c>
      <c r="G2741">
        <v>0.234906109</v>
      </c>
      <c r="H2741">
        <v>0.25346644499999998</v>
      </c>
      <c r="I2741">
        <v>0.15323666899999999</v>
      </c>
      <c r="J2741">
        <v>0.182176531</v>
      </c>
      <c r="K2741">
        <v>0.10177482</v>
      </c>
      <c r="L2741">
        <v>7.4439426000000003E-2</v>
      </c>
      <c r="M2741">
        <v>0.50501148900000004</v>
      </c>
      <c r="N2741">
        <v>0.937049362</v>
      </c>
      <c r="O2741">
        <v>1.8421678E-2</v>
      </c>
      <c r="P2741">
        <v>2.6364789E-2</v>
      </c>
      <c r="Q2741">
        <v>4.575707E-3</v>
      </c>
      <c r="R2741">
        <v>3.0841455E-2</v>
      </c>
      <c r="S2741">
        <v>1.9808299999999999E-4</v>
      </c>
    </row>
    <row r="2742" spans="1:19" x14ac:dyDescent="0.3">
      <c r="A2742">
        <v>8713</v>
      </c>
      <c r="B2742">
        <v>52709</v>
      </c>
      <c r="C2742">
        <v>12.5</v>
      </c>
      <c r="D2742">
        <v>50.1</v>
      </c>
      <c r="E2742">
        <v>110</v>
      </c>
      <c r="F2742">
        <v>0</v>
      </c>
      <c r="G2742">
        <v>0.29646244799999999</v>
      </c>
      <c r="H2742">
        <v>0.31993841099999998</v>
      </c>
      <c r="I2742">
        <v>0.169007927</v>
      </c>
      <c r="J2742">
        <v>0.12340563</v>
      </c>
      <c r="K2742">
        <v>5.3871158000000002E-2</v>
      </c>
      <c r="L2742">
        <v>3.7314425999999998E-2</v>
      </c>
      <c r="M2742">
        <v>0.43703309400000001</v>
      </c>
      <c r="N2742">
        <v>0.782386374</v>
      </c>
      <c r="O2742">
        <v>0.124527154</v>
      </c>
      <c r="P2742">
        <v>3.0433212000000001E-2</v>
      </c>
      <c r="Q2742">
        <v>1.1994601000000001E-2</v>
      </c>
      <c r="R2742">
        <v>0.11774098500000001</v>
      </c>
      <c r="S2742">
        <v>6.3489649999999998E-3</v>
      </c>
    </row>
    <row r="2743" spans="1:19" x14ac:dyDescent="0.3">
      <c r="A2743">
        <v>1054</v>
      </c>
      <c r="B2743">
        <v>4887</v>
      </c>
      <c r="C2743">
        <v>9.8000000000000007</v>
      </c>
      <c r="D2743">
        <v>47.4</v>
      </c>
      <c r="E2743">
        <v>8</v>
      </c>
      <c r="F2743">
        <v>0</v>
      </c>
      <c r="G2743">
        <v>0.25304817099999999</v>
      </c>
      <c r="H2743">
        <v>0.13971617</v>
      </c>
      <c r="I2743">
        <v>0.14991005399999999</v>
      </c>
      <c r="J2743">
        <v>0.20187887299999999</v>
      </c>
      <c r="K2743">
        <v>0.13152108700000001</v>
      </c>
      <c r="L2743">
        <v>0.123925645</v>
      </c>
      <c r="M2743">
        <v>0.503897661</v>
      </c>
      <c r="N2743">
        <v>0.97261642999999998</v>
      </c>
      <c r="O2743">
        <v>4.1974819999999998E-3</v>
      </c>
      <c r="P2743">
        <v>3.1980810000000002E-3</v>
      </c>
      <c r="Q2743">
        <v>4.797122E-3</v>
      </c>
      <c r="R2743">
        <v>3.1181291E-2</v>
      </c>
      <c r="S2743">
        <v>1.9987999999999999E-4</v>
      </c>
    </row>
    <row r="2744" spans="1:19" x14ac:dyDescent="0.3">
      <c r="A2744">
        <v>10933</v>
      </c>
      <c r="B2744">
        <v>45743</v>
      </c>
      <c r="C2744">
        <v>12.1</v>
      </c>
      <c r="D2744">
        <v>45.9</v>
      </c>
      <c r="E2744">
        <v>157</v>
      </c>
      <c r="F2744">
        <v>0</v>
      </c>
      <c r="G2744">
        <v>0.20427277299999999</v>
      </c>
      <c r="H2744">
        <v>0.160536071</v>
      </c>
      <c r="I2744">
        <v>0.17784211799999999</v>
      </c>
      <c r="J2744">
        <v>0.23982803599999999</v>
      </c>
      <c r="K2744">
        <v>0.123204141</v>
      </c>
      <c r="L2744">
        <v>9.4316861000000002E-2</v>
      </c>
      <c r="M2744">
        <v>0.51040775599999999</v>
      </c>
      <c r="N2744">
        <v>0.93722445200000004</v>
      </c>
      <c r="O2744">
        <v>4.0885261999999999E-2</v>
      </c>
      <c r="P2744">
        <v>4.1236210000000001E-3</v>
      </c>
      <c r="Q2744">
        <v>4.7158429999999999E-3</v>
      </c>
      <c r="R2744">
        <v>3.3054769999999997E-2</v>
      </c>
      <c r="S2744">
        <v>2.8514399999999998E-4</v>
      </c>
    </row>
    <row r="2745" spans="1:19" x14ac:dyDescent="0.3">
      <c r="A2745">
        <v>22952</v>
      </c>
      <c r="B2745">
        <v>115694</v>
      </c>
      <c r="C2745">
        <v>9</v>
      </c>
      <c r="D2745">
        <v>45</v>
      </c>
      <c r="E2745">
        <v>405</v>
      </c>
      <c r="F2745">
        <v>14</v>
      </c>
      <c r="G2745">
        <v>0.27135079099999998</v>
      </c>
      <c r="H2745">
        <v>0.18479820199999999</v>
      </c>
      <c r="I2745">
        <v>0.16715063499999999</v>
      </c>
      <c r="J2745">
        <v>0.193639271</v>
      </c>
      <c r="K2745">
        <v>0.10388903300000001</v>
      </c>
      <c r="L2745">
        <v>7.9172067999999998E-2</v>
      </c>
      <c r="M2745">
        <v>0.50305937300000003</v>
      </c>
      <c r="N2745">
        <v>0.95218217999999999</v>
      </c>
      <c r="O2745">
        <v>1.6368507000000001E-2</v>
      </c>
      <c r="P2745">
        <v>1.0889292E-2</v>
      </c>
      <c r="Q2745">
        <v>2.1087200000000001E-3</v>
      </c>
      <c r="R2745">
        <v>2.0585948E-2</v>
      </c>
      <c r="S2745">
        <v>4.3211500000000001E-4</v>
      </c>
    </row>
    <row r="2746" spans="1:19" x14ac:dyDescent="0.3">
      <c r="A2746">
        <v>4165</v>
      </c>
      <c r="B2746">
        <v>11455</v>
      </c>
      <c r="C2746">
        <v>15.4</v>
      </c>
      <c r="D2746">
        <v>36.200000000000003</v>
      </c>
      <c r="E2746">
        <v>44</v>
      </c>
      <c r="F2746">
        <v>0</v>
      </c>
      <c r="G2746">
        <v>0.21942573600000001</v>
      </c>
      <c r="H2746">
        <v>0.28668911699999999</v>
      </c>
      <c r="I2746">
        <v>0.19620701900000001</v>
      </c>
      <c r="J2746">
        <v>0.16802552300000001</v>
      </c>
      <c r="K2746">
        <v>7.9936193000000003E-2</v>
      </c>
      <c r="L2746">
        <v>4.9716413000000001E-2</v>
      </c>
      <c r="M2746">
        <v>0.41137894400000002</v>
      </c>
      <c r="N2746">
        <v>0.85581354099999996</v>
      </c>
      <c r="O2746">
        <v>0.11378943599999999</v>
      </c>
      <c r="P2746">
        <v>4.7855370000000003E-3</v>
      </c>
      <c r="Q2746">
        <v>6.2920950000000002E-3</v>
      </c>
      <c r="R2746">
        <v>2.5168380000000001E-2</v>
      </c>
      <c r="S2746" s="1">
        <v>8.8599999999999999E-5</v>
      </c>
    </row>
    <row r="2747" spans="1:19" x14ac:dyDescent="0.3">
      <c r="A2747">
        <v>1225</v>
      </c>
      <c r="B2747">
        <v>6222</v>
      </c>
      <c r="C2747">
        <v>20.6</v>
      </c>
      <c r="D2747">
        <v>51.9</v>
      </c>
      <c r="E2747">
        <v>27</v>
      </c>
      <c r="F2747">
        <v>0</v>
      </c>
      <c r="G2747">
        <v>0.20115588400000001</v>
      </c>
      <c r="H2747">
        <v>0.30695135699999998</v>
      </c>
      <c r="I2747">
        <v>0.20500883</v>
      </c>
      <c r="J2747">
        <v>0.171456092</v>
      </c>
      <c r="K2747">
        <v>5.6188794E-2</v>
      </c>
      <c r="L2747">
        <v>5.9239042999999998E-2</v>
      </c>
      <c r="M2747">
        <v>0.34981538000000001</v>
      </c>
      <c r="N2747">
        <v>0.890351581</v>
      </c>
      <c r="O2747">
        <v>7.3527050999999996E-2</v>
      </c>
      <c r="P2747">
        <v>7.545352E-3</v>
      </c>
      <c r="Q2747">
        <v>1.0274521999999999E-2</v>
      </c>
      <c r="R2747">
        <v>0.51982661699999999</v>
      </c>
      <c r="S2747">
        <v>1.2843150000000001E-3</v>
      </c>
    </row>
    <row r="2748" spans="1:19" x14ac:dyDescent="0.3">
      <c r="A2748">
        <v>5597</v>
      </c>
      <c r="B2748">
        <v>21629</v>
      </c>
      <c r="C2748">
        <v>17.600000000000001</v>
      </c>
      <c r="D2748">
        <v>55.6</v>
      </c>
      <c r="E2748">
        <v>99</v>
      </c>
      <c r="F2748">
        <v>0</v>
      </c>
      <c r="G2748">
        <v>0.19526105899999999</v>
      </c>
      <c r="H2748">
        <v>0.155197997</v>
      </c>
      <c r="I2748">
        <v>0.176806084</v>
      </c>
      <c r="J2748">
        <v>0.22373180000000001</v>
      </c>
      <c r="K2748">
        <v>0.136557544</v>
      </c>
      <c r="L2748">
        <v>0.112445516</v>
      </c>
      <c r="M2748">
        <v>0.49726421199999998</v>
      </c>
      <c r="N2748">
        <v>0.97560975599999999</v>
      </c>
      <c r="O2748">
        <v>9.1347489999999993E-3</v>
      </c>
      <c r="P2748">
        <v>1.9011410000000001E-3</v>
      </c>
      <c r="Q2748">
        <v>3.1531110000000001E-3</v>
      </c>
      <c r="R2748">
        <v>1.4699063E-2</v>
      </c>
      <c r="S2748">
        <v>8.8101599999999998E-4</v>
      </c>
    </row>
    <row r="2749" spans="1:19" hidden="1" x14ac:dyDescent="0.3">
      <c r="A2749">
        <v>33265</v>
      </c>
      <c r="B2749">
        <v>110213</v>
      </c>
      <c r="C2749">
        <v>8.6999999999999993</v>
      </c>
      <c r="D2749">
        <v>39.799999999999997</v>
      </c>
      <c r="E2749">
        <v>212</v>
      </c>
      <c r="F2749" t="s">
        <v>34</v>
      </c>
      <c r="G2749">
        <v>0.28712944400000001</v>
      </c>
      <c r="H2749">
        <v>0.198980769</v>
      </c>
      <c r="I2749">
        <v>0.19668196099999999</v>
      </c>
      <c r="J2749">
        <v>0.19021944800000001</v>
      </c>
      <c r="K2749">
        <v>8.6209920999999995E-2</v>
      </c>
      <c r="L2749">
        <v>4.0778455999999998E-2</v>
      </c>
      <c r="M2749">
        <v>0.48107868599999998</v>
      </c>
      <c r="N2749">
        <v>0.82512440300000001</v>
      </c>
      <c r="O2749">
        <v>1.3368168999999999E-2</v>
      </c>
      <c r="P2749">
        <v>1.7282605999999999E-2</v>
      </c>
      <c r="Q2749">
        <v>6.9472012999999999E-2</v>
      </c>
      <c r="R2749">
        <v>5.1820120999999997E-2</v>
      </c>
      <c r="S2749">
        <v>4.2929550000000002E-3</v>
      </c>
    </row>
    <row r="2750" spans="1:19" x14ac:dyDescent="0.3">
      <c r="A2750">
        <v>4794</v>
      </c>
      <c r="B2750">
        <v>19261</v>
      </c>
      <c r="C2750">
        <v>13.8</v>
      </c>
      <c r="D2750">
        <v>34.4</v>
      </c>
      <c r="E2750">
        <v>109</v>
      </c>
      <c r="F2750">
        <v>0</v>
      </c>
      <c r="G2750">
        <v>0.26345861500000001</v>
      </c>
      <c r="H2750">
        <v>0.20474917400000001</v>
      </c>
      <c r="I2750">
        <v>0.16590658899999999</v>
      </c>
      <c r="J2750">
        <v>0.19206374200000001</v>
      </c>
      <c r="K2750">
        <v>0.10363264699999999</v>
      </c>
      <c r="L2750">
        <v>7.0189233000000004E-2</v>
      </c>
      <c r="M2750">
        <v>0.52198983099999996</v>
      </c>
      <c r="N2750">
        <v>0.67253761099999998</v>
      </c>
      <c r="O2750">
        <v>0.29768831600000001</v>
      </c>
      <c r="P2750">
        <v>7.5483570000000003E-3</v>
      </c>
      <c r="Q2750">
        <v>3.8790169999999998E-3</v>
      </c>
      <c r="R2750">
        <v>2.6366829000000001E-2</v>
      </c>
      <c r="S2750">
        <v>3.6693400000000002E-4</v>
      </c>
    </row>
    <row r="2751" spans="1:19" x14ac:dyDescent="0.3">
      <c r="A2751">
        <v>1244</v>
      </c>
      <c r="B2751">
        <v>4950</v>
      </c>
      <c r="C2751">
        <v>10.8</v>
      </c>
      <c r="D2751">
        <v>41.5</v>
      </c>
      <c r="E2751">
        <v>11</v>
      </c>
      <c r="F2751">
        <v>0</v>
      </c>
      <c r="G2751">
        <v>0.23308422500000001</v>
      </c>
      <c r="H2751">
        <v>0.16077560099999999</v>
      </c>
      <c r="I2751">
        <v>0.181983438</v>
      </c>
      <c r="J2751">
        <v>0.22783276099999999</v>
      </c>
      <c r="K2751">
        <v>0.101595637</v>
      </c>
      <c r="L2751">
        <v>9.4728337999999995E-2</v>
      </c>
      <c r="M2751">
        <v>0.50838214500000001</v>
      </c>
      <c r="N2751">
        <v>0.974348616</v>
      </c>
      <c r="O2751">
        <v>6.261361E-3</v>
      </c>
      <c r="P2751">
        <v>2.4237529999999998E-3</v>
      </c>
      <c r="Q2751">
        <v>2.2217729999999998E-3</v>
      </c>
      <c r="R2751">
        <v>1.4340537E-2</v>
      </c>
      <c r="S2751">
        <v>5.0494850000000003E-3</v>
      </c>
    </row>
    <row r="2752" spans="1:19" x14ac:dyDescent="0.3">
      <c r="A2752">
        <v>2051</v>
      </c>
      <c r="B2752">
        <v>8194</v>
      </c>
      <c r="C2752">
        <v>8.1</v>
      </c>
      <c r="D2752">
        <v>45.1</v>
      </c>
      <c r="E2752">
        <v>25</v>
      </c>
      <c r="F2752">
        <v>0</v>
      </c>
      <c r="G2752">
        <v>0.24283121599999999</v>
      </c>
      <c r="H2752">
        <v>0.15728977599999999</v>
      </c>
      <c r="I2752">
        <v>0.176406534</v>
      </c>
      <c r="J2752">
        <v>0.21766485199999999</v>
      </c>
      <c r="K2752">
        <v>0.112522686</v>
      </c>
      <c r="L2752">
        <v>9.3284935999999999E-2</v>
      </c>
      <c r="M2752">
        <v>0.50369025999999995</v>
      </c>
      <c r="N2752">
        <v>0.97398669100000002</v>
      </c>
      <c r="O2752">
        <v>3.9927399999999998E-3</v>
      </c>
      <c r="P2752">
        <v>5.9286149999999999E-3</v>
      </c>
      <c r="Q2752">
        <v>3.2667880000000001E-3</v>
      </c>
      <c r="R2752">
        <v>2.2020569E-2</v>
      </c>
      <c r="S2752">
        <v>7.2595299999999999E-4</v>
      </c>
    </row>
    <row r="2753" spans="1:19" x14ac:dyDescent="0.3">
      <c r="A2753">
        <v>3790</v>
      </c>
      <c r="B2753">
        <v>16801</v>
      </c>
      <c r="C2753">
        <v>10.8</v>
      </c>
      <c r="D2753">
        <v>61.7</v>
      </c>
      <c r="E2753">
        <v>86</v>
      </c>
      <c r="F2753">
        <v>0</v>
      </c>
      <c r="G2753">
        <v>0.26421027600000002</v>
      </c>
      <c r="H2753">
        <v>0.15830069999999999</v>
      </c>
      <c r="I2753">
        <v>0.16637000099999999</v>
      </c>
      <c r="J2753">
        <v>0.21199715199999999</v>
      </c>
      <c r="K2753">
        <v>0.1082829</v>
      </c>
      <c r="L2753">
        <v>9.0838970000000005E-2</v>
      </c>
      <c r="M2753">
        <v>0.49869467200000001</v>
      </c>
      <c r="N2753">
        <v>0.86828052700000002</v>
      </c>
      <c r="O2753">
        <v>9.6712949999999999E-3</v>
      </c>
      <c r="P2753">
        <v>4.746648E-3</v>
      </c>
      <c r="Q2753">
        <v>8.6210988000000002E-2</v>
      </c>
      <c r="R2753">
        <v>0.10774890199999999</v>
      </c>
      <c r="S2753">
        <v>1.54266E-3</v>
      </c>
    </row>
    <row r="2754" spans="1:19" x14ac:dyDescent="0.3">
      <c r="A2754">
        <v>1268</v>
      </c>
      <c r="B2754">
        <v>4790</v>
      </c>
      <c r="C2754">
        <v>7.3</v>
      </c>
      <c r="D2754">
        <v>47.3</v>
      </c>
      <c r="E2754">
        <v>34</v>
      </c>
      <c r="F2754">
        <v>0</v>
      </c>
      <c r="G2754">
        <v>0.28654364500000001</v>
      </c>
      <c r="H2754">
        <v>0.17001866099999999</v>
      </c>
      <c r="I2754">
        <v>0.160066349</v>
      </c>
      <c r="J2754">
        <v>0.18183703100000001</v>
      </c>
      <c r="K2754">
        <v>0.10636533300000001</v>
      </c>
      <c r="L2754">
        <v>9.5168981999999999E-2</v>
      </c>
      <c r="M2754">
        <v>0.49595687300000002</v>
      </c>
      <c r="N2754">
        <v>0.95106780000000002</v>
      </c>
      <c r="O2754">
        <v>8.0862529999999998E-3</v>
      </c>
      <c r="P2754">
        <v>1.2855069E-2</v>
      </c>
      <c r="Q2754">
        <v>1.3891769E-2</v>
      </c>
      <c r="R2754">
        <v>0.18328841000000001</v>
      </c>
      <c r="S2754">
        <v>1.6587189999999999E-3</v>
      </c>
    </row>
    <row r="2755" spans="1:19" x14ac:dyDescent="0.3">
      <c r="A2755">
        <v>3561</v>
      </c>
      <c r="B2755">
        <v>10549</v>
      </c>
      <c r="C2755">
        <v>22.5</v>
      </c>
      <c r="D2755">
        <v>45.5</v>
      </c>
      <c r="E2755">
        <v>72</v>
      </c>
      <c r="F2755">
        <v>0</v>
      </c>
      <c r="G2755">
        <v>0.24788732399999999</v>
      </c>
      <c r="H2755">
        <v>0.16751173699999999</v>
      </c>
      <c r="I2755">
        <v>0.176807512</v>
      </c>
      <c r="J2755">
        <v>0.21549295800000001</v>
      </c>
      <c r="K2755">
        <v>0.112018779</v>
      </c>
      <c r="L2755">
        <v>8.0281690000000003E-2</v>
      </c>
      <c r="M2755">
        <v>0.502441315</v>
      </c>
      <c r="N2755">
        <v>0.96</v>
      </c>
      <c r="O2755">
        <v>2.2816901000000001E-2</v>
      </c>
      <c r="P2755">
        <v>2.910798E-3</v>
      </c>
      <c r="Q2755">
        <v>1.5962439999999999E-3</v>
      </c>
      <c r="R2755">
        <v>3.1173709000000001E-2</v>
      </c>
      <c r="S2755">
        <v>4.6948399999999999E-4</v>
      </c>
    </row>
    <row r="2756" spans="1:19" x14ac:dyDescent="0.3">
      <c r="A2756">
        <v>35973</v>
      </c>
      <c r="B2756">
        <v>140249</v>
      </c>
      <c r="C2756">
        <v>4.5999999999999996</v>
      </c>
      <c r="D2756">
        <v>54</v>
      </c>
      <c r="E2756">
        <v>298</v>
      </c>
      <c r="F2756">
        <v>3</v>
      </c>
      <c r="G2756">
        <v>0.30020162299999997</v>
      </c>
      <c r="H2756">
        <v>0.16842394299999999</v>
      </c>
      <c r="I2756">
        <v>0.21020111699999999</v>
      </c>
      <c r="J2756">
        <v>0.19128901500000001</v>
      </c>
      <c r="K2756">
        <v>7.6963657000000005E-2</v>
      </c>
      <c r="L2756">
        <v>5.2920644000000003E-2</v>
      </c>
      <c r="M2756">
        <v>0.49433070499999998</v>
      </c>
      <c r="N2756">
        <v>0.94395022299999998</v>
      </c>
      <c r="O2756">
        <v>1.8268932000000002E-2</v>
      </c>
      <c r="P2756">
        <v>1.4388229000000001E-2</v>
      </c>
      <c r="Q2756">
        <v>4.4299270000000002E-3</v>
      </c>
      <c r="R2756">
        <v>3.1262420999999999E-2</v>
      </c>
      <c r="S2756">
        <v>4.5527799999999999E-4</v>
      </c>
    </row>
    <row r="2757" spans="1:19" x14ac:dyDescent="0.3">
      <c r="A2757">
        <v>972</v>
      </c>
      <c r="B2757">
        <v>4688</v>
      </c>
      <c r="C2757">
        <v>15.2</v>
      </c>
      <c r="D2757">
        <v>33</v>
      </c>
      <c r="E2757">
        <v>22</v>
      </c>
      <c r="F2757">
        <v>0</v>
      </c>
      <c r="G2757">
        <v>0.24616695099999999</v>
      </c>
      <c r="H2757">
        <v>0.14395230000000001</v>
      </c>
      <c r="I2757">
        <v>0.15758092000000001</v>
      </c>
      <c r="J2757">
        <v>0.20315161800000001</v>
      </c>
      <c r="K2757">
        <v>0.13245315199999999</v>
      </c>
      <c r="L2757">
        <v>0.11669506</v>
      </c>
      <c r="M2757">
        <v>0.49446337299999998</v>
      </c>
      <c r="N2757">
        <v>0.97572402000000003</v>
      </c>
      <c r="O2757">
        <v>2.7683130000000001E-3</v>
      </c>
      <c r="P2757">
        <v>5.3236799999999999E-3</v>
      </c>
      <c r="Q2757">
        <v>2.5553659999999999E-3</v>
      </c>
      <c r="R2757">
        <v>2.4701873999999999E-2</v>
      </c>
      <c r="S2757">
        <v>2.1294700000000001E-4</v>
      </c>
    </row>
    <row r="2758" spans="1:19" x14ac:dyDescent="0.3">
      <c r="A2758">
        <v>97</v>
      </c>
      <c r="B2758">
        <v>739</v>
      </c>
      <c r="C2758">
        <v>12.3</v>
      </c>
      <c r="D2758">
        <v>24.5</v>
      </c>
      <c r="E2758">
        <v>1</v>
      </c>
      <c r="F2758">
        <v>0</v>
      </c>
      <c r="G2758">
        <v>0.24653739599999999</v>
      </c>
      <c r="H2758">
        <v>0.15096952899999999</v>
      </c>
      <c r="I2758">
        <v>0.14958448799999999</v>
      </c>
      <c r="J2758">
        <v>0.188365651</v>
      </c>
      <c r="K2758">
        <v>0.15096952899999999</v>
      </c>
      <c r="L2758">
        <v>0.113573407</v>
      </c>
      <c r="M2758">
        <v>0.49445983399999999</v>
      </c>
      <c r="N2758">
        <v>0.95567866999999995</v>
      </c>
      <c r="O2758">
        <v>1.2465374E-2</v>
      </c>
      <c r="P2758">
        <v>2.770083E-3</v>
      </c>
      <c r="Q2758">
        <v>1.800554E-2</v>
      </c>
      <c r="R2758">
        <v>3.8781163E-2</v>
      </c>
      <c r="S2758">
        <v>0</v>
      </c>
    </row>
    <row r="2759" spans="1:19" x14ac:dyDescent="0.3">
      <c r="A2759">
        <v>20669</v>
      </c>
      <c r="B2759">
        <v>71683</v>
      </c>
      <c r="C2759">
        <v>15.4</v>
      </c>
      <c r="D2759">
        <v>51</v>
      </c>
      <c r="E2759">
        <v>306</v>
      </c>
      <c r="F2759">
        <v>10</v>
      </c>
      <c r="G2759">
        <v>0.23050025800000001</v>
      </c>
      <c r="H2759">
        <v>0.16764414999999999</v>
      </c>
      <c r="I2759">
        <v>0.17848237</v>
      </c>
      <c r="J2759">
        <v>0.214911609</v>
      </c>
      <c r="K2759">
        <v>0.118858225</v>
      </c>
      <c r="L2759">
        <v>8.9603388000000006E-2</v>
      </c>
      <c r="M2759">
        <v>0.51304626399999997</v>
      </c>
      <c r="N2759">
        <v>0.929008261</v>
      </c>
      <c r="O2759">
        <v>4.2210550999999999E-2</v>
      </c>
      <c r="P2759">
        <v>7.8709439999999995E-3</v>
      </c>
      <c r="Q2759">
        <v>6.5893039999999998E-3</v>
      </c>
      <c r="R2759">
        <v>0.110931558</v>
      </c>
      <c r="S2759">
        <v>8.7764500000000003E-4</v>
      </c>
    </row>
    <row r="2760" spans="1:19" x14ac:dyDescent="0.3">
      <c r="A2760">
        <v>8919</v>
      </c>
      <c r="B2760">
        <v>36565</v>
      </c>
      <c r="C2760">
        <v>10.3</v>
      </c>
      <c r="D2760">
        <v>44.2</v>
      </c>
      <c r="E2760">
        <v>152</v>
      </c>
      <c r="F2760">
        <v>7</v>
      </c>
      <c r="G2760">
        <v>0.247955958</v>
      </c>
      <c r="H2760">
        <v>0.174070642</v>
      </c>
      <c r="I2760">
        <v>0.17715033199999999</v>
      </c>
      <c r="J2760">
        <v>0.208410553</v>
      </c>
      <c r="K2760">
        <v>0.106208438</v>
      </c>
      <c r="L2760">
        <v>8.6204077000000004E-2</v>
      </c>
      <c r="M2760">
        <v>0.50160797999999995</v>
      </c>
      <c r="N2760">
        <v>0.96582361299999997</v>
      </c>
      <c r="O2760">
        <v>1.3081871E-2</v>
      </c>
      <c r="P2760">
        <v>5.7233179999999998E-3</v>
      </c>
      <c r="Q2760">
        <v>3.597514E-3</v>
      </c>
      <c r="R2760">
        <v>4.8811729999999998E-2</v>
      </c>
      <c r="S2760">
        <v>2.9979300000000002E-4</v>
      </c>
    </row>
    <row r="2761" spans="1:19" x14ac:dyDescent="0.3">
      <c r="A2761">
        <v>4946</v>
      </c>
      <c r="B2761">
        <v>17755</v>
      </c>
      <c r="C2761">
        <v>16.2</v>
      </c>
      <c r="D2761">
        <v>53.3</v>
      </c>
      <c r="E2761">
        <v>87</v>
      </c>
      <c r="F2761">
        <v>0</v>
      </c>
      <c r="G2761">
        <v>0.20527875600000001</v>
      </c>
      <c r="H2761">
        <v>0.16177375199999999</v>
      </c>
      <c r="I2761">
        <v>0.175529833</v>
      </c>
      <c r="J2761">
        <v>0.224570821</v>
      </c>
      <c r="K2761">
        <v>0.130067662</v>
      </c>
      <c r="L2761">
        <v>0.102779176</v>
      </c>
      <c r="M2761">
        <v>0.50517250999999996</v>
      </c>
      <c r="N2761">
        <v>0.97422132800000005</v>
      </c>
      <c r="O2761">
        <v>5.2563890000000002E-3</v>
      </c>
      <c r="P2761">
        <v>2.5722750000000002E-3</v>
      </c>
      <c r="Q2761">
        <v>5.4800650000000001E-3</v>
      </c>
      <c r="R2761">
        <v>5.4800649E-2</v>
      </c>
      <c r="S2761">
        <v>4.4735199999999998E-4</v>
      </c>
    </row>
    <row r="2762" spans="1:19" x14ac:dyDescent="0.3">
      <c r="A2762">
        <v>5176</v>
      </c>
      <c r="B2762">
        <v>26960</v>
      </c>
      <c r="C2762">
        <v>9.1999999999999993</v>
      </c>
      <c r="D2762">
        <v>53.2</v>
      </c>
      <c r="E2762">
        <v>103</v>
      </c>
      <c r="F2762">
        <v>10</v>
      </c>
      <c r="G2762">
        <v>0.217429969</v>
      </c>
      <c r="H2762">
        <v>0.13468949199999999</v>
      </c>
      <c r="I2762">
        <v>0.144360456</v>
      </c>
      <c r="J2762">
        <v>0.203016155</v>
      </c>
      <c r="K2762">
        <v>0.15769971799999999</v>
      </c>
      <c r="L2762">
        <v>0.14280420899999999</v>
      </c>
      <c r="M2762">
        <v>0.51270935200000001</v>
      </c>
      <c r="N2762">
        <v>0.96494738400000002</v>
      </c>
      <c r="O2762">
        <v>6.7066840000000001E-3</v>
      </c>
      <c r="P2762">
        <v>5.1874909999999998E-3</v>
      </c>
      <c r="Q2762">
        <v>1.152364E-2</v>
      </c>
      <c r="R2762">
        <v>0.23821698499999999</v>
      </c>
      <c r="S2762">
        <v>1.2598189999999999E-3</v>
      </c>
    </row>
    <row r="2763" spans="1:19" x14ac:dyDescent="0.3">
      <c r="A2763">
        <v>10641</v>
      </c>
      <c r="B2763">
        <v>43905</v>
      </c>
      <c r="C2763">
        <v>10.1</v>
      </c>
      <c r="D2763">
        <v>48.8</v>
      </c>
      <c r="E2763">
        <v>217</v>
      </c>
      <c r="F2763">
        <v>0</v>
      </c>
      <c r="G2763">
        <v>0.229090242</v>
      </c>
      <c r="H2763">
        <v>0.16372432100000001</v>
      </c>
      <c r="I2763">
        <v>0.17206988300000001</v>
      </c>
      <c r="J2763">
        <v>0.212949376</v>
      </c>
      <c r="K2763">
        <v>0.12396826900000001</v>
      </c>
      <c r="L2763">
        <v>9.8197909E-2</v>
      </c>
      <c r="M2763">
        <v>0.50935436499999998</v>
      </c>
      <c r="N2763">
        <v>0.93591801200000002</v>
      </c>
      <c r="O2763">
        <v>2.9094828E-2</v>
      </c>
      <c r="P2763">
        <v>1.1096844999999999E-2</v>
      </c>
      <c r="Q2763">
        <v>4.5625459999999998E-3</v>
      </c>
      <c r="R2763">
        <v>7.3528063000000005E-2</v>
      </c>
      <c r="S2763">
        <v>5.2732899999999999E-4</v>
      </c>
    </row>
    <row r="2764" spans="1:19" x14ac:dyDescent="0.3">
      <c r="A2764">
        <v>2249</v>
      </c>
      <c r="B2764">
        <v>10737</v>
      </c>
      <c r="C2764">
        <v>19.600000000000001</v>
      </c>
      <c r="D2764">
        <v>26.6</v>
      </c>
      <c r="E2764">
        <v>19</v>
      </c>
      <c r="F2764">
        <v>0</v>
      </c>
      <c r="G2764">
        <v>0.26163292700000002</v>
      </c>
      <c r="H2764">
        <v>0.20905689299999999</v>
      </c>
      <c r="I2764">
        <v>0.18862131800000001</v>
      </c>
      <c r="J2764">
        <v>0.19965461000000001</v>
      </c>
      <c r="K2764">
        <v>8.5388084000000003E-2</v>
      </c>
      <c r="L2764">
        <v>5.5646167000000003E-2</v>
      </c>
      <c r="M2764">
        <v>0.49352393700000002</v>
      </c>
      <c r="N2764">
        <v>0.72858102300000005</v>
      </c>
      <c r="O2764">
        <v>0.220473952</v>
      </c>
      <c r="P2764">
        <v>1.1896767000000001E-2</v>
      </c>
      <c r="Q2764">
        <v>1.1608942000000001E-2</v>
      </c>
      <c r="R2764">
        <v>6.3705266999999996E-2</v>
      </c>
      <c r="S2764">
        <v>4.7970800000000002E-4</v>
      </c>
    </row>
    <row r="2765" spans="1:19" x14ac:dyDescent="0.3">
      <c r="A2765">
        <v>6113</v>
      </c>
      <c r="B2765">
        <v>21299</v>
      </c>
      <c r="C2765">
        <v>8.9</v>
      </c>
      <c r="D2765">
        <v>41.4</v>
      </c>
      <c r="E2765">
        <v>72</v>
      </c>
      <c r="F2765">
        <v>0</v>
      </c>
      <c r="G2765">
        <v>0.23042433200000001</v>
      </c>
      <c r="H2765">
        <v>0.15674401399999999</v>
      </c>
      <c r="I2765">
        <v>0.168947028</v>
      </c>
      <c r="J2765">
        <v>0.21211981099999999</v>
      </c>
      <c r="K2765">
        <v>0.12794675</v>
      </c>
      <c r="L2765">
        <v>0.103818064</v>
      </c>
      <c r="M2765">
        <v>0.50208005899999997</v>
      </c>
      <c r="N2765">
        <v>0.97993898499999998</v>
      </c>
      <c r="O2765">
        <v>4.0214480000000004E-3</v>
      </c>
      <c r="P2765">
        <v>3.3743179999999998E-3</v>
      </c>
      <c r="Q2765">
        <v>2.5885180000000002E-3</v>
      </c>
      <c r="R2765">
        <v>1.1509660999999999E-2</v>
      </c>
      <c r="S2765">
        <v>4.6223500000000002E-4</v>
      </c>
    </row>
    <row r="2766" spans="1:19" x14ac:dyDescent="0.3">
      <c r="A2766">
        <v>20095</v>
      </c>
      <c r="B2766">
        <v>63269</v>
      </c>
      <c r="C2766">
        <v>6.4</v>
      </c>
      <c r="D2766">
        <v>61.7</v>
      </c>
      <c r="E2766">
        <v>231</v>
      </c>
      <c r="F2766">
        <v>24</v>
      </c>
      <c r="G2766">
        <v>0.25707165300000001</v>
      </c>
      <c r="H2766">
        <v>0.16395758599999999</v>
      </c>
      <c r="I2766">
        <v>0.197371345</v>
      </c>
      <c r="J2766">
        <v>0.202657227</v>
      </c>
      <c r="K2766">
        <v>0.1061621</v>
      </c>
      <c r="L2766">
        <v>7.2780088000000007E-2</v>
      </c>
      <c r="M2766">
        <v>0.50941299699999998</v>
      </c>
      <c r="N2766">
        <v>0.93637893299999997</v>
      </c>
      <c r="O2766">
        <v>1.7810089000000001E-2</v>
      </c>
      <c r="P2766">
        <v>2.6699259999999999E-2</v>
      </c>
      <c r="Q2766">
        <v>2.8572340000000002E-3</v>
      </c>
      <c r="R2766">
        <v>1.9826026E-2</v>
      </c>
      <c r="S2766">
        <v>4.7620600000000001E-4</v>
      </c>
    </row>
    <row r="2767" spans="1:19" x14ac:dyDescent="0.3">
      <c r="A2767">
        <v>1296</v>
      </c>
      <c r="B2767">
        <v>6092</v>
      </c>
      <c r="C2767">
        <v>10.5</v>
      </c>
      <c r="D2767">
        <v>46.5</v>
      </c>
      <c r="E2767">
        <v>21</v>
      </c>
      <c r="F2767">
        <v>0</v>
      </c>
      <c r="G2767">
        <v>0.256657409</v>
      </c>
      <c r="H2767">
        <v>0.151445842</v>
      </c>
      <c r="I2767">
        <v>0.16533246200000001</v>
      </c>
      <c r="J2767">
        <v>0.199150466</v>
      </c>
      <c r="K2767">
        <v>0.123999347</v>
      </c>
      <c r="L2767">
        <v>0.10341447500000001</v>
      </c>
      <c r="M2767">
        <v>0.489952622</v>
      </c>
      <c r="N2767">
        <v>0.97386048000000003</v>
      </c>
      <c r="O2767">
        <v>5.5546479999999997E-3</v>
      </c>
      <c r="P2767">
        <v>4.5744160000000004E-3</v>
      </c>
      <c r="Q2767">
        <v>3.757556E-3</v>
      </c>
      <c r="R2767">
        <v>7.7601698999999996E-2</v>
      </c>
      <c r="S2767">
        <v>1.470348E-3</v>
      </c>
    </row>
    <row r="2768" spans="1:19" x14ac:dyDescent="0.3">
      <c r="A2768">
        <v>143883</v>
      </c>
      <c r="B2768">
        <v>519907</v>
      </c>
      <c r="C2768">
        <v>13.4</v>
      </c>
      <c r="D2768">
        <v>52.1</v>
      </c>
      <c r="E2768">
        <v>1238</v>
      </c>
      <c r="F2768">
        <v>236</v>
      </c>
      <c r="G2768">
        <v>0.27901023600000002</v>
      </c>
      <c r="H2768">
        <v>0.21032008999999999</v>
      </c>
      <c r="I2768">
        <v>0.18032446999999999</v>
      </c>
      <c r="J2768">
        <v>0.181068595</v>
      </c>
      <c r="K2768">
        <v>8.8704019999999995E-2</v>
      </c>
      <c r="L2768">
        <v>6.0572589000000003E-2</v>
      </c>
      <c r="M2768">
        <v>0.50591618500000002</v>
      </c>
      <c r="N2768">
        <v>0.80868611499999998</v>
      </c>
      <c r="O2768">
        <v>9.2680441000000002E-2</v>
      </c>
      <c r="P2768">
        <v>4.5837353999999997E-2</v>
      </c>
      <c r="Q2768">
        <v>1.3324496999999999E-2</v>
      </c>
      <c r="R2768">
        <v>0.15045286999999999</v>
      </c>
      <c r="S2768">
        <v>9.4565899999999995E-4</v>
      </c>
    </row>
    <row r="2769" spans="1:19" x14ac:dyDescent="0.3">
      <c r="A2769">
        <v>6435</v>
      </c>
      <c r="B2769">
        <v>28186</v>
      </c>
      <c r="C2769">
        <v>15.7</v>
      </c>
      <c r="D2769">
        <v>45.7</v>
      </c>
      <c r="E2769">
        <v>87</v>
      </c>
      <c r="F2769">
        <v>4</v>
      </c>
      <c r="G2769">
        <v>0.25418190899999998</v>
      </c>
      <c r="H2769">
        <v>0.18652555300000001</v>
      </c>
      <c r="I2769">
        <v>0.19892034</v>
      </c>
      <c r="J2769">
        <v>0.19714458200000001</v>
      </c>
      <c r="K2769">
        <v>9.9619988000000007E-2</v>
      </c>
      <c r="L2769">
        <v>6.3607628999999999E-2</v>
      </c>
      <c r="M2769">
        <v>0.51177327100000003</v>
      </c>
      <c r="N2769">
        <v>0.95081152099999999</v>
      </c>
      <c r="O2769">
        <v>2.6920481999999999E-2</v>
      </c>
      <c r="P2769">
        <v>4.6169690000000003E-3</v>
      </c>
      <c r="Q2769">
        <v>2.9477570000000001E-3</v>
      </c>
      <c r="R2769">
        <v>2.8305572000000001E-2</v>
      </c>
      <c r="S2769">
        <v>7.1030300000000002E-4</v>
      </c>
    </row>
    <row r="2770" spans="1:19" x14ac:dyDescent="0.3">
      <c r="A2770">
        <v>2473</v>
      </c>
      <c r="B2770">
        <v>9580</v>
      </c>
      <c r="C2770">
        <v>8.6</v>
      </c>
      <c r="D2770">
        <v>56</v>
      </c>
      <c r="E2770">
        <v>28</v>
      </c>
      <c r="F2770">
        <v>0</v>
      </c>
      <c r="G2770">
        <v>0.254918117</v>
      </c>
      <c r="H2770">
        <v>0.16139664200000001</v>
      </c>
      <c r="I2770">
        <v>0.162426614</v>
      </c>
      <c r="J2770">
        <v>0.21320424299999999</v>
      </c>
      <c r="K2770">
        <v>0.10186425</v>
      </c>
      <c r="L2770">
        <v>0.10619013300000001</v>
      </c>
      <c r="M2770">
        <v>0.49613760400000001</v>
      </c>
      <c r="N2770">
        <v>0.92851992999999999</v>
      </c>
      <c r="O2770">
        <v>8.651766E-3</v>
      </c>
      <c r="P2770">
        <v>5.6648469999999998E-3</v>
      </c>
      <c r="Q2770">
        <v>3.8932949000000001E-2</v>
      </c>
      <c r="R2770">
        <v>5.1395612E-2</v>
      </c>
      <c r="S2770">
        <v>8.2397799999999995E-4</v>
      </c>
    </row>
    <row r="2771" spans="1:19" x14ac:dyDescent="0.3">
      <c r="A2771">
        <v>2398</v>
      </c>
      <c r="B2771">
        <v>10299</v>
      </c>
      <c r="C2771">
        <v>11.4</v>
      </c>
      <c r="D2771">
        <v>28</v>
      </c>
      <c r="E2771">
        <v>23</v>
      </c>
      <c r="F2771">
        <v>0</v>
      </c>
      <c r="G2771">
        <v>0.22941119400000001</v>
      </c>
      <c r="H2771">
        <v>0.148317005</v>
      </c>
      <c r="I2771">
        <v>0.177708798</v>
      </c>
      <c r="J2771">
        <v>0.222135998</v>
      </c>
      <c r="K2771">
        <v>0.134833641</v>
      </c>
      <c r="L2771">
        <v>8.7593365000000006E-2</v>
      </c>
      <c r="M2771">
        <v>0.49723542500000001</v>
      </c>
      <c r="N2771">
        <v>0.96381802299999997</v>
      </c>
      <c r="O2771">
        <v>1.4162381999999999E-2</v>
      </c>
      <c r="P2771">
        <v>2.7160729999999998E-3</v>
      </c>
      <c r="Q2771">
        <v>2.4250650000000001E-3</v>
      </c>
      <c r="R2771">
        <v>1.3386360999999999E-2</v>
      </c>
      <c r="S2771">
        <v>1.455039E-3</v>
      </c>
    </row>
    <row r="2772" spans="1:19" x14ac:dyDescent="0.3">
      <c r="A2772">
        <v>1683</v>
      </c>
      <c r="B2772">
        <v>7220</v>
      </c>
      <c r="C2772">
        <v>18.2</v>
      </c>
      <c r="D2772">
        <v>71.3</v>
      </c>
      <c r="E2772">
        <v>20</v>
      </c>
      <c r="F2772">
        <v>0</v>
      </c>
      <c r="G2772">
        <v>0.39188815100000002</v>
      </c>
      <c r="H2772">
        <v>0.19352159499999999</v>
      </c>
      <c r="I2772">
        <v>0.13981173899999999</v>
      </c>
      <c r="J2772">
        <v>0.15656146200000001</v>
      </c>
      <c r="K2772">
        <v>6.4230342999999995E-2</v>
      </c>
      <c r="L2772">
        <v>5.3986711E-2</v>
      </c>
      <c r="M2772">
        <v>0.50539867100000002</v>
      </c>
      <c r="N2772">
        <v>0.37292358799999997</v>
      </c>
      <c r="O2772">
        <v>4.9833890000000004E-3</v>
      </c>
      <c r="P2772">
        <v>6.6445180000000003E-3</v>
      </c>
      <c r="Q2772">
        <v>0.58734772999999996</v>
      </c>
      <c r="R2772">
        <v>6.2292358999999999E-2</v>
      </c>
      <c r="S2772">
        <v>2.76855E-4</v>
      </c>
    </row>
    <row r="2773" spans="1:19" x14ac:dyDescent="0.3">
      <c r="A2773">
        <v>3372</v>
      </c>
      <c r="B2773">
        <v>14179</v>
      </c>
      <c r="C2773">
        <v>13.9</v>
      </c>
      <c r="D2773">
        <v>56.3</v>
      </c>
      <c r="E2773">
        <v>35</v>
      </c>
      <c r="F2773">
        <v>0</v>
      </c>
      <c r="G2773">
        <v>0.24258986799999999</v>
      </c>
      <c r="H2773">
        <v>0.18814378800000001</v>
      </c>
      <c r="I2773">
        <v>0.17447971400000001</v>
      </c>
      <c r="J2773">
        <v>0.19837432599999999</v>
      </c>
      <c r="K2773">
        <v>0.1140775</v>
      </c>
      <c r="L2773">
        <v>8.2334804999999997E-2</v>
      </c>
      <c r="M2773">
        <v>0.52063625499999999</v>
      </c>
      <c r="N2773">
        <v>0.63064956900000002</v>
      </c>
      <c r="O2773">
        <v>1.1772125E-2</v>
      </c>
      <c r="P2773">
        <v>7.147362E-3</v>
      </c>
      <c r="Q2773">
        <v>0.30110013299999999</v>
      </c>
      <c r="R2773">
        <v>5.7599326999999999E-2</v>
      </c>
      <c r="S2773">
        <v>3.5036099999999999E-4</v>
      </c>
    </row>
    <row r="2774" spans="1:19" x14ac:dyDescent="0.3">
      <c r="A2774">
        <v>31095</v>
      </c>
      <c r="B2774">
        <v>131113</v>
      </c>
      <c r="C2774">
        <v>9.9</v>
      </c>
      <c r="D2774">
        <v>61.2</v>
      </c>
      <c r="E2774">
        <v>331</v>
      </c>
      <c r="F2774">
        <v>10</v>
      </c>
      <c r="G2774">
        <v>0.25165689499999999</v>
      </c>
      <c r="H2774">
        <v>0.24497580599999999</v>
      </c>
      <c r="I2774">
        <v>0.16911410599999999</v>
      </c>
      <c r="J2774">
        <v>0.17735462499999999</v>
      </c>
      <c r="K2774">
        <v>9.3856303000000002E-2</v>
      </c>
      <c r="L2774">
        <v>6.3042265E-2</v>
      </c>
      <c r="M2774">
        <v>0.50691423899999999</v>
      </c>
      <c r="N2774">
        <v>0.93072765800000001</v>
      </c>
      <c r="O2774">
        <v>2.8314362999999999E-2</v>
      </c>
      <c r="P2774">
        <v>1.8476191999999999E-2</v>
      </c>
      <c r="Q2774">
        <v>3.2717459999999999E-3</v>
      </c>
      <c r="R2774">
        <v>5.7117959000000003E-2</v>
      </c>
      <c r="S2774">
        <v>4.4336700000000001E-4</v>
      </c>
    </row>
    <row r="2775" spans="1:19" x14ac:dyDescent="0.3">
      <c r="A2775">
        <v>5254</v>
      </c>
      <c r="B2775">
        <v>20187</v>
      </c>
      <c r="C2775">
        <v>16.899999999999999</v>
      </c>
      <c r="D2775">
        <v>34.299999999999997</v>
      </c>
      <c r="E2775">
        <v>70</v>
      </c>
      <c r="F2775">
        <v>0</v>
      </c>
      <c r="G2775">
        <v>0.23407770899999999</v>
      </c>
      <c r="H2775">
        <v>0.17354296</v>
      </c>
      <c r="I2775">
        <v>0.178850391</v>
      </c>
      <c r="J2775">
        <v>0.227518526</v>
      </c>
      <c r="K2775">
        <v>0.114310034</v>
      </c>
      <c r="L2775">
        <v>7.1700380999999994E-2</v>
      </c>
      <c r="M2775">
        <v>0.50455637900000005</v>
      </c>
      <c r="N2775">
        <v>0.97426396999999998</v>
      </c>
      <c r="O2775">
        <v>5.1572199999999997E-3</v>
      </c>
      <c r="P2775">
        <v>1.802524E-3</v>
      </c>
      <c r="Q2775">
        <v>5.0070100000000001E-3</v>
      </c>
      <c r="R2775">
        <v>1.8626077000000001E-2</v>
      </c>
      <c r="S2775">
        <v>9.01262E-4</v>
      </c>
    </row>
    <row r="2776" spans="1:19" x14ac:dyDescent="0.3">
      <c r="A2776">
        <v>197</v>
      </c>
      <c r="B2776">
        <v>1439</v>
      </c>
      <c r="C2776">
        <v>7.3</v>
      </c>
      <c r="D2776">
        <v>44.2</v>
      </c>
      <c r="E2776">
        <v>3</v>
      </c>
      <c r="F2776">
        <v>0</v>
      </c>
      <c r="G2776">
        <v>0.27395315799999997</v>
      </c>
      <c r="H2776">
        <v>0.202271114</v>
      </c>
      <c r="I2776">
        <v>0.20440028399999999</v>
      </c>
      <c r="J2776">
        <v>0.17033356999999999</v>
      </c>
      <c r="K2776">
        <v>8.4457061999999999E-2</v>
      </c>
      <c r="L2776">
        <v>6.4584812000000005E-2</v>
      </c>
      <c r="M2776">
        <v>0.44854506700000002</v>
      </c>
      <c r="N2776">
        <v>0.97090134800000005</v>
      </c>
      <c r="O2776">
        <v>1.5613910999999999E-2</v>
      </c>
      <c r="P2776">
        <v>1.419446E-3</v>
      </c>
      <c r="Q2776">
        <v>4.9680619999999997E-3</v>
      </c>
      <c r="R2776">
        <v>0.39318665699999999</v>
      </c>
      <c r="S2776">
        <v>1.419446E-3</v>
      </c>
    </row>
    <row r="2777" spans="1:19" x14ac:dyDescent="0.3">
      <c r="A2777">
        <v>8482</v>
      </c>
      <c r="B2777">
        <v>30090</v>
      </c>
      <c r="C2777">
        <v>15.2</v>
      </c>
      <c r="D2777">
        <v>47.5</v>
      </c>
      <c r="E2777">
        <v>158</v>
      </c>
      <c r="F2777">
        <v>4</v>
      </c>
      <c r="G2777">
        <v>0.21186553299999999</v>
      </c>
      <c r="H2777">
        <v>0.16522721200000001</v>
      </c>
      <c r="I2777">
        <v>0.180407919</v>
      </c>
      <c r="J2777">
        <v>0.216549296</v>
      </c>
      <c r="K2777">
        <v>0.124136327</v>
      </c>
      <c r="L2777">
        <v>0.101813712</v>
      </c>
      <c r="M2777">
        <v>0.51116130699999995</v>
      </c>
      <c r="N2777">
        <v>0.95678315199999997</v>
      </c>
      <c r="O2777">
        <v>2.4847195999999998E-2</v>
      </c>
      <c r="P2777">
        <v>5.0823810000000004E-3</v>
      </c>
      <c r="Q2777">
        <v>1.7937820000000001E-3</v>
      </c>
      <c r="R2777">
        <v>2.0096996999999998E-2</v>
      </c>
      <c r="S2777">
        <v>2.6574500000000001E-4</v>
      </c>
    </row>
    <row r="2778" spans="1:19" x14ac:dyDescent="0.3">
      <c r="A2778">
        <v>13709</v>
      </c>
      <c r="B2778">
        <v>47512</v>
      </c>
      <c r="C2778">
        <v>20.7</v>
      </c>
      <c r="D2778">
        <v>45.7</v>
      </c>
      <c r="E2778">
        <v>281</v>
      </c>
      <c r="F2778">
        <v>16</v>
      </c>
      <c r="G2778">
        <v>0.26774071399999999</v>
      </c>
      <c r="H2778">
        <v>0.180351659</v>
      </c>
      <c r="I2778">
        <v>0.179068691</v>
      </c>
      <c r="J2778">
        <v>0.19208766199999999</v>
      </c>
      <c r="K2778">
        <v>0.101354478</v>
      </c>
      <c r="L2778">
        <v>7.9396795000000006E-2</v>
      </c>
      <c r="M2778">
        <v>0.52690026499999998</v>
      </c>
      <c r="N2778">
        <v>0.59647499299999995</v>
      </c>
      <c r="O2778">
        <v>0.37504732299999999</v>
      </c>
      <c r="P2778">
        <v>1.1567745000000001E-2</v>
      </c>
      <c r="Q2778">
        <v>3.827872E-3</v>
      </c>
      <c r="R2778">
        <v>2.8793169E-2</v>
      </c>
      <c r="S2778">
        <v>3.1548399999999999E-4</v>
      </c>
    </row>
    <row r="2779" spans="1:19" x14ac:dyDescent="0.3">
      <c r="A2779">
        <v>1489</v>
      </c>
      <c r="B2779">
        <v>5262</v>
      </c>
      <c r="C2779">
        <v>10.8</v>
      </c>
      <c r="D2779">
        <v>52.3</v>
      </c>
      <c r="E2779">
        <v>32</v>
      </c>
      <c r="F2779">
        <v>0</v>
      </c>
      <c r="G2779">
        <v>0.23736428300000001</v>
      </c>
      <c r="H2779">
        <v>0.15331336600000001</v>
      </c>
      <c r="I2779">
        <v>0.166229876</v>
      </c>
      <c r="J2779">
        <v>0.21546237400000001</v>
      </c>
      <c r="K2779">
        <v>0.12579558199999999</v>
      </c>
      <c r="L2779">
        <v>0.101834519</v>
      </c>
      <c r="M2779">
        <v>0.50355671999999996</v>
      </c>
      <c r="N2779">
        <v>0.96574316699999996</v>
      </c>
      <c r="O2779">
        <v>8.6110070000000004E-3</v>
      </c>
      <c r="P2779">
        <v>6.7390490000000004E-3</v>
      </c>
      <c r="Q2779">
        <v>2.4335450000000001E-3</v>
      </c>
      <c r="R2779">
        <v>2.0404342999999998E-2</v>
      </c>
      <c r="S2779">
        <v>7.4878300000000004E-4</v>
      </c>
    </row>
    <row r="2780" spans="1:19" x14ac:dyDescent="0.3">
      <c r="A2780">
        <v>5941</v>
      </c>
      <c r="B2780">
        <v>28213</v>
      </c>
      <c r="C2780">
        <v>13.4</v>
      </c>
      <c r="D2780">
        <v>39.6</v>
      </c>
      <c r="E2780">
        <v>76</v>
      </c>
      <c r="F2780">
        <v>0</v>
      </c>
      <c r="G2780">
        <v>0.25124839500000001</v>
      </c>
      <c r="H2780">
        <v>0.17309887299999999</v>
      </c>
      <c r="I2780">
        <v>0.18583250100000001</v>
      </c>
      <c r="J2780">
        <v>0.21643601100000001</v>
      </c>
      <c r="K2780">
        <v>0.105792552</v>
      </c>
      <c r="L2780">
        <v>6.7591667999999994E-2</v>
      </c>
      <c r="M2780">
        <v>0.50110572099999995</v>
      </c>
      <c r="N2780">
        <v>0.97852760699999997</v>
      </c>
      <c r="O2780">
        <v>5.1005850000000004E-3</v>
      </c>
      <c r="P2780">
        <v>3.0318160000000001E-3</v>
      </c>
      <c r="Q2780">
        <v>2.7464690000000001E-3</v>
      </c>
      <c r="R2780">
        <v>1.3554002000000001E-2</v>
      </c>
      <c r="S2780">
        <v>1.42674E-4</v>
      </c>
    </row>
    <row r="2781" spans="1:19" x14ac:dyDescent="0.3">
      <c r="A2781">
        <v>2678</v>
      </c>
      <c r="B2781">
        <v>12157</v>
      </c>
      <c r="C2781">
        <v>12.1</v>
      </c>
      <c r="D2781">
        <v>50.8</v>
      </c>
      <c r="E2781">
        <v>47</v>
      </c>
      <c r="F2781">
        <v>4</v>
      </c>
      <c r="G2781">
        <v>0.25488113699999998</v>
      </c>
      <c r="H2781">
        <v>0.169267217</v>
      </c>
      <c r="I2781">
        <v>0.17171799700000001</v>
      </c>
      <c r="J2781">
        <v>0.19393840400000001</v>
      </c>
      <c r="K2781">
        <v>0.112409117</v>
      </c>
      <c r="L2781">
        <v>9.7786128999999999E-2</v>
      </c>
      <c r="M2781">
        <v>0.51229474699999999</v>
      </c>
      <c r="N2781">
        <v>0.96389183899999997</v>
      </c>
      <c r="O2781">
        <v>1.3724369E-2</v>
      </c>
      <c r="P2781">
        <v>7.1889550000000003E-3</v>
      </c>
      <c r="Q2781">
        <v>4.8198679999999997E-3</v>
      </c>
      <c r="R2781">
        <v>3.1533370999999998E-2</v>
      </c>
      <c r="S2781">
        <v>1.63385E-4</v>
      </c>
    </row>
    <row r="2782" spans="1:19" x14ac:dyDescent="0.3">
      <c r="A2782">
        <v>6908</v>
      </c>
      <c r="B2782">
        <v>21038</v>
      </c>
      <c r="C2782">
        <v>11.5</v>
      </c>
      <c r="D2782">
        <v>44.8</v>
      </c>
      <c r="E2782">
        <v>59</v>
      </c>
      <c r="F2782">
        <v>8</v>
      </c>
      <c r="G2782">
        <v>0.35397610600000001</v>
      </c>
      <c r="H2782">
        <v>0.21971252599999999</v>
      </c>
      <c r="I2782">
        <v>0.17187791699999999</v>
      </c>
      <c r="J2782">
        <v>0.153537428</v>
      </c>
      <c r="K2782">
        <v>5.8008214000000002E-2</v>
      </c>
      <c r="L2782">
        <v>4.2887809999999998E-2</v>
      </c>
      <c r="M2782">
        <v>0.48833302200000001</v>
      </c>
      <c r="N2782">
        <v>0.88650364000000004</v>
      </c>
      <c r="O2782">
        <v>4.5781220999999997E-2</v>
      </c>
      <c r="P2782">
        <v>2.9680791000000002E-2</v>
      </c>
      <c r="Q2782">
        <v>1.6940452000000002E-2</v>
      </c>
      <c r="R2782">
        <v>0.63146350600000001</v>
      </c>
      <c r="S2782">
        <v>2.4267310000000001E-3</v>
      </c>
    </row>
    <row r="2783" spans="1:19" x14ac:dyDescent="0.3">
      <c r="A2783">
        <v>4407</v>
      </c>
      <c r="B2783">
        <v>13142</v>
      </c>
      <c r="C2783">
        <v>24.5</v>
      </c>
      <c r="D2783">
        <v>47.7</v>
      </c>
      <c r="E2783">
        <v>17</v>
      </c>
      <c r="F2783">
        <v>0</v>
      </c>
      <c r="G2783">
        <v>0.19490570300000001</v>
      </c>
      <c r="H2783">
        <v>0.21181155600000001</v>
      </c>
      <c r="I2783">
        <v>0.21384025800000001</v>
      </c>
      <c r="J2783">
        <v>0.20542489999999999</v>
      </c>
      <c r="K2783">
        <v>0.106469306</v>
      </c>
      <c r="L2783">
        <v>6.7548276000000004E-2</v>
      </c>
      <c r="M2783">
        <v>0.42572695199999999</v>
      </c>
      <c r="N2783">
        <v>0.93079870799999997</v>
      </c>
      <c r="O2783">
        <v>4.8313172000000001E-2</v>
      </c>
      <c r="P2783">
        <v>7.2131640000000002E-3</v>
      </c>
      <c r="Q2783">
        <v>2.9303480000000002E-3</v>
      </c>
      <c r="R2783">
        <v>1.0368923E-2</v>
      </c>
      <c r="S2783">
        <v>3.00549E-4</v>
      </c>
    </row>
    <row r="2784" spans="1:19" x14ac:dyDescent="0.3">
      <c r="A2784">
        <v>5929</v>
      </c>
      <c r="B2784">
        <v>24409</v>
      </c>
      <c r="C2784">
        <v>12.1</v>
      </c>
      <c r="D2784">
        <v>37.4</v>
      </c>
      <c r="E2784">
        <v>100</v>
      </c>
      <c r="F2784">
        <v>8</v>
      </c>
      <c r="G2784">
        <v>0.239574915</v>
      </c>
      <c r="H2784">
        <v>0.20664296099999999</v>
      </c>
      <c r="I2784">
        <v>0.190560853</v>
      </c>
      <c r="J2784">
        <v>0.19153062900000001</v>
      </c>
      <c r="K2784">
        <v>9.6290608999999999E-2</v>
      </c>
      <c r="L2784">
        <v>7.5400032000000006E-2</v>
      </c>
      <c r="M2784">
        <v>0.48137223200000001</v>
      </c>
      <c r="N2784">
        <v>0.90496201700000001</v>
      </c>
      <c r="O2784">
        <v>5.6287377E-2</v>
      </c>
      <c r="P2784">
        <v>8.0814609999999999E-3</v>
      </c>
      <c r="Q2784">
        <v>5.7782450000000004E-3</v>
      </c>
      <c r="R2784">
        <v>2.1537094E-2</v>
      </c>
      <c r="S2784">
        <v>3.6366600000000001E-4</v>
      </c>
    </row>
    <row r="2785" spans="1:19" x14ac:dyDescent="0.3">
      <c r="A2785">
        <v>708</v>
      </c>
      <c r="B2785">
        <v>4103</v>
      </c>
      <c r="C2785">
        <v>11.2</v>
      </c>
      <c r="D2785">
        <v>32.5</v>
      </c>
      <c r="E2785">
        <v>6</v>
      </c>
      <c r="F2785">
        <v>0</v>
      </c>
      <c r="G2785">
        <v>0.24723424699999999</v>
      </c>
      <c r="H2785">
        <v>0.14285714299999999</v>
      </c>
      <c r="I2785">
        <v>0.15584415600000001</v>
      </c>
      <c r="J2785">
        <v>0.19600769600000001</v>
      </c>
      <c r="K2785">
        <v>0.12914862899999999</v>
      </c>
      <c r="L2785">
        <v>0.12890812900000001</v>
      </c>
      <c r="M2785">
        <v>0.50144300100000005</v>
      </c>
      <c r="N2785">
        <v>0.977633478</v>
      </c>
      <c r="O2785">
        <v>4.0885039999999997E-3</v>
      </c>
      <c r="P2785">
        <v>4.0885039999999997E-3</v>
      </c>
      <c r="Q2785">
        <v>3.1265030000000001E-3</v>
      </c>
      <c r="R2785">
        <v>3.4391534000000001E-2</v>
      </c>
      <c r="S2785">
        <v>4.8099999999999998E-4</v>
      </c>
    </row>
    <row r="2786" spans="1:19" x14ac:dyDescent="0.3">
      <c r="A2786">
        <v>6022</v>
      </c>
      <c r="B2786">
        <v>34498</v>
      </c>
      <c r="C2786">
        <v>12.6</v>
      </c>
      <c r="D2786">
        <v>54.2</v>
      </c>
      <c r="E2786">
        <v>66</v>
      </c>
      <c r="F2786">
        <v>4</v>
      </c>
      <c r="G2786">
        <v>0.17708303</v>
      </c>
      <c r="H2786">
        <v>0.146691871</v>
      </c>
      <c r="I2786">
        <v>0.150559837</v>
      </c>
      <c r="J2786">
        <v>0.21131307299999999</v>
      </c>
      <c r="K2786">
        <v>0.16891086199999999</v>
      </c>
      <c r="L2786">
        <v>0.14544132600000001</v>
      </c>
      <c r="M2786">
        <v>0.51830740099999995</v>
      </c>
      <c r="N2786">
        <v>0.93421550099999995</v>
      </c>
      <c r="O2786">
        <v>3.5102516E-2</v>
      </c>
      <c r="P2786">
        <v>6.5144690000000002E-3</v>
      </c>
      <c r="Q2786">
        <v>4.5659439999999997E-3</v>
      </c>
      <c r="R2786">
        <v>3.39683E-2</v>
      </c>
      <c r="S2786">
        <v>6.3981400000000005E-4</v>
      </c>
    </row>
    <row r="2787" spans="1:19" x14ac:dyDescent="0.3">
      <c r="A2787">
        <v>5382</v>
      </c>
      <c r="B2787">
        <v>21711</v>
      </c>
      <c r="C2787">
        <v>7</v>
      </c>
      <c r="D2787">
        <v>46.9</v>
      </c>
      <c r="E2787">
        <v>98</v>
      </c>
      <c r="F2787">
        <v>5</v>
      </c>
      <c r="G2787">
        <v>0.24604997200000001</v>
      </c>
      <c r="H2787">
        <v>0.16530406</v>
      </c>
      <c r="I2787">
        <v>0.18418151799999999</v>
      </c>
      <c r="J2787">
        <v>0.20544736399999999</v>
      </c>
      <c r="K2787">
        <v>0.10926878600000001</v>
      </c>
      <c r="L2787">
        <v>8.9748301000000003E-2</v>
      </c>
      <c r="M2787">
        <v>0.50238838900000005</v>
      </c>
      <c r="N2787">
        <v>0.97441668199999998</v>
      </c>
      <c r="O2787">
        <v>3.995958E-3</v>
      </c>
      <c r="P2787">
        <v>7.0273749999999998E-3</v>
      </c>
      <c r="Q2787">
        <v>2.9854859999999999E-3</v>
      </c>
      <c r="R2787">
        <v>3.3621165000000001E-2</v>
      </c>
      <c r="S2787">
        <v>3.6744399999999997E-4</v>
      </c>
    </row>
    <row r="2788" spans="1:19" x14ac:dyDescent="0.3">
      <c r="A2788">
        <v>1813</v>
      </c>
      <c r="B2788">
        <v>5947</v>
      </c>
      <c r="C2788">
        <v>16.100000000000001</v>
      </c>
      <c r="D2788">
        <v>57.9</v>
      </c>
      <c r="E2788">
        <v>46</v>
      </c>
      <c r="F2788">
        <v>0</v>
      </c>
      <c r="G2788">
        <v>0.21508855599999999</v>
      </c>
      <c r="H2788">
        <v>0.15344005399999999</v>
      </c>
      <c r="I2788">
        <v>0.17455722100000001</v>
      </c>
      <c r="J2788">
        <v>0.22275204400000001</v>
      </c>
      <c r="K2788">
        <v>0.15003406</v>
      </c>
      <c r="L2788">
        <v>8.4128065000000002E-2</v>
      </c>
      <c r="M2788">
        <v>0.495742507</v>
      </c>
      <c r="N2788">
        <v>0.96832425099999997</v>
      </c>
      <c r="O2788">
        <v>9.1961850000000008E-3</v>
      </c>
      <c r="P2788">
        <v>2.2138959999999999E-3</v>
      </c>
      <c r="Q2788">
        <v>4.2574930000000002E-3</v>
      </c>
      <c r="R2788">
        <v>2.0265668000000001E-2</v>
      </c>
      <c r="S2788">
        <v>5.1089899999999999E-4</v>
      </c>
    </row>
    <row r="2789" spans="1:19" x14ac:dyDescent="0.3">
      <c r="A2789">
        <v>1160</v>
      </c>
      <c r="B2789">
        <v>7626</v>
      </c>
      <c r="C2789">
        <v>13.2</v>
      </c>
      <c r="D2789">
        <v>42.1</v>
      </c>
      <c r="E2789">
        <v>31</v>
      </c>
      <c r="F2789">
        <v>0</v>
      </c>
      <c r="G2789">
        <v>0.22891094300000001</v>
      </c>
      <c r="H2789">
        <v>0.151867328</v>
      </c>
      <c r="I2789">
        <v>0.16610080999999999</v>
      </c>
      <c r="J2789">
        <v>0.21389396699999999</v>
      </c>
      <c r="K2789">
        <v>0.14076782400000001</v>
      </c>
      <c r="L2789">
        <v>9.8459128000000007E-2</v>
      </c>
      <c r="M2789">
        <v>0.50822669099999995</v>
      </c>
      <c r="N2789">
        <v>0.91956124299999997</v>
      </c>
      <c r="O2789">
        <v>5.0143641000000003E-2</v>
      </c>
      <c r="P2789">
        <v>5.0927139999999999E-3</v>
      </c>
      <c r="Q2789">
        <v>1.1099504E-2</v>
      </c>
      <c r="R2789">
        <v>0.358318099</v>
      </c>
      <c r="S2789">
        <v>2.61165E-4</v>
      </c>
    </row>
    <row r="2790" spans="1:19" x14ac:dyDescent="0.3">
      <c r="A2790">
        <v>3259</v>
      </c>
      <c r="B2790">
        <v>17636</v>
      </c>
      <c r="C2790">
        <v>12.5</v>
      </c>
      <c r="D2790">
        <v>36.799999999999997</v>
      </c>
      <c r="E2790">
        <v>82</v>
      </c>
      <c r="F2790">
        <v>0</v>
      </c>
      <c r="G2790">
        <v>0.20373206299999999</v>
      </c>
      <c r="H2790">
        <v>0.158867903</v>
      </c>
      <c r="I2790">
        <v>0.17854914599999999</v>
      </c>
      <c r="J2790">
        <v>0.25063808100000001</v>
      </c>
      <c r="K2790">
        <v>0.120639782</v>
      </c>
      <c r="L2790">
        <v>8.7573024999999999E-2</v>
      </c>
      <c r="M2790">
        <v>0.48289943800000001</v>
      </c>
      <c r="N2790">
        <v>0.62288015399999996</v>
      </c>
      <c r="O2790">
        <v>0.34739946700000002</v>
      </c>
      <c r="P2790">
        <v>5.1046449999999997E-3</v>
      </c>
      <c r="Q2790">
        <v>5.3882369999999997E-3</v>
      </c>
      <c r="R2790">
        <v>2.0361863000000001E-2</v>
      </c>
      <c r="S2790">
        <v>6.8061900000000004E-4</v>
      </c>
    </row>
    <row r="2791" spans="1:19" x14ac:dyDescent="0.3">
      <c r="A2791">
        <v>7210</v>
      </c>
      <c r="B2791">
        <v>30234</v>
      </c>
      <c r="C2791">
        <v>10.1</v>
      </c>
      <c r="D2791">
        <v>45.4</v>
      </c>
      <c r="E2791">
        <v>95</v>
      </c>
      <c r="F2791">
        <v>0</v>
      </c>
      <c r="G2791">
        <v>0.28817684700000001</v>
      </c>
      <c r="H2791">
        <v>0.18234862600000001</v>
      </c>
      <c r="I2791">
        <v>0.21979194499999999</v>
      </c>
      <c r="J2791">
        <v>0.17948119500000001</v>
      </c>
      <c r="K2791">
        <v>8.6989864E-2</v>
      </c>
      <c r="L2791">
        <v>4.3211523000000002E-2</v>
      </c>
      <c r="M2791">
        <v>0.49773272899999998</v>
      </c>
      <c r="N2791">
        <v>0.72345958899999996</v>
      </c>
      <c r="O2791">
        <v>0.232361963</v>
      </c>
      <c r="P2791">
        <v>2.5840223999999998E-2</v>
      </c>
      <c r="Q2791">
        <v>3.4675909999999999E-3</v>
      </c>
      <c r="R2791">
        <v>3.2008535999999997E-2</v>
      </c>
      <c r="S2791">
        <v>9.6692499999999999E-4</v>
      </c>
    </row>
    <row r="2792" spans="1:19" x14ac:dyDescent="0.3">
      <c r="A2792">
        <v>11309</v>
      </c>
      <c r="B2792">
        <v>43831</v>
      </c>
      <c r="C2792">
        <v>11.2</v>
      </c>
      <c r="D2792">
        <v>59.9</v>
      </c>
      <c r="E2792">
        <v>171</v>
      </c>
      <c r="F2792">
        <v>8</v>
      </c>
      <c r="G2792">
        <v>0.232729561</v>
      </c>
      <c r="H2792">
        <v>0.15713065800000001</v>
      </c>
      <c r="I2792">
        <v>0.160209448</v>
      </c>
      <c r="J2792">
        <v>0.21562766899999999</v>
      </c>
      <c r="K2792">
        <v>0.12501685500000001</v>
      </c>
      <c r="L2792">
        <v>0.109285811</v>
      </c>
      <c r="M2792">
        <v>0.51373095400000002</v>
      </c>
      <c r="N2792">
        <v>0.85381365499999995</v>
      </c>
      <c r="O2792">
        <v>0.104341768</v>
      </c>
      <c r="P2792">
        <v>6.9666049999999998E-3</v>
      </c>
      <c r="Q2792">
        <v>3.0563169999999998E-3</v>
      </c>
      <c r="R2792">
        <v>4.3013168999999997E-2</v>
      </c>
      <c r="S2792">
        <v>4.7193099999999998E-4</v>
      </c>
    </row>
    <row r="2793" spans="1:19" x14ac:dyDescent="0.3">
      <c r="A2793">
        <v>19083</v>
      </c>
      <c r="B2793">
        <v>65778</v>
      </c>
      <c r="C2793">
        <v>15.1</v>
      </c>
      <c r="D2793">
        <v>48.7</v>
      </c>
      <c r="E2793">
        <v>327</v>
      </c>
      <c r="F2793">
        <v>30</v>
      </c>
      <c r="G2793">
        <v>0.24538583</v>
      </c>
      <c r="H2793">
        <v>0.18266953999999999</v>
      </c>
      <c r="I2793">
        <v>0.17410903999999999</v>
      </c>
      <c r="J2793">
        <v>0.20243154599999999</v>
      </c>
      <c r="K2793">
        <v>0.109085666</v>
      </c>
      <c r="L2793">
        <v>8.6318378000000001E-2</v>
      </c>
      <c r="M2793">
        <v>0.51625584400000002</v>
      </c>
      <c r="N2793">
        <v>0.90458988500000004</v>
      </c>
      <c r="O2793">
        <v>5.0330884999999999E-2</v>
      </c>
      <c r="P2793">
        <v>1.0822050999999999E-2</v>
      </c>
      <c r="Q2793">
        <v>3.8249040000000001E-3</v>
      </c>
      <c r="R2793">
        <v>3.2329548999999999E-2</v>
      </c>
      <c r="S2793">
        <v>9.4104799999999999E-4</v>
      </c>
    </row>
    <row r="2794" spans="1:19" x14ac:dyDescent="0.3">
      <c r="A2794">
        <v>1360</v>
      </c>
      <c r="B2794">
        <v>7069</v>
      </c>
      <c r="C2794">
        <v>14.4</v>
      </c>
      <c r="D2794">
        <v>41.5</v>
      </c>
      <c r="E2794">
        <v>26</v>
      </c>
      <c r="F2794">
        <v>0</v>
      </c>
      <c r="G2794">
        <v>0.248722317</v>
      </c>
      <c r="H2794">
        <v>0.145939807</v>
      </c>
      <c r="I2794">
        <v>0.16624077200000001</v>
      </c>
      <c r="J2794">
        <v>0.21394094299999999</v>
      </c>
      <c r="K2794">
        <v>0.131033504</v>
      </c>
      <c r="L2794">
        <v>9.4122657999999998E-2</v>
      </c>
      <c r="M2794">
        <v>0.48495173200000002</v>
      </c>
      <c r="N2794">
        <v>0.97416240799999998</v>
      </c>
      <c r="O2794">
        <v>2.2714369999999998E-3</v>
      </c>
      <c r="P2794">
        <v>5.8205569999999996E-3</v>
      </c>
      <c r="Q2794">
        <v>2.5553659999999999E-3</v>
      </c>
      <c r="R2794">
        <v>1.8455422999999999E-2</v>
      </c>
      <c r="S2794">
        <v>1.41965E-4</v>
      </c>
    </row>
    <row r="2795" spans="1:19" x14ac:dyDescent="0.3">
      <c r="A2795">
        <v>47614</v>
      </c>
      <c r="B2795">
        <v>175999</v>
      </c>
      <c r="C2795">
        <v>10.5</v>
      </c>
      <c r="D2795">
        <v>60.5</v>
      </c>
      <c r="E2795">
        <v>560</v>
      </c>
      <c r="F2795">
        <v>52</v>
      </c>
      <c r="G2795">
        <v>0.25688197899999998</v>
      </c>
      <c r="H2795">
        <v>0.184022615</v>
      </c>
      <c r="I2795">
        <v>0.17610741999999999</v>
      </c>
      <c r="J2795">
        <v>0.19462332199999999</v>
      </c>
      <c r="K2795">
        <v>0.10853992899999999</v>
      </c>
      <c r="L2795">
        <v>7.9824734999999994E-2</v>
      </c>
      <c r="M2795">
        <v>0.51610459399999997</v>
      </c>
      <c r="N2795">
        <v>0.84197314499999998</v>
      </c>
      <c r="O2795">
        <v>8.4783039000000004E-2</v>
      </c>
      <c r="P2795">
        <v>1.5621200999999999E-2</v>
      </c>
      <c r="Q2795">
        <v>1.4004239999999999E-2</v>
      </c>
      <c r="R2795">
        <v>0.12817526500000001</v>
      </c>
      <c r="S2795">
        <v>1.277739E-3</v>
      </c>
    </row>
    <row r="2796" spans="1:19" x14ac:dyDescent="0.3">
      <c r="A2796">
        <v>9986</v>
      </c>
      <c r="B2796">
        <v>30457</v>
      </c>
      <c r="C2796">
        <v>16.899999999999999</v>
      </c>
      <c r="D2796">
        <v>50.3</v>
      </c>
      <c r="E2796">
        <v>114</v>
      </c>
      <c r="F2796">
        <v>6</v>
      </c>
      <c r="G2796">
        <v>0.23022663400000001</v>
      </c>
      <c r="H2796">
        <v>0.18685912099999999</v>
      </c>
      <c r="I2796">
        <v>0.184703808</v>
      </c>
      <c r="J2796">
        <v>0.20184834400000001</v>
      </c>
      <c r="K2796">
        <v>0.11168441</v>
      </c>
      <c r="L2796">
        <v>8.4677683000000004E-2</v>
      </c>
      <c r="M2796">
        <v>0.48964796599999999</v>
      </c>
      <c r="N2796">
        <v>0.93269544800000004</v>
      </c>
      <c r="O2796">
        <v>4.8853765E-2</v>
      </c>
      <c r="P2796">
        <v>3.3309390000000002E-3</v>
      </c>
      <c r="Q2796">
        <v>2.3839070000000002E-3</v>
      </c>
      <c r="R2796">
        <v>1.5511723999999999E-2</v>
      </c>
      <c r="S2796">
        <v>1.6328100000000001E-4</v>
      </c>
    </row>
    <row r="2797" spans="1:19" x14ac:dyDescent="0.3">
      <c r="A2797">
        <v>5053</v>
      </c>
      <c r="B2797">
        <v>22915</v>
      </c>
      <c r="C2797">
        <v>10</v>
      </c>
      <c r="D2797">
        <v>39.299999999999997</v>
      </c>
      <c r="E2797">
        <v>88</v>
      </c>
      <c r="F2797">
        <v>0</v>
      </c>
      <c r="G2797">
        <v>0.24537318599999999</v>
      </c>
      <c r="H2797">
        <v>0.168303067</v>
      </c>
      <c r="I2797">
        <v>0.175601703</v>
      </c>
      <c r="J2797">
        <v>0.222043618</v>
      </c>
      <c r="K2797">
        <v>0.106003997</v>
      </c>
      <c r="L2797">
        <v>8.2674428999999994E-2</v>
      </c>
      <c r="M2797">
        <v>0.50078199700000003</v>
      </c>
      <c r="N2797">
        <v>0.95481796900000004</v>
      </c>
      <c r="O2797">
        <v>1.5162047E-2</v>
      </c>
      <c r="P2797">
        <v>3.7362060000000002E-3</v>
      </c>
      <c r="Q2797">
        <v>6.9510819999999999E-3</v>
      </c>
      <c r="R2797">
        <v>2.5849335000000001E-2</v>
      </c>
      <c r="S2797">
        <v>1.3033280000000001E-3</v>
      </c>
    </row>
    <row r="2798" spans="1:19" x14ac:dyDescent="0.3">
      <c r="A2798">
        <v>4376</v>
      </c>
      <c r="B2798">
        <v>20901</v>
      </c>
      <c r="C2798">
        <v>5.3</v>
      </c>
      <c r="D2798">
        <v>55.6</v>
      </c>
      <c r="E2798">
        <v>34</v>
      </c>
      <c r="F2798">
        <v>0</v>
      </c>
      <c r="G2798">
        <v>0.26383327699999998</v>
      </c>
      <c r="H2798">
        <v>0.14708862</v>
      </c>
      <c r="I2798">
        <v>0.189107048</v>
      </c>
      <c r="J2798">
        <v>0.213613778</v>
      </c>
      <c r="K2798">
        <v>0.112837088</v>
      </c>
      <c r="L2798">
        <v>7.3520189E-2</v>
      </c>
      <c r="M2798">
        <v>0.49843214800000002</v>
      </c>
      <c r="N2798">
        <v>0.96854648099999996</v>
      </c>
      <c r="O2798">
        <v>8.2010710000000007E-3</v>
      </c>
      <c r="P2798">
        <v>4.4382270000000003E-3</v>
      </c>
      <c r="Q2798">
        <v>4.53471E-3</v>
      </c>
      <c r="R2798">
        <v>2.9765063000000001E-2</v>
      </c>
      <c r="S2798">
        <v>9.1659E-4</v>
      </c>
    </row>
    <row r="2799" spans="1:19" x14ac:dyDescent="0.3">
      <c r="A2799">
        <v>964</v>
      </c>
      <c r="B2799">
        <v>3774</v>
      </c>
      <c r="C2799">
        <v>20.8</v>
      </c>
      <c r="D2799">
        <v>48.4</v>
      </c>
      <c r="E2799">
        <v>8</v>
      </c>
      <c r="F2799">
        <v>0</v>
      </c>
      <c r="G2799">
        <v>0.19820717099999999</v>
      </c>
      <c r="H2799">
        <v>0.206922311</v>
      </c>
      <c r="I2799">
        <v>0.190239044</v>
      </c>
      <c r="J2799">
        <v>0.20293824699999999</v>
      </c>
      <c r="K2799">
        <v>0.10756972099999999</v>
      </c>
      <c r="L2799">
        <v>9.4123505999999996E-2</v>
      </c>
      <c r="M2799">
        <v>0.43550796800000002</v>
      </c>
      <c r="N2799">
        <v>0.56698207199999995</v>
      </c>
      <c r="O2799">
        <v>0.38122509999999998</v>
      </c>
      <c r="P2799">
        <v>1.9422311000000001E-2</v>
      </c>
      <c r="Q2799">
        <v>9.4621510000000002E-3</v>
      </c>
      <c r="R2799">
        <v>9.3625498000000001E-2</v>
      </c>
      <c r="S2799">
        <v>2.4900399999999999E-4</v>
      </c>
    </row>
    <row r="2800" spans="1:19" x14ac:dyDescent="0.3">
      <c r="A2800">
        <v>12768</v>
      </c>
      <c r="B2800">
        <v>41605</v>
      </c>
      <c r="C2800">
        <v>16.5</v>
      </c>
      <c r="D2800">
        <v>40.700000000000003</v>
      </c>
      <c r="E2800">
        <v>160</v>
      </c>
      <c r="F2800">
        <v>8</v>
      </c>
      <c r="G2800">
        <v>0.254645444</v>
      </c>
      <c r="H2800">
        <v>0.17779877399999999</v>
      </c>
      <c r="I2800">
        <v>0.19088111999999999</v>
      </c>
      <c r="J2800">
        <v>0.197591879</v>
      </c>
      <c r="K2800">
        <v>0.103786612</v>
      </c>
      <c r="L2800">
        <v>7.5296169999999996E-2</v>
      </c>
      <c r="M2800">
        <v>0.50316156700000003</v>
      </c>
      <c r="N2800">
        <v>0.92918574499999995</v>
      </c>
      <c r="O2800">
        <v>3.8181068999999998E-2</v>
      </c>
      <c r="P2800">
        <v>8.6246580000000003E-3</v>
      </c>
      <c r="Q2800">
        <v>5.4267509999999996E-3</v>
      </c>
      <c r="R2800">
        <v>9.4362478E-2</v>
      </c>
      <c r="S2800">
        <v>7.9947700000000004E-4</v>
      </c>
    </row>
    <row r="2801" spans="1:19" x14ac:dyDescent="0.3">
      <c r="A2801">
        <v>4652</v>
      </c>
      <c r="B2801">
        <v>20948</v>
      </c>
      <c r="C2801">
        <v>14.3</v>
      </c>
      <c r="D2801">
        <v>48.6</v>
      </c>
      <c r="E2801">
        <v>94</v>
      </c>
      <c r="F2801">
        <v>0</v>
      </c>
      <c r="G2801">
        <v>0.29380429000000002</v>
      </c>
      <c r="H2801">
        <v>0.18116811399999999</v>
      </c>
      <c r="I2801">
        <v>0.16725056399999999</v>
      </c>
      <c r="J2801">
        <v>0.18635120199999999</v>
      </c>
      <c r="K2801">
        <v>9.4255410999999997E-2</v>
      </c>
      <c r="L2801">
        <v>7.7170418000000005E-2</v>
      </c>
      <c r="M2801">
        <v>0.49349714500000003</v>
      </c>
      <c r="N2801">
        <v>0.88813168899999995</v>
      </c>
      <c r="O2801">
        <v>7.4578874000000003E-2</v>
      </c>
      <c r="P2801">
        <v>5.3750539999999998E-3</v>
      </c>
      <c r="Q2801">
        <v>1.7468925E-2</v>
      </c>
      <c r="R2801">
        <v>0.512981715</v>
      </c>
      <c r="S2801">
        <v>1.2957719999999999E-3</v>
      </c>
    </row>
    <row r="2802" spans="1:19" x14ac:dyDescent="0.3">
      <c r="A2802">
        <v>26120</v>
      </c>
      <c r="B2802">
        <v>138449</v>
      </c>
      <c r="C2802">
        <v>6.6</v>
      </c>
      <c r="D2802">
        <v>44</v>
      </c>
      <c r="E2802">
        <v>265</v>
      </c>
      <c r="F2802">
        <v>12</v>
      </c>
      <c r="G2802">
        <v>0.26890577399999999</v>
      </c>
      <c r="H2802">
        <v>0.18547883900000001</v>
      </c>
      <c r="I2802">
        <v>0.19447197399999999</v>
      </c>
      <c r="J2802">
        <v>0.203802812</v>
      </c>
      <c r="K2802">
        <v>9.0041478999999994E-2</v>
      </c>
      <c r="L2802">
        <v>5.7299123E-2</v>
      </c>
      <c r="M2802">
        <v>0.50788826499999995</v>
      </c>
      <c r="N2802">
        <v>0.75438828300000005</v>
      </c>
      <c r="O2802">
        <v>0.17470175800000001</v>
      </c>
      <c r="P2802">
        <v>2.8330213E-2</v>
      </c>
      <c r="Q2802">
        <v>4.6984549999999998E-3</v>
      </c>
      <c r="R2802">
        <v>0.107205521</v>
      </c>
      <c r="S2802">
        <v>1.695848E-3</v>
      </c>
    </row>
    <row r="2803" spans="1:19" x14ac:dyDescent="0.3">
      <c r="A2803">
        <v>12073</v>
      </c>
      <c r="B2803">
        <v>63004</v>
      </c>
      <c r="C2803">
        <v>14.7</v>
      </c>
      <c r="D2803">
        <v>60.7</v>
      </c>
      <c r="E2803">
        <v>142</v>
      </c>
      <c r="F2803">
        <v>0</v>
      </c>
      <c r="G2803">
        <v>0.30909090900000002</v>
      </c>
      <c r="H2803">
        <v>0.30314966999999998</v>
      </c>
      <c r="I2803">
        <v>0.155611622</v>
      </c>
      <c r="J2803">
        <v>0.13598111800000001</v>
      </c>
      <c r="K2803">
        <v>6.1447057999999999E-2</v>
      </c>
      <c r="L2803">
        <v>3.4719621999999999E-2</v>
      </c>
      <c r="M2803">
        <v>0.49802229999999997</v>
      </c>
      <c r="N2803">
        <v>0.46888581400000001</v>
      </c>
      <c r="O2803">
        <v>0.44969479899999998</v>
      </c>
      <c r="P2803">
        <v>2.0558314000000001E-2</v>
      </c>
      <c r="Q2803">
        <v>7.6991940000000003E-3</v>
      </c>
      <c r="R2803">
        <v>0.126556523</v>
      </c>
      <c r="S2803">
        <v>6.2667859999999999E-3</v>
      </c>
    </row>
    <row r="2804" spans="1:19" x14ac:dyDescent="0.3">
      <c r="A2804">
        <v>36051</v>
      </c>
      <c r="B2804">
        <v>130777</v>
      </c>
      <c r="C2804">
        <v>7.6</v>
      </c>
      <c r="D2804">
        <v>58.4</v>
      </c>
      <c r="E2804">
        <v>482</v>
      </c>
      <c r="F2804">
        <v>8</v>
      </c>
      <c r="G2804">
        <v>0.245464823</v>
      </c>
      <c r="H2804">
        <v>0.170383072</v>
      </c>
      <c r="I2804">
        <v>0.19214281899999999</v>
      </c>
      <c r="J2804">
        <v>0.198864973</v>
      </c>
      <c r="K2804">
        <v>0.108237294</v>
      </c>
      <c r="L2804">
        <v>8.490702E-2</v>
      </c>
      <c r="M2804">
        <v>0.50799298999999998</v>
      </c>
      <c r="N2804">
        <v>0.95865040999999995</v>
      </c>
      <c r="O2804">
        <v>1.3778139E-2</v>
      </c>
      <c r="P2804">
        <v>9.3169350000000001E-3</v>
      </c>
      <c r="Q2804">
        <v>3.3003799999999999E-3</v>
      </c>
      <c r="R2804">
        <v>2.4559379999999999E-2</v>
      </c>
      <c r="S2804">
        <v>3.1865700000000002E-4</v>
      </c>
    </row>
    <row r="2805" spans="1:19" x14ac:dyDescent="0.3">
      <c r="A2805">
        <v>6485</v>
      </c>
      <c r="B2805">
        <v>28142</v>
      </c>
      <c r="C2805">
        <v>8.1999999999999993</v>
      </c>
      <c r="D2805">
        <v>41</v>
      </c>
      <c r="E2805">
        <v>131</v>
      </c>
      <c r="F2805">
        <v>7</v>
      </c>
      <c r="G2805">
        <v>0.26721091299999999</v>
      </c>
      <c r="H2805">
        <v>0.170836867</v>
      </c>
      <c r="I2805">
        <v>0.17433559500000001</v>
      </c>
      <c r="J2805">
        <v>0.20137121899999999</v>
      </c>
      <c r="K2805">
        <v>0.10379558899999999</v>
      </c>
      <c r="L2805">
        <v>8.2449815999999995E-2</v>
      </c>
      <c r="M2805">
        <v>0.50639666400000005</v>
      </c>
      <c r="N2805">
        <v>0.96886485700000002</v>
      </c>
      <c r="O2805">
        <v>8.7998299999999998E-3</v>
      </c>
      <c r="P2805">
        <v>6.679389E-3</v>
      </c>
      <c r="Q2805">
        <v>2.9686169999999998E-3</v>
      </c>
      <c r="R2805">
        <v>3.3220243000000003E-2</v>
      </c>
      <c r="S2805">
        <v>4.2408799999999998E-4</v>
      </c>
    </row>
    <row r="2806" spans="1:19" x14ac:dyDescent="0.3">
      <c r="A2806">
        <v>8838</v>
      </c>
      <c r="B2806">
        <v>34985</v>
      </c>
      <c r="C2806">
        <v>15.5</v>
      </c>
      <c r="D2806">
        <v>49</v>
      </c>
      <c r="E2806">
        <v>183</v>
      </c>
      <c r="F2806">
        <v>11</v>
      </c>
      <c r="G2806">
        <v>0.25273813899999997</v>
      </c>
      <c r="H2806">
        <v>0.18882438700000001</v>
      </c>
      <c r="I2806">
        <v>0.17681374899999999</v>
      </c>
      <c r="J2806">
        <v>0.197946753</v>
      </c>
      <c r="K2806">
        <v>0.103148503</v>
      </c>
      <c r="L2806">
        <v>8.0528468000000006E-2</v>
      </c>
      <c r="M2806">
        <v>0.50121536200000005</v>
      </c>
      <c r="N2806">
        <v>0.90880494199999995</v>
      </c>
      <c r="O2806">
        <v>3.8405445000000003E-2</v>
      </c>
      <c r="P2806">
        <v>1.6042780999999999E-2</v>
      </c>
      <c r="Q2806">
        <v>8.693414E-3</v>
      </c>
      <c r="R2806">
        <v>0.111470159</v>
      </c>
      <c r="S2806">
        <v>1.1381509E-2</v>
      </c>
    </row>
    <row r="2807" spans="1:19" x14ac:dyDescent="0.3">
      <c r="A2807">
        <v>783</v>
      </c>
      <c r="B2807">
        <v>2520</v>
      </c>
      <c r="C2807">
        <v>10.5</v>
      </c>
      <c r="D2807">
        <v>35.1</v>
      </c>
      <c r="E2807">
        <v>18</v>
      </c>
      <c r="F2807">
        <v>0</v>
      </c>
      <c r="G2807">
        <v>0.26418088099999998</v>
      </c>
      <c r="H2807">
        <v>0.14954383199999999</v>
      </c>
      <c r="I2807">
        <v>0.149147164</v>
      </c>
      <c r="J2807">
        <v>0.199920666</v>
      </c>
      <c r="K2807">
        <v>0.12296707699999999</v>
      </c>
      <c r="L2807">
        <v>0.114240381</v>
      </c>
      <c r="M2807">
        <v>0.49464498200000001</v>
      </c>
      <c r="N2807">
        <v>0.97064656900000001</v>
      </c>
      <c r="O2807">
        <v>8.3300279999999997E-3</v>
      </c>
      <c r="P2807">
        <v>3.570012E-3</v>
      </c>
      <c r="Q2807">
        <v>5.9500200000000003E-3</v>
      </c>
      <c r="R2807">
        <v>5.7120190000000001E-2</v>
      </c>
      <c r="S2807">
        <v>3.9666799999999998E-4</v>
      </c>
    </row>
    <row r="2808" spans="1:19" x14ac:dyDescent="0.3">
      <c r="A2808">
        <v>14182</v>
      </c>
      <c r="B2808">
        <v>46450</v>
      </c>
      <c r="C2808">
        <v>9.1999999999999993</v>
      </c>
      <c r="D2808">
        <v>51.3</v>
      </c>
      <c r="E2808">
        <v>134</v>
      </c>
      <c r="F2808">
        <v>4</v>
      </c>
      <c r="G2808">
        <v>0.25503428299999997</v>
      </c>
      <c r="H2808">
        <v>0.18623061399999999</v>
      </c>
      <c r="I2808">
        <v>0.18839357200000001</v>
      </c>
      <c r="J2808">
        <v>0.20887677599999999</v>
      </c>
      <c r="K2808">
        <v>0.10157247</v>
      </c>
      <c r="L2808">
        <v>5.9892285000000003E-2</v>
      </c>
      <c r="M2808">
        <v>0.50615361299999995</v>
      </c>
      <c r="N2808">
        <v>0.92286894600000002</v>
      </c>
      <c r="O2808">
        <v>5.1067419000000003E-2</v>
      </c>
      <c r="P2808">
        <v>5.2776159999999997E-3</v>
      </c>
      <c r="Q2808">
        <v>2.206216E-3</v>
      </c>
      <c r="R2808">
        <v>2.2083793000000001E-2</v>
      </c>
      <c r="S2808">
        <v>6.9214600000000004E-4</v>
      </c>
    </row>
    <row r="2809" spans="1:19" x14ac:dyDescent="0.3">
      <c r="A2809">
        <v>1133</v>
      </c>
      <c r="B2809">
        <v>6198</v>
      </c>
      <c r="C2809">
        <v>19.399999999999999</v>
      </c>
      <c r="D2809">
        <v>26.5</v>
      </c>
      <c r="E2809">
        <v>20</v>
      </c>
      <c r="F2809">
        <v>0</v>
      </c>
      <c r="G2809">
        <v>0.219936204</v>
      </c>
      <c r="H2809">
        <v>0.14370015899999999</v>
      </c>
      <c r="I2809">
        <v>0.174322169</v>
      </c>
      <c r="J2809">
        <v>0.225358852</v>
      </c>
      <c r="K2809">
        <v>0.13173843700000001</v>
      </c>
      <c r="L2809">
        <v>0.104944179</v>
      </c>
      <c r="M2809">
        <v>0.48245613999999998</v>
      </c>
      <c r="N2809">
        <v>0.946092504</v>
      </c>
      <c r="O2809">
        <v>1.2280701999999999E-2</v>
      </c>
      <c r="P2809">
        <v>1.9138759999999999E-3</v>
      </c>
      <c r="Q2809">
        <v>1.1323764E-2</v>
      </c>
      <c r="R2809">
        <v>1.6905901000000001E-2</v>
      </c>
      <c r="S2809">
        <v>1.5949000000000001E-4</v>
      </c>
    </row>
    <row r="2810" spans="1:19" x14ac:dyDescent="0.3">
      <c r="A2810">
        <v>1665</v>
      </c>
      <c r="B2810">
        <v>9492</v>
      </c>
      <c r="C2810">
        <v>9.5</v>
      </c>
      <c r="D2810">
        <v>40.9</v>
      </c>
      <c r="E2810">
        <v>11</v>
      </c>
      <c r="F2810">
        <v>0</v>
      </c>
      <c r="G2810">
        <v>0.270111881</v>
      </c>
      <c r="H2810">
        <v>0.248694726</v>
      </c>
      <c r="I2810">
        <v>0.14427277599999999</v>
      </c>
      <c r="J2810">
        <v>0.170058604</v>
      </c>
      <c r="K2810">
        <v>8.5135854999999996E-2</v>
      </c>
      <c r="L2810">
        <v>8.1726159000000007E-2</v>
      </c>
      <c r="M2810">
        <v>0.49792221599999997</v>
      </c>
      <c r="N2810">
        <v>0.95183803899999997</v>
      </c>
      <c r="O2810">
        <v>1.7474693999999999E-2</v>
      </c>
      <c r="P2810">
        <v>6.3931810000000004E-3</v>
      </c>
      <c r="Q2810">
        <v>8.4176879999999996E-3</v>
      </c>
      <c r="R2810">
        <v>6.5530100999999993E-2</v>
      </c>
      <c r="S2810">
        <v>1.385189E-3</v>
      </c>
    </row>
    <row r="2811" spans="1:19" x14ac:dyDescent="0.3">
      <c r="A2811">
        <v>60686</v>
      </c>
      <c r="B2811">
        <v>244562</v>
      </c>
      <c r="C2811">
        <v>7</v>
      </c>
      <c r="D2811">
        <v>54.3</v>
      </c>
      <c r="E2811">
        <v>460</v>
      </c>
      <c r="F2811">
        <v>14</v>
      </c>
      <c r="G2811">
        <v>0.29598222299999999</v>
      </c>
      <c r="H2811">
        <v>0.15705893900000001</v>
      </c>
      <c r="I2811">
        <v>0.21747359899999999</v>
      </c>
      <c r="J2811">
        <v>0.19926706899999999</v>
      </c>
      <c r="K2811">
        <v>7.9880263000000007E-2</v>
      </c>
      <c r="L2811">
        <v>5.0337907000000001E-2</v>
      </c>
      <c r="M2811">
        <v>0.50739809599999997</v>
      </c>
      <c r="N2811">
        <v>0.81119741199999995</v>
      </c>
      <c r="O2811">
        <v>0.12529027500000001</v>
      </c>
      <c r="P2811">
        <v>3.6146235999999998E-2</v>
      </c>
      <c r="Q2811">
        <v>6.2536739999999999E-3</v>
      </c>
      <c r="R2811">
        <v>0.114713227</v>
      </c>
      <c r="S2811">
        <v>6.8373499999999999E-4</v>
      </c>
    </row>
    <row r="2812" spans="1:19" x14ac:dyDescent="0.3">
      <c r="A2812">
        <v>36643</v>
      </c>
      <c r="B2812">
        <v>130367</v>
      </c>
      <c r="C2812">
        <v>13.2</v>
      </c>
      <c r="D2812">
        <v>58.7</v>
      </c>
      <c r="E2812">
        <v>448</v>
      </c>
      <c r="F2812">
        <v>76</v>
      </c>
      <c r="G2812">
        <v>0.219988406</v>
      </c>
      <c r="H2812">
        <v>0.21661835700000001</v>
      </c>
      <c r="I2812">
        <v>0.17911497600000001</v>
      </c>
      <c r="J2812">
        <v>0.19664541099999999</v>
      </c>
      <c r="K2812">
        <v>0.109024155</v>
      </c>
      <c r="L2812">
        <v>7.8608696000000006E-2</v>
      </c>
      <c r="M2812">
        <v>0.511458937</v>
      </c>
      <c r="N2812">
        <v>0.91287342999999999</v>
      </c>
      <c r="O2812">
        <v>4.4521738999999998E-2</v>
      </c>
      <c r="P2812">
        <v>1.6942994999999999E-2</v>
      </c>
      <c r="Q2812">
        <v>4.5294690000000004E-3</v>
      </c>
      <c r="R2812">
        <v>3.6220290000000002E-2</v>
      </c>
      <c r="S2812">
        <v>5.9516899999999999E-4</v>
      </c>
    </row>
    <row r="2813" spans="1:19" x14ac:dyDescent="0.3">
      <c r="A2813">
        <v>6021</v>
      </c>
      <c r="B2813">
        <v>21658</v>
      </c>
      <c r="C2813">
        <v>14.2</v>
      </c>
      <c r="D2813">
        <v>47.2</v>
      </c>
      <c r="E2813">
        <v>122</v>
      </c>
      <c r="F2813">
        <v>8</v>
      </c>
      <c r="G2813">
        <v>0.27510737499999999</v>
      </c>
      <c r="H2813">
        <v>0.189390478</v>
      </c>
      <c r="I2813">
        <v>0.19578726099999999</v>
      </c>
      <c r="J2813">
        <v>0.17837887199999999</v>
      </c>
      <c r="K2813">
        <v>8.6630723000000007E-2</v>
      </c>
      <c r="L2813">
        <v>7.4705290999999993E-2</v>
      </c>
      <c r="M2813">
        <v>0.46207621300000001</v>
      </c>
      <c r="N2813">
        <v>0.89838252799999996</v>
      </c>
      <c r="O2813">
        <v>5.6474458999999998E-2</v>
      </c>
      <c r="P2813">
        <v>6.8536960000000003E-3</v>
      </c>
      <c r="Q2813">
        <v>1.5900576E-2</v>
      </c>
      <c r="R2813">
        <v>0.29836425100000002</v>
      </c>
      <c r="S2813">
        <v>2.28457E-4</v>
      </c>
    </row>
    <row r="2814" spans="1:19" x14ac:dyDescent="0.3">
      <c r="A2814">
        <v>29551</v>
      </c>
      <c r="B2814">
        <v>156748</v>
      </c>
      <c r="C2814">
        <v>5.4</v>
      </c>
      <c r="D2814">
        <v>57.5</v>
      </c>
      <c r="E2814">
        <v>152</v>
      </c>
      <c r="F2814">
        <v>4</v>
      </c>
      <c r="G2814">
        <v>0.28539658000000001</v>
      </c>
      <c r="H2814">
        <v>0.20262686299999999</v>
      </c>
      <c r="I2814">
        <v>0.212575712</v>
      </c>
      <c r="J2814">
        <v>0.19201737299999999</v>
      </c>
      <c r="K2814">
        <v>6.7359139999999998E-2</v>
      </c>
      <c r="L2814">
        <v>4.0024332000000003E-2</v>
      </c>
      <c r="M2814">
        <v>0.49517928900000002</v>
      </c>
      <c r="N2814">
        <v>0.70923980600000003</v>
      </c>
      <c r="O2814">
        <v>0.20006279399999999</v>
      </c>
      <c r="P2814">
        <v>3.5929671000000003E-2</v>
      </c>
      <c r="Q2814">
        <v>7.5548459999999996E-3</v>
      </c>
      <c r="R2814">
        <v>0.14176292800000001</v>
      </c>
      <c r="S2814">
        <v>1.870724E-3</v>
      </c>
    </row>
    <row r="2815" spans="1:19" hidden="1" x14ac:dyDescent="0.3">
      <c r="A2815">
        <v>5045</v>
      </c>
      <c r="B2815">
        <v>9909</v>
      </c>
      <c r="C2815">
        <v>18.8</v>
      </c>
      <c r="D2815">
        <v>69.5</v>
      </c>
      <c r="E2815">
        <v>5</v>
      </c>
      <c r="F2815" t="s">
        <v>34</v>
      </c>
      <c r="G2815">
        <v>0.37345062000000001</v>
      </c>
      <c r="H2815">
        <v>0.22560975599999999</v>
      </c>
      <c r="I2815">
        <v>0.166733307</v>
      </c>
      <c r="J2815">
        <v>0.15393842499999999</v>
      </c>
      <c r="K2815">
        <v>5.6077569000000001E-2</v>
      </c>
      <c r="L2815">
        <v>2.4190323999999999E-2</v>
      </c>
      <c r="M2815">
        <v>0.47351059600000001</v>
      </c>
      <c r="N2815">
        <v>0.156837265</v>
      </c>
      <c r="O2815">
        <v>8.5965610000000008E-3</v>
      </c>
      <c r="P2815">
        <v>1.4694122E-2</v>
      </c>
      <c r="Q2815">
        <v>0.75279887999999995</v>
      </c>
      <c r="R2815">
        <v>2.8788484999999999E-2</v>
      </c>
      <c r="S2815">
        <v>1.89924E-3</v>
      </c>
    </row>
    <row r="2816" spans="1:19" x14ac:dyDescent="0.3">
      <c r="A2816">
        <v>1588</v>
      </c>
      <c r="B2816">
        <v>8031</v>
      </c>
      <c r="C2816">
        <v>16.5</v>
      </c>
      <c r="D2816">
        <v>45.4</v>
      </c>
      <c r="E2816">
        <v>35</v>
      </c>
      <c r="F2816">
        <v>0</v>
      </c>
      <c r="G2816">
        <v>0.20628708500000001</v>
      </c>
      <c r="H2816">
        <v>0.16323696500000001</v>
      </c>
      <c r="I2816">
        <v>0.15427345000000001</v>
      </c>
      <c r="J2816">
        <v>0.23077894199999999</v>
      </c>
      <c r="K2816">
        <v>0.14644615599999999</v>
      </c>
      <c r="L2816">
        <v>9.8977402000000006E-2</v>
      </c>
      <c r="M2816">
        <v>0.51432899899999995</v>
      </c>
      <c r="N2816">
        <v>0.68274207799999997</v>
      </c>
      <c r="O2816">
        <v>0.28935740399999998</v>
      </c>
      <c r="P2816">
        <v>4.9236210000000004E-3</v>
      </c>
      <c r="Q2816">
        <v>5.8073480000000004E-3</v>
      </c>
      <c r="R2816">
        <v>2.0956949999999998E-2</v>
      </c>
      <c r="S2816">
        <v>6.3123300000000003E-4</v>
      </c>
    </row>
    <row r="2817" spans="1:19" x14ac:dyDescent="0.3">
      <c r="A2817">
        <v>5289</v>
      </c>
      <c r="B2817">
        <v>16498</v>
      </c>
      <c r="C2817">
        <v>14</v>
      </c>
      <c r="D2817">
        <v>55.5</v>
      </c>
      <c r="E2817">
        <v>67</v>
      </c>
      <c r="F2817">
        <v>0</v>
      </c>
      <c r="G2817">
        <v>0.23082928</v>
      </c>
      <c r="H2817">
        <v>0.16225304700000001</v>
      </c>
      <c r="I2817">
        <v>0.17696511100000001</v>
      </c>
      <c r="J2817">
        <v>0.21119317800000001</v>
      </c>
      <c r="K2817">
        <v>0.12129946599999999</v>
      </c>
      <c r="L2817">
        <v>9.7459916999999993E-2</v>
      </c>
      <c r="M2817">
        <v>0.49888908900000001</v>
      </c>
      <c r="N2817">
        <v>0.95718489200000001</v>
      </c>
      <c r="O2817">
        <v>1.3330931000000001E-2</v>
      </c>
      <c r="P2817">
        <v>4.9840869999999999E-3</v>
      </c>
      <c r="Q2817">
        <v>7.3860569999999997E-3</v>
      </c>
      <c r="R2817">
        <v>5.2903380999999999E-2</v>
      </c>
      <c r="S2817">
        <v>4.2034499999999997E-4</v>
      </c>
    </row>
    <row r="2818" spans="1:19" x14ac:dyDescent="0.3">
      <c r="A2818">
        <v>6752</v>
      </c>
      <c r="B2818">
        <v>24165</v>
      </c>
      <c r="C2818">
        <v>9</v>
      </c>
      <c r="D2818">
        <v>53.8</v>
      </c>
      <c r="E2818">
        <v>91</v>
      </c>
      <c r="F2818">
        <v>0</v>
      </c>
      <c r="G2818">
        <v>0.25574641100000001</v>
      </c>
      <c r="H2818">
        <v>0.163057008</v>
      </c>
      <c r="I2818">
        <v>0.169985893</v>
      </c>
      <c r="J2818">
        <v>0.20790805700000001</v>
      </c>
      <c r="K2818">
        <v>0.1197411</v>
      </c>
      <c r="L2818">
        <v>8.3561529999999995E-2</v>
      </c>
      <c r="M2818">
        <v>0.50207451700000005</v>
      </c>
      <c r="N2818">
        <v>0.96406937199999998</v>
      </c>
      <c r="O2818">
        <v>9.0034020000000006E-3</v>
      </c>
      <c r="P2818">
        <v>5.6426849999999997E-3</v>
      </c>
      <c r="Q2818">
        <v>7.3022989999999999E-3</v>
      </c>
      <c r="R2818">
        <v>8.8208446999999995E-2</v>
      </c>
      <c r="S2818">
        <v>5.3937400000000002E-4</v>
      </c>
    </row>
    <row r="2819" spans="1:19" x14ac:dyDescent="0.3">
      <c r="A2819">
        <v>12214</v>
      </c>
      <c r="B2819">
        <v>52265</v>
      </c>
      <c r="C2819">
        <v>4.9000000000000004</v>
      </c>
      <c r="D2819">
        <v>59.3</v>
      </c>
      <c r="E2819">
        <v>129</v>
      </c>
      <c r="F2819">
        <v>0</v>
      </c>
      <c r="G2819">
        <v>0.27614347299999997</v>
      </c>
      <c r="H2819">
        <v>0.17864221</v>
      </c>
      <c r="I2819">
        <v>0.194400187</v>
      </c>
      <c r="J2819">
        <v>0.19070842900000001</v>
      </c>
      <c r="K2819">
        <v>9.4683869000000004E-2</v>
      </c>
      <c r="L2819">
        <v>6.5421831999999999E-2</v>
      </c>
      <c r="M2819">
        <v>0.50678117600000006</v>
      </c>
      <c r="N2819">
        <v>0.96411222900000004</v>
      </c>
      <c r="O2819">
        <v>9.3654059999999997E-3</v>
      </c>
      <c r="P2819">
        <v>7.2280729999999998E-3</v>
      </c>
      <c r="Q2819">
        <v>3.5557459999999998E-3</v>
      </c>
      <c r="R2819">
        <v>3.1224498E-2</v>
      </c>
      <c r="S2819">
        <v>1.340691E-3</v>
      </c>
    </row>
    <row r="2820" spans="1:19" x14ac:dyDescent="0.3">
      <c r="A2820">
        <v>1487</v>
      </c>
      <c r="B2820">
        <v>5777</v>
      </c>
      <c r="C2820">
        <v>13</v>
      </c>
      <c r="D2820">
        <v>43.5</v>
      </c>
      <c r="E2820">
        <v>19</v>
      </c>
      <c r="F2820">
        <v>0</v>
      </c>
      <c r="G2820">
        <v>0.27378739200000002</v>
      </c>
      <c r="H2820">
        <v>0.175088727</v>
      </c>
      <c r="I2820">
        <v>0.16410343099999999</v>
      </c>
      <c r="J2820">
        <v>0.19232719300000001</v>
      </c>
      <c r="K2820">
        <v>0.10258577000000001</v>
      </c>
      <c r="L2820">
        <v>9.2107487000000002E-2</v>
      </c>
      <c r="M2820">
        <v>0.50025350700000004</v>
      </c>
      <c r="N2820">
        <v>0.95453777299999998</v>
      </c>
      <c r="O2820">
        <v>1.1323306E-2</v>
      </c>
      <c r="P2820">
        <v>4.9011319999999999E-3</v>
      </c>
      <c r="Q2820">
        <v>6.4221729999999998E-3</v>
      </c>
      <c r="R2820">
        <v>0.124387358</v>
      </c>
      <c r="S2820">
        <v>2.028055E-3</v>
      </c>
    </row>
    <row r="2821" spans="1:19" x14ac:dyDescent="0.3">
      <c r="A2821">
        <v>1835</v>
      </c>
      <c r="B2821">
        <v>7234</v>
      </c>
      <c r="C2821">
        <v>16.8</v>
      </c>
      <c r="D2821">
        <v>52.6</v>
      </c>
      <c r="E2821">
        <v>30</v>
      </c>
      <c r="F2821">
        <v>0</v>
      </c>
      <c r="G2821">
        <v>0.26289723500000001</v>
      </c>
      <c r="H2821">
        <v>0.17141284900000001</v>
      </c>
      <c r="I2821">
        <v>0.18214334800000001</v>
      </c>
      <c r="J2821">
        <v>0.213234283</v>
      </c>
      <c r="K2821">
        <v>0.104828725</v>
      </c>
      <c r="L2821">
        <v>6.5483559999999996E-2</v>
      </c>
      <c r="M2821">
        <v>0.50667216900000001</v>
      </c>
      <c r="N2821">
        <v>0.97702572600000004</v>
      </c>
      <c r="O2821">
        <v>8.8045120000000004E-3</v>
      </c>
      <c r="P2821">
        <v>2.7514100000000001E-3</v>
      </c>
      <c r="Q2821">
        <v>1.788417E-3</v>
      </c>
      <c r="R2821">
        <v>2.4349979000000001E-2</v>
      </c>
      <c r="S2821">
        <v>0</v>
      </c>
    </row>
    <row r="2822" spans="1:19" x14ac:dyDescent="0.3">
      <c r="A2822">
        <v>2656</v>
      </c>
      <c r="B2822">
        <v>13300</v>
      </c>
      <c r="C2822">
        <v>21.3</v>
      </c>
      <c r="D2822">
        <v>28.8</v>
      </c>
      <c r="E2822">
        <v>55</v>
      </c>
      <c r="F2822">
        <v>0</v>
      </c>
      <c r="G2822">
        <v>0.24774232400000001</v>
      </c>
      <c r="H2822">
        <v>0.159692956</v>
      </c>
      <c r="I2822">
        <v>0.17557194500000001</v>
      </c>
      <c r="J2822">
        <v>0.20853401599999999</v>
      </c>
      <c r="K2822">
        <v>0.116044551</v>
      </c>
      <c r="L2822">
        <v>9.2414207999999998E-2</v>
      </c>
      <c r="M2822">
        <v>0.50323600199999996</v>
      </c>
      <c r="N2822">
        <v>0.96161950600000001</v>
      </c>
      <c r="O2822">
        <v>5.8699579999999998E-3</v>
      </c>
      <c r="P2822">
        <v>3.0854910000000001E-3</v>
      </c>
      <c r="Q2822">
        <v>1.0535822E-2</v>
      </c>
      <c r="R2822">
        <v>1.5502709E-2</v>
      </c>
      <c r="S2822">
        <v>3.0102299999999998E-4</v>
      </c>
    </row>
    <row r="2823" spans="1:19" x14ac:dyDescent="0.3">
      <c r="A2823">
        <v>691</v>
      </c>
      <c r="B2823">
        <v>3419</v>
      </c>
      <c r="C2823">
        <v>10.199999999999999</v>
      </c>
      <c r="D2823">
        <v>38.1</v>
      </c>
      <c r="E2823">
        <v>10</v>
      </c>
      <c r="F2823">
        <v>0</v>
      </c>
      <c r="G2823">
        <v>0.234585604</v>
      </c>
      <c r="H2823">
        <v>0.16030972199999999</v>
      </c>
      <c r="I2823">
        <v>0.154574132</v>
      </c>
      <c r="J2823">
        <v>0.216518497</v>
      </c>
      <c r="K2823">
        <v>0.11901347900000001</v>
      </c>
      <c r="L2823">
        <v>0.114998566</v>
      </c>
      <c r="M2823">
        <v>0.50272440500000004</v>
      </c>
      <c r="N2823">
        <v>0.96099799299999999</v>
      </c>
      <c r="O2823">
        <v>5.1620299999999997E-3</v>
      </c>
      <c r="P2823">
        <v>4.3016920000000002E-3</v>
      </c>
      <c r="Q2823">
        <v>5.4488100000000001E-3</v>
      </c>
      <c r="R2823">
        <v>5.4488098999999998E-2</v>
      </c>
      <c r="S2823">
        <v>4.0149130000000002E-3</v>
      </c>
    </row>
    <row r="2824" spans="1:19" x14ac:dyDescent="0.3">
      <c r="A2824">
        <v>11697</v>
      </c>
      <c r="B2824">
        <v>44718</v>
      </c>
      <c r="C2824">
        <v>21.3</v>
      </c>
      <c r="D2824">
        <v>55.5</v>
      </c>
      <c r="E2824">
        <v>111</v>
      </c>
      <c r="F2824">
        <v>20</v>
      </c>
      <c r="G2824">
        <v>0.25959357799999999</v>
      </c>
      <c r="H2824">
        <v>0.18127315599999999</v>
      </c>
      <c r="I2824">
        <v>0.166588077</v>
      </c>
      <c r="J2824">
        <v>0.201975974</v>
      </c>
      <c r="K2824">
        <v>0.11209161300000001</v>
      </c>
      <c r="L2824">
        <v>7.8477601999999994E-2</v>
      </c>
      <c r="M2824">
        <v>0.53340069599999995</v>
      </c>
      <c r="N2824">
        <v>0.45079151200000001</v>
      </c>
      <c r="O2824">
        <v>0.51536993399999997</v>
      </c>
      <c r="P2824">
        <v>7.5221740000000004E-3</v>
      </c>
      <c r="Q2824">
        <v>9.9023240000000005E-3</v>
      </c>
      <c r="R2824">
        <v>8.2519366999999996E-2</v>
      </c>
      <c r="S2824">
        <v>5.8381000000000004E-4</v>
      </c>
    </row>
    <row r="2825" spans="1:19" x14ac:dyDescent="0.3">
      <c r="A2825">
        <v>5568</v>
      </c>
      <c r="B2825">
        <v>16524</v>
      </c>
      <c r="C2825">
        <v>20.2</v>
      </c>
      <c r="D2825">
        <v>40.299999999999997</v>
      </c>
      <c r="E2825">
        <v>53</v>
      </c>
      <c r="F2825">
        <v>0</v>
      </c>
      <c r="G2825">
        <v>0.185149643</v>
      </c>
      <c r="H2825">
        <v>0.204222395</v>
      </c>
      <c r="I2825">
        <v>0.20176332999999999</v>
      </c>
      <c r="J2825">
        <v>0.21004018499999999</v>
      </c>
      <c r="K2825">
        <v>0.112877107</v>
      </c>
      <c r="L2825">
        <v>8.5947339999999997E-2</v>
      </c>
      <c r="M2825">
        <v>0.44623043200000001</v>
      </c>
      <c r="N2825">
        <v>0.91447250000000002</v>
      </c>
      <c r="O2825">
        <v>6.7234451000000001E-2</v>
      </c>
      <c r="P2825">
        <v>2.57902E-3</v>
      </c>
      <c r="Q2825">
        <v>4.378336E-3</v>
      </c>
      <c r="R2825">
        <v>2.1711749999999998E-2</v>
      </c>
      <c r="S2825">
        <v>3.5986299999999998E-4</v>
      </c>
    </row>
    <row r="2826" spans="1:19" x14ac:dyDescent="0.3">
      <c r="A2826">
        <v>26935</v>
      </c>
      <c r="B2826">
        <v>138318</v>
      </c>
      <c r="C2826">
        <v>13.6</v>
      </c>
      <c r="D2826">
        <v>44.3</v>
      </c>
      <c r="E2826">
        <v>599</v>
      </c>
      <c r="F2826">
        <v>62</v>
      </c>
      <c r="G2826">
        <v>0.26276686300000002</v>
      </c>
      <c r="H2826">
        <v>0.182751887</v>
      </c>
      <c r="I2826">
        <v>0.17707691</v>
      </c>
      <c r="J2826">
        <v>0.199872258</v>
      </c>
      <c r="K2826">
        <v>0.103984965</v>
      </c>
      <c r="L2826">
        <v>7.3547117999999995E-2</v>
      </c>
      <c r="M2826">
        <v>0.51099756299999999</v>
      </c>
      <c r="N2826">
        <v>0.875444161</v>
      </c>
      <c r="O2826">
        <v>6.1866796000000002E-2</v>
      </c>
      <c r="P2826">
        <v>1.5556632000000001E-2</v>
      </c>
      <c r="Q2826">
        <v>1.8456523999999998E-2</v>
      </c>
      <c r="R2826">
        <v>0.14220479799999999</v>
      </c>
      <c r="S2826">
        <v>8.58955E-4</v>
      </c>
    </row>
    <row r="2827" spans="1:19" x14ac:dyDescent="0.3">
      <c r="A2827">
        <v>1069</v>
      </c>
      <c r="B2827">
        <v>6385</v>
      </c>
      <c r="C2827">
        <v>11.6</v>
      </c>
      <c r="D2827">
        <v>54.6</v>
      </c>
      <c r="E2827">
        <v>17</v>
      </c>
      <c r="F2827">
        <v>0</v>
      </c>
      <c r="G2827">
        <v>0.18405481200000001</v>
      </c>
      <c r="H2827">
        <v>0.15929616899999999</v>
      </c>
      <c r="I2827">
        <v>0.14279040800000001</v>
      </c>
      <c r="J2827">
        <v>0.27530364400000001</v>
      </c>
      <c r="K2827">
        <v>0.14403612599999999</v>
      </c>
      <c r="L2827">
        <v>9.4518841000000006E-2</v>
      </c>
      <c r="M2827">
        <v>0.50389286799999999</v>
      </c>
      <c r="N2827">
        <v>0.55185300500000001</v>
      </c>
      <c r="O2827">
        <v>0.41544690099999998</v>
      </c>
      <c r="P2827">
        <v>4.9828709999999998E-3</v>
      </c>
      <c r="Q2827">
        <v>4.5157269999999998E-3</v>
      </c>
      <c r="R2827">
        <v>2.7250078E-2</v>
      </c>
      <c r="S2827">
        <v>7.7857399999999998E-4</v>
      </c>
    </row>
    <row r="2828" spans="1:19" x14ac:dyDescent="0.3">
      <c r="A2828">
        <v>2724</v>
      </c>
      <c r="B2828">
        <v>20171</v>
      </c>
      <c r="C2828">
        <v>16.7</v>
      </c>
      <c r="D2828">
        <v>20.8</v>
      </c>
      <c r="E2828">
        <v>31</v>
      </c>
      <c r="F2828">
        <v>0</v>
      </c>
      <c r="G2828">
        <v>0.29490260200000001</v>
      </c>
      <c r="H2828">
        <v>0.221381461</v>
      </c>
      <c r="I2828">
        <v>0.21330333900000001</v>
      </c>
      <c r="J2828">
        <v>0.16882253699999999</v>
      </c>
      <c r="K2828">
        <v>6.6976838999999996E-2</v>
      </c>
      <c r="L2828">
        <v>3.4613221999999999E-2</v>
      </c>
      <c r="M2828">
        <v>0.49547522900000002</v>
      </c>
      <c r="N2828">
        <v>0.65637302500000005</v>
      </c>
      <c r="O2828">
        <v>0.27506518699999999</v>
      </c>
      <c r="P2828">
        <v>1.3190858E-2</v>
      </c>
      <c r="Q2828">
        <v>8.7939060000000006E-3</v>
      </c>
      <c r="R2828">
        <v>0.110281712</v>
      </c>
      <c r="S2828">
        <v>4.2435709999999998E-3</v>
      </c>
    </row>
    <row r="2829" spans="1:19" x14ac:dyDescent="0.3">
      <c r="A2829">
        <v>27707</v>
      </c>
      <c r="B2829">
        <v>74855</v>
      </c>
      <c r="C2829">
        <v>18.600000000000001</v>
      </c>
      <c r="D2829">
        <v>44.9</v>
      </c>
      <c r="E2829">
        <v>301</v>
      </c>
      <c r="F2829">
        <v>12</v>
      </c>
      <c r="G2829">
        <v>0.25598616600000001</v>
      </c>
      <c r="H2829">
        <v>0.173737427</v>
      </c>
      <c r="I2829">
        <v>0.173486628</v>
      </c>
      <c r="J2829">
        <v>0.198421289</v>
      </c>
      <c r="K2829">
        <v>0.11064178</v>
      </c>
      <c r="L2829">
        <v>8.7726709E-2</v>
      </c>
      <c r="M2829">
        <v>0.50207238799999998</v>
      </c>
      <c r="N2829">
        <v>0.82152379900000005</v>
      </c>
      <c r="O2829">
        <v>0.139523219</v>
      </c>
      <c r="P2829">
        <v>9.1475489999999996E-3</v>
      </c>
      <c r="Q2829">
        <v>4.025977E-3</v>
      </c>
      <c r="R2829">
        <v>5.2562105999999997E-2</v>
      </c>
      <c r="S2829">
        <v>3.5639800000000001E-4</v>
      </c>
    </row>
    <row r="2830" spans="1:19" x14ac:dyDescent="0.3">
      <c r="A2830">
        <v>9599</v>
      </c>
      <c r="B2830">
        <v>34378</v>
      </c>
      <c r="C2830">
        <v>7.2</v>
      </c>
      <c r="D2830">
        <v>46.5</v>
      </c>
      <c r="E2830">
        <v>81</v>
      </c>
      <c r="F2830">
        <v>0</v>
      </c>
      <c r="G2830">
        <v>0.24949947</v>
      </c>
      <c r="H2830">
        <v>0.171622895</v>
      </c>
      <c r="I2830">
        <v>0.180161347</v>
      </c>
      <c r="J2830">
        <v>0.21328465399999999</v>
      </c>
      <c r="K2830">
        <v>0.11046990900000001</v>
      </c>
      <c r="L2830">
        <v>7.4961723999999993E-2</v>
      </c>
      <c r="M2830">
        <v>0.50129548899999998</v>
      </c>
      <c r="N2830">
        <v>0.97250029400000004</v>
      </c>
      <c r="O2830">
        <v>4.916971E-3</v>
      </c>
      <c r="P2830">
        <v>5.2997290000000004E-3</v>
      </c>
      <c r="Q2830">
        <v>4.1808970000000003E-3</v>
      </c>
      <c r="R2830">
        <v>2.2052762E-2</v>
      </c>
      <c r="S2830">
        <v>4.1220100000000001E-4</v>
      </c>
    </row>
    <row r="2831" spans="1:19" x14ac:dyDescent="0.3">
      <c r="A2831">
        <v>5560</v>
      </c>
      <c r="B2831">
        <v>21992</v>
      </c>
      <c r="C2831">
        <v>7.1</v>
      </c>
      <c r="D2831">
        <v>56</v>
      </c>
      <c r="E2831">
        <v>74</v>
      </c>
      <c r="F2831">
        <v>0</v>
      </c>
      <c r="G2831">
        <v>0.26724334199999999</v>
      </c>
      <c r="H2831">
        <v>0.167630321</v>
      </c>
      <c r="I2831">
        <v>0.168586387</v>
      </c>
      <c r="J2831">
        <v>0.19694969300000001</v>
      </c>
      <c r="K2831">
        <v>0.110220806</v>
      </c>
      <c r="L2831">
        <v>8.9369451000000003E-2</v>
      </c>
      <c r="M2831">
        <v>0.50739813300000003</v>
      </c>
      <c r="N2831">
        <v>0.96325973099999995</v>
      </c>
      <c r="O2831">
        <v>1.2155702000000001E-2</v>
      </c>
      <c r="P2831">
        <v>6.7379919999999999E-3</v>
      </c>
      <c r="Q2831">
        <v>3.095834E-3</v>
      </c>
      <c r="R2831">
        <v>6.5240154999999994E-2</v>
      </c>
      <c r="S2831">
        <v>1.0015930000000001E-3</v>
      </c>
    </row>
    <row r="2832" spans="1:19" x14ac:dyDescent="0.3">
      <c r="A2832">
        <v>642</v>
      </c>
      <c r="B2832">
        <v>3544</v>
      </c>
      <c r="C2832">
        <v>10.3</v>
      </c>
      <c r="D2832">
        <v>44.3</v>
      </c>
      <c r="E2832">
        <v>8</v>
      </c>
      <c r="F2832">
        <v>0</v>
      </c>
      <c r="G2832">
        <v>0.22857940299999999</v>
      </c>
      <c r="H2832">
        <v>0.123360313</v>
      </c>
      <c r="I2832">
        <v>0.145687971</v>
      </c>
      <c r="J2832">
        <v>0.22271839199999999</v>
      </c>
      <c r="K2832">
        <v>0.144571588</v>
      </c>
      <c r="L2832">
        <v>0.135082333</v>
      </c>
      <c r="M2832">
        <v>0.49651130300000001</v>
      </c>
      <c r="N2832">
        <v>0.961205694</v>
      </c>
      <c r="O2832">
        <v>2.7909570000000002E-3</v>
      </c>
      <c r="P2832">
        <v>4.7446270000000004E-3</v>
      </c>
      <c r="Q2832">
        <v>4.7446270000000004E-3</v>
      </c>
      <c r="R2832">
        <v>2.3444040999999999E-2</v>
      </c>
      <c r="S2832">
        <v>1.395479E-3</v>
      </c>
    </row>
    <row r="2833" spans="1:19" x14ac:dyDescent="0.3">
      <c r="A2833">
        <v>7225</v>
      </c>
      <c r="B2833">
        <v>23899</v>
      </c>
      <c r="C2833">
        <v>15</v>
      </c>
      <c r="D2833">
        <v>39.200000000000003</v>
      </c>
      <c r="E2833">
        <v>95</v>
      </c>
      <c r="F2833">
        <v>4</v>
      </c>
      <c r="G2833">
        <v>0.26452446400000001</v>
      </c>
      <c r="H2833">
        <v>0.171459532</v>
      </c>
      <c r="I2833">
        <v>0.18700508499999999</v>
      </c>
      <c r="J2833">
        <v>0.196007335</v>
      </c>
      <c r="K2833">
        <v>0.106234892</v>
      </c>
      <c r="L2833">
        <v>7.4768691999999998E-2</v>
      </c>
      <c r="M2833">
        <v>0.498749687</v>
      </c>
      <c r="N2833">
        <v>0.96811702899999996</v>
      </c>
      <c r="O2833">
        <v>1.4670334E-2</v>
      </c>
      <c r="P2833">
        <v>3.250813E-3</v>
      </c>
      <c r="Q2833">
        <v>3.250813E-3</v>
      </c>
      <c r="R2833">
        <v>3.5467199999999997E-2</v>
      </c>
      <c r="S2833">
        <v>4.5844800000000003E-4</v>
      </c>
    </row>
    <row r="2834" spans="1:19" x14ac:dyDescent="0.3">
      <c r="A2834">
        <v>100432</v>
      </c>
      <c r="B2834">
        <v>406204</v>
      </c>
      <c r="C2834">
        <v>5</v>
      </c>
      <c r="D2834">
        <v>60.4</v>
      </c>
      <c r="E2834">
        <v>860</v>
      </c>
      <c r="F2834">
        <v>39</v>
      </c>
      <c r="G2834">
        <v>0.25348364000000001</v>
      </c>
      <c r="H2834">
        <v>0.18754446299999999</v>
      </c>
      <c r="I2834">
        <v>0.19957365499999999</v>
      </c>
      <c r="J2834">
        <v>0.20152131000000001</v>
      </c>
      <c r="K2834">
        <v>9.2733731E-2</v>
      </c>
      <c r="L2834">
        <v>6.5143200999999998E-2</v>
      </c>
      <c r="M2834">
        <v>0.50875076500000005</v>
      </c>
      <c r="N2834">
        <v>0.89613503699999997</v>
      </c>
      <c r="O2834">
        <v>5.2872728000000001E-2</v>
      </c>
      <c r="P2834">
        <v>2.7540781E-2</v>
      </c>
      <c r="Q2834">
        <v>2.2958940000000001E-3</v>
      </c>
      <c r="R2834">
        <v>3.4212057999999997E-2</v>
      </c>
      <c r="S2834">
        <v>5.7210799999999999E-4</v>
      </c>
    </row>
    <row r="2835" spans="1:19" x14ac:dyDescent="0.3">
      <c r="A2835">
        <v>124</v>
      </c>
      <c r="B2835">
        <v>790</v>
      </c>
      <c r="C2835">
        <v>12.4</v>
      </c>
      <c r="D2835">
        <v>30.9</v>
      </c>
      <c r="E2835">
        <v>1</v>
      </c>
      <c r="F2835">
        <v>0</v>
      </c>
      <c r="G2835">
        <v>0.201787995</v>
      </c>
      <c r="H2835">
        <v>0.140485313</v>
      </c>
      <c r="I2835">
        <v>0.12771392100000001</v>
      </c>
      <c r="J2835">
        <v>0.24521072799999999</v>
      </c>
      <c r="K2835">
        <v>0.14942528699999999</v>
      </c>
      <c r="L2835">
        <v>0.13537675599999999</v>
      </c>
      <c r="M2835">
        <v>0.49169859500000002</v>
      </c>
      <c r="N2835">
        <v>0.97701149399999998</v>
      </c>
      <c r="O2835">
        <v>0</v>
      </c>
      <c r="P2835">
        <v>3.8314180000000001E-3</v>
      </c>
      <c r="Q2835">
        <v>5.1085569999999997E-3</v>
      </c>
      <c r="R2835">
        <v>1.532567E-2</v>
      </c>
      <c r="S2835">
        <v>0</v>
      </c>
    </row>
    <row r="2836" spans="1:19" x14ac:dyDescent="0.3">
      <c r="A2836">
        <v>283678</v>
      </c>
      <c r="B2836">
        <v>1132271</v>
      </c>
      <c r="C2836">
        <v>7.4</v>
      </c>
      <c r="D2836">
        <v>71.5</v>
      </c>
      <c r="E2836">
        <v>1009</v>
      </c>
      <c r="F2836">
        <v>175</v>
      </c>
      <c r="G2836">
        <v>0.26434188600000003</v>
      </c>
      <c r="H2836">
        <v>0.21046339999999999</v>
      </c>
      <c r="I2836">
        <v>0.22253434</v>
      </c>
      <c r="J2836">
        <v>0.1822532</v>
      </c>
      <c r="K2836">
        <v>7.4658132000000002E-2</v>
      </c>
      <c r="L2836">
        <v>4.5749040999999997E-2</v>
      </c>
      <c r="M2836">
        <v>0.513595998</v>
      </c>
      <c r="N2836">
        <v>0.67851903400000002</v>
      </c>
      <c r="O2836">
        <v>0.21034736800000001</v>
      </c>
      <c r="P2836">
        <v>7.6833059999999995E-2</v>
      </c>
      <c r="Q2836">
        <v>7.9018779999999993E-3</v>
      </c>
      <c r="R2836">
        <v>0.103917119</v>
      </c>
      <c r="S2836">
        <v>7.7444700000000005E-4</v>
      </c>
    </row>
    <row r="2837" spans="1:19" x14ac:dyDescent="0.3">
      <c r="A2837">
        <v>9314</v>
      </c>
      <c r="B2837">
        <v>33334</v>
      </c>
      <c r="C2837">
        <v>16.899999999999999</v>
      </c>
      <c r="D2837">
        <v>37.4</v>
      </c>
      <c r="E2837">
        <v>123</v>
      </c>
      <c r="F2837">
        <v>6</v>
      </c>
      <c r="G2837">
        <v>0.23409745600000001</v>
      </c>
      <c r="H2837">
        <v>0.228786606</v>
      </c>
      <c r="I2837">
        <v>0.15968555000000001</v>
      </c>
      <c r="J2837">
        <v>0.187079933</v>
      </c>
      <c r="K2837">
        <v>0.107327172</v>
      </c>
      <c r="L2837">
        <v>8.3023284000000003E-2</v>
      </c>
      <c r="M2837">
        <v>0.51161185799999997</v>
      </c>
      <c r="N2837">
        <v>0.88871219400000001</v>
      </c>
      <c r="O2837">
        <v>7.6902304000000005E-2</v>
      </c>
      <c r="P2837">
        <v>1.2181948999999999E-2</v>
      </c>
      <c r="Q2837">
        <v>4.5907350000000003E-3</v>
      </c>
      <c r="R2837">
        <v>2.9404705E-2</v>
      </c>
      <c r="S2837">
        <v>5.4008599999999995E-4</v>
      </c>
    </row>
    <row r="2838" spans="1:19" x14ac:dyDescent="0.3">
      <c r="A2838">
        <v>22932</v>
      </c>
      <c r="B2838">
        <v>124229</v>
      </c>
      <c r="C2838">
        <v>18.100000000000001</v>
      </c>
      <c r="D2838">
        <v>44.3</v>
      </c>
      <c r="E2838">
        <v>643</v>
      </c>
      <c r="F2838">
        <v>66</v>
      </c>
      <c r="G2838">
        <v>0.28363387000000001</v>
      </c>
      <c r="H2838">
        <v>0.203775868</v>
      </c>
      <c r="I2838">
        <v>0.17809512299999999</v>
      </c>
      <c r="J2838">
        <v>0.177562629</v>
      </c>
      <c r="K2838">
        <v>8.7700189999999997E-2</v>
      </c>
      <c r="L2838">
        <v>6.9232320999999999E-2</v>
      </c>
      <c r="M2838">
        <v>0.51378433999999995</v>
      </c>
      <c r="N2838">
        <v>0.74432207800000005</v>
      </c>
      <c r="O2838">
        <v>0.20906047</v>
      </c>
      <c r="P2838">
        <v>1.4070757E-2</v>
      </c>
      <c r="Q2838">
        <v>9.9076200000000007E-3</v>
      </c>
      <c r="R2838">
        <v>0.19221428900000001</v>
      </c>
      <c r="S2838">
        <v>1.0488520000000001E-3</v>
      </c>
    </row>
    <row r="2839" spans="1:19" x14ac:dyDescent="0.3">
      <c r="A2839">
        <v>2394</v>
      </c>
      <c r="B2839">
        <v>10925</v>
      </c>
      <c r="C2839">
        <v>18.899999999999999</v>
      </c>
      <c r="D2839">
        <v>34.9</v>
      </c>
      <c r="E2839">
        <v>37</v>
      </c>
      <c r="F2839">
        <v>0</v>
      </c>
      <c r="G2839">
        <v>0.17044538000000001</v>
      </c>
      <c r="H2839">
        <v>0.25342772600000002</v>
      </c>
      <c r="I2839">
        <v>0.189174657</v>
      </c>
      <c r="J2839">
        <v>0.20145174299999999</v>
      </c>
      <c r="K2839">
        <v>0.109597634</v>
      </c>
      <c r="L2839">
        <v>7.5902859000000003E-2</v>
      </c>
      <c r="M2839">
        <v>0.40424769199999999</v>
      </c>
      <c r="N2839">
        <v>0.412850614</v>
      </c>
      <c r="O2839">
        <v>0.56125100800000005</v>
      </c>
      <c r="P2839">
        <v>4.570302E-3</v>
      </c>
      <c r="Q2839">
        <v>5.7352810000000001E-3</v>
      </c>
      <c r="R2839">
        <v>3.2888252E-2</v>
      </c>
      <c r="S2839" s="1">
        <v>8.9599999999999996E-5</v>
      </c>
    </row>
    <row r="2840" spans="1:19" x14ac:dyDescent="0.3">
      <c r="A2840">
        <v>4182</v>
      </c>
      <c r="B2840">
        <v>9294</v>
      </c>
      <c r="C2840">
        <v>11.1</v>
      </c>
      <c r="D2840">
        <v>38.200000000000003</v>
      </c>
      <c r="E2840">
        <v>10</v>
      </c>
      <c r="F2840">
        <v>0</v>
      </c>
      <c r="G2840">
        <v>0.28895443399999998</v>
      </c>
      <c r="H2840">
        <v>0.214300244</v>
      </c>
      <c r="I2840">
        <v>0.197925142</v>
      </c>
      <c r="J2840">
        <v>0.223962571</v>
      </c>
      <c r="K2840">
        <v>5.2888526999999998E-2</v>
      </c>
      <c r="L2840">
        <v>2.1969081000000001E-2</v>
      </c>
      <c r="M2840">
        <v>0.37642392200000002</v>
      </c>
      <c r="N2840">
        <v>0.32668836499999998</v>
      </c>
      <c r="O2840">
        <v>1.6375101999999999E-2</v>
      </c>
      <c r="P2840">
        <v>5.4820992999999998E-2</v>
      </c>
      <c r="Q2840">
        <v>0.53152969900000002</v>
      </c>
      <c r="R2840">
        <v>4.3327908999999998E-2</v>
      </c>
      <c r="S2840">
        <v>1.8002441000000001E-2</v>
      </c>
    </row>
    <row r="2841" spans="1:19" x14ac:dyDescent="0.3">
      <c r="A2841">
        <v>30666</v>
      </c>
      <c r="B2841">
        <v>118268</v>
      </c>
      <c r="C2841">
        <v>20.3</v>
      </c>
      <c r="D2841">
        <v>39.200000000000003</v>
      </c>
      <c r="E2841">
        <v>357</v>
      </c>
      <c r="F2841">
        <v>48</v>
      </c>
      <c r="G2841">
        <v>0.28436366099999999</v>
      </c>
      <c r="H2841">
        <v>0.27204742500000001</v>
      </c>
      <c r="I2841">
        <v>0.165255609</v>
      </c>
      <c r="J2841">
        <v>0.15232611600000001</v>
      </c>
      <c r="K2841">
        <v>7.5055788999999998E-2</v>
      </c>
      <c r="L2841">
        <v>5.0951399000000001E-2</v>
      </c>
      <c r="M2841">
        <v>0.51737560299999996</v>
      </c>
      <c r="N2841">
        <v>0.57551573199999995</v>
      </c>
      <c r="O2841">
        <v>0.373882084</v>
      </c>
      <c r="P2841">
        <v>2.1719503000000001E-2</v>
      </c>
      <c r="Q2841">
        <v>4.6334940000000002E-3</v>
      </c>
      <c r="R2841">
        <v>5.9741410000000002E-2</v>
      </c>
      <c r="S2841">
        <v>1.609798E-3</v>
      </c>
    </row>
    <row r="2842" spans="1:19" x14ac:dyDescent="0.3">
      <c r="A2842">
        <v>3744</v>
      </c>
      <c r="B2842">
        <v>11190</v>
      </c>
      <c r="C2842">
        <v>11.7</v>
      </c>
      <c r="D2842">
        <v>48.3</v>
      </c>
      <c r="E2842">
        <v>27</v>
      </c>
      <c r="F2842">
        <v>4</v>
      </c>
      <c r="G2842">
        <v>0.241666667</v>
      </c>
      <c r="H2842">
        <v>0.170920139</v>
      </c>
      <c r="I2842">
        <v>0.16805555599999999</v>
      </c>
      <c r="J2842">
        <v>0.205555556</v>
      </c>
      <c r="K2842">
        <v>0.118489583</v>
      </c>
      <c r="L2842">
        <v>9.5312499999999994E-2</v>
      </c>
      <c r="M2842">
        <v>0.49600694400000001</v>
      </c>
      <c r="N2842">
        <v>0.95833333300000001</v>
      </c>
      <c r="O2842">
        <v>1.015625E-2</v>
      </c>
      <c r="P2842">
        <v>1.2065971999999999E-2</v>
      </c>
      <c r="Q2842">
        <v>3.0381940000000001E-3</v>
      </c>
      <c r="R2842">
        <v>3.1510416999999999E-2</v>
      </c>
      <c r="S2842">
        <v>4.3402799999999999E-4</v>
      </c>
    </row>
    <row r="2843" spans="1:19" x14ac:dyDescent="0.3">
      <c r="A2843">
        <v>1229</v>
      </c>
      <c r="B2843">
        <v>6415</v>
      </c>
      <c r="C2843">
        <v>13</v>
      </c>
      <c r="D2843">
        <v>41.5</v>
      </c>
      <c r="E2843">
        <v>33</v>
      </c>
      <c r="F2843">
        <v>0</v>
      </c>
      <c r="G2843">
        <v>0.27092066399999998</v>
      </c>
      <c r="H2843">
        <v>0.15416860700000001</v>
      </c>
      <c r="I2843">
        <v>0.14951094600000001</v>
      </c>
      <c r="J2843">
        <v>0.200124204</v>
      </c>
      <c r="K2843">
        <v>0.109765564</v>
      </c>
      <c r="L2843">
        <v>0.11551001399999999</v>
      </c>
      <c r="M2843">
        <v>0.50302747999999997</v>
      </c>
      <c r="N2843">
        <v>0.97267504999999999</v>
      </c>
      <c r="O2843">
        <v>4.9681730000000002E-3</v>
      </c>
      <c r="P2843">
        <v>5.7444499999999999E-3</v>
      </c>
      <c r="Q2843">
        <v>2.328831E-3</v>
      </c>
      <c r="R2843">
        <v>1.6457072E-2</v>
      </c>
      <c r="S2843">
        <v>1.55255E-4</v>
      </c>
    </row>
    <row r="2844" spans="1:19" x14ac:dyDescent="0.3">
      <c r="A2844">
        <v>1126</v>
      </c>
      <c r="B2844">
        <v>4046</v>
      </c>
      <c r="C2844">
        <v>11</v>
      </c>
      <c r="D2844">
        <v>45.6</v>
      </c>
      <c r="E2844">
        <v>26</v>
      </c>
      <c r="F2844">
        <v>0</v>
      </c>
      <c r="G2844">
        <v>0.257699711</v>
      </c>
      <c r="H2844">
        <v>0.15351299299999999</v>
      </c>
      <c r="I2844">
        <v>0.14003849900000001</v>
      </c>
      <c r="J2844">
        <v>0.21799807500000001</v>
      </c>
      <c r="K2844">
        <v>0.11597690099999999</v>
      </c>
      <c r="L2844">
        <v>0.114773821</v>
      </c>
      <c r="M2844">
        <v>0.493262753</v>
      </c>
      <c r="N2844">
        <v>0.94441770899999999</v>
      </c>
      <c r="O2844">
        <v>6.9778629999999999E-3</v>
      </c>
      <c r="P2844">
        <v>4.8123200000000001E-3</v>
      </c>
      <c r="Q2844">
        <v>2.1174206000000001E-2</v>
      </c>
      <c r="R2844">
        <v>0.13354186700000001</v>
      </c>
      <c r="S2844">
        <v>2.40616E-4</v>
      </c>
    </row>
    <row r="2845" spans="1:19" x14ac:dyDescent="0.3">
      <c r="A2845">
        <v>17808</v>
      </c>
      <c r="B2845">
        <v>66999</v>
      </c>
      <c r="C2845">
        <v>5</v>
      </c>
      <c r="D2845">
        <v>56.7</v>
      </c>
      <c r="E2845">
        <v>125</v>
      </c>
      <c r="F2845">
        <v>8</v>
      </c>
      <c r="G2845">
        <v>0.279809578</v>
      </c>
      <c r="H2845">
        <v>0.156873606</v>
      </c>
      <c r="I2845">
        <v>0.22605128799999999</v>
      </c>
      <c r="J2845">
        <v>0.20060180499999999</v>
      </c>
      <c r="K2845">
        <v>8.7007291E-2</v>
      </c>
      <c r="L2845">
        <v>4.9656432E-2</v>
      </c>
      <c r="M2845">
        <v>0.47777661300000002</v>
      </c>
      <c r="N2845">
        <v>0.91583706300000001</v>
      </c>
      <c r="O2845">
        <v>4.3548556000000002E-2</v>
      </c>
      <c r="P2845">
        <v>1.7410439999999999E-2</v>
      </c>
      <c r="Q2845">
        <v>4.3862930000000003E-3</v>
      </c>
      <c r="R2845">
        <v>4.0240123000000003E-2</v>
      </c>
      <c r="S2845">
        <v>7.6348400000000004E-4</v>
      </c>
    </row>
    <row r="2846" spans="1:19" x14ac:dyDescent="0.3">
      <c r="A2846">
        <v>2078</v>
      </c>
      <c r="B2846">
        <v>9689</v>
      </c>
      <c r="C2846">
        <v>18.7</v>
      </c>
      <c r="D2846">
        <v>33.9</v>
      </c>
      <c r="E2846">
        <v>31</v>
      </c>
      <c r="F2846">
        <v>0</v>
      </c>
      <c r="G2846">
        <v>0.21602639100000001</v>
      </c>
      <c r="H2846">
        <v>0.13770352199999999</v>
      </c>
      <c r="I2846">
        <v>0.15164414200000001</v>
      </c>
      <c r="J2846">
        <v>0.219006066</v>
      </c>
      <c r="K2846">
        <v>0.144620624</v>
      </c>
      <c r="L2846">
        <v>0.13099925500000001</v>
      </c>
      <c r="M2846">
        <v>0.49441311100000002</v>
      </c>
      <c r="N2846">
        <v>0.96286048700000004</v>
      </c>
      <c r="O2846">
        <v>7.3427689999999999E-3</v>
      </c>
      <c r="P2846">
        <v>2.8732570000000002E-3</v>
      </c>
      <c r="Q2846">
        <v>9.3646909999999996E-3</v>
      </c>
      <c r="R2846">
        <v>2.2773225000000001E-2</v>
      </c>
      <c r="S2846">
        <v>2.1283399999999999E-4</v>
      </c>
    </row>
    <row r="2847" spans="1:19" x14ac:dyDescent="0.3">
      <c r="A2847">
        <v>3619</v>
      </c>
      <c r="B2847">
        <v>13511</v>
      </c>
      <c r="C2847">
        <v>9.3000000000000007</v>
      </c>
      <c r="D2847">
        <v>51.6</v>
      </c>
      <c r="E2847">
        <v>19</v>
      </c>
      <c r="F2847">
        <v>0</v>
      </c>
      <c r="G2847">
        <v>0.25981431399999999</v>
      </c>
      <c r="H2847">
        <v>0.182615688</v>
      </c>
      <c r="I2847">
        <v>0.15929526999999999</v>
      </c>
      <c r="J2847">
        <v>0.189195117</v>
      </c>
      <c r="K2847">
        <v>0.110607501</v>
      </c>
      <c r="L2847">
        <v>9.8472111000000001E-2</v>
      </c>
      <c r="M2847">
        <v>0.510051904</v>
      </c>
      <c r="N2847">
        <v>0.95123912600000005</v>
      </c>
      <c r="O2847">
        <v>1.6083047E-2</v>
      </c>
      <c r="P2847">
        <v>7.6759999999999997E-3</v>
      </c>
      <c r="Q2847">
        <v>8.4801519999999995E-3</v>
      </c>
      <c r="R2847">
        <v>5.2489216999999998E-2</v>
      </c>
      <c r="S2847">
        <v>7.3104799999999998E-4</v>
      </c>
    </row>
    <row r="2848" spans="1:19" x14ac:dyDescent="0.3">
      <c r="A2848">
        <v>4194</v>
      </c>
      <c r="B2848">
        <v>19522</v>
      </c>
      <c r="C2848">
        <v>22.8</v>
      </c>
      <c r="D2848">
        <v>54.5</v>
      </c>
      <c r="E2848">
        <v>39</v>
      </c>
      <c r="F2848">
        <v>0</v>
      </c>
      <c r="G2848">
        <v>0.19730373500000001</v>
      </c>
      <c r="H2848">
        <v>0.15878566699999999</v>
      </c>
      <c r="I2848">
        <v>0.15584613</v>
      </c>
      <c r="J2848">
        <v>0.22588819600000001</v>
      </c>
      <c r="K2848">
        <v>0.15321068400000001</v>
      </c>
      <c r="L2848">
        <v>0.108965587</v>
      </c>
      <c r="M2848">
        <v>0.50519487100000005</v>
      </c>
      <c r="N2848">
        <v>0.40484516799999998</v>
      </c>
      <c r="O2848">
        <v>0.51350666499999997</v>
      </c>
      <c r="P2848">
        <v>4.4093049999999996E-3</v>
      </c>
      <c r="Q2848">
        <v>5.6662104999999997E-2</v>
      </c>
      <c r="R2848">
        <v>3.9176929999999999E-2</v>
      </c>
      <c r="S2848">
        <v>2.53408E-4</v>
      </c>
    </row>
    <row r="2849" spans="1:19" x14ac:dyDescent="0.3">
      <c r="A2849">
        <v>8077</v>
      </c>
      <c r="B2849">
        <v>27707</v>
      </c>
      <c r="C2849">
        <v>13.8</v>
      </c>
      <c r="D2849">
        <v>41.9</v>
      </c>
      <c r="E2849">
        <v>123</v>
      </c>
      <c r="F2849">
        <v>4</v>
      </c>
      <c r="G2849">
        <v>0.238215396</v>
      </c>
      <c r="H2849">
        <v>0.17089047399999999</v>
      </c>
      <c r="I2849">
        <v>0.17586396100000001</v>
      </c>
      <c r="J2849">
        <v>0.209690986</v>
      </c>
      <c r="K2849">
        <v>0.118339733</v>
      </c>
      <c r="L2849">
        <v>8.6999451000000005E-2</v>
      </c>
      <c r="M2849">
        <v>0.51047723499999997</v>
      </c>
      <c r="N2849">
        <v>0.95538489699999996</v>
      </c>
      <c r="O2849">
        <v>1.8394588E-2</v>
      </c>
      <c r="P2849">
        <v>4.2420920000000003E-3</v>
      </c>
      <c r="Q2849">
        <v>5.0100570000000001E-3</v>
      </c>
      <c r="R2849">
        <v>2.8268422000000001E-2</v>
      </c>
      <c r="S2849">
        <v>9.873830000000001E-4</v>
      </c>
    </row>
    <row r="2850" spans="1:19" x14ac:dyDescent="0.3">
      <c r="A2850">
        <v>8375</v>
      </c>
      <c r="B2850">
        <v>29614</v>
      </c>
      <c r="C2850">
        <v>15.3</v>
      </c>
      <c r="D2850">
        <v>52</v>
      </c>
      <c r="E2850">
        <v>116</v>
      </c>
      <c r="F2850">
        <v>0</v>
      </c>
      <c r="G2850">
        <v>0.24477146799999999</v>
      </c>
      <c r="H2850">
        <v>0.188781163</v>
      </c>
      <c r="I2850">
        <v>0.18341412700000001</v>
      </c>
      <c r="J2850">
        <v>0.205263158</v>
      </c>
      <c r="K2850">
        <v>0.107894737</v>
      </c>
      <c r="L2850">
        <v>6.9875346000000005E-2</v>
      </c>
      <c r="M2850">
        <v>0.45592105300000002</v>
      </c>
      <c r="N2850">
        <v>0.81076869799999995</v>
      </c>
      <c r="O2850">
        <v>0.15450138499999999</v>
      </c>
      <c r="P2850">
        <v>3.9127420000000003E-3</v>
      </c>
      <c r="Q2850">
        <v>1.0249306999999999E-2</v>
      </c>
      <c r="R2850">
        <v>0.246952909</v>
      </c>
      <c r="S2850">
        <v>1.3157889999999999E-3</v>
      </c>
    </row>
    <row r="2851" spans="1:19" x14ac:dyDescent="0.3">
      <c r="A2851">
        <v>9758</v>
      </c>
      <c r="B2851">
        <v>40529</v>
      </c>
      <c r="C2851">
        <v>16.399999999999999</v>
      </c>
      <c r="D2851">
        <v>42.8</v>
      </c>
      <c r="E2851">
        <v>148</v>
      </c>
      <c r="F2851">
        <v>12</v>
      </c>
      <c r="G2851">
        <v>0.212834093</v>
      </c>
      <c r="H2851">
        <v>0.163714743</v>
      </c>
      <c r="I2851">
        <v>0.180736544</v>
      </c>
      <c r="J2851">
        <v>0.21219362</v>
      </c>
      <c r="K2851">
        <v>0.13494272700000001</v>
      </c>
      <c r="L2851">
        <v>9.5578273000000005E-2</v>
      </c>
      <c r="M2851">
        <v>0.50422465800000005</v>
      </c>
      <c r="N2851">
        <v>0.94765365199999996</v>
      </c>
      <c r="O2851">
        <v>3.2269984000000002E-2</v>
      </c>
      <c r="P2851">
        <v>6.5032639999999999E-3</v>
      </c>
      <c r="Q2851">
        <v>1.9706860000000001E-3</v>
      </c>
      <c r="R2851">
        <v>1.1356078E-2</v>
      </c>
      <c r="S2851">
        <v>2.4633599999999999E-4</v>
      </c>
    </row>
    <row r="2852" spans="1:19" x14ac:dyDescent="0.3">
      <c r="A2852">
        <v>3609</v>
      </c>
      <c r="B2852">
        <v>17924</v>
      </c>
      <c r="C2852">
        <v>9</v>
      </c>
      <c r="D2852">
        <v>44.5</v>
      </c>
      <c r="E2852">
        <v>37</v>
      </c>
      <c r="F2852">
        <v>0</v>
      </c>
      <c r="G2852">
        <v>0.237174472</v>
      </c>
      <c r="H2852">
        <v>0.16223315099999999</v>
      </c>
      <c r="I2852">
        <v>0.171007041</v>
      </c>
      <c r="J2852">
        <v>0.228512351</v>
      </c>
      <c r="K2852">
        <v>0.11663127299999999</v>
      </c>
      <c r="L2852">
        <v>8.4441712000000002E-2</v>
      </c>
      <c r="M2852">
        <v>0.49245557200000001</v>
      </c>
      <c r="N2852">
        <v>0.96669274599999999</v>
      </c>
      <c r="O2852">
        <v>8.6621210000000001E-3</v>
      </c>
      <c r="P2852">
        <v>2.7942330000000001E-3</v>
      </c>
      <c r="Q2852">
        <v>3.408964E-3</v>
      </c>
      <c r="R2852">
        <v>1.2518163000000001E-2</v>
      </c>
      <c r="S2852">
        <v>6.594389E-3</v>
      </c>
    </row>
    <row r="2853" spans="1:19" x14ac:dyDescent="0.3">
      <c r="A2853">
        <v>7128</v>
      </c>
      <c r="B2853">
        <v>34186</v>
      </c>
      <c r="C2853">
        <v>12.5</v>
      </c>
      <c r="D2853">
        <v>33.9</v>
      </c>
      <c r="E2853">
        <v>124</v>
      </c>
      <c r="F2853">
        <v>0</v>
      </c>
      <c r="G2853">
        <v>0.24013686400000001</v>
      </c>
      <c r="H2853">
        <v>0.23653674499999999</v>
      </c>
      <c r="I2853">
        <v>0.15468610499999999</v>
      </c>
      <c r="J2853">
        <v>0.19050877699999999</v>
      </c>
      <c r="K2853">
        <v>0.109163939</v>
      </c>
      <c r="L2853">
        <v>6.8967569000000006E-2</v>
      </c>
      <c r="M2853">
        <v>0.50443320400000002</v>
      </c>
      <c r="N2853">
        <v>0.94698006499999998</v>
      </c>
      <c r="O2853">
        <v>1.7405534E-2</v>
      </c>
      <c r="P2853">
        <v>7.9738169999999994E-3</v>
      </c>
      <c r="Q2853">
        <v>7.646534E-3</v>
      </c>
      <c r="R2853">
        <v>5.0877714999999997E-2</v>
      </c>
      <c r="S2853">
        <v>1.4876519999999999E-3</v>
      </c>
    </row>
    <row r="2854" spans="1:19" x14ac:dyDescent="0.3">
      <c r="A2854">
        <v>3947</v>
      </c>
      <c r="B2854">
        <v>16696</v>
      </c>
      <c r="C2854">
        <v>10.7</v>
      </c>
      <c r="D2854">
        <v>49</v>
      </c>
      <c r="E2854">
        <v>82</v>
      </c>
      <c r="F2854">
        <v>0</v>
      </c>
      <c r="G2854">
        <v>0.25920209</v>
      </c>
      <c r="H2854">
        <v>0.184813583</v>
      </c>
      <c r="I2854">
        <v>0.16391593400000001</v>
      </c>
      <c r="J2854">
        <v>0.19033483700000001</v>
      </c>
      <c r="K2854">
        <v>0.11101875999999999</v>
      </c>
      <c r="L2854">
        <v>9.0714795000000001E-2</v>
      </c>
      <c r="M2854">
        <v>0.50641177900000001</v>
      </c>
      <c r="N2854">
        <v>0.92121823800000002</v>
      </c>
      <c r="O2854">
        <v>2.9090477E-2</v>
      </c>
      <c r="P2854">
        <v>2.4103538000000001E-2</v>
      </c>
      <c r="Q2854">
        <v>4.9869390000000001E-3</v>
      </c>
      <c r="R2854">
        <v>9.8670149999999998E-2</v>
      </c>
      <c r="S2854">
        <v>1.8997860000000001E-3</v>
      </c>
    </row>
    <row r="2855" spans="1:19" x14ac:dyDescent="0.3">
      <c r="A2855">
        <v>10197</v>
      </c>
      <c r="B2855">
        <v>35934</v>
      </c>
      <c r="C2855">
        <v>12.4</v>
      </c>
      <c r="D2855">
        <v>56.8</v>
      </c>
      <c r="E2855">
        <v>151</v>
      </c>
      <c r="F2855">
        <v>8</v>
      </c>
      <c r="G2855">
        <v>0.25275735300000002</v>
      </c>
      <c r="H2855">
        <v>0.19944852900000001</v>
      </c>
      <c r="I2855">
        <v>0.161514037</v>
      </c>
      <c r="J2855">
        <v>0.198028075</v>
      </c>
      <c r="K2855">
        <v>0.103442513</v>
      </c>
      <c r="L2855">
        <v>8.4809492E-2</v>
      </c>
      <c r="M2855">
        <v>0.48289884100000002</v>
      </c>
      <c r="N2855">
        <v>0.91340797699999998</v>
      </c>
      <c r="O2855">
        <v>4.7014260000000002E-2</v>
      </c>
      <c r="P2855">
        <v>1.222705E-2</v>
      </c>
      <c r="Q2855">
        <v>5.5982619999999997E-3</v>
      </c>
      <c r="R2855">
        <v>5.4812833999999998E-2</v>
      </c>
      <c r="S2855">
        <v>6.1274500000000004E-4</v>
      </c>
    </row>
    <row r="2856" spans="1:19" x14ac:dyDescent="0.3">
      <c r="A2856">
        <v>432</v>
      </c>
      <c r="B2856">
        <v>1969</v>
      </c>
      <c r="C2856">
        <v>10.199999999999999</v>
      </c>
      <c r="D2856">
        <v>50.4</v>
      </c>
      <c r="E2856">
        <v>8</v>
      </c>
      <c r="F2856">
        <v>0</v>
      </c>
      <c r="G2856">
        <v>0.31006979099999998</v>
      </c>
      <c r="H2856">
        <v>0.15952143599999999</v>
      </c>
      <c r="I2856">
        <v>0.17248255200000001</v>
      </c>
      <c r="J2856">
        <v>0.18494516499999999</v>
      </c>
      <c r="K2856">
        <v>8.3250248999999998E-2</v>
      </c>
      <c r="L2856">
        <v>8.9730807999999995E-2</v>
      </c>
      <c r="M2856">
        <v>0.50099700899999999</v>
      </c>
      <c r="N2856">
        <v>0.92372881399999995</v>
      </c>
      <c r="O2856">
        <v>9.9700899999999992E-3</v>
      </c>
      <c r="P2856">
        <v>3.4895310000000001E-3</v>
      </c>
      <c r="Q2856">
        <v>2.4925223999999999E-2</v>
      </c>
      <c r="R2856">
        <v>0.379860419</v>
      </c>
      <c r="S2856">
        <v>1.9940180000000002E-3</v>
      </c>
    </row>
    <row r="2857" spans="1:19" x14ac:dyDescent="0.3">
      <c r="A2857">
        <v>2330</v>
      </c>
      <c r="B2857">
        <v>11017</v>
      </c>
      <c r="C2857">
        <v>15.1</v>
      </c>
      <c r="D2857">
        <v>37.1</v>
      </c>
      <c r="E2857">
        <v>32</v>
      </c>
      <c r="F2857">
        <v>0</v>
      </c>
      <c r="G2857">
        <v>0.23979451399999999</v>
      </c>
      <c r="H2857">
        <v>0.16292083299999999</v>
      </c>
      <c r="I2857">
        <v>0.189248693</v>
      </c>
      <c r="J2857">
        <v>0.21695257300000001</v>
      </c>
      <c r="K2857">
        <v>0.118888175</v>
      </c>
      <c r="L2857">
        <v>7.2195210999999995E-2</v>
      </c>
      <c r="M2857">
        <v>0.500779745</v>
      </c>
      <c r="N2857">
        <v>0.97220438499999995</v>
      </c>
      <c r="O2857">
        <v>1.1558573000000001E-2</v>
      </c>
      <c r="P2857">
        <v>1.834694E-3</v>
      </c>
      <c r="Q2857">
        <v>3.4859190000000001E-3</v>
      </c>
      <c r="R2857">
        <v>2.6970002999999999E-2</v>
      </c>
      <c r="S2857" s="1">
        <v>9.1700000000000006E-5</v>
      </c>
    </row>
    <row r="2858" spans="1:19" x14ac:dyDescent="0.3">
      <c r="A2858">
        <v>18402</v>
      </c>
      <c r="B2858">
        <v>66485</v>
      </c>
      <c r="C2858">
        <v>16.2</v>
      </c>
      <c r="D2858">
        <v>42.9</v>
      </c>
      <c r="E2858">
        <v>264</v>
      </c>
      <c r="F2858">
        <v>10</v>
      </c>
      <c r="G2858">
        <v>0.230573533</v>
      </c>
      <c r="H2858">
        <v>0.207022242</v>
      </c>
      <c r="I2858">
        <v>0.20340697799999999</v>
      </c>
      <c r="J2858">
        <v>0.192769471</v>
      </c>
      <c r="K2858">
        <v>9.3729077999999993E-2</v>
      </c>
      <c r="L2858">
        <v>7.2498698E-2</v>
      </c>
      <c r="M2858">
        <v>0.46625009299999998</v>
      </c>
      <c r="N2858">
        <v>0.92934612800000005</v>
      </c>
      <c r="O2858">
        <v>4.6433087999999997E-2</v>
      </c>
      <c r="P2858">
        <v>4.7162089999999999E-3</v>
      </c>
      <c r="Q2858">
        <v>4.5079220000000001E-3</v>
      </c>
      <c r="R2858">
        <v>1.6558804E-2</v>
      </c>
      <c r="S2858">
        <v>5.8022800000000002E-4</v>
      </c>
    </row>
    <row r="2859" spans="1:19" x14ac:dyDescent="0.3">
      <c r="A2859">
        <v>2953</v>
      </c>
      <c r="B2859">
        <v>11485</v>
      </c>
      <c r="C2859">
        <v>24.3</v>
      </c>
      <c r="D2859">
        <v>49.2</v>
      </c>
      <c r="E2859">
        <v>47</v>
      </c>
      <c r="F2859">
        <v>0</v>
      </c>
      <c r="G2859">
        <v>0.22012089800000001</v>
      </c>
      <c r="H2859">
        <v>0.15379965500000001</v>
      </c>
      <c r="I2859">
        <v>0.147063903</v>
      </c>
      <c r="J2859">
        <v>0.22582037999999999</v>
      </c>
      <c r="K2859">
        <v>0.146632124</v>
      </c>
      <c r="L2859">
        <v>0.10656304</v>
      </c>
      <c r="M2859">
        <v>0.52780656299999995</v>
      </c>
      <c r="N2859">
        <v>0.47685664900000002</v>
      </c>
      <c r="O2859">
        <v>0.48946459399999998</v>
      </c>
      <c r="P2859">
        <v>4.0587219999999999E-3</v>
      </c>
      <c r="Q2859">
        <v>9.4127810000000003E-3</v>
      </c>
      <c r="R2859">
        <v>5.6390328000000003E-2</v>
      </c>
      <c r="S2859">
        <v>2.5906699999999998E-4</v>
      </c>
    </row>
    <row r="2860" spans="1:19" x14ac:dyDescent="0.3">
      <c r="A2860">
        <v>60877</v>
      </c>
      <c r="B2860">
        <v>245348</v>
      </c>
      <c r="C2860">
        <v>4.0999999999999996</v>
      </c>
      <c r="D2860">
        <v>65.3</v>
      </c>
      <c r="E2860">
        <v>370</v>
      </c>
      <c r="F2860">
        <v>28</v>
      </c>
      <c r="G2860">
        <v>0.29394074100000001</v>
      </c>
      <c r="H2860">
        <v>0.14619650000000001</v>
      </c>
      <c r="I2860">
        <v>0.22436790100000001</v>
      </c>
      <c r="J2860">
        <v>0.20048068099999999</v>
      </c>
      <c r="K2860">
        <v>8.3330536999999996E-2</v>
      </c>
      <c r="L2860">
        <v>5.1683640000000003E-2</v>
      </c>
      <c r="M2860">
        <v>0.50884183699999996</v>
      </c>
      <c r="N2860">
        <v>0.882497525</v>
      </c>
      <c r="O2860">
        <v>4.4607653999999997E-2</v>
      </c>
      <c r="P2860">
        <v>5.1683640000000003E-2</v>
      </c>
      <c r="Q2860">
        <v>2.6215119999999999E-3</v>
      </c>
      <c r="R2860">
        <v>4.9179570999999998E-2</v>
      </c>
      <c r="S2860">
        <v>5.8302400000000002E-4</v>
      </c>
    </row>
    <row r="2861" spans="1:19" x14ac:dyDescent="0.3">
      <c r="A2861">
        <v>36430</v>
      </c>
      <c r="B2861">
        <v>170608</v>
      </c>
      <c r="C2861">
        <v>8.5</v>
      </c>
      <c r="D2861">
        <v>54.3</v>
      </c>
      <c r="E2861">
        <v>378</v>
      </c>
      <c r="F2861">
        <v>9</v>
      </c>
      <c r="G2861">
        <v>0.274976475</v>
      </c>
      <c r="H2861">
        <v>0.19034804299999999</v>
      </c>
      <c r="I2861">
        <v>0.211379288</v>
      </c>
      <c r="J2861">
        <v>0.18176533</v>
      </c>
      <c r="K2861">
        <v>8.4388691000000002E-2</v>
      </c>
      <c r="L2861">
        <v>5.7142171999999998E-2</v>
      </c>
      <c r="M2861">
        <v>0.50526530300000005</v>
      </c>
      <c r="N2861">
        <v>0.85133685400000003</v>
      </c>
      <c r="O2861">
        <v>8.8350405000000007E-2</v>
      </c>
      <c r="P2861">
        <v>1.9814561000000001E-2</v>
      </c>
      <c r="Q2861">
        <v>9.7035009999999998E-3</v>
      </c>
      <c r="R2861">
        <v>0.38508933299999998</v>
      </c>
      <c r="S2861">
        <v>2.343464E-3</v>
      </c>
    </row>
    <row r="2862" spans="1:19" x14ac:dyDescent="0.3">
      <c r="A2862">
        <v>8337</v>
      </c>
      <c r="B2862">
        <v>40475</v>
      </c>
      <c r="C2862">
        <v>10.1</v>
      </c>
      <c r="D2862">
        <v>36.6</v>
      </c>
      <c r="E2862">
        <v>139</v>
      </c>
      <c r="F2862">
        <v>8</v>
      </c>
      <c r="G2862">
        <v>0.23986654700000001</v>
      </c>
      <c r="H2862">
        <v>0.189199283</v>
      </c>
      <c r="I2862">
        <v>0.177422567</v>
      </c>
      <c r="J2862">
        <v>0.22564983599999999</v>
      </c>
      <c r="K2862">
        <v>0.10347574900000001</v>
      </c>
      <c r="L2862">
        <v>6.4386017000000004E-2</v>
      </c>
      <c r="M2862">
        <v>0.50159346699999996</v>
      </c>
      <c r="N2862">
        <v>0.90466586999999998</v>
      </c>
      <c r="O2862">
        <v>4.9621551999999999E-2</v>
      </c>
      <c r="P2862">
        <v>1.3245692999999999E-2</v>
      </c>
      <c r="Q2862">
        <v>5.6767249999999997E-3</v>
      </c>
      <c r="R2862">
        <v>5.2908076999999998E-2</v>
      </c>
      <c r="S2862">
        <v>6.9714199999999999E-4</v>
      </c>
    </row>
    <row r="2863" spans="1:19" x14ac:dyDescent="0.3">
      <c r="A2863">
        <v>3984</v>
      </c>
      <c r="B2863">
        <v>7644</v>
      </c>
      <c r="C2863">
        <v>18.5</v>
      </c>
      <c r="D2863">
        <v>59</v>
      </c>
      <c r="E2863">
        <v>11</v>
      </c>
      <c r="F2863">
        <v>0</v>
      </c>
      <c r="G2863">
        <v>0.38892533800000001</v>
      </c>
      <c r="H2863">
        <v>0.23172812000000001</v>
      </c>
      <c r="I2863">
        <v>0.151423698</v>
      </c>
      <c r="J2863">
        <v>0.154835323</v>
      </c>
      <c r="K2863">
        <v>4.3695052999999998E-2</v>
      </c>
      <c r="L2863">
        <v>2.9392468000000001E-2</v>
      </c>
      <c r="M2863">
        <v>0.46214407600000001</v>
      </c>
      <c r="N2863">
        <v>0.116651358</v>
      </c>
      <c r="O2863">
        <v>1.7714211000000001E-2</v>
      </c>
      <c r="P2863">
        <v>9.9724449999999999E-3</v>
      </c>
      <c r="Q2863">
        <v>0.79622096799999997</v>
      </c>
      <c r="R2863">
        <v>3.6871802000000002E-2</v>
      </c>
      <c r="S2863">
        <v>2.2306779999999998E-3</v>
      </c>
    </row>
    <row r="2864" spans="1:19" x14ac:dyDescent="0.3">
      <c r="A2864">
        <v>5006</v>
      </c>
      <c r="B2864">
        <v>21162</v>
      </c>
      <c r="C2864">
        <v>16.7</v>
      </c>
      <c r="D2864">
        <v>44.2</v>
      </c>
      <c r="E2864">
        <v>93</v>
      </c>
      <c r="F2864">
        <v>0</v>
      </c>
      <c r="G2864">
        <v>0.273414039</v>
      </c>
      <c r="H2864">
        <v>0.178068694</v>
      </c>
      <c r="I2864">
        <v>0.16680743200000001</v>
      </c>
      <c r="J2864">
        <v>0.20091966999999999</v>
      </c>
      <c r="K2864">
        <v>0.10904654699999999</v>
      </c>
      <c r="L2864">
        <v>7.1743618999999995E-2</v>
      </c>
      <c r="M2864">
        <v>0.53134384400000001</v>
      </c>
      <c r="N2864">
        <v>0.55640014999999998</v>
      </c>
      <c r="O2864">
        <v>0.41507132099999999</v>
      </c>
      <c r="P2864">
        <v>4.832958E-3</v>
      </c>
      <c r="Q2864">
        <v>4.3168169999999997E-3</v>
      </c>
      <c r="R2864">
        <v>3.3502252000000003E-2</v>
      </c>
      <c r="S2864">
        <v>9.3843799999999999E-4</v>
      </c>
    </row>
    <row r="2865" spans="1:19" x14ac:dyDescent="0.3">
      <c r="A2865">
        <v>3380</v>
      </c>
      <c r="B2865">
        <v>13764</v>
      </c>
      <c r="C2865">
        <v>7.6</v>
      </c>
      <c r="D2865">
        <v>57.4</v>
      </c>
      <c r="E2865">
        <v>40</v>
      </c>
      <c r="F2865">
        <v>0</v>
      </c>
      <c r="G2865">
        <v>0.231079427</v>
      </c>
      <c r="H2865">
        <v>0.16281414299999999</v>
      </c>
      <c r="I2865">
        <v>0.18002448300000001</v>
      </c>
      <c r="J2865">
        <v>0.21876575200000001</v>
      </c>
      <c r="K2865">
        <v>0.111039101</v>
      </c>
      <c r="L2865">
        <v>9.6277093999999994E-2</v>
      </c>
      <c r="M2865">
        <v>0.49960394600000002</v>
      </c>
      <c r="N2865">
        <v>0.972348239</v>
      </c>
      <c r="O2865">
        <v>9.8653419999999992E-3</v>
      </c>
      <c r="P2865">
        <v>5.1126950000000004E-3</v>
      </c>
      <c r="Q2865">
        <v>2.3043130000000001E-3</v>
      </c>
      <c r="R2865">
        <v>1.4401959000000001E-2</v>
      </c>
      <c r="S2865">
        <v>2.1602899999999999E-4</v>
      </c>
    </row>
    <row r="2866" spans="1:19" x14ac:dyDescent="0.3">
      <c r="A2866">
        <v>2913</v>
      </c>
      <c r="B2866">
        <v>10277</v>
      </c>
      <c r="C2866">
        <v>9.3000000000000007</v>
      </c>
      <c r="D2866">
        <v>51.8</v>
      </c>
      <c r="E2866">
        <v>43</v>
      </c>
      <c r="F2866">
        <v>0</v>
      </c>
      <c r="G2866">
        <v>0.25140042499999998</v>
      </c>
      <c r="H2866">
        <v>0.17297662699999999</v>
      </c>
      <c r="I2866">
        <v>0.158586054</v>
      </c>
      <c r="J2866">
        <v>0.19663897999999999</v>
      </c>
      <c r="K2866">
        <v>0.11512459</v>
      </c>
      <c r="L2866">
        <v>0.105273324</v>
      </c>
      <c r="M2866">
        <v>0.50656751</v>
      </c>
      <c r="N2866">
        <v>0.95315819999999996</v>
      </c>
      <c r="O2866">
        <v>1.6708517999999999E-2</v>
      </c>
      <c r="P2866">
        <v>9.7546839999999996E-3</v>
      </c>
      <c r="Q2866">
        <v>4.5393079999999997E-3</v>
      </c>
      <c r="R2866">
        <v>5.0994785000000001E-2</v>
      </c>
      <c r="S2866">
        <v>1.93162E-4</v>
      </c>
    </row>
    <row r="2867" spans="1:19" x14ac:dyDescent="0.3">
      <c r="A2867">
        <v>1454</v>
      </c>
      <c r="B2867">
        <v>5388</v>
      </c>
      <c r="C2867">
        <v>9.6999999999999993</v>
      </c>
      <c r="D2867">
        <v>37.5</v>
      </c>
      <c r="E2867">
        <v>18</v>
      </c>
      <c r="F2867">
        <v>0</v>
      </c>
      <c r="G2867">
        <v>0.30884229699999999</v>
      </c>
      <c r="H2867">
        <v>0.163172288</v>
      </c>
      <c r="I2867">
        <v>0.17356426599999999</v>
      </c>
      <c r="J2867">
        <v>0.18760255200000001</v>
      </c>
      <c r="K2867">
        <v>8.6599817999999995E-2</v>
      </c>
      <c r="L2867">
        <v>8.0218778000000004E-2</v>
      </c>
      <c r="M2867">
        <v>0.50774840499999996</v>
      </c>
      <c r="N2867">
        <v>0.94548769399999999</v>
      </c>
      <c r="O2867">
        <v>8.5688239999999992E-3</v>
      </c>
      <c r="P2867">
        <v>6.7456699999999996E-3</v>
      </c>
      <c r="Q2867">
        <v>1.9325433E-2</v>
      </c>
      <c r="R2867">
        <v>0.37411121200000003</v>
      </c>
      <c r="S2867">
        <v>1.276208E-3</v>
      </c>
    </row>
    <row r="2868" spans="1:19" x14ac:dyDescent="0.3">
      <c r="A2868">
        <v>1495</v>
      </c>
      <c r="B2868">
        <v>4331</v>
      </c>
      <c r="C2868">
        <v>30.6</v>
      </c>
      <c r="D2868">
        <v>46.7</v>
      </c>
      <c r="E2868">
        <v>23</v>
      </c>
      <c r="F2868">
        <v>0</v>
      </c>
      <c r="G2868">
        <v>0.245073613</v>
      </c>
      <c r="H2868">
        <v>0.16806341999999999</v>
      </c>
      <c r="I2868">
        <v>0.17395243499999999</v>
      </c>
      <c r="J2868">
        <v>0.213137033</v>
      </c>
      <c r="K2868">
        <v>0.113023783</v>
      </c>
      <c r="L2868">
        <v>8.6749717000000004E-2</v>
      </c>
      <c r="M2868">
        <v>0.50690826700000002</v>
      </c>
      <c r="N2868">
        <v>0.97848244600000001</v>
      </c>
      <c r="O2868">
        <v>4.9830120000000002E-3</v>
      </c>
      <c r="P2868">
        <v>9.0600200000000004E-4</v>
      </c>
      <c r="Q2868">
        <v>4.5300109999999996E-3</v>
      </c>
      <c r="R2868">
        <v>1.7214042999999998E-2</v>
      </c>
      <c r="S2868">
        <v>9.0600200000000004E-4</v>
      </c>
    </row>
    <row r="2869" spans="1:19" x14ac:dyDescent="0.3">
      <c r="A2869">
        <v>217242</v>
      </c>
      <c r="B2869">
        <v>994020</v>
      </c>
      <c r="C2869">
        <v>9.1</v>
      </c>
      <c r="D2869">
        <v>62.7</v>
      </c>
      <c r="E2869">
        <v>3145</v>
      </c>
      <c r="F2869">
        <v>468</v>
      </c>
      <c r="G2869">
        <v>0.24303337799999999</v>
      </c>
      <c r="H2869">
        <v>0.18912799699999999</v>
      </c>
      <c r="I2869">
        <v>0.18063779599999999</v>
      </c>
      <c r="J2869">
        <v>0.20184670199999999</v>
      </c>
      <c r="K2869">
        <v>0.104367811</v>
      </c>
      <c r="L2869">
        <v>8.0986316000000003E-2</v>
      </c>
      <c r="M2869">
        <v>0.52518947299999996</v>
      </c>
      <c r="N2869">
        <v>0.67870308400000001</v>
      </c>
      <c r="O2869">
        <v>0.25008323199999999</v>
      </c>
      <c r="P2869">
        <v>4.6522597999999998E-2</v>
      </c>
      <c r="Q2869">
        <v>2.1715839999999998E-3</v>
      </c>
      <c r="R2869">
        <v>3.0090374E-2</v>
      </c>
      <c r="S2869">
        <v>2.0720100000000001E-4</v>
      </c>
    </row>
    <row r="2870" spans="1:19" x14ac:dyDescent="0.3">
      <c r="A2870">
        <v>11969</v>
      </c>
      <c r="B2870">
        <v>56441</v>
      </c>
      <c r="C2870">
        <v>15.8</v>
      </c>
      <c r="D2870">
        <v>54.8</v>
      </c>
      <c r="E2870">
        <v>53</v>
      </c>
      <c r="F2870">
        <v>10</v>
      </c>
      <c r="G2870">
        <v>0.21174145999999999</v>
      </c>
      <c r="H2870">
        <v>0.30471545300000002</v>
      </c>
      <c r="I2870">
        <v>0.14733787800000001</v>
      </c>
      <c r="J2870">
        <v>0.17192089299999999</v>
      </c>
      <c r="K2870">
        <v>0.100485964</v>
      </c>
      <c r="L2870">
        <v>6.3798352000000003E-2</v>
      </c>
      <c r="M2870">
        <v>0.50171778499999997</v>
      </c>
      <c r="N2870">
        <v>0.94823504300000006</v>
      </c>
      <c r="O2870">
        <v>1.8548516000000001E-2</v>
      </c>
      <c r="P2870">
        <v>1.153497E-2</v>
      </c>
      <c r="Q2870">
        <v>4.1120030000000004E-3</v>
      </c>
      <c r="R2870">
        <v>4.0247788E-2</v>
      </c>
      <c r="S2870">
        <v>4.0942000000000002E-4</v>
      </c>
    </row>
    <row r="2871" spans="1:19" x14ac:dyDescent="0.3">
      <c r="A2871">
        <v>40885</v>
      </c>
      <c r="B2871">
        <v>148130</v>
      </c>
      <c r="C2871">
        <v>8</v>
      </c>
      <c r="D2871">
        <v>52.4</v>
      </c>
      <c r="E2871">
        <v>452</v>
      </c>
      <c r="F2871">
        <v>12</v>
      </c>
      <c r="G2871">
        <v>0.25707708600000001</v>
      </c>
      <c r="H2871">
        <v>0.172297227</v>
      </c>
      <c r="I2871">
        <v>0.209046227</v>
      </c>
      <c r="J2871">
        <v>0.20129686099999999</v>
      </c>
      <c r="K2871">
        <v>9.9303871000000002E-2</v>
      </c>
      <c r="L2871">
        <v>6.0978729000000002E-2</v>
      </c>
      <c r="M2871">
        <v>0.50795329600000005</v>
      </c>
      <c r="N2871">
        <v>0.88138838799999997</v>
      </c>
      <c r="O2871">
        <v>7.4894404999999997E-2</v>
      </c>
      <c r="P2871">
        <v>1.8070332000000001E-2</v>
      </c>
      <c r="Q2871">
        <v>4.9012489999999999E-3</v>
      </c>
      <c r="R2871">
        <v>4.6454717E-2</v>
      </c>
      <c r="S2871">
        <v>9.4706800000000002E-4</v>
      </c>
    </row>
    <row r="2872" spans="1:19" x14ac:dyDescent="0.3">
      <c r="A2872">
        <v>6488</v>
      </c>
      <c r="B2872">
        <v>32754</v>
      </c>
      <c r="C2872">
        <v>17.600000000000001</v>
      </c>
      <c r="D2872">
        <v>42.9</v>
      </c>
      <c r="E2872">
        <v>233</v>
      </c>
      <c r="F2872">
        <v>5</v>
      </c>
      <c r="G2872">
        <v>0.30072442100000002</v>
      </c>
      <c r="H2872">
        <v>0.22100820199999999</v>
      </c>
      <c r="I2872">
        <v>0.17703406599999999</v>
      </c>
      <c r="J2872">
        <v>0.16341375799999999</v>
      </c>
      <c r="K2872">
        <v>7.5615159000000001E-2</v>
      </c>
      <c r="L2872">
        <v>6.2204394000000003E-2</v>
      </c>
      <c r="M2872">
        <v>0.478836137</v>
      </c>
      <c r="N2872">
        <v>0.901694306</v>
      </c>
      <c r="O2872">
        <v>5.7983595999999998E-2</v>
      </c>
      <c r="P2872">
        <v>6.7353170000000002E-3</v>
      </c>
      <c r="Q2872">
        <v>1.7451955000000002E-2</v>
      </c>
      <c r="R2872">
        <v>0.60405316399999998</v>
      </c>
      <c r="S2872">
        <v>1.4967369999999999E-3</v>
      </c>
    </row>
    <row r="2873" spans="1:19" x14ac:dyDescent="0.3">
      <c r="A2873">
        <v>2370</v>
      </c>
      <c r="B2873">
        <v>14387</v>
      </c>
      <c r="C2873">
        <v>19.899999999999999</v>
      </c>
      <c r="D2873">
        <v>40.700000000000003</v>
      </c>
      <c r="E2873">
        <v>35</v>
      </c>
      <c r="F2873">
        <v>0</v>
      </c>
      <c r="G2873">
        <v>0.17457226300000001</v>
      </c>
      <c r="H2873">
        <v>0.15391570500000001</v>
      </c>
      <c r="I2873">
        <v>0.15690638500000001</v>
      </c>
      <c r="J2873">
        <v>0.23320350500000001</v>
      </c>
      <c r="K2873">
        <v>0.164278759</v>
      </c>
      <c r="L2873">
        <v>0.117123383</v>
      </c>
      <c r="M2873">
        <v>0.51404924200000002</v>
      </c>
      <c r="N2873">
        <v>0.63604117400000004</v>
      </c>
      <c r="O2873">
        <v>0.33495618300000002</v>
      </c>
      <c r="P2873">
        <v>5.2163030000000003E-3</v>
      </c>
      <c r="Q2873">
        <v>5.9813599999999998E-3</v>
      </c>
      <c r="R2873">
        <v>2.2603978E-2</v>
      </c>
      <c r="S2873">
        <v>1.112811E-3</v>
      </c>
    </row>
    <row r="2874" spans="1:19" x14ac:dyDescent="0.3">
      <c r="A2874">
        <v>5211</v>
      </c>
      <c r="B2874">
        <v>16031</v>
      </c>
      <c r="C2874">
        <v>12.9</v>
      </c>
      <c r="D2874">
        <v>39</v>
      </c>
      <c r="E2874">
        <v>80</v>
      </c>
      <c r="F2874">
        <v>4</v>
      </c>
      <c r="G2874">
        <v>0.244279988</v>
      </c>
      <c r="H2874">
        <v>0.157878508</v>
      </c>
      <c r="I2874">
        <v>0.17181621999999999</v>
      </c>
      <c r="J2874">
        <v>0.203761949</v>
      </c>
      <c r="K2874">
        <v>0.117977182</v>
      </c>
      <c r="L2874">
        <v>0.10428615500000001</v>
      </c>
      <c r="M2874">
        <v>0.50638297899999996</v>
      </c>
      <c r="N2874">
        <v>0.97360468700000002</v>
      </c>
      <c r="O2874">
        <v>6.1054580000000002E-3</v>
      </c>
      <c r="P2874">
        <v>6.3521430000000002E-3</v>
      </c>
      <c r="Q2874">
        <v>3.3302499999999999E-3</v>
      </c>
      <c r="R2874">
        <v>1.6034535999999999E-2</v>
      </c>
      <c r="S2874">
        <v>1.2334299999999999E-4</v>
      </c>
    </row>
    <row r="2875" spans="1:19" x14ac:dyDescent="0.3">
      <c r="A2875">
        <v>3731</v>
      </c>
      <c r="B2875">
        <v>19862</v>
      </c>
      <c r="C2875">
        <v>9.1999999999999993</v>
      </c>
      <c r="D2875">
        <v>61.6</v>
      </c>
      <c r="E2875">
        <v>46</v>
      </c>
      <c r="F2875">
        <v>0</v>
      </c>
      <c r="G2875">
        <v>0.239107598</v>
      </c>
      <c r="H2875">
        <v>0.19028562900000001</v>
      </c>
      <c r="I2875">
        <v>0.14901705800000001</v>
      </c>
      <c r="J2875">
        <v>0.21064479</v>
      </c>
      <c r="K2875">
        <v>0.11340103</v>
      </c>
      <c r="L2875">
        <v>9.7543895000000005E-2</v>
      </c>
      <c r="M2875">
        <v>0.50197588900000001</v>
      </c>
      <c r="N2875">
        <v>0.96908608900000004</v>
      </c>
      <c r="O2875">
        <v>8.5038270000000003E-3</v>
      </c>
      <c r="P2875">
        <v>1.2005402E-2</v>
      </c>
      <c r="Q2875">
        <v>1.5006749999999999E-3</v>
      </c>
      <c r="R2875">
        <v>2.371067E-2</v>
      </c>
      <c r="S2875">
        <v>2.50113E-4</v>
      </c>
    </row>
    <row r="2876" spans="1:19" x14ac:dyDescent="0.3">
      <c r="A2876">
        <v>5584</v>
      </c>
      <c r="B2876">
        <v>22578</v>
      </c>
      <c r="C2876">
        <v>11.3</v>
      </c>
      <c r="D2876">
        <v>42.7</v>
      </c>
      <c r="E2876">
        <v>66</v>
      </c>
      <c r="F2876">
        <v>0</v>
      </c>
      <c r="G2876">
        <v>0.26502014400000001</v>
      </c>
      <c r="H2876">
        <v>0.16469609399999999</v>
      </c>
      <c r="I2876">
        <v>0.17012611699999999</v>
      </c>
      <c r="J2876">
        <v>0.20822385700000001</v>
      </c>
      <c r="K2876">
        <v>0.108031179</v>
      </c>
      <c r="L2876">
        <v>8.3902610000000002E-2</v>
      </c>
      <c r="M2876">
        <v>0.498598704</v>
      </c>
      <c r="N2876">
        <v>0.94035733099999996</v>
      </c>
      <c r="O2876">
        <v>1.3268523000000001E-2</v>
      </c>
      <c r="P2876">
        <v>6.2620419999999998E-3</v>
      </c>
      <c r="Q2876">
        <v>1.2830618E-2</v>
      </c>
      <c r="R2876">
        <v>5.6095638000000003E-2</v>
      </c>
      <c r="S2876">
        <v>3.0653400000000002E-4</v>
      </c>
    </row>
    <row r="2877" spans="1:19" x14ac:dyDescent="0.3">
      <c r="A2877">
        <v>3388</v>
      </c>
      <c r="B2877">
        <v>14586</v>
      </c>
      <c r="C2877">
        <v>13.6</v>
      </c>
      <c r="D2877">
        <v>43.3</v>
      </c>
      <c r="E2877">
        <v>33</v>
      </c>
      <c r="F2877">
        <v>0</v>
      </c>
      <c r="G2877">
        <v>0.24928032899999999</v>
      </c>
      <c r="H2877">
        <v>0.175736806</v>
      </c>
      <c r="I2877">
        <v>0.17751884900000001</v>
      </c>
      <c r="J2877">
        <v>0.23276216599999999</v>
      </c>
      <c r="K2877">
        <v>0.10068540099999999</v>
      </c>
      <c r="L2877">
        <v>6.4016450000000003E-2</v>
      </c>
      <c r="M2877">
        <v>0.48889650400000001</v>
      </c>
      <c r="N2877">
        <v>0.96949965699999996</v>
      </c>
      <c r="O2877">
        <v>1.0349554E-2</v>
      </c>
      <c r="P2877">
        <v>2.8101440000000001E-3</v>
      </c>
      <c r="Q2877">
        <v>3.9753260000000004E-3</v>
      </c>
      <c r="R2877">
        <v>1.5010281E-2</v>
      </c>
      <c r="S2877">
        <v>4.7978099999999998E-4</v>
      </c>
    </row>
    <row r="2878" spans="1:19" x14ac:dyDescent="0.3">
      <c r="A2878">
        <v>27464</v>
      </c>
      <c r="B2878">
        <v>123967</v>
      </c>
      <c r="C2878">
        <v>14.9</v>
      </c>
      <c r="D2878">
        <v>47.6</v>
      </c>
      <c r="E2878">
        <v>376</v>
      </c>
      <c r="F2878">
        <v>16</v>
      </c>
      <c r="G2878">
        <v>0.26156694899999999</v>
      </c>
      <c r="H2878">
        <v>0.206706678</v>
      </c>
      <c r="I2878">
        <v>0.17042824300000001</v>
      </c>
      <c r="J2878">
        <v>0.192356109</v>
      </c>
      <c r="K2878">
        <v>9.9170802000000002E-2</v>
      </c>
      <c r="L2878">
        <v>6.9771218999999995E-2</v>
      </c>
      <c r="M2878">
        <v>0.51294150100000002</v>
      </c>
      <c r="N2878">
        <v>0.62828207400000002</v>
      </c>
      <c r="O2878">
        <v>0.32367965799999998</v>
      </c>
      <c r="P2878">
        <v>1.3384119E-2</v>
      </c>
      <c r="Q2878">
        <v>8.5193820000000007E-3</v>
      </c>
      <c r="R2878">
        <v>0.12447718300000001</v>
      </c>
      <c r="S2878">
        <v>1.5349509999999999E-3</v>
      </c>
    </row>
    <row r="2879" spans="1:19" x14ac:dyDescent="0.3">
      <c r="A2879">
        <v>1029</v>
      </c>
      <c r="B2879">
        <v>2939</v>
      </c>
      <c r="C2879">
        <v>18.600000000000001</v>
      </c>
      <c r="D2879">
        <v>43.2</v>
      </c>
      <c r="E2879">
        <v>21</v>
      </c>
      <c r="F2879">
        <v>0</v>
      </c>
      <c r="G2879">
        <v>0.24561403500000001</v>
      </c>
      <c r="H2879">
        <v>0.149122807</v>
      </c>
      <c r="I2879">
        <v>0.158906883</v>
      </c>
      <c r="J2879">
        <v>0.206477733</v>
      </c>
      <c r="K2879">
        <v>0.12246963600000001</v>
      </c>
      <c r="L2879">
        <v>0.11740890700000001</v>
      </c>
      <c r="M2879">
        <v>0.51079622099999999</v>
      </c>
      <c r="N2879">
        <v>0.87112010799999995</v>
      </c>
      <c r="O2879">
        <v>9.1093117000000001E-2</v>
      </c>
      <c r="P2879">
        <v>4.7233470000000001E-3</v>
      </c>
      <c r="Q2879">
        <v>1.5519567999999999E-2</v>
      </c>
      <c r="R2879">
        <v>0.35121457499999997</v>
      </c>
      <c r="S2879">
        <v>6.7476400000000001E-4</v>
      </c>
    </row>
    <row r="2880" spans="1:19" x14ac:dyDescent="0.3">
      <c r="A2880">
        <v>13444</v>
      </c>
      <c r="B2880">
        <v>53695</v>
      </c>
      <c r="C2880">
        <v>13.2</v>
      </c>
      <c r="D2880">
        <v>56.6</v>
      </c>
      <c r="E2880">
        <v>204</v>
      </c>
      <c r="F2880">
        <v>14</v>
      </c>
      <c r="G2880">
        <v>0.20528470400000001</v>
      </c>
      <c r="H2880">
        <v>0.15924823199999999</v>
      </c>
      <c r="I2880">
        <v>0.177353926</v>
      </c>
      <c r="J2880">
        <v>0.22175288400000001</v>
      </c>
      <c r="K2880">
        <v>0.13678824000000001</v>
      </c>
      <c r="L2880">
        <v>9.9572013000000001E-2</v>
      </c>
      <c r="M2880">
        <v>0.50682917800000005</v>
      </c>
      <c r="N2880">
        <v>0.96724972099999995</v>
      </c>
      <c r="O2880">
        <v>1.518422E-2</v>
      </c>
      <c r="P2880">
        <v>5.4149610000000003E-3</v>
      </c>
      <c r="Q2880">
        <v>2.3818379999999998E-3</v>
      </c>
      <c r="R2880">
        <v>1.6319315000000001E-2</v>
      </c>
      <c r="S2880">
        <v>5.2102699999999997E-4</v>
      </c>
    </row>
    <row r="2881" spans="1:19" x14ac:dyDescent="0.3">
      <c r="A2881">
        <v>2103</v>
      </c>
      <c r="B2881">
        <v>12712</v>
      </c>
      <c r="C2881">
        <v>31.1</v>
      </c>
      <c r="D2881">
        <v>42.6</v>
      </c>
      <c r="E2881">
        <v>48</v>
      </c>
      <c r="F2881">
        <v>0</v>
      </c>
      <c r="G2881">
        <v>0.20970108900000001</v>
      </c>
      <c r="H2881">
        <v>0.22105507099999999</v>
      </c>
      <c r="I2881">
        <v>0.182745037</v>
      </c>
      <c r="J2881">
        <v>0.205453001</v>
      </c>
      <c r="K2881">
        <v>0.11377153</v>
      </c>
      <c r="L2881">
        <v>6.7274271999999996E-2</v>
      </c>
      <c r="M2881">
        <v>0.45292345699999997</v>
      </c>
      <c r="N2881">
        <v>0.35915656099999999</v>
      </c>
      <c r="O2881">
        <v>0.60732216000000006</v>
      </c>
      <c r="P2881">
        <v>1.4057310999999999E-2</v>
      </c>
      <c r="Q2881">
        <v>5.7156100000000003E-3</v>
      </c>
      <c r="R2881">
        <v>4.4875261E-2</v>
      </c>
      <c r="S2881">
        <v>1.390283E-3</v>
      </c>
    </row>
    <row r="2882" spans="1:19" x14ac:dyDescent="0.3">
      <c r="A2882">
        <v>4354</v>
      </c>
      <c r="B2882">
        <v>13364</v>
      </c>
      <c r="C2882">
        <v>15.4</v>
      </c>
      <c r="D2882">
        <v>50.4</v>
      </c>
      <c r="E2882">
        <v>55</v>
      </c>
      <c r="F2882">
        <v>0</v>
      </c>
      <c r="G2882">
        <v>0.240378223</v>
      </c>
      <c r="H2882">
        <v>0.15586910000000001</v>
      </c>
      <c r="I2882">
        <v>0.17411538700000001</v>
      </c>
      <c r="J2882">
        <v>0.21592671899999999</v>
      </c>
      <c r="K2882">
        <v>0.11191549100000001</v>
      </c>
      <c r="L2882">
        <v>0.10179508</v>
      </c>
      <c r="M2882">
        <v>0.50956637400000004</v>
      </c>
      <c r="N2882">
        <v>0.97096845700000001</v>
      </c>
      <c r="O2882">
        <v>7.0178030000000004E-3</v>
      </c>
      <c r="P2882">
        <v>6.205215E-3</v>
      </c>
      <c r="Q2882">
        <v>3.8413240000000001E-3</v>
      </c>
      <c r="R2882">
        <v>1.5513038E-2</v>
      </c>
      <c r="S2882">
        <v>5.1710099999999995E-4</v>
      </c>
    </row>
    <row r="2883" spans="1:19" x14ac:dyDescent="0.3">
      <c r="A2883">
        <v>28419</v>
      </c>
      <c r="B2883">
        <v>103138</v>
      </c>
      <c r="C2883">
        <v>11.3</v>
      </c>
      <c r="D2883">
        <v>55.4</v>
      </c>
      <c r="E2883">
        <v>314</v>
      </c>
      <c r="F2883">
        <v>33</v>
      </c>
      <c r="G2883">
        <v>0.28876797900000001</v>
      </c>
      <c r="H2883">
        <v>0.19717381</v>
      </c>
      <c r="I2883">
        <v>0.18310104999999999</v>
      </c>
      <c r="J2883">
        <v>0.17716546899999999</v>
      </c>
      <c r="K2883">
        <v>9.0226658000000001E-2</v>
      </c>
      <c r="L2883">
        <v>6.3565034000000006E-2</v>
      </c>
      <c r="M2883">
        <v>0.50211915799999995</v>
      </c>
      <c r="N2883">
        <v>0.86006769699999996</v>
      </c>
      <c r="O2883">
        <v>4.6563278999999999E-2</v>
      </c>
      <c r="P2883">
        <v>2.9416043999999999E-2</v>
      </c>
      <c r="Q2883">
        <v>2.9425742000000001E-2</v>
      </c>
      <c r="R2883">
        <v>0.17378063599999999</v>
      </c>
      <c r="S2883">
        <v>4.7620429999999997E-3</v>
      </c>
    </row>
    <row r="2884" spans="1:19" x14ac:dyDescent="0.3">
      <c r="A2884">
        <v>2356</v>
      </c>
      <c r="B2884">
        <v>7702</v>
      </c>
      <c r="C2884">
        <v>9.1</v>
      </c>
      <c r="D2884">
        <v>40.9</v>
      </c>
      <c r="E2884">
        <v>27</v>
      </c>
      <c r="F2884">
        <v>1</v>
      </c>
      <c r="G2884">
        <v>0.27992799299999999</v>
      </c>
      <c r="H2884">
        <v>0.20997814100000001</v>
      </c>
      <c r="I2884">
        <v>0.15532981900000001</v>
      </c>
      <c r="J2884">
        <v>0.174103125</v>
      </c>
      <c r="K2884">
        <v>9.5538125000000002E-2</v>
      </c>
      <c r="L2884">
        <v>8.5122798E-2</v>
      </c>
      <c r="M2884">
        <v>0.51202263100000001</v>
      </c>
      <c r="N2884">
        <v>0.95255239800000002</v>
      </c>
      <c r="O2884">
        <v>1.1572585999999999E-2</v>
      </c>
      <c r="P2884">
        <v>8.10081E-3</v>
      </c>
      <c r="Q2884">
        <v>1.0672496E-2</v>
      </c>
      <c r="R2884">
        <v>7.4836054999999999E-2</v>
      </c>
      <c r="S2884">
        <v>1.028674E-3</v>
      </c>
    </row>
    <row r="2885" spans="1:19" x14ac:dyDescent="0.3">
      <c r="A2885">
        <v>10006</v>
      </c>
      <c r="B2885">
        <v>25456</v>
      </c>
      <c r="C2885">
        <v>22</v>
      </c>
      <c r="D2885">
        <v>61.2</v>
      </c>
      <c r="E2885">
        <v>144</v>
      </c>
      <c r="F2885">
        <v>32</v>
      </c>
      <c r="G2885">
        <v>0.248854725</v>
      </c>
      <c r="H2885">
        <v>0.17454771299999999</v>
      </c>
      <c r="I2885">
        <v>0.18825219300000001</v>
      </c>
      <c r="J2885">
        <v>0.21391412400000001</v>
      </c>
      <c r="K2885">
        <v>0.109519373</v>
      </c>
      <c r="L2885">
        <v>6.4911871999999995E-2</v>
      </c>
      <c r="M2885">
        <v>0.50539638200000003</v>
      </c>
      <c r="N2885">
        <v>0.95834303899999995</v>
      </c>
      <c r="O2885">
        <v>1.6460905000000001E-2</v>
      </c>
      <c r="P2885">
        <v>8.9680880000000008E-3</v>
      </c>
      <c r="Q2885">
        <v>2.5623109999999998E-3</v>
      </c>
      <c r="R2885">
        <v>1.1064523999999999E-2</v>
      </c>
      <c r="S2885">
        <v>5.0469800000000004E-4</v>
      </c>
    </row>
    <row r="2886" spans="1:19" x14ac:dyDescent="0.3">
      <c r="A2886">
        <v>17373</v>
      </c>
      <c r="B2886">
        <v>68043</v>
      </c>
      <c r="C2886">
        <v>14.4</v>
      </c>
      <c r="D2886">
        <v>46</v>
      </c>
      <c r="E2886">
        <v>251</v>
      </c>
      <c r="F2886">
        <v>8</v>
      </c>
      <c r="G2886">
        <v>0.22287025699999999</v>
      </c>
      <c r="H2886">
        <v>0.164108636</v>
      </c>
      <c r="I2886">
        <v>0.17485236500000001</v>
      </c>
      <c r="J2886">
        <v>0.21654095800000001</v>
      </c>
      <c r="K2886">
        <v>0.12681985600000001</v>
      </c>
      <c r="L2886">
        <v>9.4807928E-2</v>
      </c>
      <c r="M2886">
        <v>0.50868268699999997</v>
      </c>
      <c r="N2886">
        <v>0.92708881499999996</v>
      </c>
      <c r="O2886">
        <v>4.6833888999999997E-2</v>
      </c>
      <c r="P2886">
        <v>5.7592240000000003E-3</v>
      </c>
      <c r="Q2886">
        <v>4.1367009999999996E-3</v>
      </c>
      <c r="R2886">
        <v>6.9110682000000007E-2</v>
      </c>
      <c r="S2886">
        <v>8.7703900000000003E-4</v>
      </c>
    </row>
    <row r="2887" spans="1:19" x14ac:dyDescent="0.3">
      <c r="A2887">
        <v>1953</v>
      </c>
      <c r="B2887">
        <v>8557</v>
      </c>
      <c r="C2887">
        <v>14.7</v>
      </c>
      <c r="D2887">
        <v>51.5</v>
      </c>
      <c r="E2887">
        <v>30</v>
      </c>
      <c r="F2887">
        <v>0</v>
      </c>
      <c r="G2887">
        <v>0.236851436</v>
      </c>
      <c r="H2887">
        <v>0.15565535999999999</v>
      </c>
      <c r="I2887">
        <v>0.15719182100000001</v>
      </c>
      <c r="J2887">
        <v>0.196667061</v>
      </c>
      <c r="K2887">
        <v>0.12929913700000001</v>
      </c>
      <c r="L2887">
        <v>0.124335185</v>
      </c>
      <c r="M2887">
        <v>0.49994090499999999</v>
      </c>
      <c r="N2887">
        <v>0.94681479700000004</v>
      </c>
      <c r="O2887">
        <v>1.0046094E-2</v>
      </c>
      <c r="P2887">
        <v>8.6278220000000003E-3</v>
      </c>
      <c r="Q2887">
        <v>1.961943E-2</v>
      </c>
      <c r="R2887">
        <v>0.13414490000000001</v>
      </c>
      <c r="S2887">
        <v>7.0913599999999997E-4</v>
      </c>
    </row>
    <row r="2888" spans="1:19" x14ac:dyDescent="0.3">
      <c r="A2888">
        <v>3197</v>
      </c>
      <c r="B2888">
        <v>18149</v>
      </c>
      <c r="C2888">
        <v>12.9</v>
      </c>
      <c r="D2888">
        <v>45.2</v>
      </c>
      <c r="E2888">
        <v>46</v>
      </c>
      <c r="F2888">
        <v>0</v>
      </c>
      <c r="G2888">
        <v>0.20754926500000001</v>
      </c>
      <c r="H2888">
        <v>0.16203164</v>
      </c>
      <c r="I2888">
        <v>0.14909797399999999</v>
      </c>
      <c r="J2888">
        <v>0.22492367499999999</v>
      </c>
      <c r="K2888">
        <v>0.14626700000000001</v>
      </c>
      <c r="L2888">
        <v>0.11013044700000001</v>
      </c>
      <c r="M2888">
        <v>0.512128782</v>
      </c>
      <c r="N2888">
        <v>0.69214543399999995</v>
      </c>
      <c r="O2888">
        <v>0.26111573700000001</v>
      </c>
      <c r="P2888">
        <v>8.9369970000000003E-3</v>
      </c>
      <c r="Q2888">
        <v>8.2708850000000004E-3</v>
      </c>
      <c r="R2888">
        <v>6.8776019999999993E-2</v>
      </c>
      <c r="S2888">
        <v>7.7713000000000001E-4</v>
      </c>
    </row>
    <row r="2889" spans="1:19" hidden="1" x14ac:dyDescent="0.3">
      <c r="A2889">
        <v>666</v>
      </c>
      <c r="B2889">
        <v>3296</v>
      </c>
      <c r="C2889" t="s">
        <v>34</v>
      </c>
      <c r="D2889" t="s">
        <v>34</v>
      </c>
      <c r="E2889">
        <v>2</v>
      </c>
      <c r="F2889">
        <v>0</v>
      </c>
      <c r="G2889">
        <v>0.223821188</v>
      </c>
      <c r="H2889">
        <v>0.17605633800000001</v>
      </c>
      <c r="I2889">
        <v>0.17973055700000001</v>
      </c>
      <c r="J2889">
        <v>0.21524800999999999</v>
      </c>
      <c r="K2889">
        <v>0.13135333699999999</v>
      </c>
      <c r="L2889">
        <v>7.379057E-2</v>
      </c>
      <c r="M2889">
        <v>0.48071034899999998</v>
      </c>
      <c r="N2889">
        <v>0.74739742799999997</v>
      </c>
      <c r="O2889">
        <v>1.7758725999999999E-2</v>
      </c>
      <c r="P2889">
        <v>3.7048377E-2</v>
      </c>
      <c r="Q2889">
        <v>0.113288426</v>
      </c>
      <c r="R2889">
        <v>5.7562768E-2</v>
      </c>
      <c r="S2889">
        <v>9.4917330000000005E-3</v>
      </c>
    </row>
    <row r="2890" spans="1:19" x14ac:dyDescent="0.3">
      <c r="A2890">
        <v>6913</v>
      </c>
      <c r="B2890">
        <v>30457</v>
      </c>
      <c r="C2890">
        <v>14.5</v>
      </c>
      <c r="D2890">
        <v>42.7</v>
      </c>
      <c r="E2890">
        <v>91</v>
      </c>
      <c r="F2890">
        <v>0</v>
      </c>
      <c r="G2890">
        <v>0.25020080300000003</v>
      </c>
      <c r="H2890">
        <v>0.180923695</v>
      </c>
      <c r="I2890">
        <v>0.18721552899999999</v>
      </c>
      <c r="J2890">
        <v>0.20773092400000001</v>
      </c>
      <c r="K2890">
        <v>0.105890228</v>
      </c>
      <c r="L2890">
        <v>6.8038821999999999E-2</v>
      </c>
      <c r="M2890">
        <v>0.50562249000000004</v>
      </c>
      <c r="N2890">
        <v>0.85987282499999995</v>
      </c>
      <c r="O2890">
        <v>9.5749664999999998E-2</v>
      </c>
      <c r="P2890">
        <v>2.1619813000000002E-2</v>
      </c>
      <c r="Q2890">
        <v>4.484605E-3</v>
      </c>
      <c r="R2890">
        <v>6.0742971999999999E-2</v>
      </c>
      <c r="S2890">
        <v>4.3507399999999998E-4</v>
      </c>
    </row>
    <row r="2891" spans="1:19" x14ac:dyDescent="0.3">
      <c r="A2891">
        <v>15071</v>
      </c>
      <c r="B2891">
        <v>54656</v>
      </c>
      <c r="C2891">
        <v>9.1</v>
      </c>
      <c r="D2891">
        <v>56.7</v>
      </c>
      <c r="E2891">
        <v>262</v>
      </c>
      <c r="F2891">
        <v>9</v>
      </c>
      <c r="G2891">
        <v>0.240815587</v>
      </c>
      <c r="H2891">
        <v>0.166470322</v>
      </c>
      <c r="I2891">
        <v>0.170276393</v>
      </c>
      <c r="J2891">
        <v>0.20980516499999999</v>
      </c>
      <c r="K2891">
        <v>0.118386951</v>
      </c>
      <c r="L2891">
        <v>9.4245581999999994E-2</v>
      </c>
      <c r="M2891">
        <v>0.50517444499999997</v>
      </c>
      <c r="N2891">
        <v>0.953112823</v>
      </c>
      <c r="O2891">
        <v>1.8178522999999999E-2</v>
      </c>
      <c r="P2891">
        <v>5.7272319999999996E-3</v>
      </c>
      <c r="Q2891">
        <v>4.8210240000000001E-3</v>
      </c>
      <c r="R2891">
        <v>0.123497961</v>
      </c>
      <c r="S2891">
        <v>2.5373799999999999E-4</v>
      </c>
    </row>
    <row r="2892" spans="1:19" x14ac:dyDescent="0.3">
      <c r="A2892">
        <v>1729</v>
      </c>
      <c r="B2892">
        <v>7359</v>
      </c>
      <c r="C2892">
        <v>8.5</v>
      </c>
      <c r="D2892">
        <v>51.4</v>
      </c>
      <c r="E2892">
        <v>12</v>
      </c>
      <c r="F2892">
        <v>0</v>
      </c>
      <c r="G2892">
        <v>0.22679853699999999</v>
      </c>
      <c r="H2892">
        <v>0.16556022200000001</v>
      </c>
      <c r="I2892">
        <v>0.180869801</v>
      </c>
      <c r="J2892">
        <v>0.21745021</v>
      </c>
      <c r="K2892">
        <v>0.119631486</v>
      </c>
      <c r="L2892">
        <v>8.9689744000000002E-2</v>
      </c>
      <c r="M2892">
        <v>0.49275165999999998</v>
      </c>
      <c r="N2892">
        <v>0.96599376800000003</v>
      </c>
      <c r="O2892">
        <v>9.8902590000000002E-3</v>
      </c>
      <c r="P2892">
        <v>5.9612520000000002E-3</v>
      </c>
      <c r="Q2892">
        <v>3.6580409999999999E-3</v>
      </c>
      <c r="R2892">
        <v>3.3735266E-2</v>
      </c>
      <c r="S2892">
        <v>2.7096599999999998E-4</v>
      </c>
    </row>
    <row r="2893" spans="1:19" x14ac:dyDescent="0.3">
      <c r="A2893">
        <v>747</v>
      </c>
      <c r="B2893">
        <v>2758</v>
      </c>
      <c r="C2893">
        <v>10.4</v>
      </c>
      <c r="D2893">
        <v>38.799999999999997</v>
      </c>
      <c r="E2893">
        <v>9</v>
      </c>
      <c r="F2893">
        <v>0</v>
      </c>
      <c r="G2893">
        <v>0.193007492</v>
      </c>
      <c r="H2893">
        <v>0.144131288</v>
      </c>
      <c r="I2893">
        <v>0.16054227600000001</v>
      </c>
      <c r="J2893">
        <v>0.22975383499999999</v>
      </c>
      <c r="K2893">
        <v>0.149482697</v>
      </c>
      <c r="L2893">
        <v>0.123082412</v>
      </c>
      <c r="M2893">
        <v>0.491259365</v>
      </c>
      <c r="N2893">
        <v>0.96575098100000001</v>
      </c>
      <c r="O2893">
        <v>7.4919729999999999E-3</v>
      </c>
      <c r="P2893">
        <v>4.9946490000000003E-3</v>
      </c>
      <c r="Q2893">
        <v>3.5676060000000001E-3</v>
      </c>
      <c r="R2893">
        <v>2.6400284999999999E-2</v>
      </c>
      <c r="S2893">
        <v>7.1352099999999995E-4</v>
      </c>
    </row>
    <row r="2894" spans="1:19" x14ac:dyDescent="0.3">
      <c r="A2894">
        <v>17205</v>
      </c>
      <c r="B2894">
        <v>57057</v>
      </c>
      <c r="C2894">
        <v>23.7</v>
      </c>
      <c r="D2894">
        <v>52.2</v>
      </c>
      <c r="E2894">
        <v>243</v>
      </c>
      <c r="F2894">
        <v>76</v>
      </c>
      <c r="G2894">
        <v>0.22954247</v>
      </c>
      <c r="H2894">
        <v>0.16749602599999999</v>
      </c>
      <c r="I2894">
        <v>0.19108093200000001</v>
      </c>
      <c r="J2894">
        <v>0.217568595</v>
      </c>
      <c r="K2894">
        <v>0.119911535</v>
      </c>
      <c r="L2894">
        <v>7.4400441999999997E-2</v>
      </c>
      <c r="M2894">
        <v>0.51161102999999997</v>
      </c>
      <c r="N2894">
        <v>0.97715806199999999</v>
      </c>
      <c r="O2894">
        <v>7.6542950000000002E-3</v>
      </c>
      <c r="P2894">
        <v>5.200774E-3</v>
      </c>
      <c r="Q2894">
        <v>1.3822660000000001E-3</v>
      </c>
      <c r="R2894">
        <v>1.0436104999999999E-2</v>
      </c>
      <c r="S2894">
        <v>4.1468000000000001E-4</v>
      </c>
    </row>
    <row r="2895" spans="1:19" x14ac:dyDescent="0.3">
      <c r="A2895">
        <v>6212</v>
      </c>
      <c r="B2895">
        <v>22858</v>
      </c>
      <c r="C2895">
        <v>13.1</v>
      </c>
      <c r="D2895">
        <v>45.9</v>
      </c>
      <c r="E2895">
        <v>97</v>
      </c>
      <c r="F2895">
        <v>7</v>
      </c>
      <c r="G2895">
        <v>0.26000615100000002</v>
      </c>
      <c r="H2895">
        <v>0.19221475299999999</v>
      </c>
      <c r="I2895">
        <v>0.16954439599999999</v>
      </c>
      <c r="J2895">
        <v>0.19129212200000001</v>
      </c>
      <c r="K2895">
        <v>0.101445455</v>
      </c>
      <c r="L2895">
        <v>8.5497121999999995E-2</v>
      </c>
      <c r="M2895">
        <v>0.50090066300000002</v>
      </c>
      <c r="N2895">
        <v>0.88924036699999998</v>
      </c>
      <c r="O2895">
        <v>5.3864066000000002E-2</v>
      </c>
      <c r="P2895">
        <v>9.8853299999999995E-3</v>
      </c>
      <c r="Q2895">
        <v>9.2263080000000008E-3</v>
      </c>
      <c r="R2895">
        <v>0.108606827</v>
      </c>
      <c r="S2895">
        <v>1.2521417999999999E-2</v>
      </c>
    </row>
    <row r="2896" spans="1:19" x14ac:dyDescent="0.3">
      <c r="A2896">
        <v>21218</v>
      </c>
      <c r="B2896">
        <v>81979</v>
      </c>
      <c r="C2896">
        <v>21.2</v>
      </c>
      <c r="D2896">
        <v>52.7</v>
      </c>
      <c r="E2896">
        <v>292</v>
      </c>
      <c r="F2896">
        <v>14</v>
      </c>
      <c r="G2896">
        <v>0.25290644400000001</v>
      </c>
      <c r="H2896">
        <v>0.18258945500000001</v>
      </c>
      <c r="I2896">
        <v>0.175413504</v>
      </c>
      <c r="J2896">
        <v>0.201599002</v>
      </c>
      <c r="K2896">
        <v>0.110781042</v>
      </c>
      <c r="L2896">
        <v>7.6710554E-2</v>
      </c>
      <c r="M2896">
        <v>0.52588599199999997</v>
      </c>
      <c r="N2896">
        <v>0.55848950500000005</v>
      </c>
      <c r="O2896">
        <v>0.40489725100000001</v>
      </c>
      <c r="P2896">
        <v>1.2518184E-2</v>
      </c>
      <c r="Q2896">
        <v>6.4669139999999998E-3</v>
      </c>
      <c r="R2896">
        <v>0.10781041800000001</v>
      </c>
      <c r="S2896">
        <v>1.356952E-3</v>
      </c>
    </row>
    <row r="2897" spans="1:19" x14ac:dyDescent="0.3">
      <c r="A2897">
        <v>1879</v>
      </c>
      <c r="B2897">
        <v>5279</v>
      </c>
      <c r="C2897">
        <v>10.7</v>
      </c>
      <c r="D2897">
        <v>41.5</v>
      </c>
      <c r="E2897">
        <v>28</v>
      </c>
      <c r="F2897">
        <v>0</v>
      </c>
      <c r="G2897">
        <v>0.33228375599999999</v>
      </c>
      <c r="H2897">
        <v>0.17632895000000001</v>
      </c>
      <c r="I2897">
        <v>0.16762363399999999</v>
      </c>
      <c r="J2897">
        <v>0.17336543800000001</v>
      </c>
      <c r="K2897">
        <v>7.9273940000000001E-2</v>
      </c>
      <c r="L2897">
        <v>7.1124281999999997E-2</v>
      </c>
      <c r="M2897">
        <v>0.49564734199999999</v>
      </c>
      <c r="N2897">
        <v>0.95295425099999997</v>
      </c>
      <c r="O2897">
        <v>1.0372291E-2</v>
      </c>
      <c r="P2897">
        <v>4.2600479999999998E-3</v>
      </c>
      <c r="Q2897">
        <v>1.7781070999999999E-2</v>
      </c>
      <c r="R2897">
        <v>0.49268382999999999</v>
      </c>
      <c r="S2897">
        <v>5.55658E-4</v>
      </c>
    </row>
    <row r="2898" spans="1:19" x14ac:dyDescent="0.3">
      <c r="A2898">
        <v>9920</v>
      </c>
      <c r="B2898">
        <v>37206</v>
      </c>
      <c r="C2898">
        <v>20.3</v>
      </c>
      <c r="D2898">
        <v>46.6</v>
      </c>
      <c r="E2898">
        <v>175</v>
      </c>
      <c r="F2898">
        <v>8</v>
      </c>
      <c r="G2898">
        <v>0.21689003000000001</v>
      </c>
      <c r="H2898">
        <v>0.199127946</v>
      </c>
      <c r="I2898">
        <v>0.19027365399999999</v>
      </c>
      <c r="J2898">
        <v>0.20204370999999999</v>
      </c>
      <c r="K2898">
        <v>0.117486558</v>
      </c>
      <c r="L2898">
        <v>7.4178101999999996E-2</v>
      </c>
      <c r="M2898">
        <v>0.47904127499999999</v>
      </c>
      <c r="N2898">
        <v>0.92453789200000003</v>
      </c>
      <c r="O2898">
        <v>5.7833774999999997E-2</v>
      </c>
      <c r="P2898">
        <v>4.2265200000000001E-3</v>
      </c>
      <c r="Q2898">
        <v>2.0062600000000002E-3</v>
      </c>
      <c r="R2898">
        <v>1.2358559E-2</v>
      </c>
      <c r="S2898" s="1">
        <v>8.03E-5</v>
      </c>
    </row>
    <row r="2899" spans="1:19" x14ac:dyDescent="0.3">
      <c r="A2899">
        <v>1486</v>
      </c>
      <c r="B2899">
        <v>8516</v>
      </c>
      <c r="C2899">
        <v>20.6</v>
      </c>
      <c r="D2899">
        <v>40.4</v>
      </c>
      <c r="E2899">
        <v>46</v>
      </c>
      <c r="F2899">
        <v>0</v>
      </c>
      <c r="G2899">
        <v>0.228137337</v>
      </c>
      <c r="H2899">
        <v>0.16054552</v>
      </c>
      <c r="I2899">
        <v>0.16521115</v>
      </c>
      <c r="J2899">
        <v>0.23758822800000001</v>
      </c>
      <c r="K2899">
        <v>0.124297165</v>
      </c>
      <c r="L2899">
        <v>8.4220601000000006E-2</v>
      </c>
      <c r="M2899">
        <v>0.50400765599999997</v>
      </c>
      <c r="N2899">
        <v>0.64385692100000003</v>
      </c>
      <c r="O2899">
        <v>0.30948678099999999</v>
      </c>
      <c r="P2899">
        <v>9.3312599999999992E-3</v>
      </c>
      <c r="Q2899">
        <v>1.0886470000000001E-2</v>
      </c>
      <c r="R2899">
        <v>7.7162339999999996E-2</v>
      </c>
      <c r="S2899">
        <v>7.0582609999999997E-3</v>
      </c>
    </row>
    <row r="2900" spans="1:19" x14ac:dyDescent="0.3">
      <c r="A2900">
        <v>159055</v>
      </c>
      <c r="B2900">
        <v>688726</v>
      </c>
      <c r="C2900">
        <v>7.2</v>
      </c>
      <c r="D2900">
        <v>66.3</v>
      </c>
      <c r="E2900">
        <v>1540</v>
      </c>
      <c r="F2900">
        <v>92</v>
      </c>
      <c r="G2900">
        <v>0.27177401699999998</v>
      </c>
      <c r="H2900">
        <v>0.183344601</v>
      </c>
      <c r="I2900">
        <v>0.208395887</v>
      </c>
      <c r="J2900">
        <v>0.200992265</v>
      </c>
      <c r="K2900">
        <v>8.1906006000000003E-2</v>
      </c>
      <c r="L2900">
        <v>5.3587224000000003E-2</v>
      </c>
      <c r="M2900">
        <v>0.50380387500000001</v>
      </c>
      <c r="N2900">
        <v>0.79196169900000002</v>
      </c>
      <c r="O2900">
        <v>0.12236678500000001</v>
      </c>
      <c r="P2900">
        <v>6.0450848000000001E-2</v>
      </c>
      <c r="Q2900">
        <v>4.6934969999999996E-3</v>
      </c>
      <c r="R2900">
        <v>0.18150744899999999</v>
      </c>
      <c r="S2900">
        <v>5.3131200000000004E-4</v>
      </c>
    </row>
    <row r="2901" spans="1:19" x14ac:dyDescent="0.3">
      <c r="A2901">
        <v>3578</v>
      </c>
      <c r="B2901">
        <v>12416</v>
      </c>
      <c r="C2901">
        <v>10.7</v>
      </c>
      <c r="D2901">
        <v>56.7</v>
      </c>
      <c r="E2901">
        <v>60</v>
      </c>
      <c r="F2901">
        <v>0</v>
      </c>
      <c r="G2901">
        <v>0.264607547</v>
      </c>
      <c r="H2901">
        <v>0.147906384</v>
      </c>
      <c r="I2901">
        <v>0.15936952700000001</v>
      </c>
      <c r="J2901">
        <v>0.196943162</v>
      </c>
      <c r="K2901">
        <v>0.118452476</v>
      </c>
      <c r="L2901">
        <v>0.112720904</v>
      </c>
      <c r="M2901">
        <v>0.49737302999999999</v>
      </c>
      <c r="N2901">
        <v>0.96003821</v>
      </c>
      <c r="O2901">
        <v>1.1701958E-2</v>
      </c>
      <c r="P2901">
        <v>6.4480179999999998E-3</v>
      </c>
      <c r="Q2901">
        <v>5.3335459999999998E-3</v>
      </c>
      <c r="R2901">
        <v>0.132383378</v>
      </c>
      <c r="S2901">
        <v>2.0697340000000002E-3</v>
      </c>
    </row>
    <row r="2902" spans="1:19" x14ac:dyDescent="0.3">
      <c r="A2902">
        <v>1618</v>
      </c>
      <c r="B2902">
        <v>6906</v>
      </c>
      <c r="C2902">
        <v>8.5</v>
      </c>
      <c r="D2902">
        <v>47</v>
      </c>
      <c r="E2902">
        <v>22</v>
      </c>
      <c r="F2902">
        <v>0</v>
      </c>
      <c r="G2902">
        <v>0.25292165599999999</v>
      </c>
      <c r="H2902">
        <v>0.146299235</v>
      </c>
      <c r="I2902">
        <v>0.16404559199999999</v>
      </c>
      <c r="J2902">
        <v>0.227528495</v>
      </c>
      <c r="K2902">
        <v>0.124224499</v>
      </c>
      <c r="L2902">
        <v>8.4980522000000003E-2</v>
      </c>
      <c r="M2902">
        <v>0.487808397</v>
      </c>
      <c r="N2902">
        <v>0.95411917499999999</v>
      </c>
      <c r="O2902">
        <v>7.2139659999999996E-3</v>
      </c>
      <c r="P2902">
        <v>3.1741450000000002E-3</v>
      </c>
      <c r="Q2902">
        <v>9.2338769999999997E-3</v>
      </c>
      <c r="R2902">
        <v>4.5736546000000003E-2</v>
      </c>
      <c r="S2902">
        <v>0</v>
      </c>
    </row>
    <row r="2903" spans="1:19" x14ac:dyDescent="0.3">
      <c r="A2903">
        <v>4625</v>
      </c>
      <c r="B2903">
        <v>12218</v>
      </c>
      <c r="C2903">
        <v>20.5</v>
      </c>
      <c r="D2903">
        <v>51.7</v>
      </c>
      <c r="E2903">
        <v>33</v>
      </c>
      <c r="F2903">
        <v>0</v>
      </c>
      <c r="G2903">
        <v>0.25916336299999998</v>
      </c>
      <c r="H2903">
        <v>0.181891739</v>
      </c>
      <c r="I2903">
        <v>0.19702241300000001</v>
      </c>
      <c r="J2903">
        <v>0.19920705599999999</v>
      </c>
      <c r="K2903">
        <v>0.104620115</v>
      </c>
      <c r="L2903">
        <v>5.8095315000000002E-2</v>
      </c>
      <c r="M2903">
        <v>0.504005178</v>
      </c>
      <c r="N2903">
        <v>0.968282223</v>
      </c>
      <c r="O2903">
        <v>1.1085039E-2</v>
      </c>
      <c r="P2903">
        <v>3.8838089999999998E-3</v>
      </c>
      <c r="Q2903">
        <v>4.1265470000000004E-3</v>
      </c>
      <c r="R2903">
        <v>1.8448095000000001E-2</v>
      </c>
      <c r="S2903">
        <v>4.0456299999999998E-4</v>
      </c>
    </row>
    <row r="2904" spans="1:19" x14ac:dyDescent="0.3">
      <c r="A2904">
        <v>708</v>
      </c>
      <c r="B2904">
        <v>4534</v>
      </c>
      <c r="C2904">
        <v>15.2</v>
      </c>
      <c r="D2904">
        <v>25.7</v>
      </c>
      <c r="E2904">
        <v>24</v>
      </c>
      <c r="F2904">
        <v>0</v>
      </c>
      <c r="G2904">
        <v>0.28218884100000002</v>
      </c>
      <c r="H2904">
        <v>0.17725321899999999</v>
      </c>
      <c r="I2904">
        <v>0.154077253</v>
      </c>
      <c r="J2904">
        <v>0.19120171699999999</v>
      </c>
      <c r="K2904">
        <v>9.8283261999999996E-2</v>
      </c>
      <c r="L2904">
        <v>9.6995708E-2</v>
      </c>
      <c r="M2904">
        <v>0.50407725299999995</v>
      </c>
      <c r="N2904">
        <v>0.97982832600000003</v>
      </c>
      <c r="O2904">
        <v>1.287554E-3</v>
      </c>
      <c r="P2904">
        <v>3.004292E-3</v>
      </c>
      <c r="Q2904">
        <v>3.6480689999999999E-3</v>
      </c>
      <c r="R2904">
        <v>1.7381974000000001E-2</v>
      </c>
      <c r="S2904">
        <v>0</v>
      </c>
    </row>
    <row r="2905" spans="1:19" x14ac:dyDescent="0.3">
      <c r="A2905">
        <v>10570</v>
      </c>
      <c r="B2905">
        <v>37625</v>
      </c>
      <c r="C2905">
        <v>12.1</v>
      </c>
      <c r="D2905">
        <v>48.6</v>
      </c>
      <c r="E2905">
        <v>103</v>
      </c>
      <c r="F2905">
        <v>0</v>
      </c>
      <c r="G2905">
        <v>0.229351953</v>
      </c>
      <c r="H2905">
        <v>0.166432155</v>
      </c>
      <c r="I2905">
        <v>0.17418429899999999</v>
      </c>
      <c r="J2905">
        <v>0.22531659000000001</v>
      </c>
      <c r="K2905">
        <v>0.11540605800000001</v>
      </c>
      <c r="L2905">
        <v>8.9308944000000001E-2</v>
      </c>
      <c r="M2905">
        <v>0.50476544499999998</v>
      </c>
      <c r="N2905">
        <v>0.93933681999999996</v>
      </c>
      <c r="O2905">
        <v>3.4114742000000003E-2</v>
      </c>
      <c r="P2905">
        <v>4.5928799999999997E-3</v>
      </c>
      <c r="Q2905">
        <v>7.2477230000000002E-3</v>
      </c>
      <c r="R2905">
        <v>0.115167122</v>
      </c>
      <c r="S2905">
        <v>1.274325E-3</v>
      </c>
    </row>
    <row r="2906" spans="1:19" x14ac:dyDescent="0.3">
      <c r="A2906">
        <v>551</v>
      </c>
      <c r="B2906">
        <v>4011</v>
      </c>
      <c r="C2906">
        <v>15</v>
      </c>
      <c r="D2906">
        <v>45.7</v>
      </c>
      <c r="E2906">
        <v>16</v>
      </c>
      <c r="F2906">
        <v>0</v>
      </c>
      <c r="G2906">
        <v>0.233918129</v>
      </c>
      <c r="H2906">
        <v>0.158657513</v>
      </c>
      <c r="I2906">
        <v>0.18611746800000001</v>
      </c>
      <c r="J2906">
        <v>0.18942283200000001</v>
      </c>
      <c r="K2906">
        <v>0.12560386500000001</v>
      </c>
      <c r="L2906">
        <v>0.106280193</v>
      </c>
      <c r="M2906">
        <v>0.49504195299999998</v>
      </c>
      <c r="N2906">
        <v>0.89956776000000005</v>
      </c>
      <c r="O2906">
        <v>5.6953979000000002E-2</v>
      </c>
      <c r="P2906">
        <v>5.5936939999999997E-3</v>
      </c>
      <c r="Q2906">
        <v>1.2458683E-2</v>
      </c>
      <c r="R2906">
        <v>0.242054411</v>
      </c>
      <c r="S2906">
        <v>0</v>
      </c>
    </row>
    <row r="2907" spans="1:19" x14ac:dyDescent="0.3">
      <c r="A2907">
        <v>7292</v>
      </c>
      <c r="B2907">
        <v>28620</v>
      </c>
      <c r="C2907">
        <v>12</v>
      </c>
      <c r="D2907">
        <v>38.700000000000003</v>
      </c>
      <c r="E2907">
        <v>130</v>
      </c>
      <c r="F2907">
        <v>6</v>
      </c>
      <c r="G2907">
        <v>0.217473156</v>
      </c>
      <c r="H2907">
        <v>0.15670757199999999</v>
      </c>
      <c r="I2907">
        <v>0.18515548700000001</v>
      </c>
      <c r="J2907">
        <v>0.219286013</v>
      </c>
      <c r="K2907">
        <v>0.12658625000000001</v>
      </c>
      <c r="L2907">
        <v>9.4791521000000004E-2</v>
      </c>
      <c r="M2907">
        <v>0.51143494599999995</v>
      </c>
      <c r="N2907">
        <v>0.94561428000000003</v>
      </c>
      <c r="O2907">
        <v>2.9737833000000002E-2</v>
      </c>
      <c r="P2907">
        <v>5.7871980000000003E-3</v>
      </c>
      <c r="Q2907">
        <v>2.2660720000000001E-3</v>
      </c>
      <c r="R2907">
        <v>1.3910194000000001E-2</v>
      </c>
      <c r="S2907">
        <v>2.7890100000000002E-4</v>
      </c>
    </row>
    <row r="2908" spans="1:19" hidden="1" x14ac:dyDescent="0.3">
      <c r="A2908">
        <v>1307</v>
      </c>
      <c r="B2908">
        <v>6147</v>
      </c>
      <c r="C2908" t="s">
        <v>34</v>
      </c>
      <c r="D2908" t="s">
        <v>34</v>
      </c>
      <c r="E2908">
        <v>6</v>
      </c>
      <c r="F2908" t="s">
        <v>34</v>
      </c>
      <c r="G2908">
        <v>0.246171207</v>
      </c>
      <c r="H2908">
        <v>0.166048686</v>
      </c>
      <c r="I2908">
        <v>0.17233596600000001</v>
      </c>
      <c r="J2908">
        <v>0.234080284</v>
      </c>
      <c r="K2908">
        <v>0.13138803800000001</v>
      </c>
      <c r="L2908">
        <v>4.9975817999999998E-2</v>
      </c>
      <c r="M2908">
        <v>0.45091084999999997</v>
      </c>
      <c r="N2908">
        <v>0.46477510900000002</v>
      </c>
      <c r="O2908">
        <v>6.1260680000000001E-3</v>
      </c>
      <c r="P2908">
        <v>1.2413347999999999E-2</v>
      </c>
      <c r="Q2908">
        <v>0.42624536499999999</v>
      </c>
      <c r="R2908">
        <v>3.8852167999999999E-2</v>
      </c>
      <c r="S2908">
        <v>4.3527330000000001E-3</v>
      </c>
    </row>
    <row r="2909" spans="1:19" x14ac:dyDescent="0.3">
      <c r="A2909">
        <v>4434</v>
      </c>
      <c r="B2909">
        <v>21164</v>
      </c>
      <c r="C2909">
        <v>22.1</v>
      </c>
      <c r="D2909">
        <v>40.9</v>
      </c>
      <c r="E2909">
        <v>134</v>
      </c>
      <c r="F2909">
        <v>0</v>
      </c>
      <c r="G2909">
        <v>0.233712855</v>
      </c>
      <c r="H2909">
        <v>0.177871215</v>
      </c>
      <c r="I2909">
        <v>0.16332026299999999</v>
      </c>
      <c r="J2909">
        <v>0.21679973499999999</v>
      </c>
      <c r="K2909">
        <v>0.12391930800000001</v>
      </c>
      <c r="L2909">
        <v>8.4376623999999997E-2</v>
      </c>
      <c r="M2909">
        <v>0.52128312899999996</v>
      </c>
      <c r="N2909">
        <v>0.58529786900000003</v>
      </c>
      <c r="O2909">
        <v>0.38508055000000002</v>
      </c>
      <c r="P2909">
        <v>6.2833660000000003E-3</v>
      </c>
      <c r="Q2909">
        <v>5.3857419999999998E-3</v>
      </c>
      <c r="R2909">
        <v>2.4897246000000001E-2</v>
      </c>
      <c r="S2909">
        <v>4.2518999999999999E-4</v>
      </c>
    </row>
    <row r="2910" spans="1:19" x14ac:dyDescent="0.3">
      <c r="A2910">
        <v>22206</v>
      </c>
      <c r="B2910">
        <v>66415</v>
      </c>
      <c r="C2910">
        <v>13.9</v>
      </c>
      <c r="D2910">
        <v>54.5</v>
      </c>
      <c r="E2910">
        <v>248</v>
      </c>
      <c r="F2910">
        <v>26</v>
      </c>
      <c r="G2910">
        <v>0.23535594700000001</v>
      </c>
      <c r="H2910">
        <v>0.179257324</v>
      </c>
      <c r="I2910">
        <v>0.19395768599999999</v>
      </c>
      <c r="J2910">
        <v>0.19679565099999999</v>
      </c>
      <c r="K2910">
        <v>0.110530504</v>
      </c>
      <c r="L2910">
        <v>8.4102888000000001E-2</v>
      </c>
      <c r="M2910">
        <v>0.50215475200000004</v>
      </c>
      <c r="N2910">
        <v>0.91594215999999995</v>
      </c>
      <c r="O2910">
        <v>4.6488581000000001E-2</v>
      </c>
      <c r="P2910">
        <v>1.3439044000000001E-2</v>
      </c>
      <c r="Q2910">
        <v>4.6698800000000004E-3</v>
      </c>
      <c r="R2910">
        <v>2.7283511E-2</v>
      </c>
      <c r="S2910">
        <v>2.5526699999999999E-4</v>
      </c>
    </row>
    <row r="2911" spans="1:19" x14ac:dyDescent="0.3">
      <c r="A2911">
        <v>433</v>
      </c>
      <c r="B2911">
        <v>1536</v>
      </c>
      <c r="C2911">
        <v>12.5</v>
      </c>
      <c r="D2911">
        <v>37</v>
      </c>
      <c r="E2911">
        <v>5</v>
      </c>
      <c r="F2911">
        <v>0</v>
      </c>
      <c r="G2911">
        <v>0.27009222700000002</v>
      </c>
      <c r="H2911">
        <v>0.15876152800000001</v>
      </c>
      <c r="I2911">
        <v>0.13109354400000001</v>
      </c>
      <c r="J2911">
        <v>0.19762845800000001</v>
      </c>
      <c r="K2911">
        <v>0.12648221300000001</v>
      </c>
      <c r="L2911">
        <v>0.115942029</v>
      </c>
      <c r="M2911">
        <v>0.49934123800000002</v>
      </c>
      <c r="N2911">
        <v>0.95915678500000001</v>
      </c>
      <c r="O2911">
        <v>9.2226610000000001E-3</v>
      </c>
      <c r="P2911">
        <v>6.5876200000000002E-4</v>
      </c>
      <c r="Q2911">
        <v>5.9288539999999999E-3</v>
      </c>
      <c r="R2911">
        <v>9.0909090999999997E-2</v>
      </c>
      <c r="S2911">
        <v>0</v>
      </c>
    </row>
    <row r="2912" spans="1:19" x14ac:dyDescent="0.3">
      <c r="A2912">
        <v>15382</v>
      </c>
      <c r="B2912">
        <v>65530</v>
      </c>
      <c r="C2912">
        <v>19.100000000000001</v>
      </c>
      <c r="D2912">
        <v>45.5</v>
      </c>
      <c r="E2912">
        <v>252</v>
      </c>
      <c r="F2912">
        <v>38</v>
      </c>
      <c r="G2912">
        <v>0.24238600199999999</v>
      </c>
      <c r="H2912">
        <v>0.17184013300000001</v>
      </c>
      <c r="I2912">
        <v>0.18621400799999999</v>
      </c>
      <c r="J2912">
        <v>0.209806245</v>
      </c>
      <c r="K2912">
        <v>0.112744117</v>
      </c>
      <c r="L2912">
        <v>7.7009494999999997E-2</v>
      </c>
      <c r="M2912">
        <v>0.51202696299999995</v>
      </c>
      <c r="N2912">
        <v>0.96348050900000004</v>
      </c>
      <c r="O2912">
        <v>1.2234722E-2</v>
      </c>
      <c r="P2912">
        <v>7.9871960000000002E-3</v>
      </c>
      <c r="Q2912">
        <v>3.6165530000000002E-3</v>
      </c>
      <c r="R2912">
        <v>2.5654442E-2</v>
      </c>
      <c r="S2912">
        <v>4.0012899999999999E-4</v>
      </c>
    </row>
    <row r="2913" spans="1:19" x14ac:dyDescent="0.3">
      <c r="A2913">
        <v>680</v>
      </c>
      <c r="B2913">
        <v>4871</v>
      </c>
      <c r="C2913">
        <v>14.3</v>
      </c>
      <c r="D2913">
        <v>25.9</v>
      </c>
      <c r="E2913">
        <v>17</v>
      </c>
      <c r="F2913">
        <v>0</v>
      </c>
      <c r="G2913">
        <v>0.31211750300000002</v>
      </c>
      <c r="H2913">
        <v>0.17074663400000001</v>
      </c>
      <c r="I2913">
        <v>0.15422276600000001</v>
      </c>
      <c r="J2913">
        <v>0.17768257900000001</v>
      </c>
      <c r="K2913">
        <v>9.5267238000000004E-2</v>
      </c>
      <c r="L2913">
        <v>8.9963280000000007E-2</v>
      </c>
      <c r="M2913">
        <v>0.506323949</v>
      </c>
      <c r="N2913">
        <v>0.98102815200000004</v>
      </c>
      <c r="O2913">
        <v>1.0199919999999999E-3</v>
      </c>
      <c r="P2913">
        <v>2.2439819999999998E-3</v>
      </c>
      <c r="Q2913">
        <v>3.4679720000000002E-3</v>
      </c>
      <c r="R2913">
        <v>1.1015911999999999E-2</v>
      </c>
      <c r="S2913">
        <v>0</v>
      </c>
    </row>
    <row r="2914" spans="1:19" x14ac:dyDescent="0.3">
      <c r="A2914">
        <v>4745</v>
      </c>
      <c r="B2914">
        <v>18099</v>
      </c>
      <c r="C2914">
        <v>14.9</v>
      </c>
      <c r="D2914">
        <v>50.8</v>
      </c>
      <c r="E2914">
        <v>50</v>
      </c>
      <c r="F2914">
        <v>0</v>
      </c>
      <c r="G2914">
        <v>0.20167137099999999</v>
      </c>
      <c r="H2914">
        <v>0.15474016299999999</v>
      </c>
      <c r="I2914">
        <v>0.167192429</v>
      </c>
      <c r="J2914">
        <v>0.21384692</v>
      </c>
      <c r="K2914">
        <v>0.15025734700000001</v>
      </c>
      <c r="L2914">
        <v>0.11229177</v>
      </c>
      <c r="M2914">
        <v>0.50799712200000002</v>
      </c>
      <c r="N2914">
        <v>0.96413747299999997</v>
      </c>
      <c r="O2914">
        <v>1.1345398E-2</v>
      </c>
      <c r="P2914">
        <v>3.1545739999999998E-3</v>
      </c>
      <c r="Q2914">
        <v>7.5820469999999997E-3</v>
      </c>
      <c r="R2914">
        <v>5.5232719E-2</v>
      </c>
      <c r="S2914">
        <v>2.8778570000000002E-3</v>
      </c>
    </row>
    <row r="2915" spans="1:19" x14ac:dyDescent="0.3">
      <c r="A2915">
        <v>11972</v>
      </c>
      <c r="B2915">
        <v>58305</v>
      </c>
      <c r="C2915">
        <v>10.4</v>
      </c>
      <c r="D2915">
        <v>37.299999999999997</v>
      </c>
      <c r="E2915">
        <v>239</v>
      </c>
      <c r="F2915">
        <v>0</v>
      </c>
      <c r="G2915">
        <v>0.26544217199999998</v>
      </c>
      <c r="H2915">
        <v>0.18101802</v>
      </c>
      <c r="I2915">
        <v>0.18700739599999999</v>
      </c>
      <c r="J2915">
        <v>0.19705913</v>
      </c>
      <c r="K2915">
        <v>9.9701398999999996E-2</v>
      </c>
      <c r="L2915">
        <v>6.9771883000000007E-2</v>
      </c>
      <c r="M2915">
        <v>0.50826360199999998</v>
      </c>
      <c r="N2915">
        <v>0.91521127700000005</v>
      </c>
      <c r="O2915">
        <v>5.6109162999999997E-2</v>
      </c>
      <c r="P2915">
        <v>7.4302980000000001E-3</v>
      </c>
      <c r="Q2915">
        <v>6.3192250000000004E-3</v>
      </c>
      <c r="R2915">
        <v>5.9737509000000001E-2</v>
      </c>
      <c r="S2915">
        <v>2.9512899999999999E-4</v>
      </c>
    </row>
    <row r="2916" spans="1:19" x14ac:dyDescent="0.3">
      <c r="A2916">
        <v>9584</v>
      </c>
      <c r="B2916">
        <v>69199</v>
      </c>
      <c r="C2916">
        <v>4.7</v>
      </c>
      <c r="D2916">
        <v>66.5</v>
      </c>
      <c r="E2916">
        <v>101</v>
      </c>
      <c r="F2916">
        <v>0</v>
      </c>
      <c r="G2916">
        <v>0.25909490299999999</v>
      </c>
      <c r="H2916">
        <v>0.17680140599999999</v>
      </c>
      <c r="I2916">
        <v>0.195899238</v>
      </c>
      <c r="J2916">
        <v>0.20172817800000001</v>
      </c>
      <c r="K2916">
        <v>9.4171060000000001E-2</v>
      </c>
      <c r="L2916">
        <v>7.2305214000000007E-2</v>
      </c>
      <c r="M2916">
        <v>0.50913883999999998</v>
      </c>
      <c r="N2916">
        <v>0.75373462199999997</v>
      </c>
      <c r="O2916">
        <v>0.13828353800000001</v>
      </c>
      <c r="P2916">
        <v>6.0735207999999999E-2</v>
      </c>
      <c r="Q2916">
        <v>5.2284710000000002E-3</v>
      </c>
      <c r="R2916">
        <v>6.8848857999999999E-2</v>
      </c>
      <c r="S2916">
        <v>2.6362040000000001E-3</v>
      </c>
    </row>
    <row r="2917" spans="1:19" x14ac:dyDescent="0.3">
      <c r="A2917">
        <v>1702</v>
      </c>
      <c r="B2917">
        <v>5622</v>
      </c>
      <c r="C2917">
        <v>19.8</v>
      </c>
      <c r="D2917">
        <v>53.4</v>
      </c>
      <c r="E2917">
        <v>28</v>
      </c>
      <c r="F2917">
        <v>0</v>
      </c>
      <c r="G2917">
        <v>0.25131164700000003</v>
      </c>
      <c r="H2917">
        <v>0.16124519100000001</v>
      </c>
      <c r="I2917">
        <v>0.16544246200000001</v>
      </c>
      <c r="J2917">
        <v>0.19692200100000001</v>
      </c>
      <c r="K2917">
        <v>0.109303952</v>
      </c>
      <c r="L2917">
        <v>0.115774746</v>
      </c>
      <c r="M2917">
        <v>0.52168590400000003</v>
      </c>
      <c r="N2917">
        <v>0.68940188899999999</v>
      </c>
      <c r="O2917">
        <v>0.28279118600000003</v>
      </c>
      <c r="P2917">
        <v>6.2959080000000002E-3</v>
      </c>
      <c r="Q2917">
        <v>4.7219310000000004E-3</v>
      </c>
      <c r="R2917">
        <v>2.8506470999999999E-2</v>
      </c>
      <c r="S2917">
        <v>3.49773E-4</v>
      </c>
    </row>
    <row r="2918" spans="1:19" x14ac:dyDescent="0.3">
      <c r="A2918">
        <v>75314</v>
      </c>
      <c r="B2918">
        <v>281295</v>
      </c>
      <c r="C2918">
        <v>14.6</v>
      </c>
      <c r="D2918">
        <v>56.8</v>
      </c>
      <c r="E2918">
        <v>811</v>
      </c>
      <c r="F2918">
        <v>87</v>
      </c>
      <c r="G2918">
        <v>0.25640898600000001</v>
      </c>
      <c r="H2918">
        <v>0.18618263700000001</v>
      </c>
      <c r="I2918">
        <v>0.17887476499999999</v>
      </c>
      <c r="J2918">
        <v>0.19869626100000001</v>
      </c>
      <c r="K2918">
        <v>0.10341789</v>
      </c>
      <c r="L2918">
        <v>7.6419460999999994E-2</v>
      </c>
      <c r="M2918">
        <v>0.51223405</v>
      </c>
      <c r="N2918">
        <v>0.79622892599999995</v>
      </c>
      <c r="O2918">
        <v>0.139610436</v>
      </c>
      <c r="P2918">
        <v>2.8353835000000001E-2</v>
      </c>
      <c r="Q2918">
        <v>5.5596450000000002E-3</v>
      </c>
      <c r="R2918">
        <v>0.13511600600000001</v>
      </c>
      <c r="S2918">
        <v>5.6268799999999999E-4</v>
      </c>
    </row>
    <row r="2919" spans="1:19" x14ac:dyDescent="0.3">
      <c r="A2919">
        <v>1384</v>
      </c>
      <c r="B2919">
        <v>5427</v>
      </c>
      <c r="C2919">
        <v>9.9</v>
      </c>
      <c r="D2919">
        <v>53.5</v>
      </c>
      <c r="E2919">
        <v>20</v>
      </c>
      <c r="F2919">
        <v>0</v>
      </c>
      <c r="G2919">
        <v>0.24472807999999999</v>
      </c>
      <c r="H2919">
        <v>0.15445801000000001</v>
      </c>
      <c r="I2919">
        <v>0.152978172</v>
      </c>
      <c r="J2919">
        <v>0.20847206800000001</v>
      </c>
      <c r="K2919">
        <v>0.11542730299999999</v>
      </c>
      <c r="L2919">
        <v>0.12393636700000001</v>
      </c>
      <c r="M2919">
        <v>0.49149093599999999</v>
      </c>
      <c r="N2919">
        <v>0.96818349999999997</v>
      </c>
      <c r="O2919">
        <v>5.5493900000000004E-3</v>
      </c>
      <c r="P2919">
        <v>7.9541249999999994E-3</v>
      </c>
      <c r="Q2919">
        <v>5.5493900000000004E-3</v>
      </c>
      <c r="R2919">
        <v>3.9955604999999998E-2</v>
      </c>
      <c r="S2919">
        <v>5.5493899999999995E-4</v>
      </c>
    </row>
    <row r="2920" spans="1:19" x14ac:dyDescent="0.3">
      <c r="A2920">
        <v>603</v>
      </c>
      <c r="B2920">
        <v>2136</v>
      </c>
      <c r="C2920">
        <v>17.899999999999999</v>
      </c>
      <c r="D2920">
        <v>38</v>
      </c>
      <c r="E2920">
        <v>21</v>
      </c>
      <c r="F2920">
        <v>0</v>
      </c>
      <c r="G2920">
        <v>0.22343453499999999</v>
      </c>
      <c r="H2920">
        <v>0.15702087300000001</v>
      </c>
      <c r="I2920">
        <v>0.16650853900000001</v>
      </c>
      <c r="J2920">
        <v>0.23339658399999999</v>
      </c>
      <c r="K2920">
        <v>0.113851992</v>
      </c>
      <c r="L2920">
        <v>0.10578747600000001</v>
      </c>
      <c r="M2920">
        <v>0.49715369999999998</v>
      </c>
      <c r="N2920">
        <v>0.96774193500000005</v>
      </c>
      <c r="O2920">
        <v>1.1385199E-2</v>
      </c>
      <c r="P2920">
        <v>9.4876699999999999E-4</v>
      </c>
      <c r="Q2920">
        <v>4.7438330000000003E-3</v>
      </c>
      <c r="R2920">
        <v>1.6129032000000001E-2</v>
      </c>
      <c r="S2920">
        <v>0</v>
      </c>
    </row>
    <row r="2921" spans="1:19" x14ac:dyDescent="0.3">
      <c r="A2921">
        <v>10990</v>
      </c>
      <c r="B2921">
        <v>38288</v>
      </c>
      <c r="C2921">
        <v>14.6</v>
      </c>
      <c r="D2921">
        <v>42.9</v>
      </c>
      <c r="E2921">
        <v>147</v>
      </c>
      <c r="F2921">
        <v>12</v>
      </c>
      <c r="G2921">
        <v>0.25992685500000001</v>
      </c>
      <c r="H2921">
        <v>0.18194879799999999</v>
      </c>
      <c r="I2921">
        <v>0.17740334399999999</v>
      </c>
      <c r="J2921">
        <v>0.195219436</v>
      </c>
      <c r="K2921">
        <v>0.10532915399999999</v>
      </c>
      <c r="L2921">
        <v>8.0172413999999997E-2</v>
      </c>
      <c r="M2921">
        <v>0.51473354199999999</v>
      </c>
      <c r="N2921">
        <v>0.85057471299999998</v>
      </c>
      <c r="O2921">
        <v>0.120506792</v>
      </c>
      <c r="P2921">
        <v>4.6499480000000001E-3</v>
      </c>
      <c r="Q2921">
        <v>4.3103450000000001E-3</v>
      </c>
      <c r="R2921">
        <v>2.4346916999999999E-2</v>
      </c>
      <c r="S2921">
        <v>5.2246599999999997E-4</v>
      </c>
    </row>
    <row r="2922" spans="1:19" x14ac:dyDescent="0.3">
      <c r="A2922">
        <v>989076</v>
      </c>
      <c r="B2922">
        <v>4738253</v>
      </c>
      <c r="C2922">
        <v>15.9</v>
      </c>
      <c r="D2922">
        <v>62.4</v>
      </c>
      <c r="E2922">
        <v>10560</v>
      </c>
      <c r="F2922">
        <v>918</v>
      </c>
      <c r="G2922">
        <v>0.290175619</v>
      </c>
      <c r="H2922">
        <v>0.22627359699999999</v>
      </c>
      <c r="I2922">
        <v>0.208397257</v>
      </c>
      <c r="J2922">
        <v>0.166065569</v>
      </c>
      <c r="K2922">
        <v>6.8276852999999998E-2</v>
      </c>
      <c r="L2922">
        <v>4.0811105E-2</v>
      </c>
      <c r="M2922">
        <v>0.50365336599999999</v>
      </c>
      <c r="N2922">
        <v>0.69562124400000003</v>
      </c>
      <c r="O2922">
        <v>0.199614073</v>
      </c>
      <c r="P2922">
        <v>7.3282873999999998E-2</v>
      </c>
      <c r="Q2922">
        <v>1.0601856999999999E-2</v>
      </c>
      <c r="R2922">
        <v>0.43727495999999999</v>
      </c>
      <c r="S2922">
        <v>1.2220670000000001E-3</v>
      </c>
    </row>
    <row r="2923" spans="1:19" x14ac:dyDescent="0.3">
      <c r="A2923">
        <v>10204</v>
      </c>
      <c r="B2923">
        <v>38091</v>
      </c>
      <c r="C2923">
        <v>6.2</v>
      </c>
      <c r="D2923">
        <v>54</v>
      </c>
      <c r="E2923">
        <v>123</v>
      </c>
      <c r="F2923">
        <v>0</v>
      </c>
      <c r="G2923">
        <v>0.26594555199999997</v>
      </c>
      <c r="H2923">
        <v>0.16095062299999999</v>
      </c>
      <c r="I2923">
        <v>0.18346810899999999</v>
      </c>
      <c r="J2923">
        <v>0.20315140800000001</v>
      </c>
      <c r="K2923">
        <v>0.103200811</v>
      </c>
      <c r="L2923">
        <v>8.3283496999999998E-2</v>
      </c>
      <c r="M2923">
        <v>0.50011700800000003</v>
      </c>
      <c r="N2923">
        <v>0.96960399399999997</v>
      </c>
      <c r="O2923">
        <v>7.3844870000000003E-3</v>
      </c>
      <c r="P2923">
        <v>8.0605320000000005E-3</v>
      </c>
      <c r="Q2923">
        <v>2.6781769999999999E-3</v>
      </c>
      <c r="R2923">
        <v>1.9111261000000001E-2</v>
      </c>
      <c r="S2923">
        <v>3.9002600000000002E-4</v>
      </c>
    </row>
    <row r="2924" spans="1:19" x14ac:dyDescent="0.3">
      <c r="A2924">
        <v>492</v>
      </c>
      <c r="B2924">
        <v>2074</v>
      </c>
      <c r="C2924">
        <v>10.6</v>
      </c>
      <c r="D2924">
        <v>50.5</v>
      </c>
      <c r="E2924">
        <v>8</v>
      </c>
      <c r="F2924">
        <v>0</v>
      </c>
      <c r="G2924">
        <v>0.293062765</v>
      </c>
      <c r="H2924">
        <v>0.152430392</v>
      </c>
      <c r="I2924">
        <v>0.16375648900000001</v>
      </c>
      <c r="J2924">
        <v>0.18829636599999999</v>
      </c>
      <c r="K2924">
        <v>0.107597924</v>
      </c>
      <c r="L2924">
        <v>9.4856064000000004E-2</v>
      </c>
      <c r="M2924">
        <v>0.48230297300000002</v>
      </c>
      <c r="N2924">
        <v>0.94950448300000001</v>
      </c>
      <c r="O2924">
        <v>1.7461067E-2</v>
      </c>
      <c r="P2924">
        <v>3.7753660000000001E-3</v>
      </c>
      <c r="Q2924">
        <v>1.1798018E-2</v>
      </c>
      <c r="R2924">
        <v>0.306748466</v>
      </c>
      <c r="S2924">
        <v>4.7192099999999998E-4</v>
      </c>
    </row>
    <row r="2925" spans="1:19" x14ac:dyDescent="0.3">
      <c r="A2925">
        <v>4918</v>
      </c>
      <c r="B2925">
        <v>16750</v>
      </c>
      <c r="C2925">
        <v>22.4</v>
      </c>
      <c r="D2925">
        <v>39.5</v>
      </c>
      <c r="E2925">
        <v>51</v>
      </c>
      <c r="F2925">
        <v>0</v>
      </c>
      <c r="G2925">
        <v>0.23306379199999999</v>
      </c>
      <c r="H2925">
        <v>0.171308775</v>
      </c>
      <c r="I2925">
        <v>0.18197065000000001</v>
      </c>
      <c r="J2925">
        <v>0.22599580699999999</v>
      </c>
      <c r="K2925">
        <v>0.110871518</v>
      </c>
      <c r="L2925">
        <v>7.6789458000000005E-2</v>
      </c>
      <c r="M2925">
        <v>0.50913447099999998</v>
      </c>
      <c r="N2925">
        <v>0.97777777799999999</v>
      </c>
      <c r="O2925">
        <v>4.851752E-3</v>
      </c>
      <c r="P2925">
        <v>1.257862E-3</v>
      </c>
      <c r="Q2925">
        <v>4.0131780000000001E-3</v>
      </c>
      <c r="R2925">
        <v>1.0182689E-2</v>
      </c>
      <c r="S2925">
        <v>2.3959299999999999E-4</v>
      </c>
    </row>
    <row r="2926" spans="1:19" x14ac:dyDescent="0.3">
      <c r="A2926">
        <v>1572</v>
      </c>
      <c r="B2926">
        <v>8203</v>
      </c>
      <c r="C2926">
        <v>21.8</v>
      </c>
      <c r="D2926">
        <v>30.2</v>
      </c>
      <c r="E2926">
        <v>34</v>
      </c>
      <c r="F2926">
        <v>0</v>
      </c>
      <c r="G2926">
        <v>0.23352926800000001</v>
      </c>
      <c r="H2926">
        <v>0.154665687</v>
      </c>
      <c r="I2926">
        <v>0.15405339200000001</v>
      </c>
      <c r="J2926">
        <v>0.23144746499999999</v>
      </c>
      <c r="K2926">
        <v>0.12490815600000001</v>
      </c>
      <c r="L2926">
        <v>0.101396032</v>
      </c>
      <c r="M2926">
        <v>0.50183688500000001</v>
      </c>
      <c r="N2926">
        <v>0.95224099900000003</v>
      </c>
      <c r="O2926">
        <v>5.265736E-3</v>
      </c>
      <c r="P2926">
        <v>2.5716390000000001E-3</v>
      </c>
      <c r="Q2926">
        <v>1.3960323E-2</v>
      </c>
      <c r="R2926">
        <v>2.0328189999999999E-2</v>
      </c>
      <c r="S2926">
        <v>1.22459E-4</v>
      </c>
    </row>
    <row r="2927" spans="1:19" x14ac:dyDescent="0.3">
      <c r="A2927">
        <v>12786</v>
      </c>
      <c r="B2927">
        <v>66386</v>
      </c>
      <c r="C2927">
        <v>15.6</v>
      </c>
      <c r="D2927">
        <v>40.6</v>
      </c>
      <c r="E2927">
        <v>215</v>
      </c>
      <c r="F2927">
        <v>0</v>
      </c>
      <c r="G2927">
        <v>0.274668309</v>
      </c>
      <c r="H2927">
        <v>0.180367527</v>
      </c>
      <c r="I2927">
        <v>0.17984163</v>
      </c>
      <c r="J2927">
        <v>0.19072017799999999</v>
      </c>
      <c r="K2927">
        <v>0.103481436</v>
      </c>
      <c r="L2927">
        <v>7.0920919999999998E-2</v>
      </c>
      <c r="M2927">
        <v>0.50996949800000002</v>
      </c>
      <c r="N2927">
        <v>0.74952293699999994</v>
      </c>
      <c r="O2927">
        <v>0.21109491699999999</v>
      </c>
      <c r="P2927">
        <v>7.7081420000000003E-3</v>
      </c>
      <c r="Q2927">
        <v>1.2411161E-2</v>
      </c>
      <c r="R2927">
        <v>0.136402566</v>
      </c>
      <c r="S2927">
        <v>1.1269209999999999E-3</v>
      </c>
    </row>
    <row r="2928" spans="1:19" x14ac:dyDescent="0.3">
      <c r="A2928">
        <v>5181</v>
      </c>
      <c r="B2928">
        <v>21602</v>
      </c>
      <c r="C2928">
        <v>38.200000000000003</v>
      </c>
      <c r="D2928">
        <v>46.6</v>
      </c>
      <c r="E2928">
        <v>109</v>
      </c>
      <c r="F2928">
        <v>0</v>
      </c>
      <c r="G2928">
        <v>0.24758724800000001</v>
      </c>
      <c r="H2928">
        <v>0.19603897000000001</v>
      </c>
      <c r="I2928">
        <v>0.192517038</v>
      </c>
      <c r="J2928">
        <v>0.19521566100000001</v>
      </c>
      <c r="K2928">
        <v>9.6098430999999998E-2</v>
      </c>
      <c r="L2928">
        <v>7.2542651999999999E-2</v>
      </c>
      <c r="M2928">
        <v>0.48277912499999998</v>
      </c>
      <c r="N2928">
        <v>0.49334492099999999</v>
      </c>
      <c r="O2928">
        <v>0.48017198</v>
      </c>
      <c r="P2928">
        <v>8.2788270000000008E-3</v>
      </c>
      <c r="Q2928">
        <v>5.8546400000000004E-3</v>
      </c>
      <c r="R2928">
        <v>4.7889128000000003E-2</v>
      </c>
      <c r="S2928">
        <v>7.3183000000000005E-4</v>
      </c>
    </row>
    <row r="2929" spans="1:19" x14ac:dyDescent="0.3">
      <c r="A2929">
        <v>2779</v>
      </c>
      <c r="B2929">
        <v>8362</v>
      </c>
      <c r="C2929">
        <v>14.3</v>
      </c>
      <c r="D2929">
        <v>43</v>
      </c>
      <c r="E2929">
        <v>38</v>
      </c>
      <c r="F2929">
        <v>0</v>
      </c>
      <c r="G2929">
        <v>0.26217008800000002</v>
      </c>
      <c r="H2929">
        <v>0.15096774199999999</v>
      </c>
      <c r="I2929">
        <v>0.16539589399999999</v>
      </c>
      <c r="J2929">
        <v>0.20117302100000001</v>
      </c>
      <c r="K2929">
        <v>0.127272727</v>
      </c>
      <c r="L2929">
        <v>9.3020528000000005E-2</v>
      </c>
      <c r="M2929">
        <v>0.50475073299999995</v>
      </c>
      <c r="N2929">
        <v>0.94451612900000004</v>
      </c>
      <c r="O2929">
        <v>5.2785920000000004E-3</v>
      </c>
      <c r="P2929">
        <v>5.1612899999999998E-3</v>
      </c>
      <c r="Q2929">
        <v>1.6539589E-2</v>
      </c>
      <c r="R2929">
        <v>3.6598239999999997E-2</v>
      </c>
      <c r="S2929">
        <v>8.2111399999999996E-4</v>
      </c>
    </row>
    <row r="2930" spans="1:19" x14ac:dyDescent="0.3">
      <c r="A2930">
        <v>6245</v>
      </c>
      <c r="B2930">
        <v>24682</v>
      </c>
      <c r="C2930">
        <v>24.4</v>
      </c>
      <c r="D2930">
        <v>50.8</v>
      </c>
      <c r="E2930">
        <v>52</v>
      </c>
      <c r="F2930">
        <v>10</v>
      </c>
      <c r="G2930">
        <v>0.26884709699999998</v>
      </c>
      <c r="H2930">
        <v>0.27056418599999998</v>
      </c>
      <c r="I2930">
        <v>0.150776778</v>
      </c>
      <c r="J2930">
        <v>0.164963205</v>
      </c>
      <c r="K2930">
        <v>8.3197056000000005E-2</v>
      </c>
      <c r="L2930">
        <v>6.1651676000000002E-2</v>
      </c>
      <c r="M2930">
        <v>0.51831561699999995</v>
      </c>
      <c r="N2930">
        <v>0.95964840600000001</v>
      </c>
      <c r="O2930">
        <v>1.782502E-2</v>
      </c>
      <c r="P2930">
        <v>8.1766149999999999E-3</v>
      </c>
      <c r="Q2930">
        <v>2.1668030000000001E-3</v>
      </c>
      <c r="R2930">
        <v>1.7538839000000001E-2</v>
      </c>
      <c r="S2930">
        <v>2.04415E-4</v>
      </c>
    </row>
    <row r="2931" spans="1:19" x14ac:dyDescent="0.3">
      <c r="A2931">
        <v>1486</v>
      </c>
      <c r="B2931">
        <v>5919</v>
      </c>
      <c r="C2931">
        <v>14.6</v>
      </c>
      <c r="D2931">
        <v>46.2</v>
      </c>
      <c r="E2931">
        <v>14</v>
      </c>
      <c r="F2931">
        <v>0</v>
      </c>
      <c r="G2931">
        <v>0.260876897</v>
      </c>
      <c r="H2931">
        <v>0.150252951</v>
      </c>
      <c r="I2931">
        <v>0.16661045499999999</v>
      </c>
      <c r="J2931">
        <v>0.20472175400000001</v>
      </c>
      <c r="K2931">
        <v>0.11753794300000001</v>
      </c>
      <c r="L2931">
        <v>0.1</v>
      </c>
      <c r="M2931">
        <v>0.49730185500000001</v>
      </c>
      <c r="N2931">
        <v>0.97032040500000005</v>
      </c>
      <c r="O2931">
        <v>9.2748740000000007E-3</v>
      </c>
      <c r="P2931">
        <v>1.6863410000000001E-3</v>
      </c>
      <c r="Q2931">
        <v>4.047218E-3</v>
      </c>
      <c r="R2931">
        <v>2.1753794E-2</v>
      </c>
      <c r="S2931">
        <v>0</v>
      </c>
    </row>
    <row r="2932" spans="1:19" x14ac:dyDescent="0.3">
      <c r="A2932">
        <v>1317</v>
      </c>
      <c r="B2932">
        <v>5443</v>
      </c>
      <c r="C2932">
        <v>9.5</v>
      </c>
      <c r="D2932">
        <v>47.8</v>
      </c>
      <c r="E2932">
        <v>3</v>
      </c>
      <c r="F2932">
        <v>0</v>
      </c>
      <c r="G2932">
        <v>0.22489239599999999</v>
      </c>
      <c r="H2932">
        <v>0.19709469199999999</v>
      </c>
      <c r="I2932">
        <v>0.245695839</v>
      </c>
      <c r="J2932">
        <v>0.17790530800000001</v>
      </c>
      <c r="K2932">
        <v>7.6578192000000003E-2</v>
      </c>
      <c r="L2932">
        <v>7.7833572000000004E-2</v>
      </c>
      <c r="M2932">
        <v>0.39831420400000001</v>
      </c>
      <c r="N2932">
        <v>0.90118364399999995</v>
      </c>
      <c r="O2932">
        <v>7.0301291000000002E-2</v>
      </c>
      <c r="P2932">
        <v>8.4289810000000003E-3</v>
      </c>
      <c r="Q2932">
        <v>7.8909610000000002E-3</v>
      </c>
      <c r="R2932">
        <v>0.27905308499999998</v>
      </c>
      <c r="S2932">
        <v>3.5868E-4</v>
      </c>
    </row>
    <row r="2933" spans="1:19" x14ac:dyDescent="0.3">
      <c r="A2933">
        <v>5810</v>
      </c>
      <c r="B2933">
        <v>28042</v>
      </c>
      <c r="C2933">
        <v>12.8</v>
      </c>
      <c r="D2933">
        <v>41.6</v>
      </c>
      <c r="E2933">
        <v>164</v>
      </c>
      <c r="F2933">
        <v>0</v>
      </c>
      <c r="G2933">
        <v>0.22568714200000001</v>
      </c>
      <c r="H2933">
        <v>0.17829429299999999</v>
      </c>
      <c r="I2933">
        <v>0.18547392800000001</v>
      </c>
      <c r="J2933">
        <v>0.21897889600000001</v>
      </c>
      <c r="K2933">
        <v>0.111937051</v>
      </c>
      <c r="L2933">
        <v>7.9628690000000002E-2</v>
      </c>
      <c r="M2933">
        <v>0.50242947299999996</v>
      </c>
      <c r="N2933">
        <v>0.74592066099999998</v>
      </c>
      <c r="O2933">
        <v>0.22713757300000001</v>
      </c>
      <c r="P2933">
        <v>1.0189281E-2</v>
      </c>
      <c r="Q2933">
        <v>3.4447750000000002E-3</v>
      </c>
      <c r="R2933">
        <v>2.3569512000000001E-2</v>
      </c>
      <c r="S2933">
        <v>3.9886899999999999E-4</v>
      </c>
    </row>
    <row r="2934" spans="1:19" x14ac:dyDescent="0.3">
      <c r="A2934">
        <v>786</v>
      </c>
      <c r="B2934">
        <v>3015</v>
      </c>
      <c r="C2934">
        <v>14</v>
      </c>
      <c r="D2934">
        <v>41.6</v>
      </c>
      <c r="E2934">
        <v>12</v>
      </c>
      <c r="F2934">
        <v>0</v>
      </c>
      <c r="G2934">
        <v>0.233906947</v>
      </c>
      <c r="H2934">
        <v>0.145952836</v>
      </c>
      <c r="I2934">
        <v>0.145952836</v>
      </c>
      <c r="J2934">
        <v>0.222434672</v>
      </c>
      <c r="K2934">
        <v>0.14244741899999999</v>
      </c>
      <c r="L2934">
        <v>0.10930529</v>
      </c>
      <c r="M2934">
        <v>0.49776927999999998</v>
      </c>
      <c r="N2934">
        <v>0.94837476099999996</v>
      </c>
      <c r="O2934">
        <v>6.3734860000000003E-3</v>
      </c>
      <c r="P2934">
        <v>1.274697E-3</v>
      </c>
      <c r="Q2934">
        <v>1.7527087E-2</v>
      </c>
      <c r="R2934">
        <v>3.3142128999999999E-2</v>
      </c>
      <c r="S2934">
        <v>0</v>
      </c>
    </row>
    <row r="2935" spans="1:19" x14ac:dyDescent="0.3">
      <c r="A2935">
        <v>6024</v>
      </c>
      <c r="B2935">
        <v>17998</v>
      </c>
      <c r="C2935">
        <v>18.100000000000001</v>
      </c>
      <c r="D2935">
        <v>45.2</v>
      </c>
      <c r="E2935">
        <v>78</v>
      </c>
      <c r="F2935">
        <v>2</v>
      </c>
      <c r="G2935">
        <v>0.24594097000000001</v>
      </c>
      <c r="H2935">
        <v>0.16152429800000001</v>
      </c>
      <c r="I2935">
        <v>0.174245383</v>
      </c>
      <c r="J2935">
        <v>0.21592367300000001</v>
      </c>
      <c r="K2935">
        <v>0.1189533</v>
      </c>
      <c r="L2935">
        <v>8.3412374999999997E-2</v>
      </c>
      <c r="M2935">
        <v>0.50822964900000001</v>
      </c>
      <c r="N2935">
        <v>0.96674663800000005</v>
      </c>
      <c r="O2935">
        <v>9.0944600000000004E-3</v>
      </c>
      <c r="P2935">
        <v>5.077275E-3</v>
      </c>
      <c r="Q2935">
        <v>4.9098919999999999E-3</v>
      </c>
      <c r="R2935">
        <v>3.9892875000000001E-2</v>
      </c>
      <c r="S2935" s="1">
        <v>5.5800000000000001E-5</v>
      </c>
    </row>
    <row r="2936" spans="1:19" x14ac:dyDescent="0.3">
      <c r="A2936">
        <v>6019</v>
      </c>
      <c r="B2936">
        <v>29001</v>
      </c>
      <c r="C2936">
        <v>16.8</v>
      </c>
      <c r="D2936">
        <v>39.1</v>
      </c>
      <c r="E2936">
        <v>116</v>
      </c>
      <c r="F2936">
        <v>4</v>
      </c>
      <c r="G2936">
        <v>0.24041343700000001</v>
      </c>
      <c r="H2936">
        <v>0.17322997400000001</v>
      </c>
      <c r="I2936">
        <v>0.18167097300000001</v>
      </c>
      <c r="J2936">
        <v>0.20151593500000001</v>
      </c>
      <c r="K2936">
        <v>0.110387597</v>
      </c>
      <c r="L2936">
        <v>9.2782084000000001E-2</v>
      </c>
      <c r="M2936">
        <v>0.50856158500000004</v>
      </c>
      <c r="N2936">
        <v>0.96658053399999999</v>
      </c>
      <c r="O2936">
        <v>1.2609819E-2</v>
      </c>
      <c r="P2936">
        <v>3.6520239999999998E-3</v>
      </c>
      <c r="Q2936">
        <v>5.1679589999999997E-3</v>
      </c>
      <c r="R2936">
        <v>1.8397933000000002E-2</v>
      </c>
      <c r="S2936">
        <v>3.1007799999999998E-4</v>
      </c>
    </row>
    <row r="2937" spans="1:19" x14ac:dyDescent="0.3">
      <c r="A2937">
        <v>886</v>
      </c>
      <c r="B2937">
        <v>5754</v>
      </c>
      <c r="C2937">
        <v>20</v>
      </c>
      <c r="D2937">
        <v>38.1</v>
      </c>
      <c r="E2937">
        <v>39</v>
      </c>
      <c r="F2937">
        <v>0</v>
      </c>
      <c r="G2937">
        <v>0.191056911</v>
      </c>
      <c r="H2937">
        <v>0.20979144599999999</v>
      </c>
      <c r="I2937">
        <v>0.170554966</v>
      </c>
      <c r="J2937">
        <v>0.20484270099999999</v>
      </c>
      <c r="K2937">
        <v>0.12124425599999999</v>
      </c>
      <c r="L2937">
        <v>0.102509721</v>
      </c>
      <c r="M2937">
        <v>0.46995404699999999</v>
      </c>
      <c r="N2937">
        <v>0.90827147399999997</v>
      </c>
      <c r="O2937">
        <v>4.7896782999999998E-2</v>
      </c>
      <c r="P2937">
        <v>8.837045E-3</v>
      </c>
      <c r="Q2937">
        <v>1.1488158E-2</v>
      </c>
      <c r="R2937">
        <v>0.28614351399999999</v>
      </c>
      <c r="S2937">
        <v>0</v>
      </c>
    </row>
    <row r="2938" spans="1:19" x14ac:dyDescent="0.3">
      <c r="A2938">
        <v>1996</v>
      </c>
      <c r="B2938">
        <v>9012</v>
      </c>
      <c r="C2938">
        <v>19.3</v>
      </c>
      <c r="D2938">
        <v>35.200000000000003</v>
      </c>
      <c r="E2938">
        <v>49</v>
      </c>
      <c r="F2938">
        <v>0</v>
      </c>
      <c r="G2938">
        <v>0.24149585700000001</v>
      </c>
      <c r="H2938">
        <v>0.209768862</v>
      </c>
      <c r="I2938">
        <v>0.179459224</v>
      </c>
      <c r="J2938">
        <v>0.194177933</v>
      </c>
      <c r="K2938">
        <v>0.105974706</v>
      </c>
      <c r="L2938">
        <v>6.9123419000000005E-2</v>
      </c>
      <c r="M2938">
        <v>0.49269515899999999</v>
      </c>
      <c r="N2938">
        <v>0.71903619699999999</v>
      </c>
      <c r="O2938">
        <v>0.259158308</v>
      </c>
      <c r="P2938">
        <v>6.1055390000000001E-3</v>
      </c>
      <c r="Q2938">
        <v>1.199302E-3</v>
      </c>
      <c r="R2938">
        <v>7.0104665999999996E-2</v>
      </c>
      <c r="S2938">
        <v>2.1805500000000001E-4</v>
      </c>
    </row>
    <row r="2939" spans="1:19" x14ac:dyDescent="0.3">
      <c r="A2939">
        <v>46254</v>
      </c>
      <c r="B2939">
        <v>165265</v>
      </c>
      <c r="C2939">
        <v>16.899999999999999</v>
      </c>
      <c r="D2939">
        <v>56</v>
      </c>
      <c r="E2939">
        <v>472</v>
      </c>
      <c r="F2939">
        <v>145</v>
      </c>
      <c r="G2939">
        <v>0.29970561400000001</v>
      </c>
      <c r="H2939">
        <v>0.213644524</v>
      </c>
      <c r="I2939">
        <v>0.18845547000000001</v>
      </c>
      <c r="J2939">
        <v>0.17249091799999999</v>
      </c>
      <c r="K2939">
        <v>7.6377177000000004E-2</v>
      </c>
      <c r="L2939">
        <v>4.9326296999999998E-2</v>
      </c>
      <c r="M2939">
        <v>0.50220336200000004</v>
      </c>
      <c r="N2939">
        <v>0.67137563499999997</v>
      </c>
      <c r="O2939">
        <v>0.22615744500000001</v>
      </c>
      <c r="P2939">
        <v>5.4301241E-2</v>
      </c>
      <c r="Q2939">
        <v>1.3510328E-2</v>
      </c>
      <c r="R2939">
        <v>0.29841200800000001</v>
      </c>
      <c r="S2939">
        <v>3.0889379999999998E-3</v>
      </c>
    </row>
    <row r="2940" spans="1:19" x14ac:dyDescent="0.3">
      <c r="A2940">
        <v>15476</v>
      </c>
      <c r="B2940">
        <v>58470</v>
      </c>
      <c r="C2940">
        <v>8</v>
      </c>
      <c r="D2940">
        <v>54.9</v>
      </c>
      <c r="E2940">
        <v>92</v>
      </c>
      <c r="F2940">
        <v>6</v>
      </c>
      <c r="G2940">
        <v>0.27715598899999999</v>
      </c>
      <c r="H2940">
        <v>0.202687531</v>
      </c>
      <c r="I2940">
        <v>0.21380955700000001</v>
      </c>
      <c r="J2940">
        <v>0.18267139099999999</v>
      </c>
      <c r="K2940">
        <v>7.9362851999999998E-2</v>
      </c>
      <c r="L2940">
        <v>4.431268E-2</v>
      </c>
      <c r="M2940">
        <v>0.50764858599999996</v>
      </c>
      <c r="N2940">
        <v>0.907217037</v>
      </c>
      <c r="O2940">
        <v>5.5013683000000001E-2</v>
      </c>
      <c r="P2940">
        <v>1.3577995000000001E-2</v>
      </c>
      <c r="Q2940">
        <v>3.7365800000000002E-3</v>
      </c>
      <c r="R2940">
        <v>4.2961896999999999E-2</v>
      </c>
      <c r="S2940">
        <v>4.2102300000000002E-4</v>
      </c>
    </row>
    <row r="2941" spans="1:19" x14ac:dyDescent="0.3">
      <c r="A2941">
        <v>5692</v>
      </c>
      <c r="B2941">
        <v>32465</v>
      </c>
      <c r="C2941">
        <v>14.2</v>
      </c>
      <c r="D2941">
        <v>37.1</v>
      </c>
      <c r="E2941">
        <v>108</v>
      </c>
      <c r="F2941">
        <v>0</v>
      </c>
      <c r="G2941">
        <v>0.18108412600000001</v>
      </c>
      <c r="H2941">
        <v>0.120681022</v>
      </c>
      <c r="I2941">
        <v>0.14412243399999999</v>
      </c>
      <c r="J2941">
        <v>0.238075864</v>
      </c>
      <c r="K2941">
        <v>0.19141211799999999</v>
      </c>
      <c r="L2941">
        <v>0.124624437</v>
      </c>
      <c r="M2941">
        <v>0.50835628399999999</v>
      </c>
      <c r="N2941">
        <v>0.96463445199999998</v>
      </c>
      <c r="O2941">
        <v>4.2250880000000001E-3</v>
      </c>
      <c r="P2941">
        <v>4.0060089999999996E-3</v>
      </c>
      <c r="Q2941">
        <v>9.2325989999999993E-3</v>
      </c>
      <c r="R2941">
        <v>2.4004757000000002E-2</v>
      </c>
      <c r="S2941">
        <v>1.8465199999999999E-3</v>
      </c>
    </row>
    <row r="2942" spans="1:19" x14ac:dyDescent="0.3">
      <c r="A2942">
        <v>58647</v>
      </c>
      <c r="B2942">
        <v>241365</v>
      </c>
      <c r="C2942">
        <v>9.6</v>
      </c>
      <c r="D2942">
        <v>61.1</v>
      </c>
      <c r="E2942">
        <v>471</v>
      </c>
      <c r="F2942">
        <v>42</v>
      </c>
      <c r="G2942">
        <v>0.27058833799999998</v>
      </c>
      <c r="H2942">
        <v>0.26071392900000001</v>
      </c>
      <c r="I2942">
        <v>0.198661112</v>
      </c>
      <c r="J2942">
        <v>0.156274572</v>
      </c>
      <c r="K2942">
        <v>7.4564166000000001E-2</v>
      </c>
      <c r="L2942">
        <v>3.9197883000000003E-2</v>
      </c>
      <c r="M2942">
        <v>0.50346451400000003</v>
      </c>
      <c r="N2942">
        <v>0.89980494499999997</v>
      </c>
      <c r="O2942">
        <v>4.6283303999999997E-2</v>
      </c>
      <c r="P2942">
        <v>1.7337775999999999E-2</v>
      </c>
      <c r="Q2942">
        <v>1.2211598000000001E-2</v>
      </c>
      <c r="R2942">
        <v>0.40085841799999999</v>
      </c>
      <c r="S2942">
        <v>1.407527E-3</v>
      </c>
    </row>
    <row r="2943" spans="1:19" x14ac:dyDescent="0.3">
      <c r="A2943">
        <v>4577</v>
      </c>
      <c r="B2943">
        <v>19636</v>
      </c>
      <c r="C2943">
        <v>11.6</v>
      </c>
      <c r="D2943">
        <v>44.7</v>
      </c>
      <c r="E2943">
        <v>56</v>
      </c>
      <c r="F2943">
        <v>0</v>
      </c>
      <c r="G2943">
        <v>0.24745797899999999</v>
      </c>
      <c r="H2943">
        <v>0.16019921100000001</v>
      </c>
      <c r="I2943">
        <v>0.17721518999999999</v>
      </c>
      <c r="J2943">
        <v>0.21052085500000001</v>
      </c>
      <c r="K2943">
        <v>0.118333679</v>
      </c>
      <c r="L2943">
        <v>8.6273085999999999E-2</v>
      </c>
      <c r="M2943">
        <v>0.51955799999999996</v>
      </c>
      <c r="N2943">
        <v>0.75207511900000001</v>
      </c>
      <c r="O2943">
        <v>0.21825067400000001</v>
      </c>
      <c r="P2943">
        <v>6.7960160000000002E-3</v>
      </c>
      <c r="Q2943">
        <v>6.6403820000000002E-3</v>
      </c>
      <c r="R2943">
        <v>3.2216227E-2</v>
      </c>
      <c r="S2943">
        <v>3.6314600000000001E-4</v>
      </c>
    </row>
    <row r="2944" spans="1:19" x14ac:dyDescent="0.3">
      <c r="A2944">
        <v>12982</v>
      </c>
      <c r="B2944">
        <v>49611</v>
      </c>
      <c r="C2944">
        <v>8.4</v>
      </c>
      <c r="D2944">
        <v>46.2</v>
      </c>
      <c r="E2944">
        <v>144</v>
      </c>
      <c r="F2944">
        <v>4</v>
      </c>
      <c r="G2944">
        <v>0.24812336800000001</v>
      </c>
      <c r="H2944">
        <v>0.188234334</v>
      </c>
      <c r="I2944">
        <v>0.19933094000000001</v>
      </c>
      <c r="J2944">
        <v>0.20614393</v>
      </c>
      <c r="K2944">
        <v>9.8727153999999998E-2</v>
      </c>
      <c r="L2944">
        <v>5.9440274000000001E-2</v>
      </c>
      <c r="M2944">
        <v>0.51252447800000001</v>
      </c>
      <c r="N2944">
        <v>0.88577023499999996</v>
      </c>
      <c r="O2944">
        <v>7.2923466000000006E-2</v>
      </c>
      <c r="P2944">
        <v>1.0749837E-2</v>
      </c>
      <c r="Q2944">
        <v>5.6298959999999997E-3</v>
      </c>
      <c r="R2944">
        <v>9.8074412999999999E-2</v>
      </c>
      <c r="S2944">
        <v>1.9990210000000001E-3</v>
      </c>
    </row>
    <row r="2945" spans="1:19" x14ac:dyDescent="0.3">
      <c r="A2945">
        <v>1692</v>
      </c>
      <c r="B2945">
        <v>6033</v>
      </c>
      <c r="C2945">
        <v>15.6</v>
      </c>
      <c r="D2945">
        <v>42.1</v>
      </c>
      <c r="E2945">
        <v>20</v>
      </c>
      <c r="F2945">
        <v>0</v>
      </c>
      <c r="G2945">
        <v>0.247659714</v>
      </c>
      <c r="H2945">
        <v>0.16308096599999999</v>
      </c>
      <c r="I2945">
        <v>0.17178518600000001</v>
      </c>
      <c r="J2945">
        <v>0.20972245</v>
      </c>
      <c r="K2945">
        <v>0.116767942</v>
      </c>
      <c r="L2945">
        <v>9.0983741000000007E-2</v>
      </c>
      <c r="M2945">
        <v>0.48973558900000003</v>
      </c>
      <c r="N2945">
        <v>0.93168007900000005</v>
      </c>
      <c r="O2945">
        <v>3.2353423999999999E-2</v>
      </c>
      <c r="P2945">
        <v>5.5838399999999996E-3</v>
      </c>
      <c r="Q2945">
        <v>1.428806E-2</v>
      </c>
      <c r="R2945">
        <v>0.185744786</v>
      </c>
      <c r="S2945">
        <v>5.2553790000000001E-3</v>
      </c>
    </row>
    <row r="2946" spans="1:19" x14ac:dyDescent="0.3">
      <c r="A2946">
        <v>1114</v>
      </c>
      <c r="B2946">
        <v>3777</v>
      </c>
      <c r="C2946">
        <v>9.5</v>
      </c>
      <c r="D2946">
        <v>41.7</v>
      </c>
      <c r="E2946">
        <v>6</v>
      </c>
      <c r="F2946">
        <v>0</v>
      </c>
      <c r="G2946">
        <v>0.33280963600000002</v>
      </c>
      <c r="H2946">
        <v>0.14977742899999999</v>
      </c>
      <c r="I2946">
        <v>0.197172035</v>
      </c>
      <c r="J2946">
        <v>0.16156061799999999</v>
      </c>
      <c r="K2946">
        <v>9.0599632999999999E-2</v>
      </c>
      <c r="L2946">
        <v>6.8080648999999993E-2</v>
      </c>
      <c r="M2946">
        <v>0.50117831899999998</v>
      </c>
      <c r="N2946">
        <v>0.94972505900000004</v>
      </c>
      <c r="O2946">
        <v>8.3791569999999999E-3</v>
      </c>
      <c r="P2946">
        <v>1.2830584000000001E-2</v>
      </c>
      <c r="Q2946">
        <v>1.5710919E-2</v>
      </c>
      <c r="R2946">
        <v>0.34223618700000003</v>
      </c>
      <c r="S2946">
        <v>1.3092430000000001E-3</v>
      </c>
    </row>
    <row r="2947" spans="1:19" x14ac:dyDescent="0.3">
      <c r="A2947">
        <v>11242</v>
      </c>
      <c r="B2947">
        <v>40032</v>
      </c>
      <c r="C2947">
        <v>15.9</v>
      </c>
      <c r="D2947">
        <v>36.4</v>
      </c>
      <c r="E2947">
        <v>171</v>
      </c>
      <c r="F2947">
        <v>0</v>
      </c>
      <c r="G2947">
        <v>0.26825618499999998</v>
      </c>
      <c r="H2947">
        <v>0.18927074999999999</v>
      </c>
      <c r="I2947">
        <v>0.19041799700000001</v>
      </c>
      <c r="J2947">
        <v>0.19899740599999999</v>
      </c>
      <c r="K2947">
        <v>9.3001795999999998E-2</v>
      </c>
      <c r="L2947">
        <v>6.0055865999999999E-2</v>
      </c>
      <c r="M2947">
        <v>0.50728252200000001</v>
      </c>
      <c r="N2947">
        <v>0.95650438900000001</v>
      </c>
      <c r="O2947">
        <v>1.2395250999999999E-2</v>
      </c>
      <c r="P2947">
        <v>5.3122509999999996E-3</v>
      </c>
      <c r="Q2947">
        <v>1.0050877999999999E-2</v>
      </c>
      <c r="R2947">
        <v>0.156823623</v>
      </c>
      <c r="S2947">
        <v>2.8930570000000001E-3</v>
      </c>
    </row>
    <row r="2948" spans="1:19" x14ac:dyDescent="0.3">
      <c r="A2948">
        <v>5560</v>
      </c>
      <c r="B2948">
        <v>18635</v>
      </c>
      <c r="C2948">
        <v>12</v>
      </c>
      <c r="D2948">
        <v>49.7</v>
      </c>
      <c r="E2948">
        <v>82</v>
      </c>
      <c r="F2948">
        <v>0</v>
      </c>
      <c r="G2948">
        <v>0.26098427699999999</v>
      </c>
      <c r="H2948">
        <v>0.189101874</v>
      </c>
      <c r="I2948">
        <v>0.17876373000000001</v>
      </c>
      <c r="J2948">
        <v>0.204070644</v>
      </c>
      <c r="K2948">
        <v>9.8804652000000007E-2</v>
      </c>
      <c r="L2948">
        <v>6.8274821999999999E-2</v>
      </c>
      <c r="M2948">
        <v>0.50899203100000001</v>
      </c>
      <c r="N2948">
        <v>0.87028860699999999</v>
      </c>
      <c r="O2948">
        <v>9.5735516000000007E-2</v>
      </c>
      <c r="P2948">
        <v>8.4535860000000008E-3</v>
      </c>
      <c r="Q2948">
        <v>3.6614260000000002E-3</v>
      </c>
      <c r="R2948">
        <v>2.5576135999999999E-2</v>
      </c>
      <c r="S2948">
        <v>9.1535599999999998E-4</v>
      </c>
    </row>
    <row r="2949" spans="1:19" x14ac:dyDescent="0.3">
      <c r="A2949">
        <v>13124</v>
      </c>
      <c r="B2949">
        <v>56104</v>
      </c>
      <c r="C2949">
        <v>15.6</v>
      </c>
      <c r="D2949">
        <v>39.9</v>
      </c>
      <c r="E2949">
        <v>202</v>
      </c>
      <c r="F2949">
        <v>18</v>
      </c>
      <c r="G2949">
        <v>0.23666142200000001</v>
      </c>
      <c r="H2949">
        <v>0.17806823099999999</v>
      </c>
      <c r="I2949">
        <v>0.16837719900000001</v>
      </c>
      <c r="J2949">
        <v>0.19555499900000001</v>
      </c>
      <c r="K2949">
        <v>0.12716349599999999</v>
      </c>
      <c r="L2949">
        <v>9.4174652999999997E-2</v>
      </c>
      <c r="M2949">
        <v>0.516932485</v>
      </c>
      <c r="N2949">
        <v>0.93500572199999998</v>
      </c>
      <c r="O2949">
        <v>1.8094692999999999E-2</v>
      </c>
      <c r="P2949">
        <v>1.2033329000000001E-2</v>
      </c>
      <c r="Q2949">
        <v>1.1103562000000001E-2</v>
      </c>
      <c r="R2949">
        <v>6.2294377999999997E-2</v>
      </c>
      <c r="S2949">
        <v>1.162209E-3</v>
      </c>
    </row>
    <row r="2950" spans="1:19" x14ac:dyDescent="0.3">
      <c r="A2950">
        <v>15244</v>
      </c>
      <c r="B2950">
        <v>83792</v>
      </c>
      <c r="C2950">
        <v>14.2</v>
      </c>
      <c r="D2950">
        <v>38.700000000000003</v>
      </c>
      <c r="E2950">
        <v>402</v>
      </c>
      <c r="F2950">
        <v>10</v>
      </c>
      <c r="G2950">
        <v>0.2361096</v>
      </c>
      <c r="H2950">
        <v>0.164581747</v>
      </c>
      <c r="I2950">
        <v>0.16385655800000001</v>
      </c>
      <c r="J2950">
        <v>0.21144107200000001</v>
      </c>
      <c r="K2950">
        <v>0.12797176599999999</v>
      </c>
      <c r="L2950">
        <v>9.6039257000000003E-2</v>
      </c>
      <c r="M2950">
        <v>0.510327906</v>
      </c>
      <c r="N2950">
        <v>0.89808670800000001</v>
      </c>
      <c r="O2950">
        <v>6.4457256000000004E-2</v>
      </c>
      <c r="P2950">
        <v>6.744262E-3</v>
      </c>
      <c r="Q2950">
        <v>9.2703390000000007E-3</v>
      </c>
      <c r="R2950">
        <v>0.13558625499999999</v>
      </c>
      <c r="S2950">
        <v>1.0031790000000001E-3</v>
      </c>
    </row>
    <row r="2951" spans="1:19" x14ac:dyDescent="0.3">
      <c r="A2951">
        <v>37551</v>
      </c>
      <c r="B2951">
        <v>196442</v>
      </c>
      <c r="C2951">
        <v>21.1</v>
      </c>
      <c r="D2951">
        <v>43.7</v>
      </c>
      <c r="E2951">
        <v>738</v>
      </c>
      <c r="F2951">
        <v>61</v>
      </c>
      <c r="G2951">
        <v>0.27481879199999998</v>
      </c>
      <c r="H2951">
        <v>0.23255980300000001</v>
      </c>
      <c r="I2951">
        <v>0.184666622</v>
      </c>
      <c r="J2951">
        <v>0.170650103</v>
      </c>
      <c r="K2951">
        <v>8.0676715999999996E-2</v>
      </c>
      <c r="L2951">
        <v>5.6627965000000002E-2</v>
      </c>
      <c r="M2951">
        <v>0.514024182</v>
      </c>
      <c r="N2951">
        <v>0.45204296900000002</v>
      </c>
      <c r="O2951">
        <v>0.47967247099999999</v>
      </c>
      <c r="P2951">
        <v>2.8492764E-2</v>
      </c>
      <c r="Q2951">
        <v>5.3583559999999999E-3</v>
      </c>
      <c r="R2951">
        <v>7.7065316999999994E-2</v>
      </c>
      <c r="S2951">
        <v>2.4620850000000001E-3</v>
      </c>
    </row>
    <row r="2952" spans="1:19" x14ac:dyDescent="0.3">
      <c r="A2952">
        <v>5210</v>
      </c>
      <c r="B2952">
        <v>19585</v>
      </c>
      <c r="C2952">
        <v>6.8</v>
      </c>
      <c r="D2952">
        <v>29.5</v>
      </c>
      <c r="E2952">
        <v>49</v>
      </c>
      <c r="F2952">
        <v>0</v>
      </c>
      <c r="G2952">
        <v>0.246963981</v>
      </c>
      <c r="H2952">
        <v>0.160921916</v>
      </c>
      <c r="I2952">
        <v>0.21197870899999999</v>
      </c>
      <c r="J2952">
        <v>0.234509844</v>
      </c>
      <c r="K2952">
        <v>9.4465402000000004E-2</v>
      </c>
      <c r="L2952">
        <v>5.1160147000000003E-2</v>
      </c>
      <c r="M2952">
        <v>0.492894424</v>
      </c>
      <c r="N2952">
        <v>0.96010542099999996</v>
      </c>
      <c r="O2952">
        <v>1.8345304999999999E-2</v>
      </c>
      <c r="P2952">
        <v>3.565707E-3</v>
      </c>
      <c r="Q2952">
        <v>3.359E-3</v>
      </c>
      <c r="R2952">
        <v>2.7853857999999999E-2</v>
      </c>
      <c r="S2952">
        <v>8.7850799999999996E-4</v>
      </c>
    </row>
    <row r="2953" spans="1:19" x14ac:dyDescent="0.3">
      <c r="A2953">
        <v>4586</v>
      </c>
      <c r="B2953">
        <v>25112</v>
      </c>
      <c r="C2953">
        <v>20.3</v>
      </c>
      <c r="D2953">
        <v>32.299999999999997</v>
      </c>
      <c r="E2953">
        <v>87</v>
      </c>
      <c r="F2953">
        <v>4</v>
      </c>
      <c r="G2953">
        <v>0.23293172700000001</v>
      </c>
      <c r="H2953">
        <v>0.17213953900000001</v>
      </c>
      <c r="I2953">
        <v>0.17217891199999999</v>
      </c>
      <c r="J2953">
        <v>0.20792975799999999</v>
      </c>
      <c r="K2953">
        <v>0.11780455200000001</v>
      </c>
      <c r="L2953">
        <v>9.7015512999999998E-2</v>
      </c>
      <c r="M2953">
        <v>0.47547050899999999</v>
      </c>
      <c r="N2953">
        <v>0.92771084299999995</v>
      </c>
      <c r="O2953">
        <v>3.7837625E-2</v>
      </c>
      <c r="P2953">
        <v>3.8191980000000002E-3</v>
      </c>
      <c r="Q2953">
        <v>9.2920699999999995E-3</v>
      </c>
      <c r="R2953">
        <v>2.2285218999999998E-2</v>
      </c>
      <c r="S2953">
        <v>5.5122500000000002E-4</v>
      </c>
    </row>
    <row r="2954" spans="1:19" x14ac:dyDescent="0.3">
      <c r="A2954">
        <v>190399</v>
      </c>
      <c r="B2954">
        <v>875200</v>
      </c>
      <c r="C2954">
        <v>23.9</v>
      </c>
      <c r="D2954">
        <v>69.900000000000006</v>
      </c>
      <c r="E2954">
        <v>3764</v>
      </c>
      <c r="F2954">
        <v>271</v>
      </c>
      <c r="G2954">
        <v>0.35514160700000003</v>
      </c>
      <c r="H2954">
        <v>0.21161680499999999</v>
      </c>
      <c r="I2954">
        <v>0.184820659</v>
      </c>
      <c r="J2954">
        <v>0.13523201700000001</v>
      </c>
      <c r="K2954">
        <v>6.2969447999999997E-2</v>
      </c>
      <c r="L2954">
        <v>5.0219463999999998E-2</v>
      </c>
      <c r="M2954">
        <v>0.50959299300000005</v>
      </c>
      <c r="N2954">
        <v>0.96975044499999996</v>
      </c>
      <c r="O2954">
        <v>8.9178509999999992E-3</v>
      </c>
      <c r="P2954">
        <v>1.0450014000000001E-2</v>
      </c>
      <c r="Q2954">
        <v>5.3965259999999996E-3</v>
      </c>
      <c r="R2954">
        <v>0.92488606600000001</v>
      </c>
      <c r="S2954">
        <v>4.6390800000000002E-4</v>
      </c>
    </row>
    <row r="2955" spans="1:19" x14ac:dyDescent="0.3">
      <c r="A2955">
        <v>24285</v>
      </c>
      <c r="B2955">
        <v>113295</v>
      </c>
      <c r="C2955">
        <v>14.4</v>
      </c>
      <c r="D2955">
        <v>41.3</v>
      </c>
      <c r="E2955">
        <v>421</v>
      </c>
      <c r="F2955">
        <v>10</v>
      </c>
      <c r="G2955">
        <v>0.28874928399999999</v>
      </c>
      <c r="H2955">
        <v>0.193254224</v>
      </c>
      <c r="I2955">
        <v>0.19827462800000001</v>
      </c>
      <c r="J2955">
        <v>0.18685567</v>
      </c>
      <c r="K2955">
        <v>8.3252792000000006E-2</v>
      </c>
      <c r="L2955">
        <v>4.9613402000000001E-2</v>
      </c>
      <c r="M2955">
        <v>0.52883376299999996</v>
      </c>
      <c r="N2955">
        <v>0.48280891999999997</v>
      </c>
      <c r="O2955">
        <v>0.47717998299999997</v>
      </c>
      <c r="P2955">
        <v>1.2116982E-2</v>
      </c>
      <c r="Q2955">
        <v>4.8145760000000001E-3</v>
      </c>
      <c r="R2955">
        <v>6.0871277000000001E-2</v>
      </c>
      <c r="S2955">
        <v>1.0828319999999999E-3</v>
      </c>
    </row>
    <row r="2956" spans="1:19" x14ac:dyDescent="0.3">
      <c r="A2956">
        <v>8535</v>
      </c>
      <c r="B2956">
        <v>25707</v>
      </c>
      <c r="C2956">
        <v>15.9</v>
      </c>
      <c r="D2956">
        <v>47.4</v>
      </c>
      <c r="E2956">
        <v>111</v>
      </c>
      <c r="F2956">
        <v>8</v>
      </c>
      <c r="G2956">
        <v>0.26302922099999998</v>
      </c>
      <c r="H2956">
        <v>0.20171523899999999</v>
      </c>
      <c r="I2956">
        <v>0.15999844799999999</v>
      </c>
      <c r="J2956">
        <v>0.19224649799999999</v>
      </c>
      <c r="K2956">
        <v>0.102759129</v>
      </c>
      <c r="L2956">
        <v>8.0251464999999994E-2</v>
      </c>
      <c r="M2956">
        <v>0.51100159099999998</v>
      </c>
      <c r="N2956">
        <v>0.91555745300000002</v>
      </c>
      <c r="O2956">
        <v>5.258256E-2</v>
      </c>
      <c r="P2956">
        <v>8.5761959999999995E-3</v>
      </c>
      <c r="Q2956">
        <v>2.2119599999999998E-3</v>
      </c>
      <c r="R2956">
        <v>2.5340524999999999E-2</v>
      </c>
      <c r="S2956">
        <v>6.2090099999999998E-4</v>
      </c>
    </row>
    <row r="2957" spans="1:19" x14ac:dyDescent="0.3">
      <c r="A2957">
        <v>4992</v>
      </c>
      <c r="B2957">
        <v>20388</v>
      </c>
      <c r="C2957">
        <v>15</v>
      </c>
      <c r="D2957">
        <v>34.5</v>
      </c>
      <c r="E2957">
        <v>99</v>
      </c>
      <c r="F2957">
        <v>6</v>
      </c>
      <c r="G2957">
        <v>0.26693575800000002</v>
      </c>
      <c r="H2957">
        <v>0.167777075</v>
      </c>
      <c r="I2957">
        <v>0.16583183400000001</v>
      </c>
      <c r="J2957">
        <v>0.20206195599999999</v>
      </c>
      <c r="K2957">
        <v>0.110392452</v>
      </c>
      <c r="L2957">
        <v>8.7000923999999993E-2</v>
      </c>
      <c r="M2957">
        <v>0.51043135699999997</v>
      </c>
      <c r="N2957">
        <v>0.95594028099999995</v>
      </c>
      <c r="O2957">
        <v>9.6775760000000002E-3</v>
      </c>
      <c r="P2957">
        <v>6.5165589999999999E-3</v>
      </c>
      <c r="Q2957">
        <v>8.0241210000000004E-3</v>
      </c>
      <c r="R2957">
        <v>2.3197004E-2</v>
      </c>
      <c r="S2957">
        <v>6.8083499999999997E-4</v>
      </c>
    </row>
    <row r="2958" spans="1:19" x14ac:dyDescent="0.3">
      <c r="A2958">
        <v>8738</v>
      </c>
      <c r="B2958">
        <v>37006</v>
      </c>
      <c r="C2958">
        <v>14</v>
      </c>
      <c r="D2958">
        <v>40.5</v>
      </c>
      <c r="E2958">
        <v>189</v>
      </c>
      <c r="F2958">
        <v>5</v>
      </c>
      <c r="G2958">
        <v>0.25708750600000002</v>
      </c>
      <c r="H2958">
        <v>0.167944555</v>
      </c>
      <c r="I2958">
        <v>0.16524325400000001</v>
      </c>
      <c r="J2958">
        <v>0.200060029</v>
      </c>
      <c r="K2958">
        <v>0.118475265</v>
      </c>
      <c r="L2958">
        <v>9.1189390999999995E-2</v>
      </c>
      <c r="M2958">
        <v>0.50317880400000004</v>
      </c>
      <c r="N2958">
        <v>0.89557695999999998</v>
      </c>
      <c r="O2958">
        <v>6.7014107000000003E-2</v>
      </c>
      <c r="P2958">
        <v>6.7941829999999996E-3</v>
      </c>
      <c r="Q2958">
        <v>9.7956290000000001E-3</v>
      </c>
      <c r="R2958">
        <v>0.21225681499999999</v>
      </c>
      <c r="S2958">
        <v>1.4461509999999999E-3</v>
      </c>
    </row>
    <row r="2959" spans="1:19" x14ac:dyDescent="0.3">
      <c r="A2959">
        <v>8669</v>
      </c>
      <c r="B2959">
        <v>41124</v>
      </c>
      <c r="C2959">
        <v>6</v>
      </c>
      <c r="D2959">
        <v>56.5</v>
      </c>
      <c r="E2959">
        <v>96</v>
      </c>
      <c r="F2959">
        <v>0</v>
      </c>
      <c r="G2959">
        <v>0.28997020899999998</v>
      </c>
      <c r="H2959">
        <v>0.142825223</v>
      </c>
      <c r="I2959">
        <v>0.215491559</v>
      </c>
      <c r="J2959">
        <v>0.19371896699999999</v>
      </c>
      <c r="K2959">
        <v>9.6226414999999996E-2</v>
      </c>
      <c r="L2959">
        <v>6.1767626999999999E-2</v>
      </c>
      <c r="M2959">
        <v>0.50930983100000005</v>
      </c>
      <c r="N2959">
        <v>0.882199603</v>
      </c>
      <c r="O2959">
        <v>5.1861966000000002E-2</v>
      </c>
      <c r="P2959">
        <v>4.1807349000000001E-2</v>
      </c>
      <c r="Q2959">
        <v>3.0536249999999999E-3</v>
      </c>
      <c r="R2959">
        <v>5.7373385999999998E-2</v>
      </c>
      <c r="S2959">
        <v>6.4548199999999996E-4</v>
      </c>
    </row>
    <row r="2960" spans="1:19" x14ac:dyDescent="0.3">
      <c r="A2960">
        <v>2854</v>
      </c>
      <c r="B2960">
        <v>12448</v>
      </c>
      <c r="C2960">
        <v>17.3</v>
      </c>
      <c r="D2960">
        <v>41.5</v>
      </c>
      <c r="E2960">
        <v>42</v>
      </c>
      <c r="F2960">
        <v>0</v>
      </c>
      <c r="G2960">
        <v>0.28916544700000002</v>
      </c>
      <c r="H2960">
        <v>0.177322271</v>
      </c>
      <c r="I2960">
        <v>0.176264845</v>
      </c>
      <c r="J2960">
        <v>0.19497315800000001</v>
      </c>
      <c r="K2960">
        <v>9.2158776999999997E-2</v>
      </c>
      <c r="L2960">
        <v>7.0115502999999996E-2</v>
      </c>
      <c r="M2960">
        <v>0.50244021500000002</v>
      </c>
      <c r="N2960">
        <v>0.89572149000000001</v>
      </c>
      <c r="O2960">
        <v>8.0527085999999998E-2</v>
      </c>
      <c r="P2960">
        <v>3.090939E-3</v>
      </c>
      <c r="Q2960">
        <v>2.765577E-3</v>
      </c>
      <c r="R2960">
        <v>4.3679844000000002E-2</v>
      </c>
      <c r="S2960">
        <v>6.5072399999999999E-4</v>
      </c>
    </row>
    <row r="2961" spans="1:19" x14ac:dyDescent="0.3">
      <c r="A2961">
        <v>8029</v>
      </c>
      <c r="B2961">
        <v>36594</v>
      </c>
      <c r="C2961">
        <v>9</v>
      </c>
      <c r="D2961">
        <v>41.2</v>
      </c>
      <c r="E2961">
        <v>96</v>
      </c>
      <c r="F2961">
        <v>0</v>
      </c>
      <c r="G2961">
        <v>0.25728631899999999</v>
      </c>
      <c r="H2961">
        <v>0.17503997299999999</v>
      </c>
      <c r="I2961">
        <v>0.17130915299999999</v>
      </c>
      <c r="J2961">
        <v>0.21868776100000001</v>
      </c>
      <c r="K2961">
        <v>0.10022721499999999</v>
      </c>
      <c r="L2961">
        <v>7.7449578000000005E-2</v>
      </c>
      <c r="M2961">
        <v>0.50068725599999997</v>
      </c>
      <c r="N2961">
        <v>0.94580493099999996</v>
      </c>
      <c r="O2961">
        <v>2.3030098999999998E-2</v>
      </c>
      <c r="P2961">
        <v>4.7406660000000002E-3</v>
      </c>
      <c r="Q2961">
        <v>5.9468710000000003E-3</v>
      </c>
      <c r="R2961">
        <v>3.4923840999999997E-2</v>
      </c>
      <c r="S2961">
        <v>4.4882E-4</v>
      </c>
    </row>
    <row r="2962" spans="1:19" x14ac:dyDescent="0.3">
      <c r="A2962">
        <v>7546</v>
      </c>
      <c r="B2962">
        <v>22921</v>
      </c>
      <c r="C2962">
        <v>12.9</v>
      </c>
      <c r="D2962">
        <v>41.9</v>
      </c>
      <c r="E2962">
        <v>156</v>
      </c>
      <c r="F2962">
        <v>0</v>
      </c>
      <c r="G2962">
        <v>0.29881412600000001</v>
      </c>
      <c r="H2962">
        <v>0.20607271599999999</v>
      </c>
      <c r="I2962">
        <v>0.172624995</v>
      </c>
      <c r="J2962">
        <v>0.17249467900000001</v>
      </c>
      <c r="K2962">
        <v>8.4488075999999995E-2</v>
      </c>
      <c r="L2962">
        <v>6.5505408000000001E-2</v>
      </c>
      <c r="M2962">
        <v>0.501498632</v>
      </c>
      <c r="N2962">
        <v>0.92784848600000003</v>
      </c>
      <c r="O2962">
        <v>4.0267582000000003E-2</v>
      </c>
      <c r="P2962">
        <v>5.0823159999999999E-3</v>
      </c>
      <c r="Q2962">
        <v>1.3292211E-2</v>
      </c>
      <c r="R2962">
        <v>0.48703357800000002</v>
      </c>
      <c r="S2962">
        <v>6.51579E-4</v>
      </c>
    </row>
    <row r="2963" spans="1:19" hidden="1" x14ac:dyDescent="0.3">
      <c r="A2963">
        <v>2156</v>
      </c>
      <c r="B2963">
        <v>8405</v>
      </c>
      <c r="C2963" t="s">
        <v>34</v>
      </c>
      <c r="D2963">
        <v>77.599999999999994</v>
      </c>
      <c r="E2963">
        <v>5</v>
      </c>
      <c r="F2963" t="s">
        <v>34</v>
      </c>
      <c r="G2963">
        <v>0.229718592</v>
      </c>
      <c r="H2963">
        <v>0.20475685900000001</v>
      </c>
      <c r="I2963">
        <v>0.20122453800000001</v>
      </c>
      <c r="J2963">
        <v>0.20369716199999999</v>
      </c>
      <c r="K2963">
        <v>9.8669492999999997E-2</v>
      </c>
      <c r="L2963">
        <v>6.1933357000000001E-2</v>
      </c>
      <c r="M2963">
        <v>0.49028611799999999</v>
      </c>
      <c r="N2963">
        <v>0.65807135299999997</v>
      </c>
      <c r="O2963">
        <v>9.6550100000000003E-3</v>
      </c>
      <c r="P2963">
        <v>7.6415871999999996E-2</v>
      </c>
      <c r="Q2963">
        <v>0.15718827299999999</v>
      </c>
      <c r="R2963">
        <v>7.4060991000000007E-2</v>
      </c>
      <c r="S2963">
        <v>4.2387850000000001E-3</v>
      </c>
    </row>
    <row r="2964" spans="1:19" x14ac:dyDescent="0.3">
      <c r="A2964">
        <v>3187</v>
      </c>
      <c r="B2964">
        <v>15383</v>
      </c>
      <c r="C2964">
        <v>13.4</v>
      </c>
      <c r="D2964">
        <v>41.8</v>
      </c>
      <c r="E2964">
        <v>49</v>
      </c>
      <c r="F2964">
        <v>0</v>
      </c>
      <c r="G2964">
        <v>0.228062127</v>
      </c>
      <c r="H2964">
        <v>0.17877973699999999</v>
      </c>
      <c r="I2964">
        <v>0.18212202599999999</v>
      </c>
      <c r="J2964">
        <v>0.21718330199999999</v>
      </c>
      <c r="K2964">
        <v>0.11206501100000001</v>
      </c>
      <c r="L2964">
        <v>8.1787796999999995E-2</v>
      </c>
      <c r="M2964">
        <v>0.50278524099999999</v>
      </c>
      <c r="N2964">
        <v>0.79441640999999996</v>
      </c>
      <c r="O2964">
        <v>0.17261943799999999</v>
      </c>
      <c r="P2964">
        <v>1.042008E-2</v>
      </c>
      <c r="Q2964">
        <v>3.8665710000000001E-3</v>
      </c>
      <c r="R2964">
        <v>5.0003276999999999E-2</v>
      </c>
      <c r="S2964">
        <v>4.58746E-4</v>
      </c>
    </row>
    <row r="2965" spans="1:19" x14ac:dyDescent="0.3">
      <c r="A2965">
        <v>3431</v>
      </c>
      <c r="B2965">
        <v>14776</v>
      </c>
      <c r="C2965">
        <v>16.7</v>
      </c>
      <c r="D2965">
        <v>46.3</v>
      </c>
      <c r="E2965">
        <v>41</v>
      </c>
      <c r="F2965">
        <v>0</v>
      </c>
      <c r="G2965">
        <v>0.23274861799999999</v>
      </c>
      <c r="H2965">
        <v>0.14470002000000001</v>
      </c>
      <c r="I2965">
        <v>0.16660978800000001</v>
      </c>
      <c r="J2965">
        <v>0.224285032</v>
      </c>
      <c r="K2965">
        <v>0.13712374599999999</v>
      </c>
      <c r="L2965">
        <v>9.4532796000000002E-2</v>
      </c>
      <c r="M2965">
        <v>0.50255955200000002</v>
      </c>
      <c r="N2965">
        <v>0.89959729700000002</v>
      </c>
      <c r="O2965">
        <v>6.9142038000000003E-2</v>
      </c>
      <c r="P2965">
        <v>3.2079719999999999E-3</v>
      </c>
      <c r="Q2965">
        <v>3.617501E-3</v>
      </c>
      <c r="R2965">
        <v>2.4162172999999999E-2</v>
      </c>
      <c r="S2965">
        <v>7.5080199999999996E-4</v>
      </c>
    </row>
    <row r="2966" spans="1:19" x14ac:dyDescent="0.3">
      <c r="A2966">
        <v>5873</v>
      </c>
      <c r="B2966">
        <v>24604</v>
      </c>
      <c r="C2966">
        <v>19.399999999999999</v>
      </c>
      <c r="D2966">
        <v>31.2</v>
      </c>
      <c r="E2966">
        <v>126</v>
      </c>
      <c r="F2966">
        <v>0</v>
      </c>
      <c r="G2966">
        <v>0.24605742</v>
      </c>
      <c r="H2966">
        <v>0.17359482400000001</v>
      </c>
      <c r="I2966">
        <v>0.19041649799999999</v>
      </c>
      <c r="J2966">
        <v>0.21750909800000001</v>
      </c>
      <c r="K2966">
        <v>0.102385766</v>
      </c>
      <c r="L2966">
        <v>7.0036393000000002E-2</v>
      </c>
      <c r="M2966">
        <v>0.48544278200000002</v>
      </c>
      <c r="N2966">
        <v>0.951839871</v>
      </c>
      <c r="O2966">
        <v>2.4747271000000001E-2</v>
      </c>
      <c r="P2966">
        <v>3.0327539999999999E-3</v>
      </c>
      <c r="Q2966">
        <v>5.0141530000000004E-3</v>
      </c>
      <c r="R2966">
        <v>1.5163769000000001E-2</v>
      </c>
      <c r="S2966">
        <v>3.6392999999999999E-4</v>
      </c>
    </row>
    <row r="2967" spans="1:19" x14ac:dyDescent="0.3">
      <c r="A2967">
        <v>13196</v>
      </c>
      <c r="B2967">
        <v>63527</v>
      </c>
      <c r="C2967">
        <v>9.4</v>
      </c>
      <c r="D2967">
        <v>49.8</v>
      </c>
      <c r="E2967">
        <v>255</v>
      </c>
      <c r="F2967">
        <v>12</v>
      </c>
      <c r="G2967">
        <v>0.228898658</v>
      </c>
      <c r="H2967">
        <v>0.15135538500000001</v>
      </c>
      <c r="I2967">
        <v>0.158671706</v>
      </c>
      <c r="J2967">
        <v>0.21098908199999999</v>
      </c>
      <c r="K2967">
        <v>0.14339016600000001</v>
      </c>
      <c r="L2967">
        <v>0.106695002</v>
      </c>
      <c r="M2967">
        <v>0.51262917100000005</v>
      </c>
      <c r="N2967">
        <v>0.95404182100000001</v>
      </c>
      <c r="O2967">
        <v>1.1501711E-2</v>
      </c>
      <c r="P2967">
        <v>8.8412309999999997E-3</v>
      </c>
      <c r="Q2967">
        <v>9.8145769999999997E-3</v>
      </c>
      <c r="R2967">
        <v>0.12812484800000001</v>
      </c>
      <c r="S2967">
        <v>9.4090199999999997E-4</v>
      </c>
    </row>
    <row r="2968" spans="1:19" x14ac:dyDescent="0.3">
      <c r="A2968">
        <v>37638</v>
      </c>
      <c r="B2968">
        <v>173359</v>
      </c>
      <c r="C2968">
        <v>7.3</v>
      </c>
      <c r="D2968">
        <v>36.6</v>
      </c>
      <c r="E2968">
        <v>405</v>
      </c>
      <c r="F2968">
        <v>8</v>
      </c>
      <c r="G2968">
        <v>0.28384924099999997</v>
      </c>
      <c r="H2968">
        <v>0.19737708000000001</v>
      </c>
      <c r="I2968">
        <v>0.21998968399999999</v>
      </c>
      <c r="J2968">
        <v>0.18975851799999999</v>
      </c>
      <c r="K2968">
        <v>6.9918833999999999E-2</v>
      </c>
      <c r="L2968">
        <v>3.9106641999999997E-2</v>
      </c>
      <c r="M2968">
        <v>0.51264325600000005</v>
      </c>
      <c r="N2968">
        <v>0.74028114599999995</v>
      </c>
      <c r="O2968">
        <v>0.21869126699999999</v>
      </c>
      <c r="P2968">
        <v>1.2278631999999999E-2</v>
      </c>
      <c r="Q2968">
        <v>4.1264739999999998E-3</v>
      </c>
      <c r="R2968">
        <v>7.0588792999999997E-2</v>
      </c>
      <c r="S2968">
        <v>8.8339699999999996E-4</v>
      </c>
    </row>
    <row r="2969" spans="1:19" x14ac:dyDescent="0.3">
      <c r="A2969">
        <v>2122</v>
      </c>
      <c r="B2969">
        <v>8481</v>
      </c>
      <c r="C2969">
        <v>12.2</v>
      </c>
      <c r="D2969">
        <v>42.8</v>
      </c>
      <c r="E2969">
        <v>35</v>
      </c>
      <c r="F2969">
        <v>0</v>
      </c>
      <c r="G2969">
        <v>0.23739818200000001</v>
      </c>
      <c r="H2969">
        <v>0.17235273300000001</v>
      </c>
      <c r="I2969">
        <v>0.18710895999999999</v>
      </c>
      <c r="J2969">
        <v>0.22476685199999999</v>
      </c>
      <c r="K2969">
        <v>0.110140479</v>
      </c>
      <c r="L2969">
        <v>6.8232793999999999E-2</v>
      </c>
      <c r="M2969">
        <v>0.49817022799999999</v>
      </c>
      <c r="N2969">
        <v>0.96222405899999996</v>
      </c>
      <c r="O2969">
        <v>8.1454370000000002E-3</v>
      </c>
      <c r="P2969">
        <v>6.2566399999999999E-3</v>
      </c>
      <c r="Q2969">
        <v>7.4371380000000003E-3</v>
      </c>
      <c r="R2969">
        <v>3.3171999000000001E-2</v>
      </c>
      <c r="S2969">
        <v>8.2634899999999999E-4</v>
      </c>
    </row>
    <row r="2970" spans="1:19" x14ac:dyDescent="0.3">
      <c r="A2970">
        <v>2344</v>
      </c>
      <c r="B2970">
        <v>12769</v>
      </c>
      <c r="C2970">
        <v>23.2</v>
      </c>
      <c r="D2970">
        <v>35.700000000000003</v>
      </c>
      <c r="E2970">
        <v>44</v>
      </c>
      <c r="F2970">
        <v>0</v>
      </c>
      <c r="G2970">
        <v>0.220772159</v>
      </c>
      <c r="H2970">
        <v>0.141303503</v>
      </c>
      <c r="I2970">
        <v>0.158471219</v>
      </c>
      <c r="J2970">
        <v>0.23623087100000001</v>
      </c>
      <c r="K2970">
        <v>0.13314689699999999</v>
      </c>
      <c r="L2970">
        <v>0.110075352</v>
      </c>
      <c r="M2970">
        <v>0.50842849400000001</v>
      </c>
      <c r="N2970">
        <v>0.95952769400000004</v>
      </c>
      <c r="O2970">
        <v>8.9334270000000007E-3</v>
      </c>
      <c r="P2970">
        <v>2.796551E-3</v>
      </c>
      <c r="Q2970">
        <v>5.6707839999999999E-3</v>
      </c>
      <c r="R2970">
        <v>1.7944535000000001E-2</v>
      </c>
      <c r="S2970">
        <v>3.8841E-4</v>
      </c>
    </row>
    <row r="2971" spans="1:19" x14ac:dyDescent="0.3">
      <c r="A2971">
        <v>7088</v>
      </c>
      <c r="B2971">
        <v>37170</v>
      </c>
      <c r="C2971">
        <v>12.7</v>
      </c>
      <c r="D2971">
        <v>38.799999999999997</v>
      </c>
      <c r="E2971">
        <v>172</v>
      </c>
      <c r="F2971">
        <v>10</v>
      </c>
      <c r="G2971">
        <v>0.265316579</v>
      </c>
      <c r="H2971">
        <v>0.18134505400000001</v>
      </c>
      <c r="I2971">
        <v>0.17398338899999999</v>
      </c>
      <c r="J2971">
        <v>0.19364146300000001</v>
      </c>
      <c r="K2971">
        <v>0.10543630700000001</v>
      </c>
      <c r="L2971">
        <v>8.0277208000000003E-2</v>
      </c>
      <c r="M2971">
        <v>0.50763132300000002</v>
      </c>
      <c r="N2971">
        <v>0.88709416500000005</v>
      </c>
      <c r="O2971">
        <v>7.4290799000000005E-2</v>
      </c>
      <c r="P2971">
        <v>7.1459389999999996E-3</v>
      </c>
      <c r="Q2971">
        <v>1.0435767E-2</v>
      </c>
      <c r="R2971">
        <v>0.174387876</v>
      </c>
      <c r="S2971">
        <v>1.2134610000000001E-3</v>
      </c>
    </row>
    <row r="2972" spans="1:19" x14ac:dyDescent="0.3">
      <c r="A2972">
        <v>6054</v>
      </c>
      <c r="B2972">
        <v>27950</v>
      </c>
      <c r="C2972">
        <v>19.2</v>
      </c>
      <c r="D2972">
        <v>44.7</v>
      </c>
      <c r="E2972">
        <v>119</v>
      </c>
      <c r="F2972">
        <v>0</v>
      </c>
      <c r="G2972">
        <v>0.25815000399999999</v>
      </c>
      <c r="H2972">
        <v>0.211682277</v>
      </c>
      <c r="I2972">
        <v>0.16503303599999999</v>
      </c>
      <c r="J2972">
        <v>0.20010164799999999</v>
      </c>
      <c r="K2972">
        <v>0.100595368</v>
      </c>
      <c r="L2972">
        <v>6.4437668000000003E-2</v>
      </c>
      <c r="M2972">
        <v>0.51847818199999995</v>
      </c>
      <c r="N2972">
        <v>0.51851448499999997</v>
      </c>
      <c r="O2972">
        <v>0.444311334</v>
      </c>
      <c r="P2972">
        <v>1.1036084999999999E-2</v>
      </c>
      <c r="Q2972">
        <v>4.9734990000000001E-3</v>
      </c>
      <c r="R2972">
        <v>8.3569301999999998E-2</v>
      </c>
      <c r="S2972">
        <v>8.3496700000000004E-4</v>
      </c>
    </row>
    <row r="2973" spans="1:19" x14ac:dyDescent="0.3">
      <c r="A2973">
        <v>4230</v>
      </c>
      <c r="B2973">
        <v>14443</v>
      </c>
      <c r="C2973">
        <v>17.5</v>
      </c>
      <c r="D2973">
        <v>41.3</v>
      </c>
      <c r="E2973">
        <v>54</v>
      </c>
      <c r="F2973">
        <v>0</v>
      </c>
      <c r="G2973">
        <v>0.233850219</v>
      </c>
      <c r="H2973">
        <v>0.22154231299999999</v>
      </c>
      <c r="I2973">
        <v>0.17557888899999999</v>
      </c>
      <c r="J2973">
        <v>0.1969265</v>
      </c>
      <c r="K2973">
        <v>0.108476462</v>
      </c>
      <c r="L2973">
        <v>6.3625616999999995E-2</v>
      </c>
      <c r="M2973">
        <v>0.47680967899999999</v>
      </c>
      <c r="N2973">
        <v>0.83846742200000002</v>
      </c>
      <c r="O2973">
        <v>0.13156247800000001</v>
      </c>
      <c r="P2973">
        <v>6.6754750000000002E-3</v>
      </c>
      <c r="Q2973">
        <v>3.1986649999999998E-3</v>
      </c>
      <c r="R2973">
        <v>2.0860857999999999E-2</v>
      </c>
      <c r="S2973">
        <v>5.5628999999999997E-4</v>
      </c>
    </row>
    <row r="2974" spans="1:19" x14ac:dyDescent="0.3">
      <c r="A2974">
        <v>8908</v>
      </c>
      <c r="B2974">
        <v>39859</v>
      </c>
      <c r="C2974">
        <v>15</v>
      </c>
      <c r="D2974">
        <v>41.8</v>
      </c>
      <c r="E2974">
        <v>135</v>
      </c>
      <c r="F2974">
        <v>0</v>
      </c>
      <c r="G2974">
        <v>0.29223075399999998</v>
      </c>
      <c r="H2974">
        <v>0.176803395</v>
      </c>
      <c r="I2974">
        <v>0.18286522499999999</v>
      </c>
      <c r="J2974">
        <v>0.19077086300000001</v>
      </c>
      <c r="K2974">
        <v>8.9790866999999996E-2</v>
      </c>
      <c r="L2974">
        <v>6.7538897000000001E-2</v>
      </c>
      <c r="M2974">
        <v>0.48840674899999997</v>
      </c>
      <c r="N2974">
        <v>0.95723883600000004</v>
      </c>
      <c r="O2974">
        <v>1.1542736E-2</v>
      </c>
      <c r="P2974">
        <v>3.6118410000000002E-3</v>
      </c>
      <c r="Q2974">
        <v>8.3350170000000001E-3</v>
      </c>
      <c r="R2974">
        <v>2.1671045E-2</v>
      </c>
      <c r="S2974">
        <v>3.5360699999999998E-4</v>
      </c>
    </row>
    <row r="2975" spans="1:19" x14ac:dyDescent="0.3">
      <c r="A2975">
        <v>3899</v>
      </c>
      <c r="B2975">
        <v>22835</v>
      </c>
      <c r="C2975">
        <v>20</v>
      </c>
      <c r="D2975">
        <v>40.9</v>
      </c>
      <c r="E2975">
        <v>105</v>
      </c>
      <c r="F2975">
        <v>0</v>
      </c>
      <c r="G2975">
        <v>0.214994775</v>
      </c>
      <c r="H2975">
        <v>0.16253047700000001</v>
      </c>
      <c r="I2975">
        <v>0.193965517</v>
      </c>
      <c r="J2975">
        <v>0.203152212</v>
      </c>
      <c r="K2975">
        <v>0.121821665</v>
      </c>
      <c r="L2975">
        <v>0.103535354</v>
      </c>
      <c r="M2975">
        <v>0.464733542</v>
      </c>
      <c r="N2975">
        <v>0.718695576</v>
      </c>
      <c r="O2975">
        <v>0.25187217000000001</v>
      </c>
      <c r="P2975">
        <v>8.1853010000000007E-3</v>
      </c>
      <c r="Q2975">
        <v>7.2274469999999997E-3</v>
      </c>
      <c r="R2975">
        <v>0.115900383</v>
      </c>
      <c r="S2975" s="1">
        <v>8.7100000000000003E-5</v>
      </c>
    </row>
    <row r="2976" spans="1:19" x14ac:dyDescent="0.3">
      <c r="A2976">
        <v>8233</v>
      </c>
      <c r="B2976">
        <v>33127</v>
      </c>
      <c r="C2976">
        <v>10.5</v>
      </c>
      <c r="D2976">
        <v>41.2</v>
      </c>
      <c r="E2976">
        <v>155</v>
      </c>
      <c r="F2976">
        <v>6</v>
      </c>
      <c r="G2976">
        <v>0.217544721</v>
      </c>
      <c r="H2976">
        <v>0.16461599800000001</v>
      </c>
      <c r="I2976">
        <v>0.170016262</v>
      </c>
      <c r="J2976">
        <v>0.22438710100000001</v>
      </c>
      <c r="K2976">
        <v>0.140437544</v>
      </c>
      <c r="L2976">
        <v>8.2998374E-2</v>
      </c>
      <c r="M2976">
        <v>0.51072381899999997</v>
      </c>
      <c r="N2976">
        <v>0.95959007100000004</v>
      </c>
      <c r="O2976">
        <v>1.3009727E-2</v>
      </c>
      <c r="P2976">
        <v>7.7321960000000002E-3</v>
      </c>
      <c r="Q2976">
        <v>5.4309470000000002E-3</v>
      </c>
      <c r="R2976">
        <v>3.154245E-2</v>
      </c>
      <c r="S2976">
        <v>5.5230000000000003E-4</v>
      </c>
    </row>
    <row r="2977" spans="1:19" x14ac:dyDescent="0.3">
      <c r="A2977">
        <v>42317</v>
      </c>
      <c r="B2977">
        <v>134510</v>
      </c>
      <c r="C2977">
        <v>18.7</v>
      </c>
      <c r="D2977">
        <v>38</v>
      </c>
      <c r="E2977">
        <v>331</v>
      </c>
      <c r="F2977">
        <v>52</v>
      </c>
      <c r="G2977">
        <v>0.27722429599999998</v>
      </c>
      <c r="H2977">
        <v>0.24894654499999999</v>
      </c>
      <c r="I2977">
        <v>0.179486215</v>
      </c>
      <c r="J2977">
        <v>0.16293944099999999</v>
      </c>
      <c r="K2977">
        <v>7.8843606999999996E-2</v>
      </c>
      <c r="L2977">
        <v>5.2559896000000002E-2</v>
      </c>
      <c r="M2977">
        <v>0.51017336899999999</v>
      </c>
      <c r="N2977">
        <v>0.82468998299999996</v>
      </c>
      <c r="O2977">
        <v>9.7444617999999997E-2</v>
      </c>
      <c r="P2977">
        <v>4.552432E-2</v>
      </c>
      <c r="Q2977">
        <v>2.9872980000000002E-3</v>
      </c>
      <c r="R2977">
        <v>5.6201842000000002E-2</v>
      </c>
      <c r="S2977">
        <v>5.312425E-3</v>
      </c>
    </row>
    <row r="2978" spans="1:19" x14ac:dyDescent="0.3">
      <c r="A2978">
        <v>396</v>
      </c>
      <c r="B2978">
        <v>1953</v>
      </c>
      <c r="C2978">
        <v>13.8</v>
      </c>
      <c r="D2978">
        <v>40.4</v>
      </c>
      <c r="E2978">
        <v>3</v>
      </c>
      <c r="F2978">
        <v>0</v>
      </c>
      <c r="G2978">
        <v>0.21659215100000001</v>
      </c>
      <c r="H2978">
        <v>0.14754098399999999</v>
      </c>
      <c r="I2978">
        <v>0.14207650299999999</v>
      </c>
      <c r="J2978">
        <v>0.23447590700000001</v>
      </c>
      <c r="K2978">
        <v>0.12965722800000001</v>
      </c>
      <c r="L2978">
        <v>0.12965722800000001</v>
      </c>
      <c r="M2978">
        <v>0.51763537000000004</v>
      </c>
      <c r="N2978">
        <v>0.97416790900000005</v>
      </c>
      <c r="O2978">
        <v>8.9418780000000003E-3</v>
      </c>
      <c r="P2978">
        <v>1.9870840000000001E-3</v>
      </c>
      <c r="Q2978">
        <v>3.4773970000000001E-3</v>
      </c>
      <c r="R2978">
        <v>1.8380527000000001E-2</v>
      </c>
      <c r="S2978">
        <v>0</v>
      </c>
    </row>
    <row r="2979" spans="1:19" x14ac:dyDescent="0.3">
      <c r="A2979">
        <v>6663</v>
      </c>
      <c r="B2979">
        <v>36540</v>
      </c>
      <c r="C2979">
        <v>15.7</v>
      </c>
      <c r="D2979">
        <v>37.200000000000003</v>
      </c>
      <c r="E2979">
        <v>167</v>
      </c>
      <c r="F2979">
        <v>8</v>
      </c>
      <c r="G2979">
        <v>0.247108881</v>
      </c>
      <c r="H2979">
        <v>0.22888937400000001</v>
      </c>
      <c r="I2979">
        <v>0.203933013</v>
      </c>
      <c r="J2979">
        <v>0.18879554900000001</v>
      </c>
      <c r="K2979">
        <v>7.5060004E-2</v>
      </c>
      <c r="L2979">
        <v>5.6213179000000002E-2</v>
      </c>
      <c r="M2979">
        <v>0.42856753199999997</v>
      </c>
      <c r="N2979">
        <v>0.88187322700000004</v>
      </c>
      <c r="O2979">
        <v>6.9932358999999999E-2</v>
      </c>
      <c r="P2979">
        <v>1.2355444E-2</v>
      </c>
      <c r="Q2979">
        <v>1.6092078999999999E-2</v>
      </c>
      <c r="R2979">
        <v>0.43383155099999998</v>
      </c>
      <c r="S2979">
        <v>9.8189000000000002E-4</v>
      </c>
    </row>
    <row r="2980" spans="1:19" x14ac:dyDescent="0.3">
      <c r="A2980">
        <v>5501</v>
      </c>
      <c r="B2980">
        <v>19522</v>
      </c>
      <c r="C2980">
        <v>16.5</v>
      </c>
      <c r="D2980">
        <v>33</v>
      </c>
      <c r="E2980">
        <v>121</v>
      </c>
      <c r="F2980">
        <v>0</v>
      </c>
      <c r="G2980">
        <v>0.26776265100000002</v>
      </c>
      <c r="H2980">
        <v>0.172823016</v>
      </c>
      <c r="I2980">
        <v>0.19029026499999999</v>
      </c>
      <c r="J2980">
        <v>0.194708451</v>
      </c>
      <c r="K2980">
        <v>0.10197790900000001</v>
      </c>
      <c r="L2980">
        <v>7.2437709000000003E-2</v>
      </c>
      <c r="M2980">
        <v>0.50485486800000001</v>
      </c>
      <c r="N2980">
        <v>0.87983560199999999</v>
      </c>
      <c r="O2980">
        <v>8.8312355999999995E-2</v>
      </c>
      <c r="P2980">
        <v>6.4217830000000004E-3</v>
      </c>
      <c r="Q2980">
        <v>8.8363729999999998E-3</v>
      </c>
      <c r="R2980">
        <v>5.1322886999999998E-2</v>
      </c>
      <c r="S2980">
        <v>8.2198799999999995E-4</v>
      </c>
    </row>
    <row r="2981" spans="1:19" x14ac:dyDescent="0.3">
      <c r="A2981">
        <v>3799</v>
      </c>
      <c r="B2981">
        <v>12147</v>
      </c>
      <c r="C2981">
        <v>14.2</v>
      </c>
      <c r="D2981">
        <v>50.1</v>
      </c>
      <c r="E2981">
        <v>55</v>
      </c>
      <c r="F2981">
        <v>0</v>
      </c>
      <c r="G2981">
        <v>0.25183960300000002</v>
      </c>
      <c r="H2981">
        <v>0.172219926</v>
      </c>
      <c r="I2981">
        <v>0.17775940500000001</v>
      </c>
      <c r="J2981">
        <v>0.21339396399999999</v>
      </c>
      <c r="K2981">
        <v>0.103679206</v>
      </c>
      <c r="L2981">
        <v>8.1107895999999999E-2</v>
      </c>
      <c r="M2981">
        <v>0.50508474599999997</v>
      </c>
      <c r="N2981">
        <v>0.91583298899999999</v>
      </c>
      <c r="O2981">
        <v>5.5312111999999997E-2</v>
      </c>
      <c r="P2981">
        <v>8.0198430000000005E-3</v>
      </c>
      <c r="Q2981">
        <v>2.2323270000000001E-3</v>
      </c>
      <c r="R2981">
        <v>3.9933857000000003E-2</v>
      </c>
      <c r="S2981">
        <v>6.6142999999999996E-4</v>
      </c>
    </row>
    <row r="2982" spans="1:19" x14ac:dyDescent="0.3">
      <c r="A2982">
        <v>3778</v>
      </c>
      <c r="B2982">
        <v>18325</v>
      </c>
      <c r="C2982">
        <v>18.3</v>
      </c>
      <c r="D2982">
        <v>35.200000000000003</v>
      </c>
      <c r="E2982">
        <v>73</v>
      </c>
      <c r="F2982">
        <v>0</v>
      </c>
      <c r="G2982">
        <v>0.27951227499999998</v>
      </c>
      <c r="H2982">
        <v>0.15840122500000001</v>
      </c>
      <c r="I2982">
        <v>0.16534529000000001</v>
      </c>
      <c r="J2982">
        <v>0.20061239</v>
      </c>
      <c r="K2982">
        <v>0.10968341600000001</v>
      </c>
      <c r="L2982">
        <v>8.6445404000000003E-2</v>
      </c>
      <c r="M2982">
        <v>0.50954125400000005</v>
      </c>
      <c r="N2982">
        <v>0.96533435400000001</v>
      </c>
      <c r="O2982">
        <v>6.451966E-3</v>
      </c>
      <c r="P2982">
        <v>4.2101810000000003E-3</v>
      </c>
      <c r="Q2982">
        <v>7.8735850000000007E-3</v>
      </c>
      <c r="R2982">
        <v>2.2636557000000002E-2</v>
      </c>
      <c r="S2982">
        <v>8.2016499999999998E-4</v>
      </c>
    </row>
    <row r="2983" spans="1:19" x14ac:dyDescent="0.3">
      <c r="A2983">
        <v>967</v>
      </c>
      <c r="B2983">
        <v>4906</v>
      </c>
      <c r="C2983">
        <v>24.2</v>
      </c>
      <c r="D2983">
        <v>67</v>
      </c>
      <c r="E2983">
        <v>16</v>
      </c>
      <c r="F2983">
        <v>0</v>
      </c>
      <c r="G2983">
        <v>0.22799836300000001</v>
      </c>
      <c r="H2983">
        <v>0.261768318</v>
      </c>
      <c r="I2983">
        <v>0.20487105999999999</v>
      </c>
      <c r="J2983">
        <v>0.14674580400000001</v>
      </c>
      <c r="K2983">
        <v>8.9439214000000003E-2</v>
      </c>
      <c r="L2983">
        <v>6.9177241E-2</v>
      </c>
      <c r="M2983">
        <v>0.46909537499999998</v>
      </c>
      <c r="N2983">
        <v>0.90176013099999996</v>
      </c>
      <c r="O2983">
        <v>3.8477282000000002E-2</v>
      </c>
      <c r="P2983">
        <v>1.5554646E-2</v>
      </c>
      <c r="Q2983">
        <v>1.9852640000000001E-2</v>
      </c>
      <c r="R2983">
        <v>0.76934097400000001</v>
      </c>
      <c r="S2983">
        <v>1.8419980000000001E-3</v>
      </c>
    </row>
    <row r="2984" spans="1:19" x14ac:dyDescent="0.3">
      <c r="A2984">
        <v>122</v>
      </c>
      <c r="B2984">
        <v>1179</v>
      </c>
      <c r="C2984">
        <v>3.8</v>
      </c>
      <c r="D2984">
        <v>68.900000000000006</v>
      </c>
      <c r="E2984">
        <v>0</v>
      </c>
      <c r="F2984">
        <v>0</v>
      </c>
      <c r="G2984">
        <v>0.16229923900000001</v>
      </c>
      <c r="H2984">
        <v>0.20879120900000001</v>
      </c>
      <c r="I2984">
        <v>0.267962806</v>
      </c>
      <c r="J2984">
        <v>0.202874049</v>
      </c>
      <c r="K2984">
        <v>9.8901099000000006E-2</v>
      </c>
      <c r="L2984">
        <v>5.9171597999999999E-2</v>
      </c>
      <c r="M2984">
        <v>0.47590870699999999</v>
      </c>
      <c r="N2984">
        <v>0.86306001700000001</v>
      </c>
      <c r="O2984">
        <v>8.4530850000000008E-3</v>
      </c>
      <c r="P2984">
        <v>2.3668639000000002E-2</v>
      </c>
      <c r="Q2984">
        <v>5.4945055E-2</v>
      </c>
      <c r="R2984">
        <v>6.6779374000000002E-2</v>
      </c>
      <c r="S2984">
        <v>2.535926E-3</v>
      </c>
    </row>
    <row r="2985" spans="1:19" x14ac:dyDescent="0.3">
      <c r="A2985">
        <v>5315</v>
      </c>
      <c r="B2985">
        <v>19121</v>
      </c>
      <c r="C2985">
        <v>10.1</v>
      </c>
      <c r="D2985">
        <v>32.1</v>
      </c>
      <c r="E2985">
        <v>85</v>
      </c>
      <c r="F2985">
        <v>0</v>
      </c>
      <c r="G2985">
        <v>0.255089126</v>
      </c>
      <c r="H2985">
        <v>0.17540343799999999</v>
      </c>
      <c r="I2985">
        <v>0.20182470199999999</v>
      </c>
      <c r="J2985">
        <v>0.20593819199999999</v>
      </c>
      <c r="K2985">
        <v>9.5084906999999996E-2</v>
      </c>
      <c r="L2985">
        <v>6.6659634999999995E-2</v>
      </c>
      <c r="M2985">
        <v>0.51186583699999999</v>
      </c>
      <c r="N2985">
        <v>0.88524417300000002</v>
      </c>
      <c r="O2985">
        <v>9.1709735000000001E-2</v>
      </c>
      <c r="P2985">
        <v>4.746335E-3</v>
      </c>
      <c r="Q2985">
        <v>3.21696E-3</v>
      </c>
      <c r="R2985">
        <v>1.7508702000000001E-2</v>
      </c>
      <c r="S2985">
        <v>3.1642200000000001E-4</v>
      </c>
    </row>
    <row r="2986" spans="1:19" x14ac:dyDescent="0.3">
      <c r="A2986">
        <v>4874</v>
      </c>
      <c r="B2986">
        <v>20209</v>
      </c>
      <c r="C2986">
        <v>23.6</v>
      </c>
      <c r="D2986">
        <v>41.1</v>
      </c>
      <c r="E2986">
        <v>86</v>
      </c>
      <c r="F2986">
        <v>0</v>
      </c>
      <c r="G2986">
        <v>0.222593813</v>
      </c>
      <c r="H2986">
        <v>0.169183101</v>
      </c>
      <c r="I2986">
        <v>0.17621600400000001</v>
      </c>
      <c r="J2986">
        <v>0.21398711500000001</v>
      </c>
      <c r="K2986">
        <v>0.12590370300000001</v>
      </c>
      <c r="L2986">
        <v>9.2116264000000003E-2</v>
      </c>
      <c r="M2986">
        <v>0.50204101700000003</v>
      </c>
      <c r="N2986">
        <v>0.95632715300000004</v>
      </c>
      <c r="O2986">
        <v>1.9524909999999999E-2</v>
      </c>
      <c r="P2986">
        <v>4.6722079999999997E-3</v>
      </c>
      <c r="Q2986">
        <v>3.6885849999999999E-3</v>
      </c>
      <c r="R2986">
        <v>3.6639945E-2</v>
      </c>
      <c r="S2986">
        <v>9.3444199999999995E-4</v>
      </c>
    </row>
    <row r="2987" spans="1:19" x14ac:dyDescent="0.3">
      <c r="A2987">
        <v>15623</v>
      </c>
      <c r="B2987">
        <v>99807</v>
      </c>
      <c r="C2987">
        <v>12.6</v>
      </c>
      <c r="D2987">
        <v>42.2</v>
      </c>
      <c r="E2987">
        <v>349</v>
      </c>
      <c r="F2987">
        <v>23</v>
      </c>
      <c r="G2987">
        <v>0.268931172</v>
      </c>
      <c r="H2987">
        <v>0.19565085099999999</v>
      </c>
      <c r="I2987">
        <v>0.178215713</v>
      </c>
      <c r="J2987">
        <v>0.196847678</v>
      </c>
      <c r="K2987">
        <v>9.3768382999999997E-2</v>
      </c>
      <c r="L2987">
        <v>6.6586201999999997E-2</v>
      </c>
      <c r="M2987">
        <v>0.50773880800000004</v>
      </c>
      <c r="N2987">
        <v>0.86491064399999995</v>
      </c>
      <c r="O2987">
        <v>8.2459378999999999E-2</v>
      </c>
      <c r="P2987">
        <v>1.5122623999999999E-2</v>
      </c>
      <c r="Q2987">
        <v>1.3053533000000001E-2</v>
      </c>
      <c r="R2987">
        <v>0.17630890299999999</v>
      </c>
      <c r="S2987">
        <v>1.9778080000000002E-3</v>
      </c>
    </row>
    <row r="2988" spans="1:19" x14ac:dyDescent="0.3">
      <c r="A2988">
        <v>11708</v>
      </c>
      <c r="B2988">
        <v>42840</v>
      </c>
      <c r="C2988">
        <v>16.3</v>
      </c>
      <c r="D2988">
        <v>38.1</v>
      </c>
      <c r="E2988">
        <v>183</v>
      </c>
      <c r="F2988">
        <v>0</v>
      </c>
      <c r="G2988">
        <v>0.27644146200000003</v>
      </c>
      <c r="H2988">
        <v>0.193720226</v>
      </c>
      <c r="I2988">
        <v>0.18137657500000001</v>
      </c>
      <c r="J2988">
        <v>0.19135005699999999</v>
      </c>
      <c r="K2988">
        <v>9.2413113000000005E-2</v>
      </c>
      <c r="L2988">
        <v>6.4698565999999999E-2</v>
      </c>
      <c r="M2988">
        <v>0.51094736299999999</v>
      </c>
      <c r="N2988">
        <v>0.83418205700000003</v>
      </c>
      <c r="O2988">
        <v>0.12784830899999999</v>
      </c>
      <c r="P2988">
        <v>7.626781E-3</v>
      </c>
      <c r="Q2988">
        <v>9.0113350000000005E-3</v>
      </c>
      <c r="R2988">
        <v>0.13570976000000001</v>
      </c>
      <c r="S2988">
        <v>2.158966E-3</v>
      </c>
    </row>
    <row r="2989" spans="1:19" x14ac:dyDescent="0.3">
      <c r="A2989">
        <v>3832</v>
      </c>
      <c r="B2989">
        <v>12923</v>
      </c>
      <c r="C2989">
        <v>15.6</v>
      </c>
      <c r="D2989">
        <v>45.4</v>
      </c>
      <c r="E2989">
        <v>46</v>
      </c>
      <c r="F2989">
        <v>0</v>
      </c>
      <c r="G2989">
        <v>0.251352187</v>
      </c>
      <c r="H2989">
        <v>0.17338896600000001</v>
      </c>
      <c r="I2989">
        <v>0.18783804700000001</v>
      </c>
      <c r="J2989">
        <v>0.20638232100000001</v>
      </c>
      <c r="K2989">
        <v>0.10925668400000001</v>
      </c>
      <c r="L2989">
        <v>7.1781795999999995E-2</v>
      </c>
      <c r="M2989">
        <v>0.50479060399999998</v>
      </c>
      <c r="N2989">
        <v>0.92976356100000002</v>
      </c>
      <c r="O2989">
        <v>4.0720135999999997E-2</v>
      </c>
      <c r="P2989">
        <v>5.1769429999999998E-3</v>
      </c>
      <c r="Q2989">
        <v>3.6315869999999999E-3</v>
      </c>
      <c r="R2989">
        <v>5.6250965999999999E-2</v>
      </c>
      <c r="S2989">
        <v>3.7861230000000002E-3</v>
      </c>
    </row>
    <row r="2990" spans="1:19" x14ac:dyDescent="0.3">
      <c r="A2990">
        <v>6547</v>
      </c>
      <c r="B2990">
        <v>20677</v>
      </c>
      <c r="C2990">
        <v>12.1</v>
      </c>
      <c r="D2990">
        <v>34.4</v>
      </c>
      <c r="E2990">
        <v>132</v>
      </c>
      <c r="F2990">
        <v>4</v>
      </c>
      <c r="G2990">
        <v>0.27982615300000002</v>
      </c>
      <c r="H2990">
        <v>0.178145</v>
      </c>
      <c r="I2990">
        <v>0.18769701</v>
      </c>
      <c r="J2990">
        <v>0.183303085</v>
      </c>
      <c r="K2990">
        <v>9.9436431000000006E-2</v>
      </c>
      <c r="L2990">
        <v>7.1592320000000001E-2</v>
      </c>
      <c r="M2990">
        <v>0.494555354</v>
      </c>
      <c r="N2990">
        <v>0.91708854699999998</v>
      </c>
      <c r="O2990">
        <v>2.9850033000000002E-2</v>
      </c>
      <c r="P2990">
        <v>7.5938489999999997E-3</v>
      </c>
      <c r="Q2990">
        <v>2.1444264000000001E-2</v>
      </c>
      <c r="R2990">
        <v>0.240615149</v>
      </c>
      <c r="S2990">
        <v>6.6864099999999998E-4</v>
      </c>
    </row>
    <row r="2991" spans="1:19" x14ac:dyDescent="0.3">
      <c r="A2991">
        <v>2155</v>
      </c>
      <c r="B2991">
        <v>11191</v>
      </c>
      <c r="C2991">
        <v>20.399999999999999</v>
      </c>
      <c r="D2991">
        <v>36.6</v>
      </c>
      <c r="E2991">
        <v>70</v>
      </c>
      <c r="F2991">
        <v>6</v>
      </c>
      <c r="G2991">
        <v>0.19843764</v>
      </c>
      <c r="H2991">
        <v>0.17994073799999999</v>
      </c>
      <c r="I2991">
        <v>0.18847086299999999</v>
      </c>
      <c r="J2991">
        <v>0.20418425100000001</v>
      </c>
      <c r="K2991">
        <v>0.124360241</v>
      </c>
      <c r="L2991">
        <v>0.104606267</v>
      </c>
      <c r="M2991">
        <v>0.57008170999999996</v>
      </c>
      <c r="N2991">
        <v>0.64613450699999997</v>
      </c>
      <c r="O2991">
        <v>0.31983478500000001</v>
      </c>
      <c r="P2991">
        <v>1.1583012E-2</v>
      </c>
      <c r="Q2991">
        <v>4.3997489999999997E-3</v>
      </c>
      <c r="R2991">
        <v>3.5646943E-2</v>
      </c>
      <c r="S2991">
        <v>8.0811700000000002E-4</v>
      </c>
    </row>
    <row r="2992" spans="1:19" x14ac:dyDescent="0.3">
      <c r="A2992">
        <v>13598</v>
      </c>
      <c r="B2992">
        <v>36451</v>
      </c>
      <c r="C2992">
        <v>21.7</v>
      </c>
      <c r="D2992">
        <v>43.6</v>
      </c>
      <c r="E2992">
        <v>156</v>
      </c>
      <c r="F2992">
        <v>10</v>
      </c>
      <c r="G2992">
        <v>0.28733730400000002</v>
      </c>
      <c r="H2992">
        <v>0.19978491100000001</v>
      </c>
      <c r="I2992">
        <v>0.16909331599999999</v>
      </c>
      <c r="J2992">
        <v>0.183432605</v>
      </c>
      <c r="K2992">
        <v>9.3646592000000001E-2</v>
      </c>
      <c r="L2992">
        <v>6.6705271999999996E-2</v>
      </c>
      <c r="M2992">
        <v>0.50805206300000005</v>
      </c>
      <c r="N2992">
        <v>0.96952900900000005</v>
      </c>
      <c r="O2992">
        <v>9.3205379999999997E-3</v>
      </c>
      <c r="P2992">
        <v>4.191485E-3</v>
      </c>
      <c r="Q2992">
        <v>3.1987650000000001E-3</v>
      </c>
      <c r="R2992">
        <v>1.4449592000000001E-2</v>
      </c>
      <c r="S2992">
        <v>3.86058E-4</v>
      </c>
    </row>
    <row r="2993" spans="1:19" x14ac:dyDescent="0.3">
      <c r="A2993">
        <v>435</v>
      </c>
      <c r="B2993">
        <v>1564</v>
      </c>
      <c r="C2993">
        <v>6.9</v>
      </c>
      <c r="D2993">
        <v>95</v>
      </c>
      <c r="E2993">
        <v>3</v>
      </c>
      <c r="F2993">
        <v>0</v>
      </c>
      <c r="G2993">
        <v>0.24479166699999999</v>
      </c>
      <c r="H2993">
        <v>0.16471354199999999</v>
      </c>
      <c r="I2993">
        <v>0.17057291699999999</v>
      </c>
      <c r="J2993">
        <v>0.20638020800000001</v>
      </c>
      <c r="K2993">
        <v>0.1171875</v>
      </c>
      <c r="L2993">
        <v>9.6354167000000004E-2</v>
      </c>
      <c r="M2993">
        <v>0.49153645800000001</v>
      </c>
      <c r="N2993">
        <v>0.95182291699999999</v>
      </c>
      <c r="O2993">
        <v>1.2369791999999999E-2</v>
      </c>
      <c r="P2993">
        <v>5.2083329999999999E-3</v>
      </c>
      <c r="Q2993">
        <v>1.171875E-2</v>
      </c>
      <c r="R2993">
        <v>0.255859375</v>
      </c>
      <c r="S2993">
        <v>0</v>
      </c>
    </row>
    <row r="2994" spans="1:19" x14ac:dyDescent="0.3">
      <c r="A2994">
        <v>4425</v>
      </c>
      <c r="B2994">
        <v>22520</v>
      </c>
      <c r="C2994">
        <v>16.3</v>
      </c>
      <c r="D2994">
        <v>42.5</v>
      </c>
      <c r="E2994">
        <v>100</v>
      </c>
      <c r="F2994">
        <v>0</v>
      </c>
      <c r="G2994">
        <v>0.21483792199999999</v>
      </c>
      <c r="H2994">
        <v>0.15647181199999999</v>
      </c>
      <c r="I2994">
        <v>0.156019712</v>
      </c>
      <c r="J2994">
        <v>0.22419639199999999</v>
      </c>
      <c r="K2994">
        <v>0.154527782</v>
      </c>
      <c r="L2994">
        <v>9.3946380999999995E-2</v>
      </c>
      <c r="M2994">
        <v>0.51381165500000003</v>
      </c>
      <c r="N2994">
        <v>0.71119851700000003</v>
      </c>
      <c r="O2994">
        <v>0.26321262299999998</v>
      </c>
      <c r="P2994">
        <v>6.0129299999999997E-3</v>
      </c>
      <c r="Q2994">
        <v>5.2895700000000004E-3</v>
      </c>
      <c r="R2994">
        <v>6.1892491000000001E-2</v>
      </c>
      <c r="S2994">
        <v>2.2604999999999999E-3</v>
      </c>
    </row>
    <row r="2995" spans="1:19" x14ac:dyDescent="0.3">
      <c r="A2995">
        <v>2258</v>
      </c>
      <c r="B2995">
        <v>7106</v>
      </c>
      <c r="C2995">
        <v>29.7</v>
      </c>
      <c r="D2995">
        <v>52.9</v>
      </c>
      <c r="E2995">
        <v>18</v>
      </c>
      <c r="F2995">
        <v>0</v>
      </c>
      <c r="G2995">
        <v>0.24758977200000001</v>
      </c>
      <c r="H2995">
        <v>0.157607936</v>
      </c>
      <c r="I2995">
        <v>0.18038284199999999</v>
      </c>
      <c r="J2995">
        <v>0.215732849</v>
      </c>
      <c r="K2995">
        <v>0.117926506</v>
      </c>
      <c r="L2995">
        <v>8.0760095000000004E-2</v>
      </c>
      <c r="M2995">
        <v>0.51054911300000005</v>
      </c>
      <c r="N2995">
        <v>0.979879838</v>
      </c>
      <c r="O2995">
        <v>3.7725300000000001E-3</v>
      </c>
      <c r="P2995">
        <v>1.2575100000000001E-3</v>
      </c>
      <c r="Q2995">
        <v>4.7505940000000003E-3</v>
      </c>
      <c r="R2995">
        <v>9.9203580000000006E-3</v>
      </c>
      <c r="S2995">
        <v>0</v>
      </c>
    </row>
    <row r="2996" spans="1:19" x14ac:dyDescent="0.3">
      <c r="A2996">
        <v>1472</v>
      </c>
      <c r="B2996">
        <v>9056</v>
      </c>
      <c r="C2996">
        <v>13.6</v>
      </c>
      <c r="D2996">
        <v>40.299999999999997</v>
      </c>
      <c r="E2996">
        <v>27</v>
      </c>
      <c r="F2996">
        <v>0</v>
      </c>
      <c r="G2996">
        <v>0.24275321799999999</v>
      </c>
      <c r="H2996">
        <v>0.21108002200000001</v>
      </c>
      <c r="I2996">
        <v>0.18612199200000001</v>
      </c>
      <c r="J2996">
        <v>0.19048684900000001</v>
      </c>
      <c r="K2996">
        <v>9.8041409999999996E-2</v>
      </c>
      <c r="L2996">
        <v>7.1516508000000006E-2</v>
      </c>
      <c r="M2996">
        <v>0.43514269700000002</v>
      </c>
      <c r="N2996">
        <v>0.92870733100000002</v>
      </c>
      <c r="O2996">
        <v>4.0962507000000002E-2</v>
      </c>
      <c r="P2996">
        <v>5.8198099999999999E-3</v>
      </c>
      <c r="Q2996">
        <v>1.0968103E-2</v>
      </c>
      <c r="R2996">
        <v>0.17358701700000001</v>
      </c>
      <c r="S2996">
        <v>1.343033E-3</v>
      </c>
    </row>
    <row r="2997" spans="1:19" x14ac:dyDescent="0.3">
      <c r="A2997">
        <v>408</v>
      </c>
      <c r="B2997">
        <v>2271</v>
      </c>
      <c r="C2997">
        <v>23.1</v>
      </c>
      <c r="D2997">
        <v>32.4</v>
      </c>
      <c r="E2997">
        <v>4</v>
      </c>
      <c r="F2997">
        <v>0</v>
      </c>
      <c r="G2997">
        <v>0.20965637200000001</v>
      </c>
      <c r="H2997">
        <v>0.11961722499999999</v>
      </c>
      <c r="I2997">
        <v>0.138755981</v>
      </c>
      <c r="J2997">
        <v>0.22531535499999999</v>
      </c>
      <c r="K2997">
        <v>0.17268377600000001</v>
      </c>
      <c r="L2997">
        <v>0.13397129199999999</v>
      </c>
      <c r="M2997">
        <v>0.52283601599999996</v>
      </c>
      <c r="N2997">
        <v>0.49151805100000001</v>
      </c>
      <c r="O2997">
        <v>0.48542844699999999</v>
      </c>
      <c r="P2997">
        <v>2.60983E-3</v>
      </c>
      <c r="Q2997">
        <v>6.9595480000000003E-3</v>
      </c>
      <c r="R2997">
        <v>2.0443671E-2</v>
      </c>
      <c r="S2997">
        <v>0</v>
      </c>
    </row>
    <row r="2998" spans="1:19" x14ac:dyDescent="0.3">
      <c r="A2998">
        <v>6606</v>
      </c>
      <c r="B2998">
        <v>26765</v>
      </c>
      <c r="C2998">
        <v>9.1</v>
      </c>
      <c r="D2998">
        <v>65.3</v>
      </c>
      <c r="E2998">
        <v>44</v>
      </c>
      <c r="F2998">
        <v>0</v>
      </c>
      <c r="G2998">
        <v>0.24425824800000001</v>
      </c>
      <c r="H2998">
        <v>0.15893618600000001</v>
      </c>
      <c r="I2998">
        <v>0.18545672199999999</v>
      </c>
      <c r="J2998">
        <v>0.21758809000000001</v>
      </c>
      <c r="K2998">
        <v>0.121044363</v>
      </c>
      <c r="L2998">
        <v>7.2716391000000005E-2</v>
      </c>
      <c r="M2998">
        <v>0.52023640299999996</v>
      </c>
      <c r="N2998">
        <v>0.92129872099999999</v>
      </c>
      <c r="O2998">
        <v>5.0048626999999998E-2</v>
      </c>
      <c r="P2998">
        <v>7.4062989999999999E-3</v>
      </c>
      <c r="Q2998">
        <v>2.7306050000000001E-3</v>
      </c>
      <c r="R2998">
        <v>6.8639186000000005E-2</v>
      </c>
      <c r="S2998">
        <v>1.720655E-3</v>
      </c>
    </row>
    <row r="2999" spans="1:19" x14ac:dyDescent="0.3">
      <c r="A2999">
        <v>3205</v>
      </c>
      <c r="B2999">
        <v>14854</v>
      </c>
      <c r="C2999">
        <v>12.7</v>
      </c>
      <c r="D2999">
        <v>44.5</v>
      </c>
      <c r="E2999">
        <v>56</v>
      </c>
      <c r="F2999">
        <v>0</v>
      </c>
      <c r="G2999">
        <v>0.27771002700000003</v>
      </c>
      <c r="H2999">
        <v>0.17899729</v>
      </c>
      <c r="I2999">
        <v>0.177100271</v>
      </c>
      <c r="J2999">
        <v>0.18191056899999999</v>
      </c>
      <c r="K2999">
        <v>9.9661246999999994E-2</v>
      </c>
      <c r="L2999">
        <v>8.4620596000000006E-2</v>
      </c>
      <c r="M2999">
        <v>0.50237127400000003</v>
      </c>
      <c r="N2999">
        <v>0.89329268299999998</v>
      </c>
      <c r="O2999">
        <v>6.7411923999999998E-2</v>
      </c>
      <c r="P2999">
        <v>1.0772357999999999E-2</v>
      </c>
      <c r="Q2999">
        <v>9.4173439999999994E-3</v>
      </c>
      <c r="R2999">
        <v>0.33516260199999998</v>
      </c>
      <c r="S2999">
        <v>4.7425499999999998E-4</v>
      </c>
    </row>
    <row r="3000" spans="1:19" hidden="1" x14ac:dyDescent="0.3">
      <c r="A3000">
        <v>1955</v>
      </c>
      <c r="B3000">
        <v>6957</v>
      </c>
      <c r="C3000">
        <v>11.7</v>
      </c>
      <c r="D3000">
        <v>40</v>
      </c>
      <c r="E3000">
        <v>16</v>
      </c>
      <c r="F3000" t="s">
        <v>34</v>
      </c>
      <c r="G3000">
        <v>0.26998404199999998</v>
      </c>
      <c r="H3000">
        <v>0.18584070799999999</v>
      </c>
      <c r="I3000">
        <v>0.183374438</v>
      </c>
      <c r="J3000">
        <v>0.204410271</v>
      </c>
      <c r="K3000">
        <v>0.103438271</v>
      </c>
      <c r="L3000">
        <v>5.2952270000000003E-2</v>
      </c>
      <c r="M3000">
        <v>0.449731612</v>
      </c>
      <c r="N3000">
        <v>0.77397359600000004</v>
      </c>
      <c r="O3000">
        <v>2.1180907999999998E-2</v>
      </c>
      <c r="P3000">
        <v>2.4517627E-2</v>
      </c>
      <c r="Q3000">
        <v>0.120412012</v>
      </c>
      <c r="R3000">
        <v>6.9926011999999996E-2</v>
      </c>
      <c r="S3000">
        <v>5.948063E-3</v>
      </c>
    </row>
    <row r="3001" spans="1:19" x14ac:dyDescent="0.3">
      <c r="A3001">
        <v>3620</v>
      </c>
      <c r="B3001">
        <v>17273</v>
      </c>
      <c r="C3001">
        <v>13.8</v>
      </c>
      <c r="D3001">
        <v>45.6</v>
      </c>
      <c r="E3001">
        <v>90</v>
      </c>
      <c r="F3001">
        <v>0</v>
      </c>
      <c r="G3001">
        <v>0.183987863</v>
      </c>
      <c r="H3001">
        <v>0.15218533000000001</v>
      </c>
      <c r="I3001">
        <v>0.160821614</v>
      </c>
      <c r="J3001">
        <v>0.221800782</v>
      </c>
      <c r="K3001">
        <v>0.164556223</v>
      </c>
      <c r="L3001">
        <v>0.116648188</v>
      </c>
      <c r="M3001">
        <v>0.51181653699999996</v>
      </c>
      <c r="N3001">
        <v>0.94999124700000004</v>
      </c>
      <c r="O3001">
        <v>1.5872089999999998E-2</v>
      </c>
      <c r="P3001">
        <v>1.0445235000000001E-2</v>
      </c>
      <c r="Q3001">
        <v>5.3685010000000003E-3</v>
      </c>
      <c r="R3001">
        <v>7.8543502000000001E-2</v>
      </c>
      <c r="S3001">
        <v>6.4188600000000004E-4</v>
      </c>
    </row>
    <row r="3002" spans="1:19" x14ac:dyDescent="0.3">
      <c r="A3002">
        <v>6024</v>
      </c>
      <c r="B3002">
        <v>35375</v>
      </c>
      <c r="C3002">
        <v>17.3</v>
      </c>
      <c r="D3002">
        <v>35.6</v>
      </c>
      <c r="E3002">
        <v>176</v>
      </c>
      <c r="F3002">
        <v>6</v>
      </c>
      <c r="G3002">
        <v>0.25846491599999999</v>
      </c>
      <c r="H3002">
        <v>0.16690590799999999</v>
      </c>
      <c r="I3002">
        <v>0.16758141200000001</v>
      </c>
      <c r="J3002">
        <v>0.204762307</v>
      </c>
      <c r="K3002">
        <v>0.116974866</v>
      </c>
      <c r="L3002">
        <v>8.5310591000000005E-2</v>
      </c>
      <c r="M3002">
        <v>0.50524923300000002</v>
      </c>
      <c r="N3002">
        <v>0.809564018</v>
      </c>
      <c r="O3002">
        <v>0.160235301</v>
      </c>
      <c r="P3002">
        <v>5.8825190000000001E-3</v>
      </c>
      <c r="Q3002">
        <v>7.5712799999999997E-3</v>
      </c>
      <c r="R3002">
        <v>6.8366685999999996E-2</v>
      </c>
      <c r="S3002">
        <v>7.8808899999999996E-4</v>
      </c>
    </row>
    <row r="3003" spans="1:19" x14ac:dyDescent="0.3">
      <c r="A3003">
        <v>1470</v>
      </c>
      <c r="B3003">
        <v>6682</v>
      </c>
      <c r="C3003">
        <v>27.4</v>
      </c>
      <c r="D3003">
        <v>45.2</v>
      </c>
      <c r="E3003">
        <v>47</v>
      </c>
      <c r="F3003">
        <v>0</v>
      </c>
      <c r="G3003">
        <v>0.23443493700000001</v>
      </c>
      <c r="H3003">
        <v>0.161994689</v>
      </c>
      <c r="I3003">
        <v>0.14311006200000001</v>
      </c>
      <c r="J3003">
        <v>0.21304219499999999</v>
      </c>
      <c r="K3003">
        <v>0.133372676</v>
      </c>
      <c r="L3003">
        <v>0.114045441</v>
      </c>
      <c r="M3003">
        <v>0.536588964</v>
      </c>
      <c r="N3003">
        <v>0.36869283000000003</v>
      </c>
      <c r="O3003">
        <v>0.61493065800000002</v>
      </c>
      <c r="P3003">
        <v>5.7539100000000001E-3</v>
      </c>
      <c r="Q3003">
        <v>1.3278249999999999E-3</v>
      </c>
      <c r="R3003">
        <v>2.6704042000000001E-2</v>
      </c>
      <c r="S3003">
        <v>1.1802889999999999E-3</v>
      </c>
    </row>
    <row r="3004" spans="1:19" x14ac:dyDescent="0.3">
      <c r="A3004">
        <v>221</v>
      </c>
      <c r="B3004">
        <v>2220</v>
      </c>
      <c r="C3004">
        <v>22.2</v>
      </c>
      <c r="D3004">
        <v>52.6</v>
      </c>
      <c r="E3004">
        <v>9</v>
      </c>
      <c r="F3004">
        <v>0</v>
      </c>
      <c r="G3004">
        <v>7.9595426999999996E-2</v>
      </c>
      <c r="H3004">
        <v>0.12972735299999999</v>
      </c>
      <c r="I3004">
        <v>0.15743183799999999</v>
      </c>
      <c r="J3004">
        <v>0.27616534700000001</v>
      </c>
      <c r="K3004">
        <v>0.208883026</v>
      </c>
      <c r="L3004">
        <v>0.14819700999999999</v>
      </c>
      <c r="M3004">
        <v>0.48812664900000002</v>
      </c>
      <c r="N3004">
        <v>0.93535620100000005</v>
      </c>
      <c r="O3004">
        <v>1.3192611999999999E-2</v>
      </c>
      <c r="P3004">
        <v>1.4951627E-2</v>
      </c>
      <c r="Q3004">
        <v>1.4951627E-2</v>
      </c>
      <c r="R3004">
        <v>0.32321899700000001</v>
      </c>
      <c r="S3004">
        <v>8.7950699999999997E-4</v>
      </c>
    </row>
    <row r="3005" spans="1:19" x14ac:dyDescent="0.3">
      <c r="A3005">
        <v>49284</v>
      </c>
      <c r="B3005">
        <v>202079</v>
      </c>
      <c r="C3005">
        <v>25.5</v>
      </c>
      <c r="D3005">
        <v>48.7</v>
      </c>
      <c r="E3005">
        <v>823</v>
      </c>
      <c r="F3005">
        <v>264</v>
      </c>
      <c r="G3005">
        <v>0.26000651800000002</v>
      </c>
      <c r="H3005">
        <v>0.24509426300000001</v>
      </c>
      <c r="I3005">
        <v>0.16957505</v>
      </c>
      <c r="J3005">
        <v>0.18033458799999999</v>
      </c>
      <c r="K3005">
        <v>8.8337826999999994E-2</v>
      </c>
      <c r="L3005">
        <v>5.6651753999999999E-2</v>
      </c>
      <c r="M3005">
        <v>0.51498138400000004</v>
      </c>
      <c r="N3005">
        <v>0.37145834</v>
      </c>
      <c r="O3005">
        <v>0.57746471899999996</v>
      </c>
      <c r="P3005">
        <v>1.7504617E-2</v>
      </c>
      <c r="Q3005">
        <v>4.2465360000000004E-3</v>
      </c>
      <c r="R3005">
        <v>5.0662163000000003E-2</v>
      </c>
      <c r="S3005">
        <v>2.325719E-3</v>
      </c>
    </row>
    <row r="3006" spans="1:19" x14ac:dyDescent="0.3">
      <c r="A3006">
        <v>43230</v>
      </c>
      <c r="B3006">
        <v>250127</v>
      </c>
      <c r="C3006">
        <v>18.3</v>
      </c>
      <c r="D3006">
        <v>50.1</v>
      </c>
      <c r="E3006">
        <v>796</v>
      </c>
      <c r="F3006">
        <v>88</v>
      </c>
      <c r="G3006">
        <v>0.26705622800000001</v>
      </c>
      <c r="H3006">
        <v>0.211722616</v>
      </c>
      <c r="I3006">
        <v>0.188201856</v>
      </c>
      <c r="J3006">
        <v>0.183574822</v>
      </c>
      <c r="K3006">
        <v>8.6089081999999997E-2</v>
      </c>
      <c r="L3006">
        <v>6.3355394999999995E-2</v>
      </c>
      <c r="M3006">
        <v>0.48868483299999999</v>
      </c>
      <c r="N3006">
        <v>0.59050344799999999</v>
      </c>
      <c r="O3006">
        <v>0.34109275900000002</v>
      </c>
      <c r="P3006">
        <v>3.9445073999999997E-2</v>
      </c>
      <c r="Q3006">
        <v>1.047443E-2</v>
      </c>
      <c r="R3006">
        <v>0.22092103399999999</v>
      </c>
      <c r="S3006">
        <v>9.42102E-4</v>
      </c>
    </row>
    <row r="3007" spans="1:19" x14ac:dyDescent="0.3">
      <c r="A3007">
        <v>18165</v>
      </c>
      <c r="B3007">
        <v>90939</v>
      </c>
      <c r="C3007">
        <v>12.7</v>
      </c>
      <c r="D3007">
        <v>49.6</v>
      </c>
      <c r="E3007">
        <v>300</v>
      </c>
      <c r="F3007">
        <v>16</v>
      </c>
      <c r="G3007">
        <v>0.26961582499999998</v>
      </c>
      <c r="H3007">
        <v>0.185519715</v>
      </c>
      <c r="I3007">
        <v>0.18549771200000001</v>
      </c>
      <c r="J3007">
        <v>0.21003124400000001</v>
      </c>
      <c r="K3007">
        <v>9.4998680000000002E-2</v>
      </c>
      <c r="L3007">
        <v>5.4336824999999998E-2</v>
      </c>
      <c r="M3007">
        <v>0.52959426200000004</v>
      </c>
      <c r="N3007">
        <v>0.36986226</v>
      </c>
      <c r="O3007">
        <v>0.58114768500000002</v>
      </c>
      <c r="P3007">
        <v>1.8878718999999999E-2</v>
      </c>
      <c r="Q3007">
        <v>5.4017780000000003E-3</v>
      </c>
      <c r="R3007">
        <v>0.10472408</v>
      </c>
      <c r="S3007">
        <v>1.8482660000000001E-3</v>
      </c>
    </row>
    <row r="3008" spans="1:19" x14ac:dyDescent="0.3">
      <c r="A3008">
        <v>2489</v>
      </c>
      <c r="B3008">
        <v>5184</v>
      </c>
      <c r="C3008">
        <v>20.100000000000001</v>
      </c>
      <c r="D3008">
        <v>54.7</v>
      </c>
      <c r="E3008">
        <v>21</v>
      </c>
      <c r="F3008">
        <v>0</v>
      </c>
      <c r="G3008">
        <v>0.33423076899999998</v>
      </c>
      <c r="H3008">
        <v>0.173846154</v>
      </c>
      <c r="I3008">
        <v>0.164423077</v>
      </c>
      <c r="J3008">
        <v>0.15634615399999999</v>
      </c>
      <c r="K3008">
        <v>9.7115384999999999E-2</v>
      </c>
      <c r="L3008">
        <v>7.4038461999999999E-2</v>
      </c>
      <c r="M3008">
        <v>0.48730769200000001</v>
      </c>
      <c r="N3008">
        <v>0.97115384599999999</v>
      </c>
      <c r="O3008">
        <v>7.8846149999999993E-3</v>
      </c>
      <c r="P3008">
        <v>5.5769230000000001E-3</v>
      </c>
      <c r="Q3008">
        <v>6.9230769999999997E-3</v>
      </c>
      <c r="R3008">
        <v>0.92711538500000001</v>
      </c>
      <c r="S3008">
        <v>3.8461499999999999E-4</v>
      </c>
    </row>
    <row r="3009" spans="1:19" x14ac:dyDescent="0.3">
      <c r="A3009">
        <v>1143</v>
      </c>
      <c r="B3009">
        <v>5196</v>
      </c>
      <c r="C3009">
        <v>15</v>
      </c>
      <c r="D3009">
        <v>34.4</v>
      </c>
      <c r="E3009">
        <v>8</v>
      </c>
      <c r="F3009">
        <v>0</v>
      </c>
      <c r="G3009">
        <v>0.26669203000000002</v>
      </c>
      <c r="H3009">
        <v>0.16035761800000001</v>
      </c>
      <c r="I3009">
        <v>0.194978124</v>
      </c>
      <c r="J3009">
        <v>0.199543466</v>
      </c>
      <c r="K3009">
        <v>9.8345063999999996E-2</v>
      </c>
      <c r="L3009">
        <v>8.0083697999999995E-2</v>
      </c>
      <c r="M3009">
        <v>0.52254137300000003</v>
      </c>
      <c r="N3009">
        <v>0.75841734800000005</v>
      </c>
      <c r="O3009">
        <v>0.202587027</v>
      </c>
      <c r="P3009">
        <v>8.5600150000000007E-3</v>
      </c>
      <c r="Q3009">
        <v>1.141335E-3</v>
      </c>
      <c r="R3009">
        <v>5.7256991E-2</v>
      </c>
      <c r="S3009">
        <v>0</v>
      </c>
    </row>
    <row r="3010" spans="1:19" x14ac:dyDescent="0.3">
      <c r="A3010">
        <v>10951</v>
      </c>
      <c r="B3010">
        <v>40452</v>
      </c>
      <c r="C3010">
        <v>20.100000000000001</v>
      </c>
      <c r="D3010">
        <v>53</v>
      </c>
      <c r="E3010">
        <v>198</v>
      </c>
      <c r="F3010">
        <v>8</v>
      </c>
      <c r="G3010">
        <v>0.30164023499999998</v>
      </c>
      <c r="H3010">
        <v>0.19354280900000001</v>
      </c>
      <c r="I3010">
        <v>0.17924015600000001</v>
      </c>
      <c r="J3010">
        <v>0.16851934199999999</v>
      </c>
      <c r="K3010">
        <v>9.0657576000000004E-2</v>
      </c>
      <c r="L3010">
        <v>6.6399880999999994E-2</v>
      </c>
      <c r="M3010">
        <v>0.50382886199999999</v>
      </c>
      <c r="N3010">
        <v>0.963465244</v>
      </c>
      <c r="O3010">
        <v>1.0696112000000001E-2</v>
      </c>
      <c r="P3010">
        <v>5.9532630000000003E-3</v>
      </c>
      <c r="Q3010">
        <v>1.0103256E-2</v>
      </c>
      <c r="R3010">
        <v>0.80067684400000005</v>
      </c>
      <c r="S3010">
        <v>7.16368E-4</v>
      </c>
    </row>
    <row r="3011" spans="1:19" x14ac:dyDescent="0.3">
      <c r="A3011">
        <v>2607</v>
      </c>
      <c r="B3011">
        <v>14012</v>
      </c>
      <c r="C3011">
        <v>20.7</v>
      </c>
      <c r="D3011">
        <v>47.6</v>
      </c>
      <c r="E3011">
        <v>64</v>
      </c>
      <c r="F3011">
        <v>0</v>
      </c>
      <c r="G3011">
        <v>0.231204353</v>
      </c>
      <c r="H3011">
        <v>0.18566518700000001</v>
      </c>
      <c r="I3011">
        <v>0.16969783799999999</v>
      </c>
      <c r="J3011">
        <v>0.21795789800000001</v>
      </c>
      <c r="K3011">
        <v>0.119934126</v>
      </c>
      <c r="L3011">
        <v>7.5540599E-2</v>
      </c>
      <c r="M3011">
        <v>0.50307890600000005</v>
      </c>
      <c r="N3011">
        <v>0.56515824100000001</v>
      </c>
      <c r="O3011">
        <v>0.40956608900000002</v>
      </c>
      <c r="P3011">
        <v>6.5158239999999999E-3</v>
      </c>
      <c r="Q3011">
        <v>4.5825579999999996E-3</v>
      </c>
      <c r="R3011">
        <v>2.5204067E-2</v>
      </c>
      <c r="S3011">
        <v>2.1480699999999999E-4</v>
      </c>
    </row>
    <row r="3012" spans="1:19" x14ac:dyDescent="0.3">
      <c r="A3012">
        <v>41486</v>
      </c>
      <c r="B3012">
        <v>179575</v>
      </c>
      <c r="C3012">
        <v>9.5</v>
      </c>
      <c r="D3012">
        <v>45.3</v>
      </c>
      <c r="E3012">
        <v>689</v>
      </c>
      <c r="F3012">
        <v>35</v>
      </c>
      <c r="G3012">
        <v>0.28408515699999998</v>
      </c>
      <c r="H3012">
        <v>0.19176757699999999</v>
      </c>
      <c r="I3012">
        <v>0.19429861700000001</v>
      </c>
      <c r="J3012">
        <v>0.186796499</v>
      </c>
      <c r="K3012">
        <v>8.6413714000000003E-2</v>
      </c>
      <c r="L3012">
        <v>5.6638437E-2</v>
      </c>
      <c r="M3012">
        <v>0.50006540899999996</v>
      </c>
      <c r="N3012">
        <v>0.91191977999999996</v>
      </c>
      <c r="O3012">
        <v>4.2003902000000003E-2</v>
      </c>
      <c r="P3012">
        <v>9.9421560000000006E-3</v>
      </c>
      <c r="Q3012">
        <v>1.0021784000000001E-2</v>
      </c>
      <c r="R3012">
        <v>0.22616129300000001</v>
      </c>
      <c r="S3012">
        <v>5.0222670000000004E-3</v>
      </c>
    </row>
    <row r="3013" spans="1:19" x14ac:dyDescent="0.3">
      <c r="A3013">
        <v>2143</v>
      </c>
      <c r="B3013">
        <v>8060</v>
      </c>
      <c r="C3013">
        <v>22.9</v>
      </c>
      <c r="D3013">
        <v>44.8</v>
      </c>
      <c r="E3013">
        <v>28</v>
      </c>
      <c r="F3013">
        <v>0</v>
      </c>
      <c r="G3013">
        <v>0.22768850400000001</v>
      </c>
      <c r="H3013">
        <v>0.16007416599999999</v>
      </c>
      <c r="I3013">
        <v>0.161681088</v>
      </c>
      <c r="J3013">
        <v>0.21866501899999999</v>
      </c>
      <c r="K3013">
        <v>0.132014833</v>
      </c>
      <c r="L3013">
        <v>9.9876390999999995E-2</v>
      </c>
      <c r="M3013">
        <v>0.519901112</v>
      </c>
      <c r="N3013">
        <v>0.64128553799999999</v>
      </c>
      <c r="O3013">
        <v>0.331396786</v>
      </c>
      <c r="P3013">
        <v>8.0346110000000005E-3</v>
      </c>
      <c r="Q3013">
        <v>3.4610629999999999E-3</v>
      </c>
      <c r="R3013">
        <v>3.5970334E-2</v>
      </c>
      <c r="S3013">
        <v>2.4721900000000002E-4</v>
      </c>
    </row>
    <row r="3014" spans="1:19" x14ac:dyDescent="0.3">
      <c r="A3014">
        <v>4444</v>
      </c>
      <c r="B3014">
        <v>19875</v>
      </c>
      <c r="C3014">
        <v>19.5</v>
      </c>
      <c r="D3014">
        <v>43.5</v>
      </c>
      <c r="E3014">
        <v>87</v>
      </c>
      <c r="F3014">
        <v>0</v>
      </c>
      <c r="G3014">
        <v>0.195140168</v>
      </c>
      <c r="H3014">
        <v>0.24543145899999999</v>
      </c>
      <c r="I3014">
        <v>0.22123188799999999</v>
      </c>
      <c r="J3014">
        <v>0.179455261</v>
      </c>
      <c r="K3014">
        <v>8.8184035999999993E-2</v>
      </c>
      <c r="L3014">
        <v>7.0557188000000007E-2</v>
      </c>
      <c r="M3014">
        <v>0.372504108</v>
      </c>
      <c r="N3014">
        <v>0.82856147000000002</v>
      </c>
      <c r="O3014">
        <v>0.13235074399999999</v>
      </c>
      <c r="P3014">
        <v>8.1163169999999996E-3</v>
      </c>
      <c r="Q3014">
        <v>1.409152E-2</v>
      </c>
      <c r="R3014">
        <v>0.28013743000000002</v>
      </c>
      <c r="S3014" s="1">
        <v>4.9799999999999998E-5</v>
      </c>
    </row>
    <row r="3015" spans="1:19" x14ac:dyDescent="0.3">
      <c r="A3015">
        <v>15668</v>
      </c>
      <c r="B3015">
        <v>67414</v>
      </c>
      <c r="C3015">
        <v>17.899999999999999</v>
      </c>
      <c r="D3015">
        <v>39.700000000000003</v>
      </c>
      <c r="E3015">
        <v>383</v>
      </c>
      <c r="F3015">
        <v>22</v>
      </c>
      <c r="G3015">
        <v>0.256645128</v>
      </c>
      <c r="H3015">
        <v>0.195568415</v>
      </c>
      <c r="I3015">
        <v>0.1757792</v>
      </c>
      <c r="J3015">
        <v>0.18943675700000001</v>
      </c>
      <c r="K3015">
        <v>0.108285984</v>
      </c>
      <c r="L3015">
        <v>7.4284514999999995E-2</v>
      </c>
      <c r="M3015">
        <v>0.51964679199999997</v>
      </c>
      <c r="N3015">
        <v>0.61527967299999997</v>
      </c>
      <c r="O3015">
        <v>0.34921967500000001</v>
      </c>
      <c r="P3015">
        <v>1.0374346E-2</v>
      </c>
      <c r="Q3015">
        <v>4.9323120000000003E-3</v>
      </c>
      <c r="R3015">
        <v>4.9757882000000003E-2</v>
      </c>
      <c r="S3015">
        <v>1.019444E-3</v>
      </c>
    </row>
    <row r="3016" spans="1:19" x14ac:dyDescent="0.3">
      <c r="A3016">
        <v>5354</v>
      </c>
      <c r="B3016">
        <v>15562</v>
      </c>
      <c r="C3016">
        <v>17.5</v>
      </c>
      <c r="D3016">
        <v>56.2</v>
      </c>
      <c r="E3016">
        <v>65</v>
      </c>
      <c r="F3016">
        <v>0</v>
      </c>
      <c r="G3016">
        <v>0.23883084399999999</v>
      </c>
      <c r="H3016">
        <v>0.26197038700000003</v>
      </c>
      <c r="I3016">
        <v>0.19941029399999999</v>
      </c>
      <c r="J3016">
        <v>0.15806679100000001</v>
      </c>
      <c r="K3016">
        <v>7.7943721999999993E-2</v>
      </c>
      <c r="L3016">
        <v>6.3777962999999993E-2</v>
      </c>
      <c r="M3016">
        <v>0.41439651300000002</v>
      </c>
      <c r="N3016">
        <v>0.88250753199999998</v>
      </c>
      <c r="O3016">
        <v>9.1212102000000003E-2</v>
      </c>
      <c r="P3016">
        <v>5.127876E-3</v>
      </c>
      <c r="Q3016">
        <v>1.0704442E-2</v>
      </c>
      <c r="R3016">
        <v>0.56425870099999997</v>
      </c>
      <c r="S3016">
        <v>3.8459099999999999E-4</v>
      </c>
    </row>
    <row r="3017" spans="1:19" x14ac:dyDescent="0.3">
      <c r="A3017">
        <v>6261</v>
      </c>
      <c r="B3017">
        <v>26107</v>
      </c>
      <c r="C3017">
        <v>16.899999999999999</v>
      </c>
      <c r="D3017">
        <v>40.4</v>
      </c>
      <c r="E3017">
        <v>136</v>
      </c>
      <c r="F3017">
        <v>6</v>
      </c>
      <c r="G3017">
        <v>0.25330761800000001</v>
      </c>
      <c r="H3017">
        <v>0.182526519</v>
      </c>
      <c r="I3017">
        <v>0.167753134</v>
      </c>
      <c r="J3017">
        <v>0.19888138899999999</v>
      </c>
      <c r="K3017">
        <v>0.118997107</v>
      </c>
      <c r="L3017">
        <v>7.8534232999999995E-2</v>
      </c>
      <c r="M3017">
        <v>0.51756991299999999</v>
      </c>
      <c r="N3017">
        <v>0.85018322099999999</v>
      </c>
      <c r="O3017">
        <v>0.109816779</v>
      </c>
      <c r="P3017">
        <v>8.4860170000000002E-3</v>
      </c>
      <c r="Q3017">
        <v>5.5930570000000002E-3</v>
      </c>
      <c r="R3017">
        <v>3.8765670000000002E-2</v>
      </c>
      <c r="S3017">
        <v>8.4860199999999995E-4</v>
      </c>
    </row>
    <row r="3018" spans="1:19" x14ac:dyDescent="0.3">
      <c r="A3018">
        <v>34710</v>
      </c>
      <c r="B3018">
        <v>143198</v>
      </c>
      <c r="C3018">
        <v>9.1999999999999993</v>
      </c>
      <c r="D3018">
        <v>51.2</v>
      </c>
      <c r="E3018">
        <v>507</v>
      </c>
      <c r="F3018">
        <v>8</v>
      </c>
      <c r="G3018">
        <v>0.304265758</v>
      </c>
      <c r="H3018">
        <v>0.19393480900000001</v>
      </c>
      <c r="I3018">
        <v>0.20918959400000001</v>
      </c>
      <c r="J3018">
        <v>0.174265905</v>
      </c>
      <c r="K3018">
        <v>7.3717995999999994E-2</v>
      </c>
      <c r="L3018">
        <v>4.4625937999999997E-2</v>
      </c>
      <c r="M3018">
        <v>0.507028806</v>
      </c>
      <c r="N3018">
        <v>0.81274145499999995</v>
      </c>
      <c r="O3018">
        <v>0.13906312000000001</v>
      </c>
      <c r="P3018">
        <v>1.4887554000000001E-2</v>
      </c>
      <c r="Q3018">
        <v>1.0135582000000001E-2</v>
      </c>
      <c r="R3018">
        <v>0.23255284500000001</v>
      </c>
      <c r="S3018">
        <v>9.40112E-4</v>
      </c>
    </row>
    <row r="3019" spans="1:19" x14ac:dyDescent="0.3">
      <c r="A3019">
        <v>2168</v>
      </c>
      <c r="B3019">
        <v>6689</v>
      </c>
      <c r="C3019">
        <v>31.3</v>
      </c>
      <c r="D3019">
        <v>32</v>
      </c>
      <c r="E3019">
        <v>31</v>
      </c>
      <c r="F3019">
        <v>0</v>
      </c>
      <c r="G3019">
        <v>0.12898353700000001</v>
      </c>
      <c r="H3019">
        <v>0.37184715299999999</v>
      </c>
      <c r="I3019">
        <v>0.19483461699999999</v>
      </c>
      <c r="J3019">
        <v>0.153904244</v>
      </c>
      <c r="K3019">
        <v>8.5183507000000006E-2</v>
      </c>
      <c r="L3019">
        <v>6.5246942000000002E-2</v>
      </c>
      <c r="M3019">
        <v>0.31732366699999998</v>
      </c>
      <c r="N3019">
        <v>0.45687962500000001</v>
      </c>
      <c r="O3019">
        <v>0.48466998900000002</v>
      </c>
      <c r="P3019">
        <v>3.2321401999999999E-2</v>
      </c>
      <c r="Q3019">
        <v>8.608971E-3</v>
      </c>
      <c r="R3019">
        <v>0.333635403</v>
      </c>
      <c r="S3019">
        <v>1.5103499999999999E-4</v>
      </c>
    </row>
    <row r="3020" spans="1:19" x14ac:dyDescent="0.3">
      <c r="A3020">
        <v>7894</v>
      </c>
      <c r="B3020">
        <v>48523</v>
      </c>
      <c r="C3020">
        <v>6.7</v>
      </c>
      <c r="D3020">
        <v>60.9</v>
      </c>
      <c r="E3020">
        <v>114</v>
      </c>
      <c r="F3020">
        <v>0</v>
      </c>
      <c r="G3020">
        <v>0.256519997</v>
      </c>
      <c r="H3020">
        <v>0.14798338599999999</v>
      </c>
      <c r="I3020">
        <v>0.196643545</v>
      </c>
      <c r="J3020">
        <v>0.205899096</v>
      </c>
      <c r="K3020">
        <v>0.11157259999999999</v>
      </c>
      <c r="L3020">
        <v>8.1381375000000006E-2</v>
      </c>
      <c r="M3020">
        <v>0.50981425599999997</v>
      </c>
      <c r="N3020">
        <v>0.94480403099999999</v>
      </c>
      <c r="O3020">
        <v>1.4484198E-2</v>
      </c>
      <c r="P3020">
        <v>1.4146865999999999E-2</v>
      </c>
      <c r="Q3020">
        <v>7.4845570000000002E-3</v>
      </c>
      <c r="R3020">
        <v>0.24580970299999999</v>
      </c>
      <c r="S3020">
        <v>9.6982999999999998E-4</v>
      </c>
    </row>
    <row r="3021" spans="1:19" x14ac:dyDescent="0.3">
      <c r="A3021">
        <v>6721</v>
      </c>
      <c r="B3021">
        <v>29282</v>
      </c>
      <c r="C3021">
        <v>24.3</v>
      </c>
      <c r="D3021">
        <v>50.9</v>
      </c>
      <c r="E3021">
        <v>154</v>
      </c>
      <c r="F3021">
        <v>10</v>
      </c>
      <c r="G3021">
        <v>0.26568215699999997</v>
      </c>
      <c r="H3021">
        <v>0.21802601299999999</v>
      </c>
      <c r="I3021">
        <v>0.15895542600000001</v>
      </c>
      <c r="J3021">
        <v>0.18208914800000001</v>
      </c>
      <c r="K3021">
        <v>0.104084812</v>
      </c>
      <c r="L3021">
        <v>7.1162444000000005E-2</v>
      </c>
      <c r="M3021">
        <v>0.53166915100000001</v>
      </c>
      <c r="N3021">
        <v>0.43777943400000002</v>
      </c>
      <c r="O3021">
        <v>0.52906110299999998</v>
      </c>
      <c r="P3021">
        <v>1.3785395000000001E-2</v>
      </c>
      <c r="Q3021">
        <v>5.317708E-3</v>
      </c>
      <c r="R3021">
        <v>6.1847988E-2</v>
      </c>
      <c r="S3021">
        <v>2.0999859999999999E-3</v>
      </c>
    </row>
    <row r="3022" spans="1:19" x14ac:dyDescent="0.3">
      <c r="A3022">
        <v>77</v>
      </c>
      <c r="B3022">
        <v>379</v>
      </c>
      <c r="C3022">
        <v>10.8</v>
      </c>
      <c r="D3022">
        <v>53.7</v>
      </c>
      <c r="E3022">
        <v>2</v>
      </c>
      <c r="F3022">
        <v>0</v>
      </c>
      <c r="G3022">
        <v>0.28712871299999998</v>
      </c>
      <c r="H3022">
        <v>0.19059405900000001</v>
      </c>
      <c r="I3022">
        <v>0.17574257400000001</v>
      </c>
      <c r="J3022">
        <v>0.178217822</v>
      </c>
      <c r="K3022">
        <v>0.101485149</v>
      </c>
      <c r="L3022">
        <v>6.6831683000000003E-2</v>
      </c>
      <c r="M3022">
        <v>0.475247525</v>
      </c>
      <c r="N3022">
        <v>0.90099009900000004</v>
      </c>
      <c r="O3022">
        <v>4.2079208E-2</v>
      </c>
      <c r="P3022">
        <v>1.7326733E-2</v>
      </c>
      <c r="Q3022">
        <v>1.7326733E-2</v>
      </c>
      <c r="R3022">
        <v>0.73267326700000002</v>
      </c>
      <c r="S3022">
        <v>0</v>
      </c>
    </row>
    <row r="3023" spans="1:19" x14ac:dyDescent="0.3">
      <c r="A3023">
        <v>1141</v>
      </c>
      <c r="B3023">
        <v>6143</v>
      </c>
      <c r="C3023">
        <v>20.8</v>
      </c>
      <c r="D3023">
        <v>47.6</v>
      </c>
      <c r="E3023">
        <v>31</v>
      </c>
      <c r="F3023">
        <v>0</v>
      </c>
      <c r="G3023">
        <v>0.181759483</v>
      </c>
      <c r="H3023">
        <v>0.150928168</v>
      </c>
      <c r="I3023">
        <v>0.15609362399999999</v>
      </c>
      <c r="J3023">
        <v>0.25665859600000002</v>
      </c>
      <c r="K3023">
        <v>0.15673930599999999</v>
      </c>
      <c r="L3023">
        <v>9.7820823000000001E-2</v>
      </c>
      <c r="M3023">
        <v>0.52461662600000003</v>
      </c>
      <c r="N3023">
        <v>0.42550443900000001</v>
      </c>
      <c r="O3023">
        <v>0.55125100900000001</v>
      </c>
      <c r="P3023">
        <v>2.744149E-3</v>
      </c>
      <c r="Q3023">
        <v>6.9410820000000003E-3</v>
      </c>
      <c r="R3023">
        <v>2.9217111E-2</v>
      </c>
      <c r="S3023">
        <v>4.8426200000000001E-4</v>
      </c>
    </row>
    <row r="3024" spans="1:19" x14ac:dyDescent="0.3">
      <c r="A3024">
        <v>202</v>
      </c>
      <c r="B3024">
        <v>786</v>
      </c>
      <c r="C3024">
        <v>11.3</v>
      </c>
      <c r="D3024">
        <v>37.700000000000003</v>
      </c>
      <c r="E3024">
        <v>4</v>
      </c>
      <c r="F3024">
        <v>0</v>
      </c>
      <c r="G3024">
        <v>0.241469816</v>
      </c>
      <c r="H3024">
        <v>0.122047244</v>
      </c>
      <c r="I3024">
        <v>0.160104987</v>
      </c>
      <c r="J3024">
        <v>0.21259842500000001</v>
      </c>
      <c r="K3024">
        <v>0.119422572</v>
      </c>
      <c r="L3024">
        <v>0.14435695500000001</v>
      </c>
      <c r="M3024">
        <v>0.49081364799999999</v>
      </c>
      <c r="N3024">
        <v>0.94094488200000004</v>
      </c>
      <c r="O3024">
        <v>1.1811024E-2</v>
      </c>
      <c r="P3024">
        <v>1.3123360000000001E-3</v>
      </c>
      <c r="Q3024">
        <v>1.5748030999999999E-2</v>
      </c>
      <c r="R3024">
        <v>0.19553805799999999</v>
      </c>
      <c r="S3024">
        <v>1.3123360000000001E-3</v>
      </c>
    </row>
    <row r="3025" spans="1:19" x14ac:dyDescent="0.3">
      <c r="A3025">
        <v>264</v>
      </c>
      <c r="B3025">
        <v>1562</v>
      </c>
      <c r="C3025">
        <v>23.2</v>
      </c>
      <c r="D3025">
        <v>49.4</v>
      </c>
      <c r="E3025">
        <v>3</v>
      </c>
      <c r="F3025">
        <v>0</v>
      </c>
      <c r="G3025">
        <v>0.18087182800000001</v>
      </c>
      <c r="H3025">
        <v>0.15224463199999999</v>
      </c>
      <c r="I3025">
        <v>0.156148341</v>
      </c>
      <c r="J3025">
        <v>0.23031880299999999</v>
      </c>
      <c r="K3025">
        <v>0.15744957700000001</v>
      </c>
      <c r="L3025">
        <v>0.12296681800000001</v>
      </c>
      <c r="M3025">
        <v>0.51268705299999995</v>
      </c>
      <c r="N3025">
        <v>0.41119063099999997</v>
      </c>
      <c r="O3025">
        <v>0.55107351999999998</v>
      </c>
      <c r="P3025">
        <v>1.3012362E-2</v>
      </c>
      <c r="Q3025">
        <v>1.951854E-3</v>
      </c>
      <c r="R3025">
        <v>4.0338321000000003E-2</v>
      </c>
      <c r="S3025">
        <v>0</v>
      </c>
    </row>
    <row r="3026" spans="1:19" x14ac:dyDescent="0.3">
      <c r="A3026">
        <v>9391</v>
      </c>
      <c r="B3026">
        <v>52869</v>
      </c>
      <c r="C3026">
        <v>11.6</v>
      </c>
      <c r="D3026">
        <v>50</v>
      </c>
      <c r="E3026">
        <v>169</v>
      </c>
      <c r="F3026">
        <v>12</v>
      </c>
      <c r="G3026">
        <v>0.21539923999999999</v>
      </c>
      <c r="H3026">
        <v>0.159258555</v>
      </c>
      <c r="I3026">
        <v>0.14340304200000001</v>
      </c>
      <c r="J3026">
        <v>0.201159696</v>
      </c>
      <c r="K3026">
        <v>0.150418251</v>
      </c>
      <c r="L3026">
        <v>0.130361217</v>
      </c>
      <c r="M3026">
        <v>0.51851711</v>
      </c>
      <c r="N3026">
        <v>0.93794676799999999</v>
      </c>
      <c r="O3026">
        <v>1.9733839999999999E-2</v>
      </c>
      <c r="P3026">
        <v>1.1939162999999999E-2</v>
      </c>
      <c r="Q3026">
        <v>1.1482890000000001E-2</v>
      </c>
      <c r="R3026">
        <v>0.27442965800000002</v>
      </c>
      <c r="S3026">
        <v>1.1406840000000001E-3</v>
      </c>
    </row>
    <row r="3027" spans="1:19" x14ac:dyDescent="0.3">
      <c r="A3027">
        <v>5010</v>
      </c>
      <c r="B3027">
        <v>25365</v>
      </c>
      <c r="C3027">
        <v>20.7</v>
      </c>
      <c r="D3027">
        <v>32.4</v>
      </c>
      <c r="E3027">
        <v>127</v>
      </c>
      <c r="F3027">
        <v>0</v>
      </c>
      <c r="G3027">
        <v>0.22466977799999999</v>
      </c>
      <c r="H3027">
        <v>0.23238155499999999</v>
      </c>
      <c r="I3027">
        <v>0.20718974900000001</v>
      </c>
      <c r="J3027">
        <v>0.18535948699999999</v>
      </c>
      <c r="K3027">
        <v>9.0168472999999999E-2</v>
      </c>
      <c r="L3027">
        <v>6.0230958000000001E-2</v>
      </c>
      <c r="M3027">
        <v>0.426639247</v>
      </c>
      <c r="N3027">
        <v>0.67222969200000005</v>
      </c>
      <c r="O3027">
        <v>0.294985367</v>
      </c>
      <c r="P3027">
        <v>6.6439929999999999E-3</v>
      </c>
      <c r="Q3027">
        <v>6.6439929999999999E-3</v>
      </c>
      <c r="R3027">
        <v>0.122162461</v>
      </c>
      <c r="S3027">
        <v>1.700546E-3</v>
      </c>
    </row>
    <row r="3028" spans="1:19" x14ac:dyDescent="0.3">
      <c r="A3028">
        <v>666</v>
      </c>
      <c r="B3028">
        <v>4396</v>
      </c>
      <c r="C3028">
        <v>15.7</v>
      </c>
      <c r="D3028">
        <v>42.7</v>
      </c>
      <c r="E3028">
        <v>14</v>
      </c>
      <c r="F3028">
        <v>0</v>
      </c>
      <c r="G3028">
        <v>0.19990777000000001</v>
      </c>
      <c r="H3028">
        <v>0.14111136699999999</v>
      </c>
      <c r="I3028">
        <v>0.15333179599999999</v>
      </c>
      <c r="J3028">
        <v>0.20866958699999999</v>
      </c>
      <c r="K3028">
        <v>0.166705096</v>
      </c>
      <c r="L3028">
        <v>0.13027438299999999</v>
      </c>
      <c r="M3028">
        <v>0.50979940099999999</v>
      </c>
      <c r="N3028">
        <v>0.96218584299999999</v>
      </c>
      <c r="O3028">
        <v>8.7618169999999999E-3</v>
      </c>
      <c r="P3028">
        <v>8.3006690000000001E-3</v>
      </c>
      <c r="Q3028">
        <v>1.4295596000000001E-2</v>
      </c>
      <c r="R3028">
        <v>0.249250634</v>
      </c>
      <c r="S3028">
        <v>6.9172199999999997E-4</v>
      </c>
    </row>
    <row r="3029" spans="1:19" x14ac:dyDescent="0.3">
      <c r="A3029">
        <v>1964</v>
      </c>
      <c r="B3029">
        <v>8074</v>
      </c>
      <c r="C3029">
        <v>23.2</v>
      </c>
      <c r="D3029">
        <v>45</v>
      </c>
      <c r="E3029">
        <v>49</v>
      </c>
      <c r="F3029">
        <v>0</v>
      </c>
      <c r="G3029">
        <v>0.22032419</v>
      </c>
      <c r="H3029">
        <v>0.16945137199999999</v>
      </c>
      <c r="I3029">
        <v>0.18017456400000001</v>
      </c>
      <c r="J3029">
        <v>0.22094763100000001</v>
      </c>
      <c r="K3029">
        <v>0.119451372</v>
      </c>
      <c r="L3029">
        <v>8.9650873000000006E-2</v>
      </c>
      <c r="M3029">
        <v>0.523690773</v>
      </c>
      <c r="N3029">
        <v>0.59788029899999995</v>
      </c>
      <c r="O3029">
        <v>0.37643391500000001</v>
      </c>
      <c r="P3029">
        <v>8.7281800000000003E-3</v>
      </c>
      <c r="Q3029">
        <v>2.9925189999999999E-3</v>
      </c>
      <c r="R3029">
        <v>2.6309227000000001E-2</v>
      </c>
      <c r="S3029">
        <v>1.24688E-4</v>
      </c>
    </row>
    <row r="3030" spans="1:19" x14ac:dyDescent="0.3">
      <c r="A3030">
        <v>41</v>
      </c>
      <c r="B3030">
        <v>283</v>
      </c>
      <c r="C3030">
        <v>12.4</v>
      </c>
      <c r="D3030">
        <v>0</v>
      </c>
      <c r="E3030">
        <v>0</v>
      </c>
      <c r="F3030">
        <v>0</v>
      </c>
      <c r="G3030">
        <v>0.27205882399999998</v>
      </c>
      <c r="H3030">
        <v>0.147058824</v>
      </c>
      <c r="I3030">
        <v>0.172794118</v>
      </c>
      <c r="J3030">
        <v>0.22058823499999999</v>
      </c>
      <c r="K3030">
        <v>9.1911765000000006E-2</v>
      </c>
      <c r="L3030">
        <v>9.5588234999999994E-2</v>
      </c>
      <c r="M3030">
        <v>0.5</v>
      </c>
      <c r="N3030">
        <v>0.94852941199999996</v>
      </c>
      <c r="O3030">
        <v>0</v>
      </c>
      <c r="P3030">
        <v>0</v>
      </c>
      <c r="Q3030">
        <v>1.4705882E-2</v>
      </c>
      <c r="R3030">
        <v>0.16911764700000001</v>
      </c>
      <c r="S3030">
        <v>3.6764710000000002E-3</v>
      </c>
    </row>
    <row r="3031" spans="1:19" x14ac:dyDescent="0.3">
      <c r="A3031">
        <v>3034</v>
      </c>
      <c r="B3031">
        <v>15781</v>
      </c>
      <c r="C3031">
        <v>29.9</v>
      </c>
      <c r="D3031">
        <v>28.7</v>
      </c>
      <c r="E3031">
        <v>77</v>
      </c>
      <c r="F3031">
        <v>0</v>
      </c>
      <c r="G3031">
        <v>0.18058007600000001</v>
      </c>
      <c r="H3031">
        <v>0.20964690999999999</v>
      </c>
      <c r="I3031">
        <v>0.22446406099999999</v>
      </c>
      <c r="J3031">
        <v>0.19766708699999999</v>
      </c>
      <c r="K3031">
        <v>0.10334174</v>
      </c>
      <c r="L3031">
        <v>8.4300126000000003E-2</v>
      </c>
      <c r="M3031">
        <v>0.41317780599999998</v>
      </c>
      <c r="N3031">
        <v>0.60586380799999995</v>
      </c>
      <c r="O3031">
        <v>0.36904161400000002</v>
      </c>
      <c r="P3031">
        <v>6.9987390000000003E-3</v>
      </c>
      <c r="Q3031">
        <v>3.7200499999999999E-3</v>
      </c>
      <c r="R3031">
        <v>0.152017654</v>
      </c>
      <c r="S3031">
        <v>6.93569E-4</v>
      </c>
    </row>
    <row r="3032" spans="1:19" x14ac:dyDescent="0.3">
      <c r="A3032">
        <v>721</v>
      </c>
      <c r="B3032">
        <v>3670</v>
      </c>
      <c r="C3032">
        <v>17.899999999999999</v>
      </c>
      <c r="D3032">
        <v>50</v>
      </c>
      <c r="E3032">
        <v>10</v>
      </c>
      <c r="F3032">
        <v>0</v>
      </c>
      <c r="G3032">
        <v>0.214071448</v>
      </c>
      <c r="H3032">
        <v>0.18925552200000001</v>
      </c>
      <c r="I3032">
        <v>0.18434687799999999</v>
      </c>
      <c r="J3032">
        <v>0.16416689400000001</v>
      </c>
      <c r="K3032">
        <v>0.127624761</v>
      </c>
      <c r="L3032">
        <v>0.120534497</v>
      </c>
      <c r="M3032">
        <v>0.45132260699999999</v>
      </c>
      <c r="N3032">
        <v>0.93264248699999996</v>
      </c>
      <c r="O3032">
        <v>2.1816199000000001E-2</v>
      </c>
      <c r="P3032">
        <v>5.9994549999999999E-3</v>
      </c>
      <c r="Q3032">
        <v>1.6089446E-2</v>
      </c>
      <c r="R3032">
        <v>0.62121625300000005</v>
      </c>
      <c r="S3032">
        <v>2.18162E-3</v>
      </c>
    </row>
    <row r="3033" spans="1:19" x14ac:dyDescent="0.3">
      <c r="A3033">
        <v>2030</v>
      </c>
      <c r="B3033">
        <v>8523</v>
      </c>
      <c r="C3033">
        <v>27.8</v>
      </c>
      <c r="D3033">
        <v>57.2</v>
      </c>
      <c r="E3033">
        <v>60</v>
      </c>
      <c r="F3033">
        <v>0</v>
      </c>
      <c r="G3033">
        <v>0.25225647600000001</v>
      </c>
      <c r="H3033">
        <v>0.186261868</v>
      </c>
      <c r="I3033">
        <v>0.15613644400000001</v>
      </c>
      <c r="J3033">
        <v>0.204548119</v>
      </c>
      <c r="K3033">
        <v>0.11628179600000001</v>
      </c>
      <c r="L3033">
        <v>8.4515297000000003E-2</v>
      </c>
      <c r="M3033">
        <v>0.52432305700000004</v>
      </c>
      <c r="N3033">
        <v>0.37357871300000001</v>
      </c>
      <c r="O3033">
        <v>0.60051576600000001</v>
      </c>
      <c r="P3033">
        <v>3.9854649999999997E-3</v>
      </c>
      <c r="Q3033">
        <v>6.0954169999999997E-3</v>
      </c>
      <c r="R3033">
        <v>2.8718790000000001E-2</v>
      </c>
      <c r="S3033">
        <v>1.758293E-3</v>
      </c>
    </row>
    <row r="3034" spans="1:19" x14ac:dyDescent="0.3">
      <c r="A3034">
        <v>6929</v>
      </c>
      <c r="B3034">
        <v>30338</v>
      </c>
      <c r="C3034">
        <v>20.8</v>
      </c>
      <c r="D3034">
        <v>59.9</v>
      </c>
      <c r="E3034">
        <v>139</v>
      </c>
      <c r="F3034">
        <v>10</v>
      </c>
      <c r="G3034">
        <v>0.29071056099999998</v>
      </c>
      <c r="H3034">
        <v>0.28992829199999998</v>
      </c>
      <c r="I3034">
        <v>0.15462842199999999</v>
      </c>
      <c r="J3034">
        <v>0.13285527999999999</v>
      </c>
      <c r="K3034">
        <v>7.2653194000000004E-2</v>
      </c>
      <c r="L3034">
        <v>5.9224249999999999E-2</v>
      </c>
      <c r="M3034">
        <v>0.49178618000000002</v>
      </c>
      <c r="N3034">
        <v>0.90762711900000004</v>
      </c>
      <c r="O3034">
        <v>4.1036506E-2</v>
      </c>
      <c r="P3034">
        <v>2.4022163999999999E-2</v>
      </c>
      <c r="Q3034">
        <v>1.0104302000000001E-2</v>
      </c>
      <c r="R3034">
        <v>0.73373533199999996</v>
      </c>
      <c r="S3034">
        <v>1.857888E-3</v>
      </c>
    </row>
    <row r="3035" spans="1:19" x14ac:dyDescent="0.3">
      <c r="A3035">
        <v>442</v>
      </c>
      <c r="B3035">
        <v>2510</v>
      </c>
      <c r="C3035">
        <v>10.6</v>
      </c>
      <c r="D3035">
        <v>57.4</v>
      </c>
      <c r="E3035">
        <v>1</v>
      </c>
      <c r="F3035">
        <v>0</v>
      </c>
      <c r="G3035">
        <v>0.213029576</v>
      </c>
      <c r="H3035">
        <v>0.15067945599999999</v>
      </c>
      <c r="I3035">
        <v>0.14388489199999999</v>
      </c>
      <c r="J3035">
        <v>0.24700239800000001</v>
      </c>
      <c r="K3035">
        <v>0.15827338099999999</v>
      </c>
      <c r="L3035">
        <v>8.7130295999999996E-2</v>
      </c>
      <c r="M3035">
        <v>0.48001598699999998</v>
      </c>
      <c r="N3035">
        <v>0.68784972</v>
      </c>
      <c r="O3035">
        <v>5.9952039999999996E-3</v>
      </c>
      <c r="P3035">
        <v>3.1574739999999997E-2</v>
      </c>
      <c r="Q3035">
        <v>0.16666666699999999</v>
      </c>
      <c r="R3035">
        <v>3.0375698999999999E-2</v>
      </c>
      <c r="S3035">
        <v>3.9968000000000002E-4</v>
      </c>
    </row>
    <row r="3036" spans="1:19" x14ac:dyDescent="0.3">
      <c r="A3036">
        <v>11750</v>
      </c>
      <c r="B3036">
        <v>44372</v>
      </c>
      <c r="C3036">
        <v>16.2</v>
      </c>
      <c r="D3036">
        <v>48.1</v>
      </c>
      <c r="E3036">
        <v>197</v>
      </c>
      <c r="F3036">
        <v>35</v>
      </c>
      <c r="G3036">
        <v>0.25886931699999999</v>
      </c>
      <c r="H3036">
        <v>0.177498819</v>
      </c>
      <c r="I3036">
        <v>0.17666644200000001</v>
      </c>
      <c r="J3036">
        <v>0.20015297700000001</v>
      </c>
      <c r="K3036">
        <v>0.107601629</v>
      </c>
      <c r="L3036">
        <v>7.9210816000000003E-2</v>
      </c>
      <c r="M3036">
        <v>0.52729972300000005</v>
      </c>
      <c r="N3036">
        <v>0.60554318200000001</v>
      </c>
      <c r="O3036">
        <v>0.362264066</v>
      </c>
      <c r="P3036">
        <v>1.0460957E-2</v>
      </c>
      <c r="Q3036">
        <v>6.276574E-3</v>
      </c>
      <c r="R3036">
        <v>3.9324199999999997E-2</v>
      </c>
      <c r="S3036">
        <v>7.4239E-4</v>
      </c>
    </row>
    <row r="3037" spans="1:19" x14ac:dyDescent="0.3">
      <c r="A3037">
        <v>484</v>
      </c>
      <c r="B3037">
        <v>3683</v>
      </c>
      <c r="C3037">
        <v>16.3</v>
      </c>
      <c r="D3037">
        <v>38.6</v>
      </c>
      <c r="E3037">
        <v>23</v>
      </c>
      <c r="F3037">
        <v>0</v>
      </c>
      <c r="G3037">
        <v>0.28602620099999998</v>
      </c>
      <c r="H3037">
        <v>0.16320960700000001</v>
      </c>
      <c r="I3037">
        <v>0.156113537</v>
      </c>
      <c r="J3037">
        <v>0.19377729299999999</v>
      </c>
      <c r="K3037">
        <v>0.106168122</v>
      </c>
      <c r="L3037">
        <v>9.4705239999999996E-2</v>
      </c>
      <c r="M3037">
        <v>0.51091703099999997</v>
      </c>
      <c r="N3037">
        <v>0.89765283799999995</v>
      </c>
      <c r="O3037">
        <v>5.8406114000000002E-2</v>
      </c>
      <c r="P3037">
        <v>3.275109E-3</v>
      </c>
      <c r="Q3037">
        <v>1.2008734E-2</v>
      </c>
      <c r="R3037">
        <v>0.34825327499999997</v>
      </c>
      <c r="S3037">
        <v>2.72926E-4</v>
      </c>
    </row>
    <row r="3038" spans="1:19" x14ac:dyDescent="0.3">
      <c r="A3038">
        <v>11464</v>
      </c>
      <c r="B3038">
        <v>40719</v>
      </c>
      <c r="C3038">
        <v>20.5</v>
      </c>
      <c r="D3038">
        <v>39.5</v>
      </c>
      <c r="E3038">
        <v>207</v>
      </c>
      <c r="F3038">
        <v>20</v>
      </c>
      <c r="G3038">
        <v>0.28530656399999998</v>
      </c>
      <c r="H3038">
        <v>0.20450742999999999</v>
      </c>
      <c r="I3038">
        <v>0.17978053299999999</v>
      </c>
      <c r="J3038">
        <v>0.176409802</v>
      </c>
      <c r="K3038">
        <v>8.8647771E-2</v>
      </c>
      <c r="L3038">
        <v>6.5347899000000001E-2</v>
      </c>
      <c r="M3038">
        <v>0.51572187800000002</v>
      </c>
      <c r="N3038">
        <v>0.657440213</v>
      </c>
      <c r="O3038">
        <v>0.30735163900000001</v>
      </c>
      <c r="P3038">
        <v>1.5451235000000001E-2</v>
      </c>
      <c r="Q3038">
        <v>5.0437950000000002E-3</v>
      </c>
      <c r="R3038">
        <v>0.12188760899999999</v>
      </c>
      <c r="S3038">
        <v>6.15097E-4</v>
      </c>
    </row>
    <row r="3039" spans="1:19" x14ac:dyDescent="0.3">
      <c r="A3039">
        <v>12313</v>
      </c>
      <c r="B3039">
        <v>49905</v>
      </c>
      <c r="C3039">
        <v>19.600000000000001</v>
      </c>
      <c r="D3039">
        <v>39.200000000000003</v>
      </c>
      <c r="E3039">
        <v>246</v>
      </c>
      <c r="F3039">
        <v>20</v>
      </c>
      <c r="G3039">
        <v>0.25893018299999998</v>
      </c>
      <c r="H3039">
        <v>0.18265508699999999</v>
      </c>
      <c r="I3039">
        <v>0.168214365</v>
      </c>
      <c r="J3039">
        <v>0.195130267</v>
      </c>
      <c r="K3039">
        <v>0.10956898499999999</v>
      </c>
      <c r="L3039">
        <v>8.5501113000000004E-2</v>
      </c>
      <c r="M3039">
        <v>0.51866262900000004</v>
      </c>
      <c r="N3039">
        <v>0.807336689</v>
      </c>
      <c r="O3039">
        <v>0.13504081500000001</v>
      </c>
      <c r="P3039">
        <v>7.9223409999999994E-3</v>
      </c>
      <c r="Q3039">
        <v>1.8913335999999999E-2</v>
      </c>
      <c r="R3039">
        <v>8.4438114999999994E-2</v>
      </c>
      <c r="S3039">
        <v>4.8135700000000002E-4</v>
      </c>
    </row>
    <row r="3040" spans="1:19" x14ac:dyDescent="0.3">
      <c r="A3040">
        <v>6854</v>
      </c>
      <c r="B3040">
        <v>26973</v>
      </c>
      <c r="C3040">
        <v>22.2</v>
      </c>
      <c r="D3040">
        <v>41.4</v>
      </c>
      <c r="E3040">
        <v>188</v>
      </c>
      <c r="F3040">
        <v>8</v>
      </c>
      <c r="G3040">
        <v>0.28766306400000002</v>
      </c>
      <c r="H3040">
        <v>0.184047708</v>
      </c>
      <c r="I3040">
        <v>0.17663063700000001</v>
      </c>
      <c r="J3040">
        <v>0.18210957899999999</v>
      </c>
      <c r="K3040">
        <v>9.5862840000000005E-2</v>
      </c>
      <c r="L3040">
        <v>7.3686171999999994E-2</v>
      </c>
      <c r="M3040">
        <v>0.52668654500000001</v>
      </c>
      <c r="N3040">
        <v>0.70383898600000006</v>
      </c>
      <c r="O3040">
        <v>0.26298919100000001</v>
      </c>
      <c r="P3040">
        <v>8.2743199999999999E-3</v>
      </c>
      <c r="Q3040">
        <v>8.4606779999999993E-3</v>
      </c>
      <c r="R3040">
        <v>0.118263138</v>
      </c>
      <c r="S3040">
        <v>1.30451E-3</v>
      </c>
    </row>
    <row r="3041" spans="1:19" x14ac:dyDescent="0.3">
      <c r="A3041">
        <v>4256</v>
      </c>
      <c r="B3041">
        <v>12710</v>
      </c>
      <c r="C3041">
        <v>17.600000000000001</v>
      </c>
      <c r="D3041">
        <v>42.6</v>
      </c>
      <c r="E3041">
        <v>116</v>
      </c>
      <c r="F3041">
        <v>0</v>
      </c>
      <c r="G3041">
        <v>0.30357558400000001</v>
      </c>
      <c r="H3041">
        <v>0.174280617</v>
      </c>
      <c r="I3041">
        <v>0.16605910199999999</v>
      </c>
      <c r="J3041">
        <v>0.18234701</v>
      </c>
      <c r="K3041">
        <v>8.8497634000000006E-2</v>
      </c>
      <c r="L3041">
        <v>8.5240052999999996E-2</v>
      </c>
      <c r="M3041">
        <v>0.50399441599999995</v>
      </c>
      <c r="N3041">
        <v>0.911812611</v>
      </c>
      <c r="O3041">
        <v>4.6381758000000002E-2</v>
      </c>
      <c r="P3041">
        <v>5.2741799999999998E-3</v>
      </c>
      <c r="Q3041">
        <v>1.7296207000000001E-2</v>
      </c>
      <c r="R3041">
        <v>0.56076941000000002</v>
      </c>
      <c r="S3041">
        <v>9.3073799999999996E-4</v>
      </c>
    </row>
    <row r="3042" spans="1:19" x14ac:dyDescent="0.3">
      <c r="A3042">
        <v>2336</v>
      </c>
      <c r="B3042">
        <v>12247</v>
      </c>
      <c r="C3042">
        <v>13.2</v>
      </c>
      <c r="D3042">
        <v>48.1</v>
      </c>
      <c r="E3042">
        <v>98</v>
      </c>
      <c r="F3042">
        <v>0</v>
      </c>
      <c r="G3042">
        <v>0.19597906500000001</v>
      </c>
      <c r="H3042">
        <v>0.14214505299999999</v>
      </c>
      <c r="I3042">
        <v>0.11273573100000001</v>
      </c>
      <c r="J3042">
        <v>0.199717538</v>
      </c>
      <c r="K3042">
        <v>0.18974827599999999</v>
      </c>
      <c r="L3042">
        <v>0.159674337</v>
      </c>
      <c r="M3042">
        <v>0.52430007499999998</v>
      </c>
      <c r="N3042">
        <v>0.96253219199999995</v>
      </c>
      <c r="O3042">
        <v>1.1630804999999999E-2</v>
      </c>
      <c r="P3042">
        <v>9.221567E-3</v>
      </c>
      <c r="Q3042">
        <v>4.3200130000000002E-3</v>
      </c>
      <c r="R3042">
        <v>3.2317023E-2</v>
      </c>
      <c r="S3042">
        <v>8.3077200000000002E-4</v>
      </c>
    </row>
    <row r="3043" spans="1:19" x14ac:dyDescent="0.3">
      <c r="A3043">
        <v>5466</v>
      </c>
      <c r="B3043">
        <v>21789</v>
      </c>
      <c r="C3043">
        <v>10</v>
      </c>
      <c r="D3043">
        <v>46.4</v>
      </c>
      <c r="E3043">
        <v>85</v>
      </c>
      <c r="F3043">
        <v>0</v>
      </c>
      <c r="G3043">
        <v>0.239873063</v>
      </c>
      <c r="H3043">
        <v>0.153724099</v>
      </c>
      <c r="I3043">
        <v>0.18443158500000001</v>
      </c>
      <c r="J3043">
        <v>0.22027254099999999</v>
      </c>
      <c r="K3043">
        <v>0.116949785</v>
      </c>
      <c r="L3043">
        <v>8.4748927000000002E-2</v>
      </c>
      <c r="M3043">
        <v>0.50877356699999998</v>
      </c>
      <c r="N3043">
        <v>0.89817061799999998</v>
      </c>
      <c r="O3043">
        <v>4.2327795000000001E-2</v>
      </c>
      <c r="P3043">
        <v>1.4093708999999999E-2</v>
      </c>
      <c r="Q3043">
        <v>1.2040321E-2</v>
      </c>
      <c r="R3043">
        <v>0.19404517499999999</v>
      </c>
      <c r="S3043">
        <v>5.4601459999999999E-3</v>
      </c>
    </row>
    <row r="3044" spans="1:19" hidden="1" x14ac:dyDescent="0.3">
      <c r="A3044" t="s">
        <v>34</v>
      </c>
      <c r="B3044">
        <v>637</v>
      </c>
      <c r="C3044" t="s">
        <v>34</v>
      </c>
      <c r="D3044">
        <v>78.099999999999994</v>
      </c>
      <c r="E3044" t="s">
        <v>34</v>
      </c>
      <c r="F3044">
        <v>0</v>
      </c>
      <c r="G3044">
        <v>0.18998272899999999</v>
      </c>
      <c r="H3044">
        <v>0.19170984499999999</v>
      </c>
      <c r="I3044">
        <v>0.17616580300000001</v>
      </c>
      <c r="J3044">
        <v>0.23143350600000001</v>
      </c>
      <c r="K3044">
        <v>0.13126079399999999</v>
      </c>
      <c r="L3044">
        <v>7.9447323E-2</v>
      </c>
      <c r="M3044">
        <v>0.44559585499999999</v>
      </c>
      <c r="N3044">
        <v>0.34715025900000002</v>
      </c>
      <c r="O3044">
        <v>2.0725389E-2</v>
      </c>
      <c r="P3044">
        <v>6.0449049999999997E-2</v>
      </c>
      <c r="Q3044">
        <v>0.41105354100000002</v>
      </c>
      <c r="R3044">
        <v>4.6632123999999997E-2</v>
      </c>
      <c r="S3044">
        <v>1.2089809999999999E-2</v>
      </c>
    </row>
    <row r="3045" spans="1:19" x14ac:dyDescent="0.3">
      <c r="A3045">
        <v>1610</v>
      </c>
      <c r="B3045">
        <v>6822</v>
      </c>
      <c r="C3045">
        <v>23.4</v>
      </c>
      <c r="D3045">
        <v>34.4</v>
      </c>
      <c r="E3045">
        <v>59</v>
      </c>
      <c r="F3045">
        <v>0</v>
      </c>
      <c r="G3045">
        <v>0.253586437</v>
      </c>
      <c r="H3045">
        <v>0.197507608</v>
      </c>
      <c r="I3045">
        <v>0.17432256199999999</v>
      </c>
      <c r="J3045">
        <v>0.18779887000000001</v>
      </c>
      <c r="K3045">
        <v>0.10925952799999999</v>
      </c>
      <c r="L3045">
        <v>7.7524995999999999E-2</v>
      </c>
      <c r="M3045">
        <v>0.50311549099999997</v>
      </c>
      <c r="N3045">
        <v>0.66338211899999999</v>
      </c>
      <c r="O3045">
        <v>0.31864947100000002</v>
      </c>
      <c r="P3045">
        <v>3.4777570000000002E-3</v>
      </c>
      <c r="Q3045">
        <v>2.6083180000000001E-3</v>
      </c>
      <c r="R3045">
        <v>3.0140559000000001E-2</v>
      </c>
      <c r="S3045">
        <v>2.8981299999999998E-4</v>
      </c>
    </row>
    <row r="3046" spans="1:19" x14ac:dyDescent="0.3">
      <c r="A3046">
        <v>2234</v>
      </c>
      <c r="B3046">
        <v>7500</v>
      </c>
      <c r="C3046">
        <v>24</v>
      </c>
      <c r="D3046">
        <v>62.1</v>
      </c>
      <c r="E3046">
        <v>44</v>
      </c>
      <c r="F3046">
        <v>0</v>
      </c>
      <c r="G3046">
        <v>0.22460106399999999</v>
      </c>
      <c r="H3046">
        <v>0.32273936199999997</v>
      </c>
      <c r="I3046">
        <v>0.177925532</v>
      </c>
      <c r="J3046">
        <v>0.139361702</v>
      </c>
      <c r="K3046">
        <v>7.4867021000000006E-2</v>
      </c>
      <c r="L3046">
        <v>6.0505319000000002E-2</v>
      </c>
      <c r="M3046">
        <v>0.41156914900000002</v>
      </c>
      <c r="N3046">
        <v>0.96356383000000001</v>
      </c>
      <c r="O3046">
        <v>1.5824468000000001E-2</v>
      </c>
      <c r="P3046">
        <v>4.3882979999999997E-3</v>
      </c>
      <c r="Q3046">
        <v>8.5106379999999992E-3</v>
      </c>
      <c r="R3046">
        <v>0.86994680899999999</v>
      </c>
      <c r="S3046">
        <v>2.6595699999999999E-4</v>
      </c>
    </row>
    <row r="3047" spans="1:19" x14ac:dyDescent="0.3">
      <c r="A3047">
        <v>15337</v>
      </c>
      <c r="B3047">
        <v>70214</v>
      </c>
      <c r="C3047">
        <v>16.399999999999999</v>
      </c>
      <c r="D3047">
        <v>36.299999999999997</v>
      </c>
      <c r="E3047">
        <v>361</v>
      </c>
      <c r="F3047">
        <v>20</v>
      </c>
      <c r="G3047">
        <v>0.26980063500000001</v>
      </c>
      <c r="H3047">
        <v>0.206015274</v>
      </c>
      <c r="I3047">
        <v>0.18101598899999999</v>
      </c>
      <c r="J3047">
        <v>0.19102714500000001</v>
      </c>
      <c r="K3047">
        <v>9.0815480000000004E-2</v>
      </c>
      <c r="L3047">
        <v>6.1325477000000003E-2</v>
      </c>
      <c r="M3047">
        <v>0.522110352</v>
      </c>
      <c r="N3047">
        <v>0.58782643499999998</v>
      </c>
      <c r="O3047">
        <v>0.365349961</v>
      </c>
      <c r="P3047">
        <v>2.3440405000000001E-2</v>
      </c>
      <c r="Q3047">
        <v>4.0759699999999999E-3</v>
      </c>
      <c r="R3047">
        <v>3.7313006000000003E-2</v>
      </c>
      <c r="S3047">
        <v>1.787706E-3</v>
      </c>
    </row>
    <row r="3048" spans="1:19" x14ac:dyDescent="0.3">
      <c r="A3048">
        <v>4141</v>
      </c>
      <c r="B3048">
        <v>20216</v>
      </c>
      <c r="C3048">
        <v>10.6</v>
      </c>
      <c r="D3048">
        <v>40.9</v>
      </c>
      <c r="E3048">
        <v>111</v>
      </c>
      <c r="F3048">
        <v>3</v>
      </c>
      <c r="G3048">
        <v>0.25478813099999997</v>
      </c>
      <c r="H3048">
        <v>0.15406370899999999</v>
      </c>
      <c r="I3048">
        <v>0.15907512200000001</v>
      </c>
      <c r="J3048">
        <v>0.19514736499999999</v>
      </c>
      <c r="K3048">
        <v>0.12930435600000001</v>
      </c>
      <c r="L3048">
        <v>0.10762131599999999</v>
      </c>
      <c r="M3048">
        <v>0.51061824</v>
      </c>
      <c r="N3048">
        <v>0.90751215600000001</v>
      </c>
      <c r="O3048">
        <v>6.5148358000000003E-2</v>
      </c>
      <c r="P3048">
        <v>5.358738E-3</v>
      </c>
      <c r="Q3048">
        <v>6.8968939999999998E-3</v>
      </c>
      <c r="R3048">
        <v>0.19599087000000001</v>
      </c>
      <c r="S3048">
        <v>8.9312300000000001E-4</v>
      </c>
    </row>
    <row r="3049" spans="1:19" x14ac:dyDescent="0.3">
      <c r="A3049">
        <v>2519</v>
      </c>
      <c r="B3049">
        <v>7882</v>
      </c>
      <c r="C3049">
        <v>22.2</v>
      </c>
      <c r="D3049">
        <v>48.7</v>
      </c>
      <c r="E3049">
        <v>53</v>
      </c>
      <c r="F3049">
        <v>0</v>
      </c>
      <c r="G3049">
        <v>0.26912961800000001</v>
      </c>
      <c r="H3049">
        <v>0.19211020700000001</v>
      </c>
      <c r="I3049">
        <v>0.16255479</v>
      </c>
      <c r="J3049">
        <v>0.17633061999999999</v>
      </c>
      <c r="K3049">
        <v>0.113337508</v>
      </c>
      <c r="L3049">
        <v>8.6537257000000006E-2</v>
      </c>
      <c r="M3049">
        <v>0.51747025700000004</v>
      </c>
      <c r="N3049">
        <v>0.56919223500000005</v>
      </c>
      <c r="O3049">
        <v>0.4</v>
      </c>
      <c r="P3049">
        <v>9.7683160000000008E-3</v>
      </c>
      <c r="Q3049">
        <v>5.7608019999999998E-3</v>
      </c>
      <c r="R3049">
        <v>4.8340638999999998E-2</v>
      </c>
      <c r="S3049">
        <v>1.7532870000000001E-3</v>
      </c>
    </row>
    <row r="3050" spans="1:19" x14ac:dyDescent="0.3">
      <c r="A3050">
        <v>4190</v>
      </c>
      <c r="B3050">
        <v>17397</v>
      </c>
      <c r="C3050">
        <v>10.6</v>
      </c>
      <c r="D3050">
        <v>46.5</v>
      </c>
      <c r="E3050">
        <v>59</v>
      </c>
      <c r="F3050">
        <v>0</v>
      </c>
      <c r="G3050">
        <v>0.24287951699999999</v>
      </c>
      <c r="H3050">
        <v>0.17083357499999999</v>
      </c>
      <c r="I3050">
        <v>0.176924416</v>
      </c>
      <c r="J3050">
        <v>0.22263472400000001</v>
      </c>
      <c r="K3050">
        <v>0.10835895399999999</v>
      </c>
      <c r="L3050">
        <v>7.8368814999999994E-2</v>
      </c>
      <c r="M3050">
        <v>0.49660653199999999</v>
      </c>
      <c r="N3050">
        <v>0.85544405099999998</v>
      </c>
      <c r="O3050">
        <v>0.10789488899999999</v>
      </c>
      <c r="P3050">
        <v>5.8588090000000004E-3</v>
      </c>
      <c r="Q3050">
        <v>1.1427577E-2</v>
      </c>
      <c r="R3050">
        <v>0.24461975799999999</v>
      </c>
      <c r="S3050">
        <v>2.1462959999999998E-3</v>
      </c>
    </row>
    <row r="3051" spans="1:19" x14ac:dyDescent="0.3">
      <c r="A3051">
        <v>1518</v>
      </c>
      <c r="B3051">
        <v>8103</v>
      </c>
      <c r="C3051">
        <v>20</v>
      </c>
      <c r="D3051">
        <v>53.1</v>
      </c>
      <c r="E3051">
        <v>66</v>
      </c>
      <c r="F3051">
        <v>0</v>
      </c>
      <c r="G3051">
        <v>0.21009852200000001</v>
      </c>
      <c r="H3051">
        <v>0.15800492599999999</v>
      </c>
      <c r="I3051">
        <v>0.158743842</v>
      </c>
      <c r="J3051">
        <v>0.23977832499999999</v>
      </c>
      <c r="K3051">
        <v>0.14125615799999999</v>
      </c>
      <c r="L3051">
        <v>9.2118226999999997E-2</v>
      </c>
      <c r="M3051">
        <v>0.51096059100000002</v>
      </c>
      <c r="N3051">
        <v>0.56748768500000002</v>
      </c>
      <c r="O3051">
        <v>0.40677339899999998</v>
      </c>
      <c r="P3051">
        <v>3.3251230000000001E-3</v>
      </c>
      <c r="Q3051">
        <v>4.4334980000000001E-3</v>
      </c>
      <c r="R3051">
        <v>2.6970443E-2</v>
      </c>
      <c r="S3051">
        <v>3.6945800000000003E-4</v>
      </c>
    </row>
    <row r="3052" spans="1:19" x14ac:dyDescent="0.3">
      <c r="A3052">
        <v>3656</v>
      </c>
      <c r="B3052">
        <v>17493</v>
      </c>
      <c r="C3052">
        <v>13.8</v>
      </c>
      <c r="D3052">
        <v>35.4</v>
      </c>
      <c r="E3052">
        <v>87</v>
      </c>
      <c r="F3052">
        <v>0</v>
      </c>
      <c r="G3052">
        <v>0.24511606499999999</v>
      </c>
      <c r="H3052">
        <v>0.14421972</v>
      </c>
      <c r="I3052">
        <v>0.15789473700000001</v>
      </c>
      <c r="J3052">
        <v>0.20374626500000001</v>
      </c>
      <c r="K3052">
        <v>0.14105952699999999</v>
      </c>
      <c r="L3052">
        <v>0.107963687</v>
      </c>
      <c r="M3052">
        <v>0.50275798699999996</v>
      </c>
      <c r="N3052">
        <v>0.89663295799999998</v>
      </c>
      <c r="O3052">
        <v>7.3431394999999997E-2</v>
      </c>
      <c r="P3052">
        <v>6.7225929999999998E-3</v>
      </c>
      <c r="Q3052">
        <v>8.6187079999999992E-3</v>
      </c>
      <c r="R3052">
        <v>0.150367732</v>
      </c>
      <c r="S3052">
        <v>2.2983199999999999E-4</v>
      </c>
    </row>
    <row r="3053" spans="1:19" hidden="1" x14ac:dyDescent="0.3">
      <c r="A3053">
        <v>1280</v>
      </c>
      <c r="B3053">
        <v>5077</v>
      </c>
      <c r="C3053">
        <v>20.5</v>
      </c>
      <c r="D3053">
        <v>75.7</v>
      </c>
      <c r="E3053">
        <v>8</v>
      </c>
      <c r="F3053" t="s">
        <v>34</v>
      </c>
      <c r="G3053">
        <v>0.30344168300000002</v>
      </c>
      <c r="H3053">
        <v>0.18699808800000001</v>
      </c>
      <c r="I3053">
        <v>0.163479924</v>
      </c>
      <c r="J3053">
        <v>0.18891013400000001</v>
      </c>
      <c r="K3053">
        <v>0.10688336499999999</v>
      </c>
      <c r="L3053">
        <v>5.0286807000000003E-2</v>
      </c>
      <c r="M3053">
        <v>0.47227533500000002</v>
      </c>
      <c r="N3053">
        <v>0.235372849</v>
      </c>
      <c r="O3053">
        <v>9.7514339999999998E-3</v>
      </c>
      <c r="P3053">
        <v>5.5449330000000002E-3</v>
      </c>
      <c r="Q3053">
        <v>0.68738049700000003</v>
      </c>
      <c r="R3053">
        <v>3.1357553000000003E-2</v>
      </c>
      <c r="S3053">
        <v>1.7208410000000001E-3</v>
      </c>
    </row>
    <row r="3054" spans="1:19" x14ac:dyDescent="0.3">
      <c r="A3054">
        <v>4775</v>
      </c>
      <c r="B3054">
        <v>25358</v>
      </c>
      <c r="C3054">
        <v>12.9</v>
      </c>
      <c r="D3054">
        <v>45</v>
      </c>
      <c r="E3054">
        <v>143</v>
      </c>
      <c r="F3054">
        <v>5</v>
      </c>
      <c r="G3054">
        <v>0.17139243600000001</v>
      </c>
      <c r="H3054">
        <v>0.124311534</v>
      </c>
      <c r="I3054">
        <v>0.133327894</v>
      </c>
      <c r="J3054">
        <v>0.23385418799999999</v>
      </c>
      <c r="K3054">
        <v>0.19921667800000001</v>
      </c>
      <c r="L3054">
        <v>0.13789727099999999</v>
      </c>
      <c r="M3054">
        <v>0.51580922900000004</v>
      </c>
      <c r="N3054">
        <v>0.96838154300000001</v>
      </c>
      <c r="O3054">
        <v>8.6899760000000003E-3</v>
      </c>
      <c r="P3054">
        <v>4.8549630000000003E-3</v>
      </c>
      <c r="Q3054">
        <v>5.1813470000000002E-3</v>
      </c>
      <c r="R3054">
        <v>3.5657460000000002E-2</v>
      </c>
      <c r="S3054">
        <v>2.4478800000000002E-4</v>
      </c>
    </row>
    <row r="3055" spans="1:19" x14ac:dyDescent="0.3">
      <c r="A3055">
        <v>17302</v>
      </c>
      <c r="B3055">
        <v>91547</v>
      </c>
      <c r="C3055">
        <v>14.4</v>
      </c>
      <c r="D3055">
        <v>41.2</v>
      </c>
      <c r="E3055">
        <v>389</v>
      </c>
      <c r="F3055">
        <v>0</v>
      </c>
      <c r="G3055">
        <v>0.295435224</v>
      </c>
      <c r="H3055">
        <v>0.206656163</v>
      </c>
      <c r="I3055">
        <v>0.190231129</v>
      </c>
      <c r="J3055">
        <v>0.17846495700000001</v>
      </c>
      <c r="K3055">
        <v>8.1286343999999996E-2</v>
      </c>
      <c r="L3055">
        <v>4.7926183999999997E-2</v>
      </c>
      <c r="M3055">
        <v>0.50607012100000004</v>
      </c>
      <c r="N3055">
        <v>0.86540314399999996</v>
      </c>
      <c r="O3055">
        <v>9.6815878999999994E-2</v>
      </c>
      <c r="P3055">
        <v>6.8239269999999996E-3</v>
      </c>
      <c r="Q3055">
        <v>1.2480305000000001E-2</v>
      </c>
      <c r="R3055">
        <v>0.28575476900000002</v>
      </c>
      <c r="S3055">
        <v>1.1222070000000001E-3</v>
      </c>
    </row>
    <row r="3056" spans="1:19" x14ac:dyDescent="0.3">
      <c r="A3056">
        <v>7680</v>
      </c>
      <c r="B3056">
        <v>26527</v>
      </c>
      <c r="C3056">
        <v>15.2</v>
      </c>
      <c r="D3056">
        <v>44.9</v>
      </c>
      <c r="E3056">
        <v>223</v>
      </c>
      <c r="F3056">
        <v>28</v>
      </c>
      <c r="G3056">
        <v>0.24783434700000001</v>
      </c>
      <c r="H3056">
        <v>0.18202887500000001</v>
      </c>
      <c r="I3056">
        <v>0.17579787199999999</v>
      </c>
      <c r="J3056">
        <v>0.20885258400000001</v>
      </c>
      <c r="K3056">
        <v>0.107484802</v>
      </c>
      <c r="L3056">
        <v>7.8001520000000005E-2</v>
      </c>
      <c r="M3056">
        <v>0.525949848</v>
      </c>
      <c r="N3056">
        <v>0.68742401200000003</v>
      </c>
      <c r="O3056">
        <v>0.28449848</v>
      </c>
      <c r="P3056">
        <v>6.4969600000000004E-3</v>
      </c>
      <c r="Q3056">
        <v>4.8632220000000004E-3</v>
      </c>
      <c r="R3056">
        <v>2.3860182000000001E-2</v>
      </c>
      <c r="S3056">
        <v>6.8389099999999995E-4</v>
      </c>
    </row>
    <row r="3057" spans="1:19" x14ac:dyDescent="0.3">
      <c r="A3057">
        <v>5045</v>
      </c>
      <c r="B3057">
        <v>23340</v>
      </c>
      <c r="C3057">
        <v>16.8</v>
      </c>
      <c r="D3057">
        <v>36.799999999999997</v>
      </c>
      <c r="E3057">
        <v>120</v>
      </c>
      <c r="F3057">
        <v>6</v>
      </c>
      <c r="G3057">
        <v>0.245722575</v>
      </c>
      <c r="H3057">
        <v>0.18709732500000001</v>
      </c>
      <c r="I3057">
        <v>0.172377011</v>
      </c>
      <c r="J3057">
        <v>0.19554550500000001</v>
      </c>
      <c r="K3057">
        <v>0.116013142</v>
      </c>
      <c r="L3057">
        <v>8.3244443000000001E-2</v>
      </c>
      <c r="M3057">
        <v>0.48653837900000002</v>
      </c>
      <c r="N3057">
        <v>0.78589409899999996</v>
      </c>
      <c r="O3057">
        <v>0.17485173000000001</v>
      </c>
      <c r="P3057">
        <v>8.0215040000000005E-3</v>
      </c>
      <c r="Q3057">
        <v>1.2245595E-2</v>
      </c>
      <c r="R3057">
        <v>0.22596748699999999</v>
      </c>
      <c r="S3057">
        <v>7.2534900000000002E-4</v>
      </c>
    </row>
    <row r="3058" spans="1:19" x14ac:dyDescent="0.3">
      <c r="A3058">
        <v>16213</v>
      </c>
      <c r="B3058">
        <v>70116</v>
      </c>
      <c r="C3058">
        <v>14.1</v>
      </c>
      <c r="D3058">
        <v>40.4</v>
      </c>
      <c r="E3058">
        <v>215</v>
      </c>
      <c r="F3058">
        <v>0</v>
      </c>
      <c r="G3058">
        <v>0.23581944099999999</v>
      </c>
      <c r="H3058">
        <v>0.177878757</v>
      </c>
      <c r="I3058">
        <v>0.192686458</v>
      </c>
      <c r="J3058">
        <v>0.20441220700000001</v>
      </c>
      <c r="K3058">
        <v>0.10746692300000001</v>
      </c>
      <c r="L3058">
        <v>8.1736214000000001E-2</v>
      </c>
      <c r="M3058">
        <v>0.50819225599999995</v>
      </c>
      <c r="N3058">
        <v>0.92703659599999999</v>
      </c>
      <c r="O3058">
        <v>4.3864050000000002E-2</v>
      </c>
      <c r="P3058">
        <v>7.5973680000000002E-3</v>
      </c>
      <c r="Q3058">
        <v>4.0853770000000003E-3</v>
      </c>
      <c r="R3058">
        <v>2.4942302999999999E-2</v>
      </c>
      <c r="S3058">
        <v>5.5905199999999999E-4</v>
      </c>
    </row>
    <row r="3059" spans="1:19" x14ac:dyDescent="0.3">
      <c r="A3059">
        <v>621</v>
      </c>
      <c r="B3059">
        <v>3111</v>
      </c>
      <c r="C3059">
        <v>11.3</v>
      </c>
      <c r="D3059">
        <v>34.1</v>
      </c>
      <c r="E3059">
        <v>14</v>
      </c>
      <c r="F3059">
        <v>0</v>
      </c>
      <c r="G3059">
        <v>0.27652335300000003</v>
      </c>
      <c r="H3059">
        <v>0.16517166699999999</v>
      </c>
      <c r="I3059">
        <v>0.17135787199999999</v>
      </c>
      <c r="J3059">
        <v>0.196102691</v>
      </c>
      <c r="K3059">
        <v>0.101453758</v>
      </c>
      <c r="L3059">
        <v>8.9390658999999997E-2</v>
      </c>
      <c r="M3059">
        <v>0.488710176</v>
      </c>
      <c r="N3059">
        <v>0.91896071800000001</v>
      </c>
      <c r="O3059">
        <v>2.0723786000000001E-2</v>
      </c>
      <c r="P3059">
        <v>7.7327560000000004E-3</v>
      </c>
      <c r="Q3059">
        <v>2.1961027000000001E-2</v>
      </c>
      <c r="R3059">
        <v>0.344571605</v>
      </c>
      <c r="S3059">
        <v>1.8558610000000001E-3</v>
      </c>
    </row>
    <row r="3060" spans="1:19" x14ac:dyDescent="0.3">
      <c r="A3060">
        <v>21896</v>
      </c>
      <c r="B3060">
        <v>96875</v>
      </c>
      <c r="C3060">
        <v>11.4</v>
      </c>
      <c r="D3060">
        <v>40.5</v>
      </c>
      <c r="E3060">
        <v>406</v>
      </c>
      <c r="F3060">
        <v>7</v>
      </c>
      <c r="G3060">
        <v>0.26813823399999998</v>
      </c>
      <c r="H3060">
        <v>0.183057943</v>
      </c>
      <c r="I3060">
        <v>0.19466556700000001</v>
      </c>
      <c r="J3060">
        <v>0.19695960600000001</v>
      </c>
      <c r="K3060">
        <v>9.3759580999999995E-2</v>
      </c>
      <c r="L3060">
        <v>6.3419068999999995E-2</v>
      </c>
      <c r="M3060">
        <v>0.51172919800000005</v>
      </c>
      <c r="N3060">
        <v>0.77175901000000002</v>
      </c>
      <c r="O3060">
        <v>0.18861860799999999</v>
      </c>
      <c r="P3060">
        <v>1.7009715000000002E-2</v>
      </c>
      <c r="Q3060">
        <v>4.0383540000000001E-3</v>
      </c>
      <c r="R3060">
        <v>4.9200257999999997E-2</v>
      </c>
      <c r="S3060">
        <v>1.2157349999999999E-3</v>
      </c>
    </row>
    <row r="3061" spans="1:19" x14ac:dyDescent="0.3">
      <c r="A3061">
        <v>2123</v>
      </c>
      <c r="B3061">
        <v>12324</v>
      </c>
      <c r="C3061">
        <v>17</v>
      </c>
      <c r="D3061">
        <v>42.1</v>
      </c>
      <c r="E3061">
        <v>40</v>
      </c>
      <c r="F3061">
        <v>0</v>
      </c>
      <c r="G3061">
        <v>0.21880888000000001</v>
      </c>
      <c r="H3061">
        <v>0.19710002500000001</v>
      </c>
      <c r="I3061">
        <v>0.176374212</v>
      </c>
      <c r="J3061">
        <v>0.20021299300000001</v>
      </c>
      <c r="K3061">
        <v>0.11116572500000001</v>
      </c>
      <c r="L3061">
        <v>9.6338167000000002E-2</v>
      </c>
      <c r="M3061">
        <v>0.45072499399999999</v>
      </c>
      <c r="N3061">
        <v>0.92020971600000001</v>
      </c>
      <c r="O3061">
        <v>4.7841401999999998E-2</v>
      </c>
      <c r="P3061">
        <v>7.5366590000000002E-3</v>
      </c>
      <c r="Q3061">
        <v>1.2042271E-2</v>
      </c>
      <c r="R3061">
        <v>0.40812648499999998</v>
      </c>
      <c r="S3061">
        <v>9.8304300000000007E-4</v>
      </c>
    </row>
    <row r="3062" spans="1:19" x14ac:dyDescent="0.3">
      <c r="A3062">
        <v>9775</v>
      </c>
      <c r="B3062">
        <v>35826</v>
      </c>
      <c r="C3062">
        <v>26</v>
      </c>
      <c r="D3062">
        <v>37.799999999999997</v>
      </c>
      <c r="E3062">
        <v>266</v>
      </c>
      <c r="F3062">
        <v>22</v>
      </c>
      <c r="G3062">
        <v>0.26423014500000003</v>
      </c>
      <c r="H3062">
        <v>0.198046678</v>
      </c>
      <c r="I3062">
        <v>0.177925785</v>
      </c>
      <c r="J3062">
        <v>0.18427827799999999</v>
      </c>
      <c r="K3062">
        <v>9.9764930000000002E-2</v>
      </c>
      <c r="L3062">
        <v>7.5754184000000002E-2</v>
      </c>
      <c r="M3062">
        <v>0.50142721199999996</v>
      </c>
      <c r="N3062">
        <v>0.66334583300000005</v>
      </c>
      <c r="O3062">
        <v>0.30189735299999998</v>
      </c>
      <c r="P3062">
        <v>9.7945930000000007E-3</v>
      </c>
      <c r="Q3062">
        <v>4.9252810000000001E-3</v>
      </c>
      <c r="R3062">
        <v>4.4047686000000003E-2</v>
      </c>
      <c r="S3062">
        <v>9.7945900000000002E-4</v>
      </c>
    </row>
    <row r="3063" spans="1:19" x14ac:dyDescent="0.3">
      <c r="A3063">
        <v>3828</v>
      </c>
      <c r="B3063">
        <v>21958</v>
      </c>
      <c r="C3063">
        <v>10.9</v>
      </c>
      <c r="D3063">
        <v>50.7</v>
      </c>
      <c r="E3063">
        <v>91</v>
      </c>
      <c r="F3063">
        <v>0</v>
      </c>
      <c r="G3063">
        <v>0.165588438</v>
      </c>
      <c r="H3063">
        <v>0.114246387</v>
      </c>
      <c r="I3063">
        <v>0.12580867200000001</v>
      </c>
      <c r="J3063">
        <v>0.22183987199999999</v>
      </c>
      <c r="K3063">
        <v>0.20247763199999999</v>
      </c>
      <c r="L3063">
        <v>0.170039</v>
      </c>
      <c r="M3063">
        <v>0.515576967</v>
      </c>
      <c r="N3063">
        <v>0.95902730000000003</v>
      </c>
      <c r="O3063">
        <v>1.1516403E-2</v>
      </c>
      <c r="P3063">
        <v>6.0105530000000001E-3</v>
      </c>
      <c r="Q3063">
        <v>9.4975909999999997E-3</v>
      </c>
      <c r="R3063">
        <v>0.10818995200000001</v>
      </c>
      <c r="S3063">
        <v>4.1293900000000003E-4</v>
      </c>
    </row>
    <row r="3064" spans="1:19" x14ac:dyDescent="0.3">
      <c r="A3064">
        <v>1055</v>
      </c>
      <c r="B3064">
        <v>5232</v>
      </c>
      <c r="C3064">
        <v>23.4</v>
      </c>
      <c r="D3064">
        <v>47.4</v>
      </c>
      <c r="E3064">
        <v>28</v>
      </c>
      <c r="F3064">
        <v>0</v>
      </c>
      <c r="G3064">
        <v>0.217358203</v>
      </c>
      <c r="H3064">
        <v>0.16368481200000001</v>
      </c>
      <c r="I3064">
        <v>0.15759421400000001</v>
      </c>
      <c r="J3064">
        <v>0.22992006100000001</v>
      </c>
      <c r="K3064">
        <v>0.12637990099999999</v>
      </c>
      <c r="L3064">
        <v>0.10506280899999999</v>
      </c>
      <c r="M3064">
        <v>0.52702702700000004</v>
      </c>
      <c r="N3064">
        <v>0.39493719100000002</v>
      </c>
      <c r="O3064">
        <v>0.58336505500000002</v>
      </c>
      <c r="P3064">
        <v>7.0422540000000004E-3</v>
      </c>
      <c r="Q3064">
        <v>3.2356300000000002E-3</v>
      </c>
      <c r="R3064">
        <v>1.6749144000000001E-2</v>
      </c>
      <c r="S3064">
        <v>0</v>
      </c>
    </row>
    <row r="3065" spans="1:19" x14ac:dyDescent="0.3">
      <c r="A3065">
        <v>157</v>
      </c>
      <c r="B3065">
        <v>181</v>
      </c>
      <c r="C3065">
        <v>3.9</v>
      </c>
      <c r="D3065">
        <v>0</v>
      </c>
      <c r="E3065">
        <v>0</v>
      </c>
      <c r="F3065">
        <v>0</v>
      </c>
      <c r="G3065">
        <v>0.31952662700000001</v>
      </c>
      <c r="H3065">
        <v>0.24260355</v>
      </c>
      <c r="I3065">
        <v>0.124260355</v>
      </c>
      <c r="J3065">
        <v>0.177514793</v>
      </c>
      <c r="K3065">
        <v>0.118343195</v>
      </c>
      <c r="L3065">
        <v>1.7751479000000001E-2</v>
      </c>
      <c r="M3065">
        <v>0.42011834300000001</v>
      </c>
      <c r="N3065">
        <v>0.94674556200000004</v>
      </c>
      <c r="O3065">
        <v>3.5502959000000001E-2</v>
      </c>
      <c r="P3065">
        <v>1.1834320000000001E-2</v>
      </c>
      <c r="Q3065">
        <v>5.9171600000000003E-3</v>
      </c>
      <c r="R3065">
        <v>0.136094675</v>
      </c>
      <c r="S3065">
        <v>0</v>
      </c>
    </row>
    <row r="3066" spans="1:19" x14ac:dyDescent="0.3">
      <c r="A3066">
        <v>4323</v>
      </c>
      <c r="B3066">
        <v>20150</v>
      </c>
      <c r="C3066">
        <v>21.3</v>
      </c>
      <c r="D3066">
        <v>43.4</v>
      </c>
      <c r="E3066">
        <v>132</v>
      </c>
      <c r="F3066">
        <v>0</v>
      </c>
      <c r="G3066">
        <v>0.237115932</v>
      </c>
      <c r="H3066">
        <v>0.19726121499999999</v>
      </c>
      <c r="I3066">
        <v>0.17708844600000001</v>
      </c>
      <c r="J3066">
        <v>0.21051339899999999</v>
      </c>
      <c r="K3066">
        <v>0.102434475</v>
      </c>
      <c r="L3066">
        <v>7.5586531999999998E-2</v>
      </c>
      <c r="M3066">
        <v>0.48895651299999998</v>
      </c>
      <c r="N3066">
        <v>0.441052322</v>
      </c>
      <c r="O3066">
        <v>0.53823500499999999</v>
      </c>
      <c r="P3066">
        <v>6.13527E-3</v>
      </c>
      <c r="Q3066">
        <v>1.8160400000000001E-3</v>
      </c>
      <c r="R3066">
        <v>2.6209875000000001E-2</v>
      </c>
      <c r="S3066">
        <v>1.4724599999999999E-4</v>
      </c>
    </row>
    <row r="3067" spans="1:19" x14ac:dyDescent="0.3">
      <c r="A3067">
        <v>96716</v>
      </c>
      <c r="B3067">
        <v>314772</v>
      </c>
      <c r="C3067">
        <v>15.8</v>
      </c>
      <c r="D3067">
        <v>47.8</v>
      </c>
      <c r="E3067">
        <v>1270</v>
      </c>
      <c r="F3067">
        <v>267</v>
      </c>
      <c r="G3067">
        <v>0.28289043699999999</v>
      </c>
      <c r="H3067">
        <v>0.268027395</v>
      </c>
      <c r="I3067">
        <v>0.170464534</v>
      </c>
      <c r="J3067">
        <v>0.151509004</v>
      </c>
      <c r="K3067">
        <v>7.3606830999999998E-2</v>
      </c>
      <c r="L3067">
        <v>5.3501798000000003E-2</v>
      </c>
      <c r="M3067">
        <v>0.50732365400000001</v>
      </c>
      <c r="N3067">
        <v>0.86539545200000001</v>
      </c>
      <c r="O3067">
        <v>7.8571911999999994E-2</v>
      </c>
      <c r="P3067">
        <v>2.3720977000000001E-2</v>
      </c>
      <c r="Q3067">
        <v>1.1713983000000001E-2</v>
      </c>
      <c r="R3067">
        <v>0.36290164200000002</v>
      </c>
      <c r="S3067">
        <v>1.3459170000000001E-3</v>
      </c>
    </row>
    <row r="3068" spans="1:19" x14ac:dyDescent="0.3">
      <c r="A3068">
        <v>7626</v>
      </c>
      <c r="B3068">
        <v>30023</v>
      </c>
      <c r="C3068">
        <v>19.7</v>
      </c>
      <c r="D3068">
        <v>41.4</v>
      </c>
      <c r="E3068">
        <v>196</v>
      </c>
      <c r="F3068">
        <v>12</v>
      </c>
      <c r="G3068">
        <v>0.26400908899999997</v>
      </c>
      <c r="H3068">
        <v>0.191599559</v>
      </c>
      <c r="I3068">
        <v>0.195475657</v>
      </c>
      <c r="J3068">
        <v>0.18909346099999999</v>
      </c>
      <c r="K3068">
        <v>9.6735389000000005E-2</v>
      </c>
      <c r="L3068">
        <v>6.3086845000000003E-2</v>
      </c>
      <c r="M3068">
        <v>0.48755304599999999</v>
      </c>
      <c r="N3068">
        <v>0.762655796</v>
      </c>
      <c r="O3068">
        <v>0.20155712200000001</v>
      </c>
      <c r="P3068">
        <v>7.7187820000000004E-3</v>
      </c>
      <c r="Q3068">
        <v>6.2151230000000003E-3</v>
      </c>
      <c r="R3068">
        <v>6.5091723000000004E-2</v>
      </c>
      <c r="S3068">
        <v>1.0692690000000001E-3</v>
      </c>
    </row>
    <row r="3069" spans="1:19" x14ac:dyDescent="0.3">
      <c r="A3069">
        <v>1378</v>
      </c>
      <c r="B3069">
        <v>6025</v>
      </c>
      <c r="C3069">
        <v>14.4</v>
      </c>
      <c r="D3069">
        <v>38.299999999999997</v>
      </c>
      <c r="E3069">
        <v>37</v>
      </c>
      <c r="F3069">
        <v>0</v>
      </c>
      <c r="G3069">
        <v>0.29776508099999999</v>
      </c>
      <c r="H3069">
        <v>0.17375231099999999</v>
      </c>
      <c r="I3069">
        <v>0.17308015500000001</v>
      </c>
      <c r="J3069">
        <v>0.19173248200000001</v>
      </c>
      <c r="K3069">
        <v>8.4691647999999994E-2</v>
      </c>
      <c r="L3069">
        <v>7.8978323000000003E-2</v>
      </c>
      <c r="M3069">
        <v>0.48731305699999999</v>
      </c>
      <c r="N3069">
        <v>0.93261636699999995</v>
      </c>
      <c r="O3069">
        <v>2.5709965000000001E-2</v>
      </c>
      <c r="P3069">
        <v>3.5288189999999999E-3</v>
      </c>
      <c r="Q3069">
        <v>1.8652327E-2</v>
      </c>
      <c r="R3069">
        <v>0.467652495</v>
      </c>
      <c r="S3069">
        <v>1.6803900000000001E-4</v>
      </c>
    </row>
    <row r="3070" spans="1:19" x14ac:dyDescent="0.3">
      <c r="A3070">
        <v>436</v>
      </c>
      <c r="B3070">
        <v>2595</v>
      </c>
      <c r="C3070">
        <v>18.600000000000001</v>
      </c>
      <c r="D3070">
        <v>43.6</v>
      </c>
      <c r="E3070">
        <v>7</v>
      </c>
      <c r="F3070">
        <v>0</v>
      </c>
      <c r="G3070">
        <v>0.20981971599999999</v>
      </c>
      <c r="H3070">
        <v>0.156885309</v>
      </c>
      <c r="I3070">
        <v>0.15957038700000001</v>
      </c>
      <c r="J3070">
        <v>0.23628692000000001</v>
      </c>
      <c r="K3070">
        <v>0.12428078300000001</v>
      </c>
      <c r="L3070">
        <v>0.113156885</v>
      </c>
      <c r="M3070">
        <v>0.503260453</v>
      </c>
      <c r="N3070">
        <v>0.55005753700000004</v>
      </c>
      <c r="O3070">
        <v>0.421557346</v>
      </c>
      <c r="P3070">
        <v>5.7537400000000002E-3</v>
      </c>
      <c r="Q3070">
        <v>4.986575E-3</v>
      </c>
      <c r="R3070">
        <v>4.9865746000000002E-2</v>
      </c>
      <c r="S3070">
        <v>0</v>
      </c>
    </row>
    <row r="3071" spans="1:19" x14ac:dyDescent="0.3">
      <c r="A3071">
        <v>1253</v>
      </c>
      <c r="B3071">
        <v>7823</v>
      </c>
      <c r="C3071">
        <v>16.2</v>
      </c>
      <c r="D3071">
        <v>38.200000000000003</v>
      </c>
      <c r="E3071">
        <v>44</v>
      </c>
      <c r="F3071">
        <v>0</v>
      </c>
      <c r="G3071">
        <v>0.24348697399999999</v>
      </c>
      <c r="H3071">
        <v>0.16708416800000001</v>
      </c>
      <c r="I3071">
        <v>0.16169839699999999</v>
      </c>
      <c r="J3071">
        <v>0.203281563</v>
      </c>
      <c r="K3071">
        <v>0.12612725499999999</v>
      </c>
      <c r="L3071">
        <v>9.8321643E-2</v>
      </c>
      <c r="M3071">
        <v>0.49611723400000002</v>
      </c>
      <c r="N3071">
        <v>0.93023547100000004</v>
      </c>
      <c r="O3071">
        <v>2.9058115999999998E-2</v>
      </c>
      <c r="P3071">
        <v>8.3917839999999994E-3</v>
      </c>
      <c r="Q3071">
        <v>1.1898798E-2</v>
      </c>
      <c r="R3071">
        <v>0.33041082199999999</v>
      </c>
      <c r="S3071">
        <v>8.7675399999999999E-4</v>
      </c>
    </row>
    <row r="3072" spans="1:19" x14ac:dyDescent="0.3">
      <c r="A3072">
        <v>1398</v>
      </c>
      <c r="B3072">
        <v>7751</v>
      </c>
      <c r="C3072">
        <v>35.6</v>
      </c>
      <c r="D3072">
        <v>26.1</v>
      </c>
      <c r="E3072">
        <v>38</v>
      </c>
      <c r="F3072">
        <v>0</v>
      </c>
      <c r="G3072">
        <v>0.18981540399999999</v>
      </c>
      <c r="H3072">
        <v>0.26047103799999999</v>
      </c>
      <c r="I3072">
        <v>0.22609802700000001</v>
      </c>
      <c r="J3072">
        <v>0.17606620000000001</v>
      </c>
      <c r="K3072">
        <v>8.1858688999999998E-2</v>
      </c>
      <c r="L3072">
        <v>6.5690643000000007E-2</v>
      </c>
      <c r="M3072">
        <v>0.35607893099999999</v>
      </c>
      <c r="N3072">
        <v>0.60445576099999998</v>
      </c>
      <c r="O3072">
        <v>0.37772119700000001</v>
      </c>
      <c r="P3072">
        <v>3.8192230000000001E-3</v>
      </c>
      <c r="Q3072">
        <v>1.0184599999999999E-3</v>
      </c>
      <c r="R3072">
        <v>5.3851049999999998E-2</v>
      </c>
      <c r="S3072">
        <v>3.8192199999999998E-4</v>
      </c>
    </row>
    <row r="3073" spans="1:19" x14ac:dyDescent="0.3">
      <c r="A3073">
        <v>55843</v>
      </c>
      <c r="B3073">
        <v>259730</v>
      </c>
      <c r="C3073">
        <v>17</v>
      </c>
      <c r="D3073">
        <v>50.8</v>
      </c>
      <c r="E3073">
        <v>856</v>
      </c>
      <c r="F3073">
        <v>54</v>
      </c>
      <c r="G3073">
        <v>0.28515370800000001</v>
      </c>
      <c r="H3073">
        <v>0.23415282300000001</v>
      </c>
      <c r="I3073">
        <v>0.16933010700000001</v>
      </c>
      <c r="J3073">
        <v>0.164346142</v>
      </c>
      <c r="K3073">
        <v>8.3772693999999995E-2</v>
      </c>
      <c r="L3073">
        <v>6.3244525999999995E-2</v>
      </c>
      <c r="M3073">
        <v>0.51188708699999996</v>
      </c>
      <c r="N3073">
        <v>0.79990491900000005</v>
      </c>
      <c r="O3073">
        <v>0.148314843</v>
      </c>
      <c r="P3073">
        <v>1.7531554000000001E-2</v>
      </c>
      <c r="Q3073">
        <v>1.1448701E-2</v>
      </c>
      <c r="R3073">
        <v>0.26983551700000002</v>
      </c>
      <c r="S3073">
        <v>1.2079980000000001E-3</v>
      </c>
    </row>
    <row r="3074" spans="1:19" x14ac:dyDescent="0.3">
      <c r="A3074">
        <v>6760</v>
      </c>
      <c r="B3074">
        <v>31094</v>
      </c>
      <c r="C3074">
        <v>12.5</v>
      </c>
      <c r="D3074">
        <v>35.200000000000003</v>
      </c>
      <c r="E3074">
        <v>151</v>
      </c>
      <c r="F3074">
        <v>0</v>
      </c>
      <c r="G3074">
        <v>0.224722385</v>
      </c>
      <c r="H3074">
        <v>0.168939542</v>
      </c>
      <c r="I3074">
        <v>0.16322488499999999</v>
      </c>
      <c r="J3074">
        <v>0.209624002</v>
      </c>
      <c r="K3074">
        <v>0.13403467799999999</v>
      </c>
      <c r="L3074">
        <v>9.9454509999999996E-2</v>
      </c>
      <c r="M3074">
        <v>0.51308526499999996</v>
      </c>
      <c r="N3074">
        <v>0.950808494</v>
      </c>
      <c r="O3074">
        <v>2.0293525999999999E-2</v>
      </c>
      <c r="P3074">
        <v>5.5198390000000003E-3</v>
      </c>
      <c r="Q3074">
        <v>5.5847780000000003E-3</v>
      </c>
      <c r="R3074">
        <v>3.3573608999999997E-2</v>
      </c>
      <c r="S3074">
        <v>9.7408900000000003E-4</v>
      </c>
    </row>
    <row r="3075" spans="1:19" x14ac:dyDescent="0.3">
      <c r="A3075">
        <v>166</v>
      </c>
      <c r="B3075">
        <v>721</v>
      </c>
      <c r="C3075">
        <v>9.6999999999999993</v>
      </c>
      <c r="D3075">
        <v>45.4</v>
      </c>
      <c r="E3075">
        <v>9</v>
      </c>
      <c r="F3075">
        <v>0</v>
      </c>
      <c r="G3075">
        <v>0.216689098</v>
      </c>
      <c r="H3075">
        <v>0.142664872</v>
      </c>
      <c r="I3075">
        <v>0.16016150700000001</v>
      </c>
      <c r="J3075">
        <v>0.22611036300000001</v>
      </c>
      <c r="K3075">
        <v>0.10767160200000001</v>
      </c>
      <c r="L3075">
        <v>0.14670255700000001</v>
      </c>
      <c r="M3075">
        <v>0.472409152</v>
      </c>
      <c r="N3075">
        <v>0.93539703900000004</v>
      </c>
      <c r="O3075">
        <v>2.4226109999999999E-2</v>
      </c>
      <c r="P3075">
        <v>6.7294750000000004E-3</v>
      </c>
      <c r="Q3075">
        <v>5.3835799999999998E-3</v>
      </c>
      <c r="R3075">
        <v>0.42126514100000001</v>
      </c>
      <c r="S3075">
        <v>0</v>
      </c>
    </row>
    <row r="3076" spans="1:19" x14ac:dyDescent="0.3">
      <c r="A3076">
        <v>33466</v>
      </c>
      <c r="B3076">
        <v>103837</v>
      </c>
      <c r="C3076">
        <v>13</v>
      </c>
      <c r="D3076">
        <v>42.5</v>
      </c>
      <c r="E3076">
        <v>401</v>
      </c>
      <c r="F3076">
        <v>34</v>
      </c>
      <c r="G3076">
        <v>0.28422602000000002</v>
      </c>
      <c r="H3076">
        <v>0.200080284</v>
      </c>
      <c r="I3076">
        <v>0.19103872799999999</v>
      </c>
      <c r="J3076">
        <v>0.18085980800000001</v>
      </c>
      <c r="K3076">
        <v>8.1632068000000002E-2</v>
      </c>
      <c r="L3076">
        <v>6.2163092000000003E-2</v>
      </c>
      <c r="M3076">
        <v>0.50247543699999997</v>
      </c>
      <c r="N3076">
        <v>0.90588561400000001</v>
      </c>
      <c r="O3076">
        <v>4.4032189999999999E-2</v>
      </c>
      <c r="P3076">
        <v>1.6391406000000001E-2</v>
      </c>
      <c r="Q3076">
        <v>1.4260045000000001E-2</v>
      </c>
      <c r="R3076">
        <v>0.36332530499999999</v>
      </c>
      <c r="S3076">
        <v>2.1887069999999998E-3</v>
      </c>
    </row>
    <row r="3077" spans="1:19" x14ac:dyDescent="0.3">
      <c r="A3077">
        <v>3664</v>
      </c>
      <c r="B3077">
        <v>14427</v>
      </c>
      <c r="C3077">
        <v>17.399999999999999</v>
      </c>
      <c r="D3077">
        <v>40.6</v>
      </c>
      <c r="E3077">
        <v>51</v>
      </c>
      <c r="F3077">
        <v>0</v>
      </c>
      <c r="G3077">
        <v>0.23872864699999999</v>
      </c>
      <c r="H3077">
        <v>0.26547185699999998</v>
      </c>
      <c r="I3077">
        <v>0.184402128</v>
      </c>
      <c r="J3077">
        <v>0.15289834799999999</v>
      </c>
      <c r="K3077">
        <v>8.8210584999999994E-2</v>
      </c>
      <c r="L3077">
        <v>7.0288434999999996E-2</v>
      </c>
      <c r="M3077">
        <v>0.42411089299999999</v>
      </c>
      <c r="N3077">
        <v>0.76057126900000005</v>
      </c>
      <c r="O3077">
        <v>0.20092411099999999</v>
      </c>
      <c r="P3077">
        <v>7.9809579999999998E-3</v>
      </c>
      <c r="Q3077">
        <v>1.1901428E-2</v>
      </c>
      <c r="R3077">
        <v>0.241879025</v>
      </c>
      <c r="S3077">
        <v>7.70092E-4</v>
      </c>
    </row>
    <row r="3078" spans="1:19" x14ac:dyDescent="0.3">
      <c r="A3078">
        <v>1987</v>
      </c>
      <c r="B3078">
        <v>8502</v>
      </c>
      <c r="C3078">
        <v>27.9</v>
      </c>
      <c r="D3078">
        <v>36</v>
      </c>
      <c r="E3078">
        <v>66</v>
      </c>
      <c r="F3078">
        <v>0</v>
      </c>
      <c r="G3078">
        <v>0.207527504</v>
      </c>
      <c r="H3078">
        <v>0.21968731899999999</v>
      </c>
      <c r="I3078">
        <v>0.20845396599999999</v>
      </c>
      <c r="J3078">
        <v>0.18262883599999999</v>
      </c>
      <c r="K3078">
        <v>9.9710481000000004E-2</v>
      </c>
      <c r="L3078">
        <v>8.1991892999999996E-2</v>
      </c>
      <c r="M3078">
        <v>0.40162130899999998</v>
      </c>
      <c r="N3078">
        <v>0.62779386199999998</v>
      </c>
      <c r="O3078">
        <v>0.34499131399999999</v>
      </c>
      <c r="P3078">
        <v>8.2223509999999993E-3</v>
      </c>
      <c r="Q3078">
        <v>3.2426170000000002E-3</v>
      </c>
      <c r="R3078">
        <v>4.9681529000000002E-2</v>
      </c>
      <c r="S3078">
        <v>2.31616E-4</v>
      </c>
    </row>
    <row r="3079" spans="1:19" x14ac:dyDescent="0.3">
      <c r="A3079">
        <v>1629</v>
      </c>
      <c r="B3079">
        <v>9960</v>
      </c>
      <c r="C3079">
        <v>20</v>
      </c>
      <c r="D3079">
        <v>40</v>
      </c>
      <c r="E3079">
        <v>58</v>
      </c>
      <c r="F3079">
        <v>0</v>
      </c>
      <c r="G3079">
        <v>0.19697584700000001</v>
      </c>
      <c r="H3079">
        <v>0.138725391</v>
      </c>
      <c r="I3079">
        <v>0.15242541100000001</v>
      </c>
      <c r="J3079">
        <v>0.23817738999999999</v>
      </c>
      <c r="K3079">
        <v>0.16044246000000001</v>
      </c>
      <c r="L3079">
        <v>0.11325350100000001</v>
      </c>
      <c r="M3079">
        <v>0.50923482799999997</v>
      </c>
      <c r="N3079">
        <v>0.74538258599999996</v>
      </c>
      <c r="O3079">
        <v>0.208544753</v>
      </c>
      <c r="P3079">
        <v>9.3363100000000004E-3</v>
      </c>
      <c r="Q3079">
        <v>1.2786686E-2</v>
      </c>
      <c r="R3079">
        <v>4.5362289E-2</v>
      </c>
      <c r="S3079">
        <v>3.0444499999999998E-4</v>
      </c>
    </row>
    <row r="3080" spans="1:19" x14ac:dyDescent="0.3">
      <c r="A3080">
        <v>2227</v>
      </c>
      <c r="B3080">
        <v>9694</v>
      </c>
      <c r="C3080">
        <v>20.2</v>
      </c>
      <c r="D3080">
        <v>47.4</v>
      </c>
      <c r="E3080">
        <v>47</v>
      </c>
      <c r="F3080">
        <v>0</v>
      </c>
      <c r="G3080">
        <v>0.232075279</v>
      </c>
      <c r="H3080">
        <v>0.15761480999999999</v>
      </c>
      <c r="I3080">
        <v>0.156182878</v>
      </c>
      <c r="J3080">
        <v>0.21683543</v>
      </c>
      <c r="K3080">
        <v>0.12590774299999999</v>
      </c>
      <c r="L3080">
        <v>0.11138386</v>
      </c>
      <c r="M3080">
        <v>0.52245064900000004</v>
      </c>
      <c r="N3080">
        <v>0.55763526600000002</v>
      </c>
      <c r="O3080">
        <v>0.41096450899999998</v>
      </c>
      <c r="P3080">
        <v>8.8984349999999997E-3</v>
      </c>
      <c r="Q3080">
        <v>2.3524599999999998E-3</v>
      </c>
      <c r="R3080">
        <v>5.3697452999999999E-2</v>
      </c>
      <c r="S3080">
        <v>2.0456200000000001E-4</v>
      </c>
    </row>
    <row r="3081" spans="1:19" x14ac:dyDescent="0.3">
      <c r="A3081">
        <v>1148</v>
      </c>
      <c r="B3081">
        <v>5816</v>
      </c>
      <c r="C3081">
        <v>11.1</v>
      </c>
      <c r="D3081">
        <v>31</v>
      </c>
      <c r="E3081">
        <v>26</v>
      </c>
      <c r="F3081">
        <v>0</v>
      </c>
      <c r="G3081">
        <v>0.34240166300000002</v>
      </c>
      <c r="H3081">
        <v>0.19424709800000001</v>
      </c>
      <c r="I3081">
        <v>0.17882516000000001</v>
      </c>
      <c r="J3081">
        <v>0.17033443100000001</v>
      </c>
      <c r="K3081">
        <v>6.5499913000000007E-2</v>
      </c>
      <c r="L3081">
        <v>4.8691735E-2</v>
      </c>
      <c r="M3081">
        <v>0.498180558</v>
      </c>
      <c r="N3081">
        <v>0.935366488</v>
      </c>
      <c r="O3081">
        <v>2.9630912999999998E-2</v>
      </c>
      <c r="P3081">
        <v>5.3716859999999996E-3</v>
      </c>
      <c r="Q3081">
        <v>1.6288337999999999E-2</v>
      </c>
      <c r="R3081">
        <v>0.476347254</v>
      </c>
      <c r="S3081">
        <v>8.6640100000000004E-4</v>
      </c>
    </row>
    <row r="3082" spans="1:19" x14ac:dyDescent="0.3">
      <c r="A3082">
        <v>2230</v>
      </c>
      <c r="B3082">
        <v>8812</v>
      </c>
      <c r="C3082">
        <v>20.100000000000001</v>
      </c>
      <c r="D3082">
        <v>50</v>
      </c>
      <c r="E3082">
        <v>52</v>
      </c>
      <c r="F3082">
        <v>0</v>
      </c>
      <c r="G3082">
        <v>0.248380612</v>
      </c>
      <c r="H3082">
        <v>0.16193879799999999</v>
      </c>
      <c r="I3082">
        <v>0.16975653299999999</v>
      </c>
      <c r="J3082">
        <v>0.21800312699999999</v>
      </c>
      <c r="K3082">
        <v>0.111793612</v>
      </c>
      <c r="L3082">
        <v>9.0127316999999998E-2</v>
      </c>
      <c r="M3082">
        <v>0.51954433799999999</v>
      </c>
      <c r="N3082">
        <v>0.59269600200000006</v>
      </c>
      <c r="O3082">
        <v>0.38027697100000002</v>
      </c>
      <c r="P3082">
        <v>4.020549E-3</v>
      </c>
      <c r="Q3082">
        <v>5.2490510000000002E-3</v>
      </c>
      <c r="R3082">
        <v>3.0935895000000001E-2</v>
      </c>
      <c r="S3082">
        <v>2.2336400000000001E-4</v>
      </c>
    </row>
    <row r="3083" spans="1:19" x14ac:dyDescent="0.3">
      <c r="A3083">
        <v>771</v>
      </c>
      <c r="B3083">
        <v>4344</v>
      </c>
      <c r="C3083">
        <v>9.8000000000000007</v>
      </c>
      <c r="D3083">
        <v>47.3</v>
      </c>
      <c r="E3083">
        <v>11</v>
      </c>
      <c r="F3083">
        <v>0</v>
      </c>
      <c r="G3083">
        <v>0.21993448800000001</v>
      </c>
      <c r="H3083">
        <v>0.13617220399999999</v>
      </c>
      <c r="I3083">
        <v>0.14904071099999999</v>
      </c>
      <c r="J3083">
        <v>0.20238652300000001</v>
      </c>
      <c r="K3083">
        <v>0.156761816</v>
      </c>
      <c r="L3083">
        <v>0.13570425799999999</v>
      </c>
      <c r="M3083">
        <v>0.48853532999999999</v>
      </c>
      <c r="N3083">
        <v>0.96654188100000005</v>
      </c>
      <c r="O3083">
        <v>8.8909690000000003E-3</v>
      </c>
      <c r="P3083">
        <v>3.2756199999999999E-3</v>
      </c>
      <c r="Q3083">
        <v>7.4871310000000002E-3</v>
      </c>
      <c r="R3083">
        <v>0.25432849800000001</v>
      </c>
      <c r="S3083">
        <v>2.807674E-3</v>
      </c>
    </row>
    <row r="3084" spans="1:19" x14ac:dyDescent="0.3">
      <c r="A3084">
        <v>4627</v>
      </c>
      <c r="B3084">
        <v>19972</v>
      </c>
      <c r="C3084">
        <v>18.2</v>
      </c>
      <c r="D3084">
        <v>40.9</v>
      </c>
      <c r="E3084">
        <v>106</v>
      </c>
      <c r="F3084">
        <v>0</v>
      </c>
      <c r="G3084">
        <v>0.241714822</v>
      </c>
      <c r="H3084">
        <v>0.17889070000000001</v>
      </c>
      <c r="I3084">
        <v>0.16916086299999999</v>
      </c>
      <c r="J3084">
        <v>0.211488122</v>
      </c>
      <c r="K3084">
        <v>0.115918408</v>
      </c>
      <c r="L3084">
        <v>8.2827084999999995E-2</v>
      </c>
      <c r="M3084">
        <v>0.52057094900000001</v>
      </c>
      <c r="N3084">
        <v>0.69580678600000001</v>
      </c>
      <c r="O3084">
        <v>0.28004148800000001</v>
      </c>
      <c r="P3084">
        <v>7.2109449999999999E-3</v>
      </c>
      <c r="Q3084">
        <v>3.4079119999999999E-3</v>
      </c>
      <c r="R3084">
        <v>2.4052945999999999E-2</v>
      </c>
      <c r="S3084">
        <v>6.9145999999999997E-4</v>
      </c>
    </row>
    <row r="3085" spans="1:19" x14ac:dyDescent="0.3">
      <c r="A3085">
        <v>8054</v>
      </c>
      <c r="B3085">
        <v>36725</v>
      </c>
      <c r="C3085">
        <v>17.3</v>
      </c>
      <c r="D3085">
        <v>46.1</v>
      </c>
      <c r="E3085">
        <v>173</v>
      </c>
      <c r="F3085">
        <v>6</v>
      </c>
      <c r="G3085">
        <v>0.28010806999999999</v>
      </c>
      <c r="H3085">
        <v>0.18581993799999999</v>
      </c>
      <c r="I3085">
        <v>0.16611631099999999</v>
      </c>
      <c r="J3085">
        <v>0.19354310499999999</v>
      </c>
      <c r="K3085">
        <v>0.10299375099999999</v>
      </c>
      <c r="L3085">
        <v>7.1418825000000005E-2</v>
      </c>
      <c r="M3085">
        <v>0.49717545000000002</v>
      </c>
      <c r="N3085">
        <v>0.83628523899999996</v>
      </c>
      <c r="O3085">
        <v>0.11254537000000001</v>
      </c>
      <c r="P3085">
        <v>1.9266980999999999E-2</v>
      </c>
      <c r="Q3085">
        <v>1.3536009999999999E-2</v>
      </c>
      <c r="R3085">
        <v>0.432661081</v>
      </c>
      <c r="S3085">
        <v>1.255356E-3</v>
      </c>
    </row>
    <row r="3086" spans="1:19" x14ac:dyDescent="0.3">
      <c r="A3086">
        <v>20473</v>
      </c>
      <c r="B3086">
        <v>58378</v>
      </c>
      <c r="C3086">
        <v>20</v>
      </c>
      <c r="D3086">
        <v>89.1</v>
      </c>
      <c r="E3086">
        <v>447</v>
      </c>
      <c r="F3086">
        <v>10</v>
      </c>
      <c r="G3086">
        <v>0.34453867399999999</v>
      </c>
      <c r="H3086">
        <v>0.22184189900000001</v>
      </c>
      <c r="I3086">
        <v>0.173257042</v>
      </c>
      <c r="J3086">
        <v>0.141105548</v>
      </c>
      <c r="K3086">
        <v>6.9241511000000006E-2</v>
      </c>
      <c r="L3086">
        <v>5.0015325999999999E-2</v>
      </c>
      <c r="M3086">
        <v>0.49862061899999999</v>
      </c>
      <c r="N3086">
        <v>0.96171792499999997</v>
      </c>
      <c r="O3086">
        <v>7.1182859999999997E-3</v>
      </c>
      <c r="P3086">
        <v>7.1012569999999997E-3</v>
      </c>
      <c r="Q3086">
        <v>1.7931951000000002E-2</v>
      </c>
      <c r="R3086">
        <v>0.951159702</v>
      </c>
      <c r="S3086">
        <v>3.5761700000000002E-4</v>
      </c>
    </row>
    <row r="3087" spans="1:19" x14ac:dyDescent="0.3">
      <c r="A3087">
        <v>9750</v>
      </c>
      <c r="B3087">
        <v>52358</v>
      </c>
      <c r="C3087">
        <v>11.2</v>
      </c>
      <c r="D3087">
        <v>54.9</v>
      </c>
      <c r="E3087">
        <v>190</v>
      </c>
      <c r="F3087">
        <v>0</v>
      </c>
      <c r="G3087">
        <v>0.25816144499999999</v>
      </c>
      <c r="H3087">
        <v>0.18943858599999999</v>
      </c>
      <c r="I3087">
        <v>0.181858716</v>
      </c>
      <c r="J3087">
        <v>0.20077931099999999</v>
      </c>
      <c r="K3087">
        <v>0.10100031</v>
      </c>
      <c r="L3087">
        <v>6.8761632000000003E-2</v>
      </c>
      <c r="M3087">
        <v>0.48377403800000002</v>
      </c>
      <c r="N3087">
        <v>0.93319633999999996</v>
      </c>
      <c r="O3087">
        <v>3.1094912999999998E-2</v>
      </c>
      <c r="P3087">
        <v>8.8011789999999993E-3</v>
      </c>
      <c r="Q3087">
        <v>1.0216345999999999E-2</v>
      </c>
      <c r="R3087">
        <v>0.52648107899999996</v>
      </c>
      <c r="S3087">
        <v>1.861042E-3</v>
      </c>
    </row>
    <row r="3088" spans="1:19" x14ac:dyDescent="0.3">
      <c r="A3088">
        <v>510</v>
      </c>
      <c r="B3088">
        <v>2124</v>
      </c>
      <c r="C3088">
        <v>19.100000000000001</v>
      </c>
      <c r="D3088">
        <v>53.2</v>
      </c>
      <c r="E3088">
        <v>12</v>
      </c>
      <c r="F3088">
        <v>0</v>
      </c>
      <c r="G3088">
        <v>0.19878391000000001</v>
      </c>
      <c r="H3088">
        <v>0.118802619</v>
      </c>
      <c r="I3088">
        <v>0.13610851299999999</v>
      </c>
      <c r="J3088">
        <v>0.21936389100000001</v>
      </c>
      <c r="K3088">
        <v>0.162301216</v>
      </c>
      <c r="L3088">
        <v>0.16463985</v>
      </c>
      <c r="M3088">
        <v>0.50140318100000003</v>
      </c>
      <c r="N3088">
        <v>0.95088868100000001</v>
      </c>
      <c r="O3088">
        <v>1.7305892999999999E-2</v>
      </c>
      <c r="P3088">
        <v>1.870907E-3</v>
      </c>
      <c r="Q3088">
        <v>1.6838167000000001E-2</v>
      </c>
      <c r="R3088">
        <v>0.369971936</v>
      </c>
      <c r="S3088">
        <v>0</v>
      </c>
    </row>
    <row r="3089" spans="1:19" x14ac:dyDescent="0.3">
      <c r="A3089">
        <v>36562</v>
      </c>
      <c r="B3089">
        <v>177863</v>
      </c>
      <c r="C3089">
        <v>9.6999999999999993</v>
      </c>
      <c r="D3089">
        <v>42.4</v>
      </c>
      <c r="E3089">
        <v>471</v>
      </c>
      <c r="F3089">
        <v>48</v>
      </c>
      <c r="G3089">
        <v>0.3084962</v>
      </c>
      <c r="H3089">
        <v>0.24302162499999999</v>
      </c>
      <c r="I3089">
        <v>0.19294019200000001</v>
      </c>
      <c r="J3089">
        <v>0.15127352499999999</v>
      </c>
      <c r="K3089">
        <v>5.953108E-2</v>
      </c>
      <c r="L3089">
        <v>4.4737378000000001E-2</v>
      </c>
      <c r="M3089">
        <v>0.49239391100000002</v>
      </c>
      <c r="N3089">
        <v>0.87834215500000001</v>
      </c>
      <c r="O3089">
        <v>6.9020313E-2</v>
      </c>
      <c r="P3089">
        <v>2.2688201000000002E-2</v>
      </c>
      <c r="Q3089">
        <v>1.1706026E-2</v>
      </c>
      <c r="R3089">
        <v>0.459995928</v>
      </c>
      <c r="S3089">
        <v>1.2214979999999999E-3</v>
      </c>
    </row>
    <row r="3090" spans="1:19" x14ac:dyDescent="0.3">
      <c r="A3090">
        <v>4872</v>
      </c>
      <c r="B3090">
        <v>24708</v>
      </c>
      <c r="C3090">
        <v>17.399999999999999</v>
      </c>
      <c r="D3090">
        <v>44.7</v>
      </c>
      <c r="E3090">
        <v>97</v>
      </c>
      <c r="F3090">
        <v>0</v>
      </c>
      <c r="G3090">
        <v>0.26072593999999999</v>
      </c>
      <c r="H3090">
        <v>0.15884461999999999</v>
      </c>
      <c r="I3090">
        <v>0.169278492</v>
      </c>
      <c r="J3090">
        <v>0.19985497299999999</v>
      </c>
      <c r="K3090">
        <v>0.120734802</v>
      </c>
      <c r="L3090">
        <v>9.0561172999999995E-2</v>
      </c>
      <c r="M3090">
        <v>0.50630463699999995</v>
      </c>
      <c r="N3090">
        <v>0.86448052200000003</v>
      </c>
      <c r="O3090">
        <v>9.5032831999999998E-2</v>
      </c>
      <c r="P3090">
        <v>9.7087379999999997E-3</v>
      </c>
      <c r="Q3090">
        <v>1.3213552E-2</v>
      </c>
      <c r="R3090">
        <v>0.26829956100000002</v>
      </c>
      <c r="S3090">
        <v>6.8484899999999996E-4</v>
      </c>
    </row>
    <row r="3091" spans="1:19" x14ac:dyDescent="0.3">
      <c r="A3091">
        <v>1454</v>
      </c>
      <c r="B3091">
        <v>4840</v>
      </c>
      <c r="C3091">
        <v>14.4</v>
      </c>
      <c r="D3091">
        <v>43.8</v>
      </c>
      <c r="E3091">
        <v>33</v>
      </c>
      <c r="F3091">
        <v>0</v>
      </c>
      <c r="G3091">
        <v>0.22409193499999999</v>
      </c>
      <c r="H3091">
        <v>0.13030987099999999</v>
      </c>
      <c r="I3091">
        <v>0.14775292400000001</v>
      </c>
      <c r="J3091">
        <v>0.20726451900000001</v>
      </c>
      <c r="K3091">
        <v>0.156166632</v>
      </c>
      <c r="L3091">
        <v>0.134414119</v>
      </c>
      <c r="M3091">
        <v>0.50010260600000001</v>
      </c>
      <c r="N3091">
        <v>0.96142006999999996</v>
      </c>
      <c r="O3091">
        <v>1.1697107E-2</v>
      </c>
      <c r="P3091">
        <v>4.1042479999999996E-3</v>
      </c>
      <c r="Q3091">
        <v>1.0055407000000001E-2</v>
      </c>
      <c r="R3091">
        <v>0.18263903100000001</v>
      </c>
      <c r="S3091">
        <v>2.05212E-4</v>
      </c>
    </row>
    <row r="3092" spans="1:19" x14ac:dyDescent="0.3">
      <c r="A3092">
        <v>1857</v>
      </c>
      <c r="B3092">
        <v>8202</v>
      </c>
      <c r="C3092">
        <v>18.7</v>
      </c>
      <c r="D3092">
        <v>35.200000000000003</v>
      </c>
      <c r="E3092">
        <v>46</v>
      </c>
      <c r="F3092">
        <v>0</v>
      </c>
      <c r="G3092">
        <v>0.23218256300000001</v>
      </c>
      <c r="H3092">
        <v>0.26377998800000002</v>
      </c>
      <c r="I3092">
        <v>0.19648917499999999</v>
      </c>
      <c r="J3092">
        <v>0.16021065000000001</v>
      </c>
      <c r="K3092">
        <v>8.6132240999999998E-2</v>
      </c>
      <c r="L3092">
        <v>6.1205383000000002E-2</v>
      </c>
      <c r="M3092">
        <v>0.39426565200000002</v>
      </c>
      <c r="N3092">
        <v>0.82796957299999996</v>
      </c>
      <c r="O3092">
        <v>0.119719134</v>
      </c>
      <c r="P3092">
        <v>7.6067879999999997E-3</v>
      </c>
      <c r="Q3092">
        <v>1.7905207999999999E-2</v>
      </c>
      <c r="R3092">
        <v>0.40620245799999999</v>
      </c>
      <c r="S3092">
        <v>1.4043300000000001E-3</v>
      </c>
    </row>
    <row r="3093" spans="1:19" x14ac:dyDescent="0.3">
      <c r="A3093">
        <v>4595</v>
      </c>
      <c r="B3093">
        <v>19962</v>
      </c>
      <c r="C3093">
        <v>12.4</v>
      </c>
      <c r="D3093">
        <v>34.700000000000003</v>
      </c>
      <c r="E3093">
        <v>120</v>
      </c>
      <c r="F3093">
        <v>0</v>
      </c>
      <c r="G3093">
        <v>0.24558482200000001</v>
      </c>
      <c r="H3093">
        <v>0.15864365699999999</v>
      </c>
      <c r="I3093">
        <v>0.16495105500000001</v>
      </c>
      <c r="J3093">
        <v>0.206579877</v>
      </c>
      <c r="K3093">
        <v>0.12685437499999999</v>
      </c>
      <c r="L3093">
        <v>9.7386214999999998E-2</v>
      </c>
      <c r="M3093">
        <v>0.50877989700000004</v>
      </c>
      <c r="N3093">
        <v>0.95433444300000003</v>
      </c>
      <c r="O3093">
        <v>8.4266830000000008E-3</v>
      </c>
      <c r="P3093">
        <v>4.8945400000000002E-3</v>
      </c>
      <c r="Q3093">
        <v>1.3825815E-2</v>
      </c>
      <c r="R3093">
        <v>0.111716621</v>
      </c>
      <c r="S3093">
        <v>6.5596899999999995E-4</v>
      </c>
    </row>
    <row r="3094" spans="1:19" x14ac:dyDescent="0.3">
      <c r="A3094">
        <v>134695</v>
      </c>
      <c r="B3094">
        <v>626351</v>
      </c>
      <c r="C3094">
        <v>8.1999999999999993</v>
      </c>
      <c r="D3094">
        <v>53.6</v>
      </c>
      <c r="E3094">
        <v>1253</v>
      </c>
      <c r="F3094">
        <v>97</v>
      </c>
      <c r="G3094">
        <v>0.28512605600000002</v>
      </c>
      <c r="H3094">
        <v>0.18513774499999999</v>
      </c>
      <c r="I3094">
        <v>0.20711370400000001</v>
      </c>
      <c r="J3094">
        <v>0.18851283599999999</v>
      </c>
      <c r="K3094">
        <v>8.3540914999999993E-2</v>
      </c>
      <c r="L3094">
        <v>5.0568743999999999E-2</v>
      </c>
      <c r="M3094">
        <v>0.50514742599999995</v>
      </c>
      <c r="N3094">
        <v>0.87858562299999998</v>
      </c>
      <c r="O3094">
        <v>5.8509262999999999E-2</v>
      </c>
      <c r="P3094">
        <v>3.2572099E-2</v>
      </c>
      <c r="Q3094">
        <v>9.7548370000000006E-3</v>
      </c>
      <c r="R3094">
        <v>0.25162868700000002</v>
      </c>
      <c r="S3094">
        <v>1.206801E-3</v>
      </c>
    </row>
    <row r="3095" spans="1:19" x14ac:dyDescent="0.3">
      <c r="A3095">
        <v>5316</v>
      </c>
      <c r="B3095">
        <v>20654</v>
      </c>
      <c r="C3095">
        <v>10.6</v>
      </c>
      <c r="D3095">
        <v>44.4</v>
      </c>
      <c r="E3095">
        <v>108</v>
      </c>
      <c r="F3095">
        <v>3</v>
      </c>
      <c r="G3095">
        <v>0.34336198699999998</v>
      </c>
      <c r="H3095">
        <v>0.200095511</v>
      </c>
      <c r="I3095">
        <v>0.186771729</v>
      </c>
      <c r="J3095">
        <v>0.15649474699999999</v>
      </c>
      <c r="K3095">
        <v>6.6380133999999993E-2</v>
      </c>
      <c r="L3095">
        <v>4.6895893000000001E-2</v>
      </c>
      <c r="M3095">
        <v>0.48132760299999999</v>
      </c>
      <c r="N3095">
        <v>0.86155682899999997</v>
      </c>
      <c r="O3095">
        <v>4.226361E-2</v>
      </c>
      <c r="P3095">
        <v>6.2320917000000003E-2</v>
      </c>
      <c r="Q3095">
        <v>1.7669532000000002E-2</v>
      </c>
      <c r="R3095">
        <v>0.57277937000000001</v>
      </c>
      <c r="S3095">
        <v>2.292264E-3</v>
      </c>
    </row>
    <row r="3096" spans="1:19" x14ac:dyDescent="0.3">
      <c r="A3096">
        <v>2461</v>
      </c>
      <c r="B3096">
        <v>12393</v>
      </c>
      <c r="C3096">
        <v>17</v>
      </c>
      <c r="D3096">
        <v>42.1</v>
      </c>
      <c r="E3096">
        <v>68</v>
      </c>
      <c r="F3096">
        <v>0</v>
      </c>
      <c r="G3096">
        <v>0.251372296</v>
      </c>
      <c r="H3096">
        <v>0.16427187600000001</v>
      </c>
      <c r="I3096">
        <v>0.16669357400000001</v>
      </c>
      <c r="J3096">
        <v>0.19728769800000001</v>
      </c>
      <c r="K3096">
        <v>0.120923474</v>
      </c>
      <c r="L3096">
        <v>9.9451081999999996E-2</v>
      </c>
      <c r="M3096">
        <v>0.51993864999999995</v>
      </c>
      <c r="N3096">
        <v>0.72739748100000001</v>
      </c>
      <c r="O3096">
        <v>0.22247336100000001</v>
      </c>
      <c r="P3096">
        <v>6.7000319999999999E-3</v>
      </c>
      <c r="Q3096">
        <v>1.3803681E-2</v>
      </c>
      <c r="R3096">
        <v>0.106716177</v>
      </c>
      <c r="S3096">
        <v>1.2915719999999999E-3</v>
      </c>
    </row>
    <row r="3097" spans="1:19" x14ac:dyDescent="0.3">
      <c r="A3097">
        <v>268</v>
      </c>
      <c r="B3097">
        <v>1185</v>
      </c>
      <c r="C3097">
        <v>16.3</v>
      </c>
      <c r="D3097">
        <v>28.7</v>
      </c>
      <c r="E3097">
        <v>12</v>
      </c>
      <c r="F3097">
        <v>0</v>
      </c>
      <c r="G3097">
        <v>0.2175</v>
      </c>
      <c r="H3097">
        <v>0.15583333299999999</v>
      </c>
      <c r="I3097">
        <v>0.13916666699999999</v>
      </c>
      <c r="J3097">
        <v>0.18083333300000001</v>
      </c>
      <c r="K3097">
        <v>0.155</v>
      </c>
      <c r="L3097">
        <v>0.15166666700000001</v>
      </c>
      <c r="M3097">
        <v>0.49</v>
      </c>
      <c r="N3097">
        <v>0.9325</v>
      </c>
      <c r="O3097">
        <v>0.03</v>
      </c>
      <c r="P3097">
        <v>1.6666669999999999E-3</v>
      </c>
      <c r="Q3097">
        <v>2.3333333000000001E-2</v>
      </c>
      <c r="R3097">
        <v>0.1925</v>
      </c>
      <c r="S3097">
        <v>2.5000000000000001E-3</v>
      </c>
    </row>
    <row r="3098" spans="1:19" x14ac:dyDescent="0.3">
      <c r="A3098">
        <v>11845</v>
      </c>
      <c r="B3098">
        <v>64753</v>
      </c>
      <c r="C3098">
        <v>19.5</v>
      </c>
      <c r="D3098">
        <v>46.9</v>
      </c>
      <c r="E3098">
        <v>251</v>
      </c>
      <c r="F3098">
        <v>27</v>
      </c>
      <c r="G3098">
        <v>0.290687688</v>
      </c>
      <c r="H3098">
        <v>0.24601251499999999</v>
      </c>
      <c r="I3098">
        <v>0.14985277</v>
      </c>
      <c r="J3098">
        <v>0.16080301799999999</v>
      </c>
      <c r="K3098">
        <v>9.0730630000000007E-2</v>
      </c>
      <c r="L3098">
        <v>6.1913379999999997E-2</v>
      </c>
      <c r="M3098">
        <v>0.51889454599999996</v>
      </c>
      <c r="N3098">
        <v>0.77616403899999997</v>
      </c>
      <c r="O3098">
        <v>0.182274094</v>
      </c>
      <c r="P3098">
        <v>1.3250721E-2</v>
      </c>
      <c r="Q3098">
        <v>8.5884299999999993E-3</v>
      </c>
      <c r="R3098">
        <v>0.20007975</v>
      </c>
      <c r="S3098">
        <v>5.9812299999999999E-4</v>
      </c>
    </row>
    <row r="3099" spans="1:19" x14ac:dyDescent="0.3">
      <c r="A3099">
        <v>12158</v>
      </c>
      <c r="B3099">
        <v>50694</v>
      </c>
      <c r="C3099">
        <v>14.8</v>
      </c>
      <c r="D3099">
        <v>44.5</v>
      </c>
      <c r="E3099">
        <v>214</v>
      </c>
      <c r="F3099">
        <v>9</v>
      </c>
      <c r="G3099">
        <v>0.29038373299999998</v>
      </c>
      <c r="H3099">
        <v>0.17640133299999999</v>
      </c>
      <c r="I3099">
        <v>0.17133278800000001</v>
      </c>
      <c r="J3099">
        <v>0.18925228999999999</v>
      </c>
      <c r="K3099">
        <v>0.100073833</v>
      </c>
      <c r="L3099">
        <v>7.2556022999999997E-2</v>
      </c>
      <c r="M3099">
        <v>0.50910941300000001</v>
      </c>
      <c r="N3099">
        <v>0.81016901799999996</v>
      </c>
      <c r="O3099">
        <v>0.13323888</v>
      </c>
      <c r="P3099">
        <v>8.0019159999999995E-3</v>
      </c>
      <c r="Q3099">
        <v>1.1354339E-2</v>
      </c>
      <c r="R3099">
        <v>0.28541496199999999</v>
      </c>
      <c r="S3099">
        <v>1.6622432999999999E-2</v>
      </c>
    </row>
    <row r="3100" spans="1:19" x14ac:dyDescent="0.3">
      <c r="A3100">
        <v>1341</v>
      </c>
      <c r="B3100">
        <v>13414</v>
      </c>
      <c r="C3100">
        <v>21.3</v>
      </c>
      <c r="D3100">
        <v>24.8</v>
      </c>
      <c r="E3100">
        <v>57</v>
      </c>
      <c r="F3100">
        <v>0</v>
      </c>
      <c r="G3100">
        <v>0.220375138</v>
      </c>
      <c r="H3100">
        <v>0.17955130599999999</v>
      </c>
      <c r="I3100">
        <v>0.17293122499999999</v>
      </c>
      <c r="J3100">
        <v>0.21544685499999999</v>
      </c>
      <c r="K3100">
        <v>0.119602795</v>
      </c>
      <c r="L3100">
        <v>9.2092680999999996E-2</v>
      </c>
      <c r="M3100">
        <v>0.48716439900000003</v>
      </c>
      <c r="N3100">
        <v>0.767267378</v>
      </c>
      <c r="O3100">
        <v>0.19735196799999999</v>
      </c>
      <c r="P3100">
        <v>5.8109600000000004E-3</v>
      </c>
      <c r="Q3100">
        <v>9.7094520000000004E-3</v>
      </c>
      <c r="R3100">
        <v>3.9279147E-2</v>
      </c>
      <c r="S3100">
        <v>1.4711300000000001E-4</v>
      </c>
    </row>
    <row r="3101" spans="1:19" x14ac:dyDescent="0.3">
      <c r="A3101">
        <v>3037</v>
      </c>
      <c r="B3101">
        <v>14835</v>
      </c>
      <c r="C3101">
        <v>17.2</v>
      </c>
      <c r="D3101">
        <v>41.3</v>
      </c>
      <c r="E3101">
        <v>93</v>
      </c>
      <c r="F3101">
        <v>5</v>
      </c>
      <c r="G3101">
        <v>0.28985999699999998</v>
      </c>
      <c r="H3101">
        <v>0.174867473</v>
      </c>
      <c r="I3101">
        <v>0.17106157399999999</v>
      </c>
      <c r="J3101">
        <v>0.17819763499999999</v>
      </c>
      <c r="K3101">
        <v>0.102215577</v>
      </c>
      <c r="L3101">
        <v>8.3797743999999993E-2</v>
      </c>
      <c r="M3101">
        <v>0.50101943699999996</v>
      </c>
      <c r="N3101">
        <v>0.90471659599999998</v>
      </c>
      <c r="O3101">
        <v>5.2399076000000003E-2</v>
      </c>
      <c r="P3101">
        <v>8.0195730000000003E-3</v>
      </c>
      <c r="Q3101">
        <v>1.2844909999999999E-2</v>
      </c>
      <c r="R3101">
        <v>0.39098817499999999</v>
      </c>
      <c r="S3101">
        <v>1.1553620000000001E-3</v>
      </c>
    </row>
    <row r="3102" spans="1:19" x14ac:dyDescent="0.3">
      <c r="A3102">
        <v>90640</v>
      </c>
      <c r="B3102">
        <v>363148</v>
      </c>
      <c r="C3102">
        <v>17.5</v>
      </c>
      <c r="D3102">
        <v>56.6</v>
      </c>
      <c r="E3102">
        <v>1449</v>
      </c>
      <c r="F3102">
        <v>115</v>
      </c>
      <c r="G3102">
        <v>0.27160262099999999</v>
      </c>
      <c r="H3102">
        <v>0.213185976</v>
      </c>
      <c r="I3102">
        <v>0.18988169799999999</v>
      </c>
      <c r="J3102">
        <v>0.17608903300000001</v>
      </c>
      <c r="K3102">
        <v>8.8229449000000001E-2</v>
      </c>
      <c r="L3102">
        <v>6.1011223000000003E-2</v>
      </c>
      <c r="M3102">
        <v>0.50588748400000005</v>
      </c>
      <c r="N3102">
        <v>0.90880058699999999</v>
      </c>
      <c r="O3102">
        <v>4.2697367E-2</v>
      </c>
      <c r="P3102">
        <v>2.2263686000000001E-2</v>
      </c>
      <c r="Q3102">
        <v>8.6863159999999995E-3</v>
      </c>
      <c r="R3102">
        <v>0.64490993500000005</v>
      </c>
      <c r="S3102">
        <v>1.435298E-3</v>
      </c>
    </row>
    <row r="3103" spans="1:19" x14ac:dyDescent="0.3">
      <c r="A3103">
        <v>2076</v>
      </c>
      <c r="B3103">
        <v>9598</v>
      </c>
      <c r="C3103">
        <v>9.1999999999999993</v>
      </c>
      <c r="D3103">
        <v>38.1</v>
      </c>
      <c r="E3103">
        <v>45</v>
      </c>
      <c r="F3103">
        <v>0</v>
      </c>
      <c r="G3103">
        <v>0.338348922</v>
      </c>
      <c r="H3103">
        <v>0.19703131400000001</v>
      </c>
      <c r="I3103">
        <v>0.17913786100000001</v>
      </c>
      <c r="J3103">
        <v>0.168767792</v>
      </c>
      <c r="K3103">
        <v>7.0963806000000004E-2</v>
      </c>
      <c r="L3103">
        <v>4.5750304999999998E-2</v>
      </c>
      <c r="M3103">
        <v>0.49827165499999998</v>
      </c>
      <c r="N3103">
        <v>0.94550630300000005</v>
      </c>
      <c r="O3103">
        <v>1.3725092E-2</v>
      </c>
      <c r="P3103">
        <v>6.8117120000000001E-3</v>
      </c>
      <c r="Q3103">
        <v>1.7893453E-2</v>
      </c>
      <c r="R3103">
        <v>0.55418869500000001</v>
      </c>
      <c r="S3103">
        <v>8.1333900000000005E-4</v>
      </c>
    </row>
    <row r="3104" spans="1:19" x14ac:dyDescent="0.3">
      <c r="A3104">
        <v>527</v>
      </c>
      <c r="B3104">
        <v>2135</v>
      </c>
      <c r="C3104">
        <v>14</v>
      </c>
      <c r="D3104">
        <v>34.799999999999997</v>
      </c>
      <c r="E3104">
        <v>6</v>
      </c>
      <c r="F3104">
        <v>0</v>
      </c>
      <c r="G3104">
        <v>0.252840909</v>
      </c>
      <c r="H3104">
        <v>0.16666666699999999</v>
      </c>
      <c r="I3104">
        <v>0.21117424200000001</v>
      </c>
      <c r="J3104">
        <v>0.21969696999999999</v>
      </c>
      <c r="K3104">
        <v>8.9488635999999996E-2</v>
      </c>
      <c r="L3104">
        <v>6.0132576E-2</v>
      </c>
      <c r="M3104">
        <v>0.47585227299999999</v>
      </c>
      <c r="N3104">
        <v>0.912405303</v>
      </c>
      <c r="O3104">
        <v>3.7405303000000001E-2</v>
      </c>
      <c r="P3104">
        <v>1.4204545000000001E-2</v>
      </c>
      <c r="Q3104">
        <v>1.2784090999999999E-2</v>
      </c>
      <c r="R3104">
        <v>0.171401515</v>
      </c>
      <c r="S3104">
        <v>4.73485E-4</v>
      </c>
    </row>
    <row r="3105" spans="1:19" x14ac:dyDescent="0.3">
      <c r="A3105">
        <v>14873</v>
      </c>
      <c r="B3105">
        <v>82878</v>
      </c>
      <c r="C3105">
        <v>15.1</v>
      </c>
      <c r="D3105">
        <v>35.799999999999997</v>
      </c>
      <c r="E3105">
        <v>330</v>
      </c>
      <c r="F3105">
        <v>0</v>
      </c>
      <c r="G3105">
        <v>0.268777879</v>
      </c>
      <c r="H3105">
        <v>0.19012902300000001</v>
      </c>
      <c r="I3105">
        <v>0.18389371199999999</v>
      </c>
      <c r="J3105">
        <v>0.19257518300000001</v>
      </c>
      <c r="K3105">
        <v>9.5160438999999999E-2</v>
      </c>
      <c r="L3105">
        <v>6.9463762999999998E-2</v>
      </c>
      <c r="M3105">
        <v>0.50412489800000004</v>
      </c>
      <c r="N3105">
        <v>0.87411866299999996</v>
      </c>
      <c r="O3105">
        <v>8.8337570000000004E-2</v>
      </c>
      <c r="P3105">
        <v>1.1835099999999999E-2</v>
      </c>
      <c r="Q3105">
        <v>7.8061299999999997E-3</v>
      </c>
      <c r="R3105">
        <v>8.4824211999999996E-2</v>
      </c>
      <c r="S3105">
        <v>1.031225E-3</v>
      </c>
    </row>
    <row r="3106" spans="1:19" x14ac:dyDescent="0.3">
      <c r="A3106">
        <v>6987</v>
      </c>
      <c r="B3106">
        <v>29320</v>
      </c>
      <c r="C3106">
        <v>13.9</v>
      </c>
      <c r="D3106">
        <v>38.299999999999997</v>
      </c>
      <c r="E3106">
        <v>144</v>
      </c>
      <c r="F3106">
        <v>8</v>
      </c>
      <c r="G3106">
        <v>0.25324608599999998</v>
      </c>
      <c r="H3106">
        <v>0.178115043</v>
      </c>
      <c r="I3106">
        <v>0.161327897</v>
      </c>
      <c r="J3106">
        <v>0.20541984999999999</v>
      </c>
      <c r="K3106">
        <v>0.11864058399999999</v>
      </c>
      <c r="L3106">
        <v>8.3250539999999998E-2</v>
      </c>
      <c r="M3106">
        <v>0.508787557</v>
      </c>
      <c r="N3106">
        <v>0.93435883399999997</v>
      </c>
      <c r="O3106">
        <v>2.5420535000000001E-2</v>
      </c>
      <c r="P3106">
        <v>9.9009900000000001E-3</v>
      </c>
      <c r="Q3106">
        <v>1.1374148000000001E-2</v>
      </c>
      <c r="R3106">
        <v>0.20158278800000001</v>
      </c>
      <c r="S3106">
        <v>9.2500600000000003E-4</v>
      </c>
    </row>
    <row r="3107" spans="1:19" x14ac:dyDescent="0.3">
      <c r="A3107">
        <v>4407</v>
      </c>
      <c r="B3107">
        <v>23187</v>
      </c>
      <c r="C3107">
        <v>15.3</v>
      </c>
      <c r="D3107">
        <v>37.6</v>
      </c>
      <c r="E3107">
        <v>123</v>
      </c>
      <c r="F3107">
        <v>0</v>
      </c>
      <c r="G3107">
        <v>0.25954988400000001</v>
      </c>
      <c r="H3107">
        <v>0.170216435</v>
      </c>
      <c r="I3107">
        <v>0.17715788599999999</v>
      </c>
      <c r="J3107">
        <v>0.195222902</v>
      </c>
      <c r="K3107">
        <v>0.117616625</v>
      </c>
      <c r="L3107">
        <v>8.0236267999999999E-2</v>
      </c>
      <c r="M3107">
        <v>0.503794085</v>
      </c>
      <c r="N3107">
        <v>0.80551004599999998</v>
      </c>
      <c r="O3107">
        <v>0.15710959699999999</v>
      </c>
      <c r="P3107">
        <v>8.8816069999999997E-3</v>
      </c>
      <c r="Q3107">
        <v>7.5881689999999996E-3</v>
      </c>
      <c r="R3107">
        <v>9.0842459E-2</v>
      </c>
      <c r="S3107">
        <v>6.4671900000000003E-4</v>
      </c>
    </row>
    <row r="3108" spans="1:19" x14ac:dyDescent="0.3">
      <c r="A3108">
        <v>33704</v>
      </c>
      <c r="B3108">
        <v>148198</v>
      </c>
      <c r="C3108">
        <v>8</v>
      </c>
      <c r="D3108">
        <v>53.3</v>
      </c>
      <c r="E3108">
        <v>418</v>
      </c>
      <c r="F3108">
        <v>20</v>
      </c>
      <c r="G3108">
        <v>0.27057349600000002</v>
      </c>
      <c r="H3108">
        <v>0.17214686700000001</v>
      </c>
      <c r="I3108">
        <v>0.195173505</v>
      </c>
      <c r="J3108">
        <v>0.20581195099999999</v>
      </c>
      <c r="K3108">
        <v>9.5683030000000002E-2</v>
      </c>
      <c r="L3108">
        <v>6.0611151000000002E-2</v>
      </c>
      <c r="M3108">
        <v>0.501805736</v>
      </c>
      <c r="N3108">
        <v>0.94824955600000005</v>
      </c>
      <c r="O3108">
        <v>1.6629571999999999E-2</v>
      </c>
      <c r="P3108">
        <v>6.8519999999999996E-3</v>
      </c>
      <c r="Q3108">
        <v>9.2456499999999994E-3</v>
      </c>
      <c r="R3108">
        <v>0.13022998599999999</v>
      </c>
      <c r="S3108">
        <v>7.2789399999999998E-4</v>
      </c>
    </row>
    <row r="3109" spans="1:19" x14ac:dyDescent="0.3">
      <c r="A3109">
        <v>2232</v>
      </c>
      <c r="B3109">
        <v>9522</v>
      </c>
      <c r="C3109">
        <v>12.2</v>
      </c>
      <c r="D3109">
        <v>39.799999999999997</v>
      </c>
      <c r="E3109">
        <v>51</v>
      </c>
      <c r="F3109">
        <v>0</v>
      </c>
      <c r="G3109">
        <v>0.310150963</v>
      </c>
      <c r="H3109">
        <v>0.18865174400000001</v>
      </c>
      <c r="I3109">
        <v>0.174908902</v>
      </c>
      <c r="J3109">
        <v>0.18407079600000001</v>
      </c>
      <c r="K3109">
        <v>7.9646017999999999E-2</v>
      </c>
      <c r="L3109">
        <v>6.2571577000000003E-2</v>
      </c>
      <c r="M3109">
        <v>0.48276939099999999</v>
      </c>
      <c r="N3109">
        <v>0.93951067200000005</v>
      </c>
      <c r="O3109">
        <v>1.7803227000000001E-2</v>
      </c>
      <c r="P3109">
        <v>9.5783450000000003E-3</v>
      </c>
      <c r="Q3109">
        <v>1.6657991E-2</v>
      </c>
      <c r="R3109">
        <v>0.64737116100000003</v>
      </c>
      <c r="S3109">
        <v>3.5398230000000001E-3</v>
      </c>
    </row>
    <row r="3110" spans="1:19" x14ac:dyDescent="0.3">
      <c r="A3110">
        <v>2632</v>
      </c>
      <c r="B3110">
        <v>15718</v>
      </c>
      <c r="C3110">
        <v>16.5</v>
      </c>
      <c r="D3110">
        <v>56.5</v>
      </c>
      <c r="E3110">
        <v>68</v>
      </c>
      <c r="F3110">
        <v>0</v>
      </c>
      <c r="G3110">
        <v>0.26998672800000001</v>
      </c>
      <c r="H3110">
        <v>0.21620426000000001</v>
      </c>
      <c r="I3110">
        <v>0.210010744</v>
      </c>
      <c r="J3110">
        <v>0.16848890899999999</v>
      </c>
      <c r="K3110">
        <v>7.9567717999999996E-2</v>
      </c>
      <c r="L3110">
        <v>5.5741642000000001E-2</v>
      </c>
      <c r="M3110">
        <v>0.432977312</v>
      </c>
      <c r="N3110">
        <v>0.91449156300000001</v>
      </c>
      <c r="O3110">
        <v>4.5187384999999997E-2</v>
      </c>
      <c r="P3110">
        <v>1.2829426E-2</v>
      </c>
      <c r="Q3110">
        <v>1.4219806999999999E-2</v>
      </c>
      <c r="R3110">
        <v>0.69038741100000001</v>
      </c>
      <c r="S3110">
        <v>9.4798699999999996E-4</v>
      </c>
    </row>
    <row r="3111" spans="1:19" x14ac:dyDescent="0.3">
      <c r="A3111">
        <v>7749</v>
      </c>
      <c r="B3111">
        <v>52995</v>
      </c>
      <c r="C3111">
        <v>15</v>
      </c>
      <c r="D3111">
        <v>46.7</v>
      </c>
      <c r="E3111">
        <v>236</v>
      </c>
      <c r="F3111">
        <v>8</v>
      </c>
      <c r="G3111">
        <v>0.21796194999999999</v>
      </c>
      <c r="H3111">
        <v>0.17607539999999999</v>
      </c>
      <c r="I3111">
        <v>0.18035947299999999</v>
      </c>
      <c r="J3111">
        <v>0.236071895</v>
      </c>
      <c r="K3111">
        <v>0.13469514899999999</v>
      </c>
      <c r="L3111">
        <v>5.4836134000000002E-2</v>
      </c>
      <c r="M3111">
        <v>0.459447355</v>
      </c>
      <c r="N3111">
        <v>0.850388488</v>
      </c>
      <c r="O3111">
        <v>0.100539404</v>
      </c>
      <c r="P3111">
        <v>8.4902539999999992E-3</v>
      </c>
      <c r="Q3111">
        <v>2.2783478999999999E-2</v>
      </c>
      <c r="R3111">
        <v>0.15529764600000001</v>
      </c>
      <c r="S3111">
        <v>1.071018E-3</v>
      </c>
    </row>
    <row r="3112" spans="1:19" x14ac:dyDescent="0.3">
      <c r="A3112">
        <v>35161</v>
      </c>
      <c r="B3112">
        <v>116004</v>
      </c>
      <c r="C3112">
        <v>20.8</v>
      </c>
      <c r="D3112">
        <v>44.6</v>
      </c>
      <c r="E3112">
        <v>668</v>
      </c>
      <c r="F3112">
        <v>99</v>
      </c>
      <c r="G3112">
        <v>0.29653792099999998</v>
      </c>
      <c r="H3112">
        <v>0.21458076100000001</v>
      </c>
      <c r="I3112">
        <v>0.19249669999999999</v>
      </c>
      <c r="J3112">
        <v>0.16690371800000001</v>
      </c>
      <c r="K3112">
        <v>7.4743430999999999E-2</v>
      </c>
      <c r="L3112">
        <v>5.4737470000000003E-2</v>
      </c>
      <c r="M3112">
        <v>0.48608780800000001</v>
      </c>
      <c r="N3112">
        <v>0.79420857600000005</v>
      </c>
      <c r="O3112">
        <v>0.111118682</v>
      </c>
      <c r="P3112">
        <v>5.8340075999999998E-2</v>
      </c>
      <c r="Q3112">
        <v>1.3805731999999999E-2</v>
      </c>
      <c r="R3112">
        <v>0.39063152099999998</v>
      </c>
      <c r="S3112">
        <v>1.4137889999999999E-3</v>
      </c>
    </row>
    <row r="3113" spans="1:19" x14ac:dyDescent="0.3">
      <c r="A3113">
        <v>958</v>
      </c>
      <c r="B3113">
        <v>6508</v>
      </c>
      <c r="C3113">
        <v>19.399999999999999</v>
      </c>
      <c r="D3113">
        <v>95</v>
      </c>
      <c r="E3113">
        <v>33</v>
      </c>
      <c r="F3113">
        <v>0</v>
      </c>
      <c r="G3113">
        <v>0.29176611000000002</v>
      </c>
      <c r="H3113">
        <v>0.15378878300000001</v>
      </c>
      <c r="I3113">
        <v>0.16273866300000001</v>
      </c>
      <c r="J3113">
        <v>0.152893795</v>
      </c>
      <c r="K3113">
        <v>0.113812649</v>
      </c>
      <c r="L3113">
        <v>0.125</v>
      </c>
      <c r="M3113">
        <v>0.48702267300000002</v>
      </c>
      <c r="N3113">
        <v>0.92228520300000005</v>
      </c>
      <c r="O3113">
        <v>1.4468974000000001E-2</v>
      </c>
      <c r="P3113">
        <v>3.1324581999999997E-2</v>
      </c>
      <c r="Q3113">
        <v>1.7452267E-2</v>
      </c>
      <c r="R3113">
        <v>0.81951074000000002</v>
      </c>
      <c r="S3113">
        <v>1.4916500000000001E-4</v>
      </c>
    </row>
    <row r="3114" spans="1:19" x14ac:dyDescent="0.3">
      <c r="A3114">
        <v>1814</v>
      </c>
      <c r="B3114">
        <v>12552</v>
      </c>
      <c r="C3114">
        <v>13.6</v>
      </c>
      <c r="D3114">
        <v>36.4</v>
      </c>
      <c r="E3114">
        <v>56</v>
      </c>
      <c r="F3114">
        <v>0</v>
      </c>
      <c r="G3114">
        <v>0.21975387599999999</v>
      </c>
      <c r="H3114">
        <v>0.146475947</v>
      </c>
      <c r="I3114">
        <v>0.16022055299999999</v>
      </c>
      <c r="J3114">
        <v>0.22398913200000001</v>
      </c>
      <c r="K3114">
        <v>0.15175004</v>
      </c>
      <c r="L3114">
        <v>9.7810452000000006E-2</v>
      </c>
      <c r="M3114">
        <v>0.50055937399999995</v>
      </c>
      <c r="N3114">
        <v>0.93495285299999997</v>
      </c>
      <c r="O3114">
        <v>2.7089660000000002E-2</v>
      </c>
      <c r="P3114">
        <v>8.4705130000000007E-3</v>
      </c>
      <c r="Q3114">
        <v>1.1906665E-2</v>
      </c>
      <c r="R3114">
        <v>9.4214480000000003E-2</v>
      </c>
      <c r="S3114">
        <v>5.5937399999999996E-4</v>
      </c>
    </row>
    <row r="3115" spans="1:19" x14ac:dyDescent="0.3">
      <c r="A3115">
        <v>37445</v>
      </c>
      <c r="B3115">
        <v>139899</v>
      </c>
      <c r="C3115">
        <v>9.6</v>
      </c>
      <c r="D3115">
        <v>45.5</v>
      </c>
      <c r="E3115">
        <v>468</v>
      </c>
      <c r="F3115">
        <v>0</v>
      </c>
      <c r="G3115">
        <v>0.26817366599999998</v>
      </c>
      <c r="H3115">
        <v>0.21284845999999999</v>
      </c>
      <c r="I3115">
        <v>0.19137626799999999</v>
      </c>
      <c r="J3115">
        <v>0.17203168899999999</v>
      </c>
      <c r="K3115">
        <v>9.1647120999999998E-2</v>
      </c>
      <c r="L3115">
        <v>6.3922796000000004E-2</v>
      </c>
      <c r="M3115">
        <v>0.50936367699999996</v>
      </c>
      <c r="N3115">
        <v>0.91451061300000003</v>
      </c>
      <c r="O3115">
        <v>3.5465060999999999E-2</v>
      </c>
      <c r="P3115">
        <v>1.8095605000000001E-2</v>
      </c>
      <c r="Q3115">
        <v>9.7884730000000007E-3</v>
      </c>
      <c r="R3115">
        <v>0.23071169799999999</v>
      </c>
      <c r="S3115">
        <v>7.9150100000000001E-4</v>
      </c>
    </row>
    <row r="3116" spans="1:19" x14ac:dyDescent="0.3">
      <c r="A3116">
        <v>854</v>
      </c>
      <c r="B3116">
        <v>3833</v>
      </c>
      <c r="C3116">
        <v>8.3000000000000007</v>
      </c>
      <c r="D3116">
        <v>38.6</v>
      </c>
      <c r="E3116">
        <v>13</v>
      </c>
      <c r="F3116">
        <v>0</v>
      </c>
      <c r="G3116">
        <v>0.31670563800000001</v>
      </c>
      <c r="H3116">
        <v>0.19537542199999999</v>
      </c>
      <c r="I3116">
        <v>0.20914523300000001</v>
      </c>
      <c r="J3116">
        <v>0.16783580200000001</v>
      </c>
      <c r="K3116">
        <v>6.7290205000000006E-2</v>
      </c>
      <c r="L3116">
        <v>4.3647700999999997E-2</v>
      </c>
      <c r="M3116">
        <v>0.46583528200000002</v>
      </c>
      <c r="N3116">
        <v>0.91971940799999996</v>
      </c>
      <c r="O3116">
        <v>3.5333852999999998E-2</v>
      </c>
      <c r="P3116">
        <v>6.2353859999999999E-3</v>
      </c>
      <c r="Q3116">
        <v>1.1171733E-2</v>
      </c>
      <c r="R3116">
        <v>0.70615744300000005</v>
      </c>
      <c r="S3116">
        <v>0</v>
      </c>
    </row>
    <row r="3117" spans="1:19" x14ac:dyDescent="0.3">
      <c r="A3117">
        <v>800</v>
      </c>
      <c r="B3117">
        <v>3411</v>
      </c>
      <c r="C3117">
        <v>16.399999999999999</v>
      </c>
      <c r="D3117">
        <v>49.4</v>
      </c>
      <c r="E3117">
        <v>24</v>
      </c>
      <c r="F3117">
        <v>0</v>
      </c>
      <c r="G3117">
        <v>0.18047508700000001</v>
      </c>
      <c r="H3117">
        <v>0.13499420600000001</v>
      </c>
      <c r="I3117">
        <v>0.14947856300000001</v>
      </c>
      <c r="J3117">
        <v>0.23001158699999999</v>
      </c>
      <c r="K3117">
        <v>0.17670915400000001</v>
      </c>
      <c r="L3117">
        <v>0.12833140200000001</v>
      </c>
      <c r="M3117">
        <v>0.50608343</v>
      </c>
      <c r="N3117">
        <v>0.94293163400000002</v>
      </c>
      <c r="O3117">
        <v>1.0718424000000001E-2</v>
      </c>
      <c r="P3117">
        <v>4.0556200000000002E-3</v>
      </c>
      <c r="Q3117">
        <v>1.9698725E-2</v>
      </c>
      <c r="R3117">
        <v>0.27838933999999999</v>
      </c>
      <c r="S3117">
        <v>3.4762460000000001E-3</v>
      </c>
    </row>
    <row r="3118" spans="1:19" x14ac:dyDescent="0.3">
      <c r="A3118">
        <v>2209</v>
      </c>
      <c r="B3118">
        <v>11995</v>
      </c>
      <c r="C3118">
        <v>15.7</v>
      </c>
      <c r="D3118">
        <v>40.9</v>
      </c>
      <c r="E3118">
        <v>64</v>
      </c>
      <c r="F3118">
        <v>0</v>
      </c>
      <c r="G3118">
        <v>0.21517092199999999</v>
      </c>
      <c r="H3118">
        <v>0.15154287599999999</v>
      </c>
      <c r="I3118">
        <v>0.16460118100000001</v>
      </c>
      <c r="J3118">
        <v>0.21550361800000001</v>
      </c>
      <c r="K3118">
        <v>0.136571571</v>
      </c>
      <c r="L3118">
        <v>0.116609831</v>
      </c>
      <c r="M3118">
        <v>0.51426432700000002</v>
      </c>
      <c r="N3118">
        <v>0.79381186100000001</v>
      </c>
      <c r="O3118">
        <v>0.16568244200000001</v>
      </c>
      <c r="P3118">
        <v>3.7428259999999999E-3</v>
      </c>
      <c r="Q3118">
        <v>1.6967479000000001E-2</v>
      </c>
      <c r="R3118">
        <v>6.9866090000000006E-2</v>
      </c>
      <c r="S3118">
        <v>1.66348E-4</v>
      </c>
    </row>
    <row r="3119" spans="1:19" x14ac:dyDescent="0.3">
      <c r="A3119">
        <v>4577</v>
      </c>
      <c r="B3119">
        <v>15949</v>
      </c>
      <c r="C3119">
        <v>19</v>
      </c>
      <c r="D3119">
        <v>52.3</v>
      </c>
      <c r="E3119">
        <v>71</v>
      </c>
      <c r="F3119">
        <v>0</v>
      </c>
      <c r="G3119">
        <v>0.249624437</v>
      </c>
      <c r="H3119">
        <v>0.27059338999999999</v>
      </c>
      <c r="I3119">
        <v>0.223835754</v>
      </c>
      <c r="J3119">
        <v>0.138395093</v>
      </c>
      <c r="K3119">
        <v>6.1029043999999998E-2</v>
      </c>
      <c r="L3119">
        <v>5.6522283E-2</v>
      </c>
      <c r="M3119">
        <v>0.38839509300000002</v>
      </c>
      <c r="N3119">
        <v>0.90779919899999995</v>
      </c>
      <c r="O3119">
        <v>5.5520780999999998E-2</v>
      </c>
      <c r="P3119">
        <v>1.5523285E-2</v>
      </c>
      <c r="Q3119">
        <v>9.9524290000000005E-3</v>
      </c>
      <c r="R3119">
        <v>0.74649474199999999</v>
      </c>
      <c r="S3119">
        <v>9.3890800000000002E-4</v>
      </c>
    </row>
    <row r="3120" spans="1:19" x14ac:dyDescent="0.3">
      <c r="A3120">
        <v>1741</v>
      </c>
      <c r="B3120">
        <v>6877</v>
      </c>
      <c r="C3120">
        <v>15.3</v>
      </c>
      <c r="D3120">
        <v>53.4</v>
      </c>
      <c r="E3120">
        <v>31</v>
      </c>
      <c r="F3120">
        <v>0</v>
      </c>
      <c r="G3120">
        <v>0.245538284</v>
      </c>
      <c r="H3120">
        <v>0.15443293</v>
      </c>
      <c r="I3120">
        <v>0.163068509</v>
      </c>
      <c r="J3120">
        <v>0.20423143399999999</v>
      </c>
      <c r="K3120">
        <v>0.12708693099999999</v>
      </c>
      <c r="L3120">
        <v>0.10564191100000001</v>
      </c>
      <c r="M3120">
        <v>0.50546919999999995</v>
      </c>
      <c r="N3120">
        <v>0.89824409900000002</v>
      </c>
      <c r="O3120">
        <v>6.2607944999999998E-2</v>
      </c>
      <c r="P3120">
        <v>8.9234310000000008E-3</v>
      </c>
      <c r="Q3120">
        <v>1.1945884E-2</v>
      </c>
      <c r="R3120">
        <v>0.50604490499999999</v>
      </c>
      <c r="S3120">
        <v>0</v>
      </c>
    </row>
    <row r="3121" spans="1:19" x14ac:dyDescent="0.3">
      <c r="A3121">
        <v>166</v>
      </c>
      <c r="B3121">
        <v>813</v>
      </c>
      <c r="C3121">
        <v>6.4</v>
      </c>
      <c r="D3121">
        <v>34.200000000000003</v>
      </c>
      <c r="E3121">
        <v>1</v>
      </c>
      <c r="F3121">
        <v>0</v>
      </c>
      <c r="G3121">
        <v>0.26346604200000001</v>
      </c>
      <c r="H3121">
        <v>0.134660422</v>
      </c>
      <c r="I3121">
        <v>0.177985948</v>
      </c>
      <c r="J3121">
        <v>0.19789227200000001</v>
      </c>
      <c r="K3121">
        <v>0.134660422</v>
      </c>
      <c r="L3121">
        <v>9.1334894999999999E-2</v>
      </c>
      <c r="M3121">
        <v>0.50468384099999997</v>
      </c>
      <c r="N3121">
        <v>0.95901639299999997</v>
      </c>
      <c r="O3121">
        <v>1.17096E-3</v>
      </c>
      <c r="P3121">
        <v>2.3419199999999999E-3</v>
      </c>
      <c r="Q3121">
        <v>1.2880562E-2</v>
      </c>
      <c r="R3121">
        <v>0.110070258</v>
      </c>
      <c r="S3121">
        <v>0</v>
      </c>
    </row>
    <row r="3122" spans="1:19" x14ac:dyDescent="0.3">
      <c r="A3122">
        <v>4490</v>
      </c>
      <c r="B3122">
        <v>17155</v>
      </c>
      <c r="C3122">
        <v>14.2</v>
      </c>
      <c r="D3122">
        <v>43.9</v>
      </c>
      <c r="E3122">
        <v>73</v>
      </c>
      <c r="F3122">
        <v>0</v>
      </c>
      <c r="G3122">
        <v>0.25852172899999998</v>
      </c>
      <c r="H3122">
        <v>0.16873609000000001</v>
      </c>
      <c r="I3122">
        <v>0.17547147699999999</v>
      </c>
      <c r="J3122">
        <v>0.19743469599999999</v>
      </c>
      <c r="K3122">
        <v>0.115204404</v>
      </c>
      <c r="L3122">
        <v>8.4631603999999999E-2</v>
      </c>
      <c r="M3122">
        <v>0.50825816999999995</v>
      </c>
      <c r="N3122">
        <v>0.76109874700000002</v>
      </c>
      <c r="O3122">
        <v>0.201710203</v>
      </c>
      <c r="P3122">
        <v>8.4924449999999995E-3</v>
      </c>
      <c r="Q3122">
        <v>1.0600913999999999E-2</v>
      </c>
      <c r="R3122">
        <v>0.218812229</v>
      </c>
      <c r="S3122">
        <v>7.0282299999999999E-4</v>
      </c>
    </row>
    <row r="3123" spans="1:19" x14ac:dyDescent="0.3">
      <c r="A3123">
        <v>25877</v>
      </c>
      <c r="B3123">
        <v>109888</v>
      </c>
      <c r="C3123">
        <v>4.8</v>
      </c>
      <c r="D3123">
        <v>57.6</v>
      </c>
      <c r="E3123">
        <v>253</v>
      </c>
      <c r="F3123">
        <v>6</v>
      </c>
      <c r="G3123">
        <v>0.29277986900000003</v>
      </c>
      <c r="H3123">
        <v>0.166725444</v>
      </c>
      <c r="I3123">
        <v>0.22379068799999999</v>
      </c>
      <c r="J3123">
        <v>0.189029214</v>
      </c>
      <c r="K3123">
        <v>7.7824905999999999E-2</v>
      </c>
      <c r="L3123">
        <v>4.9849878E-2</v>
      </c>
      <c r="M3123">
        <v>0.50611447399999998</v>
      </c>
      <c r="N3123">
        <v>0.86272696900000001</v>
      </c>
      <c r="O3123">
        <v>7.4183863000000003E-2</v>
      </c>
      <c r="P3123">
        <v>3.2235619E-2</v>
      </c>
      <c r="Q3123">
        <v>8.4068059999999993E-3</v>
      </c>
      <c r="R3123">
        <v>0.186265072</v>
      </c>
      <c r="S3123">
        <v>1.153315E-3</v>
      </c>
    </row>
    <row r="3124" spans="1:19" x14ac:dyDescent="0.3">
      <c r="A3124">
        <v>2249</v>
      </c>
      <c r="B3124">
        <v>10401</v>
      </c>
      <c r="C3124">
        <v>14.3</v>
      </c>
      <c r="D3124">
        <v>44</v>
      </c>
      <c r="E3124">
        <v>62</v>
      </c>
      <c r="F3124">
        <v>0</v>
      </c>
      <c r="G3124">
        <v>0.25496882300000001</v>
      </c>
      <c r="H3124">
        <v>0.16426344500000001</v>
      </c>
      <c r="I3124">
        <v>0.17166796600000001</v>
      </c>
      <c r="J3124">
        <v>0.19933749000000001</v>
      </c>
      <c r="K3124">
        <v>0.112821512</v>
      </c>
      <c r="L3124">
        <v>9.6940763999999999E-2</v>
      </c>
      <c r="M3124">
        <v>0.49327747500000002</v>
      </c>
      <c r="N3124">
        <v>0.92897505800000002</v>
      </c>
      <c r="O3124">
        <v>2.5818394000000001E-2</v>
      </c>
      <c r="P3124">
        <v>1.4224474000000001E-2</v>
      </c>
      <c r="Q3124">
        <v>1.7731878E-2</v>
      </c>
      <c r="R3124">
        <v>0.34801247099999999</v>
      </c>
      <c r="S3124">
        <v>4.8714E-4</v>
      </c>
    </row>
    <row r="3125" spans="1:19" x14ac:dyDescent="0.3">
      <c r="A3125">
        <v>10447</v>
      </c>
      <c r="B3125">
        <v>54324</v>
      </c>
      <c r="C3125">
        <v>14.2</v>
      </c>
      <c r="D3125">
        <v>38</v>
      </c>
      <c r="E3125">
        <v>218</v>
      </c>
      <c r="F3125">
        <v>0</v>
      </c>
      <c r="G3125">
        <v>0.24515678399999999</v>
      </c>
      <c r="H3125">
        <v>0.199058927</v>
      </c>
      <c r="I3125">
        <v>0.19780906500000001</v>
      </c>
      <c r="J3125">
        <v>0.18893136799999999</v>
      </c>
      <c r="K3125">
        <v>9.8867772000000007E-2</v>
      </c>
      <c r="L3125">
        <v>7.0176084E-2</v>
      </c>
      <c r="M3125">
        <v>0.46263279800000001</v>
      </c>
      <c r="N3125">
        <v>0.78860787399999999</v>
      </c>
      <c r="O3125">
        <v>0.174999081</v>
      </c>
      <c r="P3125">
        <v>7.0948060000000004E-3</v>
      </c>
      <c r="Q3125">
        <v>1.0605448E-2</v>
      </c>
      <c r="R3125">
        <v>0.17505422200000001</v>
      </c>
      <c r="S3125">
        <v>8.8225599999999999E-4</v>
      </c>
    </row>
    <row r="3126" spans="1:19" x14ac:dyDescent="0.3">
      <c r="A3126">
        <v>1222</v>
      </c>
      <c r="B3126">
        <v>10507</v>
      </c>
      <c r="C3126">
        <v>16</v>
      </c>
      <c r="D3126">
        <v>36.4</v>
      </c>
      <c r="E3126">
        <v>82</v>
      </c>
      <c r="F3126">
        <v>0</v>
      </c>
      <c r="G3126">
        <v>0.198254601</v>
      </c>
      <c r="H3126">
        <v>0.131948397</v>
      </c>
      <c r="I3126">
        <v>0.13327641800000001</v>
      </c>
      <c r="J3126">
        <v>0.22661734</v>
      </c>
      <c r="K3126">
        <v>0.16998672000000001</v>
      </c>
      <c r="L3126">
        <v>0.13991652399999999</v>
      </c>
      <c r="M3126">
        <v>0.51052931099999999</v>
      </c>
      <c r="N3126">
        <v>0.89869094999999999</v>
      </c>
      <c r="O3126">
        <v>6.9151963999999996E-2</v>
      </c>
      <c r="P3126">
        <v>3.8892050000000002E-3</v>
      </c>
      <c r="Q3126">
        <v>1.0339594000000001E-2</v>
      </c>
      <c r="R3126">
        <v>4.8757351999999997E-2</v>
      </c>
      <c r="S3126">
        <v>5.6915199999999996E-4</v>
      </c>
    </row>
    <row r="3127" spans="1:19" x14ac:dyDescent="0.3">
      <c r="A3127">
        <v>1038</v>
      </c>
      <c r="B3127">
        <v>8248</v>
      </c>
      <c r="C3127">
        <v>19.600000000000001</v>
      </c>
      <c r="D3127">
        <v>40</v>
      </c>
      <c r="E3127">
        <v>40</v>
      </c>
      <c r="F3127">
        <v>0</v>
      </c>
      <c r="G3127">
        <v>0.21318441199999999</v>
      </c>
      <c r="H3127">
        <v>0.14434867100000001</v>
      </c>
      <c r="I3127">
        <v>0.14192060200000001</v>
      </c>
      <c r="J3127">
        <v>0.230180891</v>
      </c>
      <c r="K3127">
        <v>0.13900692000000001</v>
      </c>
      <c r="L3127">
        <v>0.13135850399999999</v>
      </c>
      <c r="M3127">
        <v>0.50698069700000004</v>
      </c>
      <c r="N3127">
        <v>0.75658613600000002</v>
      </c>
      <c r="O3127">
        <v>0.21294160500000001</v>
      </c>
      <c r="P3127">
        <v>3.520699E-3</v>
      </c>
      <c r="Q3127">
        <v>8.983853E-3</v>
      </c>
      <c r="R3127">
        <v>7.7212577000000004E-2</v>
      </c>
      <c r="S3127">
        <v>1.21403E-4</v>
      </c>
    </row>
    <row r="3128" spans="1:19" x14ac:dyDescent="0.3">
      <c r="A3128">
        <v>5266</v>
      </c>
      <c r="B3128">
        <v>29301</v>
      </c>
      <c r="C3128">
        <v>16.100000000000001</v>
      </c>
      <c r="D3128">
        <v>34</v>
      </c>
      <c r="E3128">
        <v>98</v>
      </c>
      <c r="F3128">
        <v>0</v>
      </c>
      <c r="G3128">
        <v>0.23268304500000001</v>
      </c>
      <c r="H3128">
        <v>0.15880661099999999</v>
      </c>
      <c r="I3128">
        <v>0.16126684899999999</v>
      </c>
      <c r="J3128">
        <v>0.222426279</v>
      </c>
      <c r="K3128">
        <v>0.13462004899999999</v>
      </c>
      <c r="L3128">
        <v>9.0197165999999995E-2</v>
      </c>
      <c r="M3128">
        <v>0.50216570199999999</v>
      </c>
      <c r="N3128">
        <v>0.86718181500000002</v>
      </c>
      <c r="O3128">
        <v>9.4875081999999999E-2</v>
      </c>
      <c r="P3128">
        <v>5.4402440000000003E-3</v>
      </c>
      <c r="Q3128">
        <v>1.0326068000000001E-2</v>
      </c>
      <c r="R3128">
        <v>0.13794656799999999</v>
      </c>
      <c r="S3128">
        <v>7.6232700000000003E-4</v>
      </c>
    </row>
    <row r="3129" spans="1:19" x14ac:dyDescent="0.3">
      <c r="A3129">
        <v>10913</v>
      </c>
      <c r="B3129">
        <v>67069</v>
      </c>
      <c r="C3129">
        <v>14.8</v>
      </c>
      <c r="D3129">
        <v>54.9</v>
      </c>
      <c r="E3129">
        <v>324</v>
      </c>
      <c r="F3129">
        <v>0</v>
      </c>
      <c r="G3129">
        <v>0.29031919699999997</v>
      </c>
      <c r="H3129">
        <v>0.193616065</v>
      </c>
      <c r="I3129">
        <v>0.189824667</v>
      </c>
      <c r="J3129">
        <v>0.17325041199999999</v>
      </c>
      <c r="K3129">
        <v>9.0888655999999998E-2</v>
      </c>
      <c r="L3129">
        <v>6.2101004000000001E-2</v>
      </c>
      <c r="M3129">
        <v>0.49577401500000001</v>
      </c>
      <c r="N3129">
        <v>0.94052150499999998</v>
      </c>
      <c r="O3129">
        <v>2.0800240000000001E-2</v>
      </c>
      <c r="P3129">
        <v>1.2168440000000001E-2</v>
      </c>
      <c r="Q3129">
        <v>1.0070433E-2</v>
      </c>
      <c r="R3129">
        <v>0.58486437899999999</v>
      </c>
      <c r="S3129">
        <v>1.588491E-3</v>
      </c>
    </row>
    <row r="3130" spans="1:19" x14ac:dyDescent="0.3">
      <c r="A3130">
        <v>1230</v>
      </c>
      <c r="B3130">
        <v>6039</v>
      </c>
      <c r="C3130">
        <v>17.399999999999999</v>
      </c>
      <c r="D3130">
        <v>36.799999999999997</v>
      </c>
      <c r="E3130">
        <v>33</v>
      </c>
      <c r="F3130">
        <v>0</v>
      </c>
      <c r="G3130">
        <v>0.222295623</v>
      </c>
      <c r="H3130">
        <v>0.21833195699999999</v>
      </c>
      <c r="I3130">
        <v>0.13889347599999999</v>
      </c>
      <c r="J3130">
        <v>0.17853014</v>
      </c>
      <c r="K3130">
        <v>0.13129644900000001</v>
      </c>
      <c r="L3130">
        <v>0.11065235299999999</v>
      </c>
      <c r="M3130">
        <v>0.45829892700000002</v>
      </c>
      <c r="N3130">
        <v>0.91990090800000002</v>
      </c>
      <c r="O3130">
        <v>3.9966968999999998E-2</v>
      </c>
      <c r="P3130">
        <v>6.4409580000000001E-3</v>
      </c>
      <c r="Q3130">
        <v>1.4863749000000001E-2</v>
      </c>
      <c r="R3130">
        <v>0.30635838199999998</v>
      </c>
      <c r="S3130">
        <v>0</v>
      </c>
    </row>
    <row r="3131" spans="1:19" x14ac:dyDescent="0.3">
      <c r="A3131">
        <v>519</v>
      </c>
      <c r="B3131">
        <v>2761</v>
      </c>
      <c r="C3131">
        <v>13.2</v>
      </c>
      <c r="D3131">
        <v>41.7</v>
      </c>
      <c r="E3131">
        <v>9</v>
      </c>
      <c r="F3131">
        <v>0</v>
      </c>
      <c r="G3131">
        <v>0.27031865399999999</v>
      </c>
      <c r="H3131">
        <v>0.16254922999999999</v>
      </c>
      <c r="I3131">
        <v>0.189402077</v>
      </c>
      <c r="J3131">
        <v>0.177586824</v>
      </c>
      <c r="K3131">
        <v>0.13032581500000001</v>
      </c>
      <c r="L3131">
        <v>6.9817401000000001E-2</v>
      </c>
      <c r="M3131">
        <v>0.50375939800000002</v>
      </c>
      <c r="N3131">
        <v>0.94450411700000003</v>
      </c>
      <c r="O3131">
        <v>1.7901897999999999E-2</v>
      </c>
      <c r="P3131">
        <v>4.2964550000000002E-3</v>
      </c>
      <c r="Q3131">
        <v>1.0741139E-2</v>
      </c>
      <c r="R3131">
        <v>0.54600787699999997</v>
      </c>
      <c r="S3131">
        <v>0</v>
      </c>
    </row>
    <row r="3132" spans="1:19" x14ac:dyDescent="0.3">
      <c r="A3132">
        <v>4941</v>
      </c>
      <c r="B3132">
        <v>16662</v>
      </c>
      <c r="C3132">
        <v>13.8</v>
      </c>
      <c r="D3132">
        <v>46.7</v>
      </c>
      <c r="E3132">
        <v>100</v>
      </c>
      <c r="F3132">
        <v>0</v>
      </c>
      <c r="G3132">
        <v>0.27468119499999999</v>
      </c>
      <c r="H3132">
        <v>0.20229898800000001</v>
      </c>
      <c r="I3132">
        <v>0.19260013200000001</v>
      </c>
      <c r="J3132">
        <v>0.176794588</v>
      </c>
      <c r="K3132">
        <v>8.3338322000000006E-2</v>
      </c>
      <c r="L3132">
        <v>7.0286774999999996E-2</v>
      </c>
      <c r="M3132">
        <v>0.45949829399999997</v>
      </c>
      <c r="N3132">
        <v>0.90390947700000002</v>
      </c>
      <c r="O3132">
        <v>5.4780578000000003E-2</v>
      </c>
      <c r="P3132">
        <v>7.9626409999999995E-3</v>
      </c>
      <c r="Q3132">
        <v>1.4069329E-2</v>
      </c>
      <c r="R3132">
        <v>0.40848949299999998</v>
      </c>
      <c r="S3132">
        <v>5.3882500000000005E-4</v>
      </c>
    </row>
    <row r="3133" spans="1:19" x14ac:dyDescent="0.3">
      <c r="A3133">
        <v>626</v>
      </c>
      <c r="B3133">
        <v>3300</v>
      </c>
      <c r="C3133">
        <v>12.5</v>
      </c>
      <c r="D3133">
        <v>36.799999999999997</v>
      </c>
      <c r="E3133">
        <v>12</v>
      </c>
      <c r="F3133">
        <v>0</v>
      </c>
      <c r="G3133">
        <v>0.25513016799999999</v>
      </c>
      <c r="H3133">
        <v>0.150995406</v>
      </c>
      <c r="I3133">
        <v>0.16447166899999999</v>
      </c>
      <c r="J3133">
        <v>0.21776416500000001</v>
      </c>
      <c r="K3133">
        <v>0.116079632</v>
      </c>
      <c r="L3133">
        <v>9.5558958999999999E-2</v>
      </c>
      <c r="M3133">
        <v>0.51148545199999995</v>
      </c>
      <c r="N3133">
        <v>0.94823889699999997</v>
      </c>
      <c r="O3133">
        <v>1.8376723000000001E-2</v>
      </c>
      <c r="P3133">
        <v>4.5941810000000001E-3</v>
      </c>
      <c r="Q3133">
        <v>1.0413476E-2</v>
      </c>
      <c r="R3133">
        <v>0.113016845</v>
      </c>
      <c r="S3133">
        <v>6.1255700000000001E-4</v>
      </c>
    </row>
    <row r="3134" spans="1:19" x14ac:dyDescent="0.3">
      <c r="A3134">
        <v>4296</v>
      </c>
      <c r="B3134">
        <v>24915</v>
      </c>
      <c r="C3134">
        <v>18</v>
      </c>
      <c r="D3134">
        <v>35.5</v>
      </c>
      <c r="E3134">
        <v>125</v>
      </c>
      <c r="F3134">
        <v>0</v>
      </c>
      <c r="G3134">
        <v>0.284956873</v>
      </c>
      <c r="H3134">
        <v>0.17448761600000001</v>
      </c>
      <c r="I3134">
        <v>0.17389412000000001</v>
      </c>
      <c r="J3134">
        <v>0.18734667999999999</v>
      </c>
      <c r="K3134">
        <v>0.10022157199999999</v>
      </c>
      <c r="L3134">
        <v>7.9093139000000007E-2</v>
      </c>
      <c r="M3134">
        <v>0.50399620199999995</v>
      </c>
      <c r="N3134">
        <v>0.78222679399999995</v>
      </c>
      <c r="O3134">
        <v>0.17769249000000001</v>
      </c>
      <c r="P3134">
        <v>1.3650392000000001E-2</v>
      </c>
      <c r="Q3134">
        <v>1.0445517E-2</v>
      </c>
      <c r="R3134">
        <v>0.18710928199999999</v>
      </c>
      <c r="S3134">
        <v>8.3089299999999997E-4</v>
      </c>
    </row>
    <row r="3135" spans="1:19" x14ac:dyDescent="0.3">
      <c r="A3135">
        <v>486</v>
      </c>
      <c r="B3135">
        <v>3027</v>
      </c>
      <c r="C3135">
        <v>11.3</v>
      </c>
      <c r="D3135">
        <v>33.9</v>
      </c>
      <c r="E3135">
        <v>16</v>
      </c>
      <c r="F3135">
        <v>0</v>
      </c>
      <c r="G3135">
        <v>0.29483785600000001</v>
      </c>
      <c r="H3135">
        <v>0.17372600899999999</v>
      </c>
      <c r="I3135">
        <v>0.17339510299999999</v>
      </c>
      <c r="J3135">
        <v>0.20516214399999999</v>
      </c>
      <c r="K3135">
        <v>8.1403043999999994E-2</v>
      </c>
      <c r="L3135">
        <v>7.1475843999999997E-2</v>
      </c>
      <c r="M3135">
        <v>0.47849106600000002</v>
      </c>
      <c r="N3135">
        <v>0.94705493100000004</v>
      </c>
      <c r="O3135">
        <v>1.8861681000000002E-2</v>
      </c>
      <c r="P3135">
        <v>8.2726669999999992E-3</v>
      </c>
      <c r="Q3135">
        <v>1.3236266999999999E-2</v>
      </c>
      <c r="R3135">
        <v>0.442422237</v>
      </c>
      <c r="S3135">
        <v>0</v>
      </c>
    </row>
    <row r="3136" spans="1:19" x14ac:dyDescent="0.3">
      <c r="A3136">
        <v>45060</v>
      </c>
      <c r="B3136">
        <v>235806</v>
      </c>
      <c r="C3136">
        <v>12.7</v>
      </c>
      <c r="D3136">
        <v>45.2</v>
      </c>
      <c r="E3136">
        <v>916</v>
      </c>
      <c r="F3136">
        <v>194</v>
      </c>
      <c r="G3136">
        <v>0.27345102700000001</v>
      </c>
      <c r="H3136">
        <v>0.203621037</v>
      </c>
      <c r="I3136">
        <v>0.17723661800000001</v>
      </c>
      <c r="J3136">
        <v>0.176682377</v>
      </c>
      <c r="K3136">
        <v>9.5368011000000003E-2</v>
      </c>
      <c r="L3136">
        <v>7.3640929999999993E-2</v>
      </c>
      <c r="M3136">
        <v>0.51768628299999997</v>
      </c>
      <c r="N3136">
        <v>0.77754767999999996</v>
      </c>
      <c r="O3136">
        <v>0.178070126</v>
      </c>
      <c r="P3136">
        <v>1.6485428999999999E-2</v>
      </c>
      <c r="Q3136">
        <v>8.4682769999999997E-3</v>
      </c>
      <c r="R3136">
        <v>0.200841242</v>
      </c>
      <c r="S3136">
        <v>1.056923E-3</v>
      </c>
    </row>
    <row r="3137" spans="1:19" x14ac:dyDescent="0.3">
      <c r="A3137">
        <v>2092</v>
      </c>
      <c r="B3137">
        <v>9139</v>
      </c>
      <c r="C3137">
        <v>8.3000000000000007</v>
      </c>
      <c r="D3137">
        <v>45</v>
      </c>
      <c r="E3137">
        <v>34</v>
      </c>
      <c r="F3137">
        <v>0</v>
      </c>
      <c r="G3137">
        <v>0.24233128800000001</v>
      </c>
      <c r="H3137">
        <v>0.163343558</v>
      </c>
      <c r="I3137">
        <v>0.18481595100000001</v>
      </c>
      <c r="J3137">
        <v>0.215600351</v>
      </c>
      <c r="K3137">
        <v>0.114811569</v>
      </c>
      <c r="L3137">
        <v>7.9097283000000004E-2</v>
      </c>
      <c r="M3137">
        <v>0.50613496899999999</v>
      </c>
      <c r="N3137">
        <v>0.93722611700000003</v>
      </c>
      <c r="O3137">
        <v>1.2708151000000001E-2</v>
      </c>
      <c r="P3137">
        <v>1.051709E-2</v>
      </c>
      <c r="Q3137">
        <v>1.7199824999999998E-2</v>
      </c>
      <c r="R3137">
        <v>0.18109114800000001</v>
      </c>
      <c r="S3137">
        <v>4.38212E-4</v>
      </c>
    </row>
    <row r="3138" spans="1:19" x14ac:dyDescent="0.3">
      <c r="A3138">
        <v>18903</v>
      </c>
      <c r="B3138">
        <v>64266</v>
      </c>
      <c r="C3138">
        <v>25.2</v>
      </c>
      <c r="D3138">
        <v>84.2</v>
      </c>
      <c r="E3138">
        <v>353</v>
      </c>
      <c r="F3138">
        <v>0</v>
      </c>
      <c r="G3138">
        <v>0.35967694500000003</v>
      </c>
      <c r="H3138">
        <v>0.21663855900000001</v>
      </c>
      <c r="I3138">
        <v>0.173440812</v>
      </c>
      <c r="J3138">
        <v>0.13621524600000001</v>
      </c>
      <c r="K3138">
        <v>6.4146798000000005E-2</v>
      </c>
      <c r="L3138">
        <v>4.9881638999999998E-2</v>
      </c>
      <c r="M3138">
        <v>0.512060403</v>
      </c>
      <c r="N3138">
        <v>0.98615258500000003</v>
      </c>
      <c r="O3138">
        <v>4.0536569999999996E-3</v>
      </c>
      <c r="P3138">
        <v>2.4291E-3</v>
      </c>
      <c r="Q3138">
        <v>4.1774330000000004E-3</v>
      </c>
      <c r="R3138">
        <v>0.96353256099999995</v>
      </c>
      <c r="S3138">
        <v>2.3207999999999999E-4</v>
      </c>
    </row>
    <row r="3139" spans="1:19" x14ac:dyDescent="0.3">
      <c r="A3139">
        <v>1793</v>
      </c>
      <c r="B3139">
        <v>9334</v>
      </c>
      <c r="C3139">
        <v>15.6</v>
      </c>
      <c r="D3139">
        <v>36.1</v>
      </c>
      <c r="E3139">
        <v>40</v>
      </c>
      <c r="F3139">
        <v>0</v>
      </c>
      <c r="G3139">
        <v>0.24396754200000001</v>
      </c>
      <c r="H3139">
        <v>0.18802050000000001</v>
      </c>
      <c r="I3139">
        <v>0.174140508</v>
      </c>
      <c r="J3139">
        <v>0.192077728</v>
      </c>
      <c r="K3139">
        <v>0.112107623</v>
      </c>
      <c r="L3139">
        <v>8.9686099000000005E-2</v>
      </c>
      <c r="M3139">
        <v>0.47341447800000003</v>
      </c>
      <c r="N3139">
        <v>0.93401665599999995</v>
      </c>
      <c r="O3139">
        <v>2.9895366E-2</v>
      </c>
      <c r="P3139">
        <v>8.4347640000000008E-3</v>
      </c>
      <c r="Q3139">
        <v>1.3452914999999999E-2</v>
      </c>
      <c r="R3139">
        <v>0.24418108099999999</v>
      </c>
      <c r="S3139">
        <v>7.4738400000000003E-4</v>
      </c>
    </row>
    <row r="3140" spans="1:19" x14ac:dyDescent="0.3">
      <c r="A3140">
        <v>244</v>
      </c>
      <c r="B3140">
        <v>1315</v>
      </c>
      <c r="C3140">
        <v>10.199999999999999</v>
      </c>
      <c r="D3140">
        <v>39.9</v>
      </c>
      <c r="E3140">
        <v>5</v>
      </c>
      <c r="F3140">
        <v>0</v>
      </c>
      <c r="G3140">
        <v>0.31061192900000001</v>
      </c>
      <c r="H3140">
        <v>0.17195972100000001</v>
      </c>
      <c r="I3140">
        <v>0.19519752100000001</v>
      </c>
      <c r="J3140">
        <v>0.17815646800000001</v>
      </c>
      <c r="K3140">
        <v>7.3586367E-2</v>
      </c>
      <c r="L3140">
        <v>7.0487993999999998E-2</v>
      </c>
      <c r="M3140">
        <v>0.49419055000000001</v>
      </c>
      <c r="N3140">
        <v>0.93415956600000005</v>
      </c>
      <c r="O3140">
        <v>2.0914019999999998E-2</v>
      </c>
      <c r="P3140">
        <v>3.8729670000000002E-3</v>
      </c>
      <c r="Q3140">
        <v>2.3237799999999999E-2</v>
      </c>
      <c r="R3140">
        <v>0.40821068900000002</v>
      </c>
      <c r="S3140">
        <v>7.7459299999999996E-4</v>
      </c>
    </row>
    <row r="3141" spans="1:19" x14ac:dyDescent="0.3">
      <c r="A3141">
        <v>348</v>
      </c>
      <c r="B3141">
        <v>1348</v>
      </c>
      <c r="C3141">
        <v>14.3</v>
      </c>
      <c r="D3141">
        <v>40</v>
      </c>
      <c r="E3141">
        <v>7</v>
      </c>
      <c r="F3141">
        <v>0</v>
      </c>
      <c r="G3141">
        <v>0.245185185</v>
      </c>
      <c r="H3141">
        <v>0.12666666700000001</v>
      </c>
      <c r="I3141">
        <v>0.15037037</v>
      </c>
      <c r="J3141">
        <v>0.21037037</v>
      </c>
      <c r="K3141">
        <v>0.134814815</v>
      </c>
      <c r="L3141">
        <v>0.13259259300000001</v>
      </c>
      <c r="M3141">
        <v>0.51259259300000004</v>
      </c>
      <c r="N3141">
        <v>0.91629629599999995</v>
      </c>
      <c r="O3141">
        <v>3.3333333E-2</v>
      </c>
      <c r="P3141">
        <v>1.2592592999999999E-2</v>
      </c>
      <c r="Q3141">
        <v>1.7037037000000001E-2</v>
      </c>
      <c r="R3141">
        <v>0.179259259</v>
      </c>
      <c r="S3141">
        <v>0</v>
      </c>
    </row>
    <row r="3142" spans="1:19" x14ac:dyDescent="0.3">
      <c r="A3142">
        <v>836</v>
      </c>
      <c r="B3142">
        <v>3738</v>
      </c>
      <c r="C3142">
        <v>11.7</v>
      </c>
      <c r="D3142">
        <v>43.1</v>
      </c>
      <c r="E3142">
        <v>12</v>
      </c>
      <c r="F3142">
        <v>0</v>
      </c>
      <c r="G3142">
        <v>0.26588983100000002</v>
      </c>
      <c r="H3142">
        <v>0.164194915</v>
      </c>
      <c r="I3142">
        <v>0.171875</v>
      </c>
      <c r="J3142">
        <v>0.206567797</v>
      </c>
      <c r="K3142">
        <v>0.112023305</v>
      </c>
      <c r="L3142">
        <v>7.9449152999999995E-2</v>
      </c>
      <c r="M3142">
        <v>0.48940677999999999</v>
      </c>
      <c r="N3142">
        <v>0.96133474600000002</v>
      </c>
      <c r="O3142">
        <v>9.5338980000000007E-3</v>
      </c>
      <c r="P3142">
        <v>5.2966100000000002E-3</v>
      </c>
      <c r="Q3142">
        <v>1.3506356000000001E-2</v>
      </c>
      <c r="R3142">
        <v>0.63797669499999998</v>
      </c>
      <c r="S3142">
        <v>2.6483099999999999E-4</v>
      </c>
    </row>
    <row r="3143" spans="1:19" x14ac:dyDescent="0.3">
      <c r="A3143">
        <v>1892</v>
      </c>
      <c r="B3143">
        <v>7340</v>
      </c>
      <c r="C3143">
        <v>19.600000000000001</v>
      </c>
      <c r="D3143">
        <v>40.200000000000003</v>
      </c>
      <c r="E3143">
        <v>32</v>
      </c>
      <c r="F3143">
        <v>0</v>
      </c>
      <c r="G3143">
        <v>0.27457077200000002</v>
      </c>
      <c r="H3143">
        <v>0.21035555</v>
      </c>
      <c r="I3143">
        <v>0.16722995800000001</v>
      </c>
      <c r="J3143">
        <v>0.17142084599999999</v>
      </c>
      <c r="K3143">
        <v>9.2605110000000004E-2</v>
      </c>
      <c r="L3143">
        <v>8.3817764000000003E-2</v>
      </c>
      <c r="M3143">
        <v>0.46532378000000002</v>
      </c>
      <c r="N3143">
        <v>0.866432337</v>
      </c>
      <c r="O3143">
        <v>8.6251182999999995E-2</v>
      </c>
      <c r="P3143">
        <v>6.894687E-3</v>
      </c>
      <c r="Q3143">
        <v>1.6493173E-2</v>
      </c>
      <c r="R3143">
        <v>0.45099364600000003</v>
      </c>
      <c r="S3143">
        <v>1.6222789999999999E-3</v>
      </c>
    </row>
    <row r="3144" spans="1:19" x14ac:dyDescent="0.3">
      <c r="A3144">
        <v>554896</v>
      </c>
      <c r="B3144">
        <v>2123347</v>
      </c>
      <c r="C3144">
        <v>10.5</v>
      </c>
      <c r="D3144">
        <v>55.5</v>
      </c>
      <c r="E3144">
        <v>5530</v>
      </c>
      <c r="F3144">
        <v>409</v>
      </c>
      <c r="G3144">
        <v>0.28771590200000002</v>
      </c>
      <c r="H3144">
        <v>0.21591189599999999</v>
      </c>
      <c r="I3144">
        <v>0.202935532</v>
      </c>
      <c r="J3144">
        <v>0.17714213700000001</v>
      </c>
      <c r="K3144">
        <v>7.1343130000000005E-2</v>
      </c>
      <c r="L3144">
        <v>4.4951403000000001E-2</v>
      </c>
      <c r="M3144">
        <v>0.511139754</v>
      </c>
      <c r="N3144">
        <v>0.726176983</v>
      </c>
      <c r="O3144">
        <v>0.178620367</v>
      </c>
      <c r="P3144">
        <v>5.8096612999999998E-2</v>
      </c>
      <c r="Q3144">
        <v>8.8161079999999996E-3</v>
      </c>
      <c r="R3144">
        <v>0.29474700500000001</v>
      </c>
      <c r="S3144">
        <v>2.5222170000000002E-3</v>
      </c>
    </row>
    <row r="3145" spans="1:19" x14ac:dyDescent="0.3">
      <c r="A3145">
        <v>33052</v>
      </c>
      <c r="B3145">
        <v>139200</v>
      </c>
      <c r="C3145">
        <v>12.2</v>
      </c>
      <c r="D3145">
        <v>49.5</v>
      </c>
      <c r="E3145">
        <v>690</v>
      </c>
      <c r="F3145">
        <v>110</v>
      </c>
      <c r="G3145">
        <v>0.28511815899999998</v>
      </c>
      <c r="H3145">
        <v>0.24780126599999999</v>
      </c>
      <c r="I3145">
        <v>0.16466957400000001</v>
      </c>
      <c r="J3145">
        <v>0.15657012000000001</v>
      </c>
      <c r="K3145">
        <v>7.9270325000000003E-2</v>
      </c>
      <c r="L3145">
        <v>6.6570555000000003E-2</v>
      </c>
      <c r="M3145">
        <v>0.51367054499999998</v>
      </c>
      <c r="N3145">
        <v>0.85176840499999995</v>
      </c>
      <c r="O3145">
        <v>8.3646057999999995E-2</v>
      </c>
      <c r="P3145">
        <v>2.3305851999999998E-2</v>
      </c>
      <c r="Q3145">
        <v>1.0127939000000001E-2</v>
      </c>
      <c r="R3145">
        <v>0.249728328</v>
      </c>
      <c r="S3145">
        <v>1.535853E-3</v>
      </c>
    </row>
    <row r="3146" spans="1:19" x14ac:dyDescent="0.3">
      <c r="A3146">
        <v>116</v>
      </c>
      <c r="B3146">
        <v>702</v>
      </c>
      <c r="C3146">
        <v>14</v>
      </c>
      <c r="D3146">
        <v>52.4</v>
      </c>
      <c r="E3146">
        <v>3</v>
      </c>
      <c r="F3146">
        <v>0</v>
      </c>
      <c r="G3146">
        <v>0.20747422700000001</v>
      </c>
      <c r="H3146">
        <v>0.119845361</v>
      </c>
      <c r="I3146">
        <v>0.16881443300000001</v>
      </c>
      <c r="J3146">
        <v>0.175257732</v>
      </c>
      <c r="K3146">
        <v>0.19201030899999999</v>
      </c>
      <c r="L3146">
        <v>0.136597938</v>
      </c>
      <c r="M3146">
        <v>0.49613402099999998</v>
      </c>
      <c r="N3146">
        <v>0.91108247399999998</v>
      </c>
      <c r="O3146">
        <v>1.6752577000000001E-2</v>
      </c>
      <c r="P3146">
        <v>1.1597938E-2</v>
      </c>
      <c r="Q3146">
        <v>3.6082474000000003E-2</v>
      </c>
      <c r="R3146">
        <v>0.51417525799999997</v>
      </c>
      <c r="S3146">
        <v>0</v>
      </c>
    </row>
    <row r="3147" spans="1:19" x14ac:dyDescent="0.3">
      <c r="A3147">
        <v>2329</v>
      </c>
      <c r="B3147">
        <v>12183</v>
      </c>
      <c r="C3147">
        <v>18.5</v>
      </c>
      <c r="D3147">
        <v>41.3</v>
      </c>
      <c r="E3147">
        <v>83</v>
      </c>
      <c r="F3147">
        <v>0</v>
      </c>
      <c r="G3147">
        <v>0.29974872299999999</v>
      </c>
      <c r="H3147">
        <v>0.20547945200000001</v>
      </c>
      <c r="I3147">
        <v>0.17378617199999999</v>
      </c>
      <c r="J3147">
        <v>0.17038177800000001</v>
      </c>
      <c r="K3147">
        <v>8.0489584000000003E-2</v>
      </c>
      <c r="L3147">
        <v>7.0114289999999996E-2</v>
      </c>
      <c r="M3147">
        <v>0.47264326800000001</v>
      </c>
      <c r="N3147">
        <v>0.91732187700000001</v>
      </c>
      <c r="O3147">
        <v>4.7013050000000001E-2</v>
      </c>
      <c r="P3147">
        <v>6.079274E-3</v>
      </c>
      <c r="Q3147">
        <v>1.3536516E-2</v>
      </c>
      <c r="R3147">
        <v>0.559698468</v>
      </c>
      <c r="S3147">
        <v>7.2951299999999999E-4</v>
      </c>
    </row>
    <row r="3148" spans="1:19" x14ac:dyDescent="0.3">
      <c r="A3148">
        <v>266</v>
      </c>
      <c r="B3148">
        <v>1487</v>
      </c>
      <c r="C3148">
        <v>13.5</v>
      </c>
      <c r="D3148">
        <v>40.799999999999997</v>
      </c>
      <c r="E3148">
        <v>8</v>
      </c>
      <c r="F3148">
        <v>0</v>
      </c>
      <c r="G3148">
        <v>0.20786142599999999</v>
      </c>
      <c r="H3148">
        <v>0.13257828099999999</v>
      </c>
      <c r="I3148">
        <v>0.15123251200000001</v>
      </c>
      <c r="J3148">
        <v>0.21185876100000001</v>
      </c>
      <c r="K3148">
        <v>0.149900067</v>
      </c>
      <c r="L3148">
        <v>0.146568954</v>
      </c>
      <c r="M3148">
        <v>0.52165223199999999</v>
      </c>
      <c r="N3148">
        <v>0.95869420400000005</v>
      </c>
      <c r="O3148">
        <v>9.3271150000000004E-3</v>
      </c>
      <c r="P3148">
        <v>5.3297800000000001E-3</v>
      </c>
      <c r="Q3148">
        <v>1.332445E-2</v>
      </c>
      <c r="R3148">
        <v>0.143237841</v>
      </c>
      <c r="S3148">
        <v>0</v>
      </c>
    </row>
    <row r="3149" spans="1:19" x14ac:dyDescent="0.3">
      <c r="A3149">
        <v>8233</v>
      </c>
      <c r="B3149">
        <v>32926</v>
      </c>
      <c r="C3149">
        <v>14.3</v>
      </c>
      <c r="D3149">
        <v>38.200000000000003</v>
      </c>
      <c r="E3149">
        <v>122</v>
      </c>
      <c r="F3149">
        <v>8</v>
      </c>
      <c r="G3149">
        <v>0.31700763399999998</v>
      </c>
      <c r="H3149">
        <v>0.19123664100000001</v>
      </c>
      <c r="I3149">
        <v>0.17331297700000001</v>
      </c>
      <c r="J3149">
        <v>0.170503817</v>
      </c>
      <c r="K3149">
        <v>8.8183206E-2</v>
      </c>
      <c r="L3149">
        <v>5.9755725000000003E-2</v>
      </c>
      <c r="M3149">
        <v>0.51007633600000002</v>
      </c>
      <c r="N3149">
        <v>0.84751145000000006</v>
      </c>
      <c r="O3149">
        <v>9.9114504000000006E-2</v>
      </c>
      <c r="P3149">
        <v>1.1816794E-2</v>
      </c>
      <c r="Q3149">
        <v>2.4213740000000001E-2</v>
      </c>
      <c r="R3149">
        <v>0.44079389299999999</v>
      </c>
      <c r="S3149">
        <v>1.6488550000000001E-3</v>
      </c>
    </row>
    <row r="3150" spans="1:19" x14ac:dyDescent="0.3">
      <c r="A3150">
        <v>40764</v>
      </c>
      <c r="B3150">
        <v>120010</v>
      </c>
      <c r="C3150">
        <v>12</v>
      </c>
      <c r="D3150">
        <v>49.9</v>
      </c>
      <c r="E3150">
        <v>440</v>
      </c>
      <c r="F3150">
        <v>29</v>
      </c>
      <c r="G3150">
        <v>0.27557047000000001</v>
      </c>
      <c r="H3150">
        <v>0.232256711</v>
      </c>
      <c r="I3150">
        <v>0.17052013399999999</v>
      </c>
      <c r="J3150">
        <v>0.16540268499999999</v>
      </c>
      <c r="K3150">
        <v>8.8221477000000006E-2</v>
      </c>
      <c r="L3150">
        <v>6.8028522999999994E-2</v>
      </c>
      <c r="M3150">
        <v>0.50239093999999995</v>
      </c>
      <c r="N3150">
        <v>0.906149329</v>
      </c>
      <c r="O3150">
        <v>4.3758389000000002E-2</v>
      </c>
      <c r="P3150">
        <v>1.4253356E-2</v>
      </c>
      <c r="Q3150">
        <v>1.1434563999999999E-2</v>
      </c>
      <c r="R3150">
        <v>0.40716443000000002</v>
      </c>
      <c r="S3150">
        <v>1.82047E-3</v>
      </c>
    </row>
    <row r="3151" spans="1:19" x14ac:dyDescent="0.3">
      <c r="A3151">
        <v>218043</v>
      </c>
      <c r="B3151">
        <v>1300503</v>
      </c>
      <c r="C3151">
        <v>10.199999999999999</v>
      </c>
      <c r="D3151">
        <v>68.7</v>
      </c>
      <c r="E3151">
        <v>1654</v>
      </c>
      <c r="F3151">
        <v>294</v>
      </c>
      <c r="G3151">
        <v>0.238210328</v>
      </c>
      <c r="H3151">
        <v>0.26583926899999999</v>
      </c>
      <c r="I3151">
        <v>0.230986362</v>
      </c>
      <c r="J3151">
        <v>0.163270416</v>
      </c>
      <c r="K3151">
        <v>6.5791230000000006E-2</v>
      </c>
      <c r="L3151">
        <v>3.5902394999999997E-2</v>
      </c>
      <c r="M3151">
        <v>0.49469290100000002</v>
      </c>
      <c r="N3151">
        <v>0.79708529500000003</v>
      </c>
      <c r="O3151">
        <v>8.8902738999999995E-2</v>
      </c>
      <c r="P3151">
        <v>7.4200480999999999E-2</v>
      </c>
      <c r="Q3151">
        <v>1.197139E-2</v>
      </c>
      <c r="R3151">
        <v>0.33641010599999999</v>
      </c>
      <c r="S3151">
        <v>1.241018E-3</v>
      </c>
    </row>
    <row r="3152" spans="1:19" x14ac:dyDescent="0.3">
      <c r="A3152">
        <v>2419</v>
      </c>
      <c r="B3152">
        <v>14883</v>
      </c>
      <c r="C3152">
        <v>16.8</v>
      </c>
      <c r="D3152">
        <v>38.9</v>
      </c>
      <c r="E3152">
        <v>70</v>
      </c>
      <c r="F3152">
        <v>0</v>
      </c>
      <c r="G3152">
        <v>0.21711828499999999</v>
      </c>
      <c r="H3152">
        <v>0.141219029</v>
      </c>
      <c r="I3152">
        <v>0.15350488000000001</v>
      </c>
      <c r="J3152">
        <v>0.218142106</v>
      </c>
      <c r="K3152">
        <v>0.15691761700000001</v>
      </c>
      <c r="L3152">
        <v>0.113098082</v>
      </c>
      <c r="M3152">
        <v>0.51948672399999996</v>
      </c>
      <c r="N3152">
        <v>0.87680021799999996</v>
      </c>
      <c r="O3152">
        <v>8.9481947000000006E-2</v>
      </c>
      <c r="P3152">
        <v>5.1873589999999999E-3</v>
      </c>
      <c r="Q3152">
        <v>1.0579483000000001E-2</v>
      </c>
      <c r="R3152">
        <v>0.106750392</v>
      </c>
      <c r="S3152">
        <v>6.8254700000000004E-4</v>
      </c>
    </row>
    <row r="3153" spans="1:19" x14ac:dyDescent="0.3">
      <c r="A3153">
        <v>3349</v>
      </c>
      <c r="B3153">
        <v>21591</v>
      </c>
      <c r="C3153">
        <v>18.899999999999999</v>
      </c>
      <c r="D3153">
        <v>35.799999999999997</v>
      </c>
      <c r="E3153">
        <v>81</v>
      </c>
      <c r="F3153">
        <v>0</v>
      </c>
      <c r="G3153">
        <v>0.21133259500000001</v>
      </c>
      <c r="H3153">
        <v>0.201273533</v>
      </c>
      <c r="I3153">
        <v>0.16818936900000001</v>
      </c>
      <c r="J3153">
        <v>0.193337025</v>
      </c>
      <c r="K3153">
        <v>0.12389258</v>
      </c>
      <c r="L3153">
        <v>0.10197489799999999</v>
      </c>
      <c r="M3153">
        <v>0.46040974499999998</v>
      </c>
      <c r="N3153">
        <v>0.85788113700000002</v>
      </c>
      <c r="O3153">
        <v>0.112033961</v>
      </c>
      <c r="P3153">
        <v>6.229236E-3</v>
      </c>
      <c r="Q3153">
        <v>8.3979329999999998E-3</v>
      </c>
      <c r="R3153">
        <v>8.2595054000000001E-2</v>
      </c>
      <c r="S3153">
        <v>6.92137E-4</v>
      </c>
    </row>
    <row r="3154" spans="1:19" x14ac:dyDescent="0.3">
      <c r="A3154">
        <v>7522</v>
      </c>
      <c r="B3154">
        <v>42166</v>
      </c>
      <c r="C3154">
        <v>12.6</v>
      </c>
      <c r="D3154">
        <v>33.6</v>
      </c>
      <c r="E3154">
        <v>173</v>
      </c>
      <c r="F3154">
        <v>0</v>
      </c>
      <c r="G3154">
        <v>0.25947836099999999</v>
      </c>
      <c r="H3154">
        <v>0.16808373099999999</v>
      </c>
      <c r="I3154">
        <v>0.17601130500000001</v>
      </c>
      <c r="J3154">
        <v>0.20901492099999999</v>
      </c>
      <c r="K3154">
        <v>0.109501114</v>
      </c>
      <c r="L3154">
        <v>7.7910568999999999E-2</v>
      </c>
      <c r="M3154">
        <v>0.50705338499999997</v>
      </c>
      <c r="N3154">
        <v>0.882810816</v>
      </c>
      <c r="O3154">
        <v>7.9275740999999997E-2</v>
      </c>
      <c r="P3154">
        <v>5.2211820000000004E-3</v>
      </c>
      <c r="Q3154">
        <v>1.1256676E-2</v>
      </c>
      <c r="R3154">
        <v>9.0700068999999994E-2</v>
      </c>
      <c r="S3154">
        <v>5.2690799999999998E-4</v>
      </c>
    </row>
    <row r="3155" spans="1:19" x14ac:dyDescent="0.3">
      <c r="A3155">
        <v>822</v>
      </c>
      <c r="B3155">
        <v>3623</v>
      </c>
      <c r="C3155">
        <v>12.1</v>
      </c>
      <c r="D3155">
        <v>40.6</v>
      </c>
      <c r="E3155">
        <v>17</v>
      </c>
      <c r="F3155">
        <v>0</v>
      </c>
      <c r="G3155">
        <v>0.31118403100000003</v>
      </c>
      <c r="H3155">
        <v>0.18649166</v>
      </c>
      <c r="I3155">
        <v>0.18293683299999999</v>
      </c>
      <c r="J3155">
        <v>0.172545803</v>
      </c>
      <c r="K3155">
        <v>8.0393765000000006E-2</v>
      </c>
      <c r="L3155">
        <v>6.6447908E-2</v>
      </c>
      <c r="M3155">
        <v>0.49576155300000002</v>
      </c>
      <c r="N3155">
        <v>0.91386382300000002</v>
      </c>
      <c r="O3155">
        <v>3.4181022999999998E-2</v>
      </c>
      <c r="P3155">
        <v>6.0158599999999996E-3</v>
      </c>
      <c r="Q3155">
        <v>2.8712059000000002E-2</v>
      </c>
      <c r="R3155">
        <v>0.54361498500000005</v>
      </c>
      <c r="S3155">
        <v>2.7344799999999997E-4</v>
      </c>
    </row>
    <row r="3156" spans="1:19" x14ac:dyDescent="0.3">
      <c r="A3156">
        <v>10493</v>
      </c>
      <c r="B3156">
        <v>26742</v>
      </c>
      <c r="C3156">
        <v>19</v>
      </c>
      <c r="D3156">
        <v>53.7</v>
      </c>
      <c r="E3156">
        <v>132</v>
      </c>
      <c r="F3156">
        <v>6</v>
      </c>
      <c r="G3156">
        <v>0.30114805</v>
      </c>
      <c r="H3156">
        <v>0.205489697</v>
      </c>
      <c r="I3156">
        <v>0.16685987799999999</v>
      </c>
      <c r="J3156">
        <v>0.15792229199999999</v>
      </c>
      <c r="K3156">
        <v>9.1320444000000001E-2</v>
      </c>
      <c r="L3156">
        <v>7.7259639000000005E-2</v>
      </c>
      <c r="M3156">
        <v>0.50914326300000001</v>
      </c>
      <c r="N3156">
        <v>0.95534946300000001</v>
      </c>
      <c r="O3156">
        <v>1.2826745000000001E-2</v>
      </c>
      <c r="P3156">
        <v>8.6384200000000008E-3</v>
      </c>
      <c r="Q3156">
        <v>1.2004038999999999E-2</v>
      </c>
      <c r="R3156">
        <v>0.72716053999999997</v>
      </c>
      <c r="S3156">
        <v>9.3489400000000002E-4</v>
      </c>
    </row>
    <row r="3157" spans="1:19" x14ac:dyDescent="0.3">
      <c r="A3157">
        <v>14208</v>
      </c>
      <c r="B3157">
        <v>49028</v>
      </c>
      <c r="C3157">
        <v>15.6</v>
      </c>
      <c r="D3157">
        <v>64.7</v>
      </c>
      <c r="E3157">
        <v>281</v>
      </c>
      <c r="F3157">
        <v>7</v>
      </c>
      <c r="G3157">
        <v>0.31251402299999997</v>
      </c>
      <c r="H3157">
        <v>0.22978072399999999</v>
      </c>
      <c r="I3157">
        <v>0.172503825</v>
      </c>
      <c r="J3157">
        <v>0.14235594100000001</v>
      </c>
      <c r="K3157">
        <v>7.6532380999999997E-2</v>
      </c>
      <c r="L3157">
        <v>6.6313105999999997E-2</v>
      </c>
      <c r="M3157">
        <v>0.48895461499999998</v>
      </c>
      <c r="N3157">
        <v>0.94604793499999995</v>
      </c>
      <c r="O3157">
        <v>2.0887302E-2</v>
      </c>
      <c r="P3157">
        <v>8.6486489999999996E-3</v>
      </c>
      <c r="Q3157">
        <v>1.0280469E-2</v>
      </c>
      <c r="R3157">
        <v>0.82282508899999995</v>
      </c>
      <c r="S3157">
        <v>1.917389E-3</v>
      </c>
    </row>
    <row r="3158" spans="1:19" x14ac:dyDescent="0.3">
      <c r="A3158">
        <v>10154</v>
      </c>
      <c r="B3158">
        <v>57533</v>
      </c>
      <c r="C3158">
        <v>12.9</v>
      </c>
      <c r="D3158">
        <v>37.1</v>
      </c>
      <c r="E3158">
        <v>264</v>
      </c>
      <c r="F3158">
        <v>0</v>
      </c>
      <c r="G3158">
        <v>0.25281851900000002</v>
      </c>
      <c r="H3158">
        <v>0.160788125</v>
      </c>
      <c r="I3158">
        <v>0.17568475</v>
      </c>
      <c r="J3158">
        <v>0.20758084500000001</v>
      </c>
      <c r="K3158">
        <v>0.115638805</v>
      </c>
      <c r="L3158">
        <v>8.7488956000000007E-2</v>
      </c>
      <c r="M3158">
        <v>0.51169818</v>
      </c>
      <c r="N3158">
        <v>0.93634917799999995</v>
      </c>
      <c r="O3158">
        <v>2.9280792E-2</v>
      </c>
      <c r="P3158">
        <v>5.743064E-3</v>
      </c>
      <c r="Q3158">
        <v>9.6483479999999993E-3</v>
      </c>
      <c r="R3158">
        <v>0.11661070900000001</v>
      </c>
      <c r="S3158">
        <v>1.5197030000000001E-3</v>
      </c>
    </row>
    <row r="3159" spans="1:19" x14ac:dyDescent="0.3">
      <c r="A3159">
        <v>18323</v>
      </c>
      <c r="B3159">
        <v>91936</v>
      </c>
      <c r="C3159">
        <v>16.5</v>
      </c>
      <c r="D3159">
        <v>48</v>
      </c>
      <c r="E3159">
        <v>392</v>
      </c>
      <c r="F3159">
        <v>43</v>
      </c>
      <c r="G3159">
        <v>0.28008123000000001</v>
      </c>
      <c r="H3159">
        <v>0.202934277</v>
      </c>
      <c r="I3159">
        <v>0.176512749</v>
      </c>
      <c r="J3159">
        <v>0.17494895999999999</v>
      </c>
      <c r="K3159">
        <v>9.3316970999999999E-2</v>
      </c>
      <c r="L3159">
        <v>7.2205811999999994E-2</v>
      </c>
      <c r="M3159">
        <v>0.510099474</v>
      </c>
      <c r="N3159">
        <v>0.89457451899999996</v>
      </c>
      <c r="O3159">
        <v>6.5668302999999997E-2</v>
      </c>
      <c r="P3159">
        <v>1.4193562E-2</v>
      </c>
      <c r="Q3159">
        <v>8.9483519999999997E-3</v>
      </c>
      <c r="R3159">
        <v>0.47838929699999999</v>
      </c>
      <c r="S3159">
        <v>9.01351E-4</v>
      </c>
    </row>
    <row r="3160" spans="1:19" x14ac:dyDescent="0.3">
      <c r="A3160">
        <v>18172</v>
      </c>
      <c r="B3160">
        <v>72164</v>
      </c>
      <c r="C3160">
        <v>18</v>
      </c>
      <c r="D3160">
        <v>47.4</v>
      </c>
      <c r="E3160">
        <v>203</v>
      </c>
      <c r="F3160">
        <v>6</v>
      </c>
      <c r="G3160">
        <v>0.19435118100000001</v>
      </c>
      <c r="H3160">
        <v>0.28936152700000001</v>
      </c>
      <c r="I3160">
        <v>0.20118951400000001</v>
      </c>
      <c r="J3160">
        <v>0.17738553700000001</v>
      </c>
      <c r="K3160">
        <v>8.1868139000000006E-2</v>
      </c>
      <c r="L3160">
        <v>5.5844102E-2</v>
      </c>
      <c r="M3160">
        <v>0.41926244699999998</v>
      </c>
      <c r="N3160">
        <v>0.72715188200000003</v>
      </c>
      <c r="O3160">
        <v>0.23579230100000001</v>
      </c>
      <c r="P3160">
        <v>1.1415494E-2</v>
      </c>
      <c r="Q3160">
        <v>8.3868929999999994E-3</v>
      </c>
      <c r="R3160">
        <v>0.18082525899999999</v>
      </c>
      <c r="S3160">
        <v>1.17855E-3</v>
      </c>
    </row>
    <row r="3161" spans="1:19" x14ac:dyDescent="0.3">
      <c r="A3161">
        <v>9283</v>
      </c>
      <c r="B3161">
        <v>57452</v>
      </c>
      <c r="C3161">
        <v>12.6</v>
      </c>
      <c r="D3161">
        <v>41</v>
      </c>
      <c r="E3161">
        <v>100</v>
      </c>
      <c r="F3161">
        <v>0</v>
      </c>
      <c r="G3161">
        <v>0.31187778300000002</v>
      </c>
      <c r="H3161">
        <v>0.24622597099999999</v>
      </c>
      <c r="I3161">
        <v>0.160789921</v>
      </c>
      <c r="J3161">
        <v>0.16261810800000001</v>
      </c>
      <c r="K3161">
        <v>7.2765448999999996E-2</v>
      </c>
      <c r="L3161">
        <v>4.5722766999999997E-2</v>
      </c>
      <c r="M3161">
        <v>0.50217210300000004</v>
      </c>
      <c r="N3161">
        <v>0.70964413699999995</v>
      </c>
      <c r="O3161">
        <v>0.244488289</v>
      </c>
      <c r="P3161">
        <v>1.3648047E-2</v>
      </c>
      <c r="Q3161">
        <v>1.4661695000000001E-2</v>
      </c>
      <c r="R3161">
        <v>0.31046591600000001</v>
      </c>
      <c r="S3161">
        <v>1.194657E-3</v>
      </c>
    </row>
    <row r="3162" spans="1:19" x14ac:dyDescent="0.3">
      <c r="A3162">
        <v>2782</v>
      </c>
      <c r="B3162">
        <v>12097</v>
      </c>
      <c r="C3162">
        <v>9.8000000000000007</v>
      </c>
      <c r="D3162">
        <v>35.4</v>
      </c>
      <c r="E3162">
        <v>42</v>
      </c>
      <c r="F3162">
        <v>0</v>
      </c>
      <c r="G3162">
        <v>0.31430238399999999</v>
      </c>
      <c r="H3162">
        <v>0.202867145</v>
      </c>
      <c r="I3162">
        <v>0.18228037999999999</v>
      </c>
      <c r="J3162">
        <v>0.16477746300000001</v>
      </c>
      <c r="K3162">
        <v>7.4845808E-2</v>
      </c>
      <c r="L3162">
        <v>6.0926820999999999E-2</v>
      </c>
      <c r="M3162">
        <v>0.49308217999999998</v>
      </c>
      <c r="N3162">
        <v>0.90223370599999997</v>
      </c>
      <c r="O3162">
        <v>5.2925488E-2</v>
      </c>
      <c r="P3162">
        <v>5.9176530000000001E-3</v>
      </c>
      <c r="Q3162">
        <v>1.5919320000000001E-2</v>
      </c>
      <c r="R3162">
        <v>0.55159193200000001</v>
      </c>
      <c r="S3162">
        <v>9.1681900000000003E-4</v>
      </c>
    </row>
    <row r="3163" spans="1:19" x14ac:dyDescent="0.3">
      <c r="A3163">
        <v>8932</v>
      </c>
      <c r="B3163">
        <v>35771</v>
      </c>
      <c r="C3163">
        <v>11.7</v>
      </c>
      <c r="D3163">
        <v>49.9</v>
      </c>
      <c r="E3163">
        <v>144</v>
      </c>
      <c r="F3163">
        <v>5</v>
      </c>
      <c r="G3163">
        <v>0.26523047799999999</v>
      </c>
      <c r="H3163">
        <v>0.165068837</v>
      </c>
      <c r="I3163">
        <v>0.15715400500000001</v>
      </c>
      <c r="J3163">
        <v>0.19268714100000001</v>
      </c>
      <c r="K3163">
        <v>0.11554539899999999</v>
      </c>
      <c r="L3163">
        <v>0.104314141</v>
      </c>
      <c r="M3163">
        <v>0.51125912699999998</v>
      </c>
      <c r="N3163">
        <v>0.78565854700000004</v>
      </c>
      <c r="O3163">
        <v>0.176272226</v>
      </c>
      <c r="P3163">
        <v>1.7557550000000002E-2</v>
      </c>
      <c r="Q3163">
        <v>6.0197310000000004E-3</v>
      </c>
      <c r="R3163">
        <v>0.16743771299999999</v>
      </c>
      <c r="S3163">
        <v>5.5738300000000005E-4</v>
      </c>
    </row>
    <row r="3164" spans="1:19" x14ac:dyDescent="0.3">
      <c r="A3164">
        <v>91391</v>
      </c>
      <c r="B3164">
        <v>277681</v>
      </c>
      <c r="C3164">
        <v>19.899999999999999</v>
      </c>
      <c r="D3164">
        <v>87.4</v>
      </c>
      <c r="E3164">
        <v>992</v>
      </c>
      <c r="F3164">
        <v>56</v>
      </c>
      <c r="G3164">
        <v>0.35862021599999999</v>
      </c>
      <c r="H3164">
        <v>0.21547286800000001</v>
      </c>
      <c r="I3164">
        <v>0.18761476499999999</v>
      </c>
      <c r="J3164">
        <v>0.14098217299999999</v>
      </c>
      <c r="K3164">
        <v>5.7371716000000003E-2</v>
      </c>
      <c r="L3164">
        <v>3.9938262000000002E-2</v>
      </c>
      <c r="M3164">
        <v>0.50789800900000004</v>
      </c>
      <c r="N3164">
        <v>0.97573847300000005</v>
      </c>
      <c r="O3164">
        <v>7.3485820000000002E-3</v>
      </c>
      <c r="P3164">
        <v>6.1593630000000002E-3</v>
      </c>
      <c r="Q3164">
        <v>5.7870539999999998E-3</v>
      </c>
      <c r="R3164">
        <v>0.95389876100000004</v>
      </c>
      <c r="S3164">
        <v>5.3496800000000003E-4</v>
      </c>
    </row>
    <row r="3165" spans="1:19" x14ac:dyDescent="0.3">
      <c r="A3165">
        <v>8565</v>
      </c>
      <c r="B3165">
        <v>41685</v>
      </c>
      <c r="C3165">
        <v>13.8</v>
      </c>
      <c r="D3165">
        <v>49.5</v>
      </c>
      <c r="E3165">
        <v>202</v>
      </c>
      <c r="F3165">
        <v>4</v>
      </c>
      <c r="G3165">
        <v>0.28441139700000001</v>
      </c>
      <c r="H3165">
        <v>0.184522091</v>
      </c>
      <c r="I3165">
        <v>0.170324382</v>
      </c>
      <c r="J3165">
        <v>0.18654345899999999</v>
      </c>
      <c r="K3165">
        <v>9.7531041999999998E-2</v>
      </c>
      <c r="L3165">
        <v>7.6667629000000001E-2</v>
      </c>
      <c r="M3165">
        <v>0.50878332900000001</v>
      </c>
      <c r="N3165">
        <v>0.83829050000000005</v>
      </c>
      <c r="O3165">
        <v>0.13586485700000001</v>
      </c>
      <c r="P3165">
        <v>5.8715950000000003E-3</v>
      </c>
      <c r="Q3165">
        <v>8.3742420000000005E-3</v>
      </c>
      <c r="R3165">
        <v>0.42597940099999998</v>
      </c>
      <c r="S3165">
        <v>6.2566200000000003E-4</v>
      </c>
    </row>
    <row r="3166" spans="1:19" x14ac:dyDescent="0.3">
      <c r="A3166">
        <v>1141</v>
      </c>
      <c r="B3166">
        <v>4946</v>
      </c>
      <c r="C3166">
        <v>13.5</v>
      </c>
      <c r="D3166">
        <v>41.7</v>
      </c>
      <c r="E3166">
        <v>19</v>
      </c>
      <c r="F3166">
        <v>0</v>
      </c>
      <c r="G3166">
        <v>0.27215189899999997</v>
      </c>
      <c r="H3166">
        <v>0.16040348099999999</v>
      </c>
      <c r="I3166">
        <v>0.17583069600000001</v>
      </c>
      <c r="J3166">
        <v>0.19343354400000001</v>
      </c>
      <c r="K3166">
        <v>0.109968354</v>
      </c>
      <c r="L3166">
        <v>8.8212024999999999E-2</v>
      </c>
      <c r="M3166">
        <v>0.49782436699999999</v>
      </c>
      <c r="N3166">
        <v>0.923655063</v>
      </c>
      <c r="O3166">
        <v>3.1052215000000001E-2</v>
      </c>
      <c r="P3166">
        <v>8.7025320000000007E-3</v>
      </c>
      <c r="Q3166">
        <v>1.8591771999999999E-2</v>
      </c>
      <c r="R3166">
        <v>0.251780063</v>
      </c>
      <c r="S3166">
        <v>0</v>
      </c>
    </row>
    <row r="3167" spans="1:19" x14ac:dyDescent="0.3">
      <c r="A3167">
        <v>32959</v>
      </c>
      <c r="B3167">
        <v>133205</v>
      </c>
      <c r="C3167">
        <v>16</v>
      </c>
      <c r="D3167">
        <v>51.9</v>
      </c>
      <c r="E3167">
        <v>631</v>
      </c>
      <c r="F3167">
        <v>24</v>
      </c>
      <c r="G3167">
        <v>0.26794978400000002</v>
      </c>
      <c r="H3167">
        <v>0.237170082</v>
      </c>
      <c r="I3167">
        <v>0.170921879</v>
      </c>
      <c r="J3167">
        <v>0.173810784</v>
      </c>
      <c r="K3167">
        <v>8.3029569999999997E-2</v>
      </c>
      <c r="L3167">
        <v>6.7117900999999994E-2</v>
      </c>
      <c r="M3167">
        <v>0.48315813400000002</v>
      </c>
      <c r="N3167">
        <v>0.824321258</v>
      </c>
      <c r="O3167">
        <v>0.11101111700000001</v>
      </c>
      <c r="P3167">
        <v>2.1356726999999999E-2</v>
      </c>
      <c r="Q3167">
        <v>1.3264766000000001E-2</v>
      </c>
      <c r="R3167">
        <v>0.19829085699999999</v>
      </c>
      <c r="S3167">
        <v>1.5049530000000001E-3</v>
      </c>
    </row>
    <row r="3168" spans="1:19" x14ac:dyDescent="0.3">
      <c r="A3168">
        <v>3425</v>
      </c>
      <c r="B3168">
        <v>12552</v>
      </c>
      <c r="C3168">
        <v>14.6</v>
      </c>
      <c r="D3168">
        <v>51.4</v>
      </c>
      <c r="E3168">
        <v>85</v>
      </c>
      <c r="F3168">
        <v>0</v>
      </c>
      <c r="G3168">
        <v>0.24778761099999999</v>
      </c>
      <c r="H3168">
        <v>0.19476858</v>
      </c>
      <c r="I3168">
        <v>0.179183961</v>
      </c>
      <c r="J3168">
        <v>0.188660036</v>
      </c>
      <c r="K3168">
        <v>0.105646488</v>
      </c>
      <c r="L3168">
        <v>8.3953323999999996E-2</v>
      </c>
      <c r="M3168">
        <v>0.50834051199999997</v>
      </c>
      <c r="N3168">
        <v>0.84493695700000004</v>
      </c>
      <c r="O3168">
        <v>8.2308716000000004E-2</v>
      </c>
      <c r="P3168">
        <v>3.1325867E-2</v>
      </c>
      <c r="Q3168">
        <v>1.6054506999999999E-2</v>
      </c>
      <c r="R3168">
        <v>0.29806562800000003</v>
      </c>
      <c r="S3168">
        <v>7.0483199999999996E-4</v>
      </c>
    </row>
    <row r="3169" spans="1:19" x14ac:dyDescent="0.3">
      <c r="A3169">
        <v>6693</v>
      </c>
      <c r="B3169">
        <v>21161</v>
      </c>
      <c r="C3169">
        <v>24.7</v>
      </c>
      <c r="D3169">
        <v>63.5</v>
      </c>
      <c r="E3169">
        <v>124</v>
      </c>
      <c r="F3169">
        <v>0</v>
      </c>
      <c r="G3169">
        <v>0.26945406900000002</v>
      </c>
      <c r="H3169">
        <v>0.257748853</v>
      </c>
      <c r="I3169">
        <v>0.18620657400000001</v>
      </c>
      <c r="J3169">
        <v>0.14345912499999999</v>
      </c>
      <c r="K3169">
        <v>8.0016855999999997E-2</v>
      </c>
      <c r="L3169">
        <v>6.3114524000000005E-2</v>
      </c>
      <c r="M3169">
        <v>0.446717857</v>
      </c>
      <c r="N3169">
        <v>0.95041670599999994</v>
      </c>
      <c r="O3169">
        <v>2.7343383999999998E-2</v>
      </c>
      <c r="P3169">
        <v>8.6618600000000004E-3</v>
      </c>
      <c r="Q3169">
        <v>7.1635919999999999E-3</v>
      </c>
      <c r="R3169">
        <v>0.88528888500000003</v>
      </c>
      <c r="S3169">
        <v>6.5549200000000003E-4</v>
      </c>
    </row>
    <row r="3170" spans="1:19" x14ac:dyDescent="0.3">
      <c r="A3170">
        <v>130597</v>
      </c>
      <c r="B3170">
        <v>617855</v>
      </c>
      <c r="C3170">
        <v>5.6</v>
      </c>
      <c r="D3170">
        <v>67.3</v>
      </c>
      <c r="E3170">
        <v>845</v>
      </c>
      <c r="F3170">
        <v>90</v>
      </c>
      <c r="G3170">
        <v>0.27597955099999999</v>
      </c>
      <c r="H3170">
        <v>0.196015247</v>
      </c>
      <c r="I3170">
        <v>0.23810983299999999</v>
      </c>
      <c r="J3170">
        <v>0.16593994400000001</v>
      </c>
      <c r="K3170">
        <v>7.6367663000000002E-2</v>
      </c>
      <c r="L3170">
        <v>4.7587760999999999E-2</v>
      </c>
      <c r="M3170">
        <v>0.50700616899999995</v>
      </c>
      <c r="N3170">
        <v>0.80649935399999995</v>
      </c>
      <c r="O3170">
        <v>7.3737916000000001E-2</v>
      </c>
      <c r="P3170">
        <v>8.0160730999999999E-2</v>
      </c>
      <c r="Q3170">
        <v>8.6580159999999993E-3</v>
      </c>
      <c r="R3170">
        <v>0.24824612900000001</v>
      </c>
      <c r="S3170">
        <v>1.5714139999999999E-3</v>
      </c>
    </row>
    <row r="3171" spans="1:19" x14ac:dyDescent="0.3">
      <c r="A3171">
        <v>10581</v>
      </c>
      <c r="B3171">
        <v>52023</v>
      </c>
      <c r="C3171">
        <v>9.4</v>
      </c>
      <c r="D3171">
        <v>52.2</v>
      </c>
      <c r="E3171">
        <v>155</v>
      </c>
      <c r="F3171">
        <v>4</v>
      </c>
      <c r="G3171">
        <v>0.26391227699999997</v>
      </c>
      <c r="H3171">
        <v>0.167143137</v>
      </c>
      <c r="I3171">
        <v>0.194967691</v>
      </c>
      <c r="J3171">
        <v>0.20928137899999999</v>
      </c>
      <c r="K3171">
        <v>0.100078324</v>
      </c>
      <c r="L3171">
        <v>6.4617192000000004E-2</v>
      </c>
      <c r="M3171">
        <v>0.49810064599999998</v>
      </c>
      <c r="N3171">
        <v>0.94983356200000002</v>
      </c>
      <c r="O3171">
        <v>1.8680242999999999E-2</v>
      </c>
      <c r="P3171">
        <v>6.5400429999999997E-3</v>
      </c>
      <c r="Q3171">
        <v>9.7709029999999992E-3</v>
      </c>
      <c r="R3171">
        <v>0.40184061100000001</v>
      </c>
      <c r="S3171">
        <v>1.0182100000000001E-3</v>
      </c>
    </row>
    <row r="3172" spans="1:19" x14ac:dyDescent="0.3">
      <c r="A3172">
        <v>1819</v>
      </c>
      <c r="B3172">
        <v>7887</v>
      </c>
      <c r="C3172">
        <v>11.8</v>
      </c>
      <c r="D3172">
        <v>38.1</v>
      </c>
      <c r="E3172">
        <v>34</v>
      </c>
      <c r="F3172">
        <v>0</v>
      </c>
      <c r="G3172">
        <v>0.32172284600000001</v>
      </c>
      <c r="H3172">
        <v>0.19675405700000001</v>
      </c>
      <c r="I3172">
        <v>0.19438202199999999</v>
      </c>
      <c r="J3172">
        <v>0.166791511</v>
      </c>
      <c r="K3172">
        <v>7.1660424E-2</v>
      </c>
      <c r="L3172">
        <v>4.8689138999999999E-2</v>
      </c>
      <c r="M3172">
        <v>0.48339575499999998</v>
      </c>
      <c r="N3172">
        <v>0.92359550599999996</v>
      </c>
      <c r="O3172">
        <v>3.4207240999999999E-2</v>
      </c>
      <c r="P3172">
        <v>8.9887639999999998E-3</v>
      </c>
      <c r="Q3172">
        <v>2.1098626999999998E-2</v>
      </c>
      <c r="R3172">
        <v>0.61847690399999999</v>
      </c>
      <c r="S3172">
        <v>4.9937600000000005E-4</v>
      </c>
    </row>
    <row r="3173" spans="1:19" x14ac:dyDescent="0.3">
      <c r="A3173">
        <v>16701</v>
      </c>
      <c r="B3173">
        <v>71084</v>
      </c>
      <c r="C3173">
        <v>10</v>
      </c>
      <c r="D3173">
        <v>38.4</v>
      </c>
      <c r="E3173">
        <v>251</v>
      </c>
      <c r="F3173">
        <v>21</v>
      </c>
      <c r="G3173">
        <v>0.27073331</v>
      </c>
      <c r="H3173">
        <v>0.17721193399999999</v>
      </c>
      <c r="I3173">
        <v>0.19085790999999999</v>
      </c>
      <c r="J3173">
        <v>0.20976223099999999</v>
      </c>
      <c r="K3173">
        <v>9.1449474000000003E-2</v>
      </c>
      <c r="L3173">
        <v>5.9985139E-2</v>
      </c>
      <c r="M3173">
        <v>0.49902834899999998</v>
      </c>
      <c r="N3173">
        <v>0.94780235499999999</v>
      </c>
      <c r="O3173">
        <v>1.5889345999999999E-2</v>
      </c>
      <c r="P3173">
        <v>6.615798E-3</v>
      </c>
      <c r="Q3173">
        <v>1.1645519E-2</v>
      </c>
      <c r="R3173">
        <v>0.19954561000000001</v>
      </c>
      <c r="S3173">
        <v>7.8589399999999998E-4</v>
      </c>
    </row>
    <row r="3174" spans="1:19" x14ac:dyDescent="0.3">
      <c r="A3174">
        <v>7939</v>
      </c>
      <c r="B3174">
        <v>46291</v>
      </c>
      <c r="C3174">
        <v>13.5</v>
      </c>
      <c r="D3174">
        <v>42.3</v>
      </c>
      <c r="E3174">
        <v>269</v>
      </c>
      <c r="F3174">
        <v>0</v>
      </c>
      <c r="G3174">
        <v>0.21342146300000001</v>
      </c>
      <c r="H3174">
        <v>0.153253255</v>
      </c>
      <c r="I3174">
        <v>0.14613847499999999</v>
      </c>
      <c r="J3174">
        <v>0.21210391100000001</v>
      </c>
      <c r="K3174">
        <v>0.15724983000000001</v>
      </c>
      <c r="L3174">
        <v>0.117833066</v>
      </c>
      <c r="M3174">
        <v>0.50367816600000004</v>
      </c>
      <c r="N3174">
        <v>0.91121895500000005</v>
      </c>
      <c r="O3174">
        <v>5.5556776000000002E-2</v>
      </c>
      <c r="P3174">
        <v>6.126617E-3</v>
      </c>
      <c r="Q3174">
        <v>1.043062E-2</v>
      </c>
      <c r="R3174">
        <v>0.10351566800000001</v>
      </c>
      <c r="S3174">
        <v>7.9053100000000002E-4</v>
      </c>
    </row>
    <row r="3175" spans="1:19" x14ac:dyDescent="0.3">
      <c r="A3175">
        <v>1053</v>
      </c>
      <c r="B3175">
        <v>8702</v>
      </c>
      <c r="C3175">
        <v>10.8</v>
      </c>
      <c r="D3175">
        <v>39.6</v>
      </c>
      <c r="E3175">
        <v>40</v>
      </c>
      <c r="F3175">
        <v>0</v>
      </c>
      <c r="G3175">
        <v>0.35751176400000001</v>
      </c>
      <c r="H3175">
        <v>0.201078848</v>
      </c>
      <c r="I3175">
        <v>0.163204407</v>
      </c>
      <c r="J3175">
        <v>0.15964650499999999</v>
      </c>
      <c r="K3175">
        <v>6.8518306000000001E-2</v>
      </c>
      <c r="L3175">
        <v>5.0040170000000002E-2</v>
      </c>
      <c r="M3175">
        <v>0.49110524500000002</v>
      </c>
      <c r="N3175">
        <v>0.94800872300000005</v>
      </c>
      <c r="O3175">
        <v>1.5264547E-2</v>
      </c>
      <c r="P3175">
        <v>6.0828649999999998E-3</v>
      </c>
      <c r="Q3175">
        <v>1.7559967999999999E-2</v>
      </c>
      <c r="R3175">
        <v>0.67519797999999998</v>
      </c>
      <c r="S3175">
        <v>3.4431300000000001E-4</v>
      </c>
    </row>
    <row r="3176" spans="1:19" x14ac:dyDescent="0.3">
      <c r="A3176">
        <v>3847</v>
      </c>
      <c r="B3176">
        <v>17904</v>
      </c>
      <c r="C3176">
        <v>14.8</v>
      </c>
      <c r="D3176">
        <v>41</v>
      </c>
      <c r="E3176">
        <v>83</v>
      </c>
      <c r="F3176">
        <v>0</v>
      </c>
      <c r="G3176">
        <v>0.25941143799999999</v>
      </c>
      <c r="H3176">
        <v>0.16457523600000001</v>
      </c>
      <c r="I3176">
        <v>0.16629650200000001</v>
      </c>
      <c r="J3176">
        <v>0.20016657400000001</v>
      </c>
      <c r="K3176">
        <v>0.116324264</v>
      </c>
      <c r="L3176">
        <v>9.3225985999999997E-2</v>
      </c>
      <c r="M3176">
        <v>0.50349805700000005</v>
      </c>
      <c r="N3176">
        <v>0.94536368699999995</v>
      </c>
      <c r="O3176">
        <v>1.7046085999999998E-2</v>
      </c>
      <c r="P3176">
        <v>7.8289840000000006E-3</v>
      </c>
      <c r="Q3176">
        <v>1.3770128E-2</v>
      </c>
      <c r="R3176">
        <v>0.19350360899999999</v>
      </c>
      <c r="S3176">
        <v>5.5524700000000003E-4</v>
      </c>
    </row>
    <row r="3177" spans="1:19" x14ac:dyDescent="0.3">
      <c r="A3177">
        <v>3508</v>
      </c>
      <c r="B3177">
        <v>14172</v>
      </c>
      <c r="C3177">
        <v>24.6</v>
      </c>
      <c r="D3177">
        <v>59.3</v>
      </c>
      <c r="E3177">
        <v>50</v>
      </c>
      <c r="F3177">
        <v>0</v>
      </c>
      <c r="G3177">
        <v>0.35989844100000001</v>
      </c>
      <c r="H3177">
        <v>0.19782777300000001</v>
      </c>
      <c r="I3177">
        <v>0.170957049</v>
      </c>
      <c r="J3177">
        <v>0.13971366099999999</v>
      </c>
      <c r="K3177">
        <v>7.3206855000000001E-2</v>
      </c>
      <c r="L3177">
        <v>5.8396219999999999E-2</v>
      </c>
      <c r="M3177">
        <v>0.50271528300000001</v>
      </c>
      <c r="N3177">
        <v>0.98384935500000004</v>
      </c>
      <c r="O3177">
        <v>5.5010930000000003E-3</v>
      </c>
      <c r="P3177">
        <v>2.4684389999999998E-3</v>
      </c>
      <c r="Q3177">
        <v>4.5137170000000004E-3</v>
      </c>
      <c r="R3177">
        <v>0.94710487300000001</v>
      </c>
      <c r="S3177">
        <v>1.4105399999999999E-4</v>
      </c>
    </row>
    <row r="3178" spans="1:19" x14ac:dyDescent="0.3">
      <c r="A3178">
        <v>3998</v>
      </c>
      <c r="B3178">
        <v>11840</v>
      </c>
      <c r="C3178">
        <v>27.2</v>
      </c>
      <c r="D3178">
        <v>56.3</v>
      </c>
      <c r="E3178">
        <v>64</v>
      </c>
      <c r="F3178">
        <v>0</v>
      </c>
      <c r="G3178">
        <v>0.31798986499999998</v>
      </c>
      <c r="H3178">
        <v>0.22457770299999999</v>
      </c>
      <c r="I3178">
        <v>0.168665541</v>
      </c>
      <c r="J3178">
        <v>0.14324324299999999</v>
      </c>
      <c r="K3178">
        <v>8.6655405000000005E-2</v>
      </c>
      <c r="L3178">
        <v>5.8868243000000001E-2</v>
      </c>
      <c r="M3178">
        <v>0.490878378</v>
      </c>
      <c r="N3178">
        <v>0.965202703</v>
      </c>
      <c r="O3178">
        <v>1.2837838000000001E-2</v>
      </c>
      <c r="P3178">
        <v>2.5337839999999999E-3</v>
      </c>
      <c r="Q3178">
        <v>1.1317568E-2</v>
      </c>
      <c r="R3178">
        <v>0.940456081</v>
      </c>
      <c r="S3178">
        <v>1.60473E-3</v>
      </c>
    </row>
    <row r="3179" spans="1:19" hidden="1" x14ac:dyDescent="0.3">
      <c r="A3179">
        <v>110219</v>
      </c>
      <c r="B3179">
        <v>586131</v>
      </c>
      <c r="C3179">
        <v>20</v>
      </c>
      <c r="D3179">
        <v>63.2</v>
      </c>
      <c r="E3179">
        <v>1714</v>
      </c>
      <c r="F3179" t="s">
        <v>34</v>
      </c>
      <c r="G3179">
        <v>0.229281033</v>
      </c>
      <c r="H3179">
        <v>0.256454195</v>
      </c>
      <c r="I3179">
        <v>0.18242093400000001</v>
      </c>
      <c r="J3179">
        <v>0.18667879800000001</v>
      </c>
      <c r="K3179">
        <v>8.6911321E-2</v>
      </c>
      <c r="L3179">
        <v>5.8253720000000002E-2</v>
      </c>
      <c r="M3179">
        <v>0.53137710800000004</v>
      </c>
      <c r="N3179">
        <v>0.31785876800000001</v>
      </c>
      <c r="O3179">
        <v>0.627267519</v>
      </c>
      <c r="P3179">
        <v>2.7351766999999999E-2</v>
      </c>
      <c r="Q3179">
        <v>4.6032790000000001E-3</v>
      </c>
      <c r="R3179">
        <v>5.6701882000000002E-2</v>
      </c>
      <c r="S3179">
        <v>9.3009099999999997E-4</v>
      </c>
    </row>
    <row r="3180" spans="1:19" hidden="1" x14ac:dyDescent="0.3">
      <c r="A3180">
        <v>55296</v>
      </c>
      <c r="B3180">
        <v>297645</v>
      </c>
      <c r="C3180">
        <v>20.8</v>
      </c>
      <c r="D3180">
        <v>57.1</v>
      </c>
      <c r="E3180">
        <v>733</v>
      </c>
      <c r="F3180" t="s">
        <v>34</v>
      </c>
      <c r="G3180">
        <v>0.21063557999999999</v>
      </c>
      <c r="H3180">
        <v>0.26805200699999998</v>
      </c>
      <c r="I3180">
        <v>0.19007838299999999</v>
      </c>
      <c r="J3180">
        <v>0.188148754</v>
      </c>
      <c r="K3180">
        <v>8.7482034E-2</v>
      </c>
      <c r="L3180">
        <v>5.5603241999999997E-2</v>
      </c>
      <c r="M3180">
        <v>0.51620222500000001</v>
      </c>
      <c r="N3180">
        <v>0.48123935400000001</v>
      </c>
      <c r="O3180">
        <v>0.45302020100000001</v>
      </c>
      <c r="P3180">
        <v>3.6203821999999997E-2</v>
      </c>
      <c r="Q3180">
        <v>2.9010970000000001E-3</v>
      </c>
      <c r="R3180">
        <v>4.1729878999999998E-2</v>
      </c>
      <c r="S3180">
        <v>5.0236900000000001E-4</v>
      </c>
    </row>
    <row r="3181" spans="1:19" x14ac:dyDescent="0.3">
      <c r="A3181">
        <v>14332</v>
      </c>
      <c r="B3181">
        <v>56034</v>
      </c>
      <c r="C3181">
        <v>12.5</v>
      </c>
      <c r="D3181">
        <v>63.1</v>
      </c>
      <c r="E3181">
        <v>196</v>
      </c>
      <c r="F3181">
        <v>24</v>
      </c>
      <c r="G3181">
        <v>0.22260176000000001</v>
      </c>
      <c r="H3181">
        <v>0.18964160499999999</v>
      </c>
      <c r="I3181">
        <v>0.172651835</v>
      </c>
      <c r="J3181">
        <v>0.20813362899999999</v>
      </c>
      <c r="K3181">
        <v>0.12059160200000001</v>
      </c>
      <c r="L3181">
        <v>8.6379569000000003E-2</v>
      </c>
      <c r="M3181">
        <v>0.486962587</v>
      </c>
      <c r="N3181">
        <v>0.88659775399999996</v>
      </c>
      <c r="O3181">
        <v>2.3553187E-2</v>
      </c>
      <c r="P3181">
        <v>2.5538307E-2</v>
      </c>
      <c r="Q3181">
        <v>2.8757422000000001E-2</v>
      </c>
      <c r="R3181">
        <v>0.24839044299999999</v>
      </c>
      <c r="S3181">
        <v>3.5231419999999999E-3</v>
      </c>
    </row>
    <row r="3182" spans="1:19" hidden="1" x14ac:dyDescent="0.3">
      <c r="A3182">
        <v>29434</v>
      </c>
      <c r="B3182">
        <v>158726</v>
      </c>
      <c r="C3182">
        <v>8</v>
      </c>
      <c r="D3182">
        <v>62.3</v>
      </c>
      <c r="E3182">
        <v>180</v>
      </c>
      <c r="F3182" t="s">
        <v>34</v>
      </c>
      <c r="G3182">
        <v>0.192594776</v>
      </c>
      <c r="H3182">
        <v>0.25799106799999999</v>
      </c>
      <c r="I3182">
        <v>0.25457886899999999</v>
      </c>
      <c r="J3182">
        <v>0.17318162400000001</v>
      </c>
      <c r="K3182">
        <v>7.4798655000000006E-2</v>
      </c>
      <c r="L3182">
        <v>4.6855006999999997E-2</v>
      </c>
      <c r="M3182">
        <v>0.51765687299999996</v>
      </c>
      <c r="N3182">
        <v>0.66694056300000004</v>
      </c>
      <c r="O3182">
        <v>0.22762626399999999</v>
      </c>
      <c r="P3182">
        <v>6.5095214999999998E-2</v>
      </c>
      <c r="Q3182">
        <v>6.2598790000000003E-3</v>
      </c>
      <c r="R3182">
        <v>0.16608751299999999</v>
      </c>
      <c r="S3182">
        <v>1.3799330000000001E-3</v>
      </c>
    </row>
    <row r="3183" spans="1:19" hidden="1" x14ac:dyDescent="0.3">
      <c r="A3183">
        <v>4302</v>
      </c>
      <c r="B3183">
        <v>17329</v>
      </c>
      <c r="C3183">
        <v>17.2</v>
      </c>
      <c r="D3183">
        <v>67.5</v>
      </c>
      <c r="E3183">
        <v>67</v>
      </c>
      <c r="F3183" t="s">
        <v>34</v>
      </c>
      <c r="G3183">
        <v>0.21829137300000001</v>
      </c>
      <c r="H3183">
        <v>0.18100465299999999</v>
      </c>
      <c r="I3183">
        <v>0.18398759100000001</v>
      </c>
      <c r="J3183">
        <v>0.20051306499999999</v>
      </c>
      <c r="K3183">
        <v>0.11776637600000001</v>
      </c>
      <c r="L3183">
        <v>9.8436941E-2</v>
      </c>
      <c r="M3183">
        <v>0.52786063699999997</v>
      </c>
      <c r="N3183">
        <v>0.89834148700000005</v>
      </c>
      <c r="O3183">
        <v>6.2701348000000004E-2</v>
      </c>
      <c r="P3183">
        <v>9.1874480000000008E-3</v>
      </c>
      <c r="Q3183">
        <v>4.6533829999999997E-3</v>
      </c>
      <c r="R3183">
        <v>2.4877699999999999E-2</v>
      </c>
      <c r="S3183">
        <v>4.7727000000000002E-4</v>
      </c>
    </row>
    <row r="3184" spans="1:19" hidden="1" x14ac:dyDescent="0.3">
      <c r="A3184">
        <v>1965</v>
      </c>
      <c r="B3184">
        <v>6402</v>
      </c>
      <c r="C3184">
        <v>14</v>
      </c>
      <c r="D3184">
        <v>0</v>
      </c>
      <c r="E3184">
        <v>39</v>
      </c>
      <c r="F3184" t="s">
        <v>34</v>
      </c>
      <c r="G3184">
        <v>0.25594319199999999</v>
      </c>
      <c r="H3184">
        <v>0.21673355999999999</v>
      </c>
      <c r="I3184">
        <v>0.151589997</v>
      </c>
      <c r="J3184">
        <v>0.17983945700000001</v>
      </c>
      <c r="K3184">
        <v>0.11083667799999999</v>
      </c>
      <c r="L3184">
        <v>8.5057116000000002E-2</v>
      </c>
      <c r="M3184">
        <v>0.532880519</v>
      </c>
      <c r="N3184">
        <v>0.90398271100000005</v>
      </c>
      <c r="O3184">
        <v>5.1559122999999998E-2</v>
      </c>
      <c r="P3184">
        <v>6.6378510000000002E-3</v>
      </c>
      <c r="Q3184">
        <v>1.2503859000000001E-2</v>
      </c>
      <c r="R3184">
        <v>2.7786353999999999E-2</v>
      </c>
      <c r="S3184">
        <v>4.4766900000000002E-3</v>
      </c>
    </row>
    <row r="3185" spans="1:19" hidden="1" x14ac:dyDescent="0.3">
      <c r="A3185">
        <v>9855</v>
      </c>
      <c r="B3185">
        <v>46950</v>
      </c>
      <c r="C3185">
        <v>15.8</v>
      </c>
      <c r="D3185">
        <v>50.2</v>
      </c>
      <c r="E3185">
        <v>67</v>
      </c>
      <c r="F3185" t="s">
        <v>34</v>
      </c>
      <c r="G3185">
        <v>0.18895188900000001</v>
      </c>
      <c r="H3185">
        <v>0.36186688099999997</v>
      </c>
      <c r="I3185">
        <v>0.175580756</v>
      </c>
      <c r="J3185">
        <v>0.15110227200000001</v>
      </c>
      <c r="K3185">
        <v>7.741294E-2</v>
      </c>
      <c r="L3185">
        <v>4.5085262000000001E-2</v>
      </c>
      <c r="M3185">
        <v>0.51612152499999997</v>
      </c>
      <c r="N3185">
        <v>0.70737951200000004</v>
      </c>
      <c r="O3185">
        <v>0.18391655700000001</v>
      </c>
      <c r="P3185">
        <v>7.2081411999999997E-2</v>
      </c>
      <c r="Q3185">
        <v>4.0621169999999996E-3</v>
      </c>
      <c r="R3185">
        <v>5.8075571999999999E-2</v>
      </c>
      <c r="S3185">
        <v>6.3470599999999996E-4</v>
      </c>
    </row>
    <row r="3186" spans="1:19" hidden="1" x14ac:dyDescent="0.3">
      <c r="A3186">
        <v>49023</v>
      </c>
      <c r="B3186">
        <v>247011</v>
      </c>
      <c r="C3186">
        <v>7.6</v>
      </c>
      <c r="D3186">
        <v>52.4</v>
      </c>
      <c r="E3186">
        <v>444</v>
      </c>
      <c r="F3186" t="s">
        <v>34</v>
      </c>
      <c r="G3186">
        <v>0.26465170399999999</v>
      </c>
      <c r="H3186">
        <v>0.201347847</v>
      </c>
      <c r="I3186">
        <v>0.20308779399999999</v>
      </c>
      <c r="J3186">
        <v>0.193538506</v>
      </c>
      <c r="K3186">
        <v>8.4044356000000001E-2</v>
      </c>
      <c r="L3186">
        <v>5.3329794E-2</v>
      </c>
      <c r="M3186">
        <v>0.51125451799999999</v>
      </c>
      <c r="N3186">
        <v>0.616039373</v>
      </c>
      <c r="O3186">
        <v>0.30612453299999998</v>
      </c>
      <c r="P3186">
        <v>3.497049E-2</v>
      </c>
      <c r="Q3186">
        <v>4.8154879999999997E-3</v>
      </c>
      <c r="R3186">
        <v>6.6326301000000004E-2</v>
      </c>
      <c r="S3186">
        <v>1.4091119999999999E-3</v>
      </c>
    </row>
    <row r="3187" spans="1:19" hidden="1" x14ac:dyDescent="0.3">
      <c r="A3187">
        <v>4724</v>
      </c>
      <c r="B3187">
        <v>17205</v>
      </c>
      <c r="C3187">
        <v>8.6999999999999993</v>
      </c>
      <c r="D3187">
        <v>36.1</v>
      </c>
      <c r="E3187">
        <v>88</v>
      </c>
      <c r="F3187" t="s">
        <v>34</v>
      </c>
      <c r="G3187">
        <v>0.25705238899999999</v>
      </c>
      <c r="H3187">
        <v>0.18503166400000001</v>
      </c>
      <c r="I3187">
        <v>0.16914219899999999</v>
      </c>
      <c r="J3187">
        <v>0.19096142799999999</v>
      </c>
      <c r="K3187">
        <v>0.101554404</v>
      </c>
      <c r="L3187">
        <v>9.6257915999999999E-2</v>
      </c>
      <c r="M3187">
        <v>0.54087507199999996</v>
      </c>
      <c r="N3187">
        <v>0.75636154300000003</v>
      </c>
      <c r="O3187">
        <v>0.166954519</v>
      </c>
      <c r="P3187">
        <v>3.8169256999999998E-2</v>
      </c>
      <c r="Q3187">
        <v>7.2538860000000002E-3</v>
      </c>
      <c r="R3187">
        <v>6.5515255999999994E-2</v>
      </c>
      <c r="S3187">
        <v>2.5331030000000001E-3</v>
      </c>
    </row>
    <row r="3188" spans="1:19" hidden="1" x14ac:dyDescent="0.3">
      <c r="A3188">
        <v>987</v>
      </c>
      <c r="B3188">
        <v>5639</v>
      </c>
      <c r="C3188">
        <v>14.8</v>
      </c>
      <c r="D3188">
        <v>0</v>
      </c>
      <c r="E3188">
        <v>23</v>
      </c>
      <c r="F3188" t="s">
        <v>34</v>
      </c>
      <c r="G3188">
        <v>0.22878295400000001</v>
      </c>
      <c r="H3188">
        <v>0.183098592</v>
      </c>
      <c r="I3188">
        <v>0.170278079</v>
      </c>
      <c r="J3188">
        <v>0.218129289</v>
      </c>
      <c r="K3188">
        <v>0.11755146299999999</v>
      </c>
      <c r="L3188">
        <v>8.2159624000000001E-2</v>
      </c>
      <c r="M3188">
        <v>0.51823763099999998</v>
      </c>
      <c r="N3188">
        <v>0.82322138</v>
      </c>
      <c r="O3188">
        <v>0.137414229</v>
      </c>
      <c r="P3188">
        <v>9.5702419999999996E-3</v>
      </c>
      <c r="Q3188">
        <v>4.1531240000000002E-3</v>
      </c>
      <c r="R3188">
        <v>2.2210184000000001E-2</v>
      </c>
      <c r="S3188">
        <v>5.4171199999999997E-4</v>
      </c>
    </row>
    <row r="3189" spans="1:19" hidden="1" x14ac:dyDescent="0.3">
      <c r="A3189">
        <v>10680</v>
      </c>
      <c r="B3189">
        <v>39869</v>
      </c>
      <c r="C3189">
        <v>22.1</v>
      </c>
      <c r="D3189">
        <v>33.700000000000003</v>
      </c>
      <c r="E3189">
        <v>241</v>
      </c>
      <c r="F3189" t="s">
        <v>34</v>
      </c>
      <c r="G3189">
        <v>0.24208370800000001</v>
      </c>
      <c r="H3189">
        <v>0.187244032</v>
      </c>
      <c r="I3189">
        <v>0.153131555</v>
      </c>
      <c r="J3189">
        <v>0.20489961000000001</v>
      </c>
      <c r="K3189">
        <v>0.118644491</v>
      </c>
      <c r="L3189">
        <v>9.3996603999999997E-2</v>
      </c>
      <c r="M3189">
        <v>0.54070522399999998</v>
      </c>
      <c r="N3189">
        <v>0.448906203</v>
      </c>
      <c r="O3189">
        <v>0.51525821599999999</v>
      </c>
      <c r="P3189">
        <v>1.3784836999999999E-2</v>
      </c>
      <c r="Q3189">
        <v>4.694836E-3</v>
      </c>
      <c r="R3189">
        <v>4.6998301999999999E-2</v>
      </c>
      <c r="S3189">
        <v>6.2431300000000004E-4</v>
      </c>
    </row>
    <row r="3190" spans="1:19" hidden="1" x14ac:dyDescent="0.3">
      <c r="A3190">
        <v>1113</v>
      </c>
      <c r="B3190">
        <v>5257</v>
      </c>
      <c r="C3190">
        <v>19.100000000000001</v>
      </c>
      <c r="D3190">
        <v>0</v>
      </c>
      <c r="E3190">
        <v>51</v>
      </c>
      <c r="F3190" t="s">
        <v>34</v>
      </c>
      <c r="G3190">
        <v>0.26337448600000002</v>
      </c>
      <c r="H3190">
        <v>0.17882529</v>
      </c>
      <c r="I3190">
        <v>0.15843621399999999</v>
      </c>
      <c r="J3190">
        <v>0.19771791999999999</v>
      </c>
      <c r="K3190">
        <v>9.5398429000000007E-2</v>
      </c>
      <c r="L3190">
        <v>0.10624766200000001</v>
      </c>
      <c r="M3190">
        <v>0.53909465000000001</v>
      </c>
      <c r="N3190">
        <v>0.31462775900000001</v>
      </c>
      <c r="O3190">
        <v>0.65188926300000005</v>
      </c>
      <c r="P3190">
        <v>1.0101010000000001E-2</v>
      </c>
      <c r="Q3190">
        <v>6.9210620000000004E-3</v>
      </c>
      <c r="R3190">
        <v>6.4721287000000002E-2</v>
      </c>
      <c r="S3190">
        <v>1.122334E-3</v>
      </c>
    </row>
    <row r="3191" spans="1:19" hidden="1" x14ac:dyDescent="0.3">
      <c r="A3191">
        <v>1952</v>
      </c>
      <c r="B3191">
        <v>23429</v>
      </c>
      <c r="C3191">
        <v>7.2</v>
      </c>
      <c r="D3191">
        <v>67.2</v>
      </c>
      <c r="E3191">
        <v>41</v>
      </c>
      <c r="F3191" t="s">
        <v>34</v>
      </c>
      <c r="G3191">
        <v>0.26512344399999999</v>
      </c>
      <c r="H3191">
        <v>0.203047587</v>
      </c>
      <c r="I3191">
        <v>0.19409634000000001</v>
      </c>
      <c r="J3191">
        <v>0.19230609100000001</v>
      </c>
      <c r="K3191">
        <v>8.3267412999999998E-2</v>
      </c>
      <c r="L3191">
        <v>6.2159124000000003E-2</v>
      </c>
      <c r="M3191">
        <v>0.50838919199999999</v>
      </c>
      <c r="N3191">
        <v>0.70294350299999997</v>
      </c>
      <c r="O3191">
        <v>6.3366502000000005E-2</v>
      </c>
      <c r="P3191">
        <v>0.188642325</v>
      </c>
      <c r="Q3191">
        <v>7.2858990000000002E-3</v>
      </c>
      <c r="R3191">
        <v>0.17619384699999999</v>
      </c>
      <c r="S3191">
        <v>1.45718E-3</v>
      </c>
    </row>
    <row r="3192" spans="1:19" hidden="1" x14ac:dyDescent="0.3">
      <c r="A3192">
        <v>1913</v>
      </c>
      <c r="B3192">
        <v>14631</v>
      </c>
      <c r="C3192">
        <v>3.3</v>
      </c>
      <c r="D3192">
        <v>55</v>
      </c>
      <c r="E3192">
        <v>16</v>
      </c>
      <c r="F3192" t="s">
        <v>34</v>
      </c>
      <c r="G3192">
        <v>0.27016487700000003</v>
      </c>
      <c r="H3192">
        <v>0.17650680699999999</v>
      </c>
      <c r="I3192">
        <v>0.218033796</v>
      </c>
      <c r="J3192">
        <v>0.19470479600000001</v>
      </c>
      <c r="K3192">
        <v>8.8321816999999997E-2</v>
      </c>
      <c r="L3192">
        <v>5.2267907000000002E-2</v>
      </c>
      <c r="M3192">
        <v>0.50783334499999999</v>
      </c>
      <c r="N3192">
        <v>0.79845385499999999</v>
      </c>
      <c r="O3192">
        <v>4.8436752E-2</v>
      </c>
      <c r="P3192">
        <v>9.9541630000000006E-2</v>
      </c>
      <c r="Q3192">
        <v>5.8835600000000004E-3</v>
      </c>
      <c r="R3192">
        <v>0.106314565</v>
      </c>
      <c r="S3192">
        <v>6.8413499999999999E-4</v>
      </c>
    </row>
    <row r="3193" spans="1:19" hidden="1" x14ac:dyDescent="0.3">
      <c r="A3193">
        <v>2450</v>
      </c>
      <c r="B3193">
        <v>7833</v>
      </c>
      <c r="C3193">
        <v>18.100000000000001</v>
      </c>
      <c r="D3193">
        <v>0</v>
      </c>
      <c r="E3193">
        <v>46</v>
      </c>
      <c r="F3193" t="s">
        <v>34</v>
      </c>
      <c r="G3193">
        <v>0.28203840800000002</v>
      </c>
      <c r="H3193">
        <v>0.17246140300000001</v>
      </c>
      <c r="I3193">
        <v>0.14898958200000001</v>
      </c>
      <c r="J3193">
        <v>0.20584912799999999</v>
      </c>
      <c r="K3193">
        <v>0.109451487</v>
      </c>
      <c r="L3193">
        <v>8.1209990999999995E-2</v>
      </c>
      <c r="M3193">
        <v>0.54449604600000001</v>
      </c>
      <c r="N3193">
        <v>0.388728505</v>
      </c>
      <c r="O3193">
        <v>0.57487134399999995</v>
      </c>
      <c r="P3193">
        <v>9.6648680000000001E-3</v>
      </c>
      <c r="Q3193">
        <v>4.3931220000000002E-3</v>
      </c>
      <c r="R3193">
        <v>2.6860801E-2</v>
      </c>
      <c r="S3193">
        <v>5.0207099999999998E-4</v>
      </c>
    </row>
    <row r="3194" spans="1:19" hidden="1" x14ac:dyDescent="0.3">
      <c r="A3194">
        <v>5301</v>
      </c>
      <c r="B3194">
        <v>29492</v>
      </c>
      <c r="C3194">
        <v>12.2</v>
      </c>
      <c r="D3194">
        <v>39.700000000000003</v>
      </c>
      <c r="E3194">
        <v>34</v>
      </c>
      <c r="F3194" t="s">
        <v>34</v>
      </c>
      <c r="G3194">
        <v>0.27180052300000002</v>
      </c>
      <c r="H3194">
        <v>0.29053588600000002</v>
      </c>
      <c r="I3194">
        <v>0.16376222600000001</v>
      </c>
      <c r="J3194">
        <v>0.154670065</v>
      </c>
      <c r="K3194">
        <v>7.1153050999999995E-2</v>
      </c>
      <c r="L3194">
        <v>4.8078247999999997E-2</v>
      </c>
      <c r="M3194">
        <v>0.53764292599999997</v>
      </c>
      <c r="N3194">
        <v>0.67543738799999997</v>
      </c>
      <c r="O3194">
        <v>0.24118335900000001</v>
      </c>
      <c r="P3194">
        <v>3.0789364999999999E-2</v>
      </c>
      <c r="Q3194">
        <v>8.3689209999999997E-3</v>
      </c>
      <c r="R3194">
        <v>0.109243697</v>
      </c>
      <c r="S3194">
        <v>1.44648E-3</v>
      </c>
    </row>
    <row r="3195" spans="1:19" hidden="1" x14ac:dyDescent="0.3">
      <c r="A3195">
        <v>2499</v>
      </c>
      <c r="B3195">
        <v>6296</v>
      </c>
      <c r="C3195">
        <v>18.8</v>
      </c>
      <c r="D3195">
        <v>0</v>
      </c>
      <c r="E3195">
        <v>72</v>
      </c>
      <c r="F3195" t="s">
        <v>34</v>
      </c>
      <c r="G3195">
        <v>0.25838979000000001</v>
      </c>
      <c r="H3195">
        <v>0.180872853</v>
      </c>
      <c r="I3195">
        <v>0.16905624699999999</v>
      </c>
      <c r="J3195">
        <v>0.20419095600000001</v>
      </c>
      <c r="K3195">
        <v>9.8471718999999999E-2</v>
      </c>
      <c r="L3195">
        <v>8.9018433999999994E-2</v>
      </c>
      <c r="M3195">
        <v>0.53300771999999996</v>
      </c>
      <c r="N3195">
        <v>0.88908145599999999</v>
      </c>
      <c r="O3195">
        <v>6.9954309000000006E-2</v>
      </c>
      <c r="P3195">
        <v>7.7201830000000003E-3</v>
      </c>
      <c r="Q3195">
        <v>4.726643E-3</v>
      </c>
      <c r="R3195">
        <v>0.16291161200000001</v>
      </c>
      <c r="S3195">
        <v>2.9935399999999998E-3</v>
      </c>
    </row>
    <row r="3196" spans="1:19" hidden="1" x14ac:dyDescent="0.3">
      <c r="A3196">
        <v>27148</v>
      </c>
      <c r="B3196">
        <v>135464</v>
      </c>
      <c r="C3196">
        <v>13.4</v>
      </c>
      <c r="D3196">
        <v>60.8</v>
      </c>
      <c r="E3196">
        <v>291</v>
      </c>
      <c r="F3196" t="s">
        <v>34</v>
      </c>
      <c r="G3196">
        <v>0.240978366</v>
      </c>
      <c r="H3196">
        <v>0.24196714</v>
      </c>
      <c r="I3196">
        <v>0.16660471299999999</v>
      </c>
      <c r="J3196">
        <v>0.193011672</v>
      </c>
      <c r="K3196">
        <v>9.2260798000000005E-2</v>
      </c>
      <c r="L3196">
        <v>6.5177310000000002E-2</v>
      </c>
      <c r="M3196">
        <v>0.52018437299999998</v>
      </c>
      <c r="N3196">
        <v>0.412445171</v>
      </c>
      <c r="O3196">
        <v>0.512794588</v>
      </c>
      <c r="P3196">
        <v>2.4399673E-2</v>
      </c>
      <c r="Q3196">
        <v>5.7096129999999997E-3</v>
      </c>
      <c r="R3196">
        <v>6.2210988000000002E-2</v>
      </c>
      <c r="S3196">
        <v>1.7991229999999999E-3</v>
      </c>
    </row>
    <row r="3197" spans="1:19" hidden="1" x14ac:dyDescent="0.3">
      <c r="A3197">
        <v>13101</v>
      </c>
      <c r="B3197">
        <v>53204</v>
      </c>
      <c r="C3197">
        <v>22.2</v>
      </c>
      <c r="D3197">
        <v>37.799999999999997</v>
      </c>
      <c r="E3197">
        <v>142</v>
      </c>
      <c r="F3197" t="s">
        <v>34</v>
      </c>
      <c r="G3197">
        <v>0.28314093899999998</v>
      </c>
      <c r="H3197">
        <v>0.342953071</v>
      </c>
      <c r="I3197">
        <v>0.15631130200000001</v>
      </c>
      <c r="J3197">
        <v>0.119963785</v>
      </c>
      <c r="K3197">
        <v>5.5190886000000001E-2</v>
      </c>
      <c r="L3197">
        <v>4.2440018000000003E-2</v>
      </c>
      <c r="M3197">
        <v>0.519088577</v>
      </c>
      <c r="N3197">
        <v>0.82582616600000003</v>
      </c>
      <c r="O3197">
        <v>8.9010864999999995E-2</v>
      </c>
      <c r="P3197">
        <v>4.4099894000000001E-2</v>
      </c>
      <c r="Q3197">
        <v>8.0730349999999992E-3</v>
      </c>
      <c r="R3197">
        <v>0.20744680900000001</v>
      </c>
      <c r="S3197">
        <v>2.3200540000000002E-3</v>
      </c>
    </row>
    <row r="3198" spans="1:19" hidden="1" x14ac:dyDescent="0.3">
      <c r="A3198">
        <v>6088</v>
      </c>
      <c r="B3198">
        <v>22375</v>
      </c>
      <c r="C3198">
        <v>17.399999999999999</v>
      </c>
      <c r="D3198">
        <v>31.4</v>
      </c>
      <c r="E3198">
        <v>112</v>
      </c>
      <c r="F3198" t="s">
        <v>34</v>
      </c>
      <c r="G3198">
        <v>0.281459452</v>
      </c>
      <c r="H3198">
        <v>0.209330197</v>
      </c>
      <c r="I3198">
        <v>0.17124595000000001</v>
      </c>
      <c r="J3198">
        <v>0.180922367</v>
      </c>
      <c r="K3198">
        <v>8.9040791999999994E-2</v>
      </c>
      <c r="L3198">
        <v>6.8001243000000003E-2</v>
      </c>
      <c r="M3198">
        <v>0.53340139399999997</v>
      </c>
      <c r="N3198">
        <v>0.50410581899999996</v>
      </c>
      <c r="O3198">
        <v>0.43481734700000002</v>
      </c>
      <c r="P3198">
        <v>1.5357983E-2</v>
      </c>
      <c r="Q3198">
        <v>7.3238940000000001E-3</v>
      </c>
      <c r="R3198">
        <v>8.4957166000000001E-2</v>
      </c>
      <c r="S3198">
        <v>2.4412980000000002E-3</v>
      </c>
    </row>
    <row r="3199" spans="1:19" hidden="1" x14ac:dyDescent="0.3">
      <c r="A3199">
        <v>2787</v>
      </c>
      <c r="B3199">
        <v>7279</v>
      </c>
      <c r="C3199">
        <v>18.5</v>
      </c>
      <c r="D3199">
        <v>39.299999999999997</v>
      </c>
      <c r="E3199">
        <v>39</v>
      </c>
      <c r="F3199" t="s">
        <v>34</v>
      </c>
      <c r="G3199">
        <v>0.30808487800000001</v>
      </c>
      <c r="H3199">
        <v>0.33789954300000002</v>
      </c>
      <c r="I3199">
        <v>0.10005372</v>
      </c>
      <c r="J3199">
        <v>0.103008327</v>
      </c>
      <c r="K3199">
        <v>7.6819768999999996E-2</v>
      </c>
      <c r="L3199">
        <v>7.4133763000000005E-2</v>
      </c>
      <c r="M3199">
        <v>0.43567015799999997</v>
      </c>
      <c r="N3199">
        <v>0.85186677399999999</v>
      </c>
      <c r="O3199">
        <v>8.5952188999999998E-2</v>
      </c>
      <c r="P3199">
        <v>2.9680365E-2</v>
      </c>
      <c r="Q3199">
        <v>2.2831050000000001E-3</v>
      </c>
      <c r="R3199">
        <v>3.5858178999999997E-2</v>
      </c>
      <c r="S3199">
        <v>1.0744019999999999E-3</v>
      </c>
    </row>
    <row r="3200" spans="1:19" hidden="1" x14ac:dyDescent="0.3">
      <c r="A3200">
        <v>19367</v>
      </c>
      <c r="B3200">
        <v>81561</v>
      </c>
      <c r="C3200">
        <v>15.5</v>
      </c>
      <c r="D3200">
        <v>30.5</v>
      </c>
      <c r="E3200">
        <v>257</v>
      </c>
      <c r="F3200" t="s">
        <v>34</v>
      </c>
      <c r="G3200">
        <v>0.26842566400000001</v>
      </c>
      <c r="H3200">
        <v>0.31524437700000002</v>
      </c>
      <c r="I3200">
        <v>0.12917437400000001</v>
      </c>
      <c r="J3200">
        <v>0.14225732599999999</v>
      </c>
      <c r="K3200">
        <v>7.7110311000000001E-2</v>
      </c>
      <c r="L3200">
        <v>6.7787947000000001E-2</v>
      </c>
      <c r="M3200">
        <v>0.53072972399999996</v>
      </c>
      <c r="N3200">
        <v>0.66284928399999998</v>
      </c>
      <c r="O3200">
        <v>0.280474151</v>
      </c>
      <c r="P3200">
        <v>2.6944796E-2</v>
      </c>
      <c r="Q3200">
        <v>4.4907990000000002E-3</v>
      </c>
      <c r="R3200">
        <v>4.5078376000000003E-2</v>
      </c>
      <c r="S3200">
        <v>8.6408299999999997E-4</v>
      </c>
    </row>
    <row r="3201" spans="1:19" hidden="1" x14ac:dyDescent="0.3">
      <c r="A3201">
        <v>8968</v>
      </c>
      <c r="B3201">
        <v>40869</v>
      </c>
      <c r="C3201">
        <v>7.9</v>
      </c>
      <c r="D3201">
        <v>48</v>
      </c>
      <c r="E3201">
        <v>66</v>
      </c>
      <c r="F3201" t="s">
        <v>34</v>
      </c>
      <c r="G3201">
        <v>0.28983814000000002</v>
      </c>
      <c r="H3201">
        <v>0.213678958</v>
      </c>
      <c r="I3201">
        <v>0.20579286799999999</v>
      </c>
      <c r="J3201">
        <v>0.18267007399999999</v>
      </c>
      <c r="K3201">
        <v>7.0536691999999998E-2</v>
      </c>
      <c r="L3201">
        <v>3.7483266000000001E-2</v>
      </c>
      <c r="M3201">
        <v>0.49738347300000002</v>
      </c>
      <c r="N3201">
        <v>0.730558598</v>
      </c>
      <c r="O3201">
        <v>0.15399780900000001</v>
      </c>
      <c r="P3201">
        <v>6.3380796000000003E-2</v>
      </c>
      <c r="Q3201">
        <v>1.353292E-2</v>
      </c>
      <c r="R3201">
        <v>0.381063649</v>
      </c>
      <c r="S3201">
        <v>2.4339779999999998E-3</v>
      </c>
    </row>
    <row r="3202" spans="1:19" hidden="1" x14ac:dyDescent="0.3">
      <c r="A3202">
        <v>3425</v>
      </c>
      <c r="B3202">
        <v>18004</v>
      </c>
      <c r="C3202">
        <v>6.7</v>
      </c>
      <c r="D3202">
        <v>43.9</v>
      </c>
      <c r="E3202">
        <v>24</v>
      </c>
      <c r="F3202" t="s">
        <v>34</v>
      </c>
      <c r="G3202">
        <v>0.25100125899999998</v>
      </c>
      <c r="H3202">
        <v>0.23767021399999999</v>
      </c>
      <c r="I3202">
        <v>0.24110310099999999</v>
      </c>
      <c r="J3202">
        <v>0.183030095</v>
      </c>
      <c r="K3202">
        <v>5.4525689000000002E-2</v>
      </c>
      <c r="L3202">
        <v>3.2669641999999999E-2</v>
      </c>
      <c r="M3202">
        <v>0.48706945899999998</v>
      </c>
      <c r="N3202">
        <v>0.67410458900000003</v>
      </c>
      <c r="O3202">
        <v>0.15619636100000001</v>
      </c>
      <c r="P3202">
        <v>0.115173361</v>
      </c>
      <c r="Q3202">
        <v>1.6077353999999999E-2</v>
      </c>
      <c r="R3202">
        <v>0.41045886300000001</v>
      </c>
      <c r="S3202">
        <v>3.3184569999999999E-3</v>
      </c>
    </row>
    <row r="3203" spans="1:19" hidden="1" x14ac:dyDescent="0.3">
      <c r="A3203">
        <v>3163</v>
      </c>
      <c r="B3203">
        <v>12355</v>
      </c>
      <c r="C3203">
        <v>21.3</v>
      </c>
      <c r="D3203">
        <v>0</v>
      </c>
      <c r="E3203">
        <v>108</v>
      </c>
      <c r="F3203" t="s">
        <v>34</v>
      </c>
      <c r="G3203">
        <v>0.27393659399999998</v>
      </c>
      <c r="H3203">
        <v>0.175163295</v>
      </c>
      <c r="I3203">
        <v>0.16440974999999999</v>
      </c>
      <c r="J3203">
        <v>0.20551218700000001</v>
      </c>
      <c r="K3203">
        <v>0.104747491</v>
      </c>
      <c r="L3203">
        <v>7.6230682999999994E-2</v>
      </c>
      <c r="M3203">
        <v>0.53465031100000004</v>
      </c>
      <c r="N3203">
        <v>0.483989167</v>
      </c>
      <c r="O3203">
        <v>0.47451011599999998</v>
      </c>
      <c r="P3203">
        <v>1.2187351000000001E-2</v>
      </c>
      <c r="Q3203">
        <v>4.8590090000000001E-3</v>
      </c>
      <c r="R3203">
        <v>6.4521268000000007E-2</v>
      </c>
      <c r="S3203">
        <v>6.3724699999999997E-4</v>
      </c>
    </row>
    <row r="3204" spans="1:19" hidden="1" x14ac:dyDescent="0.3">
      <c r="A3204">
        <v>35720</v>
      </c>
      <c r="B3204">
        <v>179062</v>
      </c>
      <c r="C3204">
        <v>14.5</v>
      </c>
      <c r="D3204">
        <v>51.3</v>
      </c>
      <c r="E3204">
        <v>359</v>
      </c>
      <c r="F3204" t="s">
        <v>34</v>
      </c>
      <c r="G3204">
        <v>0.26577765399999997</v>
      </c>
      <c r="H3204">
        <v>0.25265448499999998</v>
      </c>
      <c r="I3204">
        <v>0.17403264099999999</v>
      </c>
      <c r="J3204">
        <v>0.17422792600000001</v>
      </c>
      <c r="K3204">
        <v>7.6708049E-2</v>
      </c>
      <c r="L3204">
        <v>5.6599246999999998E-2</v>
      </c>
      <c r="M3204">
        <v>0.51781280500000004</v>
      </c>
      <c r="N3204">
        <v>0.48653368699999999</v>
      </c>
      <c r="O3204">
        <v>0.428165713</v>
      </c>
      <c r="P3204">
        <v>3.3047844999999999E-2</v>
      </c>
      <c r="Q3204">
        <v>5.8920350000000003E-3</v>
      </c>
      <c r="R3204">
        <v>9.4172130000000007E-2</v>
      </c>
      <c r="S3204">
        <v>2.4103779999999999E-3</v>
      </c>
    </row>
    <row r="3205" spans="1:19" hidden="1" x14ac:dyDescent="0.3">
      <c r="A3205">
        <v>41038</v>
      </c>
      <c r="B3205">
        <v>242803</v>
      </c>
      <c r="C3205">
        <v>17.600000000000001</v>
      </c>
      <c r="D3205">
        <v>70.099999999999994</v>
      </c>
      <c r="E3205">
        <v>443</v>
      </c>
      <c r="F3205" t="s">
        <v>34</v>
      </c>
      <c r="G3205">
        <v>0.23101482200000001</v>
      </c>
      <c r="H3205">
        <v>0.333807087</v>
      </c>
      <c r="I3205">
        <v>0.16225869400000001</v>
      </c>
      <c r="J3205">
        <v>0.15712979199999999</v>
      </c>
      <c r="K3205">
        <v>7.0358651999999994E-2</v>
      </c>
      <c r="L3205">
        <v>4.5430950999999997E-2</v>
      </c>
      <c r="M3205">
        <v>0.47859455699999998</v>
      </c>
      <c r="N3205">
        <v>0.49328093200000001</v>
      </c>
      <c r="O3205">
        <v>0.42090779499999997</v>
      </c>
      <c r="P3205">
        <v>3.8448229E-2</v>
      </c>
      <c r="Q3205">
        <v>6.4265759999999998E-3</v>
      </c>
      <c r="R3205">
        <v>8.4595990999999995E-2</v>
      </c>
      <c r="S3205">
        <v>2.2987369999999999E-3</v>
      </c>
    </row>
    <row r="3206" spans="1:19" hidden="1" x14ac:dyDescent="0.3">
      <c r="A3206">
        <v>1268</v>
      </c>
      <c r="B3206">
        <v>3985</v>
      </c>
      <c r="C3206">
        <v>20.5</v>
      </c>
      <c r="D3206">
        <v>0</v>
      </c>
      <c r="E3206">
        <v>22</v>
      </c>
      <c r="F3206" t="s">
        <v>34</v>
      </c>
      <c r="G3206">
        <v>0.23838231600000001</v>
      </c>
      <c r="H3206">
        <v>0.20221049999999999</v>
      </c>
      <c r="I3206">
        <v>0.186636523</v>
      </c>
      <c r="J3206">
        <v>0.185380558</v>
      </c>
      <c r="K3206">
        <v>0.10374277799999999</v>
      </c>
      <c r="L3206">
        <v>8.3647324999999995E-2</v>
      </c>
      <c r="M3206">
        <v>0.53177593599999995</v>
      </c>
      <c r="N3206">
        <v>0.89701080099999997</v>
      </c>
      <c r="O3206">
        <v>5.9030394E-2</v>
      </c>
      <c r="P3206">
        <v>1.8085908000000001E-2</v>
      </c>
      <c r="Q3206">
        <v>3.767898E-3</v>
      </c>
      <c r="R3206">
        <v>3.8432555E-2</v>
      </c>
      <c r="S3206">
        <v>2.5119299999999998E-4</v>
      </c>
    </row>
    <row r="3207" spans="1:19" hidden="1" x14ac:dyDescent="0.3">
      <c r="A3207">
        <v>8241</v>
      </c>
      <c r="B3207">
        <v>30446</v>
      </c>
      <c r="C3207">
        <v>20.8</v>
      </c>
      <c r="D3207">
        <v>34.9</v>
      </c>
      <c r="E3207">
        <v>131</v>
      </c>
      <c r="F3207" t="s">
        <v>34</v>
      </c>
      <c r="G3207">
        <v>0.24328463</v>
      </c>
      <c r="H3207">
        <v>0.23550054200000001</v>
      </c>
      <c r="I3207">
        <v>0.149492758</v>
      </c>
      <c r="J3207">
        <v>0.201684425</v>
      </c>
      <c r="K3207">
        <v>9.9151406999999997E-2</v>
      </c>
      <c r="L3207">
        <v>7.0886237000000005E-2</v>
      </c>
      <c r="M3207">
        <v>0.54230204800000004</v>
      </c>
      <c r="N3207">
        <v>0.18343648300000001</v>
      </c>
      <c r="O3207">
        <v>0.76973138500000005</v>
      </c>
      <c r="P3207">
        <v>1.1516620999999999E-2</v>
      </c>
      <c r="Q3207">
        <v>5.200026E-3</v>
      </c>
      <c r="R3207">
        <v>5.1362215000000003E-2</v>
      </c>
      <c r="S3207">
        <v>1.690806E-3</v>
      </c>
    </row>
    <row r="3208" spans="1:19" hidden="1" x14ac:dyDescent="0.3">
      <c r="A3208">
        <v>2306</v>
      </c>
      <c r="B3208">
        <v>12257</v>
      </c>
      <c r="C3208">
        <v>4.7</v>
      </c>
      <c r="D3208">
        <v>0</v>
      </c>
      <c r="E3208">
        <v>27</v>
      </c>
      <c r="F3208" t="s">
        <v>34</v>
      </c>
      <c r="G3208">
        <v>0.245619754</v>
      </c>
      <c r="H3208">
        <v>0.154347649</v>
      </c>
      <c r="I3208">
        <v>0.194605167</v>
      </c>
      <c r="J3208">
        <v>0.20968136300000001</v>
      </c>
      <c r="K3208">
        <v>0.109037568</v>
      </c>
      <c r="L3208">
        <v>8.6708499999999994E-2</v>
      </c>
      <c r="M3208">
        <v>0.49865536599999999</v>
      </c>
      <c r="N3208">
        <v>0.93236085099999999</v>
      </c>
      <c r="O3208">
        <v>1.2305435999999999E-2</v>
      </c>
      <c r="P3208">
        <v>2.4121912999999998E-2</v>
      </c>
      <c r="Q3208">
        <v>5.4600279999999996E-3</v>
      </c>
      <c r="R3208">
        <v>3.3330617E-2</v>
      </c>
      <c r="S3208">
        <v>7.3343699999999998E-4</v>
      </c>
    </row>
    <row r="3209" spans="1:19" hidden="1" x14ac:dyDescent="0.3">
      <c r="A3209">
        <v>20503</v>
      </c>
      <c r="B3209">
        <v>95094</v>
      </c>
      <c r="C3209">
        <v>15.3</v>
      </c>
      <c r="D3209">
        <v>49.4</v>
      </c>
      <c r="E3209">
        <v>305</v>
      </c>
      <c r="F3209" t="s">
        <v>34</v>
      </c>
      <c r="G3209">
        <v>0.25148837899999998</v>
      </c>
      <c r="H3209">
        <v>0.23813004500000001</v>
      </c>
      <c r="I3209">
        <v>0.176868154</v>
      </c>
      <c r="J3209">
        <v>0.18211190899999999</v>
      </c>
      <c r="K3209">
        <v>8.8984936000000001E-2</v>
      </c>
      <c r="L3209">
        <v>6.2416577000000001E-2</v>
      </c>
      <c r="M3209">
        <v>0.52058306300000001</v>
      </c>
      <c r="N3209">
        <v>0.40189410800000003</v>
      </c>
      <c r="O3209">
        <v>0.54493739299999999</v>
      </c>
      <c r="P3209">
        <v>1.4904977E-2</v>
      </c>
      <c r="Q3209">
        <v>5.5721520000000004E-3</v>
      </c>
      <c r="R3209">
        <v>4.7013708000000001E-2</v>
      </c>
      <c r="S3209">
        <v>1.6102040000000001E-3</v>
      </c>
    </row>
    <row r="3210" spans="1:19" hidden="1" x14ac:dyDescent="0.3">
      <c r="A3210">
        <v>4803</v>
      </c>
      <c r="B3210">
        <v>18255</v>
      </c>
      <c r="C3210">
        <v>24.6</v>
      </c>
      <c r="D3210">
        <v>34.799999999999997</v>
      </c>
      <c r="E3210">
        <v>46</v>
      </c>
      <c r="F3210" t="s">
        <v>34</v>
      </c>
      <c r="G3210">
        <v>0.26637075999999998</v>
      </c>
      <c r="H3210">
        <v>0.37410269099999999</v>
      </c>
      <c r="I3210">
        <v>0.132007233</v>
      </c>
      <c r="J3210">
        <v>0.13315798100000001</v>
      </c>
      <c r="K3210">
        <v>5.5290700999999998E-2</v>
      </c>
      <c r="L3210">
        <v>3.9070634E-2</v>
      </c>
      <c r="M3210">
        <v>0.52912488400000002</v>
      </c>
      <c r="N3210">
        <v>0.85769083199999996</v>
      </c>
      <c r="O3210">
        <v>9.3265384000000007E-2</v>
      </c>
      <c r="P3210">
        <v>2.0768261E-2</v>
      </c>
      <c r="Q3210">
        <v>2.6850789999999999E-3</v>
      </c>
      <c r="R3210">
        <v>3.0138637999999999E-2</v>
      </c>
      <c r="S3210">
        <v>2.7398800000000002E-4</v>
      </c>
    </row>
    <row r="3211" spans="1:19" hidden="1" x14ac:dyDescent="0.3">
      <c r="A3211">
        <v>43421</v>
      </c>
      <c r="B3211">
        <v>232226</v>
      </c>
      <c r="C3211">
        <v>17.899999999999999</v>
      </c>
      <c r="D3211">
        <v>42.3</v>
      </c>
      <c r="E3211">
        <v>446</v>
      </c>
      <c r="F3211" t="s">
        <v>34</v>
      </c>
      <c r="G3211">
        <v>0.207046642</v>
      </c>
      <c r="H3211">
        <v>0.30330330300000002</v>
      </c>
      <c r="I3211">
        <v>0.17420021199999999</v>
      </c>
      <c r="J3211">
        <v>0.17741151599999999</v>
      </c>
      <c r="K3211">
        <v>8.4327102000000001E-2</v>
      </c>
      <c r="L3211">
        <v>5.3711226000000001E-2</v>
      </c>
      <c r="M3211">
        <v>0.52560797800000003</v>
      </c>
      <c r="N3211">
        <v>0.477173705</v>
      </c>
      <c r="O3211">
        <v>0.468924126</v>
      </c>
      <c r="P3211">
        <v>2.3264594E-2</v>
      </c>
      <c r="Q3211">
        <v>5.1858219999999997E-3</v>
      </c>
      <c r="R3211">
        <v>7.2926973000000006E-2</v>
      </c>
      <c r="S3211">
        <v>1.5448969999999999E-3</v>
      </c>
    </row>
    <row r="3212" spans="1:19" hidden="1" x14ac:dyDescent="0.3">
      <c r="A3212">
        <v>20614</v>
      </c>
      <c r="B3212">
        <v>99058</v>
      </c>
      <c r="C3212">
        <v>15.9</v>
      </c>
      <c r="D3212">
        <v>40.799999999999997</v>
      </c>
      <c r="E3212">
        <v>321</v>
      </c>
      <c r="F3212" t="s">
        <v>34</v>
      </c>
      <c r="G3212">
        <v>0.241479479</v>
      </c>
      <c r="H3212">
        <v>0.211613528</v>
      </c>
      <c r="I3212">
        <v>0.18581241200000001</v>
      </c>
      <c r="J3212">
        <v>0.19213661100000001</v>
      </c>
      <c r="K3212">
        <v>0.101590632</v>
      </c>
      <c r="L3212">
        <v>6.7367337999999999E-2</v>
      </c>
      <c r="M3212">
        <v>0.52291135</v>
      </c>
      <c r="N3212">
        <v>0.63245009699999999</v>
      </c>
      <c r="O3212">
        <v>0.29457450299999999</v>
      </c>
      <c r="P3212">
        <v>3.5595050000000003E-2</v>
      </c>
      <c r="Q3212">
        <v>4.2564780000000002E-3</v>
      </c>
      <c r="R3212">
        <v>6.6973966999999995E-2</v>
      </c>
      <c r="S3212">
        <v>1.0187309999999999E-3</v>
      </c>
    </row>
    <row r="3213" spans="1:19" hidden="1" x14ac:dyDescent="0.3">
      <c r="A3213">
        <v>6713</v>
      </c>
      <c r="B3213">
        <v>25340</v>
      </c>
      <c r="C3213">
        <v>9</v>
      </c>
      <c r="D3213">
        <v>0</v>
      </c>
      <c r="E3213">
        <v>105</v>
      </c>
      <c r="F3213" t="s">
        <v>34</v>
      </c>
      <c r="G3213">
        <v>0.24192719700000001</v>
      </c>
      <c r="H3213">
        <v>0.19398442699999999</v>
      </c>
      <c r="I3213">
        <v>0.17275997000000001</v>
      </c>
      <c r="J3213">
        <v>0.20121734299999999</v>
      </c>
      <c r="K3213">
        <v>0.107149915</v>
      </c>
      <c r="L3213">
        <v>8.2961147999999998E-2</v>
      </c>
      <c r="M3213">
        <v>0.52361566699999995</v>
      </c>
      <c r="N3213">
        <v>0.87704043300000001</v>
      </c>
      <c r="O3213">
        <v>7.7664914000000002E-2</v>
      </c>
      <c r="P3213">
        <v>1.8773962000000002E-2</v>
      </c>
      <c r="Q3213">
        <v>4.110509E-3</v>
      </c>
      <c r="R3213">
        <v>3.5690289E-2</v>
      </c>
      <c r="S3213">
        <v>5.5333800000000001E-4</v>
      </c>
    </row>
    <row r="3214" spans="1:19" hidden="1" x14ac:dyDescent="0.3">
      <c r="A3214">
        <v>5493</v>
      </c>
      <c r="B3214">
        <v>25190</v>
      </c>
      <c r="C3214">
        <v>12.3</v>
      </c>
      <c r="D3214">
        <v>46.6</v>
      </c>
      <c r="E3214">
        <v>100</v>
      </c>
      <c r="F3214" t="s">
        <v>34</v>
      </c>
      <c r="G3214">
        <v>0.21502486800000001</v>
      </c>
      <c r="H3214">
        <v>0.19533130100000001</v>
      </c>
      <c r="I3214">
        <v>0.18089202600000001</v>
      </c>
      <c r="J3214">
        <v>0.19436868299999999</v>
      </c>
      <c r="K3214">
        <v>0.12249318100000001</v>
      </c>
      <c r="L3214">
        <v>9.1889941000000003E-2</v>
      </c>
      <c r="M3214">
        <v>0.54022942399999996</v>
      </c>
      <c r="N3214">
        <v>0.83479063099999995</v>
      </c>
      <c r="O3214">
        <v>0.114270817</v>
      </c>
      <c r="P3214">
        <v>1.3637092999999999E-2</v>
      </c>
      <c r="Q3214">
        <v>3.7301460000000002E-3</v>
      </c>
      <c r="R3214">
        <v>3.3090004999999999E-2</v>
      </c>
      <c r="S3214">
        <v>5.2141799999999995E-4</v>
      </c>
    </row>
    <row r="3215" spans="1:19" hidden="1" x14ac:dyDescent="0.3">
      <c r="A3215">
        <v>18461</v>
      </c>
      <c r="B3215">
        <v>93913</v>
      </c>
      <c r="C3215">
        <v>9</v>
      </c>
      <c r="D3215">
        <v>52.8</v>
      </c>
      <c r="E3215">
        <v>278</v>
      </c>
      <c r="F3215" t="s">
        <v>34</v>
      </c>
      <c r="G3215">
        <v>0.26046597500000002</v>
      </c>
      <c r="H3215">
        <v>0.1913406</v>
      </c>
      <c r="I3215">
        <v>0.19530333999999999</v>
      </c>
      <c r="J3215">
        <v>0.20410822100000001</v>
      </c>
      <c r="K3215">
        <v>8.9319060000000006E-2</v>
      </c>
      <c r="L3215">
        <v>5.9462805000000001E-2</v>
      </c>
      <c r="M3215">
        <v>0.51448299799999997</v>
      </c>
      <c r="N3215">
        <v>0.52105137400000001</v>
      </c>
      <c r="O3215">
        <v>0.426086768</v>
      </c>
      <c r="P3215">
        <v>1.9042863E-2</v>
      </c>
      <c r="Q3215">
        <v>4.0604509999999996E-3</v>
      </c>
      <c r="R3215">
        <v>4.6684326999999998E-2</v>
      </c>
      <c r="S3215">
        <v>1.0965390000000001E-3</v>
      </c>
    </row>
    <row r="3216" spans="1:19" hidden="1" x14ac:dyDescent="0.3">
      <c r="A3216">
        <v>88126</v>
      </c>
      <c r="B3216">
        <v>451231</v>
      </c>
      <c r="C3216">
        <v>8.1</v>
      </c>
      <c r="D3216">
        <v>62</v>
      </c>
      <c r="E3216">
        <v>749</v>
      </c>
      <c r="F3216" t="s">
        <v>34</v>
      </c>
      <c r="G3216">
        <v>0.24270735600000001</v>
      </c>
      <c r="H3216">
        <v>0.23154448899999999</v>
      </c>
      <c r="I3216">
        <v>0.193208941</v>
      </c>
      <c r="J3216">
        <v>0.18497735400000001</v>
      </c>
      <c r="K3216">
        <v>8.6753900999999994E-2</v>
      </c>
      <c r="L3216">
        <v>6.0807958000000002E-2</v>
      </c>
      <c r="M3216">
        <v>0.50944276799999999</v>
      </c>
      <c r="N3216">
        <v>0.67377670700000003</v>
      </c>
      <c r="O3216">
        <v>0.20259170500000001</v>
      </c>
      <c r="P3216">
        <v>7.3873156999999995E-2</v>
      </c>
      <c r="Q3216">
        <v>4.5913760000000003E-3</v>
      </c>
      <c r="R3216">
        <v>8.4971575999999993E-2</v>
      </c>
      <c r="S3216">
        <v>1.8689970000000001E-3</v>
      </c>
    </row>
    <row r="3217" spans="1:19" hidden="1" x14ac:dyDescent="0.3">
      <c r="A3217">
        <v>5235</v>
      </c>
      <c r="B3217">
        <v>22741</v>
      </c>
      <c r="C3217">
        <v>11.3</v>
      </c>
      <c r="D3217">
        <v>42.9</v>
      </c>
      <c r="E3217">
        <v>59</v>
      </c>
      <c r="F3217" t="s">
        <v>34</v>
      </c>
      <c r="G3217">
        <v>0.25585506000000002</v>
      </c>
      <c r="H3217">
        <v>0.19213433499999999</v>
      </c>
      <c r="I3217">
        <v>0.18674326099999999</v>
      </c>
      <c r="J3217">
        <v>0.18714096299999999</v>
      </c>
      <c r="K3217">
        <v>9.7657975999999994E-2</v>
      </c>
      <c r="L3217">
        <v>8.0468405000000007E-2</v>
      </c>
      <c r="M3217">
        <v>0.52090145799999998</v>
      </c>
      <c r="N3217">
        <v>0.80711445000000004</v>
      </c>
      <c r="O3217">
        <v>0.13433495400000001</v>
      </c>
      <c r="P3217">
        <v>1.6880247000000001E-2</v>
      </c>
      <c r="Q3217">
        <v>6.0539110000000004E-3</v>
      </c>
      <c r="R3217">
        <v>8.6875829000000002E-2</v>
      </c>
      <c r="S3217">
        <v>5.3027E-4</v>
      </c>
    </row>
    <row r="3218" spans="1:19" hidden="1" x14ac:dyDescent="0.3">
      <c r="A3218">
        <v>1675</v>
      </c>
      <c r="B3218">
        <v>15259</v>
      </c>
      <c r="C3218">
        <v>16.8</v>
      </c>
      <c r="D3218">
        <v>39.700000000000003</v>
      </c>
      <c r="E3218">
        <v>16</v>
      </c>
      <c r="F3218" t="s">
        <v>34</v>
      </c>
      <c r="G3218">
        <v>0.24929784699999999</v>
      </c>
      <c r="H3218">
        <v>0.32419419599999999</v>
      </c>
      <c r="I3218">
        <v>0.108465962</v>
      </c>
      <c r="J3218">
        <v>0.142838037</v>
      </c>
      <c r="K3218">
        <v>9.4155409999999995E-2</v>
      </c>
      <c r="L3218">
        <v>8.1048548999999998E-2</v>
      </c>
      <c r="M3218">
        <v>0.53985555699999999</v>
      </c>
      <c r="N3218">
        <v>0.736458473</v>
      </c>
      <c r="O3218">
        <v>0.15989033</v>
      </c>
      <c r="P3218">
        <v>6.0452052999999999E-2</v>
      </c>
      <c r="Q3218">
        <v>5.7509700000000002E-3</v>
      </c>
      <c r="R3218">
        <v>7.1485889999999996E-2</v>
      </c>
      <c r="S3218">
        <v>1.203691E-3</v>
      </c>
    </row>
    <row r="3219" spans="1:19" hidden="1" x14ac:dyDescent="0.3">
      <c r="A3219">
        <v>6224</v>
      </c>
      <c r="B3219">
        <v>27700</v>
      </c>
      <c r="C3219">
        <v>13.2</v>
      </c>
      <c r="D3219">
        <v>42.6</v>
      </c>
      <c r="E3219">
        <v>74</v>
      </c>
      <c r="F3219" t="s">
        <v>34</v>
      </c>
      <c r="G3219">
        <v>0.26333784500000001</v>
      </c>
      <c r="H3219">
        <v>0.21280005699999999</v>
      </c>
      <c r="I3219">
        <v>0.177932901</v>
      </c>
      <c r="J3219">
        <v>0.182099865</v>
      </c>
      <c r="K3219">
        <v>9.6694921000000003E-2</v>
      </c>
      <c r="L3219">
        <v>6.7134411000000005E-2</v>
      </c>
      <c r="M3219">
        <v>0.50808462099999996</v>
      </c>
      <c r="N3219">
        <v>0.81423178299999999</v>
      </c>
      <c r="O3219">
        <v>0.113042239</v>
      </c>
      <c r="P3219">
        <v>2.7209915000000001E-2</v>
      </c>
      <c r="Q3219">
        <v>8.7256929999999996E-3</v>
      </c>
      <c r="R3219">
        <v>0.18259847600000001</v>
      </c>
      <c r="S3219">
        <v>1.210912E-3</v>
      </c>
    </row>
    <row r="3220" spans="1:19" hidden="1" x14ac:dyDescent="0.3">
      <c r="A3220" t="s">
        <v>34</v>
      </c>
      <c r="B3220" t="s">
        <v>34</v>
      </c>
      <c r="C3220">
        <v>17</v>
      </c>
      <c r="D3220" t="s">
        <v>34</v>
      </c>
      <c r="E3220" t="s">
        <v>34</v>
      </c>
      <c r="F3220" t="s">
        <v>34</v>
      </c>
      <c r="G3220" t="s">
        <v>34</v>
      </c>
      <c r="H3220" t="s">
        <v>34</v>
      </c>
      <c r="I3220" t="s">
        <v>34</v>
      </c>
      <c r="J3220" t="s">
        <v>34</v>
      </c>
      <c r="K3220" t="s">
        <v>34</v>
      </c>
      <c r="L3220" t="s">
        <v>34</v>
      </c>
      <c r="M3220" t="s">
        <v>34</v>
      </c>
      <c r="N3220" t="s">
        <v>34</v>
      </c>
      <c r="O3220" t="s">
        <v>34</v>
      </c>
      <c r="P3220" t="s">
        <v>34</v>
      </c>
      <c r="Q3220" t="s">
        <v>34</v>
      </c>
      <c r="R3220" t="s">
        <v>34</v>
      </c>
      <c r="S3220" t="s">
        <v>34</v>
      </c>
    </row>
    <row r="3221" spans="1:19" hidden="1" x14ac:dyDescent="0.3">
      <c r="A3221" t="s">
        <v>34</v>
      </c>
      <c r="B3221" t="s">
        <v>34</v>
      </c>
      <c r="C3221">
        <v>20.5</v>
      </c>
      <c r="D3221">
        <v>73</v>
      </c>
      <c r="E3221" t="s">
        <v>34</v>
      </c>
      <c r="F3221">
        <v>51</v>
      </c>
      <c r="G3221" t="s">
        <v>34</v>
      </c>
      <c r="H3221" t="s">
        <v>34</v>
      </c>
      <c r="I3221" t="s">
        <v>34</v>
      </c>
      <c r="J3221" t="s">
        <v>34</v>
      </c>
      <c r="K3221" t="s">
        <v>34</v>
      </c>
      <c r="L3221" t="s">
        <v>34</v>
      </c>
      <c r="M3221" t="s">
        <v>34</v>
      </c>
      <c r="N3221" t="s">
        <v>34</v>
      </c>
      <c r="O3221" t="s">
        <v>34</v>
      </c>
      <c r="P3221" t="s">
        <v>34</v>
      </c>
      <c r="Q3221" t="s">
        <v>34</v>
      </c>
      <c r="R3221" t="s">
        <v>34</v>
      </c>
      <c r="S3221" t="s">
        <v>34</v>
      </c>
    </row>
    <row r="3222" spans="1:19" hidden="1" x14ac:dyDescent="0.3">
      <c r="A3222" t="s">
        <v>34</v>
      </c>
      <c r="B3222" t="s">
        <v>34</v>
      </c>
      <c r="C3222">
        <v>8.3000000000000007</v>
      </c>
      <c r="D3222" t="s">
        <v>34</v>
      </c>
      <c r="E3222" t="s">
        <v>34</v>
      </c>
      <c r="F3222" t="s">
        <v>34</v>
      </c>
      <c r="G3222" t="s">
        <v>34</v>
      </c>
      <c r="H3222" t="s">
        <v>34</v>
      </c>
      <c r="I3222" t="s">
        <v>34</v>
      </c>
      <c r="J3222" t="s">
        <v>34</v>
      </c>
      <c r="K3222" t="s">
        <v>34</v>
      </c>
      <c r="L3222" t="s">
        <v>34</v>
      </c>
      <c r="M3222" t="s">
        <v>34</v>
      </c>
      <c r="N3222" t="s">
        <v>34</v>
      </c>
      <c r="O3222" t="s">
        <v>34</v>
      </c>
      <c r="P3222" t="s">
        <v>34</v>
      </c>
      <c r="Q3222" t="s">
        <v>34</v>
      </c>
      <c r="R3222" t="s">
        <v>34</v>
      </c>
      <c r="S3222" t="s">
        <v>34</v>
      </c>
    </row>
    <row r="3223" spans="1:19" hidden="1" x14ac:dyDescent="0.3">
      <c r="A3223" t="s">
        <v>34</v>
      </c>
      <c r="B3223" t="s">
        <v>34</v>
      </c>
      <c r="C3223">
        <v>8.8000000000000007</v>
      </c>
      <c r="D3223" t="s">
        <v>34</v>
      </c>
      <c r="E3223" t="s">
        <v>34</v>
      </c>
      <c r="F3223" t="s">
        <v>34</v>
      </c>
      <c r="G3223" t="s">
        <v>34</v>
      </c>
      <c r="H3223" t="s">
        <v>34</v>
      </c>
      <c r="I3223" t="s">
        <v>34</v>
      </c>
      <c r="J3223" t="s">
        <v>34</v>
      </c>
      <c r="K3223" t="s">
        <v>34</v>
      </c>
      <c r="L3223" t="s">
        <v>34</v>
      </c>
      <c r="M3223" t="s">
        <v>34</v>
      </c>
      <c r="N3223" t="s">
        <v>34</v>
      </c>
      <c r="O3223" t="s">
        <v>34</v>
      </c>
      <c r="P3223" t="s">
        <v>34</v>
      </c>
      <c r="Q3223" t="s">
        <v>34</v>
      </c>
      <c r="R3223" t="s">
        <v>34</v>
      </c>
      <c r="S3223" t="s">
        <v>34</v>
      </c>
    </row>
    <row r="3224" spans="1:19" hidden="1" x14ac:dyDescent="0.3">
      <c r="A3224" t="s">
        <v>34</v>
      </c>
      <c r="B3224" t="s">
        <v>34</v>
      </c>
      <c r="C3224">
        <v>17.3</v>
      </c>
      <c r="D3224">
        <v>43.8</v>
      </c>
      <c r="E3224" t="s">
        <v>34</v>
      </c>
      <c r="F3224" t="s">
        <v>34</v>
      </c>
      <c r="G3224" t="s">
        <v>34</v>
      </c>
      <c r="H3224" t="s">
        <v>34</v>
      </c>
      <c r="I3224" t="s">
        <v>34</v>
      </c>
      <c r="J3224" t="s">
        <v>34</v>
      </c>
      <c r="K3224" t="s">
        <v>34</v>
      </c>
      <c r="L3224" t="s">
        <v>34</v>
      </c>
      <c r="M3224" t="s">
        <v>34</v>
      </c>
      <c r="N3224" t="s">
        <v>34</v>
      </c>
      <c r="O3224" t="s">
        <v>34</v>
      </c>
      <c r="P3224" t="s">
        <v>34</v>
      </c>
      <c r="Q3224" t="s">
        <v>34</v>
      </c>
      <c r="R3224" t="s">
        <v>34</v>
      </c>
      <c r="S3224" t="s">
        <v>34</v>
      </c>
    </row>
    <row r="3225" spans="1:19" hidden="1" x14ac:dyDescent="0.3">
      <c r="A3225" t="s">
        <v>34</v>
      </c>
      <c r="B3225" t="s">
        <v>34</v>
      </c>
      <c r="C3225">
        <v>7</v>
      </c>
      <c r="D3225" t="s">
        <v>34</v>
      </c>
      <c r="E3225" t="s">
        <v>34</v>
      </c>
      <c r="F3225" t="s">
        <v>34</v>
      </c>
      <c r="G3225" t="s">
        <v>34</v>
      </c>
      <c r="H3225" t="s">
        <v>34</v>
      </c>
      <c r="I3225" t="s">
        <v>34</v>
      </c>
      <c r="J3225" t="s">
        <v>34</v>
      </c>
      <c r="K3225" t="s">
        <v>34</v>
      </c>
      <c r="L3225" t="s">
        <v>34</v>
      </c>
      <c r="M3225" t="s">
        <v>34</v>
      </c>
      <c r="N3225" t="s">
        <v>34</v>
      </c>
      <c r="O3225" t="s">
        <v>34</v>
      </c>
      <c r="P3225" t="s">
        <v>34</v>
      </c>
      <c r="Q3225" t="s">
        <v>34</v>
      </c>
      <c r="R3225" t="s">
        <v>34</v>
      </c>
      <c r="S3225" t="s">
        <v>34</v>
      </c>
    </row>
    <row r="3226" spans="1:19" hidden="1" x14ac:dyDescent="0.3">
      <c r="A3226" t="s">
        <v>34</v>
      </c>
      <c r="B3226" t="s">
        <v>34</v>
      </c>
      <c r="C3226">
        <v>12.7</v>
      </c>
      <c r="D3226" t="s">
        <v>34</v>
      </c>
      <c r="E3226" t="s">
        <v>34</v>
      </c>
      <c r="F3226" t="s">
        <v>34</v>
      </c>
      <c r="G3226" t="s">
        <v>34</v>
      </c>
      <c r="H3226" t="s">
        <v>34</v>
      </c>
      <c r="I3226" t="s">
        <v>34</v>
      </c>
      <c r="J3226" t="s">
        <v>34</v>
      </c>
      <c r="K3226" t="s">
        <v>34</v>
      </c>
      <c r="L3226" t="s">
        <v>34</v>
      </c>
      <c r="M3226" t="s">
        <v>34</v>
      </c>
      <c r="N3226" t="s">
        <v>34</v>
      </c>
      <c r="O3226" t="s">
        <v>34</v>
      </c>
      <c r="P3226" t="s">
        <v>34</v>
      </c>
      <c r="Q3226" t="s">
        <v>34</v>
      </c>
      <c r="R3226" t="s">
        <v>34</v>
      </c>
      <c r="S3226" t="s">
        <v>34</v>
      </c>
    </row>
    <row r="3227" spans="1:19" hidden="1" x14ac:dyDescent="0.3">
      <c r="A3227" t="s">
        <v>34</v>
      </c>
      <c r="B3227" t="s">
        <v>34</v>
      </c>
      <c r="C3227">
        <v>13.9</v>
      </c>
      <c r="D3227" t="s">
        <v>34</v>
      </c>
      <c r="E3227" t="s">
        <v>34</v>
      </c>
      <c r="F3227" t="s">
        <v>34</v>
      </c>
      <c r="G3227" t="s">
        <v>34</v>
      </c>
      <c r="H3227" t="s">
        <v>34</v>
      </c>
      <c r="I3227" t="s">
        <v>34</v>
      </c>
      <c r="J3227" t="s">
        <v>34</v>
      </c>
      <c r="K3227" t="s">
        <v>34</v>
      </c>
      <c r="L3227" t="s">
        <v>34</v>
      </c>
      <c r="M3227" t="s">
        <v>34</v>
      </c>
      <c r="N3227" t="s">
        <v>34</v>
      </c>
      <c r="O3227" t="s">
        <v>34</v>
      </c>
      <c r="P3227" t="s">
        <v>34</v>
      </c>
      <c r="Q3227" t="s">
        <v>34</v>
      </c>
      <c r="R3227" t="s">
        <v>34</v>
      </c>
      <c r="S3227" t="s">
        <v>34</v>
      </c>
    </row>
    <row r="3228" spans="1:19" hidden="1" x14ac:dyDescent="0.3">
      <c r="A3228" t="s">
        <v>34</v>
      </c>
      <c r="B3228" t="s">
        <v>34</v>
      </c>
      <c r="C3228">
        <v>8.8000000000000007</v>
      </c>
      <c r="D3228" t="s">
        <v>34</v>
      </c>
      <c r="E3228" t="s">
        <v>34</v>
      </c>
      <c r="F3228" t="s">
        <v>34</v>
      </c>
      <c r="G3228" t="s">
        <v>34</v>
      </c>
      <c r="H3228" t="s">
        <v>34</v>
      </c>
      <c r="I3228" t="s">
        <v>34</v>
      </c>
      <c r="J3228" t="s">
        <v>34</v>
      </c>
      <c r="K3228" t="s">
        <v>34</v>
      </c>
      <c r="L3228" t="s">
        <v>34</v>
      </c>
      <c r="M3228" t="s">
        <v>34</v>
      </c>
      <c r="N3228" t="s">
        <v>34</v>
      </c>
      <c r="O3228" t="s">
        <v>34</v>
      </c>
      <c r="P3228" t="s">
        <v>34</v>
      </c>
      <c r="Q3228" t="s">
        <v>34</v>
      </c>
      <c r="R3228" t="s">
        <v>34</v>
      </c>
      <c r="S3228" t="s">
        <v>34</v>
      </c>
    </row>
    <row r="3229" spans="1:19" hidden="1" x14ac:dyDescent="0.3">
      <c r="A3229" t="s">
        <v>34</v>
      </c>
      <c r="B3229" t="s">
        <v>34</v>
      </c>
      <c r="C3229">
        <v>12.1</v>
      </c>
      <c r="D3229" t="s">
        <v>34</v>
      </c>
      <c r="E3229" t="s">
        <v>34</v>
      </c>
      <c r="F3229" t="s">
        <v>34</v>
      </c>
      <c r="G3229" t="s">
        <v>34</v>
      </c>
      <c r="H3229" t="s">
        <v>34</v>
      </c>
      <c r="I3229" t="s">
        <v>34</v>
      </c>
      <c r="J3229" t="s">
        <v>34</v>
      </c>
      <c r="K3229" t="s">
        <v>34</v>
      </c>
      <c r="L3229" t="s">
        <v>34</v>
      </c>
      <c r="M3229" t="s">
        <v>34</v>
      </c>
      <c r="N3229" t="s">
        <v>34</v>
      </c>
      <c r="O3229" t="s">
        <v>34</v>
      </c>
      <c r="P3229" t="s">
        <v>34</v>
      </c>
      <c r="Q3229" t="s">
        <v>34</v>
      </c>
      <c r="R3229" t="s">
        <v>34</v>
      </c>
      <c r="S3229" t="s">
        <v>34</v>
      </c>
    </row>
    <row r="3230" spans="1:19" hidden="1" x14ac:dyDescent="0.3">
      <c r="A3230" t="s">
        <v>34</v>
      </c>
      <c r="B3230" t="s">
        <v>34</v>
      </c>
      <c r="C3230">
        <v>11.4</v>
      </c>
      <c r="D3230" t="s">
        <v>34</v>
      </c>
      <c r="E3230" t="s">
        <v>34</v>
      </c>
      <c r="F3230" t="s">
        <v>34</v>
      </c>
      <c r="G3230" t="s">
        <v>34</v>
      </c>
      <c r="H3230" t="s">
        <v>34</v>
      </c>
      <c r="I3230" t="s">
        <v>34</v>
      </c>
      <c r="J3230" t="s">
        <v>34</v>
      </c>
      <c r="K3230" t="s">
        <v>34</v>
      </c>
      <c r="L3230" t="s">
        <v>34</v>
      </c>
      <c r="M3230" t="s">
        <v>34</v>
      </c>
      <c r="N3230" t="s">
        <v>34</v>
      </c>
      <c r="O3230" t="s">
        <v>34</v>
      </c>
      <c r="P3230" t="s">
        <v>34</v>
      </c>
      <c r="Q3230" t="s">
        <v>34</v>
      </c>
      <c r="R3230" t="s">
        <v>34</v>
      </c>
      <c r="S3230" t="s">
        <v>34</v>
      </c>
    </row>
    <row r="3231" spans="1:19" hidden="1" x14ac:dyDescent="0.3">
      <c r="A3231" t="s">
        <v>34</v>
      </c>
      <c r="B3231" t="s">
        <v>34</v>
      </c>
      <c r="C3231">
        <v>38.1</v>
      </c>
      <c r="D3231">
        <v>75.099999999999994</v>
      </c>
      <c r="E3231" t="s">
        <v>34</v>
      </c>
      <c r="F3231" t="s">
        <v>34</v>
      </c>
      <c r="G3231" t="s">
        <v>34</v>
      </c>
      <c r="H3231" t="s">
        <v>34</v>
      </c>
      <c r="I3231" t="s">
        <v>34</v>
      </c>
      <c r="J3231" t="s">
        <v>34</v>
      </c>
      <c r="K3231" t="s">
        <v>34</v>
      </c>
      <c r="L3231" t="s">
        <v>34</v>
      </c>
      <c r="M3231" t="s">
        <v>34</v>
      </c>
      <c r="N3231" t="s">
        <v>34</v>
      </c>
      <c r="O3231" t="s">
        <v>34</v>
      </c>
      <c r="P3231" t="s">
        <v>34</v>
      </c>
      <c r="Q3231" t="s">
        <v>34</v>
      </c>
      <c r="R3231" t="s">
        <v>34</v>
      </c>
      <c r="S3231" t="s">
        <v>34</v>
      </c>
    </row>
    <row r="3232" spans="1:19" hidden="1" x14ac:dyDescent="0.3">
      <c r="A3232" t="s">
        <v>34</v>
      </c>
      <c r="B3232" t="s">
        <v>34</v>
      </c>
      <c r="C3232">
        <v>12.7</v>
      </c>
      <c r="D3232">
        <v>69.2</v>
      </c>
      <c r="E3232" t="s">
        <v>34</v>
      </c>
      <c r="F3232" t="s">
        <v>34</v>
      </c>
      <c r="G3232" t="s">
        <v>34</v>
      </c>
      <c r="H3232" t="s">
        <v>34</v>
      </c>
      <c r="I3232" t="s">
        <v>34</v>
      </c>
      <c r="J3232" t="s">
        <v>34</v>
      </c>
      <c r="K3232" t="s">
        <v>34</v>
      </c>
      <c r="L3232" t="s">
        <v>34</v>
      </c>
      <c r="M3232" t="s">
        <v>34</v>
      </c>
      <c r="N3232" t="s">
        <v>34</v>
      </c>
      <c r="O3232" t="s">
        <v>34</v>
      </c>
      <c r="P3232" t="s">
        <v>34</v>
      </c>
      <c r="Q3232" t="s">
        <v>34</v>
      </c>
      <c r="R3232" t="s">
        <v>34</v>
      </c>
      <c r="S3232" t="s">
        <v>34</v>
      </c>
    </row>
    <row r="3233" spans="1:19" hidden="1" x14ac:dyDescent="0.3">
      <c r="A3233" t="s">
        <v>34</v>
      </c>
      <c r="B3233" t="s">
        <v>34</v>
      </c>
      <c r="C3233">
        <v>8.1</v>
      </c>
      <c r="D3233" t="s">
        <v>34</v>
      </c>
      <c r="E3233" t="s">
        <v>34</v>
      </c>
      <c r="F3233" t="s">
        <v>34</v>
      </c>
      <c r="G3233" t="s">
        <v>34</v>
      </c>
      <c r="H3233" t="s">
        <v>34</v>
      </c>
      <c r="I3233" t="s">
        <v>34</v>
      </c>
      <c r="J3233" t="s">
        <v>34</v>
      </c>
      <c r="K3233" t="s">
        <v>34</v>
      </c>
      <c r="L3233" t="s">
        <v>34</v>
      </c>
      <c r="M3233" t="s">
        <v>34</v>
      </c>
      <c r="N3233" t="s">
        <v>34</v>
      </c>
      <c r="O3233" t="s">
        <v>34</v>
      </c>
      <c r="P3233" t="s">
        <v>34</v>
      </c>
      <c r="Q3233" t="s">
        <v>34</v>
      </c>
      <c r="R3233" t="s">
        <v>34</v>
      </c>
      <c r="S3233" t="s">
        <v>34</v>
      </c>
    </row>
    <row r="3234" spans="1:19" hidden="1" x14ac:dyDescent="0.3">
      <c r="A3234" t="s">
        <v>34</v>
      </c>
      <c r="B3234" t="s">
        <v>34</v>
      </c>
      <c r="C3234">
        <v>27.9</v>
      </c>
      <c r="D3234">
        <v>65.2</v>
      </c>
      <c r="E3234" t="s">
        <v>34</v>
      </c>
      <c r="F3234" t="s">
        <v>34</v>
      </c>
      <c r="G3234" t="s">
        <v>34</v>
      </c>
      <c r="H3234" t="s">
        <v>34</v>
      </c>
      <c r="I3234" t="s">
        <v>34</v>
      </c>
      <c r="J3234" t="s">
        <v>34</v>
      </c>
      <c r="K3234" t="s">
        <v>34</v>
      </c>
      <c r="L3234" t="s">
        <v>34</v>
      </c>
      <c r="M3234" t="s">
        <v>34</v>
      </c>
      <c r="N3234" t="s">
        <v>34</v>
      </c>
      <c r="O3234" t="s">
        <v>34</v>
      </c>
      <c r="P3234" t="s">
        <v>34</v>
      </c>
      <c r="Q3234" t="s">
        <v>34</v>
      </c>
      <c r="R3234" t="s">
        <v>34</v>
      </c>
      <c r="S3234" t="s">
        <v>34</v>
      </c>
    </row>
    <row r="3235" spans="1:19" hidden="1" x14ac:dyDescent="0.3">
      <c r="A3235" t="s">
        <v>34</v>
      </c>
      <c r="B3235" t="s">
        <v>34</v>
      </c>
      <c r="C3235">
        <v>7.4</v>
      </c>
      <c r="D3235" t="s">
        <v>34</v>
      </c>
      <c r="E3235" t="s">
        <v>34</v>
      </c>
      <c r="F3235" t="s">
        <v>34</v>
      </c>
      <c r="G3235" t="s">
        <v>34</v>
      </c>
      <c r="H3235" t="s">
        <v>34</v>
      </c>
      <c r="I3235" t="s">
        <v>34</v>
      </c>
      <c r="J3235" t="s">
        <v>34</v>
      </c>
      <c r="K3235" t="s">
        <v>34</v>
      </c>
      <c r="L3235" t="s">
        <v>34</v>
      </c>
      <c r="M3235" t="s">
        <v>34</v>
      </c>
      <c r="N3235" t="s">
        <v>34</v>
      </c>
      <c r="O3235" t="s">
        <v>34</v>
      </c>
      <c r="P3235" t="s">
        <v>34</v>
      </c>
      <c r="Q3235" t="s">
        <v>34</v>
      </c>
      <c r="R3235" t="s">
        <v>34</v>
      </c>
      <c r="S3235" t="s">
        <v>34</v>
      </c>
    </row>
    <row r="3236" spans="1:19" hidden="1" x14ac:dyDescent="0.3">
      <c r="A3236" t="s">
        <v>34</v>
      </c>
      <c r="B3236" t="s">
        <v>34</v>
      </c>
      <c r="C3236">
        <v>15.9</v>
      </c>
      <c r="D3236">
        <v>52.7</v>
      </c>
      <c r="E3236" t="s">
        <v>34</v>
      </c>
      <c r="F3236" t="s">
        <v>34</v>
      </c>
      <c r="G3236" t="s">
        <v>34</v>
      </c>
      <c r="H3236" t="s">
        <v>34</v>
      </c>
      <c r="I3236" t="s">
        <v>34</v>
      </c>
      <c r="J3236" t="s">
        <v>34</v>
      </c>
      <c r="K3236" t="s">
        <v>34</v>
      </c>
      <c r="L3236" t="s">
        <v>34</v>
      </c>
      <c r="M3236" t="s">
        <v>34</v>
      </c>
      <c r="N3236" t="s">
        <v>34</v>
      </c>
      <c r="O3236" t="s">
        <v>34</v>
      </c>
      <c r="P3236" t="s">
        <v>34</v>
      </c>
      <c r="Q3236" t="s">
        <v>34</v>
      </c>
      <c r="R3236" t="s">
        <v>34</v>
      </c>
      <c r="S3236" t="s">
        <v>34</v>
      </c>
    </row>
    <row r="3237" spans="1:19" hidden="1" x14ac:dyDescent="0.3">
      <c r="A3237" t="s">
        <v>34</v>
      </c>
      <c r="B3237" t="s">
        <v>34</v>
      </c>
      <c r="C3237">
        <v>7.4</v>
      </c>
      <c r="D3237" t="s">
        <v>34</v>
      </c>
      <c r="E3237" t="s">
        <v>34</v>
      </c>
      <c r="F3237" t="s">
        <v>34</v>
      </c>
      <c r="G3237" t="s">
        <v>34</v>
      </c>
      <c r="H3237" t="s">
        <v>34</v>
      </c>
      <c r="I3237" t="s">
        <v>34</v>
      </c>
      <c r="J3237" t="s">
        <v>34</v>
      </c>
      <c r="K3237" t="s">
        <v>34</v>
      </c>
      <c r="L3237" t="s">
        <v>34</v>
      </c>
      <c r="M3237" t="s">
        <v>34</v>
      </c>
      <c r="N3237" t="s">
        <v>34</v>
      </c>
      <c r="O3237" t="s">
        <v>34</v>
      </c>
      <c r="P3237" t="s">
        <v>34</v>
      </c>
      <c r="Q3237" t="s">
        <v>34</v>
      </c>
      <c r="R3237" t="s">
        <v>34</v>
      </c>
      <c r="S3237" t="s">
        <v>34</v>
      </c>
    </row>
    <row r="3238" spans="1:19" hidden="1" x14ac:dyDescent="0.3">
      <c r="A3238" t="s">
        <v>34</v>
      </c>
      <c r="B3238" t="s">
        <v>34</v>
      </c>
      <c r="C3238">
        <v>12.4</v>
      </c>
      <c r="D3238" t="s">
        <v>34</v>
      </c>
      <c r="E3238" t="s">
        <v>34</v>
      </c>
      <c r="F3238" t="s">
        <v>34</v>
      </c>
      <c r="G3238" t="s">
        <v>34</v>
      </c>
      <c r="H3238" t="s">
        <v>34</v>
      </c>
      <c r="I3238" t="s">
        <v>34</v>
      </c>
      <c r="J3238" t="s">
        <v>34</v>
      </c>
      <c r="K3238" t="s">
        <v>34</v>
      </c>
      <c r="L3238" t="s">
        <v>34</v>
      </c>
      <c r="M3238" t="s">
        <v>34</v>
      </c>
      <c r="N3238" t="s">
        <v>34</v>
      </c>
      <c r="O3238" t="s">
        <v>34</v>
      </c>
      <c r="P3238" t="s">
        <v>34</v>
      </c>
      <c r="Q3238" t="s">
        <v>34</v>
      </c>
      <c r="R3238" t="s">
        <v>34</v>
      </c>
      <c r="S3238" t="s">
        <v>34</v>
      </c>
    </row>
    <row r="3239" spans="1:19" hidden="1" x14ac:dyDescent="0.3">
      <c r="A3239" t="s">
        <v>34</v>
      </c>
      <c r="B3239" t="s">
        <v>34</v>
      </c>
      <c r="C3239" t="s">
        <v>34</v>
      </c>
      <c r="D3239">
        <v>84.1</v>
      </c>
      <c r="E3239" t="s">
        <v>34</v>
      </c>
      <c r="F3239" t="s">
        <v>34</v>
      </c>
      <c r="G3239" t="s">
        <v>34</v>
      </c>
      <c r="H3239" t="s">
        <v>34</v>
      </c>
      <c r="I3239" t="s">
        <v>34</v>
      </c>
      <c r="J3239" t="s">
        <v>34</v>
      </c>
      <c r="K3239" t="s">
        <v>34</v>
      </c>
      <c r="L3239" t="s">
        <v>34</v>
      </c>
      <c r="M3239" t="s">
        <v>34</v>
      </c>
      <c r="N3239" t="s">
        <v>34</v>
      </c>
      <c r="O3239" t="s">
        <v>34</v>
      </c>
      <c r="P3239" t="s">
        <v>34</v>
      </c>
      <c r="Q3239" t="s">
        <v>34</v>
      </c>
      <c r="R3239" t="s">
        <v>34</v>
      </c>
      <c r="S3239" t="s">
        <v>34</v>
      </c>
    </row>
    <row r="3240" spans="1:19" hidden="1" x14ac:dyDescent="0.3">
      <c r="A3240" t="s">
        <v>34</v>
      </c>
      <c r="B3240" t="s">
        <v>34</v>
      </c>
      <c r="C3240" t="s">
        <v>34</v>
      </c>
      <c r="D3240">
        <v>77.099999999999994</v>
      </c>
      <c r="E3240" t="s">
        <v>34</v>
      </c>
      <c r="F3240" t="s">
        <v>34</v>
      </c>
      <c r="G3240" t="s">
        <v>34</v>
      </c>
      <c r="H3240" t="s">
        <v>34</v>
      </c>
      <c r="I3240" t="s">
        <v>34</v>
      </c>
      <c r="J3240" t="s">
        <v>34</v>
      </c>
      <c r="K3240" t="s">
        <v>34</v>
      </c>
      <c r="L3240" t="s">
        <v>34</v>
      </c>
      <c r="M3240" t="s">
        <v>34</v>
      </c>
      <c r="N3240" t="s">
        <v>34</v>
      </c>
      <c r="O3240" t="s">
        <v>34</v>
      </c>
      <c r="P3240" t="s">
        <v>34</v>
      </c>
      <c r="Q3240" t="s">
        <v>34</v>
      </c>
      <c r="R3240" t="s">
        <v>34</v>
      </c>
      <c r="S3240" t="s">
        <v>34</v>
      </c>
    </row>
    <row r="3241" spans="1:19" hidden="1" x14ac:dyDescent="0.3">
      <c r="A3241" t="s">
        <v>34</v>
      </c>
      <c r="B3241" t="s">
        <v>34</v>
      </c>
      <c r="C3241" t="s">
        <v>34</v>
      </c>
      <c r="D3241">
        <v>0</v>
      </c>
      <c r="E3241" t="s">
        <v>34</v>
      </c>
      <c r="F3241" t="s">
        <v>34</v>
      </c>
      <c r="G3241" t="s">
        <v>34</v>
      </c>
      <c r="H3241" t="s">
        <v>34</v>
      </c>
      <c r="I3241" t="s">
        <v>34</v>
      </c>
      <c r="J3241" t="s">
        <v>34</v>
      </c>
      <c r="K3241" t="s">
        <v>34</v>
      </c>
      <c r="L3241" t="s">
        <v>34</v>
      </c>
      <c r="M3241" t="s">
        <v>34</v>
      </c>
      <c r="N3241" t="s">
        <v>34</v>
      </c>
      <c r="O3241" t="s">
        <v>34</v>
      </c>
      <c r="P3241" t="s">
        <v>34</v>
      </c>
      <c r="Q3241" t="s">
        <v>34</v>
      </c>
      <c r="R3241" t="s">
        <v>34</v>
      </c>
      <c r="S3241" t="s">
        <v>34</v>
      </c>
    </row>
    <row r="3242" spans="1:19" hidden="1" x14ac:dyDescent="0.3">
      <c r="A3242" t="s">
        <v>34</v>
      </c>
      <c r="B3242" t="s">
        <v>34</v>
      </c>
      <c r="C3242" t="s">
        <v>34</v>
      </c>
      <c r="D3242">
        <v>72.7</v>
      </c>
      <c r="E3242" t="s">
        <v>34</v>
      </c>
      <c r="F3242" t="s">
        <v>34</v>
      </c>
      <c r="G3242" t="s">
        <v>34</v>
      </c>
      <c r="H3242" t="s">
        <v>34</v>
      </c>
      <c r="I3242" t="s">
        <v>34</v>
      </c>
      <c r="J3242" t="s">
        <v>34</v>
      </c>
      <c r="K3242" t="s">
        <v>34</v>
      </c>
      <c r="L3242" t="s">
        <v>34</v>
      </c>
      <c r="M3242" t="s">
        <v>34</v>
      </c>
      <c r="N3242" t="s">
        <v>34</v>
      </c>
      <c r="O3242" t="s">
        <v>34</v>
      </c>
      <c r="P3242" t="s">
        <v>34</v>
      </c>
      <c r="Q3242" t="s">
        <v>34</v>
      </c>
      <c r="R3242" t="s">
        <v>34</v>
      </c>
      <c r="S3242" t="s">
        <v>34</v>
      </c>
    </row>
    <row r="3243" spans="1:19" hidden="1" x14ac:dyDescent="0.3">
      <c r="A3243" t="s">
        <v>34</v>
      </c>
      <c r="B3243" t="s">
        <v>34</v>
      </c>
      <c r="C3243" t="s">
        <v>34</v>
      </c>
      <c r="D3243">
        <v>0</v>
      </c>
      <c r="E3243" t="s">
        <v>34</v>
      </c>
      <c r="F3243" t="s">
        <v>34</v>
      </c>
      <c r="G3243" t="s">
        <v>34</v>
      </c>
      <c r="H3243" t="s">
        <v>34</v>
      </c>
      <c r="I3243" t="s">
        <v>34</v>
      </c>
      <c r="J3243" t="s">
        <v>34</v>
      </c>
      <c r="K3243" t="s">
        <v>34</v>
      </c>
      <c r="L3243" t="s">
        <v>34</v>
      </c>
      <c r="M3243" t="s">
        <v>34</v>
      </c>
      <c r="N3243" t="s">
        <v>34</v>
      </c>
      <c r="O3243" t="s">
        <v>34</v>
      </c>
      <c r="P3243" t="s">
        <v>34</v>
      </c>
      <c r="Q3243" t="s">
        <v>34</v>
      </c>
      <c r="R3243" t="s">
        <v>34</v>
      </c>
      <c r="S3243" t="s">
        <v>34</v>
      </c>
    </row>
    <row r="3244" spans="1:19" hidden="1" x14ac:dyDescent="0.3">
      <c r="A3244" t="s">
        <v>34</v>
      </c>
      <c r="B3244" t="s">
        <v>34</v>
      </c>
      <c r="C3244" t="s">
        <v>34</v>
      </c>
      <c r="D3244">
        <v>0</v>
      </c>
      <c r="E3244" t="s">
        <v>34</v>
      </c>
      <c r="F3244" t="s">
        <v>34</v>
      </c>
      <c r="G3244" t="s">
        <v>34</v>
      </c>
      <c r="H3244" t="s">
        <v>34</v>
      </c>
      <c r="I3244" t="s">
        <v>34</v>
      </c>
      <c r="J3244" t="s">
        <v>34</v>
      </c>
      <c r="K3244" t="s">
        <v>34</v>
      </c>
      <c r="L3244" t="s">
        <v>34</v>
      </c>
      <c r="M3244" t="s">
        <v>34</v>
      </c>
      <c r="N3244" t="s">
        <v>34</v>
      </c>
      <c r="O3244" t="s">
        <v>34</v>
      </c>
      <c r="P3244" t="s">
        <v>34</v>
      </c>
      <c r="Q3244" t="s">
        <v>34</v>
      </c>
      <c r="R3244" t="s">
        <v>34</v>
      </c>
      <c r="S3244" t="s">
        <v>34</v>
      </c>
    </row>
    <row r="3245" spans="1:19" hidden="1" x14ac:dyDescent="0.3">
      <c r="A3245" t="s">
        <v>34</v>
      </c>
      <c r="B3245" t="s">
        <v>34</v>
      </c>
      <c r="C3245" t="s">
        <v>34</v>
      </c>
      <c r="D3245">
        <v>0</v>
      </c>
      <c r="E3245" t="s">
        <v>34</v>
      </c>
      <c r="F3245" t="s">
        <v>34</v>
      </c>
      <c r="G3245" t="s">
        <v>34</v>
      </c>
      <c r="H3245" t="s">
        <v>34</v>
      </c>
      <c r="I3245" t="s">
        <v>34</v>
      </c>
      <c r="J3245" t="s">
        <v>34</v>
      </c>
      <c r="K3245" t="s">
        <v>34</v>
      </c>
      <c r="L3245" t="s">
        <v>34</v>
      </c>
      <c r="M3245" t="s">
        <v>34</v>
      </c>
      <c r="N3245" t="s">
        <v>34</v>
      </c>
      <c r="O3245" t="s">
        <v>34</v>
      </c>
      <c r="P3245" t="s">
        <v>34</v>
      </c>
      <c r="Q3245" t="s">
        <v>34</v>
      </c>
      <c r="R3245" t="s">
        <v>34</v>
      </c>
      <c r="S3245" t="s">
        <v>34</v>
      </c>
    </row>
    <row r="3246" spans="1:19" hidden="1" x14ac:dyDescent="0.3">
      <c r="A3246" t="s">
        <v>34</v>
      </c>
      <c r="B3246" t="s">
        <v>34</v>
      </c>
      <c r="C3246" t="s">
        <v>34</v>
      </c>
      <c r="D3246">
        <v>0</v>
      </c>
      <c r="E3246" t="s">
        <v>34</v>
      </c>
      <c r="F3246" t="s">
        <v>34</v>
      </c>
      <c r="G3246" t="s">
        <v>34</v>
      </c>
      <c r="H3246" t="s">
        <v>34</v>
      </c>
      <c r="I3246" t="s">
        <v>34</v>
      </c>
      <c r="J3246" t="s">
        <v>34</v>
      </c>
      <c r="K3246" t="s">
        <v>34</v>
      </c>
      <c r="L3246" t="s">
        <v>34</v>
      </c>
      <c r="M3246" t="s">
        <v>34</v>
      </c>
      <c r="N3246" t="s">
        <v>34</v>
      </c>
      <c r="O3246" t="s">
        <v>34</v>
      </c>
      <c r="P3246" t="s">
        <v>34</v>
      </c>
      <c r="Q3246" t="s">
        <v>34</v>
      </c>
      <c r="R3246" t="s">
        <v>34</v>
      </c>
      <c r="S3246" t="s">
        <v>34</v>
      </c>
    </row>
    <row r="3247" spans="1:19" hidden="1" x14ac:dyDescent="0.3">
      <c r="A3247" t="s">
        <v>34</v>
      </c>
      <c r="B3247" t="s">
        <v>34</v>
      </c>
      <c r="C3247" t="s">
        <v>34</v>
      </c>
      <c r="D3247">
        <v>65.599999999999994</v>
      </c>
      <c r="E3247" t="s">
        <v>34</v>
      </c>
      <c r="F3247" t="s">
        <v>34</v>
      </c>
      <c r="G3247" t="s">
        <v>34</v>
      </c>
      <c r="H3247" t="s">
        <v>34</v>
      </c>
      <c r="I3247" t="s">
        <v>34</v>
      </c>
      <c r="J3247" t="s">
        <v>34</v>
      </c>
      <c r="K3247" t="s">
        <v>34</v>
      </c>
      <c r="L3247" t="s">
        <v>34</v>
      </c>
      <c r="M3247" t="s">
        <v>34</v>
      </c>
      <c r="N3247" t="s">
        <v>34</v>
      </c>
      <c r="O3247" t="s">
        <v>34</v>
      </c>
      <c r="P3247" t="s">
        <v>34</v>
      </c>
      <c r="Q3247" t="s">
        <v>34</v>
      </c>
      <c r="R3247" t="s">
        <v>34</v>
      </c>
      <c r="S3247" t="s">
        <v>34</v>
      </c>
    </row>
    <row r="3248" spans="1:19" hidden="1" x14ac:dyDescent="0.3">
      <c r="A3248" t="s">
        <v>34</v>
      </c>
      <c r="B3248" t="s">
        <v>34</v>
      </c>
      <c r="C3248" t="s">
        <v>34</v>
      </c>
      <c r="D3248">
        <v>0</v>
      </c>
      <c r="E3248" t="s">
        <v>34</v>
      </c>
      <c r="F3248" t="s">
        <v>34</v>
      </c>
      <c r="G3248" t="s">
        <v>34</v>
      </c>
      <c r="H3248" t="s">
        <v>34</v>
      </c>
      <c r="I3248" t="s">
        <v>34</v>
      </c>
      <c r="J3248" t="s">
        <v>34</v>
      </c>
      <c r="K3248" t="s">
        <v>34</v>
      </c>
      <c r="L3248" t="s">
        <v>34</v>
      </c>
      <c r="M3248" t="s">
        <v>34</v>
      </c>
      <c r="N3248" t="s">
        <v>34</v>
      </c>
      <c r="O3248" t="s">
        <v>34</v>
      </c>
      <c r="P3248" t="s">
        <v>34</v>
      </c>
      <c r="Q3248" t="s">
        <v>34</v>
      </c>
      <c r="R3248" t="s">
        <v>34</v>
      </c>
      <c r="S3248" t="s">
        <v>34</v>
      </c>
    </row>
    <row r="3249" spans="1:19" hidden="1" x14ac:dyDescent="0.3">
      <c r="A3249" t="s">
        <v>34</v>
      </c>
      <c r="B3249" t="s">
        <v>34</v>
      </c>
      <c r="C3249" t="s">
        <v>34</v>
      </c>
      <c r="D3249">
        <v>0</v>
      </c>
      <c r="E3249" t="s">
        <v>34</v>
      </c>
      <c r="F3249" t="s">
        <v>34</v>
      </c>
      <c r="G3249" t="s">
        <v>34</v>
      </c>
      <c r="H3249" t="s">
        <v>34</v>
      </c>
      <c r="I3249" t="s">
        <v>34</v>
      </c>
      <c r="J3249" t="s">
        <v>34</v>
      </c>
      <c r="K3249" t="s">
        <v>34</v>
      </c>
      <c r="L3249" t="s">
        <v>34</v>
      </c>
      <c r="M3249" t="s">
        <v>34</v>
      </c>
      <c r="N3249" t="s">
        <v>34</v>
      </c>
      <c r="O3249" t="s">
        <v>34</v>
      </c>
      <c r="P3249" t="s">
        <v>34</v>
      </c>
      <c r="Q3249" t="s">
        <v>34</v>
      </c>
      <c r="R3249" t="s">
        <v>34</v>
      </c>
      <c r="S3249" t="s">
        <v>34</v>
      </c>
    </row>
    <row r="3250" spans="1:19" hidden="1" x14ac:dyDescent="0.3">
      <c r="A3250" t="s">
        <v>34</v>
      </c>
      <c r="B3250" t="s">
        <v>34</v>
      </c>
      <c r="C3250" t="s">
        <v>34</v>
      </c>
      <c r="D3250">
        <v>0</v>
      </c>
      <c r="E3250" t="s">
        <v>34</v>
      </c>
      <c r="F3250" t="s">
        <v>34</v>
      </c>
      <c r="G3250" t="s">
        <v>34</v>
      </c>
      <c r="H3250" t="s">
        <v>34</v>
      </c>
      <c r="I3250" t="s">
        <v>34</v>
      </c>
      <c r="J3250" t="s">
        <v>34</v>
      </c>
      <c r="K3250" t="s">
        <v>34</v>
      </c>
      <c r="L3250" t="s">
        <v>34</v>
      </c>
      <c r="M3250" t="s">
        <v>34</v>
      </c>
      <c r="N3250" t="s">
        <v>34</v>
      </c>
      <c r="O3250" t="s">
        <v>34</v>
      </c>
      <c r="P3250" t="s">
        <v>34</v>
      </c>
      <c r="Q3250" t="s">
        <v>34</v>
      </c>
      <c r="R3250" t="s">
        <v>34</v>
      </c>
      <c r="S3250" t="s">
        <v>34</v>
      </c>
    </row>
    <row r="3251" spans="1:19" hidden="1" x14ac:dyDescent="0.3">
      <c r="A3251" t="s">
        <v>34</v>
      </c>
      <c r="B3251" t="s">
        <v>34</v>
      </c>
      <c r="C3251" t="s">
        <v>34</v>
      </c>
      <c r="D3251">
        <v>0</v>
      </c>
      <c r="E3251" t="s">
        <v>34</v>
      </c>
      <c r="F3251" t="s">
        <v>34</v>
      </c>
      <c r="G3251" t="s">
        <v>34</v>
      </c>
      <c r="H3251" t="s">
        <v>34</v>
      </c>
      <c r="I3251" t="s">
        <v>34</v>
      </c>
      <c r="J3251" t="s">
        <v>34</v>
      </c>
      <c r="K3251" t="s">
        <v>34</v>
      </c>
      <c r="L3251" t="s">
        <v>34</v>
      </c>
      <c r="M3251" t="s">
        <v>34</v>
      </c>
      <c r="N3251" t="s">
        <v>34</v>
      </c>
      <c r="O3251" t="s">
        <v>34</v>
      </c>
      <c r="P3251" t="s">
        <v>34</v>
      </c>
      <c r="Q3251" t="s">
        <v>34</v>
      </c>
      <c r="R3251" t="s">
        <v>34</v>
      </c>
      <c r="S3251" t="s">
        <v>34</v>
      </c>
    </row>
    <row r="3252" spans="1:19" hidden="1" x14ac:dyDescent="0.3">
      <c r="A3252" t="s">
        <v>34</v>
      </c>
      <c r="B3252" t="s">
        <v>34</v>
      </c>
      <c r="C3252" t="s">
        <v>34</v>
      </c>
      <c r="D3252">
        <v>0</v>
      </c>
      <c r="E3252" t="s">
        <v>34</v>
      </c>
      <c r="F3252" t="s">
        <v>34</v>
      </c>
      <c r="G3252" t="s">
        <v>34</v>
      </c>
      <c r="H3252" t="s">
        <v>34</v>
      </c>
      <c r="I3252" t="s">
        <v>34</v>
      </c>
      <c r="J3252" t="s">
        <v>34</v>
      </c>
      <c r="K3252" t="s">
        <v>34</v>
      </c>
      <c r="L3252" t="s">
        <v>34</v>
      </c>
      <c r="M3252" t="s">
        <v>34</v>
      </c>
      <c r="N3252" t="s">
        <v>34</v>
      </c>
      <c r="O3252" t="s">
        <v>34</v>
      </c>
      <c r="P3252" t="s">
        <v>34</v>
      </c>
      <c r="Q3252" t="s">
        <v>34</v>
      </c>
      <c r="R3252" t="s">
        <v>34</v>
      </c>
      <c r="S3252" t="s">
        <v>34</v>
      </c>
    </row>
    <row r="3253" spans="1:19" hidden="1" x14ac:dyDescent="0.3">
      <c r="A3253" t="s">
        <v>34</v>
      </c>
      <c r="B3253" t="s">
        <v>34</v>
      </c>
      <c r="C3253" t="s">
        <v>34</v>
      </c>
      <c r="D3253">
        <v>75.900000000000006</v>
      </c>
      <c r="E3253" t="s">
        <v>34</v>
      </c>
      <c r="F3253" t="s">
        <v>34</v>
      </c>
      <c r="G3253" t="s">
        <v>34</v>
      </c>
      <c r="H3253" t="s">
        <v>34</v>
      </c>
      <c r="I3253" t="s">
        <v>34</v>
      </c>
      <c r="J3253" t="s">
        <v>34</v>
      </c>
      <c r="K3253" t="s">
        <v>34</v>
      </c>
      <c r="L3253" t="s">
        <v>34</v>
      </c>
      <c r="M3253" t="s">
        <v>34</v>
      </c>
      <c r="N3253" t="s">
        <v>34</v>
      </c>
      <c r="O3253" t="s">
        <v>34</v>
      </c>
      <c r="P3253" t="s">
        <v>34</v>
      </c>
      <c r="Q3253" t="s">
        <v>34</v>
      </c>
      <c r="R3253" t="s">
        <v>34</v>
      </c>
      <c r="S3253" t="s">
        <v>34</v>
      </c>
    </row>
    <row r="3254" spans="1:19" hidden="1" x14ac:dyDescent="0.3">
      <c r="A3254" t="s">
        <v>34</v>
      </c>
      <c r="B3254" t="s">
        <v>34</v>
      </c>
      <c r="C3254" t="s">
        <v>34</v>
      </c>
      <c r="D3254">
        <v>77.5</v>
      </c>
      <c r="E3254" t="s">
        <v>34</v>
      </c>
      <c r="F3254" t="s">
        <v>34</v>
      </c>
      <c r="G3254" t="s">
        <v>34</v>
      </c>
      <c r="H3254" t="s">
        <v>34</v>
      </c>
      <c r="I3254" t="s">
        <v>34</v>
      </c>
      <c r="J3254" t="s">
        <v>34</v>
      </c>
      <c r="K3254" t="s">
        <v>34</v>
      </c>
      <c r="L3254" t="s">
        <v>34</v>
      </c>
      <c r="M3254" t="s">
        <v>34</v>
      </c>
      <c r="N3254" t="s">
        <v>34</v>
      </c>
      <c r="O3254" t="s">
        <v>34</v>
      </c>
      <c r="P3254" t="s">
        <v>34</v>
      </c>
      <c r="Q3254" t="s">
        <v>34</v>
      </c>
      <c r="R3254" t="s">
        <v>34</v>
      </c>
      <c r="S3254" t="s">
        <v>34</v>
      </c>
    </row>
    <row r="3255" spans="1:19" hidden="1" x14ac:dyDescent="0.3">
      <c r="A3255" t="s">
        <v>34</v>
      </c>
      <c r="B3255" t="s">
        <v>34</v>
      </c>
      <c r="C3255" t="s">
        <v>34</v>
      </c>
      <c r="D3255">
        <v>68.7</v>
      </c>
      <c r="E3255" t="s">
        <v>34</v>
      </c>
      <c r="F3255" t="s">
        <v>34</v>
      </c>
      <c r="G3255" t="s">
        <v>34</v>
      </c>
      <c r="H3255" t="s">
        <v>34</v>
      </c>
      <c r="I3255" t="s">
        <v>34</v>
      </c>
      <c r="J3255" t="s">
        <v>34</v>
      </c>
      <c r="K3255" t="s">
        <v>34</v>
      </c>
      <c r="L3255" t="s">
        <v>34</v>
      </c>
      <c r="M3255" t="s">
        <v>34</v>
      </c>
      <c r="N3255" t="s">
        <v>34</v>
      </c>
      <c r="O3255" t="s">
        <v>34</v>
      </c>
      <c r="P3255" t="s">
        <v>34</v>
      </c>
      <c r="Q3255" t="s">
        <v>34</v>
      </c>
      <c r="R3255" t="s">
        <v>34</v>
      </c>
      <c r="S3255" t="s">
        <v>34</v>
      </c>
    </row>
    <row r="3256" spans="1:19" hidden="1" x14ac:dyDescent="0.3">
      <c r="A3256" t="s">
        <v>34</v>
      </c>
      <c r="B3256" t="s">
        <v>34</v>
      </c>
      <c r="C3256" t="s">
        <v>34</v>
      </c>
      <c r="D3256">
        <v>0</v>
      </c>
      <c r="E3256" t="s">
        <v>34</v>
      </c>
      <c r="F3256" t="s">
        <v>34</v>
      </c>
      <c r="G3256" t="s">
        <v>34</v>
      </c>
      <c r="H3256" t="s">
        <v>34</v>
      </c>
      <c r="I3256" t="s">
        <v>34</v>
      </c>
      <c r="J3256" t="s">
        <v>34</v>
      </c>
      <c r="K3256" t="s">
        <v>34</v>
      </c>
      <c r="L3256" t="s">
        <v>34</v>
      </c>
      <c r="M3256" t="s">
        <v>34</v>
      </c>
      <c r="N3256" t="s">
        <v>34</v>
      </c>
      <c r="O3256" t="s">
        <v>34</v>
      </c>
      <c r="P3256" t="s">
        <v>34</v>
      </c>
      <c r="Q3256" t="s">
        <v>34</v>
      </c>
      <c r="R3256" t="s">
        <v>34</v>
      </c>
      <c r="S3256" t="s">
        <v>34</v>
      </c>
    </row>
    <row r="3257" spans="1:19" hidden="1" x14ac:dyDescent="0.3">
      <c r="A3257" t="s">
        <v>34</v>
      </c>
      <c r="B3257" t="s">
        <v>34</v>
      </c>
      <c r="C3257" t="s">
        <v>34</v>
      </c>
      <c r="D3257">
        <v>72.900000000000006</v>
      </c>
      <c r="E3257" t="s">
        <v>34</v>
      </c>
      <c r="F3257" t="s">
        <v>34</v>
      </c>
      <c r="G3257" t="s">
        <v>34</v>
      </c>
      <c r="H3257" t="s">
        <v>34</v>
      </c>
      <c r="I3257" t="s">
        <v>34</v>
      </c>
      <c r="J3257" t="s">
        <v>34</v>
      </c>
      <c r="K3257" t="s">
        <v>34</v>
      </c>
      <c r="L3257" t="s">
        <v>34</v>
      </c>
      <c r="M3257" t="s">
        <v>34</v>
      </c>
      <c r="N3257" t="s">
        <v>34</v>
      </c>
      <c r="O3257" t="s">
        <v>34</v>
      </c>
      <c r="P3257" t="s">
        <v>34</v>
      </c>
      <c r="Q3257" t="s">
        <v>34</v>
      </c>
      <c r="R3257" t="s">
        <v>34</v>
      </c>
      <c r="S3257" t="s">
        <v>34</v>
      </c>
    </row>
    <row r="3258" spans="1:19" hidden="1" x14ac:dyDescent="0.3">
      <c r="A3258" t="s">
        <v>34</v>
      </c>
      <c r="B3258" t="s">
        <v>34</v>
      </c>
      <c r="C3258" t="s">
        <v>34</v>
      </c>
      <c r="D3258">
        <v>83.6</v>
      </c>
      <c r="E3258" t="s">
        <v>34</v>
      </c>
      <c r="F3258" t="s">
        <v>34</v>
      </c>
      <c r="G3258" t="s">
        <v>34</v>
      </c>
      <c r="H3258" t="s">
        <v>34</v>
      </c>
      <c r="I3258" t="s">
        <v>34</v>
      </c>
      <c r="J3258" t="s">
        <v>34</v>
      </c>
      <c r="K3258" t="s">
        <v>34</v>
      </c>
      <c r="L3258" t="s">
        <v>34</v>
      </c>
      <c r="M3258" t="s">
        <v>34</v>
      </c>
      <c r="N3258" t="s">
        <v>34</v>
      </c>
      <c r="O3258" t="s">
        <v>34</v>
      </c>
      <c r="P3258" t="s">
        <v>34</v>
      </c>
      <c r="Q3258" t="s">
        <v>34</v>
      </c>
      <c r="R3258" t="s">
        <v>34</v>
      </c>
      <c r="S3258" t="s">
        <v>34</v>
      </c>
    </row>
    <row r="3259" spans="1:19" hidden="1" x14ac:dyDescent="0.3">
      <c r="A3259" t="s">
        <v>34</v>
      </c>
      <c r="B3259" t="s">
        <v>34</v>
      </c>
      <c r="C3259" t="s">
        <v>34</v>
      </c>
      <c r="D3259">
        <v>0</v>
      </c>
      <c r="E3259" t="s">
        <v>34</v>
      </c>
      <c r="F3259" t="s">
        <v>34</v>
      </c>
      <c r="G3259" t="s">
        <v>34</v>
      </c>
      <c r="H3259" t="s">
        <v>34</v>
      </c>
      <c r="I3259" t="s">
        <v>34</v>
      </c>
      <c r="J3259" t="s">
        <v>34</v>
      </c>
      <c r="K3259" t="s">
        <v>34</v>
      </c>
      <c r="L3259" t="s">
        <v>34</v>
      </c>
      <c r="M3259" t="s">
        <v>34</v>
      </c>
      <c r="N3259" t="s">
        <v>34</v>
      </c>
      <c r="O3259" t="s">
        <v>34</v>
      </c>
      <c r="P3259" t="s">
        <v>34</v>
      </c>
      <c r="Q3259" t="s">
        <v>34</v>
      </c>
      <c r="R3259" t="s">
        <v>34</v>
      </c>
      <c r="S3259" t="s">
        <v>34</v>
      </c>
    </row>
    <row r="3260" spans="1:19" hidden="1" x14ac:dyDescent="0.3">
      <c r="A3260" t="s">
        <v>34</v>
      </c>
      <c r="B3260" t="s">
        <v>34</v>
      </c>
      <c r="C3260" t="s">
        <v>34</v>
      </c>
      <c r="D3260">
        <v>0</v>
      </c>
      <c r="E3260" t="s">
        <v>34</v>
      </c>
      <c r="F3260" t="s">
        <v>34</v>
      </c>
      <c r="G3260" t="s">
        <v>34</v>
      </c>
      <c r="H3260" t="s">
        <v>34</v>
      </c>
      <c r="I3260" t="s">
        <v>34</v>
      </c>
      <c r="J3260" t="s">
        <v>34</v>
      </c>
      <c r="K3260" t="s">
        <v>34</v>
      </c>
      <c r="L3260" t="s">
        <v>34</v>
      </c>
      <c r="M3260" t="s">
        <v>34</v>
      </c>
      <c r="N3260" t="s">
        <v>34</v>
      </c>
      <c r="O3260" t="s">
        <v>34</v>
      </c>
      <c r="P3260" t="s">
        <v>34</v>
      </c>
      <c r="Q3260" t="s">
        <v>34</v>
      </c>
      <c r="R3260" t="s">
        <v>34</v>
      </c>
      <c r="S3260" t="s">
        <v>34</v>
      </c>
    </row>
    <row r="3261" spans="1:19" hidden="1" x14ac:dyDescent="0.3">
      <c r="A3261" t="s">
        <v>34</v>
      </c>
      <c r="B3261" t="s">
        <v>34</v>
      </c>
      <c r="C3261" t="s">
        <v>34</v>
      </c>
      <c r="D3261">
        <v>0</v>
      </c>
      <c r="E3261" t="s">
        <v>34</v>
      </c>
      <c r="F3261" t="s">
        <v>34</v>
      </c>
      <c r="G3261" t="s">
        <v>34</v>
      </c>
      <c r="H3261" t="s">
        <v>34</v>
      </c>
      <c r="I3261" t="s">
        <v>34</v>
      </c>
      <c r="J3261" t="s">
        <v>34</v>
      </c>
      <c r="K3261" t="s">
        <v>34</v>
      </c>
      <c r="L3261" t="s">
        <v>34</v>
      </c>
      <c r="M3261" t="s">
        <v>34</v>
      </c>
      <c r="N3261" t="s">
        <v>34</v>
      </c>
      <c r="O3261" t="s">
        <v>34</v>
      </c>
      <c r="P3261" t="s">
        <v>34</v>
      </c>
      <c r="Q3261" t="s">
        <v>34</v>
      </c>
      <c r="R3261" t="s">
        <v>34</v>
      </c>
      <c r="S3261" t="s">
        <v>34</v>
      </c>
    </row>
    <row r="3262" spans="1:19" hidden="1" x14ac:dyDescent="0.3">
      <c r="A3262" t="s">
        <v>34</v>
      </c>
      <c r="B3262" t="s">
        <v>34</v>
      </c>
      <c r="C3262" t="s">
        <v>34</v>
      </c>
      <c r="D3262">
        <v>0</v>
      </c>
      <c r="E3262" t="s">
        <v>34</v>
      </c>
      <c r="F3262" t="s">
        <v>34</v>
      </c>
      <c r="G3262" t="s">
        <v>34</v>
      </c>
      <c r="H3262" t="s">
        <v>34</v>
      </c>
      <c r="I3262" t="s">
        <v>34</v>
      </c>
      <c r="J3262" t="s">
        <v>34</v>
      </c>
      <c r="K3262" t="s">
        <v>34</v>
      </c>
      <c r="L3262" t="s">
        <v>34</v>
      </c>
      <c r="M3262" t="s">
        <v>34</v>
      </c>
      <c r="N3262" t="s">
        <v>34</v>
      </c>
      <c r="O3262" t="s">
        <v>34</v>
      </c>
      <c r="P3262" t="s">
        <v>34</v>
      </c>
      <c r="Q3262" t="s">
        <v>34</v>
      </c>
      <c r="R3262" t="s">
        <v>34</v>
      </c>
      <c r="S3262" t="s">
        <v>34</v>
      </c>
    </row>
    <row r="3263" spans="1:19" hidden="1" x14ac:dyDescent="0.3">
      <c r="A3263" t="s">
        <v>34</v>
      </c>
      <c r="B3263" t="s">
        <v>34</v>
      </c>
      <c r="C3263" t="s">
        <v>34</v>
      </c>
      <c r="D3263">
        <v>83.1</v>
      </c>
      <c r="E3263" t="s">
        <v>34</v>
      </c>
      <c r="F3263" t="s">
        <v>34</v>
      </c>
      <c r="G3263" t="s">
        <v>34</v>
      </c>
      <c r="H3263" t="s">
        <v>34</v>
      </c>
      <c r="I3263" t="s">
        <v>34</v>
      </c>
      <c r="J3263" t="s">
        <v>34</v>
      </c>
      <c r="K3263" t="s">
        <v>34</v>
      </c>
      <c r="L3263" t="s">
        <v>34</v>
      </c>
      <c r="M3263" t="s">
        <v>34</v>
      </c>
      <c r="N3263" t="s">
        <v>34</v>
      </c>
      <c r="O3263" t="s">
        <v>34</v>
      </c>
      <c r="P3263" t="s">
        <v>34</v>
      </c>
      <c r="Q3263" t="s">
        <v>34</v>
      </c>
      <c r="R3263" t="s">
        <v>34</v>
      </c>
      <c r="S3263" t="s">
        <v>34</v>
      </c>
    </row>
    <row r="3264" spans="1:19" hidden="1" x14ac:dyDescent="0.3">
      <c r="A3264" t="s">
        <v>34</v>
      </c>
      <c r="B3264" t="s">
        <v>34</v>
      </c>
      <c r="C3264" t="s">
        <v>34</v>
      </c>
      <c r="D3264">
        <v>87.5</v>
      </c>
      <c r="E3264" t="s">
        <v>34</v>
      </c>
      <c r="F3264" t="s">
        <v>34</v>
      </c>
      <c r="G3264" t="s">
        <v>34</v>
      </c>
      <c r="H3264" t="s">
        <v>34</v>
      </c>
      <c r="I3264" t="s">
        <v>34</v>
      </c>
      <c r="J3264" t="s">
        <v>34</v>
      </c>
      <c r="K3264" t="s">
        <v>34</v>
      </c>
      <c r="L3264" t="s">
        <v>34</v>
      </c>
      <c r="M3264" t="s">
        <v>34</v>
      </c>
      <c r="N3264" t="s">
        <v>34</v>
      </c>
      <c r="O3264" t="s">
        <v>34</v>
      </c>
      <c r="P3264" t="s">
        <v>34</v>
      </c>
      <c r="Q3264" t="s">
        <v>34</v>
      </c>
      <c r="R3264" t="s">
        <v>34</v>
      </c>
      <c r="S3264" t="s">
        <v>34</v>
      </c>
    </row>
    <row r="3265" spans="1:19" hidden="1" x14ac:dyDescent="0.3">
      <c r="A3265" t="s">
        <v>34</v>
      </c>
      <c r="B3265" t="s">
        <v>34</v>
      </c>
      <c r="C3265" t="s">
        <v>34</v>
      </c>
      <c r="D3265">
        <v>0</v>
      </c>
      <c r="E3265" t="s">
        <v>34</v>
      </c>
      <c r="F3265" t="s">
        <v>34</v>
      </c>
      <c r="G3265" t="s">
        <v>34</v>
      </c>
      <c r="H3265" t="s">
        <v>34</v>
      </c>
      <c r="I3265" t="s">
        <v>34</v>
      </c>
      <c r="J3265" t="s">
        <v>34</v>
      </c>
      <c r="K3265" t="s">
        <v>34</v>
      </c>
      <c r="L3265" t="s">
        <v>34</v>
      </c>
      <c r="M3265" t="s">
        <v>34</v>
      </c>
      <c r="N3265" t="s">
        <v>34</v>
      </c>
      <c r="O3265" t="s">
        <v>34</v>
      </c>
      <c r="P3265" t="s">
        <v>34</v>
      </c>
      <c r="Q3265" t="s">
        <v>34</v>
      </c>
      <c r="R3265" t="s">
        <v>34</v>
      </c>
      <c r="S3265" t="s">
        <v>34</v>
      </c>
    </row>
    <row r="3266" spans="1:19" hidden="1" x14ac:dyDescent="0.3">
      <c r="A3266" t="s">
        <v>34</v>
      </c>
      <c r="B3266" t="s">
        <v>34</v>
      </c>
      <c r="C3266" t="s">
        <v>34</v>
      </c>
      <c r="D3266">
        <v>75.8</v>
      </c>
      <c r="E3266" t="s">
        <v>34</v>
      </c>
      <c r="F3266" t="s">
        <v>34</v>
      </c>
      <c r="G3266" t="s">
        <v>34</v>
      </c>
      <c r="H3266" t="s">
        <v>34</v>
      </c>
      <c r="I3266" t="s">
        <v>34</v>
      </c>
      <c r="J3266" t="s">
        <v>34</v>
      </c>
      <c r="K3266" t="s">
        <v>34</v>
      </c>
      <c r="L3266" t="s">
        <v>34</v>
      </c>
      <c r="M3266" t="s">
        <v>34</v>
      </c>
      <c r="N3266" t="s">
        <v>34</v>
      </c>
      <c r="O3266" t="s">
        <v>34</v>
      </c>
      <c r="P3266" t="s">
        <v>34</v>
      </c>
      <c r="Q3266" t="s">
        <v>34</v>
      </c>
      <c r="R3266" t="s">
        <v>34</v>
      </c>
      <c r="S3266" t="s">
        <v>34</v>
      </c>
    </row>
    <row r="3267" spans="1:19" hidden="1" x14ac:dyDescent="0.3">
      <c r="A3267" t="s">
        <v>34</v>
      </c>
      <c r="B3267" t="s">
        <v>34</v>
      </c>
      <c r="C3267" t="s">
        <v>34</v>
      </c>
      <c r="D3267">
        <v>0</v>
      </c>
      <c r="E3267" t="s">
        <v>34</v>
      </c>
      <c r="F3267" t="s">
        <v>34</v>
      </c>
      <c r="G3267" t="s">
        <v>34</v>
      </c>
      <c r="H3267" t="s">
        <v>34</v>
      </c>
      <c r="I3267" t="s">
        <v>34</v>
      </c>
      <c r="J3267" t="s">
        <v>34</v>
      </c>
      <c r="K3267" t="s">
        <v>34</v>
      </c>
      <c r="L3267" t="s">
        <v>34</v>
      </c>
      <c r="M3267" t="s">
        <v>34</v>
      </c>
      <c r="N3267" t="s">
        <v>34</v>
      </c>
      <c r="O3267" t="s">
        <v>34</v>
      </c>
      <c r="P3267" t="s">
        <v>34</v>
      </c>
      <c r="Q3267" t="s">
        <v>34</v>
      </c>
      <c r="R3267" t="s">
        <v>34</v>
      </c>
      <c r="S3267" t="s">
        <v>34</v>
      </c>
    </row>
    <row r="3268" spans="1:19" hidden="1" x14ac:dyDescent="0.3">
      <c r="A3268" t="s">
        <v>34</v>
      </c>
      <c r="B3268" t="s">
        <v>34</v>
      </c>
      <c r="C3268" t="s">
        <v>34</v>
      </c>
      <c r="D3268">
        <v>0</v>
      </c>
      <c r="E3268" t="s">
        <v>34</v>
      </c>
      <c r="F3268" t="s">
        <v>34</v>
      </c>
      <c r="G3268" t="s">
        <v>34</v>
      </c>
      <c r="H3268" t="s">
        <v>34</v>
      </c>
      <c r="I3268" t="s">
        <v>34</v>
      </c>
      <c r="J3268" t="s">
        <v>34</v>
      </c>
      <c r="K3268" t="s">
        <v>34</v>
      </c>
      <c r="L3268" t="s">
        <v>34</v>
      </c>
      <c r="M3268" t="s">
        <v>34</v>
      </c>
      <c r="N3268" t="s">
        <v>34</v>
      </c>
      <c r="O3268" t="s">
        <v>34</v>
      </c>
      <c r="P3268" t="s">
        <v>34</v>
      </c>
      <c r="Q3268" t="s">
        <v>34</v>
      </c>
      <c r="R3268" t="s">
        <v>34</v>
      </c>
      <c r="S3268" t="s">
        <v>34</v>
      </c>
    </row>
    <row r="3269" spans="1:19" hidden="1" x14ac:dyDescent="0.3">
      <c r="A3269" t="s">
        <v>34</v>
      </c>
      <c r="B3269" t="s">
        <v>34</v>
      </c>
      <c r="C3269" t="s">
        <v>34</v>
      </c>
      <c r="D3269">
        <v>79.5</v>
      </c>
      <c r="E3269" t="s">
        <v>34</v>
      </c>
      <c r="F3269" t="s">
        <v>34</v>
      </c>
      <c r="G3269" t="s">
        <v>34</v>
      </c>
      <c r="H3269" t="s">
        <v>34</v>
      </c>
      <c r="I3269" t="s">
        <v>34</v>
      </c>
      <c r="J3269" t="s">
        <v>34</v>
      </c>
      <c r="K3269" t="s">
        <v>34</v>
      </c>
      <c r="L3269" t="s">
        <v>34</v>
      </c>
      <c r="M3269" t="s">
        <v>34</v>
      </c>
      <c r="N3269" t="s">
        <v>34</v>
      </c>
      <c r="O3269" t="s">
        <v>34</v>
      </c>
      <c r="P3269" t="s">
        <v>34</v>
      </c>
      <c r="Q3269" t="s">
        <v>34</v>
      </c>
      <c r="R3269" t="s">
        <v>34</v>
      </c>
      <c r="S3269" t="s">
        <v>34</v>
      </c>
    </row>
    <row r="3270" spans="1:19" hidden="1" x14ac:dyDescent="0.3">
      <c r="A3270" t="s">
        <v>34</v>
      </c>
      <c r="B3270" t="s">
        <v>34</v>
      </c>
      <c r="C3270" t="s">
        <v>34</v>
      </c>
      <c r="D3270">
        <v>95</v>
      </c>
      <c r="E3270" t="s">
        <v>34</v>
      </c>
      <c r="F3270" t="s">
        <v>34</v>
      </c>
      <c r="G3270" t="s">
        <v>34</v>
      </c>
      <c r="H3270" t="s">
        <v>34</v>
      </c>
      <c r="I3270" t="s">
        <v>34</v>
      </c>
      <c r="J3270" t="s">
        <v>34</v>
      </c>
      <c r="K3270" t="s">
        <v>34</v>
      </c>
      <c r="L3270" t="s">
        <v>34</v>
      </c>
      <c r="M3270" t="s">
        <v>34</v>
      </c>
      <c r="N3270" t="s">
        <v>34</v>
      </c>
      <c r="O3270" t="s">
        <v>34</v>
      </c>
      <c r="P3270" t="s">
        <v>34</v>
      </c>
      <c r="Q3270" t="s">
        <v>34</v>
      </c>
      <c r="R3270" t="s">
        <v>34</v>
      </c>
      <c r="S3270" t="s">
        <v>34</v>
      </c>
    </row>
    <row r="3271" spans="1:19" hidden="1" x14ac:dyDescent="0.3">
      <c r="A3271" t="s">
        <v>34</v>
      </c>
      <c r="B3271" t="s">
        <v>34</v>
      </c>
      <c r="C3271" t="s">
        <v>34</v>
      </c>
      <c r="D3271">
        <v>80.3</v>
      </c>
      <c r="E3271" t="s">
        <v>34</v>
      </c>
      <c r="F3271" t="s">
        <v>34</v>
      </c>
      <c r="G3271" t="s">
        <v>34</v>
      </c>
      <c r="H3271" t="s">
        <v>34</v>
      </c>
      <c r="I3271" t="s">
        <v>34</v>
      </c>
      <c r="J3271" t="s">
        <v>34</v>
      </c>
      <c r="K3271" t="s">
        <v>34</v>
      </c>
      <c r="L3271" t="s">
        <v>34</v>
      </c>
      <c r="M3271" t="s">
        <v>34</v>
      </c>
      <c r="N3271" t="s">
        <v>34</v>
      </c>
      <c r="O3271" t="s">
        <v>34</v>
      </c>
      <c r="P3271" t="s">
        <v>34</v>
      </c>
      <c r="Q3271" t="s">
        <v>34</v>
      </c>
      <c r="R3271" t="s">
        <v>34</v>
      </c>
      <c r="S3271" t="s">
        <v>34</v>
      </c>
    </row>
    <row r="3272" spans="1:19" hidden="1" x14ac:dyDescent="0.3">
      <c r="A3272" t="s">
        <v>34</v>
      </c>
      <c r="B3272" t="s">
        <v>34</v>
      </c>
      <c r="C3272" t="s">
        <v>34</v>
      </c>
      <c r="D3272">
        <v>0</v>
      </c>
      <c r="E3272" t="s">
        <v>34</v>
      </c>
      <c r="F3272" t="s">
        <v>34</v>
      </c>
      <c r="G3272" t="s">
        <v>34</v>
      </c>
      <c r="H3272" t="s">
        <v>34</v>
      </c>
      <c r="I3272" t="s">
        <v>34</v>
      </c>
      <c r="J3272" t="s">
        <v>34</v>
      </c>
      <c r="K3272" t="s">
        <v>34</v>
      </c>
      <c r="L3272" t="s">
        <v>34</v>
      </c>
      <c r="M3272" t="s">
        <v>34</v>
      </c>
      <c r="N3272" t="s">
        <v>34</v>
      </c>
      <c r="O3272" t="s">
        <v>34</v>
      </c>
      <c r="P3272" t="s">
        <v>34</v>
      </c>
      <c r="Q3272" t="s">
        <v>34</v>
      </c>
      <c r="R3272" t="s">
        <v>34</v>
      </c>
      <c r="S3272" t="s">
        <v>34</v>
      </c>
    </row>
    <row r="3273" spans="1:19" hidden="1" x14ac:dyDescent="0.3">
      <c r="A3273" t="s">
        <v>34</v>
      </c>
      <c r="B3273" t="s">
        <v>34</v>
      </c>
      <c r="C3273" t="s">
        <v>34</v>
      </c>
      <c r="D3273">
        <v>0</v>
      </c>
      <c r="E3273" t="s">
        <v>34</v>
      </c>
      <c r="F3273" t="s">
        <v>34</v>
      </c>
      <c r="G3273" t="s">
        <v>34</v>
      </c>
      <c r="H3273" t="s">
        <v>34</v>
      </c>
      <c r="I3273" t="s">
        <v>34</v>
      </c>
      <c r="J3273" t="s">
        <v>34</v>
      </c>
      <c r="K3273" t="s">
        <v>34</v>
      </c>
      <c r="L3273" t="s">
        <v>34</v>
      </c>
      <c r="M3273" t="s">
        <v>34</v>
      </c>
      <c r="N3273" t="s">
        <v>34</v>
      </c>
      <c r="O3273" t="s">
        <v>34</v>
      </c>
      <c r="P3273" t="s">
        <v>34</v>
      </c>
      <c r="Q3273" t="s">
        <v>34</v>
      </c>
      <c r="R3273" t="s">
        <v>34</v>
      </c>
      <c r="S3273" t="s">
        <v>34</v>
      </c>
    </row>
    <row r="3274" spans="1:19" hidden="1" x14ac:dyDescent="0.3">
      <c r="A3274" t="s">
        <v>34</v>
      </c>
      <c r="B3274" t="s">
        <v>34</v>
      </c>
      <c r="C3274" t="s">
        <v>34</v>
      </c>
      <c r="D3274">
        <v>65.2</v>
      </c>
      <c r="E3274" t="s">
        <v>34</v>
      </c>
      <c r="F3274" t="s">
        <v>34</v>
      </c>
      <c r="G3274" t="s">
        <v>34</v>
      </c>
      <c r="H3274" t="s">
        <v>34</v>
      </c>
      <c r="I3274" t="s">
        <v>34</v>
      </c>
      <c r="J3274" t="s">
        <v>34</v>
      </c>
      <c r="K3274" t="s">
        <v>34</v>
      </c>
      <c r="L3274" t="s">
        <v>34</v>
      </c>
      <c r="M3274" t="s">
        <v>34</v>
      </c>
      <c r="N3274" t="s">
        <v>34</v>
      </c>
      <c r="O3274" t="s">
        <v>34</v>
      </c>
      <c r="P3274" t="s">
        <v>34</v>
      </c>
      <c r="Q3274" t="s">
        <v>34</v>
      </c>
      <c r="R3274" t="s">
        <v>34</v>
      </c>
      <c r="S3274" t="s">
        <v>34</v>
      </c>
    </row>
    <row r="3275" spans="1:19" hidden="1" x14ac:dyDescent="0.3">
      <c r="A3275" t="s">
        <v>34</v>
      </c>
      <c r="B3275" t="s">
        <v>34</v>
      </c>
      <c r="C3275" t="s">
        <v>34</v>
      </c>
      <c r="D3275">
        <v>72.900000000000006</v>
      </c>
      <c r="E3275" t="s">
        <v>34</v>
      </c>
      <c r="F3275" t="s">
        <v>34</v>
      </c>
      <c r="G3275" t="s">
        <v>34</v>
      </c>
      <c r="H3275" t="s">
        <v>34</v>
      </c>
      <c r="I3275" t="s">
        <v>34</v>
      </c>
      <c r="J3275" t="s">
        <v>34</v>
      </c>
      <c r="K3275" t="s">
        <v>34</v>
      </c>
      <c r="L3275" t="s">
        <v>34</v>
      </c>
      <c r="M3275" t="s">
        <v>34</v>
      </c>
      <c r="N3275" t="s">
        <v>34</v>
      </c>
      <c r="O3275" t="s">
        <v>34</v>
      </c>
      <c r="P3275" t="s">
        <v>34</v>
      </c>
      <c r="Q3275" t="s">
        <v>34</v>
      </c>
      <c r="R3275" t="s">
        <v>34</v>
      </c>
      <c r="S3275" t="s">
        <v>34</v>
      </c>
    </row>
    <row r="3276" spans="1:19" hidden="1" x14ac:dyDescent="0.3">
      <c r="A3276" t="s">
        <v>34</v>
      </c>
      <c r="B3276" t="s">
        <v>34</v>
      </c>
      <c r="C3276" t="s">
        <v>34</v>
      </c>
      <c r="D3276">
        <v>78</v>
      </c>
      <c r="E3276" t="s">
        <v>34</v>
      </c>
      <c r="F3276" t="s">
        <v>34</v>
      </c>
      <c r="G3276" t="s">
        <v>34</v>
      </c>
      <c r="H3276" t="s">
        <v>34</v>
      </c>
      <c r="I3276" t="s">
        <v>34</v>
      </c>
      <c r="J3276" t="s">
        <v>34</v>
      </c>
      <c r="K3276" t="s">
        <v>34</v>
      </c>
      <c r="L3276" t="s">
        <v>34</v>
      </c>
      <c r="M3276" t="s">
        <v>34</v>
      </c>
      <c r="N3276" t="s">
        <v>34</v>
      </c>
      <c r="O3276" t="s">
        <v>34</v>
      </c>
      <c r="P3276" t="s">
        <v>34</v>
      </c>
      <c r="Q3276" t="s">
        <v>34</v>
      </c>
      <c r="R3276" t="s">
        <v>34</v>
      </c>
      <c r="S3276" t="s">
        <v>34</v>
      </c>
    </row>
    <row r="3277" spans="1:19" hidden="1" x14ac:dyDescent="0.3">
      <c r="A3277" t="s">
        <v>34</v>
      </c>
      <c r="B3277" t="s">
        <v>34</v>
      </c>
      <c r="C3277" t="s">
        <v>34</v>
      </c>
      <c r="D3277">
        <v>56.8</v>
      </c>
      <c r="E3277" t="s">
        <v>34</v>
      </c>
      <c r="F3277" t="s">
        <v>34</v>
      </c>
      <c r="G3277" t="s">
        <v>34</v>
      </c>
      <c r="H3277" t="s">
        <v>34</v>
      </c>
      <c r="I3277" t="s">
        <v>34</v>
      </c>
      <c r="J3277" t="s">
        <v>34</v>
      </c>
      <c r="K3277" t="s">
        <v>34</v>
      </c>
      <c r="L3277" t="s">
        <v>34</v>
      </c>
      <c r="M3277" t="s">
        <v>34</v>
      </c>
      <c r="N3277" t="s">
        <v>34</v>
      </c>
      <c r="O3277" t="s">
        <v>34</v>
      </c>
      <c r="P3277" t="s">
        <v>34</v>
      </c>
      <c r="Q3277" t="s">
        <v>34</v>
      </c>
      <c r="R3277" t="s">
        <v>34</v>
      </c>
      <c r="S3277" t="s">
        <v>34</v>
      </c>
    </row>
    <row r="3278" spans="1:19" hidden="1" x14ac:dyDescent="0.3">
      <c r="A3278" t="s">
        <v>34</v>
      </c>
      <c r="B3278" t="s">
        <v>34</v>
      </c>
      <c r="C3278" t="s">
        <v>34</v>
      </c>
      <c r="D3278">
        <v>73.8</v>
      </c>
      <c r="E3278" t="s">
        <v>34</v>
      </c>
      <c r="F3278" t="s">
        <v>34</v>
      </c>
      <c r="G3278" t="s">
        <v>34</v>
      </c>
      <c r="H3278" t="s">
        <v>34</v>
      </c>
      <c r="I3278" t="s">
        <v>34</v>
      </c>
      <c r="J3278" t="s">
        <v>34</v>
      </c>
      <c r="K3278" t="s">
        <v>34</v>
      </c>
      <c r="L3278" t="s">
        <v>34</v>
      </c>
      <c r="M3278" t="s">
        <v>34</v>
      </c>
      <c r="N3278" t="s">
        <v>34</v>
      </c>
      <c r="O3278" t="s">
        <v>34</v>
      </c>
      <c r="P3278" t="s">
        <v>34</v>
      </c>
      <c r="Q3278" t="s">
        <v>34</v>
      </c>
      <c r="R3278" t="s">
        <v>34</v>
      </c>
      <c r="S3278" t="s">
        <v>34</v>
      </c>
    </row>
    <row r="3279" spans="1:19" hidden="1" x14ac:dyDescent="0.3">
      <c r="A3279" t="s">
        <v>34</v>
      </c>
      <c r="B3279" t="s">
        <v>34</v>
      </c>
      <c r="C3279" t="s">
        <v>34</v>
      </c>
      <c r="D3279">
        <v>80.400000000000006</v>
      </c>
      <c r="E3279" t="s">
        <v>34</v>
      </c>
      <c r="F3279" t="s">
        <v>34</v>
      </c>
      <c r="G3279" t="s">
        <v>34</v>
      </c>
      <c r="H3279" t="s">
        <v>34</v>
      </c>
      <c r="I3279" t="s">
        <v>34</v>
      </c>
      <c r="J3279" t="s">
        <v>34</v>
      </c>
      <c r="K3279" t="s">
        <v>34</v>
      </c>
      <c r="L3279" t="s">
        <v>34</v>
      </c>
      <c r="M3279" t="s">
        <v>34</v>
      </c>
      <c r="N3279" t="s">
        <v>34</v>
      </c>
      <c r="O3279" t="s">
        <v>34</v>
      </c>
      <c r="P3279" t="s">
        <v>34</v>
      </c>
      <c r="Q3279" t="s">
        <v>34</v>
      </c>
      <c r="R3279" t="s">
        <v>34</v>
      </c>
      <c r="S3279" t="s">
        <v>34</v>
      </c>
    </row>
    <row r="3280" spans="1:19" hidden="1" x14ac:dyDescent="0.3">
      <c r="A3280" t="s">
        <v>34</v>
      </c>
      <c r="B3280" t="s">
        <v>34</v>
      </c>
      <c r="C3280" t="s">
        <v>34</v>
      </c>
      <c r="D3280">
        <v>70.8</v>
      </c>
      <c r="E3280" t="s">
        <v>34</v>
      </c>
      <c r="F3280" t="s">
        <v>34</v>
      </c>
      <c r="G3280" t="s">
        <v>34</v>
      </c>
      <c r="H3280" t="s">
        <v>34</v>
      </c>
      <c r="I3280" t="s">
        <v>34</v>
      </c>
      <c r="J3280" t="s">
        <v>34</v>
      </c>
      <c r="K3280" t="s">
        <v>34</v>
      </c>
      <c r="L3280" t="s">
        <v>34</v>
      </c>
      <c r="M3280" t="s">
        <v>34</v>
      </c>
      <c r="N3280" t="s">
        <v>34</v>
      </c>
      <c r="O3280" t="s">
        <v>34</v>
      </c>
      <c r="P3280" t="s">
        <v>34</v>
      </c>
      <c r="Q3280" t="s">
        <v>34</v>
      </c>
      <c r="R3280" t="s">
        <v>34</v>
      </c>
      <c r="S3280" t="s">
        <v>34</v>
      </c>
    </row>
    <row r="3281" spans="1:19" hidden="1" x14ac:dyDescent="0.3">
      <c r="A3281" t="s">
        <v>34</v>
      </c>
      <c r="B3281" t="s">
        <v>34</v>
      </c>
      <c r="C3281" t="s">
        <v>34</v>
      </c>
      <c r="D3281">
        <v>78.400000000000006</v>
      </c>
      <c r="E3281" t="s">
        <v>34</v>
      </c>
      <c r="F3281" t="s">
        <v>34</v>
      </c>
      <c r="G3281" t="s">
        <v>34</v>
      </c>
      <c r="H3281" t="s">
        <v>34</v>
      </c>
      <c r="I3281" t="s">
        <v>34</v>
      </c>
      <c r="J3281" t="s">
        <v>34</v>
      </c>
      <c r="K3281" t="s">
        <v>34</v>
      </c>
      <c r="L3281" t="s">
        <v>34</v>
      </c>
      <c r="M3281" t="s">
        <v>34</v>
      </c>
      <c r="N3281" t="s">
        <v>34</v>
      </c>
      <c r="O3281" t="s">
        <v>34</v>
      </c>
      <c r="P3281" t="s">
        <v>34</v>
      </c>
      <c r="Q3281" t="s">
        <v>34</v>
      </c>
      <c r="R3281" t="s">
        <v>34</v>
      </c>
      <c r="S3281" t="s">
        <v>34</v>
      </c>
    </row>
    <row r="3282" spans="1:19" hidden="1" x14ac:dyDescent="0.3">
      <c r="A3282" t="s">
        <v>34</v>
      </c>
      <c r="B3282" t="s">
        <v>34</v>
      </c>
      <c r="C3282" t="s">
        <v>34</v>
      </c>
      <c r="D3282">
        <v>0</v>
      </c>
      <c r="E3282" t="s">
        <v>34</v>
      </c>
      <c r="F3282" t="s">
        <v>34</v>
      </c>
      <c r="G3282" t="s">
        <v>34</v>
      </c>
      <c r="H3282" t="s">
        <v>34</v>
      </c>
      <c r="I3282" t="s">
        <v>34</v>
      </c>
      <c r="J3282" t="s">
        <v>34</v>
      </c>
      <c r="K3282" t="s">
        <v>34</v>
      </c>
      <c r="L3282" t="s">
        <v>34</v>
      </c>
      <c r="M3282" t="s">
        <v>34</v>
      </c>
      <c r="N3282" t="s">
        <v>34</v>
      </c>
      <c r="O3282" t="s">
        <v>34</v>
      </c>
      <c r="P3282" t="s">
        <v>34</v>
      </c>
      <c r="Q3282" t="s">
        <v>34</v>
      </c>
      <c r="R3282" t="s">
        <v>34</v>
      </c>
      <c r="S3282" t="s">
        <v>34</v>
      </c>
    </row>
    <row r="3283" spans="1:19" hidden="1" x14ac:dyDescent="0.3">
      <c r="A3283" t="s">
        <v>34</v>
      </c>
      <c r="B3283" t="s">
        <v>34</v>
      </c>
      <c r="C3283" t="s">
        <v>34</v>
      </c>
      <c r="D3283">
        <v>74.8</v>
      </c>
      <c r="E3283" t="s">
        <v>34</v>
      </c>
      <c r="F3283" t="s">
        <v>34</v>
      </c>
      <c r="G3283" t="s">
        <v>34</v>
      </c>
      <c r="H3283" t="s">
        <v>34</v>
      </c>
      <c r="I3283" t="s">
        <v>34</v>
      </c>
      <c r="J3283" t="s">
        <v>34</v>
      </c>
      <c r="K3283" t="s">
        <v>34</v>
      </c>
      <c r="L3283" t="s">
        <v>34</v>
      </c>
      <c r="M3283" t="s">
        <v>34</v>
      </c>
      <c r="N3283" t="s">
        <v>34</v>
      </c>
      <c r="O3283" t="s">
        <v>34</v>
      </c>
      <c r="P3283" t="s">
        <v>34</v>
      </c>
      <c r="Q3283" t="s">
        <v>34</v>
      </c>
      <c r="R3283" t="s">
        <v>34</v>
      </c>
      <c r="S3283" t="s">
        <v>34</v>
      </c>
    </row>
    <row r="3284" spans="1:19" hidden="1" x14ac:dyDescent="0.3">
      <c r="A3284" t="s">
        <v>34</v>
      </c>
      <c r="B3284" t="s">
        <v>34</v>
      </c>
      <c r="C3284" t="s">
        <v>34</v>
      </c>
      <c r="D3284">
        <v>71.599999999999994</v>
      </c>
      <c r="E3284" t="s">
        <v>34</v>
      </c>
      <c r="F3284" t="s">
        <v>34</v>
      </c>
      <c r="G3284" t="s">
        <v>34</v>
      </c>
      <c r="H3284" t="s">
        <v>34</v>
      </c>
      <c r="I3284" t="s">
        <v>34</v>
      </c>
      <c r="J3284" t="s">
        <v>34</v>
      </c>
      <c r="K3284" t="s">
        <v>34</v>
      </c>
      <c r="L3284" t="s">
        <v>34</v>
      </c>
      <c r="M3284" t="s">
        <v>34</v>
      </c>
      <c r="N3284" t="s">
        <v>34</v>
      </c>
      <c r="O3284" t="s">
        <v>34</v>
      </c>
      <c r="P3284" t="s">
        <v>34</v>
      </c>
      <c r="Q3284" t="s">
        <v>34</v>
      </c>
      <c r="R3284" t="s">
        <v>34</v>
      </c>
      <c r="S3284" t="s">
        <v>34</v>
      </c>
    </row>
    <row r="3285" spans="1:19" hidden="1" x14ac:dyDescent="0.3">
      <c r="A3285" t="s">
        <v>34</v>
      </c>
      <c r="B3285" t="s">
        <v>34</v>
      </c>
      <c r="C3285" t="s">
        <v>34</v>
      </c>
      <c r="D3285">
        <v>75</v>
      </c>
      <c r="E3285" t="s">
        <v>34</v>
      </c>
      <c r="F3285" t="s">
        <v>34</v>
      </c>
      <c r="G3285" t="s">
        <v>34</v>
      </c>
      <c r="H3285" t="s">
        <v>34</v>
      </c>
      <c r="I3285" t="s">
        <v>34</v>
      </c>
      <c r="J3285" t="s">
        <v>34</v>
      </c>
      <c r="K3285" t="s">
        <v>34</v>
      </c>
      <c r="L3285" t="s">
        <v>34</v>
      </c>
      <c r="M3285" t="s">
        <v>34</v>
      </c>
      <c r="N3285" t="s">
        <v>34</v>
      </c>
      <c r="O3285" t="s">
        <v>34</v>
      </c>
      <c r="P3285" t="s">
        <v>34</v>
      </c>
      <c r="Q3285" t="s">
        <v>34</v>
      </c>
      <c r="R3285" t="s">
        <v>34</v>
      </c>
      <c r="S3285" t="s">
        <v>34</v>
      </c>
    </row>
    <row r="3286" spans="1:19" hidden="1" x14ac:dyDescent="0.3">
      <c r="A3286" t="s">
        <v>34</v>
      </c>
      <c r="B3286" t="s">
        <v>34</v>
      </c>
      <c r="C3286" t="s">
        <v>34</v>
      </c>
      <c r="D3286">
        <v>0</v>
      </c>
      <c r="E3286" t="s">
        <v>34</v>
      </c>
      <c r="F3286" t="s">
        <v>34</v>
      </c>
      <c r="G3286" t="s">
        <v>34</v>
      </c>
      <c r="H3286" t="s">
        <v>34</v>
      </c>
      <c r="I3286" t="s">
        <v>34</v>
      </c>
      <c r="J3286" t="s">
        <v>34</v>
      </c>
      <c r="K3286" t="s">
        <v>34</v>
      </c>
      <c r="L3286" t="s">
        <v>34</v>
      </c>
      <c r="M3286" t="s">
        <v>34</v>
      </c>
      <c r="N3286" t="s">
        <v>34</v>
      </c>
      <c r="O3286" t="s">
        <v>34</v>
      </c>
      <c r="P3286" t="s">
        <v>34</v>
      </c>
      <c r="Q3286" t="s">
        <v>34</v>
      </c>
      <c r="R3286" t="s">
        <v>34</v>
      </c>
      <c r="S3286" t="s">
        <v>34</v>
      </c>
    </row>
    <row r="3287" spans="1:19" hidden="1" x14ac:dyDescent="0.3">
      <c r="A3287" t="s">
        <v>34</v>
      </c>
      <c r="B3287" t="s">
        <v>34</v>
      </c>
      <c r="C3287" t="s">
        <v>34</v>
      </c>
      <c r="D3287">
        <v>0</v>
      </c>
      <c r="E3287" t="s">
        <v>34</v>
      </c>
      <c r="F3287" t="s">
        <v>34</v>
      </c>
      <c r="G3287" t="s">
        <v>34</v>
      </c>
      <c r="H3287" t="s">
        <v>34</v>
      </c>
      <c r="I3287" t="s">
        <v>34</v>
      </c>
      <c r="J3287" t="s">
        <v>34</v>
      </c>
      <c r="K3287" t="s">
        <v>34</v>
      </c>
      <c r="L3287" t="s">
        <v>34</v>
      </c>
      <c r="M3287" t="s">
        <v>34</v>
      </c>
      <c r="N3287" t="s">
        <v>34</v>
      </c>
      <c r="O3287" t="s">
        <v>34</v>
      </c>
      <c r="P3287" t="s">
        <v>34</v>
      </c>
      <c r="Q3287" t="s">
        <v>34</v>
      </c>
      <c r="R3287" t="s">
        <v>34</v>
      </c>
      <c r="S3287" t="s">
        <v>34</v>
      </c>
    </row>
    <row r="3288" spans="1:19" hidden="1" x14ac:dyDescent="0.3">
      <c r="A3288" t="s">
        <v>34</v>
      </c>
      <c r="B3288" t="s">
        <v>34</v>
      </c>
      <c r="C3288" t="s">
        <v>34</v>
      </c>
      <c r="D3288">
        <v>83</v>
      </c>
      <c r="E3288" t="s">
        <v>34</v>
      </c>
      <c r="F3288" t="s">
        <v>34</v>
      </c>
      <c r="G3288" t="s">
        <v>34</v>
      </c>
      <c r="H3288" t="s">
        <v>34</v>
      </c>
      <c r="I3288" t="s">
        <v>34</v>
      </c>
      <c r="J3288" t="s">
        <v>34</v>
      </c>
      <c r="K3288" t="s">
        <v>34</v>
      </c>
      <c r="L3288" t="s">
        <v>34</v>
      </c>
      <c r="M3288" t="s">
        <v>34</v>
      </c>
      <c r="N3288" t="s">
        <v>34</v>
      </c>
      <c r="O3288" t="s">
        <v>34</v>
      </c>
      <c r="P3288" t="s">
        <v>34</v>
      </c>
      <c r="Q3288" t="s">
        <v>34</v>
      </c>
      <c r="R3288" t="s">
        <v>34</v>
      </c>
      <c r="S3288" t="s">
        <v>34</v>
      </c>
    </row>
    <row r="3289" spans="1:19" hidden="1" x14ac:dyDescent="0.3">
      <c r="A3289" t="s">
        <v>34</v>
      </c>
      <c r="B3289" t="s">
        <v>34</v>
      </c>
      <c r="C3289" t="s">
        <v>34</v>
      </c>
      <c r="D3289">
        <v>0</v>
      </c>
      <c r="E3289" t="s">
        <v>34</v>
      </c>
      <c r="F3289" t="s">
        <v>34</v>
      </c>
      <c r="G3289" t="s">
        <v>34</v>
      </c>
      <c r="H3289" t="s">
        <v>34</v>
      </c>
      <c r="I3289" t="s">
        <v>34</v>
      </c>
      <c r="J3289" t="s">
        <v>34</v>
      </c>
      <c r="K3289" t="s">
        <v>34</v>
      </c>
      <c r="L3289" t="s">
        <v>34</v>
      </c>
      <c r="M3289" t="s">
        <v>34</v>
      </c>
      <c r="N3289" t="s">
        <v>34</v>
      </c>
      <c r="O3289" t="s">
        <v>34</v>
      </c>
      <c r="P3289" t="s">
        <v>34</v>
      </c>
      <c r="Q3289" t="s">
        <v>34</v>
      </c>
      <c r="R3289" t="s">
        <v>34</v>
      </c>
      <c r="S3289" t="s">
        <v>34</v>
      </c>
    </row>
    <row r="3290" spans="1:19" hidden="1" x14ac:dyDescent="0.3">
      <c r="A3290" t="s">
        <v>34</v>
      </c>
      <c r="B3290" t="s">
        <v>34</v>
      </c>
      <c r="C3290" t="s">
        <v>34</v>
      </c>
      <c r="D3290">
        <v>71.400000000000006</v>
      </c>
      <c r="E3290" t="s">
        <v>34</v>
      </c>
      <c r="F3290" t="s">
        <v>34</v>
      </c>
      <c r="G3290" t="s">
        <v>34</v>
      </c>
      <c r="H3290" t="s">
        <v>34</v>
      </c>
      <c r="I3290" t="s">
        <v>34</v>
      </c>
      <c r="J3290" t="s">
        <v>34</v>
      </c>
      <c r="K3290" t="s">
        <v>34</v>
      </c>
      <c r="L3290" t="s">
        <v>34</v>
      </c>
      <c r="M3290" t="s">
        <v>34</v>
      </c>
      <c r="N3290" t="s">
        <v>34</v>
      </c>
      <c r="O3290" t="s">
        <v>34</v>
      </c>
      <c r="P3290" t="s">
        <v>34</v>
      </c>
      <c r="Q3290" t="s">
        <v>34</v>
      </c>
      <c r="R3290" t="s">
        <v>34</v>
      </c>
      <c r="S3290" t="s">
        <v>34</v>
      </c>
    </row>
    <row r="3291" spans="1:19" hidden="1" x14ac:dyDescent="0.3">
      <c r="A3291" t="s">
        <v>34</v>
      </c>
      <c r="B3291" t="s">
        <v>34</v>
      </c>
      <c r="C3291" t="s">
        <v>34</v>
      </c>
      <c r="D3291">
        <v>77.900000000000006</v>
      </c>
      <c r="E3291" t="s">
        <v>34</v>
      </c>
      <c r="F3291" t="s">
        <v>34</v>
      </c>
      <c r="G3291" t="s">
        <v>34</v>
      </c>
      <c r="H3291" t="s">
        <v>34</v>
      </c>
      <c r="I3291" t="s">
        <v>34</v>
      </c>
      <c r="J3291" t="s">
        <v>34</v>
      </c>
      <c r="K3291" t="s">
        <v>34</v>
      </c>
      <c r="L3291" t="s">
        <v>34</v>
      </c>
      <c r="M3291" t="s">
        <v>34</v>
      </c>
      <c r="N3291" t="s">
        <v>34</v>
      </c>
      <c r="O3291" t="s">
        <v>34</v>
      </c>
      <c r="P3291" t="s">
        <v>34</v>
      </c>
      <c r="Q3291" t="s">
        <v>34</v>
      </c>
      <c r="R3291" t="s">
        <v>34</v>
      </c>
      <c r="S3291" t="s">
        <v>34</v>
      </c>
    </row>
    <row r="3292" spans="1:19" hidden="1" x14ac:dyDescent="0.3">
      <c r="A3292" t="s">
        <v>34</v>
      </c>
      <c r="B3292" t="s">
        <v>34</v>
      </c>
      <c r="C3292" t="s">
        <v>34</v>
      </c>
      <c r="D3292">
        <v>89.9</v>
      </c>
      <c r="E3292" t="s">
        <v>34</v>
      </c>
      <c r="F3292" t="s">
        <v>34</v>
      </c>
      <c r="G3292" t="s">
        <v>34</v>
      </c>
      <c r="H3292" t="s">
        <v>34</v>
      </c>
      <c r="I3292" t="s">
        <v>34</v>
      </c>
      <c r="J3292" t="s">
        <v>34</v>
      </c>
      <c r="K3292" t="s">
        <v>34</v>
      </c>
      <c r="L3292" t="s">
        <v>34</v>
      </c>
      <c r="M3292" t="s">
        <v>34</v>
      </c>
      <c r="N3292" t="s">
        <v>34</v>
      </c>
      <c r="O3292" t="s">
        <v>34</v>
      </c>
      <c r="P3292" t="s">
        <v>34</v>
      </c>
      <c r="Q3292" t="s">
        <v>34</v>
      </c>
      <c r="R3292" t="s">
        <v>34</v>
      </c>
      <c r="S3292" t="s">
        <v>34</v>
      </c>
    </row>
    <row r="3293" spans="1:19" hidden="1" x14ac:dyDescent="0.3">
      <c r="A3293" t="s">
        <v>34</v>
      </c>
      <c r="B3293" t="s">
        <v>34</v>
      </c>
      <c r="C3293" t="s">
        <v>34</v>
      </c>
      <c r="D3293">
        <v>72.599999999999994</v>
      </c>
      <c r="E3293" t="s">
        <v>34</v>
      </c>
      <c r="F3293" t="s">
        <v>34</v>
      </c>
      <c r="G3293" t="s">
        <v>34</v>
      </c>
      <c r="H3293" t="s">
        <v>34</v>
      </c>
      <c r="I3293" t="s">
        <v>34</v>
      </c>
      <c r="J3293" t="s">
        <v>34</v>
      </c>
      <c r="K3293" t="s">
        <v>34</v>
      </c>
      <c r="L3293" t="s">
        <v>34</v>
      </c>
      <c r="M3293" t="s">
        <v>34</v>
      </c>
      <c r="N3293" t="s">
        <v>34</v>
      </c>
      <c r="O3293" t="s">
        <v>34</v>
      </c>
      <c r="P3293" t="s">
        <v>34</v>
      </c>
      <c r="Q3293" t="s">
        <v>34</v>
      </c>
      <c r="R3293" t="s">
        <v>34</v>
      </c>
      <c r="S3293" t="s">
        <v>34</v>
      </c>
    </row>
    <row r="3294" spans="1:19" hidden="1" x14ac:dyDescent="0.3">
      <c r="A3294" t="s">
        <v>34</v>
      </c>
      <c r="B3294" t="s">
        <v>34</v>
      </c>
      <c r="C3294" t="s">
        <v>34</v>
      </c>
      <c r="D3294">
        <v>67.2</v>
      </c>
      <c r="E3294" t="s">
        <v>34</v>
      </c>
      <c r="F3294" t="s">
        <v>34</v>
      </c>
      <c r="G3294" t="s">
        <v>34</v>
      </c>
      <c r="H3294" t="s">
        <v>34</v>
      </c>
      <c r="I3294" t="s">
        <v>34</v>
      </c>
      <c r="J3294" t="s">
        <v>34</v>
      </c>
      <c r="K3294" t="s">
        <v>34</v>
      </c>
      <c r="L3294" t="s">
        <v>34</v>
      </c>
      <c r="M3294" t="s">
        <v>34</v>
      </c>
      <c r="N3294" t="s">
        <v>34</v>
      </c>
      <c r="O3294" t="s">
        <v>34</v>
      </c>
      <c r="P3294" t="s">
        <v>34</v>
      </c>
      <c r="Q3294" t="s">
        <v>34</v>
      </c>
      <c r="R3294" t="s">
        <v>34</v>
      </c>
      <c r="S3294" t="s">
        <v>34</v>
      </c>
    </row>
    <row r="3295" spans="1:19" hidden="1" x14ac:dyDescent="0.3">
      <c r="A3295" t="s">
        <v>34</v>
      </c>
      <c r="B3295" t="s">
        <v>34</v>
      </c>
      <c r="C3295" t="s">
        <v>34</v>
      </c>
      <c r="D3295">
        <v>0</v>
      </c>
      <c r="E3295" t="s">
        <v>34</v>
      </c>
      <c r="F3295" t="s">
        <v>34</v>
      </c>
      <c r="G3295" t="s">
        <v>34</v>
      </c>
      <c r="H3295" t="s">
        <v>34</v>
      </c>
      <c r="I3295" t="s">
        <v>34</v>
      </c>
      <c r="J3295" t="s">
        <v>34</v>
      </c>
      <c r="K3295" t="s">
        <v>34</v>
      </c>
      <c r="L3295" t="s">
        <v>34</v>
      </c>
      <c r="M3295" t="s">
        <v>34</v>
      </c>
      <c r="N3295" t="s">
        <v>34</v>
      </c>
      <c r="O3295" t="s">
        <v>34</v>
      </c>
      <c r="P3295" t="s">
        <v>34</v>
      </c>
      <c r="Q3295" t="s">
        <v>34</v>
      </c>
      <c r="R3295" t="s">
        <v>34</v>
      </c>
      <c r="S3295" t="s">
        <v>34</v>
      </c>
    </row>
    <row r="3296" spans="1:19" hidden="1" x14ac:dyDescent="0.3">
      <c r="A3296" t="s">
        <v>34</v>
      </c>
      <c r="B3296" t="s">
        <v>34</v>
      </c>
      <c r="C3296" t="s">
        <v>34</v>
      </c>
      <c r="D3296">
        <v>0</v>
      </c>
      <c r="E3296" t="s">
        <v>34</v>
      </c>
      <c r="F3296" t="s">
        <v>34</v>
      </c>
      <c r="G3296" t="s">
        <v>34</v>
      </c>
      <c r="H3296" t="s">
        <v>34</v>
      </c>
      <c r="I3296" t="s">
        <v>34</v>
      </c>
      <c r="J3296" t="s">
        <v>34</v>
      </c>
      <c r="K3296" t="s">
        <v>34</v>
      </c>
      <c r="L3296" t="s">
        <v>34</v>
      </c>
      <c r="M3296" t="s">
        <v>34</v>
      </c>
      <c r="N3296" t="s">
        <v>34</v>
      </c>
      <c r="O3296" t="s">
        <v>34</v>
      </c>
      <c r="P3296" t="s">
        <v>34</v>
      </c>
      <c r="Q3296" t="s">
        <v>34</v>
      </c>
      <c r="R3296" t="s">
        <v>34</v>
      </c>
      <c r="S3296" t="s">
        <v>34</v>
      </c>
    </row>
    <row r="3297" spans="1:19" hidden="1" x14ac:dyDescent="0.3">
      <c r="A3297" t="s">
        <v>34</v>
      </c>
      <c r="B3297" t="s">
        <v>34</v>
      </c>
      <c r="C3297" t="s">
        <v>34</v>
      </c>
      <c r="D3297">
        <v>48.9</v>
      </c>
      <c r="E3297" t="s">
        <v>34</v>
      </c>
      <c r="F3297" t="s">
        <v>34</v>
      </c>
      <c r="G3297" t="s">
        <v>34</v>
      </c>
      <c r="H3297" t="s">
        <v>34</v>
      </c>
      <c r="I3297" t="s">
        <v>34</v>
      </c>
      <c r="J3297" t="s">
        <v>34</v>
      </c>
      <c r="K3297" t="s">
        <v>34</v>
      </c>
      <c r="L3297" t="s">
        <v>34</v>
      </c>
      <c r="M3297" t="s">
        <v>34</v>
      </c>
      <c r="N3297" t="s">
        <v>34</v>
      </c>
      <c r="O3297" t="s">
        <v>34</v>
      </c>
      <c r="P3297" t="s">
        <v>34</v>
      </c>
      <c r="Q3297" t="s">
        <v>34</v>
      </c>
      <c r="R3297" t="s">
        <v>34</v>
      </c>
      <c r="S3297" t="s">
        <v>34</v>
      </c>
    </row>
    <row r="3298" spans="1:19" hidden="1" x14ac:dyDescent="0.3">
      <c r="A3298" t="s">
        <v>34</v>
      </c>
      <c r="B3298" t="s">
        <v>34</v>
      </c>
      <c r="C3298" t="s">
        <v>34</v>
      </c>
      <c r="D3298">
        <v>75.2</v>
      </c>
      <c r="E3298" t="s">
        <v>34</v>
      </c>
      <c r="F3298" t="s">
        <v>34</v>
      </c>
      <c r="G3298" t="s">
        <v>34</v>
      </c>
      <c r="H3298" t="s">
        <v>34</v>
      </c>
      <c r="I3298" t="s">
        <v>34</v>
      </c>
      <c r="J3298" t="s">
        <v>34</v>
      </c>
      <c r="K3298" t="s">
        <v>34</v>
      </c>
      <c r="L3298" t="s">
        <v>34</v>
      </c>
      <c r="M3298" t="s">
        <v>34</v>
      </c>
      <c r="N3298" t="s">
        <v>34</v>
      </c>
      <c r="O3298" t="s">
        <v>34</v>
      </c>
      <c r="P3298" t="s">
        <v>34</v>
      </c>
      <c r="Q3298" t="s">
        <v>34</v>
      </c>
      <c r="R3298" t="s">
        <v>34</v>
      </c>
      <c r="S3298" t="s">
        <v>34</v>
      </c>
    </row>
    <row r="3299" spans="1:19" hidden="1" x14ac:dyDescent="0.3">
      <c r="A3299" t="s">
        <v>34</v>
      </c>
      <c r="B3299" t="s">
        <v>34</v>
      </c>
      <c r="C3299" t="s">
        <v>34</v>
      </c>
      <c r="D3299">
        <v>79.8</v>
      </c>
      <c r="E3299" t="s">
        <v>34</v>
      </c>
      <c r="F3299" t="s">
        <v>34</v>
      </c>
      <c r="G3299" t="s">
        <v>34</v>
      </c>
      <c r="H3299" t="s">
        <v>34</v>
      </c>
      <c r="I3299" t="s">
        <v>34</v>
      </c>
      <c r="J3299" t="s">
        <v>34</v>
      </c>
      <c r="K3299" t="s">
        <v>34</v>
      </c>
      <c r="L3299" t="s">
        <v>34</v>
      </c>
      <c r="M3299" t="s">
        <v>34</v>
      </c>
      <c r="N3299" t="s">
        <v>34</v>
      </c>
      <c r="O3299" t="s">
        <v>34</v>
      </c>
      <c r="P3299" t="s">
        <v>34</v>
      </c>
      <c r="Q3299" t="s">
        <v>34</v>
      </c>
      <c r="R3299" t="s">
        <v>34</v>
      </c>
      <c r="S3299" t="s">
        <v>34</v>
      </c>
    </row>
    <row r="3300" spans="1:19" hidden="1" x14ac:dyDescent="0.3">
      <c r="A3300" t="s">
        <v>34</v>
      </c>
      <c r="B3300" t="s">
        <v>34</v>
      </c>
      <c r="C3300" t="s">
        <v>34</v>
      </c>
      <c r="D3300">
        <v>0</v>
      </c>
      <c r="E3300" t="s">
        <v>34</v>
      </c>
      <c r="F3300" t="s">
        <v>34</v>
      </c>
      <c r="G3300" t="s">
        <v>34</v>
      </c>
      <c r="H3300" t="s">
        <v>34</v>
      </c>
      <c r="I3300" t="s">
        <v>34</v>
      </c>
      <c r="J3300" t="s">
        <v>34</v>
      </c>
      <c r="K3300" t="s">
        <v>34</v>
      </c>
      <c r="L3300" t="s">
        <v>34</v>
      </c>
      <c r="M3300" t="s">
        <v>34</v>
      </c>
      <c r="N3300" t="s">
        <v>34</v>
      </c>
      <c r="O3300" t="s">
        <v>34</v>
      </c>
      <c r="P3300" t="s">
        <v>34</v>
      </c>
      <c r="Q3300" t="s">
        <v>34</v>
      </c>
      <c r="R3300" t="s">
        <v>34</v>
      </c>
      <c r="S3300" t="s">
        <v>34</v>
      </c>
    </row>
    <row r="3301" spans="1:19" hidden="1" x14ac:dyDescent="0.3">
      <c r="A3301" t="s">
        <v>34</v>
      </c>
      <c r="B3301" t="s">
        <v>34</v>
      </c>
      <c r="C3301" t="s">
        <v>34</v>
      </c>
      <c r="D3301">
        <v>0</v>
      </c>
      <c r="E3301" t="s">
        <v>34</v>
      </c>
      <c r="F3301" t="s">
        <v>34</v>
      </c>
      <c r="G3301" t="s">
        <v>34</v>
      </c>
      <c r="H3301" t="s">
        <v>34</v>
      </c>
      <c r="I3301" t="s">
        <v>34</v>
      </c>
      <c r="J3301" t="s">
        <v>34</v>
      </c>
      <c r="K3301" t="s">
        <v>34</v>
      </c>
      <c r="L3301" t="s">
        <v>34</v>
      </c>
      <c r="M3301" t="s">
        <v>34</v>
      </c>
      <c r="N3301" t="s">
        <v>34</v>
      </c>
      <c r="O3301" t="s">
        <v>34</v>
      </c>
      <c r="P3301" t="s">
        <v>34</v>
      </c>
      <c r="Q3301" t="s">
        <v>34</v>
      </c>
      <c r="R3301" t="s">
        <v>34</v>
      </c>
      <c r="S3301" t="s">
        <v>34</v>
      </c>
    </row>
    <row r="3302" spans="1:19" hidden="1" x14ac:dyDescent="0.3">
      <c r="A3302" t="s">
        <v>34</v>
      </c>
      <c r="B3302" t="s">
        <v>34</v>
      </c>
      <c r="C3302" t="s">
        <v>34</v>
      </c>
      <c r="D3302">
        <v>0</v>
      </c>
      <c r="E3302" t="s">
        <v>34</v>
      </c>
      <c r="F3302" t="s">
        <v>34</v>
      </c>
      <c r="G3302" t="s">
        <v>34</v>
      </c>
      <c r="H3302" t="s">
        <v>34</v>
      </c>
      <c r="I3302" t="s">
        <v>34</v>
      </c>
      <c r="J3302" t="s">
        <v>34</v>
      </c>
      <c r="K3302" t="s">
        <v>34</v>
      </c>
      <c r="L3302" t="s">
        <v>34</v>
      </c>
      <c r="M3302" t="s">
        <v>34</v>
      </c>
      <c r="N3302" t="s">
        <v>34</v>
      </c>
      <c r="O3302" t="s">
        <v>34</v>
      </c>
      <c r="P3302" t="s">
        <v>34</v>
      </c>
      <c r="Q3302" t="s">
        <v>34</v>
      </c>
      <c r="R3302" t="s">
        <v>34</v>
      </c>
      <c r="S3302" t="s">
        <v>34</v>
      </c>
    </row>
    <row r="3303" spans="1:19" hidden="1" x14ac:dyDescent="0.3">
      <c r="A3303" t="s">
        <v>34</v>
      </c>
      <c r="B3303" t="s">
        <v>34</v>
      </c>
      <c r="C3303" t="s">
        <v>34</v>
      </c>
      <c r="D3303">
        <v>75</v>
      </c>
      <c r="E3303" t="s">
        <v>34</v>
      </c>
      <c r="F3303" t="s">
        <v>34</v>
      </c>
      <c r="G3303" t="s">
        <v>34</v>
      </c>
      <c r="H3303" t="s">
        <v>34</v>
      </c>
      <c r="I3303" t="s">
        <v>34</v>
      </c>
      <c r="J3303" t="s">
        <v>34</v>
      </c>
      <c r="K3303" t="s">
        <v>34</v>
      </c>
      <c r="L3303" t="s">
        <v>34</v>
      </c>
      <c r="M3303" t="s">
        <v>34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</row>
    <row r="3304" spans="1:19" hidden="1" x14ac:dyDescent="0.3">
      <c r="A3304" t="s">
        <v>34</v>
      </c>
      <c r="B3304" t="s">
        <v>34</v>
      </c>
      <c r="C3304" t="s">
        <v>34</v>
      </c>
      <c r="D3304">
        <v>92.8</v>
      </c>
      <c r="E3304" t="s">
        <v>34</v>
      </c>
      <c r="F3304" t="s">
        <v>34</v>
      </c>
      <c r="G3304" t="s">
        <v>34</v>
      </c>
      <c r="H3304" t="s">
        <v>34</v>
      </c>
      <c r="I3304" t="s">
        <v>34</v>
      </c>
      <c r="J3304" t="s">
        <v>34</v>
      </c>
      <c r="K3304" t="s">
        <v>34</v>
      </c>
      <c r="L3304" t="s">
        <v>34</v>
      </c>
      <c r="M3304" t="s">
        <v>34</v>
      </c>
      <c r="N3304" t="s">
        <v>34</v>
      </c>
      <c r="O3304" t="s">
        <v>34</v>
      </c>
      <c r="P3304" t="s">
        <v>34</v>
      </c>
      <c r="Q3304" t="s">
        <v>34</v>
      </c>
      <c r="R3304" t="s">
        <v>34</v>
      </c>
      <c r="S3304" t="s">
        <v>34</v>
      </c>
    </row>
    <row r="3305" spans="1:19" hidden="1" x14ac:dyDescent="0.3">
      <c r="A3305" t="s">
        <v>34</v>
      </c>
      <c r="B3305" t="s">
        <v>34</v>
      </c>
      <c r="C3305" t="s">
        <v>34</v>
      </c>
      <c r="D3305">
        <v>0</v>
      </c>
      <c r="E3305" t="s">
        <v>34</v>
      </c>
      <c r="F3305" t="s">
        <v>34</v>
      </c>
      <c r="G3305" t="s">
        <v>34</v>
      </c>
      <c r="H3305" t="s">
        <v>34</v>
      </c>
      <c r="I3305" t="s">
        <v>34</v>
      </c>
      <c r="J3305" t="s">
        <v>34</v>
      </c>
      <c r="K3305" t="s">
        <v>34</v>
      </c>
      <c r="L3305" t="s">
        <v>34</v>
      </c>
      <c r="M3305" t="s">
        <v>34</v>
      </c>
      <c r="N3305" t="s">
        <v>34</v>
      </c>
      <c r="O3305" t="s">
        <v>34</v>
      </c>
      <c r="P3305" t="s">
        <v>34</v>
      </c>
      <c r="Q3305" t="s">
        <v>34</v>
      </c>
      <c r="R3305" t="s">
        <v>34</v>
      </c>
      <c r="S3305" t="s">
        <v>34</v>
      </c>
    </row>
    <row r="3306" spans="1:19" hidden="1" x14ac:dyDescent="0.3">
      <c r="A3306" t="s">
        <v>34</v>
      </c>
      <c r="B3306" t="s">
        <v>34</v>
      </c>
      <c r="C3306" t="s">
        <v>34</v>
      </c>
      <c r="D3306">
        <v>80.599999999999994</v>
      </c>
      <c r="E3306" t="s">
        <v>34</v>
      </c>
      <c r="F3306" t="s">
        <v>34</v>
      </c>
      <c r="G3306" t="s">
        <v>34</v>
      </c>
      <c r="H3306" t="s">
        <v>34</v>
      </c>
      <c r="I3306" t="s">
        <v>34</v>
      </c>
      <c r="J3306" t="s">
        <v>34</v>
      </c>
      <c r="K3306" t="s">
        <v>34</v>
      </c>
      <c r="L3306" t="s">
        <v>34</v>
      </c>
      <c r="M3306" t="s">
        <v>34</v>
      </c>
      <c r="N3306" t="s">
        <v>34</v>
      </c>
      <c r="O3306" t="s">
        <v>34</v>
      </c>
      <c r="P3306" t="s">
        <v>34</v>
      </c>
      <c r="Q3306" t="s">
        <v>34</v>
      </c>
      <c r="R3306" t="s">
        <v>34</v>
      </c>
      <c r="S3306" t="s">
        <v>34</v>
      </c>
    </row>
    <row r="3307" spans="1:19" hidden="1" x14ac:dyDescent="0.3">
      <c r="A3307" t="s">
        <v>34</v>
      </c>
      <c r="B3307" t="s">
        <v>34</v>
      </c>
      <c r="C3307" t="s">
        <v>34</v>
      </c>
      <c r="D3307">
        <v>73.599999999999994</v>
      </c>
      <c r="E3307" t="s">
        <v>34</v>
      </c>
      <c r="F3307" t="s">
        <v>34</v>
      </c>
      <c r="G3307" t="s">
        <v>34</v>
      </c>
      <c r="H3307" t="s">
        <v>34</v>
      </c>
      <c r="I3307" t="s">
        <v>34</v>
      </c>
      <c r="J3307" t="s">
        <v>34</v>
      </c>
      <c r="K3307" t="s">
        <v>34</v>
      </c>
      <c r="L3307" t="s">
        <v>34</v>
      </c>
      <c r="M3307" t="s">
        <v>34</v>
      </c>
      <c r="N3307" t="s">
        <v>34</v>
      </c>
      <c r="O3307" t="s">
        <v>34</v>
      </c>
      <c r="P3307" t="s">
        <v>34</v>
      </c>
      <c r="Q3307" t="s">
        <v>34</v>
      </c>
      <c r="R3307" t="s">
        <v>34</v>
      </c>
      <c r="S3307" t="s">
        <v>34</v>
      </c>
    </row>
    <row r="3308" spans="1:19" hidden="1" x14ac:dyDescent="0.3">
      <c r="A3308" t="s">
        <v>34</v>
      </c>
      <c r="B3308" t="s">
        <v>34</v>
      </c>
      <c r="C3308" t="s">
        <v>34</v>
      </c>
      <c r="D3308">
        <v>59.8</v>
      </c>
      <c r="E3308" t="s">
        <v>34</v>
      </c>
      <c r="F3308" t="s">
        <v>34</v>
      </c>
      <c r="G3308" t="s">
        <v>34</v>
      </c>
      <c r="H3308" t="s">
        <v>34</v>
      </c>
      <c r="I3308" t="s">
        <v>34</v>
      </c>
      <c r="J3308" t="s">
        <v>34</v>
      </c>
      <c r="K3308" t="s">
        <v>34</v>
      </c>
      <c r="L3308" t="s">
        <v>34</v>
      </c>
      <c r="M3308" t="s">
        <v>34</v>
      </c>
      <c r="N3308" t="s">
        <v>34</v>
      </c>
      <c r="O3308" t="s">
        <v>34</v>
      </c>
      <c r="P3308" t="s">
        <v>34</v>
      </c>
      <c r="Q3308" t="s">
        <v>34</v>
      </c>
      <c r="R3308" t="s">
        <v>34</v>
      </c>
      <c r="S3308" t="s">
        <v>34</v>
      </c>
    </row>
    <row r="3309" spans="1:19" hidden="1" x14ac:dyDescent="0.3">
      <c r="A3309" t="s">
        <v>34</v>
      </c>
      <c r="B3309" t="s">
        <v>34</v>
      </c>
      <c r="C3309" t="s">
        <v>34</v>
      </c>
      <c r="D3309">
        <v>0</v>
      </c>
      <c r="E3309" t="s">
        <v>34</v>
      </c>
      <c r="F3309" t="s">
        <v>34</v>
      </c>
      <c r="G3309" t="s">
        <v>34</v>
      </c>
      <c r="H3309" t="s">
        <v>34</v>
      </c>
      <c r="I3309" t="s">
        <v>34</v>
      </c>
      <c r="J3309" t="s">
        <v>34</v>
      </c>
      <c r="K3309" t="s">
        <v>34</v>
      </c>
      <c r="L3309" t="s">
        <v>34</v>
      </c>
      <c r="M3309" t="s">
        <v>34</v>
      </c>
      <c r="N3309" t="s">
        <v>34</v>
      </c>
      <c r="O3309" t="s">
        <v>34</v>
      </c>
      <c r="P3309" t="s">
        <v>34</v>
      </c>
      <c r="Q3309" t="s">
        <v>34</v>
      </c>
      <c r="R3309" t="s">
        <v>34</v>
      </c>
      <c r="S3309" t="s">
        <v>34</v>
      </c>
    </row>
    <row r="3310" spans="1:19" hidden="1" x14ac:dyDescent="0.3">
      <c r="A3310" t="s">
        <v>34</v>
      </c>
      <c r="B3310" t="s">
        <v>34</v>
      </c>
      <c r="C3310" t="s">
        <v>34</v>
      </c>
      <c r="D3310">
        <v>73.2</v>
      </c>
      <c r="E3310" t="s">
        <v>34</v>
      </c>
      <c r="F3310" t="s">
        <v>34</v>
      </c>
      <c r="G3310" t="s">
        <v>34</v>
      </c>
      <c r="H3310" t="s">
        <v>34</v>
      </c>
      <c r="I3310" t="s">
        <v>34</v>
      </c>
      <c r="J3310" t="s">
        <v>34</v>
      </c>
      <c r="K3310" t="s">
        <v>34</v>
      </c>
      <c r="L3310" t="s">
        <v>34</v>
      </c>
      <c r="M3310" t="s">
        <v>34</v>
      </c>
      <c r="N3310" t="s">
        <v>34</v>
      </c>
      <c r="O3310" t="s">
        <v>34</v>
      </c>
      <c r="P3310" t="s">
        <v>34</v>
      </c>
      <c r="Q3310" t="s">
        <v>34</v>
      </c>
      <c r="R3310" t="s">
        <v>34</v>
      </c>
      <c r="S3310" t="s">
        <v>34</v>
      </c>
    </row>
    <row r="3311" spans="1:19" hidden="1" x14ac:dyDescent="0.3">
      <c r="A3311" t="s">
        <v>34</v>
      </c>
      <c r="B3311" t="s">
        <v>34</v>
      </c>
      <c r="C3311" t="s">
        <v>34</v>
      </c>
      <c r="D3311">
        <v>0</v>
      </c>
      <c r="E3311" t="s">
        <v>34</v>
      </c>
      <c r="F3311" t="s">
        <v>34</v>
      </c>
      <c r="G3311" t="s">
        <v>34</v>
      </c>
      <c r="H3311" t="s">
        <v>34</v>
      </c>
      <c r="I3311" t="s">
        <v>34</v>
      </c>
      <c r="J3311" t="s">
        <v>34</v>
      </c>
      <c r="K3311" t="s">
        <v>34</v>
      </c>
      <c r="L3311" t="s">
        <v>34</v>
      </c>
      <c r="M3311" t="s">
        <v>34</v>
      </c>
      <c r="N3311" t="s">
        <v>34</v>
      </c>
      <c r="O3311" t="s">
        <v>34</v>
      </c>
      <c r="P3311" t="s">
        <v>34</v>
      </c>
      <c r="Q3311" t="s">
        <v>34</v>
      </c>
      <c r="R3311" t="s">
        <v>34</v>
      </c>
      <c r="S3311" t="s">
        <v>34</v>
      </c>
    </row>
    <row r="3312" spans="1:19" hidden="1" x14ac:dyDescent="0.3">
      <c r="A3312" t="s">
        <v>34</v>
      </c>
      <c r="B3312" t="s">
        <v>34</v>
      </c>
      <c r="C3312" t="s">
        <v>34</v>
      </c>
      <c r="D3312">
        <v>77.5</v>
      </c>
      <c r="E3312" t="s">
        <v>34</v>
      </c>
      <c r="F3312" t="s">
        <v>34</v>
      </c>
      <c r="G3312" t="s">
        <v>34</v>
      </c>
      <c r="H3312" t="s">
        <v>34</v>
      </c>
      <c r="I3312" t="s">
        <v>34</v>
      </c>
      <c r="J3312" t="s">
        <v>34</v>
      </c>
      <c r="K3312" t="s">
        <v>34</v>
      </c>
      <c r="L3312" t="s">
        <v>34</v>
      </c>
      <c r="M3312" t="s">
        <v>34</v>
      </c>
      <c r="N3312" t="s">
        <v>34</v>
      </c>
      <c r="O3312" t="s">
        <v>34</v>
      </c>
      <c r="P3312" t="s">
        <v>34</v>
      </c>
      <c r="Q3312" t="s">
        <v>34</v>
      </c>
      <c r="R3312" t="s">
        <v>34</v>
      </c>
      <c r="S3312" t="s">
        <v>34</v>
      </c>
    </row>
    <row r="3313" spans="1:19" hidden="1" x14ac:dyDescent="0.3">
      <c r="A3313" t="s">
        <v>34</v>
      </c>
      <c r="B3313" t="s">
        <v>34</v>
      </c>
      <c r="C3313" t="s">
        <v>34</v>
      </c>
      <c r="D3313">
        <v>0</v>
      </c>
      <c r="E3313" t="s">
        <v>34</v>
      </c>
      <c r="F3313" t="s">
        <v>34</v>
      </c>
      <c r="G3313" t="s">
        <v>34</v>
      </c>
      <c r="H3313" t="s">
        <v>34</v>
      </c>
      <c r="I3313" t="s">
        <v>34</v>
      </c>
      <c r="J3313" t="s">
        <v>34</v>
      </c>
      <c r="K3313" t="s">
        <v>34</v>
      </c>
      <c r="L3313" t="s">
        <v>34</v>
      </c>
      <c r="M3313" t="s">
        <v>34</v>
      </c>
      <c r="N3313" t="s">
        <v>34</v>
      </c>
      <c r="O3313" t="s">
        <v>34</v>
      </c>
      <c r="P3313" t="s">
        <v>34</v>
      </c>
      <c r="Q3313" t="s">
        <v>34</v>
      </c>
      <c r="R3313" t="s">
        <v>34</v>
      </c>
      <c r="S3313" t="s">
        <v>34</v>
      </c>
    </row>
    <row r="3314" spans="1:19" hidden="1" x14ac:dyDescent="0.3">
      <c r="A3314" t="s">
        <v>34</v>
      </c>
      <c r="B3314" t="s">
        <v>34</v>
      </c>
      <c r="C3314" t="s">
        <v>34</v>
      </c>
      <c r="D3314">
        <v>0</v>
      </c>
      <c r="E3314" t="s">
        <v>34</v>
      </c>
      <c r="F3314" t="s">
        <v>34</v>
      </c>
      <c r="G3314" t="s">
        <v>34</v>
      </c>
      <c r="H3314" t="s">
        <v>34</v>
      </c>
      <c r="I3314" t="s">
        <v>34</v>
      </c>
      <c r="J3314" t="s">
        <v>34</v>
      </c>
      <c r="K3314" t="s">
        <v>34</v>
      </c>
      <c r="L3314" t="s">
        <v>34</v>
      </c>
      <c r="M3314" t="s">
        <v>34</v>
      </c>
      <c r="N3314" t="s">
        <v>34</v>
      </c>
      <c r="O3314" t="s">
        <v>34</v>
      </c>
      <c r="P3314" t="s">
        <v>34</v>
      </c>
      <c r="Q3314" t="s">
        <v>34</v>
      </c>
      <c r="R3314" t="s">
        <v>34</v>
      </c>
      <c r="S3314" t="s">
        <v>34</v>
      </c>
    </row>
    <row r="3315" spans="1:19" hidden="1" x14ac:dyDescent="0.3">
      <c r="A3315" t="s">
        <v>34</v>
      </c>
      <c r="B3315" t="s">
        <v>34</v>
      </c>
      <c r="C3315" t="s">
        <v>34</v>
      </c>
      <c r="D3315">
        <v>0</v>
      </c>
      <c r="E3315" t="s">
        <v>34</v>
      </c>
      <c r="F3315" t="s">
        <v>34</v>
      </c>
      <c r="G3315" t="s">
        <v>34</v>
      </c>
      <c r="H3315" t="s">
        <v>34</v>
      </c>
      <c r="I3315" t="s">
        <v>34</v>
      </c>
      <c r="J3315" t="s">
        <v>34</v>
      </c>
      <c r="K3315" t="s">
        <v>34</v>
      </c>
      <c r="L3315" t="s">
        <v>34</v>
      </c>
      <c r="M3315" t="s">
        <v>34</v>
      </c>
      <c r="N3315" t="s">
        <v>34</v>
      </c>
      <c r="O3315" t="s">
        <v>34</v>
      </c>
      <c r="P3315" t="s">
        <v>34</v>
      </c>
      <c r="Q3315" t="s">
        <v>34</v>
      </c>
      <c r="R3315" t="s">
        <v>34</v>
      </c>
      <c r="S3315" t="s">
        <v>34</v>
      </c>
    </row>
    <row r="3316" spans="1:19" hidden="1" x14ac:dyDescent="0.3">
      <c r="A3316" t="s">
        <v>34</v>
      </c>
      <c r="B3316" t="s">
        <v>34</v>
      </c>
      <c r="C3316" t="s">
        <v>34</v>
      </c>
      <c r="D3316">
        <v>0</v>
      </c>
      <c r="E3316" t="s">
        <v>34</v>
      </c>
      <c r="F3316" t="s">
        <v>34</v>
      </c>
      <c r="G3316" t="s">
        <v>34</v>
      </c>
      <c r="H3316" t="s">
        <v>34</v>
      </c>
      <c r="I3316" t="s">
        <v>34</v>
      </c>
      <c r="J3316" t="s">
        <v>34</v>
      </c>
      <c r="K3316" t="s">
        <v>34</v>
      </c>
      <c r="L3316" t="s">
        <v>34</v>
      </c>
      <c r="M3316" t="s">
        <v>34</v>
      </c>
      <c r="N3316" t="s">
        <v>34</v>
      </c>
      <c r="O3316" t="s">
        <v>34</v>
      </c>
      <c r="P3316" t="s">
        <v>34</v>
      </c>
      <c r="Q3316" t="s">
        <v>34</v>
      </c>
      <c r="R3316" t="s">
        <v>34</v>
      </c>
      <c r="S3316" t="s">
        <v>34</v>
      </c>
    </row>
    <row r="3317" spans="1:19" hidden="1" x14ac:dyDescent="0.3">
      <c r="A3317" t="s">
        <v>34</v>
      </c>
      <c r="B3317" t="s">
        <v>34</v>
      </c>
      <c r="C3317" t="s">
        <v>34</v>
      </c>
      <c r="D3317">
        <v>81.8</v>
      </c>
      <c r="E3317" t="s">
        <v>34</v>
      </c>
      <c r="F3317" t="s">
        <v>34</v>
      </c>
      <c r="G3317" t="s">
        <v>34</v>
      </c>
      <c r="H3317" t="s">
        <v>34</v>
      </c>
      <c r="I3317" t="s">
        <v>34</v>
      </c>
      <c r="J3317" t="s">
        <v>34</v>
      </c>
      <c r="K3317" t="s">
        <v>34</v>
      </c>
      <c r="L3317" t="s">
        <v>34</v>
      </c>
      <c r="M3317" t="s">
        <v>34</v>
      </c>
      <c r="N3317" t="s">
        <v>34</v>
      </c>
      <c r="O3317" t="s">
        <v>34</v>
      </c>
      <c r="P3317" t="s">
        <v>34</v>
      </c>
      <c r="Q3317" t="s">
        <v>34</v>
      </c>
      <c r="R3317" t="s">
        <v>34</v>
      </c>
      <c r="S3317" t="s">
        <v>34</v>
      </c>
    </row>
    <row r="3318" spans="1:19" hidden="1" x14ac:dyDescent="0.3">
      <c r="A3318" t="s">
        <v>34</v>
      </c>
      <c r="B3318" t="s">
        <v>34</v>
      </c>
      <c r="C3318" t="s">
        <v>34</v>
      </c>
      <c r="D3318">
        <v>0</v>
      </c>
      <c r="E3318" t="s">
        <v>34</v>
      </c>
      <c r="F3318" t="s">
        <v>34</v>
      </c>
      <c r="G3318" t="s">
        <v>34</v>
      </c>
      <c r="H3318" t="s">
        <v>34</v>
      </c>
      <c r="I3318" t="s">
        <v>34</v>
      </c>
      <c r="J3318" t="s">
        <v>34</v>
      </c>
      <c r="K3318" t="s">
        <v>34</v>
      </c>
      <c r="L3318" t="s">
        <v>34</v>
      </c>
      <c r="M3318" t="s">
        <v>34</v>
      </c>
      <c r="N3318" t="s">
        <v>34</v>
      </c>
      <c r="O3318" t="s">
        <v>34</v>
      </c>
      <c r="P3318" t="s">
        <v>34</v>
      </c>
      <c r="Q3318" t="s">
        <v>34</v>
      </c>
      <c r="R3318" t="s">
        <v>34</v>
      </c>
      <c r="S3318" t="s">
        <v>34</v>
      </c>
    </row>
    <row r="3319" spans="1:19" hidden="1" x14ac:dyDescent="0.3">
      <c r="A3319" t="s">
        <v>34</v>
      </c>
      <c r="B3319" t="s">
        <v>34</v>
      </c>
      <c r="C3319" t="s">
        <v>34</v>
      </c>
      <c r="D3319">
        <v>0</v>
      </c>
      <c r="E3319" t="s">
        <v>34</v>
      </c>
      <c r="F3319" t="s">
        <v>34</v>
      </c>
      <c r="G3319" t="s">
        <v>34</v>
      </c>
      <c r="H3319" t="s">
        <v>34</v>
      </c>
      <c r="I3319" t="s">
        <v>34</v>
      </c>
      <c r="J3319" t="s">
        <v>34</v>
      </c>
      <c r="K3319" t="s">
        <v>34</v>
      </c>
      <c r="L3319" t="s">
        <v>34</v>
      </c>
      <c r="M3319" t="s">
        <v>34</v>
      </c>
      <c r="N3319" t="s">
        <v>34</v>
      </c>
      <c r="O3319" t="s">
        <v>34</v>
      </c>
      <c r="P3319" t="s">
        <v>34</v>
      </c>
      <c r="Q3319" t="s">
        <v>34</v>
      </c>
      <c r="R3319" t="s">
        <v>34</v>
      </c>
      <c r="S3319" t="s">
        <v>34</v>
      </c>
    </row>
    <row r="3320" spans="1:19" hidden="1" x14ac:dyDescent="0.3">
      <c r="A3320" t="s">
        <v>34</v>
      </c>
      <c r="B3320" t="s">
        <v>34</v>
      </c>
      <c r="C3320" t="s">
        <v>34</v>
      </c>
      <c r="D3320">
        <v>0</v>
      </c>
      <c r="E3320" t="s">
        <v>34</v>
      </c>
      <c r="F3320" t="s">
        <v>34</v>
      </c>
      <c r="G3320" t="s">
        <v>34</v>
      </c>
      <c r="H3320" t="s">
        <v>34</v>
      </c>
      <c r="I3320" t="s">
        <v>34</v>
      </c>
      <c r="J3320" t="s">
        <v>34</v>
      </c>
      <c r="K3320" t="s">
        <v>34</v>
      </c>
      <c r="L3320" t="s">
        <v>34</v>
      </c>
      <c r="M3320" t="s">
        <v>34</v>
      </c>
      <c r="N3320" t="s">
        <v>34</v>
      </c>
      <c r="O3320" t="s">
        <v>34</v>
      </c>
      <c r="P3320" t="s">
        <v>34</v>
      </c>
      <c r="Q3320" t="s">
        <v>34</v>
      </c>
      <c r="R3320" t="s">
        <v>34</v>
      </c>
      <c r="S3320" t="s">
        <v>34</v>
      </c>
    </row>
    <row r="3321" spans="1:19" hidden="1" x14ac:dyDescent="0.3">
      <c r="A3321" t="s">
        <v>34</v>
      </c>
      <c r="B3321" t="s">
        <v>34</v>
      </c>
      <c r="C3321" t="s">
        <v>34</v>
      </c>
      <c r="D3321">
        <v>84</v>
      </c>
      <c r="E3321" t="s">
        <v>34</v>
      </c>
      <c r="F3321" t="s">
        <v>34</v>
      </c>
      <c r="G3321" t="s">
        <v>34</v>
      </c>
      <c r="H3321" t="s">
        <v>34</v>
      </c>
      <c r="I3321" t="s">
        <v>34</v>
      </c>
      <c r="J3321" t="s">
        <v>34</v>
      </c>
      <c r="K3321" t="s">
        <v>34</v>
      </c>
      <c r="L3321" t="s">
        <v>34</v>
      </c>
      <c r="M3321" t="s">
        <v>34</v>
      </c>
      <c r="N3321" t="s">
        <v>34</v>
      </c>
      <c r="O3321" t="s">
        <v>34</v>
      </c>
      <c r="P3321" t="s">
        <v>34</v>
      </c>
      <c r="Q3321" t="s">
        <v>34</v>
      </c>
      <c r="R3321" t="s">
        <v>34</v>
      </c>
      <c r="S3321" t="s">
        <v>34</v>
      </c>
    </row>
    <row r="3322" spans="1:19" hidden="1" x14ac:dyDescent="0.3">
      <c r="A3322" t="s">
        <v>34</v>
      </c>
      <c r="B3322" t="s">
        <v>34</v>
      </c>
      <c r="C3322" t="s">
        <v>34</v>
      </c>
      <c r="D3322">
        <v>86</v>
      </c>
      <c r="E3322" t="s">
        <v>34</v>
      </c>
      <c r="F3322" t="s">
        <v>34</v>
      </c>
      <c r="G3322" t="s">
        <v>34</v>
      </c>
      <c r="H3322" t="s">
        <v>34</v>
      </c>
      <c r="I3322" t="s">
        <v>34</v>
      </c>
      <c r="J3322" t="s">
        <v>34</v>
      </c>
      <c r="K3322" t="s">
        <v>34</v>
      </c>
      <c r="L3322" t="s">
        <v>34</v>
      </c>
      <c r="M3322" t="s">
        <v>34</v>
      </c>
      <c r="N3322" t="s">
        <v>34</v>
      </c>
      <c r="O3322" t="s">
        <v>34</v>
      </c>
      <c r="P3322" t="s">
        <v>34</v>
      </c>
      <c r="Q3322" t="s">
        <v>34</v>
      </c>
      <c r="R3322" t="s">
        <v>34</v>
      </c>
      <c r="S3322" t="s">
        <v>34</v>
      </c>
    </row>
    <row r="3323" spans="1:19" hidden="1" x14ac:dyDescent="0.3">
      <c r="A3323" t="s">
        <v>34</v>
      </c>
      <c r="B3323" t="s">
        <v>34</v>
      </c>
      <c r="C3323" t="s">
        <v>34</v>
      </c>
      <c r="D3323">
        <v>69.7</v>
      </c>
      <c r="E3323" t="s">
        <v>34</v>
      </c>
      <c r="F3323" t="s">
        <v>34</v>
      </c>
      <c r="G3323" t="s">
        <v>34</v>
      </c>
      <c r="H3323" t="s">
        <v>34</v>
      </c>
      <c r="I3323" t="s">
        <v>34</v>
      </c>
      <c r="J3323" t="s">
        <v>34</v>
      </c>
      <c r="K3323" t="s">
        <v>34</v>
      </c>
      <c r="L3323" t="s">
        <v>34</v>
      </c>
      <c r="M3323" t="s">
        <v>34</v>
      </c>
      <c r="N3323" t="s">
        <v>34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</row>
    <row r="3324" spans="1:19" hidden="1" x14ac:dyDescent="0.3">
      <c r="A3324" t="s">
        <v>34</v>
      </c>
      <c r="B3324" t="s">
        <v>34</v>
      </c>
      <c r="C3324" t="s">
        <v>34</v>
      </c>
      <c r="D3324">
        <v>74.3</v>
      </c>
      <c r="E3324" t="s">
        <v>34</v>
      </c>
      <c r="F3324" t="s">
        <v>34</v>
      </c>
      <c r="G3324" t="s">
        <v>34</v>
      </c>
      <c r="H3324" t="s">
        <v>34</v>
      </c>
      <c r="I3324" t="s">
        <v>34</v>
      </c>
      <c r="J3324" t="s">
        <v>34</v>
      </c>
      <c r="K3324" t="s">
        <v>34</v>
      </c>
      <c r="L3324" t="s">
        <v>34</v>
      </c>
      <c r="M3324" t="s">
        <v>34</v>
      </c>
      <c r="N3324" t="s">
        <v>34</v>
      </c>
      <c r="O3324" t="s">
        <v>34</v>
      </c>
      <c r="P3324" t="s">
        <v>34</v>
      </c>
      <c r="Q3324" t="s">
        <v>34</v>
      </c>
      <c r="R3324" t="s">
        <v>34</v>
      </c>
      <c r="S3324" t="s">
        <v>34</v>
      </c>
    </row>
    <row r="3325" spans="1:19" hidden="1" x14ac:dyDescent="0.3">
      <c r="A3325" t="s">
        <v>34</v>
      </c>
      <c r="B3325" t="s">
        <v>34</v>
      </c>
      <c r="C3325" t="s">
        <v>34</v>
      </c>
      <c r="D3325">
        <v>78.2</v>
      </c>
      <c r="E3325" t="s">
        <v>34</v>
      </c>
      <c r="F3325" t="s">
        <v>34</v>
      </c>
      <c r="G3325" t="s">
        <v>34</v>
      </c>
      <c r="H3325" t="s">
        <v>34</v>
      </c>
      <c r="I3325" t="s">
        <v>34</v>
      </c>
      <c r="J3325" t="s">
        <v>34</v>
      </c>
      <c r="K3325" t="s">
        <v>34</v>
      </c>
      <c r="L3325" t="s">
        <v>34</v>
      </c>
      <c r="M3325" t="s">
        <v>34</v>
      </c>
      <c r="N3325" t="s">
        <v>34</v>
      </c>
      <c r="O3325" t="s">
        <v>34</v>
      </c>
      <c r="P3325" t="s">
        <v>34</v>
      </c>
      <c r="Q3325" t="s">
        <v>34</v>
      </c>
      <c r="R3325" t="s">
        <v>34</v>
      </c>
      <c r="S3325" t="s">
        <v>34</v>
      </c>
    </row>
    <row r="3326" spans="1:19" hidden="1" x14ac:dyDescent="0.3">
      <c r="A3326" t="s">
        <v>34</v>
      </c>
      <c r="B3326" t="s">
        <v>34</v>
      </c>
      <c r="C3326" t="s">
        <v>34</v>
      </c>
      <c r="D3326">
        <v>76.3</v>
      </c>
      <c r="E3326" t="s">
        <v>34</v>
      </c>
      <c r="F3326" t="s">
        <v>34</v>
      </c>
      <c r="G3326" t="s">
        <v>34</v>
      </c>
      <c r="H3326" t="s">
        <v>34</v>
      </c>
      <c r="I3326" t="s">
        <v>34</v>
      </c>
      <c r="J3326" t="s">
        <v>34</v>
      </c>
      <c r="K3326" t="s">
        <v>34</v>
      </c>
      <c r="L3326" t="s">
        <v>34</v>
      </c>
      <c r="M3326" t="s">
        <v>34</v>
      </c>
      <c r="N3326" t="s">
        <v>34</v>
      </c>
      <c r="O3326" t="s">
        <v>34</v>
      </c>
      <c r="P3326" t="s">
        <v>34</v>
      </c>
      <c r="Q3326" t="s">
        <v>34</v>
      </c>
      <c r="R3326" t="s">
        <v>34</v>
      </c>
      <c r="S3326" t="s">
        <v>34</v>
      </c>
    </row>
    <row r="3327" spans="1:19" hidden="1" x14ac:dyDescent="0.3">
      <c r="A3327" t="s">
        <v>34</v>
      </c>
      <c r="B3327" t="s">
        <v>34</v>
      </c>
      <c r="C3327" t="s">
        <v>34</v>
      </c>
      <c r="D3327">
        <v>95</v>
      </c>
      <c r="E3327" t="s">
        <v>34</v>
      </c>
      <c r="F3327" t="s">
        <v>34</v>
      </c>
      <c r="G3327" t="s">
        <v>34</v>
      </c>
      <c r="H3327" t="s">
        <v>34</v>
      </c>
      <c r="I3327" t="s">
        <v>34</v>
      </c>
      <c r="J3327" t="s">
        <v>34</v>
      </c>
      <c r="K3327" t="s">
        <v>34</v>
      </c>
      <c r="L3327" t="s">
        <v>34</v>
      </c>
      <c r="M3327" t="s">
        <v>34</v>
      </c>
      <c r="N3327" t="s">
        <v>34</v>
      </c>
      <c r="O3327" t="s">
        <v>34</v>
      </c>
      <c r="P3327" t="s">
        <v>34</v>
      </c>
      <c r="Q3327" t="s">
        <v>34</v>
      </c>
      <c r="R3327" t="s">
        <v>34</v>
      </c>
      <c r="S3327" t="s">
        <v>34</v>
      </c>
    </row>
    <row r="3328" spans="1:19" hidden="1" x14ac:dyDescent="0.3">
      <c r="A3328" t="s">
        <v>34</v>
      </c>
      <c r="B3328" t="s">
        <v>34</v>
      </c>
      <c r="C3328" t="s">
        <v>34</v>
      </c>
      <c r="D3328">
        <v>0</v>
      </c>
      <c r="E3328" t="s">
        <v>34</v>
      </c>
      <c r="F3328" t="s">
        <v>34</v>
      </c>
      <c r="G3328" t="s">
        <v>34</v>
      </c>
      <c r="H3328" t="s">
        <v>34</v>
      </c>
      <c r="I3328" t="s">
        <v>34</v>
      </c>
      <c r="J3328" t="s">
        <v>34</v>
      </c>
      <c r="K3328" t="s">
        <v>34</v>
      </c>
      <c r="L3328" t="s">
        <v>34</v>
      </c>
      <c r="M3328" t="s">
        <v>34</v>
      </c>
      <c r="N3328" t="s">
        <v>34</v>
      </c>
      <c r="O3328" t="s">
        <v>34</v>
      </c>
      <c r="P3328" t="s">
        <v>34</v>
      </c>
      <c r="Q3328" t="s">
        <v>34</v>
      </c>
      <c r="R3328" t="s">
        <v>34</v>
      </c>
      <c r="S3328" t="s">
        <v>34</v>
      </c>
    </row>
    <row r="3329" spans="1:19" hidden="1" x14ac:dyDescent="0.3">
      <c r="A3329" t="s">
        <v>34</v>
      </c>
      <c r="B3329" t="s">
        <v>34</v>
      </c>
      <c r="C3329" t="s">
        <v>34</v>
      </c>
      <c r="D3329">
        <v>71.5</v>
      </c>
      <c r="E3329" t="s">
        <v>34</v>
      </c>
      <c r="F3329" t="s">
        <v>34</v>
      </c>
      <c r="G3329" t="s">
        <v>34</v>
      </c>
      <c r="H3329" t="s">
        <v>34</v>
      </c>
      <c r="I3329" t="s">
        <v>34</v>
      </c>
      <c r="J3329" t="s">
        <v>34</v>
      </c>
      <c r="K3329" t="s">
        <v>34</v>
      </c>
      <c r="L3329" t="s">
        <v>34</v>
      </c>
      <c r="M3329" t="s">
        <v>34</v>
      </c>
      <c r="N3329" t="s">
        <v>34</v>
      </c>
      <c r="O3329" t="s">
        <v>34</v>
      </c>
      <c r="P3329" t="s">
        <v>34</v>
      </c>
      <c r="Q3329" t="s">
        <v>34</v>
      </c>
      <c r="R3329" t="s">
        <v>34</v>
      </c>
      <c r="S3329" t="s">
        <v>34</v>
      </c>
    </row>
    <row r="3330" spans="1:19" hidden="1" x14ac:dyDescent="0.3">
      <c r="A3330" t="s">
        <v>34</v>
      </c>
      <c r="B3330" t="s">
        <v>34</v>
      </c>
      <c r="C3330" t="s">
        <v>34</v>
      </c>
      <c r="D3330">
        <v>0</v>
      </c>
      <c r="E3330" t="s">
        <v>34</v>
      </c>
      <c r="F3330" t="s">
        <v>34</v>
      </c>
      <c r="G3330" t="s">
        <v>34</v>
      </c>
      <c r="H3330" t="s">
        <v>34</v>
      </c>
      <c r="I3330" t="s">
        <v>34</v>
      </c>
      <c r="J3330" t="s">
        <v>34</v>
      </c>
      <c r="K3330" t="s">
        <v>34</v>
      </c>
      <c r="L3330" t="s">
        <v>34</v>
      </c>
      <c r="M3330" t="s">
        <v>34</v>
      </c>
      <c r="N3330" t="s">
        <v>34</v>
      </c>
      <c r="O3330" t="s">
        <v>34</v>
      </c>
      <c r="P3330" t="s">
        <v>34</v>
      </c>
      <c r="Q3330" t="s">
        <v>34</v>
      </c>
      <c r="R3330" t="s">
        <v>34</v>
      </c>
      <c r="S3330" t="s">
        <v>34</v>
      </c>
    </row>
    <row r="3331" spans="1:19" hidden="1" x14ac:dyDescent="0.3">
      <c r="A3331" t="s">
        <v>34</v>
      </c>
      <c r="B3331" t="s">
        <v>34</v>
      </c>
      <c r="C3331" t="s">
        <v>34</v>
      </c>
      <c r="D3331">
        <v>0</v>
      </c>
      <c r="E3331" t="s">
        <v>34</v>
      </c>
      <c r="F3331" t="s">
        <v>34</v>
      </c>
      <c r="G3331" t="s">
        <v>34</v>
      </c>
      <c r="H3331" t="s">
        <v>34</v>
      </c>
      <c r="I3331" t="s">
        <v>34</v>
      </c>
      <c r="J3331" t="s">
        <v>34</v>
      </c>
      <c r="K3331" t="s">
        <v>34</v>
      </c>
      <c r="L3331" t="s">
        <v>34</v>
      </c>
      <c r="M3331" t="s">
        <v>34</v>
      </c>
      <c r="N3331" t="s">
        <v>34</v>
      </c>
      <c r="O3331" t="s">
        <v>34</v>
      </c>
      <c r="P3331" t="s">
        <v>34</v>
      </c>
      <c r="Q3331" t="s">
        <v>34</v>
      </c>
      <c r="R3331" t="s">
        <v>34</v>
      </c>
      <c r="S3331" t="s">
        <v>34</v>
      </c>
    </row>
    <row r="3332" spans="1:19" hidden="1" x14ac:dyDescent="0.3">
      <c r="A3332" t="s">
        <v>34</v>
      </c>
      <c r="B3332" t="s">
        <v>34</v>
      </c>
      <c r="C3332" t="s">
        <v>34</v>
      </c>
      <c r="D3332">
        <v>77.099999999999994</v>
      </c>
      <c r="E3332" t="s">
        <v>34</v>
      </c>
      <c r="F3332" t="s">
        <v>34</v>
      </c>
      <c r="G3332" t="s">
        <v>34</v>
      </c>
      <c r="H3332" t="s">
        <v>34</v>
      </c>
      <c r="I3332" t="s">
        <v>34</v>
      </c>
      <c r="J3332" t="s">
        <v>34</v>
      </c>
      <c r="K3332" t="s">
        <v>34</v>
      </c>
      <c r="L3332" t="s">
        <v>34</v>
      </c>
      <c r="M3332" t="s">
        <v>34</v>
      </c>
      <c r="N3332" t="s">
        <v>34</v>
      </c>
      <c r="O3332" t="s">
        <v>34</v>
      </c>
      <c r="P3332" t="s">
        <v>34</v>
      </c>
      <c r="Q3332" t="s">
        <v>34</v>
      </c>
      <c r="R3332" t="s">
        <v>34</v>
      </c>
      <c r="S3332" t="s">
        <v>34</v>
      </c>
    </row>
    <row r="3333" spans="1:19" hidden="1" x14ac:dyDescent="0.3">
      <c r="A3333" t="s">
        <v>34</v>
      </c>
      <c r="B3333" t="s">
        <v>34</v>
      </c>
      <c r="C3333" t="s">
        <v>34</v>
      </c>
      <c r="D3333">
        <v>0</v>
      </c>
      <c r="E3333" t="s">
        <v>34</v>
      </c>
      <c r="F3333" t="s">
        <v>34</v>
      </c>
      <c r="G3333" t="s">
        <v>34</v>
      </c>
      <c r="H3333" t="s">
        <v>34</v>
      </c>
      <c r="I3333" t="s">
        <v>34</v>
      </c>
      <c r="J3333" t="s">
        <v>34</v>
      </c>
      <c r="K3333" t="s">
        <v>34</v>
      </c>
      <c r="L3333" t="s">
        <v>34</v>
      </c>
      <c r="M3333" t="s">
        <v>34</v>
      </c>
      <c r="N3333" t="s">
        <v>34</v>
      </c>
      <c r="O3333" t="s">
        <v>34</v>
      </c>
      <c r="P3333" t="s">
        <v>34</v>
      </c>
      <c r="Q3333" t="s">
        <v>34</v>
      </c>
      <c r="R3333" t="s">
        <v>34</v>
      </c>
      <c r="S3333" t="s">
        <v>34</v>
      </c>
    </row>
    <row r="3334" spans="1:19" hidden="1" x14ac:dyDescent="0.3">
      <c r="A3334" t="s">
        <v>34</v>
      </c>
      <c r="B3334" t="s">
        <v>34</v>
      </c>
      <c r="C3334" t="s">
        <v>34</v>
      </c>
      <c r="D3334">
        <v>90.3</v>
      </c>
      <c r="E3334" t="s">
        <v>34</v>
      </c>
      <c r="F3334" t="s">
        <v>34</v>
      </c>
      <c r="G3334" t="s">
        <v>34</v>
      </c>
      <c r="H3334" t="s">
        <v>34</v>
      </c>
      <c r="I3334" t="s">
        <v>34</v>
      </c>
      <c r="J3334" t="s">
        <v>34</v>
      </c>
      <c r="K3334" t="s">
        <v>34</v>
      </c>
      <c r="L3334" t="s">
        <v>34</v>
      </c>
      <c r="M3334" t="s">
        <v>34</v>
      </c>
      <c r="N3334" t="s">
        <v>34</v>
      </c>
      <c r="O3334" t="s">
        <v>34</v>
      </c>
      <c r="P3334" t="s">
        <v>34</v>
      </c>
      <c r="Q3334" t="s">
        <v>34</v>
      </c>
      <c r="R3334" t="s">
        <v>34</v>
      </c>
      <c r="S3334" t="s">
        <v>34</v>
      </c>
    </row>
    <row r="3335" spans="1:19" hidden="1" x14ac:dyDescent="0.3">
      <c r="A3335" t="s">
        <v>34</v>
      </c>
      <c r="B3335" t="s">
        <v>34</v>
      </c>
      <c r="C3335" t="s">
        <v>34</v>
      </c>
      <c r="D3335">
        <v>69.400000000000006</v>
      </c>
      <c r="E3335" t="s">
        <v>34</v>
      </c>
      <c r="F3335" t="s">
        <v>34</v>
      </c>
      <c r="G3335" t="s">
        <v>34</v>
      </c>
      <c r="H3335" t="s">
        <v>34</v>
      </c>
      <c r="I3335" t="s">
        <v>34</v>
      </c>
      <c r="J3335" t="s">
        <v>34</v>
      </c>
      <c r="K3335" t="s">
        <v>34</v>
      </c>
      <c r="L3335" t="s">
        <v>34</v>
      </c>
      <c r="M3335" t="s">
        <v>34</v>
      </c>
      <c r="N3335" t="s">
        <v>34</v>
      </c>
      <c r="O3335" t="s">
        <v>34</v>
      </c>
      <c r="P3335" t="s">
        <v>34</v>
      </c>
      <c r="Q3335" t="s">
        <v>34</v>
      </c>
      <c r="R3335" t="s">
        <v>34</v>
      </c>
      <c r="S3335" t="s">
        <v>34</v>
      </c>
    </row>
    <row r="3336" spans="1:19" hidden="1" x14ac:dyDescent="0.3">
      <c r="A3336" t="s">
        <v>34</v>
      </c>
      <c r="B3336" t="s">
        <v>34</v>
      </c>
      <c r="C3336" t="s">
        <v>34</v>
      </c>
      <c r="D3336">
        <v>75.2</v>
      </c>
      <c r="E3336" t="s">
        <v>34</v>
      </c>
      <c r="F3336" t="s">
        <v>34</v>
      </c>
      <c r="G3336" t="s">
        <v>34</v>
      </c>
      <c r="H3336" t="s">
        <v>34</v>
      </c>
      <c r="I3336" t="s">
        <v>34</v>
      </c>
      <c r="J3336" t="s">
        <v>34</v>
      </c>
      <c r="K3336" t="s">
        <v>34</v>
      </c>
      <c r="L3336" t="s">
        <v>34</v>
      </c>
      <c r="M3336" t="s">
        <v>34</v>
      </c>
      <c r="N3336" t="s">
        <v>34</v>
      </c>
      <c r="O3336" t="s">
        <v>34</v>
      </c>
      <c r="P3336" t="s">
        <v>34</v>
      </c>
      <c r="Q3336" t="s">
        <v>34</v>
      </c>
      <c r="R3336" t="s">
        <v>34</v>
      </c>
      <c r="S3336" t="s">
        <v>34</v>
      </c>
    </row>
    <row r="3337" spans="1:19" hidden="1" x14ac:dyDescent="0.3">
      <c r="A3337" t="s">
        <v>34</v>
      </c>
      <c r="B3337" t="s">
        <v>34</v>
      </c>
      <c r="C3337" t="s">
        <v>34</v>
      </c>
      <c r="D3337">
        <v>0</v>
      </c>
      <c r="E3337" t="s">
        <v>34</v>
      </c>
      <c r="F3337" t="s">
        <v>34</v>
      </c>
      <c r="G3337" t="s">
        <v>34</v>
      </c>
      <c r="H3337" t="s">
        <v>34</v>
      </c>
      <c r="I3337" t="s">
        <v>34</v>
      </c>
      <c r="J3337" t="s">
        <v>34</v>
      </c>
      <c r="K3337" t="s">
        <v>34</v>
      </c>
      <c r="L3337" t="s">
        <v>34</v>
      </c>
      <c r="M3337" t="s">
        <v>34</v>
      </c>
      <c r="N3337" t="s">
        <v>34</v>
      </c>
      <c r="O3337" t="s">
        <v>34</v>
      </c>
      <c r="P3337" t="s">
        <v>34</v>
      </c>
      <c r="Q3337" t="s">
        <v>34</v>
      </c>
      <c r="R3337" t="s">
        <v>34</v>
      </c>
      <c r="S3337" t="s">
        <v>34</v>
      </c>
    </row>
    <row r="3338" spans="1:19" hidden="1" x14ac:dyDescent="0.3">
      <c r="A3338" t="s">
        <v>34</v>
      </c>
      <c r="B3338" t="s">
        <v>34</v>
      </c>
      <c r="C3338" t="s">
        <v>34</v>
      </c>
      <c r="D3338">
        <v>62.4</v>
      </c>
      <c r="E3338" t="s">
        <v>34</v>
      </c>
      <c r="F3338" t="s">
        <v>34</v>
      </c>
      <c r="G3338" t="s">
        <v>34</v>
      </c>
      <c r="H3338" t="s">
        <v>34</v>
      </c>
      <c r="I3338" t="s">
        <v>34</v>
      </c>
      <c r="J3338" t="s">
        <v>34</v>
      </c>
      <c r="K3338" t="s">
        <v>34</v>
      </c>
      <c r="L3338" t="s">
        <v>34</v>
      </c>
      <c r="M3338" t="s">
        <v>34</v>
      </c>
      <c r="N3338" t="s">
        <v>34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</row>
    <row r="3339" spans="1:19" hidden="1" x14ac:dyDescent="0.3">
      <c r="A3339" t="s">
        <v>34</v>
      </c>
      <c r="B3339" t="s">
        <v>34</v>
      </c>
      <c r="C3339" t="s">
        <v>34</v>
      </c>
      <c r="D3339">
        <v>88.7</v>
      </c>
      <c r="E3339" t="s">
        <v>34</v>
      </c>
      <c r="F3339" t="s">
        <v>34</v>
      </c>
      <c r="G3339" t="s">
        <v>34</v>
      </c>
      <c r="H3339" t="s">
        <v>34</v>
      </c>
      <c r="I3339" t="s">
        <v>34</v>
      </c>
      <c r="J3339" t="s">
        <v>34</v>
      </c>
      <c r="K3339" t="s">
        <v>34</v>
      </c>
      <c r="L3339" t="s">
        <v>34</v>
      </c>
      <c r="M3339" t="s">
        <v>34</v>
      </c>
      <c r="N3339" t="s">
        <v>34</v>
      </c>
      <c r="O3339" t="s">
        <v>34</v>
      </c>
      <c r="P3339" t="s">
        <v>34</v>
      </c>
      <c r="Q3339" t="s">
        <v>34</v>
      </c>
      <c r="R3339" t="s">
        <v>34</v>
      </c>
      <c r="S3339" t="s">
        <v>34</v>
      </c>
    </row>
    <row r="3340" spans="1:19" hidden="1" x14ac:dyDescent="0.3">
      <c r="A3340">
        <v>2716</v>
      </c>
      <c r="B3340" t="s">
        <v>34</v>
      </c>
      <c r="C3340" t="s">
        <v>34</v>
      </c>
      <c r="D3340">
        <v>62.1</v>
      </c>
      <c r="E3340">
        <v>16</v>
      </c>
      <c r="F3340" t="s">
        <v>34</v>
      </c>
      <c r="G3340">
        <v>0.25450988899999999</v>
      </c>
      <c r="H3340">
        <v>0.18561182400000001</v>
      </c>
      <c r="I3340">
        <v>0.18517713499999999</v>
      </c>
      <c r="J3340">
        <v>0.230384699</v>
      </c>
      <c r="K3340">
        <v>0.105629211</v>
      </c>
      <c r="L3340">
        <v>3.8687241999999997E-2</v>
      </c>
      <c r="M3340">
        <v>0.46978917599999998</v>
      </c>
      <c r="N3340">
        <v>0.72179960899999995</v>
      </c>
      <c r="O3340">
        <v>1.0215171E-2</v>
      </c>
      <c r="P3340">
        <v>5.0749836999999999E-2</v>
      </c>
      <c r="Q3340">
        <v>0.14279504500000001</v>
      </c>
      <c r="R3340">
        <v>5.6292109999999999E-2</v>
      </c>
      <c r="S3340">
        <v>5.7596169999999999E-3</v>
      </c>
    </row>
    <row r="3341" spans="1:19" hidden="1" x14ac:dyDescent="0.3">
      <c r="A3341" t="s">
        <v>34</v>
      </c>
      <c r="B3341" t="s">
        <v>34</v>
      </c>
      <c r="C3341" t="s">
        <v>34</v>
      </c>
      <c r="D3341">
        <v>0</v>
      </c>
      <c r="E3341" t="s">
        <v>34</v>
      </c>
      <c r="F3341" t="s">
        <v>34</v>
      </c>
      <c r="G3341" t="s">
        <v>34</v>
      </c>
      <c r="H3341" t="s">
        <v>34</v>
      </c>
      <c r="I3341" t="s">
        <v>34</v>
      </c>
      <c r="J3341" t="s">
        <v>34</v>
      </c>
      <c r="K3341" t="s">
        <v>34</v>
      </c>
      <c r="L3341" t="s">
        <v>34</v>
      </c>
      <c r="M3341" t="s">
        <v>34</v>
      </c>
      <c r="N3341" t="s">
        <v>34</v>
      </c>
      <c r="O3341" t="s">
        <v>34</v>
      </c>
      <c r="P3341" t="s">
        <v>34</v>
      </c>
      <c r="Q3341" t="s">
        <v>34</v>
      </c>
      <c r="R3341" t="s">
        <v>34</v>
      </c>
      <c r="S3341" t="s">
        <v>34</v>
      </c>
    </row>
    <row r="3342" spans="1:19" hidden="1" x14ac:dyDescent="0.3">
      <c r="A3342" t="s">
        <v>34</v>
      </c>
      <c r="B3342" t="s">
        <v>34</v>
      </c>
      <c r="C3342" t="s">
        <v>34</v>
      </c>
      <c r="D3342">
        <v>87.2</v>
      </c>
      <c r="E3342" t="s">
        <v>34</v>
      </c>
      <c r="F3342" t="s">
        <v>34</v>
      </c>
      <c r="G3342" t="s">
        <v>34</v>
      </c>
      <c r="H3342" t="s">
        <v>34</v>
      </c>
      <c r="I3342" t="s">
        <v>34</v>
      </c>
      <c r="J3342" t="s">
        <v>34</v>
      </c>
      <c r="K3342" t="s">
        <v>34</v>
      </c>
      <c r="L3342" t="s">
        <v>34</v>
      </c>
      <c r="M3342" t="s">
        <v>34</v>
      </c>
      <c r="N3342" t="s">
        <v>34</v>
      </c>
      <c r="O3342" t="s">
        <v>34</v>
      </c>
      <c r="P3342" t="s">
        <v>34</v>
      </c>
      <c r="Q3342" t="s">
        <v>34</v>
      </c>
      <c r="R3342" t="s">
        <v>34</v>
      </c>
      <c r="S3342" t="s">
        <v>34</v>
      </c>
    </row>
    <row r="3343" spans="1:19" hidden="1" x14ac:dyDescent="0.3">
      <c r="A3343" t="s">
        <v>34</v>
      </c>
      <c r="B3343" t="s">
        <v>34</v>
      </c>
      <c r="C3343" t="s">
        <v>34</v>
      </c>
      <c r="D3343">
        <v>73.3</v>
      </c>
      <c r="E3343" t="s">
        <v>34</v>
      </c>
      <c r="F3343" t="s">
        <v>34</v>
      </c>
      <c r="G3343" t="s">
        <v>34</v>
      </c>
      <c r="H3343" t="s">
        <v>34</v>
      </c>
      <c r="I3343" t="s">
        <v>34</v>
      </c>
      <c r="J3343" t="s">
        <v>34</v>
      </c>
      <c r="K3343" t="s">
        <v>34</v>
      </c>
      <c r="L3343" t="s">
        <v>34</v>
      </c>
      <c r="M3343" t="s">
        <v>34</v>
      </c>
      <c r="N3343" t="s">
        <v>34</v>
      </c>
      <c r="O3343" t="s">
        <v>34</v>
      </c>
      <c r="P3343" t="s">
        <v>34</v>
      </c>
      <c r="Q3343" t="s">
        <v>34</v>
      </c>
      <c r="R3343" t="s">
        <v>34</v>
      </c>
      <c r="S3343" t="s">
        <v>34</v>
      </c>
    </row>
    <row r="3344" spans="1:19" hidden="1" x14ac:dyDescent="0.3">
      <c r="A3344" t="s">
        <v>34</v>
      </c>
      <c r="B3344" t="s">
        <v>34</v>
      </c>
      <c r="C3344" t="s">
        <v>34</v>
      </c>
      <c r="D3344">
        <v>71.2</v>
      </c>
      <c r="E3344" t="s">
        <v>34</v>
      </c>
      <c r="F3344" t="s">
        <v>34</v>
      </c>
      <c r="G3344" t="s">
        <v>34</v>
      </c>
      <c r="H3344" t="s">
        <v>34</v>
      </c>
      <c r="I3344" t="s">
        <v>34</v>
      </c>
      <c r="J3344" t="s">
        <v>34</v>
      </c>
      <c r="K3344" t="s">
        <v>34</v>
      </c>
      <c r="L3344" t="s">
        <v>34</v>
      </c>
      <c r="M3344" t="s">
        <v>34</v>
      </c>
      <c r="N3344" t="s">
        <v>34</v>
      </c>
      <c r="O3344" t="s">
        <v>34</v>
      </c>
      <c r="P3344" t="s">
        <v>34</v>
      </c>
      <c r="Q3344" t="s">
        <v>34</v>
      </c>
      <c r="R3344" t="s">
        <v>34</v>
      </c>
      <c r="S3344" t="s">
        <v>34</v>
      </c>
    </row>
    <row r="3345" spans="1:19" hidden="1" x14ac:dyDescent="0.3">
      <c r="A3345" t="s">
        <v>34</v>
      </c>
      <c r="B3345" t="s">
        <v>34</v>
      </c>
      <c r="C3345" t="s">
        <v>34</v>
      </c>
      <c r="D3345">
        <v>0</v>
      </c>
      <c r="E3345" t="s">
        <v>34</v>
      </c>
      <c r="F3345" t="s">
        <v>34</v>
      </c>
      <c r="G3345" t="s">
        <v>34</v>
      </c>
      <c r="H3345" t="s">
        <v>34</v>
      </c>
      <c r="I3345" t="s">
        <v>34</v>
      </c>
      <c r="J3345" t="s">
        <v>34</v>
      </c>
      <c r="K3345" t="s">
        <v>34</v>
      </c>
      <c r="L3345" t="s">
        <v>34</v>
      </c>
      <c r="M3345" t="s">
        <v>34</v>
      </c>
      <c r="N3345" t="s">
        <v>34</v>
      </c>
      <c r="O3345" t="s">
        <v>34</v>
      </c>
      <c r="P3345" t="s">
        <v>34</v>
      </c>
      <c r="Q3345" t="s">
        <v>34</v>
      </c>
      <c r="R3345" t="s">
        <v>34</v>
      </c>
      <c r="S3345" t="s">
        <v>34</v>
      </c>
    </row>
    <row r="3346" spans="1:19" hidden="1" x14ac:dyDescent="0.3">
      <c r="A3346" t="s">
        <v>34</v>
      </c>
      <c r="B3346" t="s">
        <v>34</v>
      </c>
      <c r="C3346" t="s">
        <v>34</v>
      </c>
      <c r="D3346">
        <v>71</v>
      </c>
      <c r="E3346" t="s">
        <v>34</v>
      </c>
      <c r="F3346" t="s">
        <v>34</v>
      </c>
      <c r="G3346" t="s">
        <v>34</v>
      </c>
      <c r="H3346" t="s">
        <v>34</v>
      </c>
      <c r="I3346" t="s">
        <v>34</v>
      </c>
      <c r="J3346" t="s">
        <v>34</v>
      </c>
      <c r="K3346" t="s">
        <v>34</v>
      </c>
      <c r="L3346" t="s">
        <v>34</v>
      </c>
      <c r="M3346" t="s">
        <v>34</v>
      </c>
      <c r="N3346" t="s">
        <v>34</v>
      </c>
      <c r="O3346" t="s">
        <v>34</v>
      </c>
      <c r="P3346" t="s">
        <v>34</v>
      </c>
      <c r="Q3346" t="s">
        <v>34</v>
      </c>
      <c r="R3346" t="s">
        <v>34</v>
      </c>
      <c r="S3346" t="s">
        <v>34</v>
      </c>
    </row>
    <row r="3347" spans="1:19" hidden="1" x14ac:dyDescent="0.3">
      <c r="A3347" t="s">
        <v>34</v>
      </c>
      <c r="B3347" t="s">
        <v>34</v>
      </c>
      <c r="C3347" t="s">
        <v>34</v>
      </c>
      <c r="D3347">
        <v>77.099999999999994</v>
      </c>
      <c r="E3347" t="s">
        <v>34</v>
      </c>
      <c r="F3347" t="s">
        <v>34</v>
      </c>
      <c r="G3347" t="s">
        <v>34</v>
      </c>
      <c r="H3347" t="s">
        <v>34</v>
      </c>
      <c r="I3347" t="s">
        <v>34</v>
      </c>
      <c r="J3347" t="s">
        <v>34</v>
      </c>
      <c r="K3347" t="s">
        <v>34</v>
      </c>
      <c r="L3347" t="s">
        <v>34</v>
      </c>
      <c r="M3347" t="s">
        <v>34</v>
      </c>
      <c r="N3347" t="s">
        <v>34</v>
      </c>
      <c r="O3347" t="s">
        <v>34</v>
      </c>
      <c r="P3347" t="s">
        <v>34</v>
      </c>
      <c r="Q3347" t="s">
        <v>34</v>
      </c>
      <c r="R3347" t="s">
        <v>34</v>
      </c>
      <c r="S3347" t="s">
        <v>34</v>
      </c>
    </row>
    <row r="3348" spans="1:19" hidden="1" x14ac:dyDescent="0.3">
      <c r="A3348" t="s">
        <v>34</v>
      </c>
      <c r="B3348" t="s">
        <v>34</v>
      </c>
      <c r="C3348" t="s">
        <v>34</v>
      </c>
      <c r="D3348">
        <v>74.2</v>
      </c>
      <c r="E3348" t="s">
        <v>34</v>
      </c>
      <c r="F3348" t="s">
        <v>34</v>
      </c>
      <c r="G3348" t="s">
        <v>34</v>
      </c>
      <c r="H3348" t="s">
        <v>34</v>
      </c>
      <c r="I3348" t="s">
        <v>34</v>
      </c>
      <c r="J3348" t="s">
        <v>34</v>
      </c>
      <c r="K3348" t="s">
        <v>34</v>
      </c>
      <c r="L3348" t="s">
        <v>34</v>
      </c>
      <c r="M3348" t="s">
        <v>34</v>
      </c>
      <c r="N3348" t="s">
        <v>34</v>
      </c>
      <c r="O3348" t="s">
        <v>34</v>
      </c>
      <c r="P3348" t="s">
        <v>34</v>
      </c>
      <c r="Q3348" t="s">
        <v>34</v>
      </c>
      <c r="R3348" t="s">
        <v>34</v>
      </c>
      <c r="S3348" t="s">
        <v>34</v>
      </c>
    </row>
    <row r="3349" spans="1:19" hidden="1" x14ac:dyDescent="0.3">
      <c r="A3349" t="s">
        <v>34</v>
      </c>
      <c r="B3349" t="s">
        <v>34</v>
      </c>
      <c r="C3349" t="s">
        <v>34</v>
      </c>
      <c r="D3349">
        <v>73.2</v>
      </c>
      <c r="E3349" t="s">
        <v>34</v>
      </c>
      <c r="F3349" t="s">
        <v>34</v>
      </c>
      <c r="G3349" t="s">
        <v>34</v>
      </c>
      <c r="H3349" t="s">
        <v>34</v>
      </c>
      <c r="I3349" t="s">
        <v>34</v>
      </c>
      <c r="J3349" t="s">
        <v>34</v>
      </c>
      <c r="K3349" t="s">
        <v>34</v>
      </c>
      <c r="L3349" t="s">
        <v>34</v>
      </c>
      <c r="M3349" t="s">
        <v>34</v>
      </c>
      <c r="N3349" t="s">
        <v>34</v>
      </c>
      <c r="O3349" t="s">
        <v>34</v>
      </c>
      <c r="P3349" t="s">
        <v>34</v>
      </c>
      <c r="Q3349" t="s">
        <v>34</v>
      </c>
      <c r="R3349" t="s">
        <v>34</v>
      </c>
      <c r="S3349" t="s">
        <v>34</v>
      </c>
    </row>
    <row r="3350" spans="1:19" hidden="1" x14ac:dyDescent="0.3">
      <c r="A3350" t="s">
        <v>34</v>
      </c>
      <c r="B3350" t="s">
        <v>34</v>
      </c>
      <c r="C3350" t="s">
        <v>34</v>
      </c>
      <c r="D3350">
        <v>73.5</v>
      </c>
      <c r="E3350" t="s">
        <v>34</v>
      </c>
      <c r="F3350" t="s">
        <v>34</v>
      </c>
      <c r="G3350" t="s">
        <v>34</v>
      </c>
      <c r="H3350" t="s">
        <v>34</v>
      </c>
      <c r="I3350" t="s">
        <v>34</v>
      </c>
      <c r="J3350" t="s">
        <v>34</v>
      </c>
      <c r="K3350" t="s">
        <v>34</v>
      </c>
      <c r="L3350" t="s">
        <v>34</v>
      </c>
      <c r="M3350" t="s">
        <v>34</v>
      </c>
      <c r="N3350" t="s">
        <v>34</v>
      </c>
      <c r="O3350" t="s">
        <v>34</v>
      </c>
      <c r="P3350" t="s">
        <v>34</v>
      </c>
      <c r="Q3350" t="s">
        <v>34</v>
      </c>
      <c r="R3350" t="s">
        <v>34</v>
      </c>
      <c r="S3350" t="s">
        <v>34</v>
      </c>
    </row>
    <row r="3351" spans="1:19" hidden="1" x14ac:dyDescent="0.3">
      <c r="A3351" t="s">
        <v>34</v>
      </c>
      <c r="B3351" t="s">
        <v>34</v>
      </c>
      <c r="C3351" t="s">
        <v>34</v>
      </c>
      <c r="D3351">
        <v>68.099999999999994</v>
      </c>
      <c r="E3351" t="s">
        <v>34</v>
      </c>
      <c r="F3351" t="s">
        <v>34</v>
      </c>
      <c r="G3351" t="s">
        <v>34</v>
      </c>
      <c r="H3351" t="s">
        <v>34</v>
      </c>
      <c r="I3351" t="s">
        <v>34</v>
      </c>
      <c r="J3351" t="s">
        <v>34</v>
      </c>
      <c r="K3351" t="s">
        <v>34</v>
      </c>
      <c r="L3351" t="s">
        <v>34</v>
      </c>
      <c r="M3351" t="s">
        <v>34</v>
      </c>
      <c r="N3351" t="s">
        <v>34</v>
      </c>
      <c r="O3351" t="s">
        <v>34</v>
      </c>
      <c r="P3351" t="s">
        <v>34</v>
      </c>
      <c r="Q3351" t="s">
        <v>34</v>
      </c>
      <c r="R3351" t="s">
        <v>34</v>
      </c>
      <c r="S3351" t="s">
        <v>34</v>
      </c>
    </row>
    <row r="3352" spans="1:19" hidden="1" x14ac:dyDescent="0.3">
      <c r="A3352" t="s">
        <v>34</v>
      </c>
      <c r="B3352" t="s">
        <v>34</v>
      </c>
      <c r="C3352" t="s">
        <v>34</v>
      </c>
      <c r="D3352">
        <v>79.900000000000006</v>
      </c>
      <c r="E3352" t="s">
        <v>34</v>
      </c>
      <c r="F3352" t="s">
        <v>34</v>
      </c>
      <c r="G3352" t="s">
        <v>34</v>
      </c>
      <c r="H3352" t="s">
        <v>34</v>
      </c>
      <c r="I3352" t="s">
        <v>34</v>
      </c>
      <c r="J3352" t="s">
        <v>34</v>
      </c>
      <c r="K3352" t="s">
        <v>34</v>
      </c>
      <c r="L3352" t="s">
        <v>34</v>
      </c>
      <c r="M3352" t="s">
        <v>34</v>
      </c>
      <c r="N3352" t="s">
        <v>34</v>
      </c>
      <c r="O3352" t="s">
        <v>34</v>
      </c>
      <c r="P3352" t="s">
        <v>34</v>
      </c>
      <c r="Q3352" t="s">
        <v>34</v>
      </c>
      <c r="R3352" t="s">
        <v>34</v>
      </c>
      <c r="S3352" t="s">
        <v>34</v>
      </c>
    </row>
    <row r="3353" spans="1:19" hidden="1" x14ac:dyDescent="0.3">
      <c r="A3353" t="s">
        <v>34</v>
      </c>
      <c r="B3353" t="s">
        <v>34</v>
      </c>
      <c r="C3353" t="s">
        <v>34</v>
      </c>
      <c r="D3353">
        <v>72.2</v>
      </c>
      <c r="E3353" t="s">
        <v>34</v>
      </c>
      <c r="F3353" t="s">
        <v>34</v>
      </c>
      <c r="G3353" t="s">
        <v>34</v>
      </c>
      <c r="H3353" t="s">
        <v>34</v>
      </c>
      <c r="I3353" t="s">
        <v>34</v>
      </c>
      <c r="J3353" t="s">
        <v>34</v>
      </c>
      <c r="K3353" t="s">
        <v>34</v>
      </c>
      <c r="L3353" t="s">
        <v>34</v>
      </c>
      <c r="M3353" t="s">
        <v>34</v>
      </c>
      <c r="N3353" t="s">
        <v>34</v>
      </c>
      <c r="O3353" t="s">
        <v>34</v>
      </c>
      <c r="P3353" t="s">
        <v>34</v>
      </c>
      <c r="Q3353" t="s">
        <v>34</v>
      </c>
      <c r="R3353" t="s">
        <v>34</v>
      </c>
      <c r="S3353" t="s">
        <v>34</v>
      </c>
    </row>
    <row r="3354" spans="1:19" hidden="1" x14ac:dyDescent="0.3">
      <c r="A3354" t="s">
        <v>34</v>
      </c>
      <c r="B3354" t="s">
        <v>34</v>
      </c>
      <c r="C3354" t="s">
        <v>34</v>
      </c>
      <c r="D3354">
        <v>74.8</v>
      </c>
      <c r="E3354" t="s">
        <v>34</v>
      </c>
      <c r="F3354" t="s">
        <v>34</v>
      </c>
      <c r="G3354" t="s">
        <v>34</v>
      </c>
      <c r="H3354" t="s">
        <v>34</v>
      </c>
      <c r="I3354" t="s">
        <v>34</v>
      </c>
      <c r="J3354" t="s">
        <v>34</v>
      </c>
      <c r="K3354" t="s">
        <v>34</v>
      </c>
      <c r="L3354" t="s">
        <v>34</v>
      </c>
      <c r="M3354" t="s">
        <v>34</v>
      </c>
      <c r="N3354" t="s">
        <v>34</v>
      </c>
      <c r="O3354" t="s">
        <v>34</v>
      </c>
      <c r="P3354" t="s">
        <v>34</v>
      </c>
      <c r="Q3354" t="s">
        <v>34</v>
      </c>
      <c r="R3354" t="s">
        <v>34</v>
      </c>
      <c r="S3354" t="s">
        <v>34</v>
      </c>
    </row>
    <row r="3355" spans="1:19" hidden="1" x14ac:dyDescent="0.3">
      <c r="A3355" t="s">
        <v>34</v>
      </c>
      <c r="B3355" t="s">
        <v>34</v>
      </c>
      <c r="C3355" t="s">
        <v>34</v>
      </c>
      <c r="D3355">
        <v>0</v>
      </c>
      <c r="E3355" t="s">
        <v>34</v>
      </c>
      <c r="F3355" t="s">
        <v>34</v>
      </c>
      <c r="G3355" t="s">
        <v>34</v>
      </c>
      <c r="H3355" t="s">
        <v>34</v>
      </c>
      <c r="I3355" t="s">
        <v>34</v>
      </c>
      <c r="J3355" t="s">
        <v>34</v>
      </c>
      <c r="K3355" t="s">
        <v>34</v>
      </c>
      <c r="L3355" t="s">
        <v>34</v>
      </c>
      <c r="M3355" t="s">
        <v>34</v>
      </c>
      <c r="N3355" t="s">
        <v>34</v>
      </c>
      <c r="O3355" t="s">
        <v>34</v>
      </c>
      <c r="P3355" t="s">
        <v>34</v>
      </c>
      <c r="Q3355" t="s">
        <v>34</v>
      </c>
      <c r="R3355" t="s">
        <v>34</v>
      </c>
      <c r="S3355" t="s">
        <v>34</v>
      </c>
    </row>
    <row r="3356" spans="1:19" hidden="1" x14ac:dyDescent="0.3">
      <c r="A3356" t="s">
        <v>34</v>
      </c>
      <c r="B3356" t="s">
        <v>34</v>
      </c>
      <c r="C3356" t="s">
        <v>34</v>
      </c>
      <c r="D3356">
        <v>79.8</v>
      </c>
      <c r="E3356" t="s">
        <v>34</v>
      </c>
      <c r="F3356" t="s">
        <v>34</v>
      </c>
      <c r="G3356" t="s">
        <v>34</v>
      </c>
      <c r="H3356" t="s">
        <v>34</v>
      </c>
      <c r="I3356" t="s">
        <v>34</v>
      </c>
      <c r="J3356" t="s">
        <v>34</v>
      </c>
      <c r="K3356" t="s">
        <v>34</v>
      </c>
      <c r="L3356" t="s">
        <v>34</v>
      </c>
      <c r="M3356" t="s">
        <v>34</v>
      </c>
      <c r="N3356" t="s">
        <v>34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</row>
    <row r="3357" spans="1:19" hidden="1" x14ac:dyDescent="0.3">
      <c r="A3357" t="s">
        <v>34</v>
      </c>
      <c r="B3357" t="s">
        <v>34</v>
      </c>
      <c r="C3357" t="s">
        <v>34</v>
      </c>
      <c r="D3357">
        <v>0</v>
      </c>
      <c r="E3357" t="s">
        <v>34</v>
      </c>
      <c r="F3357" t="s">
        <v>34</v>
      </c>
      <c r="G3357" t="s">
        <v>34</v>
      </c>
      <c r="H3357" t="s">
        <v>34</v>
      </c>
      <c r="I3357" t="s">
        <v>34</v>
      </c>
      <c r="J3357" t="s">
        <v>34</v>
      </c>
      <c r="K3357" t="s">
        <v>34</v>
      </c>
      <c r="L3357" t="s">
        <v>34</v>
      </c>
      <c r="M3357" t="s">
        <v>34</v>
      </c>
      <c r="N3357" t="s">
        <v>34</v>
      </c>
      <c r="O3357" t="s">
        <v>34</v>
      </c>
      <c r="P3357" t="s">
        <v>34</v>
      </c>
      <c r="Q3357" t="s">
        <v>34</v>
      </c>
      <c r="R3357" t="s">
        <v>34</v>
      </c>
      <c r="S3357" t="s">
        <v>34</v>
      </c>
    </row>
    <row r="3358" spans="1:19" hidden="1" x14ac:dyDescent="0.3">
      <c r="A3358" t="s">
        <v>34</v>
      </c>
      <c r="B3358" t="s">
        <v>34</v>
      </c>
      <c r="C3358" t="s">
        <v>34</v>
      </c>
      <c r="D3358">
        <v>0</v>
      </c>
      <c r="E3358" t="s">
        <v>34</v>
      </c>
      <c r="F3358" t="s">
        <v>34</v>
      </c>
      <c r="G3358" t="s">
        <v>34</v>
      </c>
      <c r="H3358" t="s">
        <v>34</v>
      </c>
      <c r="I3358" t="s">
        <v>34</v>
      </c>
      <c r="J3358" t="s">
        <v>34</v>
      </c>
      <c r="K3358" t="s">
        <v>34</v>
      </c>
      <c r="L3358" t="s">
        <v>34</v>
      </c>
      <c r="M3358" t="s">
        <v>34</v>
      </c>
      <c r="N3358" t="s">
        <v>34</v>
      </c>
      <c r="O3358" t="s">
        <v>34</v>
      </c>
      <c r="P3358" t="s">
        <v>34</v>
      </c>
      <c r="Q3358" t="s">
        <v>34</v>
      </c>
      <c r="R3358" t="s">
        <v>34</v>
      </c>
      <c r="S3358" t="s">
        <v>34</v>
      </c>
    </row>
    <row r="3359" spans="1:19" hidden="1" x14ac:dyDescent="0.3">
      <c r="A3359" t="s">
        <v>34</v>
      </c>
      <c r="B3359" t="s">
        <v>34</v>
      </c>
      <c r="C3359" t="s">
        <v>34</v>
      </c>
      <c r="D3359">
        <v>0</v>
      </c>
      <c r="E3359" t="s">
        <v>34</v>
      </c>
      <c r="F3359" t="s">
        <v>34</v>
      </c>
      <c r="G3359" t="s">
        <v>34</v>
      </c>
      <c r="H3359" t="s">
        <v>34</v>
      </c>
      <c r="I3359" t="s">
        <v>34</v>
      </c>
      <c r="J3359" t="s">
        <v>34</v>
      </c>
      <c r="K3359" t="s">
        <v>34</v>
      </c>
      <c r="L3359" t="s">
        <v>34</v>
      </c>
      <c r="M3359" t="s">
        <v>34</v>
      </c>
      <c r="N3359" t="s">
        <v>34</v>
      </c>
      <c r="O3359" t="s">
        <v>34</v>
      </c>
      <c r="P3359" t="s">
        <v>34</v>
      </c>
      <c r="Q3359" t="s">
        <v>34</v>
      </c>
      <c r="R3359" t="s">
        <v>34</v>
      </c>
      <c r="S3359" t="s">
        <v>34</v>
      </c>
    </row>
    <row r="3360" spans="1:19" hidden="1" x14ac:dyDescent="0.3">
      <c r="A3360" t="s">
        <v>34</v>
      </c>
      <c r="B3360" t="s">
        <v>34</v>
      </c>
      <c r="C3360" t="s">
        <v>34</v>
      </c>
      <c r="D3360">
        <v>70.5</v>
      </c>
      <c r="E3360" t="s">
        <v>34</v>
      </c>
      <c r="F3360" t="s">
        <v>34</v>
      </c>
      <c r="G3360" t="s">
        <v>34</v>
      </c>
      <c r="H3360" t="s">
        <v>34</v>
      </c>
      <c r="I3360" t="s">
        <v>34</v>
      </c>
      <c r="J3360" t="s">
        <v>34</v>
      </c>
      <c r="K3360" t="s">
        <v>34</v>
      </c>
      <c r="L3360" t="s">
        <v>34</v>
      </c>
      <c r="M3360" t="s">
        <v>34</v>
      </c>
      <c r="N3360" t="s">
        <v>34</v>
      </c>
      <c r="O3360" t="s">
        <v>34</v>
      </c>
      <c r="P3360" t="s">
        <v>34</v>
      </c>
      <c r="Q3360" t="s">
        <v>34</v>
      </c>
      <c r="R3360" t="s">
        <v>34</v>
      </c>
      <c r="S3360" t="s">
        <v>34</v>
      </c>
    </row>
    <row r="3361" spans="1:19" hidden="1" x14ac:dyDescent="0.3">
      <c r="A3361" t="s">
        <v>34</v>
      </c>
      <c r="B3361" t="s">
        <v>34</v>
      </c>
      <c r="C3361" t="s">
        <v>34</v>
      </c>
      <c r="D3361">
        <v>0</v>
      </c>
      <c r="E3361" t="s">
        <v>34</v>
      </c>
      <c r="F3361" t="s">
        <v>34</v>
      </c>
      <c r="G3361" t="s">
        <v>34</v>
      </c>
      <c r="H3361" t="s">
        <v>34</v>
      </c>
      <c r="I3361" t="s">
        <v>34</v>
      </c>
      <c r="J3361" t="s">
        <v>34</v>
      </c>
      <c r="K3361" t="s">
        <v>34</v>
      </c>
      <c r="L3361" t="s">
        <v>34</v>
      </c>
      <c r="M3361" t="s">
        <v>34</v>
      </c>
      <c r="N3361" t="s">
        <v>34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</row>
    <row r="3362" spans="1:19" hidden="1" x14ac:dyDescent="0.3">
      <c r="A3362" t="s">
        <v>34</v>
      </c>
      <c r="B3362" t="s">
        <v>34</v>
      </c>
      <c r="C3362" t="s">
        <v>34</v>
      </c>
      <c r="D3362">
        <v>0</v>
      </c>
      <c r="E3362" t="s">
        <v>34</v>
      </c>
      <c r="F3362" t="s">
        <v>34</v>
      </c>
      <c r="G3362" t="s">
        <v>34</v>
      </c>
      <c r="H3362" t="s">
        <v>34</v>
      </c>
      <c r="I3362" t="s">
        <v>34</v>
      </c>
      <c r="J3362" t="s">
        <v>34</v>
      </c>
      <c r="K3362" t="s">
        <v>34</v>
      </c>
      <c r="L3362" t="s">
        <v>34</v>
      </c>
      <c r="M3362" t="s">
        <v>34</v>
      </c>
      <c r="N3362" t="s">
        <v>34</v>
      </c>
      <c r="O3362" t="s">
        <v>34</v>
      </c>
      <c r="P3362" t="s">
        <v>34</v>
      </c>
      <c r="Q3362" t="s">
        <v>34</v>
      </c>
      <c r="R3362" t="s">
        <v>34</v>
      </c>
      <c r="S3362" t="s">
        <v>34</v>
      </c>
    </row>
    <row r="3363" spans="1:19" hidden="1" x14ac:dyDescent="0.3">
      <c r="A3363" t="s">
        <v>34</v>
      </c>
      <c r="B3363" t="s">
        <v>34</v>
      </c>
      <c r="C3363" t="s">
        <v>34</v>
      </c>
      <c r="D3363">
        <v>84.4</v>
      </c>
      <c r="E3363" t="s">
        <v>34</v>
      </c>
      <c r="F3363" t="s">
        <v>34</v>
      </c>
      <c r="G3363" t="s">
        <v>34</v>
      </c>
      <c r="H3363" t="s">
        <v>34</v>
      </c>
      <c r="I3363" t="s">
        <v>34</v>
      </c>
      <c r="J3363" t="s">
        <v>34</v>
      </c>
      <c r="K3363" t="s">
        <v>34</v>
      </c>
      <c r="L3363" t="s">
        <v>34</v>
      </c>
      <c r="M3363" t="s">
        <v>34</v>
      </c>
      <c r="N3363" t="s">
        <v>34</v>
      </c>
      <c r="O3363" t="s">
        <v>34</v>
      </c>
      <c r="P3363" t="s">
        <v>34</v>
      </c>
      <c r="Q3363" t="s">
        <v>34</v>
      </c>
      <c r="R3363" t="s">
        <v>34</v>
      </c>
      <c r="S3363" t="s">
        <v>34</v>
      </c>
    </row>
    <row r="3364" spans="1:19" hidden="1" x14ac:dyDescent="0.3">
      <c r="A3364" t="s">
        <v>34</v>
      </c>
      <c r="B3364" t="s">
        <v>34</v>
      </c>
      <c r="C3364" t="s">
        <v>34</v>
      </c>
      <c r="D3364">
        <v>72.8</v>
      </c>
      <c r="E3364" t="s">
        <v>34</v>
      </c>
      <c r="F3364" t="s">
        <v>34</v>
      </c>
      <c r="G3364" t="s">
        <v>34</v>
      </c>
      <c r="H3364" t="s">
        <v>34</v>
      </c>
      <c r="I3364" t="s">
        <v>34</v>
      </c>
      <c r="J3364" t="s">
        <v>34</v>
      </c>
      <c r="K3364" t="s">
        <v>34</v>
      </c>
      <c r="L3364" t="s">
        <v>34</v>
      </c>
      <c r="M3364" t="s">
        <v>34</v>
      </c>
      <c r="N3364" t="s">
        <v>34</v>
      </c>
      <c r="O3364" t="s">
        <v>34</v>
      </c>
      <c r="P3364" t="s">
        <v>34</v>
      </c>
      <c r="Q3364" t="s">
        <v>34</v>
      </c>
      <c r="R3364" t="s">
        <v>34</v>
      </c>
      <c r="S3364" t="s">
        <v>34</v>
      </c>
    </row>
    <row r="3365" spans="1:19" hidden="1" x14ac:dyDescent="0.3">
      <c r="A3365" t="s">
        <v>34</v>
      </c>
      <c r="B3365" t="s">
        <v>34</v>
      </c>
      <c r="C3365" t="s">
        <v>34</v>
      </c>
      <c r="D3365">
        <v>70.8</v>
      </c>
      <c r="E3365" t="s">
        <v>34</v>
      </c>
      <c r="F3365" t="s">
        <v>34</v>
      </c>
      <c r="G3365" t="s">
        <v>34</v>
      </c>
      <c r="H3365" t="s">
        <v>34</v>
      </c>
      <c r="I3365" t="s">
        <v>34</v>
      </c>
      <c r="J3365" t="s">
        <v>34</v>
      </c>
      <c r="K3365" t="s">
        <v>34</v>
      </c>
      <c r="L3365" t="s">
        <v>34</v>
      </c>
      <c r="M3365" t="s">
        <v>34</v>
      </c>
      <c r="N3365" t="s">
        <v>34</v>
      </c>
      <c r="O3365" t="s">
        <v>34</v>
      </c>
      <c r="P3365" t="s">
        <v>34</v>
      </c>
      <c r="Q3365" t="s">
        <v>34</v>
      </c>
      <c r="R3365" t="s">
        <v>34</v>
      </c>
      <c r="S3365" t="s">
        <v>34</v>
      </c>
    </row>
    <row r="3366" spans="1:19" hidden="1" x14ac:dyDescent="0.3">
      <c r="A3366" t="s">
        <v>34</v>
      </c>
      <c r="B3366" t="s">
        <v>34</v>
      </c>
      <c r="C3366" t="s">
        <v>34</v>
      </c>
      <c r="D3366">
        <v>0</v>
      </c>
      <c r="E3366" t="s">
        <v>34</v>
      </c>
      <c r="F3366" t="s">
        <v>34</v>
      </c>
      <c r="G3366" t="s">
        <v>34</v>
      </c>
      <c r="H3366" t="s">
        <v>34</v>
      </c>
      <c r="I3366" t="s">
        <v>34</v>
      </c>
      <c r="J3366" t="s">
        <v>34</v>
      </c>
      <c r="K3366" t="s">
        <v>34</v>
      </c>
      <c r="L3366" t="s">
        <v>34</v>
      </c>
      <c r="M3366" t="s">
        <v>34</v>
      </c>
      <c r="N3366" t="s">
        <v>34</v>
      </c>
      <c r="O3366" t="s">
        <v>34</v>
      </c>
      <c r="P3366" t="s">
        <v>34</v>
      </c>
      <c r="Q3366" t="s">
        <v>34</v>
      </c>
      <c r="R3366" t="s">
        <v>34</v>
      </c>
      <c r="S3366" t="s">
        <v>34</v>
      </c>
    </row>
    <row r="3367" spans="1:19" hidden="1" x14ac:dyDescent="0.3">
      <c r="A3367" t="s">
        <v>34</v>
      </c>
      <c r="B3367" t="s">
        <v>34</v>
      </c>
      <c r="C3367" t="s">
        <v>34</v>
      </c>
      <c r="D3367">
        <v>0</v>
      </c>
      <c r="E3367" t="s">
        <v>34</v>
      </c>
      <c r="F3367" t="s">
        <v>34</v>
      </c>
      <c r="G3367" t="s">
        <v>34</v>
      </c>
      <c r="H3367" t="s">
        <v>34</v>
      </c>
      <c r="I3367" t="s">
        <v>34</v>
      </c>
      <c r="J3367" t="s">
        <v>34</v>
      </c>
      <c r="K3367" t="s">
        <v>34</v>
      </c>
      <c r="L3367" t="s">
        <v>34</v>
      </c>
      <c r="M3367" t="s">
        <v>34</v>
      </c>
      <c r="N3367" t="s">
        <v>34</v>
      </c>
      <c r="O3367" t="s">
        <v>34</v>
      </c>
      <c r="P3367" t="s">
        <v>34</v>
      </c>
      <c r="Q3367" t="s">
        <v>34</v>
      </c>
      <c r="R3367" t="s">
        <v>34</v>
      </c>
      <c r="S3367" t="s">
        <v>34</v>
      </c>
    </row>
    <row r="3368" spans="1:19" hidden="1" x14ac:dyDescent="0.3">
      <c r="A3368" t="s">
        <v>34</v>
      </c>
      <c r="B3368" t="s">
        <v>34</v>
      </c>
      <c r="C3368" t="s">
        <v>34</v>
      </c>
      <c r="D3368">
        <v>0</v>
      </c>
      <c r="E3368" t="s">
        <v>34</v>
      </c>
      <c r="F3368" t="s">
        <v>34</v>
      </c>
      <c r="G3368" t="s">
        <v>34</v>
      </c>
      <c r="H3368" t="s">
        <v>34</v>
      </c>
      <c r="I3368" t="s">
        <v>34</v>
      </c>
      <c r="J3368" t="s">
        <v>34</v>
      </c>
      <c r="K3368" t="s">
        <v>34</v>
      </c>
      <c r="L3368" t="s">
        <v>34</v>
      </c>
      <c r="M3368" t="s">
        <v>34</v>
      </c>
      <c r="N3368" t="s">
        <v>34</v>
      </c>
      <c r="O3368" t="s">
        <v>34</v>
      </c>
      <c r="P3368" t="s">
        <v>34</v>
      </c>
      <c r="Q3368" t="s">
        <v>34</v>
      </c>
      <c r="R3368" t="s">
        <v>34</v>
      </c>
      <c r="S3368" t="s">
        <v>34</v>
      </c>
    </row>
    <row r="3369" spans="1:19" hidden="1" x14ac:dyDescent="0.3">
      <c r="A3369" t="s">
        <v>34</v>
      </c>
      <c r="B3369" t="s">
        <v>34</v>
      </c>
      <c r="C3369" t="s">
        <v>34</v>
      </c>
      <c r="D3369">
        <v>0</v>
      </c>
      <c r="E3369" t="s">
        <v>34</v>
      </c>
      <c r="F3369" t="s">
        <v>34</v>
      </c>
      <c r="G3369" t="s">
        <v>34</v>
      </c>
      <c r="H3369" t="s">
        <v>34</v>
      </c>
      <c r="I3369" t="s">
        <v>34</v>
      </c>
      <c r="J3369" t="s">
        <v>34</v>
      </c>
      <c r="K3369" t="s">
        <v>34</v>
      </c>
      <c r="L3369" t="s">
        <v>34</v>
      </c>
      <c r="M3369" t="s">
        <v>34</v>
      </c>
      <c r="N3369" t="s">
        <v>34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</row>
    <row r="3370" spans="1:19" hidden="1" x14ac:dyDescent="0.3">
      <c r="A3370" t="s">
        <v>34</v>
      </c>
      <c r="B3370" t="s">
        <v>34</v>
      </c>
      <c r="C3370" t="s">
        <v>34</v>
      </c>
      <c r="D3370">
        <v>0</v>
      </c>
      <c r="E3370" t="s">
        <v>34</v>
      </c>
      <c r="F3370" t="s">
        <v>34</v>
      </c>
      <c r="G3370" t="s">
        <v>34</v>
      </c>
      <c r="H3370" t="s">
        <v>34</v>
      </c>
      <c r="I3370" t="s">
        <v>34</v>
      </c>
      <c r="J3370" t="s">
        <v>34</v>
      </c>
      <c r="K3370" t="s">
        <v>34</v>
      </c>
      <c r="L3370" t="s">
        <v>34</v>
      </c>
      <c r="M3370" t="s">
        <v>34</v>
      </c>
      <c r="N3370" t="s">
        <v>34</v>
      </c>
      <c r="O3370" t="s">
        <v>34</v>
      </c>
      <c r="P3370" t="s">
        <v>34</v>
      </c>
      <c r="Q3370" t="s">
        <v>34</v>
      </c>
      <c r="R3370" t="s">
        <v>34</v>
      </c>
      <c r="S3370" t="s">
        <v>34</v>
      </c>
    </row>
    <row r="3371" spans="1:19" hidden="1" x14ac:dyDescent="0.3">
      <c r="A3371" t="s">
        <v>34</v>
      </c>
      <c r="B3371" t="s">
        <v>34</v>
      </c>
      <c r="C3371" t="s">
        <v>34</v>
      </c>
      <c r="D3371">
        <v>76.8</v>
      </c>
      <c r="E3371" t="s">
        <v>34</v>
      </c>
      <c r="F3371" t="s">
        <v>34</v>
      </c>
      <c r="G3371" t="s">
        <v>34</v>
      </c>
      <c r="H3371" t="s">
        <v>34</v>
      </c>
      <c r="I3371" t="s">
        <v>34</v>
      </c>
      <c r="J3371" t="s">
        <v>34</v>
      </c>
      <c r="K3371" t="s">
        <v>34</v>
      </c>
      <c r="L3371" t="s">
        <v>34</v>
      </c>
      <c r="M3371" t="s">
        <v>34</v>
      </c>
      <c r="N3371" t="s">
        <v>34</v>
      </c>
      <c r="O3371" t="s">
        <v>34</v>
      </c>
      <c r="P3371" t="s">
        <v>34</v>
      </c>
      <c r="Q3371" t="s">
        <v>34</v>
      </c>
      <c r="R3371" t="s">
        <v>34</v>
      </c>
      <c r="S3371" t="s">
        <v>34</v>
      </c>
    </row>
    <row r="3372" spans="1:19" hidden="1" x14ac:dyDescent="0.3">
      <c r="A3372" t="s">
        <v>34</v>
      </c>
      <c r="B3372" t="s">
        <v>34</v>
      </c>
      <c r="C3372" t="s">
        <v>34</v>
      </c>
      <c r="D3372">
        <v>79</v>
      </c>
      <c r="E3372" t="s">
        <v>34</v>
      </c>
      <c r="F3372" t="s">
        <v>34</v>
      </c>
      <c r="G3372" t="s">
        <v>34</v>
      </c>
      <c r="H3372" t="s">
        <v>34</v>
      </c>
      <c r="I3372" t="s">
        <v>34</v>
      </c>
      <c r="J3372" t="s">
        <v>34</v>
      </c>
      <c r="K3372" t="s">
        <v>34</v>
      </c>
      <c r="L3372" t="s">
        <v>34</v>
      </c>
      <c r="M3372" t="s">
        <v>34</v>
      </c>
      <c r="N3372" t="s">
        <v>34</v>
      </c>
      <c r="O3372" t="s">
        <v>34</v>
      </c>
      <c r="P3372" t="s">
        <v>34</v>
      </c>
      <c r="Q3372" t="s">
        <v>34</v>
      </c>
      <c r="R3372" t="s">
        <v>34</v>
      </c>
      <c r="S3372" t="s">
        <v>34</v>
      </c>
    </row>
    <row r="3373" spans="1:19" hidden="1" x14ac:dyDescent="0.3">
      <c r="A3373" t="s">
        <v>34</v>
      </c>
      <c r="B3373" t="s">
        <v>34</v>
      </c>
      <c r="C3373" t="s">
        <v>34</v>
      </c>
      <c r="D3373">
        <v>0</v>
      </c>
      <c r="E3373" t="s">
        <v>34</v>
      </c>
      <c r="F3373" t="s">
        <v>34</v>
      </c>
      <c r="G3373" t="s">
        <v>34</v>
      </c>
      <c r="H3373" t="s">
        <v>34</v>
      </c>
      <c r="I3373" t="s">
        <v>34</v>
      </c>
      <c r="J3373" t="s">
        <v>34</v>
      </c>
      <c r="K3373" t="s">
        <v>34</v>
      </c>
      <c r="L3373" t="s">
        <v>34</v>
      </c>
      <c r="M3373" t="s">
        <v>34</v>
      </c>
      <c r="N3373" t="s">
        <v>34</v>
      </c>
      <c r="O3373" t="s">
        <v>34</v>
      </c>
      <c r="P3373" t="s">
        <v>34</v>
      </c>
      <c r="Q3373" t="s">
        <v>34</v>
      </c>
      <c r="R3373" t="s">
        <v>34</v>
      </c>
      <c r="S3373" t="s">
        <v>34</v>
      </c>
    </row>
    <row r="3374" spans="1:19" hidden="1" x14ac:dyDescent="0.3">
      <c r="A3374" t="s">
        <v>34</v>
      </c>
      <c r="B3374" t="s">
        <v>34</v>
      </c>
      <c r="C3374" t="s">
        <v>34</v>
      </c>
      <c r="D3374">
        <v>80.900000000000006</v>
      </c>
      <c r="E3374" t="s">
        <v>34</v>
      </c>
      <c r="F3374" t="s">
        <v>34</v>
      </c>
      <c r="G3374" t="s">
        <v>34</v>
      </c>
      <c r="H3374" t="s">
        <v>34</v>
      </c>
      <c r="I3374" t="s">
        <v>34</v>
      </c>
      <c r="J3374" t="s">
        <v>34</v>
      </c>
      <c r="K3374" t="s">
        <v>34</v>
      </c>
      <c r="L3374" t="s">
        <v>34</v>
      </c>
      <c r="M3374" t="s">
        <v>34</v>
      </c>
      <c r="N3374" t="s">
        <v>34</v>
      </c>
      <c r="O3374" t="s">
        <v>34</v>
      </c>
      <c r="P3374" t="s">
        <v>34</v>
      </c>
      <c r="Q3374" t="s">
        <v>34</v>
      </c>
      <c r="R3374" t="s">
        <v>34</v>
      </c>
      <c r="S3374" t="s">
        <v>34</v>
      </c>
    </row>
    <row r="3375" spans="1:19" hidden="1" x14ac:dyDescent="0.3">
      <c r="A3375" t="s">
        <v>34</v>
      </c>
      <c r="B3375" t="s">
        <v>34</v>
      </c>
      <c r="C3375" t="s">
        <v>34</v>
      </c>
      <c r="D3375">
        <v>0</v>
      </c>
      <c r="E3375" t="s">
        <v>34</v>
      </c>
      <c r="F3375" t="s">
        <v>34</v>
      </c>
      <c r="G3375" t="s">
        <v>34</v>
      </c>
      <c r="H3375" t="s">
        <v>34</v>
      </c>
      <c r="I3375" t="s">
        <v>34</v>
      </c>
      <c r="J3375" t="s">
        <v>34</v>
      </c>
      <c r="K3375" t="s">
        <v>34</v>
      </c>
      <c r="L3375" t="s">
        <v>34</v>
      </c>
      <c r="M3375" t="s">
        <v>34</v>
      </c>
      <c r="N3375" t="s">
        <v>34</v>
      </c>
      <c r="O3375" t="s">
        <v>34</v>
      </c>
      <c r="P3375" t="s">
        <v>34</v>
      </c>
      <c r="Q3375" t="s">
        <v>34</v>
      </c>
      <c r="R3375" t="s">
        <v>34</v>
      </c>
      <c r="S3375" t="s">
        <v>34</v>
      </c>
    </row>
    <row r="3376" spans="1:19" hidden="1" x14ac:dyDescent="0.3">
      <c r="A3376" t="s">
        <v>34</v>
      </c>
      <c r="B3376" t="s">
        <v>34</v>
      </c>
      <c r="C3376" t="s">
        <v>34</v>
      </c>
      <c r="D3376">
        <v>70.599999999999994</v>
      </c>
      <c r="E3376" t="s">
        <v>34</v>
      </c>
      <c r="F3376" t="s">
        <v>34</v>
      </c>
      <c r="G3376" t="s">
        <v>34</v>
      </c>
      <c r="H3376" t="s">
        <v>34</v>
      </c>
      <c r="I3376" t="s">
        <v>34</v>
      </c>
      <c r="J3376" t="s">
        <v>34</v>
      </c>
      <c r="K3376" t="s">
        <v>34</v>
      </c>
      <c r="L3376" t="s">
        <v>34</v>
      </c>
      <c r="M3376" t="s">
        <v>34</v>
      </c>
      <c r="N3376" t="s">
        <v>34</v>
      </c>
      <c r="O3376" t="s">
        <v>34</v>
      </c>
      <c r="P3376" t="s">
        <v>34</v>
      </c>
      <c r="Q3376" t="s">
        <v>34</v>
      </c>
      <c r="R3376" t="s">
        <v>34</v>
      </c>
      <c r="S3376" t="s">
        <v>34</v>
      </c>
    </row>
    <row r="3377" spans="1:19" hidden="1" x14ac:dyDescent="0.3">
      <c r="A3377" t="s">
        <v>34</v>
      </c>
      <c r="B3377" t="s">
        <v>34</v>
      </c>
      <c r="C3377" t="s">
        <v>34</v>
      </c>
      <c r="D3377">
        <v>77.099999999999994</v>
      </c>
      <c r="E3377" t="s">
        <v>34</v>
      </c>
      <c r="F3377" t="s">
        <v>34</v>
      </c>
      <c r="G3377" t="s">
        <v>34</v>
      </c>
      <c r="H3377" t="s">
        <v>34</v>
      </c>
      <c r="I3377" t="s">
        <v>34</v>
      </c>
      <c r="J3377" t="s">
        <v>34</v>
      </c>
      <c r="K3377" t="s">
        <v>34</v>
      </c>
      <c r="L3377" t="s">
        <v>34</v>
      </c>
      <c r="M3377" t="s">
        <v>34</v>
      </c>
      <c r="N3377" t="s">
        <v>34</v>
      </c>
      <c r="O3377" t="s">
        <v>34</v>
      </c>
      <c r="P3377" t="s">
        <v>34</v>
      </c>
      <c r="Q3377" t="s">
        <v>34</v>
      </c>
      <c r="R3377" t="s">
        <v>34</v>
      </c>
      <c r="S3377" t="s">
        <v>34</v>
      </c>
    </row>
    <row r="3378" spans="1:19" hidden="1" x14ac:dyDescent="0.3">
      <c r="A3378" t="s">
        <v>34</v>
      </c>
      <c r="B3378" t="s">
        <v>34</v>
      </c>
      <c r="C3378" t="s">
        <v>34</v>
      </c>
      <c r="D3378">
        <v>0</v>
      </c>
      <c r="E3378" t="s">
        <v>34</v>
      </c>
      <c r="F3378" t="s">
        <v>34</v>
      </c>
      <c r="G3378" t="s">
        <v>34</v>
      </c>
      <c r="H3378" t="s">
        <v>34</v>
      </c>
      <c r="I3378" t="s">
        <v>34</v>
      </c>
      <c r="J3378" t="s">
        <v>34</v>
      </c>
      <c r="K3378" t="s">
        <v>34</v>
      </c>
      <c r="L3378" t="s">
        <v>34</v>
      </c>
      <c r="M3378" t="s">
        <v>34</v>
      </c>
      <c r="N3378" t="s">
        <v>34</v>
      </c>
      <c r="O3378" t="s">
        <v>34</v>
      </c>
      <c r="P3378" t="s">
        <v>34</v>
      </c>
      <c r="Q3378" t="s">
        <v>34</v>
      </c>
      <c r="R3378" t="s">
        <v>34</v>
      </c>
      <c r="S3378" t="s">
        <v>34</v>
      </c>
    </row>
    <row r="3379" spans="1:19" hidden="1" x14ac:dyDescent="0.3">
      <c r="A3379" t="s">
        <v>34</v>
      </c>
      <c r="B3379" t="s">
        <v>34</v>
      </c>
      <c r="C3379" t="s">
        <v>34</v>
      </c>
      <c r="D3379">
        <v>0</v>
      </c>
      <c r="E3379" t="s">
        <v>34</v>
      </c>
      <c r="F3379" t="s">
        <v>34</v>
      </c>
      <c r="G3379" t="s">
        <v>34</v>
      </c>
      <c r="H3379" t="s">
        <v>34</v>
      </c>
      <c r="I3379" t="s">
        <v>34</v>
      </c>
      <c r="J3379" t="s">
        <v>34</v>
      </c>
      <c r="K3379" t="s">
        <v>34</v>
      </c>
      <c r="L3379" t="s">
        <v>34</v>
      </c>
      <c r="M3379" t="s">
        <v>34</v>
      </c>
      <c r="N3379" t="s">
        <v>34</v>
      </c>
      <c r="O3379" t="s">
        <v>34</v>
      </c>
      <c r="P3379" t="s">
        <v>34</v>
      </c>
      <c r="Q3379" t="s">
        <v>34</v>
      </c>
      <c r="R3379" t="s">
        <v>34</v>
      </c>
      <c r="S3379" t="s">
        <v>34</v>
      </c>
    </row>
    <row r="3380" spans="1:19" hidden="1" x14ac:dyDescent="0.3">
      <c r="A3380" t="s">
        <v>34</v>
      </c>
      <c r="B3380" t="s">
        <v>34</v>
      </c>
      <c r="C3380" t="s">
        <v>34</v>
      </c>
      <c r="D3380">
        <v>57.1</v>
      </c>
      <c r="E3380" t="s">
        <v>34</v>
      </c>
      <c r="F3380" t="s">
        <v>34</v>
      </c>
      <c r="G3380" t="s">
        <v>34</v>
      </c>
      <c r="H3380" t="s">
        <v>34</v>
      </c>
      <c r="I3380" t="s">
        <v>34</v>
      </c>
      <c r="J3380" t="s">
        <v>34</v>
      </c>
      <c r="K3380" t="s">
        <v>34</v>
      </c>
      <c r="L3380" t="s">
        <v>34</v>
      </c>
      <c r="M3380" t="s">
        <v>34</v>
      </c>
      <c r="N3380" t="s">
        <v>34</v>
      </c>
      <c r="O3380" t="s">
        <v>34</v>
      </c>
      <c r="P3380" t="s">
        <v>34</v>
      </c>
      <c r="Q3380" t="s">
        <v>34</v>
      </c>
      <c r="R3380" t="s">
        <v>34</v>
      </c>
      <c r="S3380" t="s">
        <v>34</v>
      </c>
    </row>
    <row r="3381" spans="1:19" hidden="1" x14ac:dyDescent="0.3">
      <c r="A3381" t="s">
        <v>34</v>
      </c>
      <c r="B3381" t="s">
        <v>34</v>
      </c>
      <c r="C3381" t="s">
        <v>34</v>
      </c>
      <c r="D3381">
        <v>0</v>
      </c>
      <c r="E3381" t="s">
        <v>34</v>
      </c>
      <c r="F3381" t="s">
        <v>34</v>
      </c>
      <c r="G3381" t="s">
        <v>34</v>
      </c>
      <c r="H3381" t="s">
        <v>34</v>
      </c>
      <c r="I3381" t="s">
        <v>34</v>
      </c>
      <c r="J3381" t="s">
        <v>34</v>
      </c>
      <c r="K3381" t="s">
        <v>34</v>
      </c>
      <c r="L3381" t="s">
        <v>34</v>
      </c>
      <c r="M3381" t="s">
        <v>34</v>
      </c>
      <c r="N3381" t="s">
        <v>34</v>
      </c>
      <c r="O3381" t="s">
        <v>34</v>
      </c>
      <c r="P3381" t="s">
        <v>34</v>
      </c>
      <c r="Q3381" t="s">
        <v>34</v>
      </c>
      <c r="R3381" t="s">
        <v>34</v>
      </c>
      <c r="S3381" t="s">
        <v>34</v>
      </c>
    </row>
    <row r="3382" spans="1:19" hidden="1" x14ac:dyDescent="0.3">
      <c r="A3382" t="s">
        <v>34</v>
      </c>
      <c r="B3382" t="s">
        <v>34</v>
      </c>
      <c r="C3382" t="s">
        <v>34</v>
      </c>
      <c r="D3382">
        <v>77.900000000000006</v>
      </c>
      <c r="E3382" t="s">
        <v>34</v>
      </c>
      <c r="F3382" t="s">
        <v>34</v>
      </c>
      <c r="G3382" t="s">
        <v>34</v>
      </c>
      <c r="H3382" t="s">
        <v>34</v>
      </c>
      <c r="I3382" t="s">
        <v>34</v>
      </c>
      <c r="J3382" t="s">
        <v>34</v>
      </c>
      <c r="K3382" t="s">
        <v>34</v>
      </c>
      <c r="L3382" t="s">
        <v>34</v>
      </c>
      <c r="M3382" t="s">
        <v>34</v>
      </c>
      <c r="N3382" t="s">
        <v>34</v>
      </c>
      <c r="O3382" t="s">
        <v>34</v>
      </c>
      <c r="P3382" t="s">
        <v>34</v>
      </c>
      <c r="Q3382" t="s">
        <v>34</v>
      </c>
      <c r="R3382" t="s">
        <v>34</v>
      </c>
      <c r="S3382" t="s">
        <v>34</v>
      </c>
    </row>
    <row r="3383" spans="1:19" hidden="1" x14ac:dyDescent="0.3">
      <c r="A3383">
        <v>98852</v>
      </c>
      <c r="B3383" t="s">
        <v>34</v>
      </c>
      <c r="C3383" t="s">
        <v>34</v>
      </c>
      <c r="D3383" t="s">
        <v>34</v>
      </c>
      <c r="E3383">
        <v>481</v>
      </c>
      <c r="F3383">
        <v>73</v>
      </c>
      <c r="G3383" t="s">
        <v>34</v>
      </c>
      <c r="H3383" t="s">
        <v>34</v>
      </c>
      <c r="I3383" t="s">
        <v>34</v>
      </c>
      <c r="J3383" t="s">
        <v>34</v>
      </c>
      <c r="K3383" t="s">
        <v>34</v>
      </c>
      <c r="L3383" t="s">
        <v>34</v>
      </c>
      <c r="M3383" t="s">
        <v>34</v>
      </c>
      <c r="N3383" t="s">
        <v>34</v>
      </c>
      <c r="O3383" t="s">
        <v>34</v>
      </c>
      <c r="P3383" t="s">
        <v>34</v>
      </c>
      <c r="Q3383" t="s">
        <v>34</v>
      </c>
      <c r="R3383" t="s">
        <v>34</v>
      </c>
      <c r="S3383" t="s">
        <v>34</v>
      </c>
    </row>
    <row r="3384" spans="1:19" hidden="1" x14ac:dyDescent="0.3">
      <c r="A3384">
        <v>781</v>
      </c>
      <c r="B3384" t="s">
        <v>34</v>
      </c>
      <c r="C3384" t="s">
        <v>34</v>
      </c>
      <c r="D3384" t="s">
        <v>34</v>
      </c>
      <c r="E3384">
        <v>1</v>
      </c>
      <c r="F3384" t="s">
        <v>34</v>
      </c>
      <c r="G3384" t="s">
        <v>34</v>
      </c>
      <c r="H3384" t="s">
        <v>34</v>
      </c>
      <c r="I3384" t="s">
        <v>34</v>
      </c>
      <c r="J3384" t="s">
        <v>34</v>
      </c>
      <c r="K3384" t="s">
        <v>34</v>
      </c>
      <c r="L3384" t="s">
        <v>34</v>
      </c>
      <c r="M3384" t="s">
        <v>34</v>
      </c>
      <c r="N3384" t="s">
        <v>34</v>
      </c>
      <c r="O3384" t="s">
        <v>34</v>
      </c>
      <c r="P3384" t="s">
        <v>34</v>
      </c>
      <c r="Q3384" t="s">
        <v>34</v>
      </c>
      <c r="R3384" t="s">
        <v>34</v>
      </c>
      <c r="S3384" t="s">
        <v>34</v>
      </c>
    </row>
    <row r="3385" spans="1:19" hidden="1" x14ac:dyDescent="0.3">
      <c r="A3385">
        <v>825</v>
      </c>
      <c r="B3385" t="s">
        <v>34</v>
      </c>
      <c r="C3385" t="s">
        <v>34</v>
      </c>
      <c r="D3385" t="s">
        <v>34</v>
      </c>
      <c r="E3385">
        <v>1</v>
      </c>
      <c r="F3385" t="s">
        <v>34</v>
      </c>
      <c r="G3385" t="s">
        <v>34</v>
      </c>
      <c r="H3385" t="s">
        <v>34</v>
      </c>
      <c r="I3385" t="s">
        <v>34</v>
      </c>
      <c r="J3385" t="s">
        <v>34</v>
      </c>
      <c r="K3385" t="s">
        <v>34</v>
      </c>
      <c r="L3385" t="s">
        <v>34</v>
      </c>
      <c r="M3385" t="s">
        <v>34</v>
      </c>
      <c r="N3385" t="s">
        <v>34</v>
      </c>
      <c r="O3385" t="s">
        <v>34</v>
      </c>
      <c r="P3385" t="s">
        <v>34</v>
      </c>
      <c r="Q3385" t="s">
        <v>34</v>
      </c>
      <c r="R3385" t="s">
        <v>34</v>
      </c>
      <c r="S3385" t="s">
        <v>34</v>
      </c>
    </row>
    <row r="3386" spans="1:19" hidden="1" x14ac:dyDescent="0.3">
      <c r="A3386">
        <v>459</v>
      </c>
      <c r="B3386" t="s">
        <v>34</v>
      </c>
      <c r="C3386" t="s">
        <v>34</v>
      </c>
      <c r="D3386" t="s">
        <v>34</v>
      </c>
      <c r="E3386">
        <v>5</v>
      </c>
      <c r="F3386" t="s">
        <v>34</v>
      </c>
      <c r="G3386" t="s">
        <v>34</v>
      </c>
      <c r="H3386" t="s">
        <v>34</v>
      </c>
      <c r="I3386" t="s">
        <v>34</v>
      </c>
      <c r="J3386" t="s">
        <v>34</v>
      </c>
      <c r="K3386" t="s">
        <v>34</v>
      </c>
      <c r="L3386" t="s">
        <v>34</v>
      </c>
      <c r="M3386" t="s">
        <v>34</v>
      </c>
      <c r="N3386" t="s">
        <v>34</v>
      </c>
      <c r="O3386" t="s">
        <v>34</v>
      </c>
      <c r="P3386" t="s">
        <v>34</v>
      </c>
      <c r="Q3386" t="s">
        <v>34</v>
      </c>
      <c r="R3386" t="s">
        <v>34</v>
      </c>
      <c r="S3386" t="s">
        <v>34</v>
      </c>
    </row>
    <row r="3387" spans="1:19" hidden="1" x14ac:dyDescent="0.3">
      <c r="A3387">
        <v>1</v>
      </c>
      <c r="B3387" t="s">
        <v>34</v>
      </c>
      <c r="C3387" t="s">
        <v>34</v>
      </c>
      <c r="D3387" t="s">
        <v>34</v>
      </c>
      <c r="E3387">
        <v>0</v>
      </c>
      <c r="F3387" t="s">
        <v>34</v>
      </c>
      <c r="G3387" t="s">
        <v>34</v>
      </c>
      <c r="H3387" t="s">
        <v>34</v>
      </c>
      <c r="I3387" t="s">
        <v>34</v>
      </c>
      <c r="J3387" t="s">
        <v>34</v>
      </c>
      <c r="K3387" t="s">
        <v>34</v>
      </c>
      <c r="L3387" t="s">
        <v>34</v>
      </c>
      <c r="M3387" t="s">
        <v>34</v>
      </c>
      <c r="N3387" t="s">
        <v>34</v>
      </c>
      <c r="O3387" t="s">
        <v>34</v>
      </c>
      <c r="P3387" t="s">
        <v>34</v>
      </c>
      <c r="Q3387" t="s">
        <v>34</v>
      </c>
      <c r="R3387" t="s">
        <v>34</v>
      </c>
      <c r="S3387" t="s">
        <v>34</v>
      </c>
    </row>
    <row r="3388" spans="1:19" hidden="1" x14ac:dyDescent="0.3">
      <c r="A3388">
        <v>25711</v>
      </c>
      <c r="B3388" t="s">
        <v>34</v>
      </c>
      <c r="C3388" t="s">
        <v>34</v>
      </c>
      <c r="D3388" t="s">
        <v>34</v>
      </c>
      <c r="E3388">
        <v>0</v>
      </c>
      <c r="F3388" t="s">
        <v>34</v>
      </c>
      <c r="G3388" t="s">
        <v>34</v>
      </c>
      <c r="H3388" t="s">
        <v>34</v>
      </c>
      <c r="I3388" t="s">
        <v>34</v>
      </c>
      <c r="J3388" t="s">
        <v>34</v>
      </c>
      <c r="K3388" t="s">
        <v>34</v>
      </c>
      <c r="L3388" t="s">
        <v>34</v>
      </c>
      <c r="M3388" t="s">
        <v>34</v>
      </c>
      <c r="N3388" t="s">
        <v>34</v>
      </c>
      <c r="O3388" t="s">
        <v>34</v>
      </c>
      <c r="P3388" t="s">
        <v>34</v>
      </c>
      <c r="Q3388" t="s">
        <v>34</v>
      </c>
      <c r="R3388" t="s">
        <v>34</v>
      </c>
      <c r="S3388" t="s">
        <v>34</v>
      </c>
    </row>
    <row r="3389" spans="1:19" hidden="1" x14ac:dyDescent="0.3">
      <c r="A3389">
        <v>2778</v>
      </c>
      <c r="B3389" t="s">
        <v>34</v>
      </c>
      <c r="C3389" t="s">
        <v>34</v>
      </c>
      <c r="D3389" t="s">
        <v>34</v>
      </c>
      <c r="E3389">
        <v>0</v>
      </c>
      <c r="F3389" t="s">
        <v>34</v>
      </c>
      <c r="G3389" t="s">
        <v>34</v>
      </c>
      <c r="H3389" t="s">
        <v>34</v>
      </c>
      <c r="I3389" t="s">
        <v>34</v>
      </c>
      <c r="J3389" t="s">
        <v>34</v>
      </c>
      <c r="K3389" t="s">
        <v>34</v>
      </c>
      <c r="L3389" t="s">
        <v>34</v>
      </c>
      <c r="M3389" t="s">
        <v>34</v>
      </c>
      <c r="N3389" t="s">
        <v>34</v>
      </c>
      <c r="O3389" t="s">
        <v>34</v>
      </c>
      <c r="P3389" t="s">
        <v>34</v>
      </c>
      <c r="Q3389" t="s">
        <v>34</v>
      </c>
      <c r="R3389" t="s">
        <v>34</v>
      </c>
      <c r="S3389" t="s">
        <v>34</v>
      </c>
    </row>
    <row r="3390" spans="1:19" hidden="1" x14ac:dyDescent="0.3">
      <c r="A3390">
        <v>914</v>
      </c>
      <c r="B3390" t="s">
        <v>34</v>
      </c>
      <c r="C3390" t="s">
        <v>34</v>
      </c>
      <c r="D3390" t="s">
        <v>34</v>
      </c>
      <c r="E3390">
        <v>0</v>
      </c>
      <c r="F3390" t="s">
        <v>34</v>
      </c>
      <c r="G3390" t="s">
        <v>34</v>
      </c>
      <c r="H3390" t="s">
        <v>34</v>
      </c>
      <c r="I3390" t="s">
        <v>34</v>
      </c>
      <c r="J3390" t="s">
        <v>34</v>
      </c>
      <c r="K3390" t="s">
        <v>34</v>
      </c>
      <c r="L3390" t="s">
        <v>34</v>
      </c>
      <c r="M3390" t="s">
        <v>34</v>
      </c>
      <c r="N3390" t="s">
        <v>34</v>
      </c>
      <c r="O3390" t="s">
        <v>34</v>
      </c>
      <c r="P3390" t="s">
        <v>34</v>
      </c>
      <c r="Q3390" t="s">
        <v>34</v>
      </c>
      <c r="R3390" t="s">
        <v>34</v>
      </c>
      <c r="S3390" t="s">
        <v>34</v>
      </c>
    </row>
    <row r="3391" spans="1:19" hidden="1" x14ac:dyDescent="0.3">
      <c r="A3391">
        <v>5513</v>
      </c>
      <c r="B3391" t="s">
        <v>34</v>
      </c>
      <c r="C3391" t="s">
        <v>34</v>
      </c>
      <c r="D3391" t="s">
        <v>34</v>
      </c>
      <c r="E3391">
        <v>1330</v>
      </c>
      <c r="F3391" t="s">
        <v>34</v>
      </c>
      <c r="G3391" t="s">
        <v>34</v>
      </c>
      <c r="H3391" t="s">
        <v>34</v>
      </c>
      <c r="I3391" t="s">
        <v>34</v>
      </c>
      <c r="J3391" t="s">
        <v>34</v>
      </c>
      <c r="K3391" t="s">
        <v>34</v>
      </c>
      <c r="L3391" t="s">
        <v>34</v>
      </c>
      <c r="M3391" t="s">
        <v>34</v>
      </c>
      <c r="N3391" t="s">
        <v>34</v>
      </c>
      <c r="O3391" t="s">
        <v>34</v>
      </c>
      <c r="P3391" t="s">
        <v>34</v>
      </c>
      <c r="Q3391" t="s">
        <v>34</v>
      </c>
      <c r="R3391" t="s">
        <v>34</v>
      </c>
      <c r="S3391" t="s">
        <v>34</v>
      </c>
    </row>
    <row r="3392" spans="1:19" hidden="1" x14ac:dyDescent="0.3">
      <c r="A3392">
        <v>10713</v>
      </c>
      <c r="B3392" t="s">
        <v>34</v>
      </c>
      <c r="C3392" t="s">
        <v>34</v>
      </c>
      <c r="D3392" t="s">
        <v>34</v>
      </c>
      <c r="E3392">
        <v>23</v>
      </c>
      <c r="F3392" t="s">
        <v>34</v>
      </c>
      <c r="G3392" t="s">
        <v>34</v>
      </c>
      <c r="H3392" t="s">
        <v>34</v>
      </c>
      <c r="I3392" t="s">
        <v>34</v>
      </c>
      <c r="J3392" t="s">
        <v>34</v>
      </c>
      <c r="K3392" t="s">
        <v>34</v>
      </c>
      <c r="L3392" t="s">
        <v>34</v>
      </c>
      <c r="M3392" t="s">
        <v>34</v>
      </c>
      <c r="N3392" t="s">
        <v>34</v>
      </c>
      <c r="O3392" t="s">
        <v>34</v>
      </c>
      <c r="P3392" t="s">
        <v>34</v>
      </c>
      <c r="Q3392" t="s">
        <v>34</v>
      </c>
      <c r="R3392" t="s">
        <v>34</v>
      </c>
      <c r="S3392" t="s">
        <v>34</v>
      </c>
    </row>
    <row r="3393" spans="1:19" hidden="1" x14ac:dyDescent="0.3">
      <c r="A3393">
        <v>43787</v>
      </c>
      <c r="B3393" t="s">
        <v>34</v>
      </c>
      <c r="C3393" t="s">
        <v>34</v>
      </c>
      <c r="D3393" t="s">
        <v>34</v>
      </c>
      <c r="E3393">
        <v>318</v>
      </c>
      <c r="F3393" t="s">
        <v>34</v>
      </c>
      <c r="G3393" t="s">
        <v>34</v>
      </c>
      <c r="H3393" t="s">
        <v>34</v>
      </c>
      <c r="I3393" t="s">
        <v>34</v>
      </c>
      <c r="J3393" t="s">
        <v>34</v>
      </c>
      <c r="K3393" t="s">
        <v>34</v>
      </c>
      <c r="L3393" t="s">
        <v>34</v>
      </c>
      <c r="M3393" t="s">
        <v>34</v>
      </c>
      <c r="N3393" t="s">
        <v>34</v>
      </c>
      <c r="O3393" t="s">
        <v>34</v>
      </c>
      <c r="P3393" t="s">
        <v>34</v>
      </c>
      <c r="Q3393" t="s">
        <v>34</v>
      </c>
      <c r="R3393" t="s">
        <v>34</v>
      </c>
      <c r="S3393" t="s">
        <v>34</v>
      </c>
    </row>
    <row r="3394" spans="1:19" hidden="1" x14ac:dyDescent="0.3">
      <c r="A3394">
        <v>0</v>
      </c>
      <c r="B3394" t="s">
        <v>34</v>
      </c>
      <c r="C3394" t="s">
        <v>34</v>
      </c>
      <c r="D3394" t="s">
        <v>34</v>
      </c>
      <c r="E3394">
        <v>9</v>
      </c>
      <c r="F3394" t="s">
        <v>34</v>
      </c>
      <c r="G3394" t="s">
        <v>34</v>
      </c>
      <c r="H3394" t="s">
        <v>34</v>
      </c>
      <c r="I3394" t="s">
        <v>34</v>
      </c>
      <c r="J3394" t="s">
        <v>34</v>
      </c>
      <c r="K3394" t="s">
        <v>34</v>
      </c>
      <c r="L3394" t="s">
        <v>34</v>
      </c>
      <c r="M3394" t="s">
        <v>34</v>
      </c>
      <c r="N3394" t="s">
        <v>34</v>
      </c>
      <c r="O3394" t="s">
        <v>34</v>
      </c>
      <c r="P3394" t="s">
        <v>34</v>
      </c>
      <c r="Q3394" t="s">
        <v>34</v>
      </c>
      <c r="R3394" t="s">
        <v>34</v>
      </c>
      <c r="S3394" t="s">
        <v>34</v>
      </c>
    </row>
    <row r="3395" spans="1:19" hidden="1" x14ac:dyDescent="0.3">
      <c r="A3395">
        <v>0</v>
      </c>
      <c r="B3395" t="s">
        <v>34</v>
      </c>
      <c r="C3395" t="s">
        <v>34</v>
      </c>
      <c r="D3395" t="s">
        <v>34</v>
      </c>
      <c r="E3395">
        <v>2012</v>
      </c>
      <c r="F3395" t="s">
        <v>34</v>
      </c>
      <c r="G3395" t="s">
        <v>34</v>
      </c>
      <c r="H3395" t="s">
        <v>34</v>
      </c>
      <c r="I3395" t="s">
        <v>34</v>
      </c>
      <c r="J3395" t="s">
        <v>34</v>
      </c>
      <c r="K3395" t="s">
        <v>34</v>
      </c>
      <c r="L3395" t="s">
        <v>34</v>
      </c>
      <c r="M3395" t="s">
        <v>34</v>
      </c>
      <c r="N3395" t="s">
        <v>34</v>
      </c>
      <c r="O3395" t="s">
        <v>34</v>
      </c>
      <c r="P3395" t="s">
        <v>34</v>
      </c>
      <c r="Q3395" t="s">
        <v>34</v>
      </c>
      <c r="R3395" t="s">
        <v>34</v>
      </c>
      <c r="S3395" t="s">
        <v>34</v>
      </c>
    </row>
    <row r="3396" spans="1:19" hidden="1" x14ac:dyDescent="0.3">
      <c r="A3396">
        <v>2321</v>
      </c>
      <c r="B3396" t="s">
        <v>34</v>
      </c>
      <c r="C3396" t="s">
        <v>34</v>
      </c>
      <c r="D3396" t="s">
        <v>34</v>
      </c>
      <c r="E3396">
        <v>0</v>
      </c>
      <c r="F3396" t="s">
        <v>34</v>
      </c>
      <c r="G3396" t="s">
        <v>34</v>
      </c>
      <c r="H3396" t="s">
        <v>34</v>
      </c>
      <c r="I3396" t="s">
        <v>34</v>
      </c>
      <c r="J3396" t="s">
        <v>34</v>
      </c>
      <c r="K3396" t="s">
        <v>34</v>
      </c>
      <c r="L3396" t="s">
        <v>34</v>
      </c>
      <c r="M3396" t="s">
        <v>34</v>
      </c>
      <c r="N3396" t="s">
        <v>34</v>
      </c>
      <c r="O3396" t="s">
        <v>34</v>
      </c>
      <c r="P3396" t="s">
        <v>34</v>
      </c>
      <c r="Q3396" t="s">
        <v>34</v>
      </c>
      <c r="R3396" t="s">
        <v>34</v>
      </c>
      <c r="S3396" t="s">
        <v>34</v>
      </c>
    </row>
    <row r="3397" spans="1:19" hidden="1" x14ac:dyDescent="0.3">
      <c r="A3397">
        <v>15769</v>
      </c>
      <c r="B3397" t="s">
        <v>34</v>
      </c>
      <c r="C3397" t="s">
        <v>34</v>
      </c>
      <c r="D3397" t="s">
        <v>34</v>
      </c>
      <c r="E3397">
        <v>286</v>
      </c>
      <c r="F3397">
        <v>4</v>
      </c>
      <c r="G3397" t="s">
        <v>34</v>
      </c>
      <c r="H3397" t="s">
        <v>34</v>
      </c>
      <c r="I3397" t="s">
        <v>34</v>
      </c>
      <c r="J3397" t="s">
        <v>34</v>
      </c>
      <c r="K3397" t="s">
        <v>34</v>
      </c>
      <c r="L3397" t="s">
        <v>34</v>
      </c>
      <c r="M3397" t="s">
        <v>34</v>
      </c>
      <c r="N3397" t="s">
        <v>34</v>
      </c>
      <c r="O3397" t="s">
        <v>34</v>
      </c>
      <c r="P3397" t="s">
        <v>34</v>
      </c>
      <c r="Q3397" t="s">
        <v>34</v>
      </c>
      <c r="R3397" t="s">
        <v>34</v>
      </c>
      <c r="S3397" t="s">
        <v>34</v>
      </c>
    </row>
    <row r="3398" spans="1:19" hidden="1" x14ac:dyDescent="0.3">
      <c r="A3398">
        <v>7826</v>
      </c>
      <c r="B3398" t="s">
        <v>34</v>
      </c>
      <c r="C3398" t="s">
        <v>34</v>
      </c>
      <c r="D3398" t="s">
        <v>34</v>
      </c>
      <c r="E3398">
        <v>128</v>
      </c>
      <c r="F3398">
        <v>3</v>
      </c>
      <c r="G3398" t="s">
        <v>34</v>
      </c>
      <c r="H3398" t="s">
        <v>34</v>
      </c>
      <c r="I3398" t="s">
        <v>34</v>
      </c>
      <c r="J3398" t="s">
        <v>34</v>
      </c>
      <c r="K3398" t="s">
        <v>34</v>
      </c>
      <c r="L3398" t="s">
        <v>34</v>
      </c>
      <c r="M3398" t="s">
        <v>34</v>
      </c>
      <c r="N3398" t="s">
        <v>34</v>
      </c>
      <c r="O3398" t="s">
        <v>34</v>
      </c>
      <c r="P3398" t="s">
        <v>34</v>
      </c>
      <c r="Q3398" t="s">
        <v>34</v>
      </c>
      <c r="R3398" t="s">
        <v>34</v>
      </c>
      <c r="S3398" t="s">
        <v>34</v>
      </c>
    </row>
    <row r="3399" spans="1:19" hidden="1" x14ac:dyDescent="0.3">
      <c r="A3399">
        <v>34618</v>
      </c>
      <c r="B3399" t="s">
        <v>34</v>
      </c>
      <c r="C3399" t="s">
        <v>34</v>
      </c>
      <c r="D3399" t="s">
        <v>34</v>
      </c>
      <c r="E3399">
        <v>285</v>
      </c>
      <c r="F3399">
        <v>0</v>
      </c>
      <c r="G3399" t="s">
        <v>34</v>
      </c>
      <c r="H3399" t="s">
        <v>34</v>
      </c>
      <c r="I3399" t="s">
        <v>34</v>
      </c>
      <c r="J3399" t="s">
        <v>34</v>
      </c>
      <c r="K3399" t="s">
        <v>34</v>
      </c>
      <c r="L3399" t="s">
        <v>34</v>
      </c>
      <c r="M3399" t="s">
        <v>34</v>
      </c>
      <c r="N3399" t="s">
        <v>34</v>
      </c>
      <c r="O3399" t="s">
        <v>34</v>
      </c>
      <c r="P3399" t="s">
        <v>34</v>
      </c>
      <c r="Q3399" t="s">
        <v>34</v>
      </c>
      <c r="R3399" t="s">
        <v>34</v>
      </c>
      <c r="S3399" t="s">
        <v>34</v>
      </c>
    </row>
    <row r="3400" spans="1:19" hidden="1" x14ac:dyDescent="0.3">
      <c r="A3400">
        <v>5532</v>
      </c>
      <c r="B3400" t="s">
        <v>34</v>
      </c>
      <c r="C3400" t="s">
        <v>34</v>
      </c>
      <c r="D3400" t="s">
        <v>34</v>
      </c>
      <c r="E3400">
        <v>68</v>
      </c>
      <c r="F3400">
        <v>0</v>
      </c>
      <c r="G3400" t="s">
        <v>34</v>
      </c>
      <c r="H3400" t="s">
        <v>34</v>
      </c>
      <c r="I3400" t="s">
        <v>34</v>
      </c>
      <c r="J3400" t="s">
        <v>34</v>
      </c>
      <c r="K3400" t="s">
        <v>34</v>
      </c>
      <c r="L3400" t="s">
        <v>34</v>
      </c>
      <c r="M3400" t="s">
        <v>34</v>
      </c>
      <c r="N3400" t="s">
        <v>34</v>
      </c>
      <c r="O3400" t="s">
        <v>34</v>
      </c>
      <c r="P3400" t="s">
        <v>34</v>
      </c>
      <c r="Q3400" t="s">
        <v>34</v>
      </c>
      <c r="R3400" t="s">
        <v>34</v>
      </c>
      <c r="S3400" t="s">
        <v>34</v>
      </c>
    </row>
    <row r="3401" spans="1:19" hidden="1" x14ac:dyDescent="0.3">
      <c r="A3401">
        <v>11526</v>
      </c>
      <c r="B3401" t="s">
        <v>34</v>
      </c>
      <c r="C3401" t="s">
        <v>34</v>
      </c>
      <c r="D3401" t="s">
        <v>34</v>
      </c>
      <c r="E3401">
        <v>200</v>
      </c>
      <c r="F3401">
        <v>2</v>
      </c>
      <c r="G3401" t="s">
        <v>34</v>
      </c>
      <c r="H3401" t="s">
        <v>34</v>
      </c>
      <c r="I3401" t="s">
        <v>34</v>
      </c>
      <c r="J3401" t="s">
        <v>34</v>
      </c>
      <c r="K3401" t="s">
        <v>34</v>
      </c>
      <c r="L3401" t="s">
        <v>34</v>
      </c>
      <c r="M3401" t="s">
        <v>34</v>
      </c>
      <c r="N3401" t="s">
        <v>34</v>
      </c>
      <c r="O3401" t="s">
        <v>34</v>
      </c>
      <c r="P3401" t="s">
        <v>34</v>
      </c>
      <c r="Q3401" t="s">
        <v>34</v>
      </c>
      <c r="R3401" t="s">
        <v>34</v>
      </c>
      <c r="S3401" t="s">
        <v>34</v>
      </c>
    </row>
    <row r="3402" spans="1:19" hidden="1" x14ac:dyDescent="0.3">
      <c r="A3402">
        <v>9198</v>
      </c>
      <c r="B3402" t="s">
        <v>34</v>
      </c>
      <c r="C3402" t="s">
        <v>34</v>
      </c>
      <c r="D3402" t="s">
        <v>34</v>
      </c>
      <c r="E3402">
        <v>137</v>
      </c>
      <c r="F3402">
        <v>6</v>
      </c>
      <c r="G3402" t="s">
        <v>34</v>
      </c>
      <c r="H3402" t="s">
        <v>34</v>
      </c>
      <c r="I3402" t="s">
        <v>34</v>
      </c>
      <c r="J3402" t="s">
        <v>34</v>
      </c>
      <c r="K3402" t="s">
        <v>34</v>
      </c>
      <c r="L3402" t="s">
        <v>34</v>
      </c>
      <c r="M3402" t="s">
        <v>34</v>
      </c>
      <c r="N3402" t="s">
        <v>34</v>
      </c>
      <c r="O3402" t="s">
        <v>34</v>
      </c>
      <c r="P3402" t="s">
        <v>34</v>
      </c>
      <c r="Q3402" t="s">
        <v>34</v>
      </c>
      <c r="R3402" t="s">
        <v>34</v>
      </c>
      <c r="S3402" t="s">
        <v>34</v>
      </c>
    </row>
    <row r="3403" spans="1:19" hidden="1" x14ac:dyDescent="0.3">
      <c r="A3403">
        <v>3949</v>
      </c>
      <c r="B3403" t="s">
        <v>34</v>
      </c>
      <c r="C3403" t="s">
        <v>34</v>
      </c>
      <c r="D3403" t="s">
        <v>34</v>
      </c>
      <c r="E3403">
        <v>107</v>
      </c>
      <c r="F3403">
        <v>0</v>
      </c>
      <c r="G3403" t="s">
        <v>34</v>
      </c>
      <c r="H3403" t="s">
        <v>34</v>
      </c>
      <c r="I3403" t="s">
        <v>34</v>
      </c>
      <c r="J3403" t="s">
        <v>34</v>
      </c>
      <c r="K3403" t="s">
        <v>34</v>
      </c>
      <c r="L3403" t="s">
        <v>34</v>
      </c>
      <c r="M3403" t="s">
        <v>34</v>
      </c>
      <c r="N3403" t="s">
        <v>34</v>
      </c>
      <c r="O3403" t="s">
        <v>34</v>
      </c>
      <c r="P3403" t="s">
        <v>34</v>
      </c>
      <c r="Q3403" t="s">
        <v>34</v>
      </c>
      <c r="R3403" t="s">
        <v>34</v>
      </c>
      <c r="S3403" t="s">
        <v>34</v>
      </c>
    </row>
    <row r="3404" spans="1:19" hidden="1" x14ac:dyDescent="0.3">
      <c r="A3404">
        <v>37213</v>
      </c>
      <c r="B3404" t="s">
        <v>34</v>
      </c>
      <c r="C3404" t="s">
        <v>34</v>
      </c>
      <c r="D3404" t="s">
        <v>34</v>
      </c>
      <c r="E3404">
        <v>456</v>
      </c>
      <c r="F3404">
        <v>0</v>
      </c>
      <c r="G3404" t="s">
        <v>34</v>
      </c>
      <c r="H3404" t="s">
        <v>34</v>
      </c>
      <c r="I3404" t="s">
        <v>34</v>
      </c>
      <c r="J3404" t="s">
        <v>34</v>
      </c>
      <c r="K3404" t="s">
        <v>34</v>
      </c>
      <c r="L3404" t="s">
        <v>34</v>
      </c>
      <c r="M3404" t="s">
        <v>34</v>
      </c>
      <c r="N3404" t="s">
        <v>34</v>
      </c>
      <c r="O3404" t="s">
        <v>34</v>
      </c>
      <c r="P3404" t="s">
        <v>34</v>
      </c>
      <c r="Q3404" t="s">
        <v>34</v>
      </c>
      <c r="R3404" t="s">
        <v>34</v>
      </c>
      <c r="S3404" t="s">
        <v>34</v>
      </c>
    </row>
    <row r="3405" spans="1:19" hidden="1" x14ac:dyDescent="0.3">
      <c r="A3405">
        <v>66793</v>
      </c>
      <c r="B3405" t="s">
        <v>34</v>
      </c>
      <c r="C3405" t="s">
        <v>34</v>
      </c>
      <c r="D3405" t="s">
        <v>34</v>
      </c>
      <c r="E3405">
        <v>1084</v>
      </c>
      <c r="F3405">
        <v>107</v>
      </c>
      <c r="G3405" t="s">
        <v>34</v>
      </c>
      <c r="H3405" t="s">
        <v>34</v>
      </c>
      <c r="I3405" t="s">
        <v>34</v>
      </c>
      <c r="J3405" t="s">
        <v>34</v>
      </c>
      <c r="K3405" t="s">
        <v>34</v>
      </c>
      <c r="L3405" t="s">
        <v>34</v>
      </c>
      <c r="M3405" t="s">
        <v>34</v>
      </c>
      <c r="N3405" t="s">
        <v>34</v>
      </c>
      <c r="O3405" t="s">
        <v>34</v>
      </c>
      <c r="P3405" t="s">
        <v>34</v>
      </c>
      <c r="Q3405" t="s">
        <v>34</v>
      </c>
      <c r="R3405" t="s">
        <v>34</v>
      </c>
      <c r="S3405" t="s">
        <v>34</v>
      </c>
    </row>
    <row r="3406" spans="1:19" hidden="1" x14ac:dyDescent="0.3">
      <c r="A3406">
        <v>54298</v>
      </c>
      <c r="B3406" t="s">
        <v>34</v>
      </c>
      <c r="C3406" t="s">
        <v>34</v>
      </c>
      <c r="D3406" t="s">
        <v>34</v>
      </c>
      <c r="E3406">
        <v>682</v>
      </c>
      <c r="F3406">
        <v>75</v>
      </c>
      <c r="G3406" t="s">
        <v>34</v>
      </c>
      <c r="H3406" t="s">
        <v>34</v>
      </c>
      <c r="I3406" t="s">
        <v>34</v>
      </c>
      <c r="J3406" t="s">
        <v>34</v>
      </c>
      <c r="K3406" t="s">
        <v>34</v>
      </c>
      <c r="L3406" t="s">
        <v>34</v>
      </c>
      <c r="M3406" t="s">
        <v>34</v>
      </c>
      <c r="N3406" t="s">
        <v>34</v>
      </c>
      <c r="O3406" t="s">
        <v>34</v>
      </c>
      <c r="P3406" t="s">
        <v>34</v>
      </c>
      <c r="Q3406" t="s">
        <v>34</v>
      </c>
      <c r="R3406" t="s">
        <v>34</v>
      </c>
      <c r="S3406" t="s">
        <v>34</v>
      </c>
    </row>
    <row r="3407" spans="1:19" hidden="1" x14ac:dyDescent="0.3">
      <c r="A3407">
        <v>3035</v>
      </c>
      <c r="B3407" t="s">
        <v>34</v>
      </c>
      <c r="C3407" t="s">
        <v>34</v>
      </c>
      <c r="D3407" t="s">
        <v>34</v>
      </c>
      <c r="E3407">
        <v>49</v>
      </c>
      <c r="F3407">
        <v>0</v>
      </c>
      <c r="G3407" t="s">
        <v>34</v>
      </c>
      <c r="H3407" t="s">
        <v>34</v>
      </c>
      <c r="I3407" t="s">
        <v>34</v>
      </c>
      <c r="J3407" t="s">
        <v>34</v>
      </c>
      <c r="K3407" t="s">
        <v>34</v>
      </c>
      <c r="L3407" t="s">
        <v>34</v>
      </c>
      <c r="M3407" t="s">
        <v>34</v>
      </c>
      <c r="N3407" t="s">
        <v>34</v>
      </c>
      <c r="O3407" t="s">
        <v>34</v>
      </c>
      <c r="P3407" t="s">
        <v>34</v>
      </c>
      <c r="Q3407" t="s">
        <v>34</v>
      </c>
      <c r="R3407" t="s">
        <v>34</v>
      </c>
      <c r="S3407" t="s">
        <v>34</v>
      </c>
    </row>
    <row r="3408" spans="1:19" hidden="1" x14ac:dyDescent="0.3">
      <c r="A3408">
        <v>1192</v>
      </c>
      <c r="B3408" t="s">
        <v>34</v>
      </c>
      <c r="C3408" t="s">
        <v>34</v>
      </c>
      <c r="D3408" t="s">
        <v>34</v>
      </c>
      <c r="E3408">
        <v>8</v>
      </c>
      <c r="F3408">
        <v>0</v>
      </c>
      <c r="G3408" t="s">
        <v>34</v>
      </c>
      <c r="H3408" t="s">
        <v>34</v>
      </c>
      <c r="I3408" t="s">
        <v>34</v>
      </c>
      <c r="J3408" t="s">
        <v>34</v>
      </c>
      <c r="K3408" t="s">
        <v>34</v>
      </c>
      <c r="L3408" t="s">
        <v>34</v>
      </c>
      <c r="M3408" t="s">
        <v>34</v>
      </c>
      <c r="N3408" t="s">
        <v>34</v>
      </c>
      <c r="O3408" t="s">
        <v>34</v>
      </c>
      <c r="P3408" t="s">
        <v>34</v>
      </c>
      <c r="Q3408" t="s">
        <v>34</v>
      </c>
      <c r="R3408" t="s">
        <v>34</v>
      </c>
      <c r="S3408" t="s">
        <v>34</v>
      </c>
    </row>
    <row r="3409" spans="1:19" hidden="1" x14ac:dyDescent="0.3">
      <c r="A3409">
        <v>2679</v>
      </c>
      <c r="B3409" t="s">
        <v>34</v>
      </c>
      <c r="C3409" t="s">
        <v>34</v>
      </c>
      <c r="D3409" t="s">
        <v>34</v>
      </c>
      <c r="E3409">
        <v>55</v>
      </c>
      <c r="F3409">
        <v>0</v>
      </c>
      <c r="G3409" t="s">
        <v>34</v>
      </c>
      <c r="H3409" t="s">
        <v>34</v>
      </c>
      <c r="I3409" t="s">
        <v>34</v>
      </c>
      <c r="J3409" t="s">
        <v>34</v>
      </c>
      <c r="K3409" t="s">
        <v>34</v>
      </c>
      <c r="L3409" t="s">
        <v>34</v>
      </c>
      <c r="M3409" t="s">
        <v>34</v>
      </c>
      <c r="N3409" t="s">
        <v>34</v>
      </c>
      <c r="O3409" t="s">
        <v>34</v>
      </c>
      <c r="P3409" t="s">
        <v>34</v>
      </c>
      <c r="Q3409" t="s">
        <v>34</v>
      </c>
      <c r="R3409" t="s">
        <v>34</v>
      </c>
      <c r="S3409" t="s">
        <v>34</v>
      </c>
    </row>
    <row r="3410" spans="1:19" hidden="1" x14ac:dyDescent="0.3">
      <c r="A3410">
        <v>3254</v>
      </c>
      <c r="B3410" t="s">
        <v>34</v>
      </c>
      <c r="C3410" t="s">
        <v>34</v>
      </c>
      <c r="D3410" t="s">
        <v>34</v>
      </c>
      <c r="E3410">
        <v>72</v>
      </c>
      <c r="F3410">
        <v>4</v>
      </c>
      <c r="G3410" t="s">
        <v>34</v>
      </c>
      <c r="H3410" t="s">
        <v>34</v>
      </c>
      <c r="I3410" t="s">
        <v>34</v>
      </c>
      <c r="J3410" t="s">
        <v>34</v>
      </c>
      <c r="K3410" t="s">
        <v>34</v>
      </c>
      <c r="L3410" t="s">
        <v>34</v>
      </c>
      <c r="M3410" t="s">
        <v>34</v>
      </c>
      <c r="N3410" t="s">
        <v>34</v>
      </c>
      <c r="O3410" t="s">
        <v>34</v>
      </c>
      <c r="P3410" t="s">
        <v>34</v>
      </c>
      <c r="Q3410" t="s">
        <v>34</v>
      </c>
      <c r="R3410" t="s">
        <v>34</v>
      </c>
      <c r="S3410" t="s">
        <v>34</v>
      </c>
    </row>
    <row r="3411" spans="1:19" hidden="1" x14ac:dyDescent="0.3">
      <c r="A3411">
        <v>5057</v>
      </c>
      <c r="B3411" t="s">
        <v>34</v>
      </c>
      <c r="C3411" t="s">
        <v>34</v>
      </c>
      <c r="D3411" t="s">
        <v>34</v>
      </c>
      <c r="E3411">
        <v>89</v>
      </c>
      <c r="F3411">
        <v>5</v>
      </c>
      <c r="G3411" t="s">
        <v>34</v>
      </c>
      <c r="H3411" t="s">
        <v>34</v>
      </c>
      <c r="I3411" t="s">
        <v>34</v>
      </c>
      <c r="J3411" t="s">
        <v>34</v>
      </c>
      <c r="K3411" t="s">
        <v>34</v>
      </c>
      <c r="L3411" t="s">
        <v>34</v>
      </c>
      <c r="M3411" t="s">
        <v>34</v>
      </c>
      <c r="N3411" t="s">
        <v>34</v>
      </c>
      <c r="O3411" t="s">
        <v>34</v>
      </c>
      <c r="P3411" t="s">
        <v>34</v>
      </c>
      <c r="Q3411" t="s">
        <v>34</v>
      </c>
      <c r="R3411" t="s">
        <v>34</v>
      </c>
      <c r="S3411" t="s">
        <v>34</v>
      </c>
    </row>
    <row r="3412" spans="1:19" hidden="1" x14ac:dyDescent="0.3">
      <c r="A3412">
        <v>7284</v>
      </c>
      <c r="B3412" t="s">
        <v>34</v>
      </c>
      <c r="C3412" t="s">
        <v>34</v>
      </c>
      <c r="D3412" t="s">
        <v>34</v>
      </c>
      <c r="E3412">
        <v>131</v>
      </c>
      <c r="F3412">
        <v>0</v>
      </c>
      <c r="G3412" t="s">
        <v>34</v>
      </c>
      <c r="H3412" t="s">
        <v>34</v>
      </c>
      <c r="I3412" t="s">
        <v>34</v>
      </c>
      <c r="J3412" t="s">
        <v>34</v>
      </c>
      <c r="K3412" t="s">
        <v>34</v>
      </c>
      <c r="L3412" t="s">
        <v>34</v>
      </c>
      <c r="M3412" t="s">
        <v>34</v>
      </c>
      <c r="N3412" t="s">
        <v>34</v>
      </c>
      <c r="O3412" t="s">
        <v>34</v>
      </c>
      <c r="P3412" t="s">
        <v>34</v>
      </c>
      <c r="Q3412" t="s">
        <v>34</v>
      </c>
      <c r="R3412" t="s">
        <v>34</v>
      </c>
      <c r="S3412" t="s">
        <v>34</v>
      </c>
    </row>
    <row r="3413" spans="1:19" hidden="1" x14ac:dyDescent="0.3">
      <c r="A3413">
        <v>109904</v>
      </c>
      <c r="B3413" t="s">
        <v>34</v>
      </c>
      <c r="C3413" t="s">
        <v>34</v>
      </c>
      <c r="D3413" t="s">
        <v>34</v>
      </c>
      <c r="E3413">
        <v>1293</v>
      </c>
      <c r="F3413">
        <v>124</v>
      </c>
      <c r="G3413" t="s">
        <v>34</v>
      </c>
      <c r="H3413" t="s">
        <v>34</v>
      </c>
      <c r="I3413" t="s">
        <v>34</v>
      </c>
      <c r="J3413" t="s">
        <v>34</v>
      </c>
      <c r="K3413" t="s">
        <v>34</v>
      </c>
      <c r="L3413" t="s">
        <v>34</v>
      </c>
      <c r="M3413" t="s">
        <v>34</v>
      </c>
      <c r="N3413" t="s">
        <v>34</v>
      </c>
      <c r="O3413" t="s">
        <v>34</v>
      </c>
      <c r="P3413" t="s">
        <v>34</v>
      </c>
      <c r="Q3413" t="s">
        <v>34</v>
      </c>
      <c r="R3413" t="s">
        <v>34</v>
      </c>
      <c r="S3413" t="s">
        <v>34</v>
      </c>
    </row>
    <row r="3414" spans="1:19" hidden="1" x14ac:dyDescent="0.3">
      <c r="A3414">
        <v>2478</v>
      </c>
      <c r="B3414" t="s">
        <v>34</v>
      </c>
      <c r="C3414" t="s">
        <v>34</v>
      </c>
      <c r="D3414" t="s">
        <v>34</v>
      </c>
      <c r="E3414">
        <v>35</v>
      </c>
      <c r="F3414">
        <v>0</v>
      </c>
      <c r="G3414" t="s">
        <v>34</v>
      </c>
      <c r="H3414" t="s">
        <v>34</v>
      </c>
      <c r="I3414" t="s">
        <v>34</v>
      </c>
      <c r="J3414" t="s">
        <v>34</v>
      </c>
      <c r="K3414" t="s">
        <v>34</v>
      </c>
      <c r="L3414" t="s">
        <v>34</v>
      </c>
      <c r="M3414" t="s">
        <v>34</v>
      </c>
      <c r="N3414" t="s">
        <v>34</v>
      </c>
      <c r="O3414" t="s">
        <v>34</v>
      </c>
      <c r="P3414" t="s">
        <v>34</v>
      </c>
      <c r="Q3414" t="s">
        <v>34</v>
      </c>
      <c r="R3414" t="s">
        <v>34</v>
      </c>
      <c r="S3414" t="s">
        <v>34</v>
      </c>
    </row>
    <row r="3415" spans="1:19" hidden="1" x14ac:dyDescent="0.3">
      <c r="A3415">
        <v>7260</v>
      </c>
      <c r="B3415" t="s">
        <v>34</v>
      </c>
      <c r="C3415" t="s">
        <v>34</v>
      </c>
      <c r="D3415" t="s">
        <v>34</v>
      </c>
      <c r="E3415">
        <v>162</v>
      </c>
      <c r="F3415">
        <v>0</v>
      </c>
      <c r="G3415" t="s">
        <v>34</v>
      </c>
      <c r="H3415" t="s">
        <v>34</v>
      </c>
      <c r="I3415" t="s">
        <v>34</v>
      </c>
      <c r="J3415" t="s">
        <v>34</v>
      </c>
      <c r="K3415" t="s">
        <v>34</v>
      </c>
      <c r="L3415" t="s">
        <v>34</v>
      </c>
      <c r="M3415" t="s">
        <v>34</v>
      </c>
      <c r="N3415" t="s">
        <v>34</v>
      </c>
      <c r="O3415" t="s">
        <v>34</v>
      </c>
      <c r="P3415" t="s">
        <v>34</v>
      </c>
      <c r="Q3415" t="s">
        <v>34</v>
      </c>
      <c r="R3415" t="s">
        <v>34</v>
      </c>
      <c r="S3415" t="s">
        <v>34</v>
      </c>
    </row>
    <row r="3416" spans="1:19" hidden="1" x14ac:dyDescent="0.3">
      <c r="A3416">
        <v>8335</v>
      </c>
      <c r="B3416" t="s">
        <v>34</v>
      </c>
      <c r="C3416" t="s">
        <v>34</v>
      </c>
      <c r="D3416" t="s">
        <v>34</v>
      </c>
      <c r="E3416">
        <v>152</v>
      </c>
      <c r="F3416">
        <v>24</v>
      </c>
      <c r="G3416" t="s">
        <v>34</v>
      </c>
      <c r="H3416" t="s">
        <v>34</v>
      </c>
      <c r="I3416" t="s">
        <v>34</v>
      </c>
      <c r="J3416" t="s">
        <v>34</v>
      </c>
      <c r="K3416" t="s">
        <v>34</v>
      </c>
      <c r="L3416" t="s">
        <v>34</v>
      </c>
      <c r="M3416" t="s">
        <v>34</v>
      </c>
      <c r="N3416" t="s">
        <v>34</v>
      </c>
      <c r="O3416" t="s">
        <v>34</v>
      </c>
      <c r="P3416" t="s">
        <v>34</v>
      </c>
      <c r="Q3416" t="s">
        <v>34</v>
      </c>
      <c r="R3416" t="s">
        <v>34</v>
      </c>
      <c r="S3416" t="s">
        <v>34</v>
      </c>
    </row>
    <row r="3417" spans="1:19" hidden="1" x14ac:dyDescent="0.3">
      <c r="A3417">
        <v>7242</v>
      </c>
      <c r="B3417" t="s">
        <v>34</v>
      </c>
      <c r="C3417" t="s">
        <v>34</v>
      </c>
      <c r="D3417" t="s">
        <v>34</v>
      </c>
      <c r="E3417">
        <v>162</v>
      </c>
      <c r="F3417">
        <v>6</v>
      </c>
      <c r="G3417" t="s">
        <v>34</v>
      </c>
      <c r="H3417" t="s">
        <v>34</v>
      </c>
      <c r="I3417" t="s">
        <v>34</v>
      </c>
      <c r="J3417" t="s">
        <v>34</v>
      </c>
      <c r="K3417" t="s">
        <v>34</v>
      </c>
      <c r="L3417" t="s">
        <v>34</v>
      </c>
      <c r="M3417" t="s">
        <v>34</v>
      </c>
      <c r="N3417" t="s">
        <v>34</v>
      </c>
      <c r="O3417" t="s">
        <v>34</v>
      </c>
      <c r="P3417" t="s">
        <v>34</v>
      </c>
      <c r="Q3417" t="s">
        <v>34</v>
      </c>
      <c r="R3417" t="s">
        <v>34</v>
      </c>
      <c r="S3417" t="s">
        <v>34</v>
      </c>
    </row>
    <row r="3418" spans="1:19" hidden="1" x14ac:dyDescent="0.3">
      <c r="A3418">
        <v>5800</v>
      </c>
      <c r="B3418" t="s">
        <v>34</v>
      </c>
      <c r="C3418" t="s">
        <v>34</v>
      </c>
      <c r="D3418" t="s">
        <v>34</v>
      </c>
      <c r="E3418">
        <v>85</v>
      </c>
      <c r="F3418">
        <v>0</v>
      </c>
      <c r="G3418" t="s">
        <v>34</v>
      </c>
      <c r="H3418" t="s">
        <v>34</v>
      </c>
      <c r="I3418" t="s">
        <v>34</v>
      </c>
      <c r="J3418" t="s">
        <v>34</v>
      </c>
      <c r="K3418" t="s">
        <v>34</v>
      </c>
      <c r="L3418" t="s">
        <v>34</v>
      </c>
      <c r="M3418" t="s">
        <v>34</v>
      </c>
      <c r="N3418" t="s">
        <v>34</v>
      </c>
      <c r="O3418" t="s">
        <v>34</v>
      </c>
      <c r="P3418" t="s">
        <v>34</v>
      </c>
      <c r="Q3418" t="s">
        <v>34</v>
      </c>
      <c r="R3418" t="s">
        <v>34</v>
      </c>
      <c r="S3418" t="s">
        <v>34</v>
      </c>
    </row>
    <row r="3419" spans="1:19" hidden="1" x14ac:dyDescent="0.3">
      <c r="A3419">
        <v>18939</v>
      </c>
      <c r="B3419" t="s">
        <v>34</v>
      </c>
      <c r="C3419" t="s">
        <v>34</v>
      </c>
      <c r="D3419" t="s">
        <v>34</v>
      </c>
      <c r="E3419">
        <v>256</v>
      </c>
      <c r="F3419">
        <v>11</v>
      </c>
      <c r="G3419" t="s">
        <v>34</v>
      </c>
      <c r="H3419" t="s">
        <v>34</v>
      </c>
      <c r="I3419" t="s">
        <v>34</v>
      </c>
      <c r="J3419" t="s">
        <v>34</v>
      </c>
      <c r="K3419" t="s">
        <v>34</v>
      </c>
      <c r="L3419" t="s">
        <v>34</v>
      </c>
      <c r="M3419" t="s">
        <v>34</v>
      </c>
      <c r="N3419" t="s">
        <v>34</v>
      </c>
      <c r="O3419" t="s">
        <v>34</v>
      </c>
      <c r="P3419" t="s">
        <v>34</v>
      </c>
      <c r="Q3419" t="s">
        <v>34</v>
      </c>
      <c r="R3419" t="s">
        <v>34</v>
      </c>
      <c r="S3419" t="s">
        <v>34</v>
      </c>
    </row>
    <row r="3420" spans="1:19" hidden="1" x14ac:dyDescent="0.3">
      <c r="A3420">
        <v>8927</v>
      </c>
      <c r="B3420" t="s">
        <v>34</v>
      </c>
      <c r="C3420" t="s">
        <v>34</v>
      </c>
      <c r="D3420" t="s">
        <v>34</v>
      </c>
      <c r="E3420">
        <v>147</v>
      </c>
      <c r="F3420">
        <v>0</v>
      </c>
      <c r="G3420" t="s">
        <v>34</v>
      </c>
      <c r="H3420" t="s">
        <v>34</v>
      </c>
      <c r="I3420" t="s">
        <v>34</v>
      </c>
      <c r="J3420" t="s">
        <v>34</v>
      </c>
      <c r="K3420" t="s">
        <v>34</v>
      </c>
      <c r="L3420" t="s">
        <v>34</v>
      </c>
      <c r="M3420" t="s">
        <v>34</v>
      </c>
      <c r="N3420" t="s">
        <v>34</v>
      </c>
      <c r="O3420" t="s">
        <v>34</v>
      </c>
      <c r="P3420" t="s">
        <v>34</v>
      </c>
      <c r="Q3420" t="s">
        <v>34</v>
      </c>
      <c r="R3420" t="s">
        <v>34</v>
      </c>
      <c r="S3420" t="s">
        <v>34</v>
      </c>
    </row>
    <row r="3421" spans="1:19" hidden="1" x14ac:dyDescent="0.3">
      <c r="A3421">
        <v>4322</v>
      </c>
      <c r="B3421" t="s">
        <v>34</v>
      </c>
      <c r="C3421" t="s">
        <v>34</v>
      </c>
      <c r="D3421" t="s">
        <v>34</v>
      </c>
      <c r="E3421">
        <v>71</v>
      </c>
      <c r="F3421">
        <v>0</v>
      </c>
      <c r="G3421" t="s">
        <v>34</v>
      </c>
      <c r="H3421" t="s">
        <v>34</v>
      </c>
      <c r="I3421" t="s">
        <v>34</v>
      </c>
      <c r="J3421" t="s">
        <v>34</v>
      </c>
      <c r="K3421" t="s">
        <v>34</v>
      </c>
      <c r="L3421" t="s">
        <v>34</v>
      </c>
      <c r="M3421" t="s">
        <v>34</v>
      </c>
      <c r="N3421" t="s">
        <v>34</v>
      </c>
      <c r="O3421" t="s">
        <v>34</v>
      </c>
      <c r="P3421" t="s">
        <v>34</v>
      </c>
      <c r="Q3421" t="s">
        <v>34</v>
      </c>
      <c r="R3421" t="s">
        <v>34</v>
      </c>
      <c r="S3421" t="s">
        <v>34</v>
      </c>
    </row>
    <row r="3422" spans="1:19" hidden="1" x14ac:dyDescent="0.3">
      <c r="A3422">
        <v>112363</v>
      </c>
      <c r="B3422" t="s">
        <v>34</v>
      </c>
      <c r="C3422" t="s">
        <v>34</v>
      </c>
      <c r="D3422" t="s">
        <v>34</v>
      </c>
      <c r="E3422">
        <v>1296</v>
      </c>
      <c r="F3422">
        <v>215</v>
      </c>
      <c r="G3422" t="s">
        <v>34</v>
      </c>
      <c r="H3422" t="s">
        <v>34</v>
      </c>
      <c r="I3422" t="s">
        <v>34</v>
      </c>
      <c r="J3422" t="s">
        <v>34</v>
      </c>
      <c r="K3422" t="s">
        <v>34</v>
      </c>
      <c r="L3422" t="s">
        <v>34</v>
      </c>
      <c r="M3422" t="s">
        <v>34</v>
      </c>
      <c r="N3422" t="s">
        <v>34</v>
      </c>
      <c r="O3422" t="s">
        <v>34</v>
      </c>
      <c r="P3422" t="s">
        <v>34</v>
      </c>
      <c r="Q3422" t="s">
        <v>34</v>
      </c>
      <c r="R3422" t="s">
        <v>34</v>
      </c>
      <c r="S3422" t="s">
        <v>34</v>
      </c>
    </row>
    <row r="3423" spans="1:19" hidden="1" x14ac:dyDescent="0.3">
      <c r="A3423">
        <v>6895</v>
      </c>
      <c r="B3423" t="s">
        <v>34</v>
      </c>
      <c r="C3423" t="s">
        <v>34</v>
      </c>
      <c r="D3423" t="s">
        <v>34</v>
      </c>
      <c r="E3423">
        <v>146</v>
      </c>
      <c r="F3423">
        <v>5</v>
      </c>
      <c r="G3423" t="s">
        <v>34</v>
      </c>
      <c r="H3423" t="s">
        <v>34</v>
      </c>
      <c r="I3423" t="s">
        <v>34</v>
      </c>
      <c r="J3423" t="s">
        <v>34</v>
      </c>
      <c r="K3423" t="s">
        <v>34</v>
      </c>
      <c r="L3423" t="s">
        <v>34</v>
      </c>
      <c r="M3423" t="s">
        <v>34</v>
      </c>
      <c r="N3423" t="s">
        <v>34</v>
      </c>
      <c r="O3423" t="s">
        <v>34</v>
      </c>
      <c r="P3423" t="s">
        <v>34</v>
      </c>
      <c r="Q3423" t="s">
        <v>34</v>
      </c>
      <c r="R3423" t="s">
        <v>34</v>
      </c>
      <c r="S3423" t="s">
        <v>34</v>
      </c>
    </row>
    <row r="3424" spans="1:19" hidden="1" x14ac:dyDescent="0.3">
      <c r="A3424">
        <v>61834</v>
      </c>
      <c r="B3424" t="s">
        <v>34</v>
      </c>
      <c r="C3424" t="s">
        <v>34</v>
      </c>
      <c r="D3424" t="s">
        <v>34</v>
      </c>
      <c r="E3424">
        <v>478</v>
      </c>
      <c r="F3424">
        <v>80</v>
      </c>
      <c r="G3424" t="s">
        <v>34</v>
      </c>
      <c r="H3424" t="s">
        <v>34</v>
      </c>
      <c r="I3424" t="s">
        <v>34</v>
      </c>
      <c r="J3424" t="s">
        <v>34</v>
      </c>
      <c r="K3424" t="s">
        <v>34</v>
      </c>
      <c r="L3424" t="s">
        <v>34</v>
      </c>
      <c r="M3424" t="s">
        <v>34</v>
      </c>
      <c r="N3424" t="s">
        <v>34</v>
      </c>
      <c r="O3424" t="s">
        <v>34</v>
      </c>
      <c r="P3424" t="s">
        <v>34</v>
      </c>
      <c r="Q3424" t="s">
        <v>34</v>
      </c>
      <c r="R3424" t="s">
        <v>34</v>
      </c>
      <c r="S3424" t="s">
        <v>34</v>
      </c>
    </row>
    <row r="3425" spans="1:19" hidden="1" x14ac:dyDescent="0.3">
      <c r="A3425">
        <v>27540</v>
      </c>
      <c r="B3425" t="s">
        <v>34</v>
      </c>
      <c r="C3425" t="s">
        <v>34</v>
      </c>
      <c r="D3425" t="s">
        <v>34</v>
      </c>
      <c r="E3425">
        <v>353</v>
      </c>
      <c r="F3425">
        <v>21</v>
      </c>
      <c r="G3425" t="s">
        <v>34</v>
      </c>
      <c r="H3425" t="s">
        <v>34</v>
      </c>
      <c r="I3425" t="s">
        <v>34</v>
      </c>
      <c r="J3425" t="s">
        <v>34</v>
      </c>
      <c r="K3425" t="s">
        <v>34</v>
      </c>
      <c r="L3425" t="s">
        <v>34</v>
      </c>
      <c r="M3425" t="s">
        <v>34</v>
      </c>
      <c r="N3425" t="s">
        <v>34</v>
      </c>
      <c r="O3425" t="s">
        <v>34</v>
      </c>
      <c r="P3425" t="s">
        <v>34</v>
      </c>
      <c r="Q3425" t="s">
        <v>34</v>
      </c>
      <c r="R3425" t="s">
        <v>34</v>
      </c>
      <c r="S3425" t="s">
        <v>34</v>
      </c>
    </row>
    <row r="3426" spans="1:19" hidden="1" x14ac:dyDescent="0.3">
      <c r="A3426">
        <v>4144</v>
      </c>
      <c r="B3426" t="s">
        <v>34</v>
      </c>
      <c r="C3426" t="s">
        <v>34</v>
      </c>
      <c r="D3426" t="s">
        <v>34</v>
      </c>
      <c r="E3426">
        <v>51</v>
      </c>
      <c r="F3426">
        <v>0</v>
      </c>
      <c r="G3426" t="s">
        <v>34</v>
      </c>
      <c r="H3426" t="s">
        <v>34</v>
      </c>
      <c r="I3426" t="s">
        <v>34</v>
      </c>
      <c r="J3426" t="s">
        <v>34</v>
      </c>
      <c r="K3426" t="s">
        <v>34</v>
      </c>
      <c r="L3426" t="s">
        <v>34</v>
      </c>
      <c r="M3426" t="s">
        <v>34</v>
      </c>
      <c r="N3426" t="s">
        <v>34</v>
      </c>
      <c r="O3426" t="s">
        <v>34</v>
      </c>
      <c r="P3426" t="s">
        <v>34</v>
      </c>
      <c r="Q3426" t="s">
        <v>34</v>
      </c>
      <c r="R3426" t="s">
        <v>34</v>
      </c>
      <c r="S3426" t="s">
        <v>34</v>
      </c>
    </row>
    <row r="3427" spans="1:19" hidden="1" x14ac:dyDescent="0.3">
      <c r="A3427">
        <v>12114</v>
      </c>
      <c r="B3427" t="s">
        <v>34</v>
      </c>
      <c r="C3427" t="s">
        <v>34</v>
      </c>
      <c r="D3427" t="s">
        <v>34</v>
      </c>
      <c r="E3427">
        <v>131</v>
      </c>
      <c r="F3427">
        <v>17</v>
      </c>
      <c r="G3427" t="s">
        <v>34</v>
      </c>
      <c r="H3427" t="s">
        <v>34</v>
      </c>
      <c r="I3427" t="s">
        <v>34</v>
      </c>
      <c r="J3427" t="s">
        <v>34</v>
      </c>
      <c r="K3427" t="s">
        <v>34</v>
      </c>
      <c r="L3427" t="s">
        <v>34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34</v>
      </c>
      <c r="S3427" t="s">
        <v>34</v>
      </c>
    </row>
    <row r="3428" spans="1:19" hidden="1" x14ac:dyDescent="0.3">
      <c r="A3428">
        <v>36911</v>
      </c>
      <c r="B3428" t="s">
        <v>34</v>
      </c>
      <c r="C3428" t="s">
        <v>34</v>
      </c>
      <c r="D3428" t="s">
        <v>34</v>
      </c>
      <c r="E3428">
        <v>447</v>
      </c>
      <c r="F3428">
        <v>0</v>
      </c>
      <c r="G3428" t="s">
        <v>34</v>
      </c>
      <c r="H3428" t="s">
        <v>34</v>
      </c>
      <c r="I3428" t="s">
        <v>34</v>
      </c>
      <c r="J3428" t="s">
        <v>34</v>
      </c>
      <c r="K3428" t="s">
        <v>34</v>
      </c>
      <c r="L3428" t="s">
        <v>34</v>
      </c>
      <c r="M3428" t="s">
        <v>34</v>
      </c>
      <c r="N3428" t="s">
        <v>34</v>
      </c>
      <c r="O3428" t="s">
        <v>34</v>
      </c>
      <c r="P3428" t="s">
        <v>34</v>
      </c>
      <c r="Q3428" t="s">
        <v>34</v>
      </c>
      <c r="R3428" t="s">
        <v>34</v>
      </c>
      <c r="S3428" t="s">
        <v>34</v>
      </c>
    </row>
    <row r="3429" spans="1:19" hidden="1" x14ac:dyDescent="0.3">
      <c r="A3429">
        <v>3246</v>
      </c>
      <c r="B3429" t="s">
        <v>34</v>
      </c>
      <c r="C3429" t="s">
        <v>34</v>
      </c>
      <c r="D3429" t="s">
        <v>34</v>
      </c>
      <c r="E3429">
        <v>58</v>
      </c>
      <c r="F3429">
        <v>0</v>
      </c>
      <c r="G3429" t="s">
        <v>34</v>
      </c>
      <c r="H3429" t="s">
        <v>34</v>
      </c>
      <c r="I3429" t="s">
        <v>34</v>
      </c>
      <c r="J3429" t="s">
        <v>34</v>
      </c>
      <c r="K3429" t="s">
        <v>34</v>
      </c>
      <c r="L3429" t="s">
        <v>34</v>
      </c>
      <c r="M3429" t="s">
        <v>34</v>
      </c>
      <c r="N3429" t="s">
        <v>34</v>
      </c>
      <c r="O3429" t="s">
        <v>34</v>
      </c>
      <c r="P3429" t="s">
        <v>34</v>
      </c>
      <c r="Q3429" t="s">
        <v>34</v>
      </c>
      <c r="R3429" t="s">
        <v>34</v>
      </c>
      <c r="S3429" t="s">
        <v>34</v>
      </c>
    </row>
    <row r="3430" spans="1:19" hidden="1" x14ac:dyDescent="0.3">
      <c r="A3430">
        <v>6792</v>
      </c>
      <c r="B3430" t="s">
        <v>34</v>
      </c>
      <c r="C3430" t="s">
        <v>34</v>
      </c>
      <c r="D3430" t="s">
        <v>34</v>
      </c>
      <c r="E3430">
        <v>131</v>
      </c>
      <c r="F3430">
        <v>12</v>
      </c>
      <c r="G3430" t="s">
        <v>34</v>
      </c>
      <c r="H3430" t="s">
        <v>34</v>
      </c>
      <c r="I3430" t="s">
        <v>34</v>
      </c>
      <c r="J3430" t="s">
        <v>34</v>
      </c>
      <c r="K3430" t="s">
        <v>34</v>
      </c>
      <c r="L3430" t="s">
        <v>34</v>
      </c>
      <c r="M3430" t="s">
        <v>34</v>
      </c>
      <c r="N3430" t="s">
        <v>34</v>
      </c>
      <c r="O3430" t="s">
        <v>34</v>
      </c>
      <c r="P3430" t="s">
        <v>34</v>
      </c>
      <c r="Q3430" t="s">
        <v>34</v>
      </c>
      <c r="R3430" t="s">
        <v>34</v>
      </c>
      <c r="S3430" t="s">
        <v>34</v>
      </c>
    </row>
    <row r="3431" spans="1:19" hidden="1" x14ac:dyDescent="0.3">
      <c r="A3431">
        <v>10044</v>
      </c>
      <c r="B3431" t="s">
        <v>34</v>
      </c>
      <c r="C3431" t="s">
        <v>34</v>
      </c>
      <c r="D3431" t="s">
        <v>34</v>
      </c>
      <c r="E3431">
        <v>157</v>
      </c>
      <c r="F3431">
        <v>8</v>
      </c>
      <c r="G3431" t="s">
        <v>34</v>
      </c>
      <c r="H3431" t="s">
        <v>34</v>
      </c>
      <c r="I3431" t="s">
        <v>34</v>
      </c>
      <c r="J3431" t="s">
        <v>34</v>
      </c>
      <c r="K3431" t="s">
        <v>34</v>
      </c>
      <c r="L3431" t="s">
        <v>34</v>
      </c>
      <c r="M3431" t="s">
        <v>34</v>
      </c>
      <c r="N3431" t="s">
        <v>34</v>
      </c>
      <c r="O3431" t="s">
        <v>34</v>
      </c>
      <c r="P3431" t="s">
        <v>34</v>
      </c>
      <c r="Q3431" t="s">
        <v>34</v>
      </c>
      <c r="R3431" t="s">
        <v>34</v>
      </c>
      <c r="S3431" t="s">
        <v>34</v>
      </c>
    </row>
    <row r="3432" spans="1:19" hidden="1" x14ac:dyDescent="0.3">
      <c r="A3432">
        <v>86126</v>
      </c>
      <c r="B3432" t="s">
        <v>34</v>
      </c>
      <c r="C3432" t="s">
        <v>34</v>
      </c>
      <c r="D3432" t="s">
        <v>34</v>
      </c>
      <c r="E3432">
        <v>1087</v>
      </c>
      <c r="F3432">
        <v>111</v>
      </c>
      <c r="G3432" t="s">
        <v>34</v>
      </c>
      <c r="H3432" t="s">
        <v>34</v>
      </c>
      <c r="I3432" t="s">
        <v>34</v>
      </c>
      <c r="J3432" t="s">
        <v>34</v>
      </c>
      <c r="K3432" t="s">
        <v>34</v>
      </c>
      <c r="L3432" t="s">
        <v>34</v>
      </c>
      <c r="M3432" t="s">
        <v>34</v>
      </c>
      <c r="N3432" t="s">
        <v>34</v>
      </c>
      <c r="O3432" t="s">
        <v>34</v>
      </c>
      <c r="P3432" t="s">
        <v>34</v>
      </c>
      <c r="Q3432" t="s">
        <v>34</v>
      </c>
      <c r="R3432" t="s">
        <v>34</v>
      </c>
      <c r="S3432" t="s">
        <v>34</v>
      </c>
    </row>
    <row r="3433" spans="1:19" hidden="1" x14ac:dyDescent="0.3">
      <c r="A3433">
        <v>50145</v>
      </c>
      <c r="B3433" t="s">
        <v>34</v>
      </c>
      <c r="C3433" t="s">
        <v>34</v>
      </c>
      <c r="D3433" t="s">
        <v>34</v>
      </c>
      <c r="E3433">
        <v>708</v>
      </c>
      <c r="F3433">
        <v>88</v>
      </c>
      <c r="G3433" t="s">
        <v>34</v>
      </c>
      <c r="H3433" t="s">
        <v>34</v>
      </c>
      <c r="I3433" t="s">
        <v>34</v>
      </c>
      <c r="J3433" t="s">
        <v>34</v>
      </c>
      <c r="K3433" t="s">
        <v>34</v>
      </c>
      <c r="L3433" t="s">
        <v>34</v>
      </c>
      <c r="M3433" t="s">
        <v>34</v>
      </c>
      <c r="N3433" t="s">
        <v>34</v>
      </c>
      <c r="O3433" t="s">
        <v>34</v>
      </c>
      <c r="P3433" t="s">
        <v>34</v>
      </c>
      <c r="Q3433" t="s">
        <v>34</v>
      </c>
      <c r="R3433" t="s">
        <v>34</v>
      </c>
      <c r="S3433" t="s">
        <v>34</v>
      </c>
    </row>
    <row r="3434" spans="1:19" hidden="1" x14ac:dyDescent="0.3">
      <c r="A3434">
        <v>6366</v>
      </c>
      <c r="B3434" t="s">
        <v>34</v>
      </c>
      <c r="C3434" t="s">
        <v>34</v>
      </c>
      <c r="D3434" t="s">
        <v>34</v>
      </c>
      <c r="E3434">
        <v>44</v>
      </c>
      <c r="F3434">
        <v>0</v>
      </c>
      <c r="G3434" t="s">
        <v>34</v>
      </c>
      <c r="H3434" t="s">
        <v>34</v>
      </c>
      <c r="I3434" t="s">
        <v>34</v>
      </c>
      <c r="J3434" t="s">
        <v>34</v>
      </c>
      <c r="K3434" t="s">
        <v>34</v>
      </c>
      <c r="L3434" t="s">
        <v>34</v>
      </c>
      <c r="M3434" t="s">
        <v>34</v>
      </c>
      <c r="N3434" t="s">
        <v>34</v>
      </c>
      <c r="O3434" t="s">
        <v>34</v>
      </c>
      <c r="P3434" t="s">
        <v>34</v>
      </c>
      <c r="Q3434" t="s">
        <v>34</v>
      </c>
      <c r="R3434" t="s">
        <v>34</v>
      </c>
      <c r="S3434" t="s">
        <v>34</v>
      </c>
    </row>
    <row r="3435" spans="1:19" hidden="1" x14ac:dyDescent="0.3">
      <c r="A3435">
        <v>6200</v>
      </c>
      <c r="B3435" t="s">
        <v>34</v>
      </c>
      <c r="C3435" t="s">
        <v>34</v>
      </c>
      <c r="D3435" t="s">
        <v>34</v>
      </c>
      <c r="E3435">
        <v>89</v>
      </c>
      <c r="F3435">
        <v>0</v>
      </c>
      <c r="G3435" t="s">
        <v>34</v>
      </c>
      <c r="H3435" t="s">
        <v>34</v>
      </c>
      <c r="I3435" t="s">
        <v>34</v>
      </c>
      <c r="J3435" t="s">
        <v>34</v>
      </c>
      <c r="K3435" t="s">
        <v>34</v>
      </c>
      <c r="L3435" t="s">
        <v>34</v>
      </c>
      <c r="M3435" t="s">
        <v>34</v>
      </c>
      <c r="N3435" t="s">
        <v>34</v>
      </c>
      <c r="O3435" t="s">
        <v>34</v>
      </c>
      <c r="P3435" t="s">
        <v>34</v>
      </c>
      <c r="Q3435" t="s">
        <v>34</v>
      </c>
      <c r="R3435" t="s">
        <v>34</v>
      </c>
      <c r="S3435" t="s">
        <v>34</v>
      </c>
    </row>
    <row r="3436" spans="1:19" hidden="1" x14ac:dyDescent="0.3">
      <c r="A3436">
        <v>32530</v>
      </c>
      <c r="B3436" t="s">
        <v>34</v>
      </c>
      <c r="C3436" t="s">
        <v>34</v>
      </c>
      <c r="D3436" t="s">
        <v>34</v>
      </c>
      <c r="E3436">
        <v>551</v>
      </c>
      <c r="F3436">
        <v>26</v>
      </c>
      <c r="G3436" t="s">
        <v>34</v>
      </c>
      <c r="H3436" t="s">
        <v>34</v>
      </c>
      <c r="I3436" t="s">
        <v>34</v>
      </c>
      <c r="J3436" t="s">
        <v>34</v>
      </c>
      <c r="K3436" t="s">
        <v>34</v>
      </c>
      <c r="L3436" t="s">
        <v>34</v>
      </c>
      <c r="M3436" t="s">
        <v>34</v>
      </c>
      <c r="N3436" t="s">
        <v>34</v>
      </c>
      <c r="O3436" t="s">
        <v>34</v>
      </c>
      <c r="P3436" t="s">
        <v>34</v>
      </c>
      <c r="Q3436" t="s">
        <v>34</v>
      </c>
      <c r="R3436" t="s">
        <v>34</v>
      </c>
      <c r="S3436" t="s">
        <v>34</v>
      </c>
    </row>
    <row r="3437" spans="1:19" hidden="1" x14ac:dyDescent="0.3">
      <c r="A3437">
        <v>2097</v>
      </c>
      <c r="B3437" t="s">
        <v>34</v>
      </c>
      <c r="C3437" t="s">
        <v>34</v>
      </c>
      <c r="D3437" t="s">
        <v>34</v>
      </c>
      <c r="E3437">
        <v>52</v>
      </c>
      <c r="F3437">
        <v>0</v>
      </c>
      <c r="G3437" t="s">
        <v>34</v>
      </c>
      <c r="H3437" t="s">
        <v>34</v>
      </c>
      <c r="I3437" t="s">
        <v>34</v>
      </c>
      <c r="J3437" t="s">
        <v>34</v>
      </c>
      <c r="K3437" t="s">
        <v>34</v>
      </c>
      <c r="L3437" t="s">
        <v>34</v>
      </c>
      <c r="M3437" t="s">
        <v>34</v>
      </c>
      <c r="N3437" t="s">
        <v>34</v>
      </c>
      <c r="O3437" t="s">
        <v>34</v>
      </c>
      <c r="P3437" t="s">
        <v>34</v>
      </c>
      <c r="Q3437" t="s">
        <v>34</v>
      </c>
      <c r="R3437" t="s">
        <v>34</v>
      </c>
      <c r="S3437" t="s">
        <v>34</v>
      </c>
    </row>
    <row r="3438" spans="1:19" hidden="1" x14ac:dyDescent="0.3">
      <c r="A3438">
        <v>6550</v>
      </c>
      <c r="B3438" t="s">
        <v>34</v>
      </c>
      <c r="C3438" t="s">
        <v>34</v>
      </c>
      <c r="D3438" t="s">
        <v>34</v>
      </c>
      <c r="E3438">
        <v>92</v>
      </c>
      <c r="F3438">
        <v>2</v>
      </c>
      <c r="G3438" t="s">
        <v>34</v>
      </c>
      <c r="H3438" t="s">
        <v>34</v>
      </c>
      <c r="I3438" t="s">
        <v>34</v>
      </c>
      <c r="J3438" t="s">
        <v>34</v>
      </c>
      <c r="K3438" t="s">
        <v>34</v>
      </c>
      <c r="L3438" t="s">
        <v>34</v>
      </c>
      <c r="M3438" t="s">
        <v>34</v>
      </c>
      <c r="N3438" t="s">
        <v>34</v>
      </c>
      <c r="O3438" t="s">
        <v>34</v>
      </c>
      <c r="P3438" t="s">
        <v>34</v>
      </c>
      <c r="Q3438" t="s">
        <v>34</v>
      </c>
      <c r="R3438" t="s">
        <v>34</v>
      </c>
      <c r="S3438" t="s">
        <v>34</v>
      </c>
    </row>
    <row r="3439" spans="1:19" hidden="1" x14ac:dyDescent="0.3">
      <c r="A3439">
        <v>6306</v>
      </c>
      <c r="B3439" t="s">
        <v>34</v>
      </c>
      <c r="C3439" t="s">
        <v>34</v>
      </c>
      <c r="D3439" t="s">
        <v>34</v>
      </c>
      <c r="E3439">
        <v>108</v>
      </c>
      <c r="F3439">
        <v>0</v>
      </c>
      <c r="G3439" t="s">
        <v>34</v>
      </c>
      <c r="H3439" t="s">
        <v>34</v>
      </c>
      <c r="I3439" t="s">
        <v>34</v>
      </c>
      <c r="J3439" t="s">
        <v>34</v>
      </c>
      <c r="K3439" t="s">
        <v>34</v>
      </c>
      <c r="L3439" t="s">
        <v>34</v>
      </c>
      <c r="M3439" t="s">
        <v>34</v>
      </c>
      <c r="N3439" t="s">
        <v>34</v>
      </c>
      <c r="O3439" t="s">
        <v>34</v>
      </c>
      <c r="P3439" t="s">
        <v>34</v>
      </c>
      <c r="Q3439" t="s">
        <v>34</v>
      </c>
      <c r="R3439" t="s">
        <v>34</v>
      </c>
      <c r="S3439" t="s">
        <v>34</v>
      </c>
    </row>
    <row r="3440" spans="1:19" hidden="1" x14ac:dyDescent="0.3">
      <c r="A3440">
        <v>11133</v>
      </c>
      <c r="B3440" t="s">
        <v>34</v>
      </c>
      <c r="C3440" t="s">
        <v>34</v>
      </c>
      <c r="D3440" t="s">
        <v>34</v>
      </c>
      <c r="E3440">
        <v>107</v>
      </c>
      <c r="F3440">
        <v>8</v>
      </c>
      <c r="G3440" t="s">
        <v>34</v>
      </c>
      <c r="H3440" t="s">
        <v>34</v>
      </c>
      <c r="I3440" t="s">
        <v>34</v>
      </c>
      <c r="J3440" t="s">
        <v>34</v>
      </c>
      <c r="K3440" t="s">
        <v>34</v>
      </c>
      <c r="L3440" t="s">
        <v>34</v>
      </c>
      <c r="M3440" t="s">
        <v>34</v>
      </c>
      <c r="N3440" t="s">
        <v>34</v>
      </c>
      <c r="O3440" t="s">
        <v>34</v>
      </c>
      <c r="P3440" t="s">
        <v>34</v>
      </c>
      <c r="Q3440" t="s">
        <v>34</v>
      </c>
      <c r="R3440" t="s">
        <v>34</v>
      </c>
      <c r="S3440" t="s">
        <v>34</v>
      </c>
    </row>
    <row r="3441" spans="1:19" hidden="1" x14ac:dyDescent="0.3">
      <c r="A3441">
        <v>13713</v>
      </c>
      <c r="B3441" t="s">
        <v>34</v>
      </c>
      <c r="C3441" t="s">
        <v>34</v>
      </c>
      <c r="D3441" t="s">
        <v>34</v>
      </c>
      <c r="E3441">
        <v>141</v>
      </c>
      <c r="F3441">
        <v>8</v>
      </c>
      <c r="G3441" t="s">
        <v>34</v>
      </c>
      <c r="H3441" t="s">
        <v>34</v>
      </c>
      <c r="I3441" t="s">
        <v>34</v>
      </c>
      <c r="J3441" t="s">
        <v>34</v>
      </c>
      <c r="K3441" t="s">
        <v>34</v>
      </c>
      <c r="L3441" t="s">
        <v>34</v>
      </c>
      <c r="M3441" t="s">
        <v>34</v>
      </c>
      <c r="N3441" t="s">
        <v>34</v>
      </c>
      <c r="O3441" t="s">
        <v>34</v>
      </c>
      <c r="P3441" t="s">
        <v>34</v>
      </c>
      <c r="Q3441" t="s">
        <v>34</v>
      </c>
      <c r="R3441" t="s">
        <v>34</v>
      </c>
      <c r="S3441" t="s">
        <v>34</v>
      </c>
    </row>
    <row r="3442" spans="1:19" hidden="1" x14ac:dyDescent="0.3">
      <c r="A3442">
        <v>1894</v>
      </c>
      <c r="B3442" t="s">
        <v>34</v>
      </c>
      <c r="C3442" t="s">
        <v>34</v>
      </c>
      <c r="D3442" t="s">
        <v>34</v>
      </c>
      <c r="E3442">
        <v>23</v>
      </c>
      <c r="F3442">
        <v>0</v>
      </c>
      <c r="G3442" t="s">
        <v>34</v>
      </c>
      <c r="H3442" t="s">
        <v>34</v>
      </c>
      <c r="I3442" t="s">
        <v>34</v>
      </c>
      <c r="J3442" t="s">
        <v>34</v>
      </c>
      <c r="K3442" t="s">
        <v>34</v>
      </c>
      <c r="L3442" t="s">
        <v>34</v>
      </c>
      <c r="M3442" t="s">
        <v>34</v>
      </c>
      <c r="N3442" t="s">
        <v>34</v>
      </c>
      <c r="O3442" t="s">
        <v>34</v>
      </c>
      <c r="P3442" t="s">
        <v>34</v>
      </c>
      <c r="Q3442" t="s">
        <v>34</v>
      </c>
      <c r="R3442" t="s">
        <v>34</v>
      </c>
      <c r="S3442" t="s">
        <v>34</v>
      </c>
    </row>
    <row r="3443" spans="1:19" hidden="1" x14ac:dyDescent="0.3">
      <c r="A3443">
        <v>5726</v>
      </c>
      <c r="B3443" t="s">
        <v>34</v>
      </c>
      <c r="C3443" t="s">
        <v>34</v>
      </c>
      <c r="D3443" t="s">
        <v>34</v>
      </c>
      <c r="E3443">
        <v>75</v>
      </c>
      <c r="F3443">
        <v>0</v>
      </c>
      <c r="G3443" t="s">
        <v>34</v>
      </c>
      <c r="H3443" t="s">
        <v>34</v>
      </c>
      <c r="I3443" t="s">
        <v>34</v>
      </c>
      <c r="J3443" t="s">
        <v>34</v>
      </c>
      <c r="K3443" t="s">
        <v>34</v>
      </c>
      <c r="L3443" t="s">
        <v>34</v>
      </c>
      <c r="M3443" t="s">
        <v>34</v>
      </c>
      <c r="N3443" t="s">
        <v>34</v>
      </c>
      <c r="O3443" t="s">
        <v>34</v>
      </c>
      <c r="P3443" t="s">
        <v>34</v>
      </c>
      <c r="Q3443" t="s">
        <v>34</v>
      </c>
      <c r="R3443" t="s">
        <v>34</v>
      </c>
      <c r="S3443" t="s">
        <v>34</v>
      </c>
    </row>
    <row r="3444" spans="1:19" hidden="1" x14ac:dyDescent="0.3">
      <c r="A3444">
        <v>10440</v>
      </c>
      <c r="B3444" t="s">
        <v>34</v>
      </c>
      <c r="C3444" t="s">
        <v>34</v>
      </c>
      <c r="D3444" t="s">
        <v>34</v>
      </c>
      <c r="E3444">
        <v>180</v>
      </c>
      <c r="F3444">
        <v>0</v>
      </c>
      <c r="G3444" t="s">
        <v>34</v>
      </c>
      <c r="H3444" t="s">
        <v>34</v>
      </c>
      <c r="I3444" t="s">
        <v>34</v>
      </c>
      <c r="J3444" t="s">
        <v>34</v>
      </c>
      <c r="K3444" t="s">
        <v>34</v>
      </c>
      <c r="L3444" t="s">
        <v>34</v>
      </c>
      <c r="M3444" t="s">
        <v>34</v>
      </c>
      <c r="N3444" t="s">
        <v>34</v>
      </c>
      <c r="O3444" t="s">
        <v>34</v>
      </c>
      <c r="P3444" t="s">
        <v>34</v>
      </c>
      <c r="Q3444" t="s">
        <v>34</v>
      </c>
      <c r="R3444" t="s">
        <v>34</v>
      </c>
      <c r="S3444" t="s">
        <v>34</v>
      </c>
    </row>
    <row r="3445" spans="1:19" hidden="1" x14ac:dyDescent="0.3">
      <c r="A3445">
        <v>22036</v>
      </c>
      <c r="B3445" t="s">
        <v>34</v>
      </c>
      <c r="C3445" t="s">
        <v>34</v>
      </c>
      <c r="D3445" t="s">
        <v>34</v>
      </c>
      <c r="E3445">
        <v>389</v>
      </c>
      <c r="F3445">
        <v>16</v>
      </c>
      <c r="G3445" t="s">
        <v>34</v>
      </c>
      <c r="H3445" t="s">
        <v>34</v>
      </c>
      <c r="I3445" t="s">
        <v>34</v>
      </c>
      <c r="J3445" t="s">
        <v>34</v>
      </c>
      <c r="K3445" t="s">
        <v>34</v>
      </c>
      <c r="L3445" t="s">
        <v>34</v>
      </c>
      <c r="M3445" t="s">
        <v>34</v>
      </c>
      <c r="N3445" t="s">
        <v>34</v>
      </c>
      <c r="O3445" t="s">
        <v>34</v>
      </c>
      <c r="P3445" t="s">
        <v>34</v>
      </c>
      <c r="Q3445" t="s">
        <v>34</v>
      </c>
      <c r="R3445" t="s">
        <v>34</v>
      </c>
      <c r="S3445" t="s">
        <v>34</v>
      </c>
    </row>
    <row r="3446" spans="1:19" hidden="1" x14ac:dyDescent="0.3">
      <c r="A3446">
        <v>12856</v>
      </c>
      <c r="B3446" t="s">
        <v>34</v>
      </c>
      <c r="C3446" t="s">
        <v>34</v>
      </c>
      <c r="D3446" t="s">
        <v>34</v>
      </c>
      <c r="E3446">
        <v>180</v>
      </c>
      <c r="F3446">
        <v>0</v>
      </c>
      <c r="G3446" t="s">
        <v>34</v>
      </c>
      <c r="H3446" t="s">
        <v>34</v>
      </c>
      <c r="I3446" t="s">
        <v>34</v>
      </c>
      <c r="J3446" t="s">
        <v>34</v>
      </c>
      <c r="K3446" t="s">
        <v>34</v>
      </c>
      <c r="L3446" t="s">
        <v>34</v>
      </c>
      <c r="M3446" t="s">
        <v>34</v>
      </c>
      <c r="N3446" t="s">
        <v>34</v>
      </c>
      <c r="O3446" t="s">
        <v>34</v>
      </c>
      <c r="P3446" t="s">
        <v>34</v>
      </c>
      <c r="Q3446" t="s">
        <v>34</v>
      </c>
      <c r="R3446" t="s">
        <v>34</v>
      </c>
      <c r="S3446" t="s">
        <v>34</v>
      </c>
    </row>
    <row r="3447" spans="1:19" hidden="1" x14ac:dyDescent="0.3">
      <c r="A3447">
        <v>12397</v>
      </c>
      <c r="B3447" t="s">
        <v>34</v>
      </c>
      <c r="C3447" t="s">
        <v>34</v>
      </c>
      <c r="D3447" t="s">
        <v>34</v>
      </c>
      <c r="E3447">
        <v>255</v>
      </c>
      <c r="F3447">
        <v>15</v>
      </c>
      <c r="G3447" t="s">
        <v>34</v>
      </c>
      <c r="H3447" t="s">
        <v>34</v>
      </c>
      <c r="I3447" t="s">
        <v>34</v>
      </c>
      <c r="J3447" t="s">
        <v>34</v>
      </c>
      <c r="K3447" t="s">
        <v>34</v>
      </c>
      <c r="L3447" t="s">
        <v>34</v>
      </c>
      <c r="M3447" t="s">
        <v>34</v>
      </c>
      <c r="N3447" t="s">
        <v>34</v>
      </c>
      <c r="O3447" t="s">
        <v>34</v>
      </c>
      <c r="P3447" t="s">
        <v>34</v>
      </c>
      <c r="Q3447" t="s">
        <v>34</v>
      </c>
      <c r="R3447" t="s">
        <v>34</v>
      </c>
      <c r="S3447" t="s">
        <v>34</v>
      </c>
    </row>
    <row r="3448" spans="1:19" hidden="1" x14ac:dyDescent="0.3">
      <c r="A3448">
        <v>71528</v>
      </c>
      <c r="B3448" t="s">
        <v>34</v>
      </c>
      <c r="C3448" t="s">
        <v>34</v>
      </c>
      <c r="D3448" t="s">
        <v>34</v>
      </c>
      <c r="E3448">
        <v>820</v>
      </c>
      <c r="F3448">
        <v>149</v>
      </c>
      <c r="G3448" t="s">
        <v>34</v>
      </c>
      <c r="H3448" t="s">
        <v>34</v>
      </c>
      <c r="I3448" t="s">
        <v>34</v>
      </c>
      <c r="J3448" t="s">
        <v>34</v>
      </c>
      <c r="K3448" t="s">
        <v>34</v>
      </c>
      <c r="L3448" t="s">
        <v>34</v>
      </c>
      <c r="M3448" t="s">
        <v>34</v>
      </c>
      <c r="N3448" t="s">
        <v>34</v>
      </c>
      <c r="O3448" t="s">
        <v>34</v>
      </c>
      <c r="P3448" t="s">
        <v>34</v>
      </c>
      <c r="Q3448" t="s">
        <v>34</v>
      </c>
      <c r="R3448" t="s">
        <v>34</v>
      </c>
      <c r="S3448" t="s">
        <v>34</v>
      </c>
    </row>
    <row r="3449" spans="1:19" hidden="1" x14ac:dyDescent="0.3">
      <c r="A3449">
        <v>34430</v>
      </c>
      <c r="B3449" t="s">
        <v>34</v>
      </c>
      <c r="C3449" t="s">
        <v>34</v>
      </c>
      <c r="D3449" t="s">
        <v>34</v>
      </c>
      <c r="E3449">
        <v>582</v>
      </c>
      <c r="F3449">
        <v>64</v>
      </c>
      <c r="G3449" t="s">
        <v>34</v>
      </c>
      <c r="H3449" t="s">
        <v>34</v>
      </c>
      <c r="I3449" t="s">
        <v>34</v>
      </c>
      <c r="J3449" t="s">
        <v>34</v>
      </c>
      <c r="K3449" t="s">
        <v>34</v>
      </c>
      <c r="L3449" t="s">
        <v>34</v>
      </c>
      <c r="M3449" t="s">
        <v>34</v>
      </c>
      <c r="N3449" t="s">
        <v>34</v>
      </c>
      <c r="O3449" t="s">
        <v>34</v>
      </c>
      <c r="P3449" t="s">
        <v>34</v>
      </c>
      <c r="Q3449" t="s">
        <v>34</v>
      </c>
      <c r="R3449" t="s">
        <v>34</v>
      </c>
      <c r="S3449" t="s">
        <v>34</v>
      </c>
    </row>
    <row r="3450" spans="1:19" hidden="1" x14ac:dyDescent="0.3">
      <c r="A3450">
        <v>975</v>
      </c>
      <c r="B3450" t="s">
        <v>34</v>
      </c>
      <c r="C3450" t="s">
        <v>34</v>
      </c>
      <c r="D3450" t="s">
        <v>34</v>
      </c>
      <c r="E3450">
        <v>11</v>
      </c>
      <c r="F3450">
        <v>0</v>
      </c>
      <c r="G3450" t="s">
        <v>34</v>
      </c>
      <c r="H3450" t="s">
        <v>34</v>
      </c>
      <c r="I3450" t="s">
        <v>34</v>
      </c>
      <c r="J3450" t="s">
        <v>34</v>
      </c>
      <c r="K3450" t="s">
        <v>34</v>
      </c>
      <c r="L3450" t="s">
        <v>34</v>
      </c>
      <c r="M3450" t="s">
        <v>34</v>
      </c>
      <c r="N3450" t="s">
        <v>34</v>
      </c>
      <c r="O3450" t="s">
        <v>34</v>
      </c>
      <c r="P3450" t="s">
        <v>34</v>
      </c>
      <c r="Q3450" t="s">
        <v>34</v>
      </c>
      <c r="R3450" t="s">
        <v>34</v>
      </c>
      <c r="S3450" t="s">
        <v>34</v>
      </c>
    </row>
    <row r="3451" spans="1:19" hidden="1" x14ac:dyDescent="0.3">
      <c r="A3451">
        <v>30631</v>
      </c>
      <c r="B3451" t="s">
        <v>34</v>
      </c>
      <c r="C3451" t="s">
        <v>34</v>
      </c>
      <c r="D3451" t="s">
        <v>34</v>
      </c>
      <c r="E3451">
        <v>401</v>
      </c>
      <c r="F3451">
        <v>26</v>
      </c>
      <c r="G3451" t="s">
        <v>34</v>
      </c>
      <c r="H3451" t="s">
        <v>34</v>
      </c>
      <c r="I3451" t="s">
        <v>34</v>
      </c>
      <c r="J3451" t="s">
        <v>34</v>
      </c>
      <c r="K3451" t="s">
        <v>34</v>
      </c>
      <c r="L3451" t="s">
        <v>34</v>
      </c>
      <c r="M3451" t="s">
        <v>34</v>
      </c>
      <c r="N3451" t="s">
        <v>34</v>
      </c>
      <c r="O3451" t="s">
        <v>34</v>
      </c>
      <c r="P3451" t="s">
        <v>34</v>
      </c>
      <c r="Q3451" t="s">
        <v>34</v>
      </c>
      <c r="R3451" t="s">
        <v>34</v>
      </c>
      <c r="S3451" t="s">
        <v>34</v>
      </c>
    </row>
    <row r="3452" spans="1:19" hidden="1" x14ac:dyDescent="0.3">
      <c r="A3452">
        <v>6858</v>
      </c>
      <c r="B3452" t="s">
        <v>34</v>
      </c>
      <c r="C3452" t="s">
        <v>34</v>
      </c>
      <c r="D3452" t="s">
        <v>34</v>
      </c>
      <c r="E3452">
        <v>125</v>
      </c>
      <c r="F3452">
        <v>0</v>
      </c>
      <c r="G3452" t="s">
        <v>34</v>
      </c>
      <c r="H3452" t="s">
        <v>34</v>
      </c>
      <c r="I3452" t="s">
        <v>34</v>
      </c>
      <c r="J3452" t="s">
        <v>34</v>
      </c>
      <c r="K3452" t="s">
        <v>34</v>
      </c>
      <c r="L3452" t="s">
        <v>34</v>
      </c>
      <c r="M3452" t="s">
        <v>34</v>
      </c>
      <c r="N3452" t="s">
        <v>34</v>
      </c>
      <c r="O3452" t="s">
        <v>34</v>
      </c>
      <c r="P3452" t="s">
        <v>34</v>
      </c>
      <c r="Q3452" t="s">
        <v>34</v>
      </c>
      <c r="R3452" t="s">
        <v>34</v>
      </c>
      <c r="S3452" t="s">
        <v>34</v>
      </c>
    </row>
    <row r="3453" spans="1:19" hidden="1" x14ac:dyDescent="0.3">
      <c r="A3453">
        <v>967</v>
      </c>
      <c r="B3453" t="s">
        <v>34</v>
      </c>
      <c r="C3453" t="s">
        <v>34</v>
      </c>
      <c r="D3453" t="s">
        <v>34</v>
      </c>
      <c r="E3453">
        <v>0</v>
      </c>
      <c r="F3453" t="s">
        <v>34</v>
      </c>
      <c r="G3453" t="s">
        <v>34</v>
      </c>
      <c r="H3453" t="s">
        <v>34</v>
      </c>
      <c r="I3453" t="s">
        <v>34</v>
      </c>
      <c r="J3453" t="s">
        <v>34</v>
      </c>
      <c r="K3453" t="s">
        <v>34</v>
      </c>
      <c r="L3453" t="s">
        <v>34</v>
      </c>
      <c r="M3453" t="s">
        <v>34</v>
      </c>
      <c r="N3453" t="s">
        <v>34</v>
      </c>
      <c r="O3453" t="s">
        <v>34</v>
      </c>
      <c r="P3453" t="s">
        <v>34</v>
      </c>
      <c r="Q3453" t="s">
        <v>34</v>
      </c>
      <c r="R3453" t="s">
        <v>34</v>
      </c>
      <c r="S3453" t="s">
        <v>34</v>
      </c>
    </row>
    <row r="3454" spans="1:19" hidden="1" x14ac:dyDescent="0.3">
      <c r="A3454">
        <v>15131</v>
      </c>
      <c r="B3454" t="s">
        <v>34</v>
      </c>
      <c r="C3454" t="s">
        <v>34</v>
      </c>
      <c r="D3454" t="s">
        <v>34</v>
      </c>
      <c r="E3454">
        <v>214</v>
      </c>
      <c r="F3454">
        <v>6</v>
      </c>
      <c r="G3454" t="s">
        <v>34</v>
      </c>
      <c r="H3454" t="s">
        <v>34</v>
      </c>
      <c r="I3454" t="s">
        <v>34</v>
      </c>
      <c r="J3454" t="s">
        <v>34</v>
      </c>
      <c r="K3454" t="s">
        <v>34</v>
      </c>
      <c r="L3454" t="s">
        <v>34</v>
      </c>
      <c r="M3454" t="s">
        <v>34</v>
      </c>
      <c r="N3454" t="s">
        <v>34</v>
      </c>
      <c r="O3454" t="s">
        <v>34</v>
      </c>
      <c r="P3454" t="s">
        <v>34</v>
      </c>
      <c r="Q3454" t="s">
        <v>34</v>
      </c>
      <c r="R3454" t="s">
        <v>34</v>
      </c>
      <c r="S3454" t="s">
        <v>34</v>
      </c>
    </row>
    <row r="3455" spans="1:19" hidden="1" x14ac:dyDescent="0.3">
      <c r="A3455">
        <v>9865</v>
      </c>
      <c r="B3455" t="s">
        <v>34</v>
      </c>
      <c r="C3455" t="s">
        <v>34</v>
      </c>
      <c r="D3455" t="s">
        <v>34</v>
      </c>
      <c r="E3455">
        <v>185</v>
      </c>
      <c r="F3455">
        <v>7</v>
      </c>
      <c r="G3455" t="s">
        <v>34</v>
      </c>
      <c r="H3455" t="s">
        <v>34</v>
      </c>
      <c r="I3455" t="s">
        <v>34</v>
      </c>
      <c r="J3455" t="s">
        <v>34</v>
      </c>
      <c r="K3455" t="s">
        <v>34</v>
      </c>
      <c r="L3455" t="s">
        <v>34</v>
      </c>
      <c r="M3455" t="s">
        <v>34</v>
      </c>
      <c r="N3455" t="s">
        <v>34</v>
      </c>
      <c r="O3455" t="s">
        <v>34</v>
      </c>
      <c r="P3455" t="s">
        <v>34</v>
      </c>
      <c r="Q3455" t="s">
        <v>34</v>
      </c>
      <c r="R3455" t="s">
        <v>34</v>
      </c>
      <c r="S3455" t="s">
        <v>34</v>
      </c>
    </row>
    <row r="3456" spans="1:19" hidden="1" x14ac:dyDescent="0.3">
      <c r="A3456">
        <v>12820</v>
      </c>
      <c r="B3456" t="s">
        <v>34</v>
      </c>
      <c r="C3456" t="s">
        <v>34</v>
      </c>
      <c r="D3456" t="s">
        <v>34</v>
      </c>
      <c r="E3456">
        <v>240</v>
      </c>
      <c r="F3456">
        <v>13</v>
      </c>
      <c r="G3456" t="s">
        <v>34</v>
      </c>
      <c r="H3456" t="s">
        <v>34</v>
      </c>
      <c r="I3456" t="s">
        <v>34</v>
      </c>
      <c r="J3456" t="s">
        <v>34</v>
      </c>
      <c r="K3456" t="s">
        <v>34</v>
      </c>
      <c r="L3456" t="s">
        <v>34</v>
      </c>
      <c r="M3456" t="s">
        <v>34</v>
      </c>
      <c r="N3456" t="s">
        <v>34</v>
      </c>
      <c r="O3456" t="s">
        <v>34</v>
      </c>
      <c r="P3456" t="s">
        <v>34</v>
      </c>
      <c r="Q3456" t="s">
        <v>34</v>
      </c>
      <c r="R3456" t="s">
        <v>34</v>
      </c>
      <c r="S3456" t="s">
        <v>34</v>
      </c>
    </row>
    <row r="3457" spans="1:19" hidden="1" x14ac:dyDescent="0.3">
      <c r="A3457">
        <v>11025</v>
      </c>
      <c r="B3457" t="s">
        <v>34</v>
      </c>
      <c r="C3457" t="s">
        <v>34</v>
      </c>
      <c r="D3457" t="s">
        <v>34</v>
      </c>
      <c r="E3457">
        <v>169</v>
      </c>
      <c r="F3457">
        <v>16</v>
      </c>
      <c r="G3457" t="s">
        <v>34</v>
      </c>
      <c r="H3457" t="s">
        <v>34</v>
      </c>
      <c r="I3457" t="s">
        <v>34</v>
      </c>
      <c r="J3457" t="s">
        <v>34</v>
      </c>
      <c r="K3457" t="s">
        <v>34</v>
      </c>
      <c r="L3457" t="s">
        <v>34</v>
      </c>
      <c r="M3457" t="s">
        <v>34</v>
      </c>
      <c r="N3457" t="s">
        <v>34</v>
      </c>
      <c r="O3457" t="s">
        <v>34</v>
      </c>
      <c r="P3457" t="s">
        <v>34</v>
      </c>
      <c r="Q3457" t="s">
        <v>34</v>
      </c>
      <c r="R3457" t="s">
        <v>34</v>
      </c>
      <c r="S3457" t="s">
        <v>34</v>
      </c>
    </row>
    <row r="3458" spans="1:19" hidden="1" x14ac:dyDescent="0.3">
      <c r="A3458">
        <v>7238</v>
      </c>
      <c r="B3458" t="s">
        <v>34</v>
      </c>
      <c r="C3458" t="s">
        <v>34</v>
      </c>
      <c r="D3458" t="s">
        <v>34</v>
      </c>
      <c r="E3458">
        <v>83</v>
      </c>
      <c r="F3458">
        <v>0</v>
      </c>
      <c r="G3458" t="s">
        <v>34</v>
      </c>
      <c r="H3458" t="s">
        <v>34</v>
      </c>
      <c r="I3458" t="s">
        <v>34</v>
      </c>
      <c r="J3458" t="s">
        <v>34</v>
      </c>
      <c r="K3458" t="s">
        <v>34</v>
      </c>
      <c r="L3458" t="s">
        <v>34</v>
      </c>
      <c r="M3458" t="s">
        <v>34</v>
      </c>
      <c r="N3458" t="s">
        <v>34</v>
      </c>
      <c r="O3458" t="s">
        <v>34</v>
      </c>
      <c r="P3458" t="s">
        <v>34</v>
      </c>
      <c r="Q3458" t="s">
        <v>34</v>
      </c>
      <c r="R3458" t="s">
        <v>34</v>
      </c>
      <c r="S3458" t="s">
        <v>34</v>
      </c>
    </row>
    <row r="3459" spans="1:19" hidden="1" x14ac:dyDescent="0.3">
      <c r="A3459">
        <v>3575</v>
      </c>
      <c r="B3459" t="s">
        <v>34</v>
      </c>
      <c r="C3459" t="s">
        <v>34</v>
      </c>
      <c r="D3459" t="s">
        <v>34</v>
      </c>
      <c r="E3459">
        <v>57</v>
      </c>
      <c r="F3459">
        <v>0</v>
      </c>
      <c r="G3459" t="s">
        <v>34</v>
      </c>
      <c r="H3459" t="s">
        <v>34</v>
      </c>
      <c r="I3459" t="s">
        <v>34</v>
      </c>
      <c r="J3459" t="s">
        <v>34</v>
      </c>
      <c r="K3459" t="s">
        <v>34</v>
      </c>
      <c r="L3459" t="s">
        <v>34</v>
      </c>
      <c r="M3459" t="s">
        <v>34</v>
      </c>
      <c r="N3459" t="s">
        <v>34</v>
      </c>
      <c r="O3459" t="s">
        <v>34</v>
      </c>
      <c r="P3459" t="s">
        <v>34</v>
      </c>
      <c r="Q3459" t="s">
        <v>34</v>
      </c>
      <c r="R3459" t="s">
        <v>34</v>
      </c>
      <c r="S3459" t="s">
        <v>34</v>
      </c>
    </row>
    <row r="3460" spans="1:19" hidden="1" x14ac:dyDescent="0.3">
      <c r="A3460">
        <v>2818</v>
      </c>
      <c r="B3460" t="s">
        <v>34</v>
      </c>
      <c r="C3460" t="s">
        <v>34</v>
      </c>
      <c r="D3460" t="s">
        <v>34</v>
      </c>
      <c r="E3460">
        <v>42</v>
      </c>
      <c r="F3460">
        <v>0</v>
      </c>
      <c r="G3460" t="s">
        <v>34</v>
      </c>
      <c r="H3460" t="s">
        <v>34</v>
      </c>
      <c r="I3460" t="s">
        <v>34</v>
      </c>
      <c r="J3460" t="s">
        <v>34</v>
      </c>
      <c r="K3460" t="s">
        <v>34</v>
      </c>
      <c r="L3460" t="s">
        <v>34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</row>
    <row r="3461" spans="1:19" hidden="1" x14ac:dyDescent="0.3">
      <c r="A3461">
        <v>4378</v>
      </c>
      <c r="B3461" t="s">
        <v>34</v>
      </c>
      <c r="C3461" t="s">
        <v>34</v>
      </c>
      <c r="D3461" t="s">
        <v>34</v>
      </c>
      <c r="E3461">
        <v>60</v>
      </c>
      <c r="F3461">
        <v>5</v>
      </c>
      <c r="G3461" t="s">
        <v>34</v>
      </c>
      <c r="H3461" t="s">
        <v>34</v>
      </c>
      <c r="I3461" t="s">
        <v>34</v>
      </c>
      <c r="J3461" t="s">
        <v>34</v>
      </c>
      <c r="K3461" t="s">
        <v>34</v>
      </c>
      <c r="L3461" t="s">
        <v>34</v>
      </c>
      <c r="M3461" t="s">
        <v>34</v>
      </c>
      <c r="N3461" t="s">
        <v>34</v>
      </c>
      <c r="O3461" t="s">
        <v>34</v>
      </c>
      <c r="P3461" t="s">
        <v>34</v>
      </c>
      <c r="Q3461" t="s">
        <v>34</v>
      </c>
      <c r="R3461" t="s">
        <v>34</v>
      </c>
      <c r="S3461" t="s">
        <v>34</v>
      </c>
    </row>
    <row r="3462" spans="1:19" hidden="1" x14ac:dyDescent="0.3">
      <c r="A3462">
        <v>411</v>
      </c>
      <c r="B3462" t="s">
        <v>34</v>
      </c>
      <c r="C3462" t="s">
        <v>34</v>
      </c>
      <c r="D3462" t="s">
        <v>34</v>
      </c>
      <c r="E3462">
        <v>0</v>
      </c>
      <c r="F3462" t="s">
        <v>34</v>
      </c>
      <c r="G3462" t="s">
        <v>34</v>
      </c>
      <c r="H3462" t="s">
        <v>34</v>
      </c>
      <c r="I3462" t="s">
        <v>34</v>
      </c>
      <c r="J3462" t="s">
        <v>34</v>
      </c>
      <c r="K3462" t="s">
        <v>34</v>
      </c>
      <c r="L3462" t="s">
        <v>34</v>
      </c>
      <c r="M3462" t="s">
        <v>34</v>
      </c>
      <c r="N3462" t="s">
        <v>34</v>
      </c>
      <c r="O3462" t="s">
        <v>34</v>
      </c>
      <c r="P3462" t="s">
        <v>34</v>
      </c>
      <c r="Q3462" t="s">
        <v>34</v>
      </c>
      <c r="R3462" t="s">
        <v>34</v>
      </c>
      <c r="S3462" t="s">
        <v>34</v>
      </c>
    </row>
    <row r="3463" spans="1:19" hidden="1" x14ac:dyDescent="0.3">
      <c r="A3463">
        <v>1</v>
      </c>
      <c r="B3463" t="s">
        <v>34</v>
      </c>
      <c r="C3463" t="s">
        <v>34</v>
      </c>
      <c r="D3463" t="s">
        <v>34</v>
      </c>
      <c r="E3463">
        <v>103</v>
      </c>
      <c r="F3463" t="s">
        <v>34</v>
      </c>
      <c r="G3463" t="s">
        <v>34</v>
      </c>
      <c r="H3463" t="s">
        <v>34</v>
      </c>
      <c r="I3463" t="s">
        <v>34</v>
      </c>
      <c r="J3463" t="s">
        <v>34</v>
      </c>
      <c r="K3463" t="s">
        <v>34</v>
      </c>
      <c r="L3463" t="s">
        <v>34</v>
      </c>
      <c r="M3463" t="s">
        <v>34</v>
      </c>
      <c r="N3463" t="s">
        <v>34</v>
      </c>
      <c r="O3463" t="s">
        <v>34</v>
      </c>
      <c r="P3463" t="s">
        <v>34</v>
      </c>
      <c r="Q3463" t="s">
        <v>34</v>
      </c>
      <c r="R3463" t="s">
        <v>34</v>
      </c>
      <c r="S3463" t="s">
        <v>34</v>
      </c>
    </row>
    <row r="3464" spans="1:19" hidden="1" x14ac:dyDescent="0.3">
      <c r="A3464">
        <v>133353</v>
      </c>
      <c r="B3464" t="s">
        <v>34</v>
      </c>
      <c r="C3464" t="s">
        <v>34</v>
      </c>
      <c r="D3464" t="s">
        <v>34</v>
      </c>
      <c r="E3464">
        <v>22</v>
      </c>
      <c r="F3464" t="s">
        <v>34</v>
      </c>
      <c r="G3464" t="s">
        <v>34</v>
      </c>
      <c r="H3464" t="s">
        <v>34</v>
      </c>
      <c r="I3464" t="s">
        <v>34</v>
      </c>
      <c r="J3464" t="s">
        <v>34</v>
      </c>
      <c r="K3464" t="s">
        <v>34</v>
      </c>
      <c r="L3464" t="s">
        <v>34</v>
      </c>
      <c r="M3464" t="s">
        <v>34</v>
      </c>
      <c r="N3464" t="s">
        <v>34</v>
      </c>
      <c r="O3464" t="s">
        <v>34</v>
      </c>
      <c r="P3464" t="s">
        <v>34</v>
      </c>
      <c r="Q3464" t="s">
        <v>34</v>
      </c>
      <c r="R3464" t="s">
        <v>34</v>
      </c>
      <c r="S3464" t="s">
        <v>34</v>
      </c>
    </row>
    <row r="3465" spans="1:19" hidden="1" x14ac:dyDescent="0.3">
      <c r="A3465">
        <v>11709</v>
      </c>
      <c r="B3465" t="s">
        <v>34</v>
      </c>
      <c r="C3465" t="s">
        <v>34</v>
      </c>
      <c r="D3465" t="s">
        <v>34</v>
      </c>
      <c r="E3465">
        <v>28</v>
      </c>
      <c r="F3465" t="s">
        <v>34</v>
      </c>
      <c r="G3465" t="s">
        <v>34</v>
      </c>
      <c r="H3465" t="s">
        <v>34</v>
      </c>
      <c r="I3465" t="s">
        <v>34</v>
      </c>
      <c r="J3465" t="s">
        <v>34</v>
      </c>
      <c r="K3465" t="s">
        <v>34</v>
      </c>
      <c r="L3465" t="s">
        <v>34</v>
      </c>
      <c r="M3465" t="s">
        <v>34</v>
      </c>
      <c r="N3465" t="s">
        <v>34</v>
      </c>
      <c r="O3465" t="s">
        <v>34</v>
      </c>
      <c r="P3465" t="s">
        <v>34</v>
      </c>
      <c r="Q3465" t="s">
        <v>34</v>
      </c>
      <c r="R3465" t="s">
        <v>34</v>
      </c>
      <c r="S3465" t="s">
        <v>34</v>
      </c>
    </row>
    <row r="3466" spans="1:19" hidden="1" x14ac:dyDescent="0.3">
      <c r="A3466">
        <v>6779</v>
      </c>
      <c r="B3466" t="s">
        <v>34</v>
      </c>
      <c r="C3466" t="s">
        <v>34</v>
      </c>
      <c r="D3466" t="s">
        <v>34</v>
      </c>
      <c r="E3466">
        <v>170</v>
      </c>
      <c r="F3466" t="s">
        <v>34</v>
      </c>
      <c r="G3466" t="s">
        <v>34</v>
      </c>
      <c r="H3466" t="s">
        <v>34</v>
      </c>
      <c r="I3466" t="s">
        <v>34</v>
      </c>
      <c r="J3466" t="s">
        <v>34</v>
      </c>
      <c r="K3466" t="s">
        <v>34</v>
      </c>
      <c r="L3466" t="s">
        <v>34</v>
      </c>
      <c r="M3466" t="s">
        <v>34</v>
      </c>
      <c r="N3466" t="s">
        <v>34</v>
      </c>
      <c r="O3466" t="s">
        <v>34</v>
      </c>
      <c r="P3466" t="s">
        <v>34</v>
      </c>
      <c r="Q3466" t="s">
        <v>34</v>
      </c>
      <c r="R3466" t="s">
        <v>34</v>
      </c>
      <c r="S3466" t="s">
        <v>34</v>
      </c>
    </row>
    <row r="3467" spans="1:19" hidden="1" x14ac:dyDescent="0.3">
      <c r="A3467">
        <v>13607</v>
      </c>
      <c r="B3467" t="s">
        <v>34</v>
      </c>
      <c r="C3467" t="s">
        <v>34</v>
      </c>
      <c r="D3467" t="s">
        <v>34</v>
      </c>
      <c r="E3467">
        <v>209</v>
      </c>
      <c r="F3467" t="s">
        <v>34</v>
      </c>
      <c r="G3467" t="s">
        <v>34</v>
      </c>
      <c r="H3467" t="s">
        <v>34</v>
      </c>
      <c r="I3467" t="s">
        <v>34</v>
      </c>
      <c r="J3467" t="s">
        <v>34</v>
      </c>
      <c r="K3467" t="s">
        <v>34</v>
      </c>
      <c r="L3467" t="s">
        <v>34</v>
      </c>
      <c r="M3467" t="s">
        <v>34</v>
      </c>
      <c r="N3467" t="s">
        <v>34</v>
      </c>
      <c r="O3467" t="s">
        <v>34</v>
      </c>
      <c r="P3467" t="s">
        <v>34</v>
      </c>
      <c r="Q3467" t="s">
        <v>34</v>
      </c>
      <c r="R3467" t="s">
        <v>34</v>
      </c>
      <c r="S3467" t="s">
        <v>34</v>
      </c>
    </row>
    <row r="3468" spans="1:19" hidden="1" x14ac:dyDescent="0.3">
      <c r="A3468">
        <v>110862</v>
      </c>
      <c r="B3468" t="s">
        <v>34</v>
      </c>
      <c r="C3468" t="s">
        <v>34</v>
      </c>
      <c r="D3468" t="s">
        <v>34</v>
      </c>
      <c r="E3468">
        <v>1145</v>
      </c>
      <c r="F3468" t="s">
        <v>34</v>
      </c>
      <c r="G3468" t="s">
        <v>34</v>
      </c>
      <c r="H3468" t="s">
        <v>34</v>
      </c>
      <c r="I3468" t="s">
        <v>34</v>
      </c>
      <c r="J3468" t="s">
        <v>34</v>
      </c>
      <c r="K3468" t="s">
        <v>34</v>
      </c>
      <c r="L3468" t="s">
        <v>34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</row>
    <row r="3469" spans="1:19" hidden="1" x14ac:dyDescent="0.3">
      <c r="A3469">
        <v>1742</v>
      </c>
      <c r="B3469" t="s">
        <v>34</v>
      </c>
      <c r="C3469" t="s">
        <v>34</v>
      </c>
      <c r="D3469" t="s">
        <v>34</v>
      </c>
      <c r="E3469">
        <v>381</v>
      </c>
      <c r="F3469" t="s">
        <v>34</v>
      </c>
      <c r="G3469" t="s">
        <v>34</v>
      </c>
      <c r="H3469" t="s">
        <v>34</v>
      </c>
      <c r="I3469" t="s">
        <v>34</v>
      </c>
      <c r="J3469" t="s">
        <v>34</v>
      </c>
      <c r="K3469" t="s">
        <v>34</v>
      </c>
      <c r="L3469" t="s">
        <v>34</v>
      </c>
      <c r="M3469" t="s">
        <v>34</v>
      </c>
      <c r="N3469" t="s">
        <v>34</v>
      </c>
      <c r="O3469" t="s">
        <v>34</v>
      </c>
      <c r="P3469" t="s">
        <v>34</v>
      </c>
      <c r="Q3469" t="s">
        <v>34</v>
      </c>
      <c r="R3469" t="s">
        <v>34</v>
      </c>
      <c r="S3469" t="s">
        <v>34</v>
      </c>
    </row>
    <row r="3470" spans="1:19" hidden="1" x14ac:dyDescent="0.3">
      <c r="A3470">
        <v>8256</v>
      </c>
      <c r="B3470" t="s">
        <v>34</v>
      </c>
      <c r="C3470" t="s">
        <v>34</v>
      </c>
      <c r="D3470" t="s">
        <v>34</v>
      </c>
      <c r="E3470">
        <v>27</v>
      </c>
      <c r="F3470" t="s">
        <v>34</v>
      </c>
      <c r="G3470" t="s">
        <v>34</v>
      </c>
      <c r="H3470" t="s">
        <v>34</v>
      </c>
      <c r="I3470" t="s">
        <v>34</v>
      </c>
      <c r="J3470" t="s">
        <v>34</v>
      </c>
      <c r="K3470" t="s">
        <v>34</v>
      </c>
      <c r="L3470" t="s">
        <v>34</v>
      </c>
      <c r="M3470" t="s">
        <v>34</v>
      </c>
      <c r="N3470" t="s">
        <v>34</v>
      </c>
      <c r="O3470" t="s">
        <v>34</v>
      </c>
      <c r="P3470" t="s">
        <v>34</v>
      </c>
      <c r="Q3470" t="s">
        <v>34</v>
      </c>
      <c r="R3470" t="s">
        <v>34</v>
      </c>
      <c r="S3470" t="s">
        <v>34</v>
      </c>
    </row>
    <row r="3471" spans="1:19" hidden="1" x14ac:dyDescent="0.3">
      <c r="A3471">
        <v>3258</v>
      </c>
      <c r="B3471" t="s">
        <v>34</v>
      </c>
      <c r="C3471" t="s">
        <v>34</v>
      </c>
      <c r="D3471" t="s">
        <v>34</v>
      </c>
      <c r="E3471">
        <v>0</v>
      </c>
      <c r="F3471" t="s">
        <v>34</v>
      </c>
      <c r="G3471" t="s">
        <v>34</v>
      </c>
      <c r="H3471" t="s">
        <v>34</v>
      </c>
      <c r="I3471" t="s">
        <v>34</v>
      </c>
      <c r="J3471" t="s">
        <v>34</v>
      </c>
      <c r="K3471" t="s">
        <v>34</v>
      </c>
      <c r="L3471" t="s">
        <v>34</v>
      </c>
      <c r="M3471" t="s">
        <v>34</v>
      </c>
      <c r="N3471" t="s">
        <v>34</v>
      </c>
      <c r="O3471" t="s">
        <v>34</v>
      </c>
      <c r="P3471" t="s">
        <v>34</v>
      </c>
      <c r="Q3471" t="s">
        <v>34</v>
      </c>
      <c r="R3471" t="s">
        <v>34</v>
      </c>
      <c r="S3471" t="s">
        <v>34</v>
      </c>
    </row>
    <row r="3472" spans="1:19" hidden="1" x14ac:dyDescent="0.3">
      <c r="A3472">
        <v>62281</v>
      </c>
      <c r="B3472" t="s">
        <v>34</v>
      </c>
      <c r="C3472" t="s">
        <v>34</v>
      </c>
      <c r="D3472" t="s">
        <v>34</v>
      </c>
      <c r="E3472">
        <v>694</v>
      </c>
      <c r="F3472" t="s">
        <v>34</v>
      </c>
      <c r="G3472" t="s">
        <v>34</v>
      </c>
      <c r="H3472" t="s">
        <v>34</v>
      </c>
      <c r="I3472" t="s">
        <v>34</v>
      </c>
      <c r="J3472" t="s">
        <v>34</v>
      </c>
      <c r="K3472" t="s">
        <v>34</v>
      </c>
      <c r="L3472" t="s">
        <v>34</v>
      </c>
      <c r="M3472" t="s">
        <v>34</v>
      </c>
      <c r="N3472" t="s">
        <v>34</v>
      </c>
      <c r="O3472" t="s">
        <v>34</v>
      </c>
      <c r="P3472" t="s">
        <v>34</v>
      </c>
      <c r="Q3472" t="s">
        <v>34</v>
      </c>
      <c r="R3472" t="s">
        <v>34</v>
      </c>
      <c r="S3472" t="s">
        <v>34</v>
      </c>
    </row>
    <row r="3473" spans="1:19" hidden="1" x14ac:dyDescent="0.3">
      <c r="A3473">
        <v>2272601</v>
      </c>
      <c r="B3473" t="s">
        <v>34</v>
      </c>
      <c r="C3473" t="s">
        <v>34</v>
      </c>
      <c r="D3473" t="s">
        <v>34</v>
      </c>
      <c r="E3473">
        <v>39597</v>
      </c>
      <c r="F3473" t="s">
        <v>34</v>
      </c>
      <c r="G3473" t="s">
        <v>34</v>
      </c>
      <c r="H3473" t="s">
        <v>34</v>
      </c>
      <c r="I3473" t="s">
        <v>34</v>
      </c>
      <c r="J3473" t="s">
        <v>34</v>
      </c>
      <c r="K3473" t="s">
        <v>34</v>
      </c>
      <c r="L3473" t="s">
        <v>34</v>
      </c>
      <c r="M3473" t="s">
        <v>34</v>
      </c>
      <c r="N3473" t="s">
        <v>34</v>
      </c>
      <c r="O3473" t="s">
        <v>34</v>
      </c>
      <c r="P3473" t="s">
        <v>34</v>
      </c>
      <c r="Q3473" t="s">
        <v>34</v>
      </c>
      <c r="R3473" t="s">
        <v>34</v>
      </c>
      <c r="S3473" t="s">
        <v>34</v>
      </c>
    </row>
    <row r="3474" spans="1:19" hidden="1" x14ac:dyDescent="0.3">
      <c r="A3474">
        <v>0</v>
      </c>
      <c r="B3474" t="s">
        <v>34</v>
      </c>
      <c r="C3474" t="s">
        <v>34</v>
      </c>
      <c r="D3474" t="s">
        <v>34</v>
      </c>
      <c r="E3474">
        <v>47</v>
      </c>
      <c r="F3474" t="s">
        <v>34</v>
      </c>
      <c r="G3474" t="s">
        <v>34</v>
      </c>
      <c r="H3474" t="s">
        <v>34</v>
      </c>
      <c r="I3474" t="s">
        <v>34</v>
      </c>
      <c r="J3474" t="s">
        <v>34</v>
      </c>
      <c r="K3474" t="s">
        <v>34</v>
      </c>
      <c r="L3474" t="s">
        <v>34</v>
      </c>
      <c r="M3474" t="s">
        <v>34</v>
      </c>
      <c r="N3474" t="s">
        <v>34</v>
      </c>
      <c r="O3474" t="s">
        <v>34</v>
      </c>
      <c r="P3474" t="s">
        <v>34</v>
      </c>
      <c r="Q3474" t="s">
        <v>34</v>
      </c>
      <c r="R3474" t="s">
        <v>34</v>
      </c>
      <c r="S3474" t="s">
        <v>34</v>
      </c>
    </row>
    <row r="3475" spans="1:19" hidden="1" x14ac:dyDescent="0.3">
      <c r="A3475">
        <v>66</v>
      </c>
      <c r="B3475" t="s">
        <v>34</v>
      </c>
      <c r="C3475" t="s">
        <v>34</v>
      </c>
      <c r="D3475" t="s">
        <v>34</v>
      </c>
      <c r="E3475">
        <v>0</v>
      </c>
      <c r="F3475" t="s">
        <v>34</v>
      </c>
      <c r="G3475" t="s">
        <v>34</v>
      </c>
      <c r="H3475" t="s">
        <v>34</v>
      </c>
      <c r="I3475" t="s">
        <v>34</v>
      </c>
      <c r="J3475" t="s">
        <v>34</v>
      </c>
      <c r="K3475" t="s">
        <v>34</v>
      </c>
      <c r="L3475" t="s">
        <v>34</v>
      </c>
      <c r="M3475" t="s">
        <v>34</v>
      </c>
      <c r="N3475" t="s">
        <v>34</v>
      </c>
      <c r="O3475" t="s">
        <v>34</v>
      </c>
      <c r="P3475" t="s">
        <v>34</v>
      </c>
      <c r="Q3475" t="s">
        <v>34</v>
      </c>
      <c r="R3475" t="s">
        <v>34</v>
      </c>
      <c r="S3475" t="s">
        <v>34</v>
      </c>
    </row>
    <row r="3476" spans="1:19" hidden="1" x14ac:dyDescent="0.3">
      <c r="A3476">
        <v>5190</v>
      </c>
      <c r="B3476" t="s">
        <v>34</v>
      </c>
      <c r="C3476" t="s">
        <v>34</v>
      </c>
      <c r="D3476" t="s">
        <v>34</v>
      </c>
      <c r="E3476">
        <v>23</v>
      </c>
      <c r="F3476" t="s">
        <v>34</v>
      </c>
      <c r="G3476" t="s">
        <v>34</v>
      </c>
      <c r="H3476" t="s">
        <v>34</v>
      </c>
      <c r="I3476" t="s">
        <v>34</v>
      </c>
      <c r="J3476" t="s">
        <v>34</v>
      </c>
      <c r="K3476" t="s">
        <v>34</v>
      </c>
      <c r="L3476" t="s">
        <v>34</v>
      </c>
      <c r="M3476" t="s">
        <v>34</v>
      </c>
      <c r="N3476" t="s">
        <v>34</v>
      </c>
      <c r="O3476" t="s">
        <v>34</v>
      </c>
      <c r="P3476" t="s">
        <v>34</v>
      </c>
      <c r="Q3476" t="s">
        <v>34</v>
      </c>
      <c r="R3476" t="s">
        <v>34</v>
      </c>
      <c r="S3476" t="s">
        <v>34</v>
      </c>
    </row>
    <row r="3477" spans="1:19" hidden="1" x14ac:dyDescent="0.3">
      <c r="A3477">
        <v>24</v>
      </c>
      <c r="B3477" t="s">
        <v>34</v>
      </c>
      <c r="C3477" t="s">
        <v>34</v>
      </c>
      <c r="D3477" t="s">
        <v>34</v>
      </c>
      <c r="E3477">
        <v>0</v>
      </c>
      <c r="F3477" t="s">
        <v>34</v>
      </c>
      <c r="G3477" t="s">
        <v>34</v>
      </c>
      <c r="H3477" t="s">
        <v>34</v>
      </c>
      <c r="I3477" t="s">
        <v>34</v>
      </c>
      <c r="J3477" t="s">
        <v>34</v>
      </c>
      <c r="K3477" t="s">
        <v>34</v>
      </c>
      <c r="L3477" t="s">
        <v>34</v>
      </c>
      <c r="M3477" t="s">
        <v>34</v>
      </c>
      <c r="N3477" t="s">
        <v>34</v>
      </c>
      <c r="O3477" t="s">
        <v>34</v>
      </c>
      <c r="P3477" t="s">
        <v>34</v>
      </c>
      <c r="Q3477" t="s">
        <v>34</v>
      </c>
      <c r="R3477" t="s">
        <v>34</v>
      </c>
      <c r="S3477" t="s">
        <v>34</v>
      </c>
    </row>
    <row r="3478" spans="1:19" hidden="1" x14ac:dyDescent="0.3">
      <c r="A3478">
        <v>3431</v>
      </c>
      <c r="B3478" t="s">
        <v>34</v>
      </c>
      <c r="C3478" t="s">
        <v>34</v>
      </c>
      <c r="D3478" t="s">
        <v>34</v>
      </c>
      <c r="E3478">
        <v>3</v>
      </c>
      <c r="F3478" t="s">
        <v>34</v>
      </c>
      <c r="G3478" t="s">
        <v>34</v>
      </c>
      <c r="H3478" t="s">
        <v>34</v>
      </c>
      <c r="I3478" t="s">
        <v>34</v>
      </c>
      <c r="J3478" t="s">
        <v>34</v>
      </c>
      <c r="K3478" t="s">
        <v>34</v>
      </c>
      <c r="L3478" t="s">
        <v>34</v>
      </c>
      <c r="M3478" t="s">
        <v>34</v>
      </c>
      <c r="N3478" t="s">
        <v>34</v>
      </c>
      <c r="O3478" t="s">
        <v>34</v>
      </c>
      <c r="P3478" t="s">
        <v>34</v>
      </c>
      <c r="Q3478" t="s">
        <v>34</v>
      </c>
      <c r="R3478" t="s">
        <v>34</v>
      </c>
      <c r="S3478" t="s">
        <v>34</v>
      </c>
    </row>
    <row r="3479" spans="1:19" hidden="1" x14ac:dyDescent="0.3">
      <c r="A3479">
        <v>0</v>
      </c>
      <c r="B3479" t="s">
        <v>34</v>
      </c>
      <c r="C3479" t="s">
        <v>34</v>
      </c>
      <c r="D3479" t="s">
        <v>34</v>
      </c>
      <c r="E3479">
        <v>5</v>
      </c>
      <c r="F3479" t="s">
        <v>34</v>
      </c>
      <c r="G3479" t="s">
        <v>34</v>
      </c>
      <c r="H3479" t="s">
        <v>34</v>
      </c>
      <c r="I3479" t="s">
        <v>34</v>
      </c>
      <c r="J3479" t="s">
        <v>34</v>
      </c>
      <c r="K3479" t="s">
        <v>34</v>
      </c>
      <c r="L3479" t="s">
        <v>34</v>
      </c>
      <c r="M3479" t="s">
        <v>34</v>
      </c>
      <c r="N3479" t="s">
        <v>34</v>
      </c>
      <c r="O3479" t="s">
        <v>34</v>
      </c>
      <c r="P3479" t="s">
        <v>34</v>
      </c>
      <c r="Q3479" t="s">
        <v>34</v>
      </c>
      <c r="R3479" t="s">
        <v>34</v>
      </c>
      <c r="S3479" t="s">
        <v>34</v>
      </c>
    </row>
    <row r="3480" spans="1:19" hidden="1" x14ac:dyDescent="0.3">
      <c r="A3480">
        <v>4302</v>
      </c>
      <c r="B3480" t="s">
        <v>34</v>
      </c>
      <c r="C3480" t="s">
        <v>34</v>
      </c>
      <c r="D3480" t="s">
        <v>34</v>
      </c>
      <c r="E3480">
        <v>0</v>
      </c>
      <c r="F3480" t="s">
        <v>34</v>
      </c>
      <c r="G3480" t="s">
        <v>34</v>
      </c>
      <c r="H3480" t="s">
        <v>34</v>
      </c>
      <c r="I3480" t="s">
        <v>34</v>
      </c>
      <c r="J3480" t="s">
        <v>34</v>
      </c>
      <c r="K3480" t="s">
        <v>34</v>
      </c>
      <c r="L3480" t="s">
        <v>34</v>
      </c>
      <c r="M3480" t="s">
        <v>34</v>
      </c>
      <c r="N3480" t="s">
        <v>34</v>
      </c>
      <c r="O3480" t="s">
        <v>34</v>
      </c>
      <c r="P3480" t="s">
        <v>34</v>
      </c>
      <c r="Q3480" t="s">
        <v>34</v>
      </c>
      <c r="R3480" t="s">
        <v>34</v>
      </c>
      <c r="S3480" t="s">
        <v>34</v>
      </c>
    </row>
    <row r="3481" spans="1:19" hidden="1" x14ac:dyDescent="0.3">
      <c r="A3481">
        <v>2128</v>
      </c>
      <c r="B3481" t="s">
        <v>34</v>
      </c>
      <c r="C3481" t="s">
        <v>34</v>
      </c>
      <c r="D3481" t="s">
        <v>34</v>
      </c>
      <c r="E3481" t="s">
        <v>34</v>
      </c>
      <c r="F3481" t="s">
        <v>34</v>
      </c>
      <c r="G3481" t="s">
        <v>34</v>
      </c>
      <c r="H3481" t="s">
        <v>34</v>
      </c>
      <c r="I3481" t="s">
        <v>34</v>
      </c>
      <c r="J3481" t="s">
        <v>34</v>
      </c>
      <c r="K3481" t="s">
        <v>34</v>
      </c>
      <c r="L3481" t="s">
        <v>34</v>
      </c>
      <c r="M3481" t="s">
        <v>34</v>
      </c>
      <c r="N3481" t="s">
        <v>34</v>
      </c>
      <c r="O3481" t="s">
        <v>34</v>
      </c>
      <c r="P3481" t="s">
        <v>34</v>
      </c>
      <c r="Q3481" t="s">
        <v>34</v>
      </c>
      <c r="R3481" t="s">
        <v>34</v>
      </c>
      <c r="S3481" t="s">
        <v>34</v>
      </c>
    </row>
    <row r="3482" spans="1:19" hidden="1" x14ac:dyDescent="0.3">
      <c r="A3482">
        <v>5944</v>
      </c>
      <c r="B3482" t="s">
        <v>34</v>
      </c>
      <c r="C3482" t="s">
        <v>34</v>
      </c>
      <c r="D3482" t="s">
        <v>34</v>
      </c>
      <c r="E3482" t="s">
        <v>34</v>
      </c>
      <c r="F3482" t="s">
        <v>34</v>
      </c>
      <c r="G3482" t="s">
        <v>34</v>
      </c>
      <c r="H3482" t="s">
        <v>34</v>
      </c>
      <c r="I3482" t="s">
        <v>34</v>
      </c>
      <c r="J3482" t="s">
        <v>34</v>
      </c>
      <c r="K3482" t="s">
        <v>34</v>
      </c>
      <c r="L3482" t="s">
        <v>34</v>
      </c>
      <c r="M3482" t="s">
        <v>34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</row>
    <row r="3483" spans="1:19" hidden="1" x14ac:dyDescent="0.3">
      <c r="A3483">
        <v>6903</v>
      </c>
      <c r="B3483" t="s">
        <v>34</v>
      </c>
      <c r="C3483" t="s">
        <v>34</v>
      </c>
      <c r="D3483" t="s">
        <v>34</v>
      </c>
      <c r="E3483" t="s">
        <v>34</v>
      </c>
      <c r="F3483" t="s">
        <v>34</v>
      </c>
      <c r="G3483" t="s">
        <v>34</v>
      </c>
      <c r="H3483" t="s">
        <v>34</v>
      </c>
      <c r="I3483" t="s">
        <v>34</v>
      </c>
      <c r="J3483" t="s">
        <v>34</v>
      </c>
      <c r="K3483" t="s">
        <v>34</v>
      </c>
      <c r="L3483" t="s">
        <v>34</v>
      </c>
      <c r="M3483" t="s">
        <v>34</v>
      </c>
      <c r="N3483" t="s">
        <v>34</v>
      </c>
      <c r="O3483" t="s">
        <v>34</v>
      </c>
      <c r="P3483" t="s">
        <v>34</v>
      </c>
      <c r="Q3483" t="s">
        <v>34</v>
      </c>
      <c r="R3483" t="s">
        <v>34</v>
      </c>
      <c r="S3483" t="s">
        <v>34</v>
      </c>
    </row>
    <row r="3484" spans="1:19" hidden="1" x14ac:dyDescent="0.3">
      <c r="A3484">
        <v>3864</v>
      </c>
      <c r="B3484" t="s">
        <v>34</v>
      </c>
      <c r="C3484" t="s">
        <v>34</v>
      </c>
      <c r="D3484" t="s">
        <v>34</v>
      </c>
      <c r="E3484" t="s">
        <v>34</v>
      </c>
      <c r="F3484" t="s">
        <v>34</v>
      </c>
      <c r="G3484" t="s">
        <v>34</v>
      </c>
      <c r="H3484" t="s">
        <v>34</v>
      </c>
      <c r="I3484" t="s">
        <v>34</v>
      </c>
      <c r="J3484" t="s">
        <v>34</v>
      </c>
      <c r="K3484" t="s">
        <v>34</v>
      </c>
      <c r="L3484" t="s">
        <v>34</v>
      </c>
      <c r="M3484" t="s">
        <v>34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</row>
    <row r="3485" spans="1:19" hidden="1" x14ac:dyDescent="0.3">
      <c r="A3485">
        <v>3450</v>
      </c>
      <c r="B3485" t="s">
        <v>34</v>
      </c>
      <c r="C3485" t="s">
        <v>34</v>
      </c>
      <c r="D3485" t="s">
        <v>34</v>
      </c>
      <c r="E3485" t="s">
        <v>34</v>
      </c>
      <c r="F3485" t="s">
        <v>34</v>
      </c>
      <c r="G3485" t="s">
        <v>34</v>
      </c>
      <c r="H3485" t="s">
        <v>34</v>
      </c>
      <c r="I3485" t="s">
        <v>34</v>
      </c>
      <c r="J3485" t="s">
        <v>34</v>
      </c>
      <c r="K3485" t="s">
        <v>34</v>
      </c>
      <c r="L3485" t="s">
        <v>34</v>
      </c>
      <c r="M3485" t="s">
        <v>34</v>
      </c>
      <c r="N3485" t="s">
        <v>34</v>
      </c>
      <c r="O3485" t="s">
        <v>34</v>
      </c>
      <c r="P3485" t="s">
        <v>34</v>
      </c>
      <c r="Q3485" t="s">
        <v>34</v>
      </c>
      <c r="R3485" t="s">
        <v>34</v>
      </c>
      <c r="S3485" t="s">
        <v>34</v>
      </c>
    </row>
    <row r="3486" spans="1:19" hidden="1" x14ac:dyDescent="0.3">
      <c r="A3486">
        <v>3435</v>
      </c>
      <c r="B3486" t="s">
        <v>34</v>
      </c>
      <c r="C3486" t="s">
        <v>34</v>
      </c>
      <c r="D3486" t="s">
        <v>34</v>
      </c>
      <c r="E3486" t="s">
        <v>34</v>
      </c>
      <c r="F3486" t="s">
        <v>34</v>
      </c>
      <c r="G3486" t="s">
        <v>34</v>
      </c>
      <c r="H3486" t="s">
        <v>34</v>
      </c>
      <c r="I3486" t="s">
        <v>34</v>
      </c>
      <c r="J3486" t="s">
        <v>34</v>
      </c>
      <c r="K3486" t="s">
        <v>34</v>
      </c>
      <c r="L3486" t="s">
        <v>34</v>
      </c>
      <c r="M3486" t="s">
        <v>34</v>
      </c>
      <c r="N3486" t="s">
        <v>34</v>
      </c>
      <c r="O3486" t="s">
        <v>34</v>
      </c>
      <c r="P3486" t="s">
        <v>34</v>
      </c>
      <c r="Q3486" t="s">
        <v>34</v>
      </c>
      <c r="R3486" t="s">
        <v>34</v>
      </c>
      <c r="S3486" t="s">
        <v>34</v>
      </c>
    </row>
    <row r="3487" spans="1:19" hidden="1" x14ac:dyDescent="0.3">
      <c r="A3487">
        <v>12140</v>
      </c>
      <c r="B3487" t="s">
        <v>34</v>
      </c>
      <c r="C3487" t="s">
        <v>34</v>
      </c>
      <c r="D3487" t="s">
        <v>34</v>
      </c>
      <c r="E3487" t="s">
        <v>34</v>
      </c>
      <c r="F3487" t="s">
        <v>34</v>
      </c>
      <c r="G3487" t="s">
        <v>34</v>
      </c>
      <c r="H3487" t="s">
        <v>34</v>
      </c>
      <c r="I3487" t="s">
        <v>34</v>
      </c>
      <c r="J3487" t="s">
        <v>34</v>
      </c>
      <c r="K3487" t="s">
        <v>34</v>
      </c>
      <c r="L3487" t="s">
        <v>34</v>
      </c>
      <c r="M3487" t="s">
        <v>34</v>
      </c>
      <c r="N3487" t="s">
        <v>34</v>
      </c>
      <c r="O3487" t="s">
        <v>34</v>
      </c>
      <c r="P3487" t="s">
        <v>34</v>
      </c>
      <c r="Q3487" t="s">
        <v>34</v>
      </c>
      <c r="R3487" t="s">
        <v>34</v>
      </c>
      <c r="S3487" t="s">
        <v>34</v>
      </c>
    </row>
    <row r="3488" spans="1:19" hidden="1" x14ac:dyDescent="0.3">
      <c r="A3488">
        <v>1799</v>
      </c>
      <c r="B3488" t="s">
        <v>34</v>
      </c>
      <c r="C3488" t="s">
        <v>34</v>
      </c>
      <c r="D3488" t="s">
        <v>34</v>
      </c>
      <c r="E3488" t="s">
        <v>34</v>
      </c>
      <c r="F3488" t="s">
        <v>34</v>
      </c>
      <c r="G3488" t="s">
        <v>34</v>
      </c>
      <c r="H3488" t="s">
        <v>34</v>
      </c>
      <c r="I3488" t="s">
        <v>34</v>
      </c>
      <c r="J3488" t="s">
        <v>34</v>
      </c>
      <c r="K3488" t="s">
        <v>34</v>
      </c>
      <c r="L3488" t="s">
        <v>34</v>
      </c>
      <c r="M3488" t="s">
        <v>34</v>
      </c>
      <c r="N3488" t="s">
        <v>34</v>
      </c>
      <c r="O3488" t="s">
        <v>34</v>
      </c>
      <c r="P3488" t="s">
        <v>34</v>
      </c>
      <c r="Q3488" t="s">
        <v>34</v>
      </c>
      <c r="R3488" t="s">
        <v>34</v>
      </c>
      <c r="S3488" t="s">
        <v>34</v>
      </c>
    </row>
    <row r="3489" spans="1:19" hidden="1" x14ac:dyDescent="0.3">
      <c r="A3489">
        <v>3092</v>
      </c>
      <c r="B3489" t="s">
        <v>34</v>
      </c>
      <c r="C3489" t="s">
        <v>34</v>
      </c>
      <c r="D3489" t="s">
        <v>34</v>
      </c>
      <c r="E3489" t="s">
        <v>34</v>
      </c>
      <c r="F3489" t="s">
        <v>34</v>
      </c>
      <c r="G3489" t="s">
        <v>34</v>
      </c>
      <c r="H3489" t="s">
        <v>34</v>
      </c>
      <c r="I3489" t="s">
        <v>34</v>
      </c>
      <c r="J3489" t="s">
        <v>34</v>
      </c>
      <c r="K3489" t="s">
        <v>34</v>
      </c>
      <c r="L3489" t="s">
        <v>34</v>
      </c>
      <c r="M3489" t="s">
        <v>34</v>
      </c>
      <c r="N3489" t="s">
        <v>34</v>
      </c>
      <c r="O3489" t="s">
        <v>34</v>
      </c>
      <c r="P3489" t="s">
        <v>34</v>
      </c>
      <c r="Q3489" t="s">
        <v>34</v>
      </c>
      <c r="R3489" t="s">
        <v>34</v>
      </c>
      <c r="S3489" t="s">
        <v>34</v>
      </c>
    </row>
    <row r="3490" spans="1:19" hidden="1" x14ac:dyDescent="0.3">
      <c r="A3490">
        <v>4547</v>
      </c>
      <c r="B3490" t="s">
        <v>34</v>
      </c>
      <c r="C3490" t="s">
        <v>34</v>
      </c>
      <c r="D3490" t="s">
        <v>34</v>
      </c>
      <c r="E3490" t="s">
        <v>34</v>
      </c>
      <c r="F3490" t="s">
        <v>34</v>
      </c>
      <c r="G3490" t="s">
        <v>34</v>
      </c>
      <c r="H3490" t="s">
        <v>34</v>
      </c>
      <c r="I3490" t="s">
        <v>34</v>
      </c>
      <c r="J3490" t="s">
        <v>34</v>
      </c>
      <c r="K3490" t="s">
        <v>34</v>
      </c>
      <c r="L3490" t="s">
        <v>34</v>
      </c>
      <c r="M3490" t="s">
        <v>34</v>
      </c>
      <c r="N3490" t="s">
        <v>34</v>
      </c>
      <c r="O3490" t="s">
        <v>34</v>
      </c>
      <c r="P3490" t="s">
        <v>34</v>
      </c>
      <c r="Q3490" t="s">
        <v>34</v>
      </c>
      <c r="R3490" t="s">
        <v>34</v>
      </c>
      <c r="S3490" t="s">
        <v>34</v>
      </c>
    </row>
    <row r="3491" spans="1:19" hidden="1" x14ac:dyDescent="0.3">
      <c r="A3491">
        <v>32904</v>
      </c>
      <c r="B3491" t="s">
        <v>34</v>
      </c>
      <c r="C3491" t="s">
        <v>34</v>
      </c>
      <c r="D3491" t="s">
        <v>34</v>
      </c>
      <c r="E3491" t="s">
        <v>34</v>
      </c>
      <c r="F3491" t="s">
        <v>34</v>
      </c>
      <c r="G3491" t="s">
        <v>34</v>
      </c>
      <c r="H3491" t="s">
        <v>34</v>
      </c>
      <c r="I3491" t="s">
        <v>34</v>
      </c>
      <c r="J3491" t="s">
        <v>34</v>
      </c>
      <c r="K3491" t="s">
        <v>34</v>
      </c>
      <c r="L3491" t="s">
        <v>34</v>
      </c>
      <c r="M3491" t="s">
        <v>34</v>
      </c>
      <c r="N3491" t="s">
        <v>34</v>
      </c>
      <c r="O3491" t="s">
        <v>34</v>
      </c>
      <c r="P3491" t="s">
        <v>34</v>
      </c>
      <c r="Q3491" t="s">
        <v>34</v>
      </c>
      <c r="R3491" t="s">
        <v>34</v>
      </c>
      <c r="S3491" t="s">
        <v>34</v>
      </c>
    </row>
    <row r="3492" spans="1:19" hidden="1" x14ac:dyDescent="0.3">
      <c r="A3492">
        <v>4903</v>
      </c>
      <c r="B3492" t="s">
        <v>34</v>
      </c>
      <c r="C3492" t="s">
        <v>34</v>
      </c>
      <c r="D3492" t="s">
        <v>34</v>
      </c>
      <c r="E3492" t="s">
        <v>34</v>
      </c>
      <c r="F3492" t="s">
        <v>34</v>
      </c>
      <c r="G3492" t="s">
        <v>34</v>
      </c>
      <c r="H3492" t="s">
        <v>34</v>
      </c>
      <c r="I3492" t="s">
        <v>34</v>
      </c>
      <c r="J3492" t="s">
        <v>34</v>
      </c>
      <c r="K3492" t="s">
        <v>34</v>
      </c>
      <c r="L3492" t="s">
        <v>34</v>
      </c>
      <c r="M3492" t="s">
        <v>34</v>
      </c>
      <c r="N3492" t="s">
        <v>34</v>
      </c>
      <c r="O3492" t="s">
        <v>34</v>
      </c>
      <c r="P3492" t="s">
        <v>34</v>
      </c>
      <c r="Q3492" t="s">
        <v>34</v>
      </c>
      <c r="R3492" t="s">
        <v>34</v>
      </c>
      <c r="S3492" t="s">
        <v>34</v>
      </c>
    </row>
    <row r="3493" spans="1:19" hidden="1" x14ac:dyDescent="0.3">
      <c r="A3493">
        <v>20776</v>
      </c>
      <c r="B3493" t="s">
        <v>34</v>
      </c>
      <c r="C3493" t="s">
        <v>34</v>
      </c>
      <c r="D3493" t="s">
        <v>34</v>
      </c>
      <c r="E3493" t="s">
        <v>34</v>
      </c>
      <c r="F3493" t="s">
        <v>34</v>
      </c>
      <c r="G3493" t="s">
        <v>34</v>
      </c>
      <c r="H3493" t="s">
        <v>34</v>
      </c>
      <c r="I3493" t="s">
        <v>34</v>
      </c>
      <c r="J3493" t="s">
        <v>34</v>
      </c>
      <c r="K3493" t="s">
        <v>34</v>
      </c>
      <c r="L3493" t="s">
        <v>34</v>
      </c>
      <c r="M3493" t="s">
        <v>34</v>
      </c>
      <c r="N3493" t="s">
        <v>34</v>
      </c>
      <c r="O3493" t="s">
        <v>34</v>
      </c>
      <c r="P3493" t="s">
        <v>34</v>
      </c>
      <c r="Q3493" t="s">
        <v>34</v>
      </c>
      <c r="R3493" t="s">
        <v>34</v>
      </c>
      <c r="S3493" t="s">
        <v>34</v>
      </c>
    </row>
    <row r="3494" spans="1:19" hidden="1" x14ac:dyDescent="0.3">
      <c r="A3494">
        <v>4553</v>
      </c>
      <c r="B3494" t="s">
        <v>34</v>
      </c>
      <c r="C3494" t="s">
        <v>34</v>
      </c>
      <c r="D3494" t="s">
        <v>34</v>
      </c>
      <c r="E3494" t="s">
        <v>34</v>
      </c>
      <c r="F3494" t="s">
        <v>34</v>
      </c>
      <c r="G3494" t="s">
        <v>34</v>
      </c>
      <c r="H3494" t="s">
        <v>34</v>
      </c>
      <c r="I3494" t="s">
        <v>34</v>
      </c>
      <c r="J3494" t="s">
        <v>34</v>
      </c>
      <c r="K3494" t="s">
        <v>34</v>
      </c>
      <c r="L3494" t="s">
        <v>34</v>
      </c>
      <c r="M3494" t="s">
        <v>34</v>
      </c>
      <c r="N3494" t="s">
        <v>34</v>
      </c>
      <c r="O3494" t="s">
        <v>34</v>
      </c>
      <c r="P3494" t="s">
        <v>34</v>
      </c>
      <c r="Q3494" t="s">
        <v>34</v>
      </c>
      <c r="R3494" t="s">
        <v>34</v>
      </c>
      <c r="S3494" t="s">
        <v>34</v>
      </c>
    </row>
    <row r="3495" spans="1:19" hidden="1" x14ac:dyDescent="0.3">
      <c r="A3495">
        <v>6266</v>
      </c>
      <c r="B3495" t="s">
        <v>34</v>
      </c>
      <c r="C3495" t="s">
        <v>34</v>
      </c>
      <c r="D3495" t="s">
        <v>34</v>
      </c>
      <c r="E3495" t="s">
        <v>34</v>
      </c>
      <c r="F3495" t="s">
        <v>34</v>
      </c>
      <c r="G3495" t="s">
        <v>34</v>
      </c>
      <c r="H3495" t="s">
        <v>34</v>
      </c>
      <c r="I3495" t="s">
        <v>34</v>
      </c>
      <c r="J3495" t="s">
        <v>34</v>
      </c>
      <c r="K3495" t="s">
        <v>34</v>
      </c>
      <c r="L3495" t="s">
        <v>34</v>
      </c>
      <c r="M3495" t="s">
        <v>34</v>
      </c>
      <c r="N3495" t="s">
        <v>34</v>
      </c>
      <c r="O3495" t="s">
        <v>34</v>
      </c>
      <c r="P3495" t="s">
        <v>34</v>
      </c>
      <c r="Q3495" t="s">
        <v>34</v>
      </c>
      <c r="R3495" t="s">
        <v>34</v>
      </c>
      <c r="S3495" t="s">
        <v>34</v>
      </c>
    </row>
    <row r="3496" spans="1:19" hidden="1" x14ac:dyDescent="0.3">
      <c r="A3496">
        <v>26970</v>
      </c>
      <c r="B3496" t="s">
        <v>34</v>
      </c>
      <c r="C3496" t="s">
        <v>34</v>
      </c>
      <c r="D3496" t="s">
        <v>34</v>
      </c>
      <c r="E3496" t="s">
        <v>34</v>
      </c>
      <c r="F3496" t="s">
        <v>34</v>
      </c>
      <c r="G3496" t="s">
        <v>34</v>
      </c>
      <c r="H3496" t="s">
        <v>34</v>
      </c>
      <c r="I3496" t="s">
        <v>34</v>
      </c>
      <c r="J3496" t="s">
        <v>34</v>
      </c>
      <c r="K3496" t="s">
        <v>34</v>
      </c>
      <c r="L3496" t="s">
        <v>34</v>
      </c>
      <c r="M3496" t="s">
        <v>34</v>
      </c>
      <c r="N3496" t="s">
        <v>34</v>
      </c>
      <c r="O3496" t="s">
        <v>34</v>
      </c>
      <c r="P3496" t="s">
        <v>34</v>
      </c>
      <c r="Q3496" t="s">
        <v>34</v>
      </c>
      <c r="R3496" t="s">
        <v>34</v>
      </c>
      <c r="S3496" t="s">
        <v>34</v>
      </c>
    </row>
    <row r="3497" spans="1:19" hidden="1" x14ac:dyDescent="0.3">
      <c r="A3497">
        <v>4010</v>
      </c>
      <c r="B3497" t="s">
        <v>34</v>
      </c>
      <c r="C3497" t="s">
        <v>34</v>
      </c>
      <c r="D3497" t="s">
        <v>34</v>
      </c>
      <c r="E3497" t="s">
        <v>34</v>
      </c>
      <c r="F3497" t="s">
        <v>34</v>
      </c>
      <c r="G3497" t="s">
        <v>34</v>
      </c>
      <c r="H3497" t="s">
        <v>34</v>
      </c>
      <c r="I3497" t="s">
        <v>34</v>
      </c>
      <c r="J3497" t="s">
        <v>34</v>
      </c>
      <c r="K3497" t="s">
        <v>34</v>
      </c>
      <c r="L3497" t="s">
        <v>34</v>
      </c>
      <c r="M3497" t="s">
        <v>34</v>
      </c>
      <c r="N3497" t="s">
        <v>34</v>
      </c>
      <c r="O3497" t="s">
        <v>34</v>
      </c>
      <c r="P3497" t="s">
        <v>34</v>
      </c>
      <c r="Q3497" t="s">
        <v>34</v>
      </c>
      <c r="R3497" t="s">
        <v>34</v>
      </c>
      <c r="S3497" t="s">
        <v>34</v>
      </c>
    </row>
    <row r="3498" spans="1:19" hidden="1" x14ac:dyDescent="0.3">
      <c r="A3498">
        <v>5622</v>
      </c>
      <c r="B3498" t="s">
        <v>34</v>
      </c>
      <c r="C3498" t="s">
        <v>34</v>
      </c>
      <c r="D3498" t="s">
        <v>34</v>
      </c>
      <c r="E3498" t="s">
        <v>34</v>
      </c>
      <c r="F3498" t="s">
        <v>34</v>
      </c>
      <c r="G3498" t="s">
        <v>34</v>
      </c>
      <c r="H3498" t="s">
        <v>34</v>
      </c>
      <c r="I3498" t="s">
        <v>34</v>
      </c>
      <c r="J3498" t="s">
        <v>34</v>
      </c>
      <c r="K3498" t="s">
        <v>34</v>
      </c>
      <c r="L3498" t="s">
        <v>34</v>
      </c>
      <c r="M3498" t="s">
        <v>34</v>
      </c>
      <c r="N3498" t="s">
        <v>34</v>
      </c>
      <c r="O3498" t="s">
        <v>34</v>
      </c>
      <c r="P3498" t="s">
        <v>34</v>
      </c>
      <c r="Q3498" t="s">
        <v>34</v>
      </c>
      <c r="R3498" t="s">
        <v>34</v>
      </c>
      <c r="S3498" t="s">
        <v>34</v>
      </c>
    </row>
    <row r="3499" spans="1:19" hidden="1" x14ac:dyDescent="0.3">
      <c r="A3499">
        <v>1339</v>
      </c>
      <c r="B3499" t="s">
        <v>34</v>
      </c>
      <c r="C3499" t="s">
        <v>34</v>
      </c>
      <c r="D3499" t="s">
        <v>34</v>
      </c>
      <c r="E3499" t="s">
        <v>34</v>
      </c>
      <c r="F3499" t="s">
        <v>34</v>
      </c>
      <c r="G3499" t="s">
        <v>34</v>
      </c>
      <c r="H3499" t="s">
        <v>34</v>
      </c>
      <c r="I3499" t="s">
        <v>34</v>
      </c>
      <c r="J3499" t="s">
        <v>34</v>
      </c>
      <c r="K3499" t="s">
        <v>34</v>
      </c>
      <c r="L3499" t="s">
        <v>34</v>
      </c>
      <c r="M3499" t="s">
        <v>34</v>
      </c>
      <c r="N3499" t="s">
        <v>34</v>
      </c>
      <c r="O3499" t="s">
        <v>34</v>
      </c>
      <c r="P3499" t="s">
        <v>34</v>
      </c>
      <c r="Q3499" t="s">
        <v>34</v>
      </c>
      <c r="R3499" t="s">
        <v>34</v>
      </c>
      <c r="S3499" t="s">
        <v>34</v>
      </c>
    </row>
    <row r="3500" spans="1:19" hidden="1" x14ac:dyDescent="0.3">
      <c r="A3500">
        <v>2464</v>
      </c>
      <c r="B3500" t="s">
        <v>34</v>
      </c>
      <c r="C3500" t="s">
        <v>34</v>
      </c>
      <c r="D3500" t="s">
        <v>34</v>
      </c>
      <c r="E3500" t="s">
        <v>34</v>
      </c>
      <c r="F3500" t="s">
        <v>34</v>
      </c>
      <c r="G3500" t="s">
        <v>34</v>
      </c>
      <c r="H3500" t="s">
        <v>34</v>
      </c>
      <c r="I3500" t="s">
        <v>34</v>
      </c>
      <c r="J3500" t="s">
        <v>34</v>
      </c>
      <c r="K3500" t="s">
        <v>34</v>
      </c>
      <c r="L3500" t="s">
        <v>34</v>
      </c>
      <c r="M3500" t="s">
        <v>34</v>
      </c>
      <c r="N3500" t="s">
        <v>34</v>
      </c>
      <c r="O3500" t="s">
        <v>34</v>
      </c>
      <c r="P3500" t="s">
        <v>34</v>
      </c>
      <c r="Q3500" t="s">
        <v>34</v>
      </c>
      <c r="R3500" t="s">
        <v>34</v>
      </c>
      <c r="S3500" t="s">
        <v>34</v>
      </c>
    </row>
    <row r="3501" spans="1:19" hidden="1" x14ac:dyDescent="0.3">
      <c r="A3501">
        <v>5411</v>
      </c>
      <c r="B3501" t="s">
        <v>34</v>
      </c>
      <c r="C3501" t="s">
        <v>34</v>
      </c>
      <c r="D3501" t="s">
        <v>34</v>
      </c>
      <c r="E3501" t="s">
        <v>34</v>
      </c>
      <c r="F3501" t="s">
        <v>34</v>
      </c>
      <c r="G3501" t="s">
        <v>34</v>
      </c>
      <c r="H3501" t="s">
        <v>34</v>
      </c>
      <c r="I3501" t="s">
        <v>34</v>
      </c>
      <c r="J3501" t="s">
        <v>34</v>
      </c>
      <c r="K3501" t="s">
        <v>34</v>
      </c>
      <c r="L3501" t="s">
        <v>34</v>
      </c>
      <c r="M3501" t="s">
        <v>34</v>
      </c>
      <c r="N3501" t="s">
        <v>34</v>
      </c>
      <c r="O3501" t="s">
        <v>34</v>
      </c>
      <c r="P3501" t="s">
        <v>34</v>
      </c>
      <c r="Q3501" t="s">
        <v>34</v>
      </c>
      <c r="R3501" t="s">
        <v>34</v>
      </c>
      <c r="S3501" t="s">
        <v>34</v>
      </c>
    </row>
    <row r="3502" spans="1:19" hidden="1" x14ac:dyDescent="0.3">
      <c r="A3502">
        <v>4338</v>
      </c>
      <c r="B3502" t="s">
        <v>34</v>
      </c>
      <c r="C3502" t="s">
        <v>34</v>
      </c>
      <c r="D3502" t="s">
        <v>34</v>
      </c>
      <c r="E3502" t="s">
        <v>34</v>
      </c>
      <c r="F3502" t="s">
        <v>34</v>
      </c>
      <c r="G3502" t="s">
        <v>34</v>
      </c>
      <c r="H3502" t="s">
        <v>34</v>
      </c>
      <c r="I3502" t="s">
        <v>34</v>
      </c>
      <c r="J3502" t="s">
        <v>34</v>
      </c>
      <c r="K3502" t="s">
        <v>34</v>
      </c>
      <c r="L3502" t="s">
        <v>34</v>
      </c>
      <c r="M3502" t="s">
        <v>34</v>
      </c>
      <c r="N3502" t="s">
        <v>34</v>
      </c>
      <c r="O3502" t="s">
        <v>34</v>
      </c>
      <c r="P3502" t="s">
        <v>34</v>
      </c>
      <c r="Q3502" t="s">
        <v>34</v>
      </c>
      <c r="R3502" t="s">
        <v>34</v>
      </c>
      <c r="S3502" t="s">
        <v>34</v>
      </c>
    </row>
    <row r="3503" spans="1:19" hidden="1" x14ac:dyDescent="0.3">
      <c r="A3503">
        <v>2729</v>
      </c>
      <c r="B3503" t="s">
        <v>34</v>
      </c>
      <c r="C3503" t="s">
        <v>34</v>
      </c>
      <c r="D3503" t="s">
        <v>34</v>
      </c>
      <c r="E3503" t="s">
        <v>34</v>
      </c>
      <c r="F3503" t="s">
        <v>34</v>
      </c>
      <c r="G3503" t="s">
        <v>34</v>
      </c>
      <c r="H3503" t="s">
        <v>34</v>
      </c>
      <c r="I3503" t="s">
        <v>34</v>
      </c>
      <c r="J3503" t="s">
        <v>34</v>
      </c>
      <c r="K3503" t="s">
        <v>34</v>
      </c>
      <c r="L3503" t="s">
        <v>34</v>
      </c>
      <c r="M3503" t="s">
        <v>34</v>
      </c>
      <c r="N3503" t="s">
        <v>34</v>
      </c>
      <c r="O3503" t="s">
        <v>34</v>
      </c>
      <c r="P3503" t="s">
        <v>34</v>
      </c>
      <c r="Q3503" t="s">
        <v>34</v>
      </c>
      <c r="R3503" t="s">
        <v>34</v>
      </c>
      <c r="S3503" t="s">
        <v>34</v>
      </c>
    </row>
    <row r="3504" spans="1:19" hidden="1" x14ac:dyDescent="0.3">
      <c r="A3504">
        <v>5986</v>
      </c>
      <c r="B3504" t="s">
        <v>34</v>
      </c>
      <c r="C3504" t="s">
        <v>34</v>
      </c>
      <c r="D3504" t="s">
        <v>34</v>
      </c>
      <c r="E3504" t="s">
        <v>34</v>
      </c>
      <c r="F3504" t="s">
        <v>34</v>
      </c>
      <c r="G3504" t="s">
        <v>34</v>
      </c>
      <c r="H3504" t="s">
        <v>34</v>
      </c>
      <c r="I3504" t="s">
        <v>34</v>
      </c>
      <c r="J3504" t="s">
        <v>34</v>
      </c>
      <c r="K3504" t="s">
        <v>34</v>
      </c>
      <c r="L3504" t="s">
        <v>34</v>
      </c>
      <c r="M3504" t="s">
        <v>34</v>
      </c>
      <c r="N3504" t="s">
        <v>34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</row>
    <row r="3505" spans="1:19" hidden="1" x14ac:dyDescent="0.3">
      <c r="A3505">
        <v>160</v>
      </c>
      <c r="B3505" t="s">
        <v>34</v>
      </c>
      <c r="C3505" t="s">
        <v>34</v>
      </c>
      <c r="D3505" t="s">
        <v>34</v>
      </c>
      <c r="E3505" t="s">
        <v>34</v>
      </c>
      <c r="F3505" t="s">
        <v>34</v>
      </c>
      <c r="G3505" t="s">
        <v>34</v>
      </c>
      <c r="H3505" t="s">
        <v>34</v>
      </c>
      <c r="I3505" t="s">
        <v>34</v>
      </c>
      <c r="J3505" t="s">
        <v>34</v>
      </c>
      <c r="K3505" t="s">
        <v>34</v>
      </c>
      <c r="L3505" t="s">
        <v>34</v>
      </c>
      <c r="M3505" t="s">
        <v>34</v>
      </c>
      <c r="N3505" t="s">
        <v>34</v>
      </c>
      <c r="O3505" t="s">
        <v>34</v>
      </c>
      <c r="P3505" t="s">
        <v>34</v>
      </c>
      <c r="Q3505" t="s">
        <v>34</v>
      </c>
      <c r="R3505" t="s">
        <v>34</v>
      </c>
      <c r="S3505" t="s">
        <v>34</v>
      </c>
    </row>
    <row r="3506" spans="1:19" hidden="1" x14ac:dyDescent="0.3">
      <c r="A3506">
        <v>6508</v>
      </c>
      <c r="B3506" t="s">
        <v>34</v>
      </c>
      <c r="C3506" t="s">
        <v>34</v>
      </c>
      <c r="D3506" t="s">
        <v>34</v>
      </c>
      <c r="E3506" t="s">
        <v>34</v>
      </c>
      <c r="F3506" t="s">
        <v>34</v>
      </c>
      <c r="G3506" t="s">
        <v>34</v>
      </c>
      <c r="H3506" t="s">
        <v>34</v>
      </c>
      <c r="I3506" t="s">
        <v>34</v>
      </c>
      <c r="J3506" t="s">
        <v>34</v>
      </c>
      <c r="K3506" t="s">
        <v>34</v>
      </c>
      <c r="L3506" t="s">
        <v>34</v>
      </c>
      <c r="M3506" t="s">
        <v>34</v>
      </c>
      <c r="N3506" t="s">
        <v>34</v>
      </c>
      <c r="O3506" t="s">
        <v>34</v>
      </c>
      <c r="P3506" t="s">
        <v>34</v>
      </c>
      <c r="Q3506" t="s">
        <v>34</v>
      </c>
      <c r="R3506" t="s">
        <v>34</v>
      </c>
      <c r="S3506" t="s">
        <v>34</v>
      </c>
    </row>
    <row r="3507" spans="1:19" hidden="1" x14ac:dyDescent="0.3">
      <c r="A3507">
        <v>4456</v>
      </c>
      <c r="B3507" t="s">
        <v>34</v>
      </c>
      <c r="C3507" t="s">
        <v>34</v>
      </c>
      <c r="D3507" t="s">
        <v>34</v>
      </c>
      <c r="E3507" t="s">
        <v>34</v>
      </c>
      <c r="F3507" t="s">
        <v>34</v>
      </c>
      <c r="G3507" t="s">
        <v>34</v>
      </c>
      <c r="H3507" t="s">
        <v>34</v>
      </c>
      <c r="I3507" t="s">
        <v>34</v>
      </c>
      <c r="J3507" t="s">
        <v>34</v>
      </c>
      <c r="K3507" t="s">
        <v>34</v>
      </c>
      <c r="L3507" t="s">
        <v>34</v>
      </c>
      <c r="M3507" t="s">
        <v>34</v>
      </c>
      <c r="N3507" t="s">
        <v>34</v>
      </c>
      <c r="O3507" t="s">
        <v>34</v>
      </c>
      <c r="P3507" t="s">
        <v>34</v>
      </c>
      <c r="Q3507" t="s">
        <v>34</v>
      </c>
      <c r="R3507" t="s">
        <v>34</v>
      </c>
      <c r="S3507" t="s">
        <v>34</v>
      </c>
    </row>
    <row r="3508" spans="1:19" hidden="1" x14ac:dyDescent="0.3">
      <c r="A3508">
        <v>2360</v>
      </c>
      <c r="B3508" t="s">
        <v>34</v>
      </c>
      <c r="C3508" t="s">
        <v>34</v>
      </c>
      <c r="D3508" t="s">
        <v>34</v>
      </c>
      <c r="E3508" t="s">
        <v>34</v>
      </c>
      <c r="F3508" t="s">
        <v>34</v>
      </c>
      <c r="G3508" t="s">
        <v>34</v>
      </c>
      <c r="H3508" t="s">
        <v>34</v>
      </c>
      <c r="I3508" t="s">
        <v>34</v>
      </c>
      <c r="J3508" t="s">
        <v>34</v>
      </c>
      <c r="K3508" t="s">
        <v>34</v>
      </c>
      <c r="L3508" t="s">
        <v>34</v>
      </c>
      <c r="M3508" t="s">
        <v>34</v>
      </c>
      <c r="N3508" t="s">
        <v>34</v>
      </c>
      <c r="O3508" t="s">
        <v>34</v>
      </c>
      <c r="P3508" t="s">
        <v>34</v>
      </c>
      <c r="Q3508" t="s">
        <v>34</v>
      </c>
      <c r="R3508" t="s">
        <v>34</v>
      </c>
      <c r="S3508" t="s">
        <v>34</v>
      </c>
    </row>
    <row r="3509" spans="1:19" hidden="1" x14ac:dyDescent="0.3">
      <c r="A3509">
        <v>1411</v>
      </c>
      <c r="B3509" t="s">
        <v>34</v>
      </c>
      <c r="C3509" t="s">
        <v>34</v>
      </c>
      <c r="D3509" t="s">
        <v>34</v>
      </c>
      <c r="E3509" t="s">
        <v>34</v>
      </c>
      <c r="F3509" t="s">
        <v>34</v>
      </c>
      <c r="G3509" t="s">
        <v>34</v>
      </c>
      <c r="H3509" t="s">
        <v>34</v>
      </c>
      <c r="I3509" t="s">
        <v>34</v>
      </c>
      <c r="J3509" t="s">
        <v>34</v>
      </c>
      <c r="K3509" t="s">
        <v>34</v>
      </c>
      <c r="L3509" t="s">
        <v>34</v>
      </c>
      <c r="M3509" t="s">
        <v>34</v>
      </c>
      <c r="N3509" t="s">
        <v>34</v>
      </c>
      <c r="O3509" t="s">
        <v>34</v>
      </c>
      <c r="P3509" t="s">
        <v>34</v>
      </c>
      <c r="Q3509" t="s">
        <v>34</v>
      </c>
      <c r="R3509" t="s">
        <v>34</v>
      </c>
      <c r="S3509" t="s">
        <v>34</v>
      </c>
    </row>
    <row r="3510" spans="1:19" hidden="1" x14ac:dyDescent="0.3">
      <c r="A3510">
        <v>4478</v>
      </c>
      <c r="B3510" t="s">
        <v>34</v>
      </c>
      <c r="C3510" t="s">
        <v>34</v>
      </c>
      <c r="D3510" t="s">
        <v>34</v>
      </c>
      <c r="E3510" t="s">
        <v>34</v>
      </c>
      <c r="F3510" t="s">
        <v>34</v>
      </c>
      <c r="G3510" t="s">
        <v>34</v>
      </c>
      <c r="H3510" t="s">
        <v>34</v>
      </c>
      <c r="I3510" t="s">
        <v>34</v>
      </c>
      <c r="J3510" t="s">
        <v>34</v>
      </c>
      <c r="K3510" t="s">
        <v>34</v>
      </c>
      <c r="L3510" t="s">
        <v>34</v>
      </c>
      <c r="M3510" t="s">
        <v>34</v>
      </c>
      <c r="N3510" t="s">
        <v>34</v>
      </c>
      <c r="O3510" t="s">
        <v>34</v>
      </c>
      <c r="P3510" t="s">
        <v>34</v>
      </c>
      <c r="Q3510" t="s">
        <v>34</v>
      </c>
      <c r="R3510" t="s">
        <v>34</v>
      </c>
      <c r="S3510" t="s">
        <v>34</v>
      </c>
    </row>
    <row r="3511" spans="1:19" hidden="1" x14ac:dyDescent="0.3">
      <c r="A3511">
        <v>1981</v>
      </c>
      <c r="B3511" t="s">
        <v>34</v>
      </c>
      <c r="C3511" t="s">
        <v>34</v>
      </c>
      <c r="D3511" t="s">
        <v>34</v>
      </c>
      <c r="E3511" t="s">
        <v>34</v>
      </c>
      <c r="F3511" t="s">
        <v>34</v>
      </c>
      <c r="G3511" t="s">
        <v>34</v>
      </c>
      <c r="H3511" t="s">
        <v>34</v>
      </c>
      <c r="I3511" t="s">
        <v>34</v>
      </c>
      <c r="J3511" t="s">
        <v>34</v>
      </c>
      <c r="K3511" t="s">
        <v>34</v>
      </c>
      <c r="L3511" t="s">
        <v>34</v>
      </c>
      <c r="M3511" t="s">
        <v>34</v>
      </c>
      <c r="N3511" t="s">
        <v>34</v>
      </c>
      <c r="O3511" t="s">
        <v>34</v>
      </c>
      <c r="P3511" t="s">
        <v>34</v>
      </c>
      <c r="Q3511" t="s">
        <v>34</v>
      </c>
      <c r="R3511" t="s">
        <v>34</v>
      </c>
      <c r="S3511" t="s">
        <v>34</v>
      </c>
    </row>
    <row r="3512" spans="1:19" hidden="1" x14ac:dyDescent="0.3">
      <c r="A3512">
        <v>14783</v>
      </c>
      <c r="B3512" t="s">
        <v>34</v>
      </c>
      <c r="C3512" t="s">
        <v>34</v>
      </c>
      <c r="D3512" t="s">
        <v>34</v>
      </c>
      <c r="E3512" t="s">
        <v>34</v>
      </c>
      <c r="F3512" t="s">
        <v>34</v>
      </c>
      <c r="G3512" t="s">
        <v>34</v>
      </c>
      <c r="H3512" t="s">
        <v>34</v>
      </c>
      <c r="I3512" t="s">
        <v>34</v>
      </c>
      <c r="J3512" t="s">
        <v>34</v>
      </c>
      <c r="K3512" t="s">
        <v>34</v>
      </c>
      <c r="L3512" t="s">
        <v>34</v>
      </c>
      <c r="M3512" t="s">
        <v>34</v>
      </c>
      <c r="N3512" t="s">
        <v>34</v>
      </c>
      <c r="O3512" t="s">
        <v>34</v>
      </c>
      <c r="P3512" t="s">
        <v>34</v>
      </c>
      <c r="Q3512" t="s">
        <v>34</v>
      </c>
      <c r="R3512" t="s">
        <v>34</v>
      </c>
      <c r="S3512" t="s">
        <v>34</v>
      </c>
    </row>
    <row r="3513" spans="1:19" hidden="1" x14ac:dyDescent="0.3">
      <c r="A3513">
        <v>7012</v>
      </c>
      <c r="B3513" t="s">
        <v>34</v>
      </c>
      <c r="C3513" t="s">
        <v>34</v>
      </c>
      <c r="D3513" t="s">
        <v>34</v>
      </c>
      <c r="E3513" t="s">
        <v>34</v>
      </c>
      <c r="F3513" t="s">
        <v>34</v>
      </c>
      <c r="G3513" t="s">
        <v>34</v>
      </c>
      <c r="H3513" t="s">
        <v>34</v>
      </c>
      <c r="I3513" t="s">
        <v>34</v>
      </c>
      <c r="J3513" t="s">
        <v>34</v>
      </c>
      <c r="K3513" t="s">
        <v>34</v>
      </c>
      <c r="L3513" t="s">
        <v>34</v>
      </c>
      <c r="M3513" t="s">
        <v>34</v>
      </c>
      <c r="N3513" t="s">
        <v>34</v>
      </c>
      <c r="O3513" t="s">
        <v>34</v>
      </c>
      <c r="P3513" t="s">
        <v>34</v>
      </c>
      <c r="Q3513" t="s">
        <v>34</v>
      </c>
      <c r="R3513" t="s">
        <v>34</v>
      </c>
      <c r="S3513" t="s">
        <v>34</v>
      </c>
    </row>
    <row r="3514" spans="1:19" hidden="1" x14ac:dyDescent="0.3">
      <c r="A3514">
        <v>4962</v>
      </c>
      <c r="B3514" t="s">
        <v>34</v>
      </c>
      <c r="C3514" t="s">
        <v>34</v>
      </c>
      <c r="D3514" t="s">
        <v>34</v>
      </c>
      <c r="E3514" t="s">
        <v>34</v>
      </c>
      <c r="F3514" t="s">
        <v>34</v>
      </c>
      <c r="G3514" t="s">
        <v>34</v>
      </c>
      <c r="H3514" t="s">
        <v>34</v>
      </c>
      <c r="I3514" t="s">
        <v>34</v>
      </c>
      <c r="J3514" t="s">
        <v>34</v>
      </c>
      <c r="K3514" t="s">
        <v>34</v>
      </c>
      <c r="L3514" t="s">
        <v>34</v>
      </c>
      <c r="M3514" t="s">
        <v>34</v>
      </c>
      <c r="N3514" t="s">
        <v>34</v>
      </c>
      <c r="O3514" t="s">
        <v>34</v>
      </c>
      <c r="P3514" t="s">
        <v>34</v>
      </c>
      <c r="Q3514" t="s">
        <v>34</v>
      </c>
      <c r="R3514" t="s">
        <v>34</v>
      </c>
      <c r="S3514" t="s">
        <v>34</v>
      </c>
    </row>
    <row r="3515" spans="1:19" hidden="1" x14ac:dyDescent="0.3">
      <c r="A3515">
        <v>1758</v>
      </c>
      <c r="B3515" t="s">
        <v>34</v>
      </c>
      <c r="C3515" t="s">
        <v>34</v>
      </c>
      <c r="D3515" t="s">
        <v>34</v>
      </c>
      <c r="E3515" t="s">
        <v>34</v>
      </c>
      <c r="F3515" t="s">
        <v>34</v>
      </c>
      <c r="G3515" t="s">
        <v>34</v>
      </c>
      <c r="H3515" t="s">
        <v>34</v>
      </c>
      <c r="I3515" t="s">
        <v>34</v>
      </c>
      <c r="J3515" t="s">
        <v>34</v>
      </c>
      <c r="K3515" t="s">
        <v>34</v>
      </c>
      <c r="L3515" t="s">
        <v>34</v>
      </c>
      <c r="M3515" t="s">
        <v>34</v>
      </c>
      <c r="N3515" t="s">
        <v>34</v>
      </c>
      <c r="O3515" t="s">
        <v>34</v>
      </c>
      <c r="P3515" t="s">
        <v>34</v>
      </c>
      <c r="Q3515" t="s">
        <v>34</v>
      </c>
      <c r="R3515" t="s">
        <v>34</v>
      </c>
      <c r="S3515" t="s">
        <v>34</v>
      </c>
    </row>
    <row r="3516" spans="1:19" hidden="1" x14ac:dyDescent="0.3">
      <c r="A3516">
        <v>7431</v>
      </c>
      <c r="B3516" t="s">
        <v>34</v>
      </c>
      <c r="C3516" t="s">
        <v>34</v>
      </c>
      <c r="D3516" t="s">
        <v>34</v>
      </c>
      <c r="E3516" t="s">
        <v>34</v>
      </c>
      <c r="F3516" t="s">
        <v>34</v>
      </c>
      <c r="G3516" t="s">
        <v>34</v>
      </c>
      <c r="H3516" t="s">
        <v>34</v>
      </c>
      <c r="I3516" t="s">
        <v>34</v>
      </c>
      <c r="J3516" t="s">
        <v>34</v>
      </c>
      <c r="K3516" t="s">
        <v>34</v>
      </c>
      <c r="L3516" t="s">
        <v>34</v>
      </c>
      <c r="M3516" t="s">
        <v>34</v>
      </c>
      <c r="N3516" t="s">
        <v>34</v>
      </c>
      <c r="O3516" t="s">
        <v>34</v>
      </c>
      <c r="P3516" t="s">
        <v>34</v>
      </c>
      <c r="Q3516" t="s">
        <v>34</v>
      </c>
      <c r="R3516" t="s">
        <v>34</v>
      </c>
      <c r="S3516" t="s">
        <v>34</v>
      </c>
    </row>
    <row r="3517" spans="1:19" hidden="1" x14ac:dyDescent="0.3">
      <c r="A3517">
        <v>6395</v>
      </c>
      <c r="B3517" t="s">
        <v>34</v>
      </c>
      <c r="C3517" t="s">
        <v>34</v>
      </c>
      <c r="D3517" t="s">
        <v>34</v>
      </c>
      <c r="E3517" t="s">
        <v>34</v>
      </c>
      <c r="F3517" t="s">
        <v>34</v>
      </c>
      <c r="G3517" t="s">
        <v>34</v>
      </c>
      <c r="H3517" t="s">
        <v>34</v>
      </c>
      <c r="I3517" t="s">
        <v>34</v>
      </c>
      <c r="J3517" t="s">
        <v>34</v>
      </c>
      <c r="K3517" t="s">
        <v>34</v>
      </c>
      <c r="L3517" t="s">
        <v>34</v>
      </c>
      <c r="M3517" t="s">
        <v>34</v>
      </c>
      <c r="N3517" t="s">
        <v>34</v>
      </c>
      <c r="O3517" t="s">
        <v>34</v>
      </c>
      <c r="P3517" t="s">
        <v>34</v>
      </c>
      <c r="Q3517" t="s">
        <v>34</v>
      </c>
      <c r="R3517" t="s">
        <v>34</v>
      </c>
      <c r="S3517" t="s">
        <v>34</v>
      </c>
    </row>
    <row r="3518" spans="1:19" hidden="1" x14ac:dyDescent="0.3">
      <c r="A3518">
        <v>2041</v>
      </c>
      <c r="B3518" t="s">
        <v>34</v>
      </c>
      <c r="C3518" t="s">
        <v>34</v>
      </c>
      <c r="D3518" t="s">
        <v>34</v>
      </c>
      <c r="E3518" t="s">
        <v>34</v>
      </c>
      <c r="F3518" t="s">
        <v>34</v>
      </c>
      <c r="G3518" t="s">
        <v>34</v>
      </c>
      <c r="H3518" t="s">
        <v>34</v>
      </c>
      <c r="I3518" t="s">
        <v>34</v>
      </c>
      <c r="J3518" t="s">
        <v>34</v>
      </c>
      <c r="K3518" t="s">
        <v>34</v>
      </c>
      <c r="L3518" t="s">
        <v>34</v>
      </c>
      <c r="M3518" t="s">
        <v>34</v>
      </c>
      <c r="N3518" t="s">
        <v>34</v>
      </c>
      <c r="O3518" t="s">
        <v>34</v>
      </c>
      <c r="P3518" t="s">
        <v>34</v>
      </c>
      <c r="Q3518" t="s">
        <v>34</v>
      </c>
      <c r="R3518" t="s">
        <v>34</v>
      </c>
      <c r="S3518" t="s">
        <v>34</v>
      </c>
    </row>
    <row r="3519" spans="1:19" hidden="1" x14ac:dyDescent="0.3">
      <c r="A3519">
        <v>5649</v>
      </c>
      <c r="B3519" t="s">
        <v>34</v>
      </c>
      <c r="C3519" t="s">
        <v>34</v>
      </c>
      <c r="D3519" t="s">
        <v>34</v>
      </c>
      <c r="E3519" t="s">
        <v>34</v>
      </c>
      <c r="F3519" t="s">
        <v>34</v>
      </c>
      <c r="G3519" t="s">
        <v>34</v>
      </c>
      <c r="H3519" t="s">
        <v>34</v>
      </c>
      <c r="I3519" t="s">
        <v>34</v>
      </c>
      <c r="J3519" t="s">
        <v>34</v>
      </c>
      <c r="K3519" t="s">
        <v>34</v>
      </c>
      <c r="L3519" t="s">
        <v>34</v>
      </c>
      <c r="M3519" t="s">
        <v>34</v>
      </c>
      <c r="N3519" t="s">
        <v>34</v>
      </c>
      <c r="O3519" t="s">
        <v>34</v>
      </c>
      <c r="P3519" t="s">
        <v>34</v>
      </c>
      <c r="Q3519" t="s">
        <v>34</v>
      </c>
      <c r="R3519" t="s">
        <v>34</v>
      </c>
      <c r="S3519" t="s">
        <v>34</v>
      </c>
    </row>
    <row r="3520" spans="1:19" hidden="1" x14ac:dyDescent="0.3">
      <c r="A3520">
        <v>5934</v>
      </c>
      <c r="B3520" t="s">
        <v>34</v>
      </c>
      <c r="C3520" t="s">
        <v>34</v>
      </c>
      <c r="D3520" t="s">
        <v>34</v>
      </c>
      <c r="E3520" t="s">
        <v>34</v>
      </c>
      <c r="F3520" t="s">
        <v>34</v>
      </c>
      <c r="G3520" t="s">
        <v>34</v>
      </c>
      <c r="H3520" t="s">
        <v>34</v>
      </c>
      <c r="I3520" t="s">
        <v>34</v>
      </c>
      <c r="J3520" t="s">
        <v>34</v>
      </c>
      <c r="K3520" t="s">
        <v>34</v>
      </c>
      <c r="L3520" t="s">
        <v>34</v>
      </c>
      <c r="M3520" t="s">
        <v>34</v>
      </c>
      <c r="N3520" t="s">
        <v>34</v>
      </c>
      <c r="O3520" t="s">
        <v>34</v>
      </c>
      <c r="P3520" t="s">
        <v>34</v>
      </c>
      <c r="Q3520" t="s">
        <v>34</v>
      </c>
      <c r="R3520" t="s">
        <v>34</v>
      </c>
      <c r="S3520" t="s">
        <v>34</v>
      </c>
    </row>
    <row r="3521" spans="1:19" hidden="1" x14ac:dyDescent="0.3">
      <c r="A3521">
        <v>2414</v>
      </c>
      <c r="B3521" t="s">
        <v>34</v>
      </c>
      <c r="C3521" t="s">
        <v>34</v>
      </c>
      <c r="D3521" t="s">
        <v>34</v>
      </c>
      <c r="E3521" t="s">
        <v>34</v>
      </c>
      <c r="F3521" t="s">
        <v>34</v>
      </c>
      <c r="G3521" t="s">
        <v>34</v>
      </c>
      <c r="H3521" t="s">
        <v>34</v>
      </c>
      <c r="I3521" t="s">
        <v>34</v>
      </c>
      <c r="J3521" t="s">
        <v>34</v>
      </c>
      <c r="K3521" t="s">
        <v>34</v>
      </c>
      <c r="L3521" t="s">
        <v>34</v>
      </c>
      <c r="M3521" t="s">
        <v>34</v>
      </c>
      <c r="N3521" t="s">
        <v>34</v>
      </c>
      <c r="O3521" t="s">
        <v>34</v>
      </c>
      <c r="P3521" t="s">
        <v>34</v>
      </c>
      <c r="Q3521" t="s">
        <v>34</v>
      </c>
      <c r="R3521" t="s">
        <v>34</v>
      </c>
      <c r="S3521" t="s">
        <v>34</v>
      </c>
    </row>
    <row r="3522" spans="1:19" hidden="1" x14ac:dyDescent="0.3">
      <c r="A3522">
        <v>3595</v>
      </c>
      <c r="B3522" t="s">
        <v>34</v>
      </c>
      <c r="C3522" t="s">
        <v>34</v>
      </c>
      <c r="D3522" t="s">
        <v>34</v>
      </c>
      <c r="E3522" t="s">
        <v>34</v>
      </c>
      <c r="F3522" t="s">
        <v>34</v>
      </c>
      <c r="G3522" t="s">
        <v>34</v>
      </c>
      <c r="H3522" t="s">
        <v>34</v>
      </c>
      <c r="I3522" t="s">
        <v>34</v>
      </c>
      <c r="J3522" t="s">
        <v>34</v>
      </c>
      <c r="K3522" t="s">
        <v>34</v>
      </c>
      <c r="L3522" t="s">
        <v>34</v>
      </c>
      <c r="M3522" t="s">
        <v>34</v>
      </c>
      <c r="N3522" t="s">
        <v>34</v>
      </c>
      <c r="O3522" t="s">
        <v>34</v>
      </c>
      <c r="P3522" t="s">
        <v>34</v>
      </c>
      <c r="Q3522" t="s">
        <v>34</v>
      </c>
      <c r="R3522" t="s">
        <v>34</v>
      </c>
      <c r="S3522" t="s">
        <v>34</v>
      </c>
    </row>
    <row r="3523" spans="1:19" hidden="1" x14ac:dyDescent="0.3">
      <c r="A3523">
        <v>1051</v>
      </c>
      <c r="B3523" t="s">
        <v>34</v>
      </c>
      <c r="C3523" t="s">
        <v>34</v>
      </c>
      <c r="D3523" t="s">
        <v>34</v>
      </c>
      <c r="E3523" t="s">
        <v>34</v>
      </c>
      <c r="F3523" t="s">
        <v>34</v>
      </c>
      <c r="G3523" t="s">
        <v>34</v>
      </c>
      <c r="H3523" t="s">
        <v>34</v>
      </c>
      <c r="I3523" t="s">
        <v>34</v>
      </c>
      <c r="J3523" t="s">
        <v>34</v>
      </c>
      <c r="K3523" t="s">
        <v>34</v>
      </c>
      <c r="L3523" t="s">
        <v>34</v>
      </c>
      <c r="M3523" t="s">
        <v>34</v>
      </c>
      <c r="N3523" t="s">
        <v>34</v>
      </c>
      <c r="O3523" t="s">
        <v>34</v>
      </c>
      <c r="P3523" t="s">
        <v>34</v>
      </c>
      <c r="Q3523" t="s">
        <v>34</v>
      </c>
      <c r="R3523" t="s">
        <v>34</v>
      </c>
      <c r="S3523" t="s">
        <v>34</v>
      </c>
    </row>
    <row r="3524" spans="1:19" hidden="1" x14ac:dyDescent="0.3">
      <c r="A3524">
        <v>5108</v>
      </c>
      <c r="B3524" t="s">
        <v>34</v>
      </c>
      <c r="C3524" t="s">
        <v>34</v>
      </c>
      <c r="D3524" t="s">
        <v>34</v>
      </c>
      <c r="E3524" t="s">
        <v>34</v>
      </c>
      <c r="F3524" t="s">
        <v>34</v>
      </c>
      <c r="G3524" t="s">
        <v>34</v>
      </c>
      <c r="H3524" t="s">
        <v>34</v>
      </c>
      <c r="I3524" t="s">
        <v>34</v>
      </c>
      <c r="J3524" t="s">
        <v>34</v>
      </c>
      <c r="K3524" t="s">
        <v>34</v>
      </c>
      <c r="L3524" t="s">
        <v>34</v>
      </c>
      <c r="M3524" t="s">
        <v>34</v>
      </c>
      <c r="N3524" t="s">
        <v>34</v>
      </c>
      <c r="O3524" t="s">
        <v>34</v>
      </c>
      <c r="P3524" t="s">
        <v>34</v>
      </c>
      <c r="Q3524" t="s">
        <v>34</v>
      </c>
      <c r="R3524" t="s">
        <v>34</v>
      </c>
      <c r="S3524" t="s">
        <v>34</v>
      </c>
    </row>
    <row r="3525" spans="1:19" hidden="1" x14ac:dyDescent="0.3">
      <c r="A3525">
        <v>3119</v>
      </c>
      <c r="B3525" t="s">
        <v>34</v>
      </c>
      <c r="C3525" t="s">
        <v>34</v>
      </c>
      <c r="D3525" t="s">
        <v>34</v>
      </c>
      <c r="E3525" t="s">
        <v>34</v>
      </c>
      <c r="F3525" t="s">
        <v>34</v>
      </c>
      <c r="G3525" t="s">
        <v>34</v>
      </c>
      <c r="H3525" t="s">
        <v>34</v>
      </c>
      <c r="I3525" t="s">
        <v>34</v>
      </c>
      <c r="J3525" t="s">
        <v>34</v>
      </c>
      <c r="K3525" t="s">
        <v>34</v>
      </c>
      <c r="L3525" t="s">
        <v>34</v>
      </c>
      <c r="M3525" t="s">
        <v>34</v>
      </c>
      <c r="N3525" t="s">
        <v>34</v>
      </c>
      <c r="O3525" t="s">
        <v>34</v>
      </c>
      <c r="P3525" t="s">
        <v>34</v>
      </c>
      <c r="Q3525" t="s">
        <v>34</v>
      </c>
      <c r="R3525" t="s">
        <v>34</v>
      </c>
      <c r="S3525" t="s">
        <v>34</v>
      </c>
    </row>
    <row r="3526" spans="1:19" hidden="1" x14ac:dyDescent="0.3">
      <c r="A3526">
        <v>2437</v>
      </c>
      <c r="B3526" t="s">
        <v>34</v>
      </c>
      <c r="C3526" t="s">
        <v>34</v>
      </c>
      <c r="D3526" t="s">
        <v>34</v>
      </c>
      <c r="E3526" t="s">
        <v>34</v>
      </c>
      <c r="F3526" t="s">
        <v>34</v>
      </c>
      <c r="G3526" t="s">
        <v>34</v>
      </c>
      <c r="H3526" t="s">
        <v>34</v>
      </c>
      <c r="I3526" t="s">
        <v>34</v>
      </c>
      <c r="J3526" t="s">
        <v>34</v>
      </c>
      <c r="K3526" t="s">
        <v>34</v>
      </c>
      <c r="L3526" t="s">
        <v>34</v>
      </c>
      <c r="M3526" t="s">
        <v>34</v>
      </c>
      <c r="N3526" t="s">
        <v>34</v>
      </c>
      <c r="O3526" t="s">
        <v>34</v>
      </c>
      <c r="P3526" t="s">
        <v>34</v>
      </c>
      <c r="Q3526" t="s">
        <v>34</v>
      </c>
      <c r="R3526" t="s">
        <v>34</v>
      </c>
      <c r="S3526" t="s">
        <v>34</v>
      </c>
    </row>
    <row r="3527" spans="1:19" hidden="1" x14ac:dyDescent="0.3">
      <c r="A3527">
        <v>5801</v>
      </c>
      <c r="B3527" t="s">
        <v>34</v>
      </c>
      <c r="C3527" t="s">
        <v>34</v>
      </c>
      <c r="D3527" t="s">
        <v>34</v>
      </c>
      <c r="E3527" t="s">
        <v>34</v>
      </c>
      <c r="F3527" t="s">
        <v>34</v>
      </c>
      <c r="G3527" t="s">
        <v>34</v>
      </c>
      <c r="H3527" t="s">
        <v>34</v>
      </c>
      <c r="I3527" t="s">
        <v>34</v>
      </c>
      <c r="J3527" t="s">
        <v>34</v>
      </c>
      <c r="K3527" t="s">
        <v>34</v>
      </c>
      <c r="L3527" t="s">
        <v>34</v>
      </c>
      <c r="M3527" t="s">
        <v>34</v>
      </c>
      <c r="N3527" t="s">
        <v>34</v>
      </c>
      <c r="O3527" t="s">
        <v>34</v>
      </c>
      <c r="P3527" t="s">
        <v>34</v>
      </c>
      <c r="Q3527" t="s">
        <v>34</v>
      </c>
      <c r="R3527" t="s">
        <v>34</v>
      </c>
      <c r="S3527" t="s">
        <v>34</v>
      </c>
    </row>
    <row r="3528" spans="1:19" hidden="1" x14ac:dyDescent="0.3">
      <c r="A3528">
        <v>546</v>
      </c>
      <c r="B3528" t="s">
        <v>34</v>
      </c>
      <c r="C3528" t="s">
        <v>34</v>
      </c>
      <c r="D3528" t="s">
        <v>34</v>
      </c>
      <c r="E3528" t="s">
        <v>34</v>
      </c>
      <c r="F3528" t="s">
        <v>34</v>
      </c>
      <c r="G3528" t="s">
        <v>34</v>
      </c>
      <c r="H3528" t="s">
        <v>34</v>
      </c>
      <c r="I3528" t="s">
        <v>34</v>
      </c>
      <c r="J3528" t="s">
        <v>34</v>
      </c>
      <c r="K3528" t="s">
        <v>34</v>
      </c>
      <c r="L3528" t="s">
        <v>34</v>
      </c>
      <c r="M3528" t="s">
        <v>34</v>
      </c>
      <c r="N3528" t="s">
        <v>34</v>
      </c>
      <c r="O3528" t="s">
        <v>34</v>
      </c>
      <c r="P3528" t="s">
        <v>34</v>
      </c>
      <c r="Q3528" t="s">
        <v>34</v>
      </c>
      <c r="R3528" t="s">
        <v>34</v>
      </c>
      <c r="S3528" t="s">
        <v>34</v>
      </c>
    </row>
    <row r="3529" spans="1:19" hidden="1" x14ac:dyDescent="0.3">
      <c r="A3529">
        <v>1326</v>
      </c>
      <c r="B3529" t="s">
        <v>34</v>
      </c>
      <c r="C3529" t="s">
        <v>34</v>
      </c>
      <c r="D3529" t="s">
        <v>34</v>
      </c>
      <c r="E3529" t="s">
        <v>34</v>
      </c>
      <c r="F3529" t="s">
        <v>34</v>
      </c>
      <c r="G3529" t="s">
        <v>34</v>
      </c>
      <c r="H3529" t="s">
        <v>34</v>
      </c>
      <c r="I3529" t="s">
        <v>34</v>
      </c>
      <c r="J3529" t="s">
        <v>34</v>
      </c>
      <c r="K3529" t="s">
        <v>34</v>
      </c>
      <c r="L3529" t="s">
        <v>34</v>
      </c>
      <c r="M3529" t="s">
        <v>34</v>
      </c>
      <c r="N3529" t="s">
        <v>34</v>
      </c>
      <c r="O3529" t="s">
        <v>34</v>
      </c>
      <c r="P3529" t="s">
        <v>34</v>
      </c>
      <c r="Q3529" t="s">
        <v>34</v>
      </c>
      <c r="R3529" t="s">
        <v>34</v>
      </c>
      <c r="S3529" t="s">
        <v>34</v>
      </c>
    </row>
    <row r="3530" spans="1:19" hidden="1" x14ac:dyDescent="0.3">
      <c r="A3530">
        <v>9370</v>
      </c>
      <c r="B3530" t="s">
        <v>34</v>
      </c>
      <c r="C3530" t="s">
        <v>34</v>
      </c>
      <c r="D3530" t="s">
        <v>34</v>
      </c>
      <c r="E3530" t="s">
        <v>34</v>
      </c>
      <c r="F3530" t="s">
        <v>34</v>
      </c>
      <c r="G3530" t="s">
        <v>34</v>
      </c>
      <c r="H3530" t="s">
        <v>34</v>
      </c>
      <c r="I3530" t="s">
        <v>34</v>
      </c>
      <c r="J3530" t="s">
        <v>34</v>
      </c>
      <c r="K3530" t="s">
        <v>34</v>
      </c>
      <c r="L3530" t="s">
        <v>34</v>
      </c>
      <c r="M3530" t="s">
        <v>34</v>
      </c>
      <c r="N3530" t="s">
        <v>34</v>
      </c>
      <c r="O3530" t="s">
        <v>34</v>
      </c>
      <c r="P3530" t="s">
        <v>34</v>
      </c>
      <c r="Q3530" t="s">
        <v>34</v>
      </c>
      <c r="R3530" t="s">
        <v>34</v>
      </c>
      <c r="S3530" t="s">
        <v>34</v>
      </c>
    </row>
    <row r="3531" spans="1:19" hidden="1" x14ac:dyDescent="0.3">
      <c r="A3531">
        <v>5601</v>
      </c>
      <c r="B3531" t="s">
        <v>34</v>
      </c>
      <c r="C3531" t="s">
        <v>34</v>
      </c>
      <c r="D3531" t="s">
        <v>34</v>
      </c>
      <c r="E3531" t="s">
        <v>34</v>
      </c>
      <c r="F3531" t="s">
        <v>34</v>
      </c>
      <c r="G3531" t="s">
        <v>34</v>
      </c>
      <c r="H3531" t="s">
        <v>34</v>
      </c>
      <c r="I3531" t="s">
        <v>34</v>
      </c>
      <c r="J3531" t="s">
        <v>34</v>
      </c>
      <c r="K3531" t="s">
        <v>34</v>
      </c>
      <c r="L3531" t="s">
        <v>34</v>
      </c>
      <c r="M3531" t="s">
        <v>34</v>
      </c>
      <c r="N3531" t="s">
        <v>34</v>
      </c>
      <c r="O3531" t="s">
        <v>34</v>
      </c>
      <c r="P3531" t="s">
        <v>34</v>
      </c>
      <c r="Q3531" t="s">
        <v>34</v>
      </c>
      <c r="R3531" t="s">
        <v>34</v>
      </c>
      <c r="S3531" t="s">
        <v>34</v>
      </c>
    </row>
    <row r="3532" spans="1:19" hidden="1" x14ac:dyDescent="0.3">
      <c r="A3532">
        <v>4446</v>
      </c>
      <c r="B3532" t="s">
        <v>34</v>
      </c>
      <c r="C3532" t="s">
        <v>34</v>
      </c>
      <c r="D3532" t="s">
        <v>34</v>
      </c>
      <c r="E3532" t="s">
        <v>34</v>
      </c>
      <c r="F3532" t="s">
        <v>34</v>
      </c>
      <c r="G3532" t="s">
        <v>34</v>
      </c>
      <c r="H3532" t="s">
        <v>34</v>
      </c>
      <c r="I3532" t="s">
        <v>34</v>
      </c>
      <c r="J3532" t="s">
        <v>34</v>
      </c>
      <c r="K3532" t="s">
        <v>34</v>
      </c>
      <c r="L3532" t="s">
        <v>34</v>
      </c>
      <c r="M3532" t="s">
        <v>34</v>
      </c>
      <c r="N3532" t="s">
        <v>34</v>
      </c>
      <c r="O3532" t="s">
        <v>34</v>
      </c>
      <c r="P3532" t="s">
        <v>34</v>
      </c>
      <c r="Q3532" t="s">
        <v>34</v>
      </c>
      <c r="R3532" t="s">
        <v>34</v>
      </c>
      <c r="S3532" t="s">
        <v>34</v>
      </c>
    </row>
    <row r="3533" spans="1:19" hidden="1" x14ac:dyDescent="0.3">
      <c r="A3533">
        <v>3221</v>
      </c>
      <c r="B3533" t="s">
        <v>34</v>
      </c>
      <c r="C3533" t="s">
        <v>34</v>
      </c>
      <c r="D3533" t="s">
        <v>34</v>
      </c>
      <c r="E3533" t="s">
        <v>34</v>
      </c>
      <c r="F3533" t="s">
        <v>34</v>
      </c>
      <c r="G3533" t="s">
        <v>34</v>
      </c>
      <c r="H3533" t="s">
        <v>34</v>
      </c>
      <c r="I3533" t="s">
        <v>34</v>
      </c>
      <c r="J3533" t="s">
        <v>34</v>
      </c>
      <c r="K3533" t="s">
        <v>34</v>
      </c>
      <c r="L3533" t="s">
        <v>34</v>
      </c>
      <c r="M3533" t="s">
        <v>34</v>
      </c>
      <c r="N3533" t="s">
        <v>34</v>
      </c>
      <c r="O3533" t="s">
        <v>34</v>
      </c>
      <c r="P3533" t="s">
        <v>34</v>
      </c>
      <c r="Q3533" t="s">
        <v>34</v>
      </c>
      <c r="R3533" t="s">
        <v>34</v>
      </c>
      <c r="S3533" t="s">
        <v>34</v>
      </c>
    </row>
    <row r="3534" spans="1:19" hidden="1" x14ac:dyDescent="0.3">
      <c r="A3534">
        <v>4905</v>
      </c>
      <c r="B3534" t="s">
        <v>34</v>
      </c>
      <c r="C3534" t="s">
        <v>34</v>
      </c>
      <c r="D3534" t="s">
        <v>34</v>
      </c>
      <c r="E3534" t="s">
        <v>34</v>
      </c>
      <c r="F3534" t="s">
        <v>34</v>
      </c>
      <c r="G3534" t="s">
        <v>34</v>
      </c>
      <c r="H3534" t="s">
        <v>34</v>
      </c>
      <c r="I3534" t="s">
        <v>34</v>
      </c>
      <c r="J3534" t="s">
        <v>34</v>
      </c>
      <c r="K3534" t="s">
        <v>34</v>
      </c>
      <c r="L3534" t="s">
        <v>34</v>
      </c>
      <c r="M3534" t="s">
        <v>34</v>
      </c>
      <c r="N3534" t="s">
        <v>34</v>
      </c>
      <c r="O3534" t="s">
        <v>34</v>
      </c>
      <c r="P3534" t="s">
        <v>34</v>
      </c>
      <c r="Q3534" t="s">
        <v>34</v>
      </c>
      <c r="R3534" t="s">
        <v>34</v>
      </c>
      <c r="S3534" t="s">
        <v>34</v>
      </c>
    </row>
    <row r="3535" spans="1:19" hidden="1" x14ac:dyDescent="0.3">
      <c r="A3535">
        <v>2806</v>
      </c>
      <c r="B3535" t="s">
        <v>34</v>
      </c>
      <c r="C3535" t="s">
        <v>34</v>
      </c>
      <c r="D3535" t="s">
        <v>34</v>
      </c>
      <c r="E3535" t="s">
        <v>34</v>
      </c>
      <c r="F3535" t="s">
        <v>34</v>
      </c>
      <c r="G3535" t="s">
        <v>34</v>
      </c>
      <c r="H3535" t="s">
        <v>34</v>
      </c>
      <c r="I3535" t="s">
        <v>34</v>
      </c>
      <c r="J3535" t="s">
        <v>34</v>
      </c>
      <c r="K3535" t="s">
        <v>34</v>
      </c>
      <c r="L3535" t="s">
        <v>34</v>
      </c>
      <c r="M3535" t="s">
        <v>34</v>
      </c>
      <c r="N3535" t="s">
        <v>34</v>
      </c>
      <c r="O3535" t="s">
        <v>34</v>
      </c>
      <c r="P3535" t="s">
        <v>34</v>
      </c>
      <c r="Q3535" t="s">
        <v>34</v>
      </c>
      <c r="R3535" t="s">
        <v>34</v>
      </c>
      <c r="S3535" t="s">
        <v>34</v>
      </c>
    </row>
    <row r="3536" spans="1:19" hidden="1" x14ac:dyDescent="0.3">
      <c r="A3536">
        <v>1952</v>
      </c>
      <c r="B3536" t="s">
        <v>34</v>
      </c>
      <c r="C3536" t="s">
        <v>34</v>
      </c>
      <c r="D3536" t="s">
        <v>34</v>
      </c>
      <c r="E3536" t="s">
        <v>34</v>
      </c>
      <c r="F3536" t="s">
        <v>34</v>
      </c>
      <c r="G3536" t="s">
        <v>34</v>
      </c>
      <c r="H3536" t="s">
        <v>34</v>
      </c>
      <c r="I3536" t="s">
        <v>34</v>
      </c>
      <c r="J3536" t="s">
        <v>34</v>
      </c>
      <c r="K3536" t="s">
        <v>34</v>
      </c>
      <c r="L3536" t="s">
        <v>34</v>
      </c>
      <c r="M3536" t="s">
        <v>34</v>
      </c>
      <c r="N3536" t="s">
        <v>34</v>
      </c>
      <c r="O3536" t="s">
        <v>34</v>
      </c>
      <c r="P3536" t="s">
        <v>34</v>
      </c>
      <c r="Q3536" t="s">
        <v>34</v>
      </c>
      <c r="R3536" t="s">
        <v>34</v>
      </c>
      <c r="S3536" t="s">
        <v>34</v>
      </c>
    </row>
    <row r="3537" spans="1:19" hidden="1" x14ac:dyDescent="0.3">
      <c r="A3537">
        <v>2181</v>
      </c>
      <c r="B3537" t="s">
        <v>34</v>
      </c>
      <c r="C3537" t="s">
        <v>34</v>
      </c>
      <c r="D3537" t="s">
        <v>34</v>
      </c>
      <c r="E3537" t="s">
        <v>34</v>
      </c>
      <c r="F3537" t="s">
        <v>34</v>
      </c>
      <c r="G3537" t="s">
        <v>34</v>
      </c>
      <c r="H3537" t="s">
        <v>34</v>
      </c>
      <c r="I3537" t="s">
        <v>34</v>
      </c>
      <c r="J3537" t="s">
        <v>34</v>
      </c>
      <c r="K3537" t="s">
        <v>34</v>
      </c>
      <c r="L3537" t="s">
        <v>34</v>
      </c>
      <c r="M3537" t="s">
        <v>34</v>
      </c>
      <c r="N3537" t="s">
        <v>34</v>
      </c>
      <c r="O3537" t="s">
        <v>34</v>
      </c>
      <c r="P3537" t="s">
        <v>34</v>
      </c>
      <c r="Q3537" t="s">
        <v>34</v>
      </c>
      <c r="R3537" t="s">
        <v>34</v>
      </c>
      <c r="S3537" t="s">
        <v>34</v>
      </c>
    </row>
    <row r="3538" spans="1:19" hidden="1" x14ac:dyDescent="0.3">
      <c r="A3538">
        <v>16930</v>
      </c>
      <c r="B3538" t="s">
        <v>34</v>
      </c>
      <c r="C3538" t="s">
        <v>34</v>
      </c>
      <c r="D3538" t="s">
        <v>34</v>
      </c>
      <c r="E3538" t="s">
        <v>34</v>
      </c>
      <c r="F3538" t="s">
        <v>34</v>
      </c>
      <c r="G3538" t="s">
        <v>34</v>
      </c>
      <c r="H3538" t="s">
        <v>34</v>
      </c>
      <c r="I3538" t="s">
        <v>34</v>
      </c>
      <c r="J3538" t="s">
        <v>34</v>
      </c>
      <c r="K3538" t="s">
        <v>34</v>
      </c>
      <c r="L3538" t="s">
        <v>34</v>
      </c>
      <c r="M3538" t="s">
        <v>34</v>
      </c>
      <c r="N3538" t="s">
        <v>34</v>
      </c>
      <c r="O3538" t="s">
        <v>34</v>
      </c>
      <c r="P3538" t="s">
        <v>34</v>
      </c>
      <c r="Q3538" t="s">
        <v>34</v>
      </c>
      <c r="R3538" t="s">
        <v>34</v>
      </c>
      <c r="S3538" t="s">
        <v>34</v>
      </c>
    </row>
    <row r="3539" spans="1:19" hidden="1" x14ac:dyDescent="0.3">
      <c r="A3539">
        <v>3557</v>
      </c>
      <c r="B3539" t="s">
        <v>34</v>
      </c>
      <c r="C3539" t="s">
        <v>34</v>
      </c>
      <c r="D3539" t="s">
        <v>34</v>
      </c>
      <c r="E3539" t="s">
        <v>34</v>
      </c>
      <c r="F3539" t="s">
        <v>34</v>
      </c>
      <c r="G3539" t="s">
        <v>34</v>
      </c>
      <c r="H3539" t="s">
        <v>34</v>
      </c>
      <c r="I3539" t="s">
        <v>34</v>
      </c>
      <c r="J3539" t="s">
        <v>34</v>
      </c>
      <c r="K3539" t="s">
        <v>34</v>
      </c>
      <c r="L3539" t="s">
        <v>34</v>
      </c>
      <c r="M3539" t="s">
        <v>34</v>
      </c>
      <c r="N3539" t="s">
        <v>34</v>
      </c>
      <c r="O3539" t="s">
        <v>34</v>
      </c>
      <c r="P3539" t="s">
        <v>34</v>
      </c>
      <c r="Q3539" t="s">
        <v>34</v>
      </c>
      <c r="R3539" t="s">
        <v>34</v>
      </c>
      <c r="S3539" t="s">
        <v>34</v>
      </c>
    </row>
    <row r="3540" spans="1:19" hidden="1" x14ac:dyDescent="0.3">
      <c r="A3540">
        <v>2108</v>
      </c>
      <c r="B3540" t="s">
        <v>34</v>
      </c>
      <c r="C3540" t="s">
        <v>34</v>
      </c>
      <c r="D3540" t="s">
        <v>34</v>
      </c>
      <c r="E3540" t="s">
        <v>34</v>
      </c>
      <c r="F3540" t="s">
        <v>34</v>
      </c>
      <c r="G3540" t="s">
        <v>34</v>
      </c>
      <c r="H3540" t="s">
        <v>34</v>
      </c>
      <c r="I3540" t="s">
        <v>34</v>
      </c>
      <c r="J3540" t="s">
        <v>34</v>
      </c>
      <c r="K3540" t="s">
        <v>34</v>
      </c>
      <c r="L3540" t="s">
        <v>34</v>
      </c>
      <c r="M3540" t="s">
        <v>34</v>
      </c>
      <c r="N3540" t="s">
        <v>34</v>
      </c>
      <c r="O3540" t="s">
        <v>34</v>
      </c>
      <c r="P3540" t="s">
        <v>34</v>
      </c>
      <c r="Q3540" t="s">
        <v>34</v>
      </c>
      <c r="R3540" t="s">
        <v>34</v>
      </c>
      <c r="S3540" t="s">
        <v>34</v>
      </c>
    </row>
    <row r="3541" spans="1:19" hidden="1" x14ac:dyDescent="0.3">
      <c r="A3541">
        <v>7206</v>
      </c>
      <c r="B3541" t="s">
        <v>34</v>
      </c>
      <c r="C3541" t="s">
        <v>34</v>
      </c>
      <c r="D3541" t="s">
        <v>34</v>
      </c>
      <c r="E3541" t="s">
        <v>34</v>
      </c>
      <c r="F3541" t="s">
        <v>34</v>
      </c>
      <c r="G3541" t="s">
        <v>34</v>
      </c>
      <c r="H3541" t="s">
        <v>34</v>
      </c>
      <c r="I3541" t="s">
        <v>34</v>
      </c>
      <c r="J3541" t="s">
        <v>34</v>
      </c>
      <c r="K3541" t="s">
        <v>34</v>
      </c>
      <c r="L3541" t="s">
        <v>34</v>
      </c>
      <c r="M3541" t="s">
        <v>34</v>
      </c>
      <c r="N3541" t="s">
        <v>34</v>
      </c>
      <c r="O3541" t="s">
        <v>34</v>
      </c>
      <c r="P3541" t="s">
        <v>34</v>
      </c>
      <c r="Q3541" t="s">
        <v>34</v>
      </c>
      <c r="R3541" t="s">
        <v>34</v>
      </c>
      <c r="S3541" t="s">
        <v>34</v>
      </c>
    </row>
    <row r="3542" spans="1:19" hidden="1" x14ac:dyDescent="0.3">
      <c r="A3542">
        <v>2199</v>
      </c>
      <c r="B3542" t="s">
        <v>34</v>
      </c>
      <c r="C3542" t="s">
        <v>34</v>
      </c>
      <c r="D3542" t="s">
        <v>34</v>
      </c>
      <c r="E3542" t="s">
        <v>34</v>
      </c>
      <c r="F3542" t="s">
        <v>34</v>
      </c>
      <c r="G3542" t="s">
        <v>34</v>
      </c>
      <c r="H3542" t="s">
        <v>34</v>
      </c>
      <c r="I3542" t="s">
        <v>34</v>
      </c>
      <c r="J3542" t="s">
        <v>34</v>
      </c>
      <c r="K3542" t="s">
        <v>34</v>
      </c>
      <c r="L3542" t="s">
        <v>34</v>
      </c>
      <c r="M3542" t="s">
        <v>34</v>
      </c>
      <c r="N3542" t="s">
        <v>34</v>
      </c>
      <c r="O3542" t="s">
        <v>34</v>
      </c>
      <c r="P3542" t="s">
        <v>34</v>
      </c>
      <c r="Q3542" t="s">
        <v>34</v>
      </c>
      <c r="R3542" t="s">
        <v>34</v>
      </c>
      <c r="S3542" t="s">
        <v>34</v>
      </c>
    </row>
    <row r="3543" spans="1:19" hidden="1" x14ac:dyDescent="0.3">
      <c r="A3543">
        <v>3328</v>
      </c>
      <c r="B3543" t="s">
        <v>34</v>
      </c>
      <c r="C3543" t="s">
        <v>34</v>
      </c>
      <c r="D3543" t="s">
        <v>34</v>
      </c>
      <c r="E3543" t="s">
        <v>34</v>
      </c>
      <c r="F3543" t="s">
        <v>34</v>
      </c>
      <c r="G3543" t="s">
        <v>34</v>
      </c>
      <c r="H3543" t="s">
        <v>34</v>
      </c>
      <c r="I3543" t="s">
        <v>34</v>
      </c>
      <c r="J3543" t="s">
        <v>34</v>
      </c>
      <c r="K3543" t="s">
        <v>34</v>
      </c>
      <c r="L3543" t="s">
        <v>34</v>
      </c>
      <c r="M3543" t="s">
        <v>34</v>
      </c>
      <c r="N3543" t="s">
        <v>34</v>
      </c>
      <c r="O3543" t="s">
        <v>34</v>
      </c>
      <c r="P3543" t="s">
        <v>34</v>
      </c>
      <c r="Q3543" t="s">
        <v>34</v>
      </c>
      <c r="R3543" t="s">
        <v>34</v>
      </c>
      <c r="S3543" t="s">
        <v>34</v>
      </c>
    </row>
    <row r="3544" spans="1:19" hidden="1" x14ac:dyDescent="0.3">
      <c r="A3544">
        <v>3406</v>
      </c>
      <c r="B3544" t="s">
        <v>34</v>
      </c>
      <c r="C3544" t="s">
        <v>34</v>
      </c>
      <c r="D3544" t="s">
        <v>34</v>
      </c>
      <c r="E3544" t="s">
        <v>34</v>
      </c>
      <c r="F3544" t="s">
        <v>34</v>
      </c>
      <c r="G3544" t="s">
        <v>34</v>
      </c>
      <c r="H3544" t="s">
        <v>34</v>
      </c>
      <c r="I3544" t="s">
        <v>34</v>
      </c>
      <c r="J3544" t="s">
        <v>34</v>
      </c>
      <c r="K3544" t="s">
        <v>34</v>
      </c>
      <c r="L3544" t="s">
        <v>34</v>
      </c>
      <c r="M3544" t="s">
        <v>34</v>
      </c>
      <c r="N3544" t="s">
        <v>34</v>
      </c>
      <c r="O3544" t="s">
        <v>34</v>
      </c>
      <c r="P3544" t="s">
        <v>34</v>
      </c>
      <c r="Q3544" t="s">
        <v>34</v>
      </c>
      <c r="R3544" t="s">
        <v>34</v>
      </c>
      <c r="S3544" t="s">
        <v>34</v>
      </c>
    </row>
    <row r="3545" spans="1:19" hidden="1" x14ac:dyDescent="0.3">
      <c r="A3545">
        <v>58878</v>
      </c>
      <c r="B3545" t="s">
        <v>34</v>
      </c>
      <c r="C3545" t="s">
        <v>34</v>
      </c>
      <c r="D3545" t="s">
        <v>34</v>
      </c>
      <c r="E3545" t="s">
        <v>34</v>
      </c>
      <c r="F3545" t="s">
        <v>34</v>
      </c>
      <c r="G3545" t="s">
        <v>34</v>
      </c>
      <c r="H3545" t="s">
        <v>34</v>
      </c>
      <c r="I3545" t="s">
        <v>34</v>
      </c>
      <c r="J3545" t="s">
        <v>34</v>
      </c>
      <c r="K3545" t="s">
        <v>34</v>
      </c>
      <c r="L3545" t="s">
        <v>34</v>
      </c>
      <c r="M3545" t="s">
        <v>34</v>
      </c>
      <c r="N3545" t="s">
        <v>34</v>
      </c>
      <c r="O3545" t="s">
        <v>34</v>
      </c>
      <c r="P3545" t="s">
        <v>34</v>
      </c>
      <c r="Q3545" t="s">
        <v>34</v>
      </c>
      <c r="R3545" t="s">
        <v>34</v>
      </c>
      <c r="S3545" t="s">
        <v>34</v>
      </c>
    </row>
    <row r="3546" spans="1:19" hidden="1" x14ac:dyDescent="0.3">
      <c r="A3546">
        <v>5213</v>
      </c>
      <c r="B3546" t="s">
        <v>34</v>
      </c>
      <c r="C3546" t="s">
        <v>34</v>
      </c>
      <c r="D3546" t="s">
        <v>34</v>
      </c>
      <c r="E3546" t="s">
        <v>34</v>
      </c>
      <c r="F3546" t="s">
        <v>34</v>
      </c>
      <c r="G3546" t="s">
        <v>34</v>
      </c>
      <c r="H3546" t="s">
        <v>34</v>
      </c>
      <c r="I3546" t="s">
        <v>34</v>
      </c>
      <c r="J3546" t="s">
        <v>34</v>
      </c>
      <c r="K3546" t="s">
        <v>34</v>
      </c>
      <c r="L3546" t="s">
        <v>34</v>
      </c>
      <c r="M3546" t="s">
        <v>34</v>
      </c>
      <c r="N3546" t="s">
        <v>34</v>
      </c>
      <c r="O3546" t="s">
        <v>34</v>
      </c>
      <c r="P3546" t="s">
        <v>34</v>
      </c>
      <c r="Q3546" t="s">
        <v>34</v>
      </c>
      <c r="R3546" t="s">
        <v>34</v>
      </c>
      <c r="S3546" t="s">
        <v>34</v>
      </c>
    </row>
    <row r="3547" spans="1:19" hidden="1" x14ac:dyDescent="0.3">
      <c r="A3547">
        <v>6005</v>
      </c>
      <c r="B3547" t="s">
        <v>34</v>
      </c>
      <c r="C3547" t="s">
        <v>34</v>
      </c>
      <c r="D3547" t="s">
        <v>34</v>
      </c>
      <c r="E3547" t="s">
        <v>34</v>
      </c>
      <c r="F3547" t="s">
        <v>34</v>
      </c>
      <c r="G3547" t="s">
        <v>34</v>
      </c>
      <c r="H3547" t="s">
        <v>34</v>
      </c>
      <c r="I3547" t="s">
        <v>34</v>
      </c>
      <c r="J3547" t="s">
        <v>34</v>
      </c>
      <c r="K3547" t="s">
        <v>34</v>
      </c>
      <c r="L3547" t="s">
        <v>34</v>
      </c>
      <c r="M3547" t="s">
        <v>34</v>
      </c>
      <c r="N3547" t="s">
        <v>34</v>
      </c>
      <c r="O3547" t="s">
        <v>34</v>
      </c>
      <c r="P3547" t="s">
        <v>34</v>
      </c>
      <c r="Q3547" t="s">
        <v>34</v>
      </c>
      <c r="R3547" t="s">
        <v>34</v>
      </c>
      <c r="S3547" t="s">
        <v>34</v>
      </c>
    </row>
    <row r="3548" spans="1:19" hidden="1" x14ac:dyDescent="0.3">
      <c r="A3548">
        <v>2481</v>
      </c>
      <c r="B3548" t="s">
        <v>34</v>
      </c>
      <c r="C3548" t="s">
        <v>34</v>
      </c>
      <c r="D3548" t="s">
        <v>34</v>
      </c>
      <c r="E3548" t="s">
        <v>34</v>
      </c>
      <c r="F3548" t="s">
        <v>34</v>
      </c>
      <c r="G3548" t="s">
        <v>34</v>
      </c>
      <c r="H3548" t="s">
        <v>34</v>
      </c>
      <c r="I3548" t="s">
        <v>34</v>
      </c>
      <c r="J3548" t="s">
        <v>34</v>
      </c>
      <c r="K3548" t="s">
        <v>34</v>
      </c>
      <c r="L3548" t="s">
        <v>34</v>
      </c>
      <c r="M3548" t="s">
        <v>34</v>
      </c>
      <c r="N3548" t="s">
        <v>34</v>
      </c>
      <c r="O3548" t="s">
        <v>34</v>
      </c>
      <c r="P3548" t="s">
        <v>34</v>
      </c>
      <c r="Q3548" t="s">
        <v>34</v>
      </c>
      <c r="R3548" t="s">
        <v>34</v>
      </c>
      <c r="S3548" t="s">
        <v>34</v>
      </c>
    </row>
    <row r="3549" spans="1:19" hidden="1" x14ac:dyDescent="0.3">
      <c r="A3549">
        <v>11605</v>
      </c>
      <c r="B3549" t="s">
        <v>34</v>
      </c>
      <c r="C3549" t="s">
        <v>34</v>
      </c>
      <c r="D3549" t="s">
        <v>34</v>
      </c>
      <c r="E3549" t="s">
        <v>34</v>
      </c>
      <c r="F3549" t="s">
        <v>34</v>
      </c>
      <c r="G3549" t="s">
        <v>34</v>
      </c>
      <c r="H3549" t="s">
        <v>34</v>
      </c>
      <c r="I3549" t="s">
        <v>34</v>
      </c>
      <c r="J3549" t="s">
        <v>34</v>
      </c>
      <c r="K3549" t="s">
        <v>34</v>
      </c>
      <c r="L3549" t="s">
        <v>34</v>
      </c>
      <c r="M3549" t="s">
        <v>34</v>
      </c>
      <c r="N3549" t="s">
        <v>34</v>
      </c>
      <c r="O3549" t="s">
        <v>34</v>
      </c>
      <c r="P3549" t="s">
        <v>34</v>
      </c>
      <c r="Q3549" t="s">
        <v>34</v>
      </c>
      <c r="R3549" t="s">
        <v>34</v>
      </c>
      <c r="S3549" t="s">
        <v>34</v>
      </c>
    </row>
    <row r="3550" spans="1:19" hidden="1" x14ac:dyDescent="0.3">
      <c r="A3550">
        <v>12394</v>
      </c>
      <c r="B3550" t="s">
        <v>34</v>
      </c>
      <c r="C3550" t="s">
        <v>34</v>
      </c>
      <c r="D3550" t="s">
        <v>34</v>
      </c>
      <c r="E3550" t="s">
        <v>34</v>
      </c>
      <c r="F3550" t="s">
        <v>34</v>
      </c>
      <c r="G3550" t="s">
        <v>34</v>
      </c>
      <c r="H3550" t="s">
        <v>34</v>
      </c>
      <c r="I3550" t="s">
        <v>34</v>
      </c>
      <c r="J3550" t="s">
        <v>34</v>
      </c>
      <c r="K3550" t="s">
        <v>34</v>
      </c>
      <c r="L3550" t="s">
        <v>34</v>
      </c>
      <c r="M3550" t="s">
        <v>34</v>
      </c>
      <c r="N3550" t="s">
        <v>34</v>
      </c>
      <c r="O3550" t="s">
        <v>34</v>
      </c>
      <c r="P3550" t="s">
        <v>34</v>
      </c>
      <c r="Q3550" t="s">
        <v>34</v>
      </c>
      <c r="R3550" t="s">
        <v>34</v>
      </c>
      <c r="S3550" t="s">
        <v>34</v>
      </c>
    </row>
    <row r="3551" spans="1:19" hidden="1" x14ac:dyDescent="0.3">
      <c r="A3551">
        <v>9624</v>
      </c>
      <c r="B3551" t="s">
        <v>34</v>
      </c>
      <c r="C3551" t="s">
        <v>34</v>
      </c>
      <c r="D3551" t="s">
        <v>34</v>
      </c>
      <c r="E3551" t="s">
        <v>34</v>
      </c>
      <c r="F3551" t="s">
        <v>34</v>
      </c>
      <c r="G3551" t="s">
        <v>34</v>
      </c>
      <c r="H3551" t="s">
        <v>34</v>
      </c>
      <c r="I3551" t="s">
        <v>34</v>
      </c>
      <c r="J3551" t="s">
        <v>34</v>
      </c>
      <c r="K3551" t="s">
        <v>34</v>
      </c>
      <c r="L3551" t="s">
        <v>34</v>
      </c>
      <c r="M3551" t="s">
        <v>34</v>
      </c>
      <c r="N3551" t="s">
        <v>34</v>
      </c>
      <c r="O3551" t="s">
        <v>34</v>
      </c>
      <c r="P3551" t="s">
        <v>34</v>
      </c>
      <c r="Q3551" t="s">
        <v>34</v>
      </c>
      <c r="R3551" t="s">
        <v>34</v>
      </c>
      <c r="S3551" t="s">
        <v>34</v>
      </c>
    </row>
    <row r="3552" spans="1:19" hidden="1" x14ac:dyDescent="0.3">
      <c r="A3552">
        <v>16647</v>
      </c>
      <c r="B3552" t="s">
        <v>34</v>
      </c>
      <c r="C3552" t="s">
        <v>34</v>
      </c>
      <c r="D3552" t="s">
        <v>34</v>
      </c>
      <c r="E3552">
        <v>4086</v>
      </c>
      <c r="F3552" t="s">
        <v>34</v>
      </c>
      <c r="G3552" t="s">
        <v>34</v>
      </c>
      <c r="H3552" t="s">
        <v>34</v>
      </c>
      <c r="I3552" t="s">
        <v>34</v>
      </c>
      <c r="J3552" t="s">
        <v>34</v>
      </c>
      <c r="K3552" t="s">
        <v>34</v>
      </c>
      <c r="L3552" t="s">
        <v>34</v>
      </c>
      <c r="M3552" t="s">
        <v>34</v>
      </c>
      <c r="N3552" t="s">
        <v>34</v>
      </c>
      <c r="O3552" t="s">
        <v>34</v>
      </c>
      <c r="P3552" t="s">
        <v>34</v>
      </c>
      <c r="Q3552" t="s">
        <v>34</v>
      </c>
      <c r="R3552" t="s">
        <v>34</v>
      </c>
      <c r="S3552" t="s">
        <v>34</v>
      </c>
    </row>
    <row r="3553" spans="1:19" hidden="1" x14ac:dyDescent="0.3">
      <c r="A3553">
        <v>3200</v>
      </c>
      <c r="B3553" t="s">
        <v>34</v>
      </c>
      <c r="C3553" t="s">
        <v>34</v>
      </c>
      <c r="D3553" t="s">
        <v>34</v>
      </c>
      <c r="E3553" t="s">
        <v>34</v>
      </c>
      <c r="F3553" t="s">
        <v>34</v>
      </c>
      <c r="G3553" t="s">
        <v>34</v>
      </c>
      <c r="H3553" t="s">
        <v>34</v>
      </c>
      <c r="I3553" t="s">
        <v>34</v>
      </c>
      <c r="J3553" t="s">
        <v>34</v>
      </c>
      <c r="K3553" t="s">
        <v>34</v>
      </c>
      <c r="L3553" t="s">
        <v>34</v>
      </c>
      <c r="M3553" t="s">
        <v>34</v>
      </c>
      <c r="N3553" t="s">
        <v>34</v>
      </c>
      <c r="O3553" t="s">
        <v>34</v>
      </c>
      <c r="P3553" t="s">
        <v>34</v>
      </c>
      <c r="Q3553" t="s">
        <v>34</v>
      </c>
      <c r="R3553" t="s">
        <v>34</v>
      </c>
      <c r="S3553" t="s">
        <v>34</v>
      </c>
    </row>
    <row r="3554" spans="1:19" hidden="1" x14ac:dyDescent="0.3">
      <c r="A3554">
        <v>6022</v>
      </c>
      <c r="B3554" t="s">
        <v>34</v>
      </c>
      <c r="C3554" t="s">
        <v>34</v>
      </c>
      <c r="D3554" t="s">
        <v>34</v>
      </c>
      <c r="E3554" t="s">
        <v>34</v>
      </c>
      <c r="F3554" t="s">
        <v>34</v>
      </c>
      <c r="G3554" t="s">
        <v>34</v>
      </c>
      <c r="H3554" t="s">
        <v>34</v>
      </c>
      <c r="I3554" t="s">
        <v>34</v>
      </c>
      <c r="J3554" t="s">
        <v>34</v>
      </c>
      <c r="K3554" t="s">
        <v>34</v>
      </c>
      <c r="L3554" t="s">
        <v>34</v>
      </c>
      <c r="M3554" t="s">
        <v>34</v>
      </c>
      <c r="N3554" t="s">
        <v>34</v>
      </c>
      <c r="O3554" t="s">
        <v>34</v>
      </c>
      <c r="P3554" t="s">
        <v>34</v>
      </c>
      <c r="Q3554" t="s">
        <v>34</v>
      </c>
      <c r="R3554" t="s">
        <v>34</v>
      </c>
      <c r="S3554" t="s">
        <v>34</v>
      </c>
    </row>
    <row r="3555" spans="1:19" hidden="1" x14ac:dyDescent="0.3">
      <c r="A3555">
        <v>10090</v>
      </c>
      <c r="B3555" t="s">
        <v>34</v>
      </c>
      <c r="C3555" t="s">
        <v>34</v>
      </c>
      <c r="D3555" t="s">
        <v>34</v>
      </c>
      <c r="E3555" t="s">
        <v>34</v>
      </c>
      <c r="F3555" t="s">
        <v>34</v>
      </c>
      <c r="G3555" t="s">
        <v>34</v>
      </c>
      <c r="H3555" t="s">
        <v>34</v>
      </c>
      <c r="I3555" t="s">
        <v>34</v>
      </c>
      <c r="J3555" t="s">
        <v>34</v>
      </c>
      <c r="K3555" t="s">
        <v>34</v>
      </c>
      <c r="L3555" t="s">
        <v>34</v>
      </c>
      <c r="M3555" t="s">
        <v>34</v>
      </c>
      <c r="N3555" t="s">
        <v>34</v>
      </c>
      <c r="O3555" t="s">
        <v>34</v>
      </c>
      <c r="P3555" t="s">
        <v>34</v>
      </c>
      <c r="Q3555" t="s">
        <v>34</v>
      </c>
      <c r="R3555" t="s">
        <v>34</v>
      </c>
      <c r="S3555" t="s">
        <v>34</v>
      </c>
    </row>
    <row r="3556" spans="1:19" hidden="1" x14ac:dyDescent="0.3">
      <c r="A3556">
        <v>704</v>
      </c>
      <c r="B3556" t="s">
        <v>34</v>
      </c>
      <c r="C3556" t="s">
        <v>34</v>
      </c>
      <c r="D3556" t="s">
        <v>34</v>
      </c>
      <c r="E3556" t="s">
        <v>34</v>
      </c>
      <c r="F3556" t="s">
        <v>34</v>
      </c>
      <c r="G3556" t="s">
        <v>34</v>
      </c>
      <c r="H3556" t="s">
        <v>34</v>
      </c>
      <c r="I3556" t="s">
        <v>34</v>
      </c>
      <c r="J3556" t="s">
        <v>34</v>
      </c>
      <c r="K3556" t="s">
        <v>34</v>
      </c>
      <c r="L3556" t="s">
        <v>34</v>
      </c>
      <c r="M3556" t="s">
        <v>34</v>
      </c>
      <c r="N3556" t="s">
        <v>34</v>
      </c>
      <c r="O3556" t="s">
        <v>34</v>
      </c>
      <c r="P3556" t="s">
        <v>34</v>
      </c>
      <c r="Q3556" t="s">
        <v>34</v>
      </c>
      <c r="R3556" t="s">
        <v>34</v>
      </c>
      <c r="S3556" t="s">
        <v>34</v>
      </c>
    </row>
    <row r="3557" spans="1:19" hidden="1" x14ac:dyDescent="0.3">
      <c r="A3557">
        <v>2917</v>
      </c>
      <c r="B3557" t="s">
        <v>34</v>
      </c>
      <c r="C3557" t="s">
        <v>34</v>
      </c>
      <c r="D3557" t="s">
        <v>34</v>
      </c>
      <c r="E3557" t="s">
        <v>34</v>
      </c>
      <c r="F3557" t="s">
        <v>34</v>
      </c>
      <c r="G3557" t="s">
        <v>34</v>
      </c>
      <c r="H3557" t="s">
        <v>34</v>
      </c>
      <c r="I3557" t="s">
        <v>34</v>
      </c>
      <c r="J3557" t="s">
        <v>34</v>
      </c>
      <c r="K3557" t="s">
        <v>34</v>
      </c>
      <c r="L3557" t="s">
        <v>34</v>
      </c>
      <c r="M3557" t="s">
        <v>34</v>
      </c>
      <c r="N3557" t="s">
        <v>34</v>
      </c>
      <c r="O3557" t="s">
        <v>34</v>
      </c>
      <c r="P3557" t="s">
        <v>34</v>
      </c>
      <c r="Q3557" t="s">
        <v>34</v>
      </c>
      <c r="R3557" t="s">
        <v>34</v>
      </c>
      <c r="S3557" t="s">
        <v>34</v>
      </c>
    </row>
    <row r="3558" spans="1:19" hidden="1" x14ac:dyDescent="0.3">
      <c r="A3558">
        <v>4198</v>
      </c>
      <c r="B3558" t="s">
        <v>34</v>
      </c>
      <c r="C3558" t="s">
        <v>34</v>
      </c>
      <c r="D3558" t="s">
        <v>34</v>
      </c>
      <c r="E3558" t="s">
        <v>34</v>
      </c>
      <c r="F3558" t="s">
        <v>34</v>
      </c>
      <c r="G3558" t="s">
        <v>34</v>
      </c>
      <c r="H3558" t="s">
        <v>34</v>
      </c>
      <c r="I3558" t="s">
        <v>34</v>
      </c>
      <c r="J3558" t="s">
        <v>34</v>
      </c>
      <c r="K3558" t="s">
        <v>34</v>
      </c>
      <c r="L3558" t="s">
        <v>34</v>
      </c>
      <c r="M3558" t="s">
        <v>34</v>
      </c>
      <c r="N3558" t="s">
        <v>34</v>
      </c>
      <c r="O3558" t="s">
        <v>34</v>
      </c>
      <c r="P3558" t="s">
        <v>34</v>
      </c>
      <c r="Q3558" t="s">
        <v>34</v>
      </c>
      <c r="R3558" t="s">
        <v>34</v>
      </c>
      <c r="S3558" t="s">
        <v>34</v>
      </c>
    </row>
    <row r="3559" spans="1:19" hidden="1" x14ac:dyDescent="0.3">
      <c r="A3559">
        <v>4068</v>
      </c>
      <c r="B3559" t="s">
        <v>34</v>
      </c>
      <c r="C3559" t="s">
        <v>34</v>
      </c>
      <c r="D3559" t="s">
        <v>34</v>
      </c>
      <c r="E3559" t="s">
        <v>34</v>
      </c>
      <c r="F3559" t="s">
        <v>34</v>
      </c>
      <c r="G3559" t="s">
        <v>34</v>
      </c>
      <c r="H3559" t="s">
        <v>34</v>
      </c>
      <c r="I3559" t="s">
        <v>34</v>
      </c>
      <c r="J3559" t="s">
        <v>34</v>
      </c>
      <c r="K3559" t="s">
        <v>34</v>
      </c>
      <c r="L3559" t="s">
        <v>34</v>
      </c>
      <c r="M3559" t="s">
        <v>34</v>
      </c>
      <c r="N3559" t="s">
        <v>34</v>
      </c>
      <c r="O3559" t="s">
        <v>34</v>
      </c>
      <c r="P3559" t="s">
        <v>34</v>
      </c>
      <c r="Q3559" t="s">
        <v>34</v>
      </c>
      <c r="R3559" t="s">
        <v>34</v>
      </c>
      <c r="S3559" t="s">
        <v>34</v>
      </c>
    </row>
    <row r="3560" spans="1:19" hidden="1" x14ac:dyDescent="0.3">
      <c r="A3560">
        <v>30467</v>
      </c>
      <c r="B3560" t="s">
        <v>34</v>
      </c>
      <c r="C3560" t="s">
        <v>34</v>
      </c>
      <c r="D3560" t="s">
        <v>34</v>
      </c>
      <c r="E3560">
        <v>23</v>
      </c>
      <c r="F3560" t="s">
        <v>34</v>
      </c>
      <c r="G3560" t="s">
        <v>34</v>
      </c>
      <c r="H3560" t="s">
        <v>34</v>
      </c>
      <c r="I3560" t="s">
        <v>34</v>
      </c>
      <c r="J3560" t="s">
        <v>34</v>
      </c>
      <c r="K3560" t="s">
        <v>34</v>
      </c>
      <c r="L3560" t="s">
        <v>34</v>
      </c>
      <c r="M3560" t="s">
        <v>34</v>
      </c>
      <c r="N3560" t="s">
        <v>34</v>
      </c>
      <c r="O3560" t="s">
        <v>34</v>
      </c>
      <c r="P3560" t="s">
        <v>34</v>
      </c>
      <c r="Q3560" t="s">
        <v>34</v>
      </c>
      <c r="R3560" t="s">
        <v>34</v>
      </c>
      <c r="S3560" t="s">
        <v>34</v>
      </c>
    </row>
    <row r="3561" spans="1:19" hidden="1" x14ac:dyDescent="0.3">
      <c r="A3561">
        <v>30553</v>
      </c>
      <c r="B3561" t="s">
        <v>34</v>
      </c>
      <c r="C3561" t="s">
        <v>34</v>
      </c>
      <c r="D3561" t="s">
        <v>34</v>
      </c>
      <c r="E3561">
        <v>661</v>
      </c>
      <c r="F3561" t="s">
        <v>34</v>
      </c>
      <c r="G3561" t="s">
        <v>34</v>
      </c>
      <c r="H3561" t="s">
        <v>34</v>
      </c>
      <c r="I3561" t="s">
        <v>34</v>
      </c>
      <c r="J3561" t="s">
        <v>34</v>
      </c>
      <c r="K3561" t="s">
        <v>34</v>
      </c>
      <c r="L3561" t="s">
        <v>34</v>
      </c>
      <c r="M3561" t="s">
        <v>34</v>
      </c>
      <c r="N3561" t="s">
        <v>34</v>
      </c>
      <c r="O3561" t="s">
        <v>34</v>
      </c>
      <c r="P3561" t="s">
        <v>34</v>
      </c>
      <c r="Q3561" t="s">
        <v>34</v>
      </c>
      <c r="R3561" t="s">
        <v>34</v>
      </c>
      <c r="S3561" t="s">
        <v>34</v>
      </c>
    </row>
    <row r="3562" spans="1:19" hidden="1" x14ac:dyDescent="0.3">
      <c r="A3562">
        <v>65</v>
      </c>
      <c r="B3562" t="s">
        <v>34</v>
      </c>
      <c r="C3562" t="s">
        <v>34</v>
      </c>
      <c r="D3562" t="s">
        <v>34</v>
      </c>
      <c r="E3562">
        <v>0</v>
      </c>
      <c r="F3562" t="s">
        <v>34</v>
      </c>
      <c r="G3562" t="s">
        <v>34</v>
      </c>
      <c r="H3562" t="s">
        <v>34</v>
      </c>
      <c r="I3562" t="s">
        <v>34</v>
      </c>
      <c r="J3562" t="s">
        <v>34</v>
      </c>
      <c r="K3562" t="s">
        <v>34</v>
      </c>
      <c r="L3562" t="s">
        <v>34</v>
      </c>
      <c r="M3562" t="s">
        <v>34</v>
      </c>
      <c r="N3562" t="s">
        <v>34</v>
      </c>
      <c r="O3562" t="s">
        <v>34</v>
      </c>
      <c r="P3562" t="s">
        <v>34</v>
      </c>
      <c r="Q3562" t="s">
        <v>34</v>
      </c>
      <c r="R3562" t="s">
        <v>34</v>
      </c>
      <c r="S3562" t="s">
        <v>34</v>
      </c>
    </row>
    <row r="3563" spans="1:19" hidden="1" x14ac:dyDescent="0.3">
      <c r="A3563">
        <v>4113</v>
      </c>
      <c r="B3563" t="s">
        <v>34</v>
      </c>
      <c r="C3563" t="s">
        <v>34</v>
      </c>
      <c r="D3563" t="s">
        <v>34</v>
      </c>
      <c r="E3563">
        <v>73</v>
      </c>
      <c r="F3563" t="s">
        <v>34</v>
      </c>
      <c r="G3563" t="s">
        <v>34</v>
      </c>
      <c r="H3563" t="s">
        <v>34</v>
      </c>
      <c r="I3563" t="s">
        <v>34</v>
      </c>
      <c r="J3563" t="s">
        <v>34</v>
      </c>
      <c r="K3563" t="s">
        <v>34</v>
      </c>
      <c r="L3563" t="s">
        <v>34</v>
      </c>
      <c r="M3563" t="s">
        <v>34</v>
      </c>
      <c r="N3563" t="s">
        <v>34</v>
      </c>
      <c r="O3563" t="s">
        <v>34</v>
      </c>
      <c r="P3563" t="s">
        <v>34</v>
      </c>
      <c r="Q3563" t="s">
        <v>34</v>
      </c>
      <c r="R3563" t="s">
        <v>34</v>
      </c>
      <c r="S3563" t="s">
        <v>34</v>
      </c>
    </row>
    <row r="3564" spans="1:19" hidden="1" x14ac:dyDescent="0.3">
      <c r="A3564">
        <v>15369</v>
      </c>
      <c r="B3564" t="s">
        <v>34</v>
      </c>
      <c r="C3564" t="s">
        <v>34</v>
      </c>
      <c r="D3564" t="s">
        <v>34</v>
      </c>
      <c r="E3564">
        <v>17</v>
      </c>
      <c r="F3564" t="s">
        <v>34</v>
      </c>
      <c r="G3564" t="s">
        <v>34</v>
      </c>
      <c r="H3564" t="s">
        <v>34</v>
      </c>
      <c r="I3564" t="s">
        <v>34</v>
      </c>
      <c r="J3564" t="s">
        <v>34</v>
      </c>
      <c r="K3564" t="s">
        <v>34</v>
      </c>
      <c r="L3564" t="s">
        <v>34</v>
      </c>
      <c r="M3564" t="s">
        <v>34</v>
      </c>
      <c r="N3564" t="s">
        <v>34</v>
      </c>
      <c r="O3564" t="s">
        <v>34</v>
      </c>
      <c r="P3564" t="s">
        <v>34</v>
      </c>
      <c r="Q3564" t="s">
        <v>34</v>
      </c>
      <c r="R3564" t="s">
        <v>34</v>
      </c>
      <c r="S3564" t="s">
        <v>34</v>
      </c>
    </row>
    <row r="3565" spans="1:19" hidden="1" x14ac:dyDescent="0.3">
      <c r="A3565">
        <v>7472</v>
      </c>
      <c r="B3565" t="s">
        <v>34</v>
      </c>
      <c r="C3565" t="s">
        <v>34</v>
      </c>
      <c r="D3565" t="s">
        <v>34</v>
      </c>
      <c r="E3565">
        <v>45</v>
      </c>
      <c r="F3565" t="s">
        <v>34</v>
      </c>
      <c r="G3565" t="s">
        <v>34</v>
      </c>
      <c r="H3565" t="s">
        <v>34</v>
      </c>
      <c r="I3565" t="s">
        <v>34</v>
      </c>
      <c r="J3565" t="s">
        <v>34</v>
      </c>
      <c r="K3565" t="s">
        <v>34</v>
      </c>
      <c r="L3565" t="s">
        <v>34</v>
      </c>
      <c r="M3565" t="s">
        <v>34</v>
      </c>
      <c r="N3565" t="s">
        <v>34</v>
      </c>
      <c r="O3565" t="s">
        <v>34</v>
      </c>
      <c r="P3565" t="s">
        <v>34</v>
      </c>
      <c r="Q3565" t="s">
        <v>34</v>
      </c>
      <c r="R3565" t="s">
        <v>34</v>
      </c>
      <c r="S3565" t="s">
        <v>34</v>
      </c>
    </row>
    <row r="3566" spans="1:19" hidden="1" x14ac:dyDescent="0.3">
      <c r="A3566">
        <v>749</v>
      </c>
      <c r="B3566" t="s">
        <v>34</v>
      </c>
      <c r="C3566" t="s">
        <v>34</v>
      </c>
      <c r="D3566" t="s">
        <v>34</v>
      </c>
      <c r="E3566">
        <v>5</v>
      </c>
      <c r="F3566" t="s">
        <v>34</v>
      </c>
      <c r="G3566" t="s">
        <v>34</v>
      </c>
      <c r="H3566" t="s">
        <v>34</v>
      </c>
      <c r="I3566" t="s">
        <v>34</v>
      </c>
      <c r="J3566" t="s">
        <v>34</v>
      </c>
      <c r="K3566" t="s">
        <v>34</v>
      </c>
      <c r="L3566" t="s">
        <v>34</v>
      </c>
      <c r="M3566" t="s">
        <v>34</v>
      </c>
      <c r="N3566" t="s">
        <v>34</v>
      </c>
      <c r="O3566" t="s">
        <v>34</v>
      </c>
      <c r="P3566" t="s">
        <v>34</v>
      </c>
      <c r="Q3566" t="s">
        <v>34</v>
      </c>
      <c r="R3566" t="s">
        <v>34</v>
      </c>
      <c r="S3566" t="s">
        <v>34</v>
      </c>
    </row>
    <row r="3567" spans="1:19" hidden="1" x14ac:dyDescent="0.3">
      <c r="A3567">
        <v>7034</v>
      </c>
      <c r="B3567" t="s">
        <v>34</v>
      </c>
      <c r="C3567" t="s">
        <v>34</v>
      </c>
      <c r="D3567" t="s">
        <v>34</v>
      </c>
      <c r="E3567">
        <v>58</v>
      </c>
      <c r="F3567" t="s">
        <v>34</v>
      </c>
      <c r="G3567" t="s">
        <v>34</v>
      </c>
      <c r="H3567" t="s">
        <v>34</v>
      </c>
      <c r="I3567" t="s">
        <v>34</v>
      </c>
      <c r="J3567" t="s">
        <v>34</v>
      </c>
      <c r="K3567" t="s">
        <v>34</v>
      </c>
      <c r="L3567" t="s">
        <v>34</v>
      </c>
      <c r="M3567" t="s">
        <v>34</v>
      </c>
      <c r="N3567" t="s">
        <v>34</v>
      </c>
      <c r="O3567" t="s">
        <v>34</v>
      </c>
      <c r="P3567" t="s">
        <v>34</v>
      </c>
      <c r="Q3567" t="s">
        <v>34</v>
      </c>
      <c r="R3567" t="s">
        <v>34</v>
      </c>
      <c r="S3567" t="s">
        <v>34</v>
      </c>
    </row>
    <row r="3568" spans="1:19" hidden="1" x14ac:dyDescent="0.3">
      <c r="A3568" t="s">
        <v>34</v>
      </c>
      <c r="B3568" t="s">
        <v>34</v>
      </c>
      <c r="C3568" t="s">
        <v>34</v>
      </c>
      <c r="D3568" t="s">
        <v>34</v>
      </c>
      <c r="E3568" t="s">
        <v>34</v>
      </c>
      <c r="F3568" t="s">
        <v>34</v>
      </c>
      <c r="G3568" t="s">
        <v>34</v>
      </c>
      <c r="H3568" t="s">
        <v>34</v>
      </c>
      <c r="I3568" t="s">
        <v>34</v>
      </c>
      <c r="J3568" t="s">
        <v>34</v>
      </c>
      <c r="K3568" t="s">
        <v>34</v>
      </c>
      <c r="L3568" t="s">
        <v>34</v>
      </c>
      <c r="M3568" t="s">
        <v>34</v>
      </c>
      <c r="N3568" t="s">
        <v>34</v>
      </c>
      <c r="O3568" t="s">
        <v>34</v>
      </c>
      <c r="P3568" t="s">
        <v>34</v>
      </c>
      <c r="Q3568" t="s">
        <v>34</v>
      </c>
      <c r="R3568" t="s">
        <v>34</v>
      </c>
      <c r="S3568" t="s">
        <v>34</v>
      </c>
    </row>
    <row r="3569" spans="1:19" hidden="1" x14ac:dyDescent="0.3">
      <c r="A3569" t="s">
        <v>34</v>
      </c>
      <c r="B3569" t="s">
        <v>34</v>
      </c>
      <c r="C3569" t="s">
        <v>34</v>
      </c>
      <c r="D3569" t="s">
        <v>34</v>
      </c>
      <c r="E3569" t="s">
        <v>34</v>
      </c>
      <c r="F3569" t="s">
        <v>34</v>
      </c>
      <c r="G3569" t="s">
        <v>34</v>
      </c>
      <c r="H3569" t="s">
        <v>34</v>
      </c>
      <c r="I3569" t="s">
        <v>34</v>
      </c>
      <c r="J3569" t="s">
        <v>34</v>
      </c>
      <c r="K3569" t="s">
        <v>34</v>
      </c>
      <c r="L3569" t="s">
        <v>34</v>
      </c>
      <c r="M3569" t="s">
        <v>34</v>
      </c>
      <c r="N3569" t="s">
        <v>34</v>
      </c>
      <c r="O3569" t="s">
        <v>34</v>
      </c>
      <c r="P3569" t="s">
        <v>34</v>
      </c>
      <c r="Q3569" t="s">
        <v>34</v>
      </c>
      <c r="R3569" t="s">
        <v>34</v>
      </c>
      <c r="S3569" t="s">
        <v>34</v>
      </c>
    </row>
    <row r="3570" spans="1:19" hidden="1" x14ac:dyDescent="0.3">
      <c r="A3570" t="s">
        <v>34</v>
      </c>
      <c r="B3570" t="s">
        <v>34</v>
      </c>
      <c r="C3570" t="s">
        <v>34</v>
      </c>
      <c r="D3570" t="s">
        <v>34</v>
      </c>
      <c r="E3570" t="s">
        <v>34</v>
      </c>
      <c r="F3570" t="s">
        <v>34</v>
      </c>
      <c r="G3570" t="s">
        <v>34</v>
      </c>
      <c r="H3570" t="s">
        <v>34</v>
      </c>
      <c r="I3570" t="s">
        <v>34</v>
      </c>
      <c r="J3570" t="s">
        <v>34</v>
      </c>
      <c r="K3570" t="s">
        <v>34</v>
      </c>
      <c r="L3570" t="s">
        <v>34</v>
      </c>
      <c r="M3570" t="s">
        <v>34</v>
      </c>
      <c r="N3570" t="s">
        <v>34</v>
      </c>
      <c r="O3570" t="s">
        <v>34</v>
      </c>
      <c r="P3570" t="s">
        <v>34</v>
      </c>
      <c r="Q3570" t="s">
        <v>34</v>
      </c>
      <c r="R3570" t="s">
        <v>34</v>
      </c>
      <c r="S3570" t="s">
        <v>34</v>
      </c>
    </row>
    <row r="3571" spans="1:19" hidden="1" x14ac:dyDescent="0.3">
      <c r="A3571" t="s">
        <v>34</v>
      </c>
      <c r="B3571" t="s">
        <v>34</v>
      </c>
      <c r="C3571" t="s">
        <v>34</v>
      </c>
      <c r="D3571" t="s">
        <v>34</v>
      </c>
      <c r="E3571" t="s">
        <v>34</v>
      </c>
      <c r="F3571" t="s">
        <v>34</v>
      </c>
      <c r="G3571" t="s">
        <v>34</v>
      </c>
      <c r="H3571" t="s">
        <v>34</v>
      </c>
      <c r="I3571" t="s">
        <v>34</v>
      </c>
      <c r="J3571" t="s">
        <v>34</v>
      </c>
      <c r="K3571" t="s">
        <v>34</v>
      </c>
      <c r="L3571" t="s">
        <v>34</v>
      </c>
      <c r="M3571" t="s">
        <v>34</v>
      </c>
      <c r="N3571" t="s">
        <v>34</v>
      </c>
      <c r="O3571" t="s">
        <v>34</v>
      </c>
      <c r="P3571" t="s">
        <v>34</v>
      </c>
      <c r="Q3571" t="s">
        <v>34</v>
      </c>
      <c r="R3571" t="s">
        <v>34</v>
      </c>
      <c r="S3571" t="s">
        <v>34</v>
      </c>
    </row>
    <row r="3572" spans="1:19" hidden="1" x14ac:dyDescent="0.3">
      <c r="A3572" t="s">
        <v>34</v>
      </c>
      <c r="B3572" t="s">
        <v>34</v>
      </c>
      <c r="C3572" t="s">
        <v>34</v>
      </c>
      <c r="D3572" t="s">
        <v>34</v>
      </c>
      <c r="E3572" t="s">
        <v>34</v>
      </c>
      <c r="F3572" t="s">
        <v>34</v>
      </c>
      <c r="G3572" t="s">
        <v>34</v>
      </c>
      <c r="H3572" t="s">
        <v>34</v>
      </c>
      <c r="I3572" t="s">
        <v>34</v>
      </c>
      <c r="J3572" t="s">
        <v>34</v>
      </c>
      <c r="K3572" t="s">
        <v>34</v>
      </c>
      <c r="L3572" t="s">
        <v>34</v>
      </c>
      <c r="M3572" t="s">
        <v>34</v>
      </c>
      <c r="N3572" t="s">
        <v>34</v>
      </c>
      <c r="O3572" t="s">
        <v>34</v>
      </c>
      <c r="P3572" t="s">
        <v>34</v>
      </c>
      <c r="Q3572" t="s">
        <v>34</v>
      </c>
      <c r="R3572" t="s">
        <v>34</v>
      </c>
      <c r="S3572" t="s">
        <v>34</v>
      </c>
    </row>
    <row r="3573" spans="1:19" hidden="1" x14ac:dyDescent="0.3">
      <c r="A3573" t="s">
        <v>34</v>
      </c>
      <c r="B3573" t="s">
        <v>34</v>
      </c>
      <c r="C3573" t="s">
        <v>34</v>
      </c>
      <c r="D3573" t="s">
        <v>34</v>
      </c>
      <c r="E3573" t="s">
        <v>34</v>
      </c>
      <c r="F3573" t="s">
        <v>34</v>
      </c>
      <c r="G3573" t="s">
        <v>34</v>
      </c>
      <c r="H3573" t="s">
        <v>34</v>
      </c>
      <c r="I3573" t="s">
        <v>34</v>
      </c>
      <c r="J3573" t="s">
        <v>34</v>
      </c>
      <c r="K3573" t="s">
        <v>34</v>
      </c>
      <c r="L3573" t="s">
        <v>34</v>
      </c>
      <c r="M3573" t="s">
        <v>34</v>
      </c>
      <c r="N3573" t="s">
        <v>34</v>
      </c>
      <c r="O3573" t="s">
        <v>34</v>
      </c>
      <c r="P3573" t="s">
        <v>34</v>
      </c>
      <c r="Q3573" t="s">
        <v>34</v>
      </c>
      <c r="R3573" t="s">
        <v>34</v>
      </c>
      <c r="S3573" t="s">
        <v>34</v>
      </c>
    </row>
    <row r="3574" spans="1:19" hidden="1" x14ac:dyDescent="0.3">
      <c r="A3574" t="s">
        <v>34</v>
      </c>
      <c r="B3574" t="s">
        <v>34</v>
      </c>
      <c r="C3574" t="s">
        <v>34</v>
      </c>
      <c r="D3574" t="s">
        <v>34</v>
      </c>
      <c r="E3574" t="s">
        <v>34</v>
      </c>
      <c r="F3574" t="s">
        <v>34</v>
      </c>
      <c r="G3574" t="s">
        <v>34</v>
      </c>
      <c r="H3574" t="s">
        <v>34</v>
      </c>
      <c r="I3574" t="s">
        <v>34</v>
      </c>
      <c r="J3574" t="s">
        <v>34</v>
      </c>
      <c r="K3574" t="s">
        <v>34</v>
      </c>
      <c r="L3574" t="s">
        <v>34</v>
      </c>
      <c r="M3574" t="s">
        <v>34</v>
      </c>
      <c r="N3574" t="s">
        <v>34</v>
      </c>
      <c r="O3574" t="s">
        <v>34</v>
      </c>
      <c r="P3574" t="s">
        <v>34</v>
      </c>
      <c r="Q3574" t="s">
        <v>34</v>
      </c>
      <c r="R3574" t="s">
        <v>34</v>
      </c>
      <c r="S3574" t="s">
        <v>34</v>
      </c>
    </row>
    <row r="3575" spans="1:19" hidden="1" x14ac:dyDescent="0.3">
      <c r="A3575" t="s">
        <v>34</v>
      </c>
      <c r="B3575" t="s">
        <v>34</v>
      </c>
      <c r="C3575" t="s">
        <v>34</v>
      </c>
      <c r="D3575" t="s">
        <v>34</v>
      </c>
      <c r="E3575" t="s">
        <v>34</v>
      </c>
      <c r="F3575" t="s">
        <v>34</v>
      </c>
      <c r="G3575" t="s">
        <v>34</v>
      </c>
      <c r="H3575" t="s">
        <v>34</v>
      </c>
      <c r="I3575" t="s">
        <v>34</v>
      </c>
      <c r="J3575" t="s">
        <v>34</v>
      </c>
      <c r="K3575" t="s">
        <v>34</v>
      </c>
      <c r="L3575" t="s">
        <v>34</v>
      </c>
      <c r="M3575" t="s">
        <v>34</v>
      </c>
      <c r="N3575" t="s">
        <v>34</v>
      </c>
      <c r="O3575" t="s">
        <v>34</v>
      </c>
      <c r="P3575" t="s">
        <v>34</v>
      </c>
      <c r="Q3575" t="s">
        <v>34</v>
      </c>
      <c r="R3575" t="s">
        <v>34</v>
      </c>
      <c r="S3575" t="s">
        <v>34</v>
      </c>
    </row>
    <row r="3576" spans="1:19" hidden="1" x14ac:dyDescent="0.3">
      <c r="A3576" t="s">
        <v>34</v>
      </c>
      <c r="B3576" t="s">
        <v>34</v>
      </c>
      <c r="C3576" t="s">
        <v>34</v>
      </c>
      <c r="D3576" t="s">
        <v>34</v>
      </c>
      <c r="E3576" t="s">
        <v>34</v>
      </c>
      <c r="F3576" t="s">
        <v>34</v>
      </c>
      <c r="G3576" t="s">
        <v>34</v>
      </c>
      <c r="H3576" t="s">
        <v>34</v>
      </c>
      <c r="I3576" t="s">
        <v>34</v>
      </c>
      <c r="J3576" t="s">
        <v>34</v>
      </c>
      <c r="K3576" t="s">
        <v>34</v>
      </c>
      <c r="L3576" t="s">
        <v>34</v>
      </c>
      <c r="M3576" t="s">
        <v>34</v>
      </c>
      <c r="N3576" t="s">
        <v>34</v>
      </c>
      <c r="O3576" t="s">
        <v>34</v>
      </c>
      <c r="P3576" t="s">
        <v>34</v>
      </c>
      <c r="Q3576" t="s">
        <v>34</v>
      </c>
      <c r="R3576" t="s">
        <v>34</v>
      </c>
      <c r="S3576" t="s">
        <v>34</v>
      </c>
    </row>
    <row r="3577" spans="1:19" hidden="1" x14ac:dyDescent="0.3">
      <c r="A3577" t="s">
        <v>34</v>
      </c>
      <c r="B3577" t="s">
        <v>34</v>
      </c>
      <c r="C3577" t="s">
        <v>34</v>
      </c>
      <c r="D3577" t="s">
        <v>34</v>
      </c>
      <c r="E3577" t="s">
        <v>34</v>
      </c>
      <c r="F3577" t="s">
        <v>34</v>
      </c>
      <c r="G3577" t="s">
        <v>34</v>
      </c>
      <c r="H3577" t="s">
        <v>34</v>
      </c>
      <c r="I3577" t="s">
        <v>34</v>
      </c>
      <c r="J3577" t="s">
        <v>34</v>
      </c>
      <c r="K3577" t="s">
        <v>34</v>
      </c>
      <c r="L3577" t="s">
        <v>34</v>
      </c>
      <c r="M3577" t="s">
        <v>34</v>
      </c>
      <c r="N3577" t="s">
        <v>34</v>
      </c>
      <c r="O3577" t="s">
        <v>34</v>
      </c>
      <c r="P3577" t="s">
        <v>34</v>
      </c>
      <c r="Q3577" t="s">
        <v>34</v>
      </c>
      <c r="R3577" t="s">
        <v>34</v>
      </c>
      <c r="S3577" t="s">
        <v>34</v>
      </c>
    </row>
    <row r="3578" spans="1:19" hidden="1" x14ac:dyDescent="0.3">
      <c r="A3578" t="s">
        <v>34</v>
      </c>
      <c r="B3578" t="s">
        <v>34</v>
      </c>
      <c r="C3578" t="s">
        <v>34</v>
      </c>
      <c r="D3578" t="s">
        <v>34</v>
      </c>
      <c r="E3578" t="s">
        <v>34</v>
      </c>
      <c r="F3578" t="s">
        <v>34</v>
      </c>
      <c r="G3578" t="s">
        <v>34</v>
      </c>
      <c r="H3578" t="s">
        <v>34</v>
      </c>
      <c r="I3578" t="s">
        <v>34</v>
      </c>
      <c r="J3578" t="s">
        <v>34</v>
      </c>
      <c r="K3578" t="s">
        <v>34</v>
      </c>
      <c r="L3578" t="s">
        <v>34</v>
      </c>
      <c r="M3578" t="s">
        <v>34</v>
      </c>
      <c r="N3578" t="s">
        <v>34</v>
      </c>
      <c r="O3578" t="s">
        <v>34</v>
      </c>
      <c r="P3578" t="s">
        <v>34</v>
      </c>
      <c r="Q3578" t="s">
        <v>34</v>
      </c>
      <c r="R3578" t="s">
        <v>34</v>
      </c>
      <c r="S3578" t="s">
        <v>34</v>
      </c>
    </row>
    <row r="3579" spans="1:19" hidden="1" x14ac:dyDescent="0.3">
      <c r="A3579" t="s">
        <v>34</v>
      </c>
      <c r="B3579" t="s">
        <v>34</v>
      </c>
      <c r="C3579" t="s">
        <v>34</v>
      </c>
      <c r="D3579" t="s">
        <v>34</v>
      </c>
      <c r="E3579" t="s">
        <v>34</v>
      </c>
      <c r="F3579" t="s">
        <v>34</v>
      </c>
      <c r="G3579" t="s">
        <v>34</v>
      </c>
      <c r="H3579" t="s">
        <v>34</v>
      </c>
      <c r="I3579" t="s">
        <v>34</v>
      </c>
      <c r="J3579" t="s">
        <v>34</v>
      </c>
      <c r="K3579" t="s">
        <v>34</v>
      </c>
      <c r="L3579" t="s">
        <v>34</v>
      </c>
      <c r="M3579" t="s">
        <v>34</v>
      </c>
      <c r="N3579" t="s">
        <v>34</v>
      </c>
      <c r="O3579" t="s">
        <v>34</v>
      </c>
      <c r="P3579" t="s">
        <v>34</v>
      </c>
      <c r="Q3579" t="s">
        <v>34</v>
      </c>
      <c r="R3579" t="s">
        <v>34</v>
      </c>
      <c r="S3579" t="s">
        <v>34</v>
      </c>
    </row>
    <row r="3580" spans="1:19" hidden="1" x14ac:dyDescent="0.3">
      <c r="A3580" t="s">
        <v>34</v>
      </c>
      <c r="B3580" t="s">
        <v>34</v>
      </c>
      <c r="C3580" t="s">
        <v>34</v>
      </c>
      <c r="D3580" t="s">
        <v>34</v>
      </c>
      <c r="E3580" t="s">
        <v>34</v>
      </c>
      <c r="F3580" t="s">
        <v>34</v>
      </c>
      <c r="G3580" t="s">
        <v>34</v>
      </c>
      <c r="H3580" t="s">
        <v>34</v>
      </c>
      <c r="I3580" t="s">
        <v>34</v>
      </c>
      <c r="J3580" t="s">
        <v>34</v>
      </c>
      <c r="K3580" t="s">
        <v>34</v>
      </c>
      <c r="L3580" t="s">
        <v>34</v>
      </c>
      <c r="M3580" t="s">
        <v>34</v>
      </c>
      <c r="N3580" t="s">
        <v>34</v>
      </c>
      <c r="O3580" t="s">
        <v>34</v>
      </c>
      <c r="P3580" t="s">
        <v>34</v>
      </c>
      <c r="Q3580" t="s">
        <v>34</v>
      </c>
      <c r="R3580" t="s">
        <v>34</v>
      </c>
      <c r="S3580" t="s">
        <v>34</v>
      </c>
    </row>
    <row r="3581" spans="1:19" hidden="1" x14ac:dyDescent="0.3">
      <c r="A3581" t="s">
        <v>34</v>
      </c>
      <c r="B3581" t="s">
        <v>34</v>
      </c>
      <c r="C3581" t="s">
        <v>34</v>
      </c>
      <c r="D3581" t="s">
        <v>34</v>
      </c>
      <c r="E3581" t="s">
        <v>34</v>
      </c>
      <c r="F3581" t="s">
        <v>34</v>
      </c>
      <c r="G3581" t="s">
        <v>34</v>
      </c>
      <c r="H3581" t="s">
        <v>34</v>
      </c>
      <c r="I3581" t="s">
        <v>34</v>
      </c>
      <c r="J3581" t="s">
        <v>34</v>
      </c>
      <c r="K3581" t="s">
        <v>34</v>
      </c>
      <c r="L3581" t="s">
        <v>34</v>
      </c>
      <c r="M3581" t="s">
        <v>34</v>
      </c>
      <c r="N3581" t="s">
        <v>34</v>
      </c>
      <c r="O3581" t="s">
        <v>34</v>
      </c>
      <c r="P3581" t="s">
        <v>34</v>
      </c>
      <c r="Q3581" t="s">
        <v>34</v>
      </c>
      <c r="R3581" t="s">
        <v>34</v>
      </c>
      <c r="S3581" t="s">
        <v>34</v>
      </c>
    </row>
    <row r="3582" spans="1:19" hidden="1" x14ac:dyDescent="0.3">
      <c r="A3582" t="s">
        <v>34</v>
      </c>
      <c r="B3582" t="s">
        <v>34</v>
      </c>
      <c r="C3582" t="s">
        <v>34</v>
      </c>
      <c r="D3582" t="s">
        <v>34</v>
      </c>
      <c r="E3582" t="s">
        <v>34</v>
      </c>
      <c r="F3582" t="s">
        <v>34</v>
      </c>
      <c r="G3582" t="s">
        <v>34</v>
      </c>
      <c r="H3582" t="s">
        <v>34</v>
      </c>
      <c r="I3582" t="s">
        <v>34</v>
      </c>
      <c r="J3582" t="s">
        <v>34</v>
      </c>
      <c r="K3582" t="s">
        <v>34</v>
      </c>
      <c r="L3582" t="s">
        <v>34</v>
      </c>
      <c r="M3582" t="s">
        <v>34</v>
      </c>
      <c r="N3582" t="s">
        <v>34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</row>
    <row r="3583" spans="1:19" hidden="1" x14ac:dyDescent="0.3">
      <c r="A3583" t="s">
        <v>34</v>
      </c>
      <c r="B3583" t="s">
        <v>34</v>
      </c>
      <c r="C3583" t="s">
        <v>34</v>
      </c>
      <c r="D3583" t="s">
        <v>34</v>
      </c>
      <c r="E3583" t="s">
        <v>34</v>
      </c>
      <c r="F3583" t="s">
        <v>34</v>
      </c>
      <c r="G3583" t="s">
        <v>34</v>
      </c>
      <c r="H3583" t="s">
        <v>34</v>
      </c>
      <c r="I3583" t="s">
        <v>34</v>
      </c>
      <c r="J3583" t="s">
        <v>34</v>
      </c>
      <c r="K3583" t="s">
        <v>34</v>
      </c>
      <c r="L3583" t="s">
        <v>34</v>
      </c>
      <c r="M3583" t="s">
        <v>34</v>
      </c>
      <c r="N3583" t="s">
        <v>34</v>
      </c>
      <c r="O3583" t="s">
        <v>34</v>
      </c>
      <c r="P3583" t="s">
        <v>34</v>
      </c>
      <c r="Q3583" t="s">
        <v>34</v>
      </c>
      <c r="R3583" t="s">
        <v>34</v>
      </c>
      <c r="S3583" t="s">
        <v>34</v>
      </c>
    </row>
    <row r="3584" spans="1:19" hidden="1" x14ac:dyDescent="0.3">
      <c r="A3584" t="s">
        <v>34</v>
      </c>
      <c r="B3584" t="s">
        <v>34</v>
      </c>
      <c r="C3584" t="s">
        <v>34</v>
      </c>
      <c r="D3584" t="s">
        <v>34</v>
      </c>
      <c r="E3584" t="s">
        <v>34</v>
      </c>
      <c r="F3584" t="s">
        <v>34</v>
      </c>
      <c r="G3584" t="s">
        <v>34</v>
      </c>
      <c r="H3584" t="s">
        <v>34</v>
      </c>
      <c r="I3584" t="s">
        <v>34</v>
      </c>
      <c r="J3584" t="s">
        <v>34</v>
      </c>
      <c r="K3584" t="s">
        <v>34</v>
      </c>
      <c r="L3584" t="s">
        <v>34</v>
      </c>
      <c r="M3584" t="s">
        <v>34</v>
      </c>
      <c r="N3584" t="s">
        <v>34</v>
      </c>
      <c r="O3584" t="s">
        <v>34</v>
      </c>
      <c r="P3584" t="s">
        <v>34</v>
      </c>
      <c r="Q3584" t="s">
        <v>34</v>
      </c>
      <c r="R3584" t="s">
        <v>34</v>
      </c>
      <c r="S3584" t="s">
        <v>34</v>
      </c>
    </row>
    <row r="3585" spans="1:19" hidden="1" x14ac:dyDescent="0.3">
      <c r="A3585" t="s">
        <v>34</v>
      </c>
      <c r="B3585" t="s">
        <v>34</v>
      </c>
      <c r="C3585" t="s">
        <v>34</v>
      </c>
      <c r="D3585" t="s">
        <v>34</v>
      </c>
      <c r="E3585" t="s">
        <v>34</v>
      </c>
      <c r="F3585" t="s">
        <v>34</v>
      </c>
      <c r="G3585" t="s">
        <v>34</v>
      </c>
      <c r="H3585" t="s">
        <v>34</v>
      </c>
      <c r="I3585" t="s">
        <v>34</v>
      </c>
      <c r="J3585" t="s">
        <v>34</v>
      </c>
      <c r="K3585" t="s">
        <v>34</v>
      </c>
      <c r="L3585" t="s">
        <v>34</v>
      </c>
      <c r="M3585" t="s">
        <v>34</v>
      </c>
      <c r="N3585" t="s">
        <v>34</v>
      </c>
      <c r="O3585" t="s">
        <v>34</v>
      </c>
      <c r="P3585" t="s">
        <v>34</v>
      </c>
      <c r="Q3585" t="s">
        <v>34</v>
      </c>
      <c r="R3585" t="s">
        <v>34</v>
      </c>
      <c r="S3585" t="s">
        <v>34</v>
      </c>
    </row>
    <row r="3586" spans="1:19" hidden="1" x14ac:dyDescent="0.3">
      <c r="A3586" t="s">
        <v>34</v>
      </c>
      <c r="B3586" t="s">
        <v>34</v>
      </c>
      <c r="C3586" t="s">
        <v>34</v>
      </c>
      <c r="D3586" t="s">
        <v>34</v>
      </c>
      <c r="E3586" t="s">
        <v>34</v>
      </c>
      <c r="F3586" t="s">
        <v>34</v>
      </c>
      <c r="G3586" t="s">
        <v>34</v>
      </c>
      <c r="H3586" t="s">
        <v>34</v>
      </c>
      <c r="I3586" t="s">
        <v>34</v>
      </c>
      <c r="J3586" t="s">
        <v>34</v>
      </c>
      <c r="K3586" t="s">
        <v>34</v>
      </c>
      <c r="L3586" t="s">
        <v>34</v>
      </c>
      <c r="M3586" t="s">
        <v>34</v>
      </c>
      <c r="N3586" t="s">
        <v>34</v>
      </c>
      <c r="O3586" t="s">
        <v>34</v>
      </c>
      <c r="P3586" t="s">
        <v>34</v>
      </c>
      <c r="Q3586" t="s">
        <v>34</v>
      </c>
      <c r="R3586" t="s">
        <v>34</v>
      </c>
      <c r="S3586" t="s">
        <v>34</v>
      </c>
    </row>
    <row r="3587" spans="1:19" hidden="1" x14ac:dyDescent="0.3">
      <c r="A3587" t="s">
        <v>34</v>
      </c>
      <c r="B3587" t="s">
        <v>34</v>
      </c>
      <c r="C3587" t="s">
        <v>34</v>
      </c>
      <c r="D3587" t="s">
        <v>34</v>
      </c>
      <c r="E3587" t="s">
        <v>34</v>
      </c>
      <c r="F3587" t="s">
        <v>34</v>
      </c>
      <c r="G3587" t="s">
        <v>34</v>
      </c>
      <c r="H3587" t="s">
        <v>34</v>
      </c>
      <c r="I3587" t="s">
        <v>34</v>
      </c>
      <c r="J3587" t="s">
        <v>34</v>
      </c>
      <c r="K3587" t="s">
        <v>34</v>
      </c>
      <c r="L3587" t="s">
        <v>34</v>
      </c>
      <c r="M3587" t="s">
        <v>34</v>
      </c>
      <c r="N3587" t="s">
        <v>34</v>
      </c>
      <c r="O3587" t="s">
        <v>34</v>
      </c>
      <c r="P3587" t="s">
        <v>34</v>
      </c>
      <c r="Q3587" t="s">
        <v>34</v>
      </c>
      <c r="R3587" t="s">
        <v>34</v>
      </c>
      <c r="S3587" t="s">
        <v>34</v>
      </c>
    </row>
    <row r="3588" spans="1:19" hidden="1" x14ac:dyDescent="0.3">
      <c r="A3588" t="s">
        <v>34</v>
      </c>
      <c r="B3588" t="s">
        <v>34</v>
      </c>
      <c r="C3588" t="s">
        <v>34</v>
      </c>
      <c r="D3588" t="s">
        <v>34</v>
      </c>
      <c r="E3588" t="s">
        <v>34</v>
      </c>
      <c r="F3588" t="s">
        <v>34</v>
      </c>
      <c r="G3588" t="s">
        <v>34</v>
      </c>
      <c r="H3588" t="s">
        <v>34</v>
      </c>
      <c r="I3588" t="s">
        <v>34</v>
      </c>
      <c r="J3588" t="s">
        <v>34</v>
      </c>
      <c r="K3588" t="s">
        <v>34</v>
      </c>
      <c r="L3588" t="s">
        <v>34</v>
      </c>
      <c r="M3588" t="s">
        <v>34</v>
      </c>
      <c r="N3588" t="s">
        <v>34</v>
      </c>
      <c r="O3588" t="s">
        <v>34</v>
      </c>
      <c r="P3588" t="s">
        <v>34</v>
      </c>
      <c r="Q3588" t="s">
        <v>34</v>
      </c>
      <c r="R3588" t="s">
        <v>34</v>
      </c>
      <c r="S3588" t="s">
        <v>34</v>
      </c>
    </row>
    <row r="3589" spans="1:19" hidden="1" x14ac:dyDescent="0.3">
      <c r="A3589" t="s">
        <v>34</v>
      </c>
      <c r="B3589" t="s">
        <v>34</v>
      </c>
      <c r="C3589" t="s">
        <v>34</v>
      </c>
      <c r="D3589" t="s">
        <v>34</v>
      </c>
      <c r="E3589" t="s">
        <v>34</v>
      </c>
      <c r="F3589" t="s">
        <v>34</v>
      </c>
      <c r="G3589" t="s">
        <v>34</v>
      </c>
      <c r="H3589" t="s">
        <v>34</v>
      </c>
      <c r="I3589" t="s">
        <v>34</v>
      </c>
      <c r="J3589" t="s">
        <v>34</v>
      </c>
      <c r="K3589" t="s">
        <v>34</v>
      </c>
      <c r="L3589" t="s">
        <v>34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34</v>
      </c>
      <c r="S3589" t="s">
        <v>34</v>
      </c>
    </row>
    <row r="3590" spans="1:19" hidden="1" x14ac:dyDescent="0.3">
      <c r="A3590" t="s">
        <v>34</v>
      </c>
      <c r="B3590" t="s">
        <v>34</v>
      </c>
      <c r="C3590" t="s">
        <v>34</v>
      </c>
      <c r="D3590" t="s">
        <v>34</v>
      </c>
      <c r="E3590" t="s">
        <v>34</v>
      </c>
      <c r="F3590" t="s">
        <v>34</v>
      </c>
      <c r="G3590" t="s">
        <v>34</v>
      </c>
      <c r="H3590" t="s">
        <v>34</v>
      </c>
      <c r="I3590" t="s">
        <v>34</v>
      </c>
      <c r="J3590" t="s">
        <v>34</v>
      </c>
      <c r="K3590" t="s">
        <v>34</v>
      </c>
      <c r="L3590" t="s">
        <v>34</v>
      </c>
      <c r="M3590" t="s">
        <v>34</v>
      </c>
      <c r="N3590" t="s">
        <v>34</v>
      </c>
      <c r="O3590" t="s">
        <v>34</v>
      </c>
      <c r="P3590" t="s">
        <v>34</v>
      </c>
      <c r="Q3590" t="s">
        <v>34</v>
      </c>
      <c r="R3590" t="s">
        <v>34</v>
      </c>
      <c r="S3590" t="s">
        <v>34</v>
      </c>
    </row>
    <row r="3591" spans="1:19" hidden="1" x14ac:dyDescent="0.3">
      <c r="A3591" t="s">
        <v>34</v>
      </c>
      <c r="B3591" t="s">
        <v>34</v>
      </c>
      <c r="C3591" t="s">
        <v>34</v>
      </c>
      <c r="D3591" t="s">
        <v>34</v>
      </c>
      <c r="E3591" t="s">
        <v>34</v>
      </c>
      <c r="F3591" t="s">
        <v>34</v>
      </c>
      <c r="G3591" t="s">
        <v>34</v>
      </c>
      <c r="H3591" t="s">
        <v>34</v>
      </c>
      <c r="I3591" t="s">
        <v>34</v>
      </c>
      <c r="J3591" t="s">
        <v>34</v>
      </c>
      <c r="K3591" t="s">
        <v>34</v>
      </c>
      <c r="L3591" t="s">
        <v>34</v>
      </c>
      <c r="M3591" t="s">
        <v>34</v>
      </c>
      <c r="N3591" t="s">
        <v>34</v>
      </c>
      <c r="O3591" t="s">
        <v>34</v>
      </c>
      <c r="P3591" t="s">
        <v>34</v>
      </c>
      <c r="Q3591" t="s">
        <v>34</v>
      </c>
      <c r="R3591" t="s">
        <v>34</v>
      </c>
      <c r="S3591" t="s">
        <v>34</v>
      </c>
    </row>
    <row r="3592" spans="1:19" hidden="1" x14ac:dyDescent="0.3">
      <c r="A3592" t="s">
        <v>34</v>
      </c>
      <c r="B3592" t="s">
        <v>34</v>
      </c>
      <c r="C3592" t="s">
        <v>34</v>
      </c>
      <c r="D3592" t="s">
        <v>34</v>
      </c>
      <c r="E3592" t="s">
        <v>34</v>
      </c>
      <c r="F3592" t="s">
        <v>34</v>
      </c>
      <c r="G3592" t="s">
        <v>34</v>
      </c>
      <c r="H3592" t="s">
        <v>34</v>
      </c>
      <c r="I3592" t="s">
        <v>34</v>
      </c>
      <c r="J3592" t="s">
        <v>34</v>
      </c>
      <c r="K3592" t="s">
        <v>34</v>
      </c>
      <c r="L3592" t="s">
        <v>34</v>
      </c>
      <c r="M3592" t="s">
        <v>34</v>
      </c>
      <c r="N3592" t="s">
        <v>34</v>
      </c>
      <c r="O3592" t="s">
        <v>34</v>
      </c>
      <c r="P3592" t="s">
        <v>34</v>
      </c>
      <c r="Q3592" t="s">
        <v>34</v>
      </c>
      <c r="R3592" t="s">
        <v>34</v>
      </c>
      <c r="S3592" t="s">
        <v>34</v>
      </c>
    </row>
    <row r="3593" spans="1:19" hidden="1" x14ac:dyDescent="0.3">
      <c r="A3593" t="s">
        <v>34</v>
      </c>
      <c r="B3593" t="s">
        <v>34</v>
      </c>
      <c r="C3593" t="s">
        <v>34</v>
      </c>
      <c r="D3593" t="s">
        <v>34</v>
      </c>
      <c r="E3593" t="s">
        <v>34</v>
      </c>
      <c r="F3593" t="s">
        <v>34</v>
      </c>
      <c r="G3593" t="s">
        <v>34</v>
      </c>
      <c r="H3593" t="s">
        <v>34</v>
      </c>
      <c r="I3593" t="s">
        <v>34</v>
      </c>
      <c r="J3593" t="s">
        <v>34</v>
      </c>
      <c r="K3593" t="s">
        <v>34</v>
      </c>
      <c r="L3593" t="s">
        <v>34</v>
      </c>
      <c r="M3593" t="s">
        <v>34</v>
      </c>
      <c r="N3593" t="s">
        <v>34</v>
      </c>
      <c r="O3593" t="s">
        <v>34</v>
      </c>
      <c r="P3593" t="s">
        <v>34</v>
      </c>
      <c r="Q3593" t="s">
        <v>34</v>
      </c>
      <c r="R3593" t="s">
        <v>34</v>
      </c>
      <c r="S3593" t="s">
        <v>34</v>
      </c>
    </row>
    <row r="3594" spans="1:19" hidden="1" x14ac:dyDescent="0.3">
      <c r="A3594" t="s">
        <v>34</v>
      </c>
      <c r="B3594" t="s">
        <v>34</v>
      </c>
      <c r="C3594" t="s">
        <v>34</v>
      </c>
      <c r="D3594" t="s">
        <v>34</v>
      </c>
      <c r="E3594" t="s">
        <v>34</v>
      </c>
      <c r="F3594" t="s">
        <v>34</v>
      </c>
      <c r="G3594" t="s">
        <v>34</v>
      </c>
      <c r="H3594" t="s">
        <v>34</v>
      </c>
      <c r="I3594" t="s">
        <v>34</v>
      </c>
      <c r="J3594" t="s">
        <v>34</v>
      </c>
      <c r="K3594" t="s">
        <v>34</v>
      </c>
      <c r="L3594" t="s">
        <v>34</v>
      </c>
      <c r="M3594" t="s">
        <v>34</v>
      </c>
      <c r="N3594" t="s">
        <v>34</v>
      </c>
      <c r="O3594" t="s">
        <v>34</v>
      </c>
      <c r="P3594" t="s">
        <v>34</v>
      </c>
      <c r="Q3594" t="s">
        <v>34</v>
      </c>
      <c r="R3594" t="s">
        <v>34</v>
      </c>
      <c r="S3594" t="s">
        <v>34</v>
      </c>
    </row>
    <row r="3595" spans="1:19" hidden="1" x14ac:dyDescent="0.3">
      <c r="A3595" t="s">
        <v>34</v>
      </c>
      <c r="B3595" t="s">
        <v>34</v>
      </c>
      <c r="C3595" t="s">
        <v>34</v>
      </c>
      <c r="D3595" t="s">
        <v>34</v>
      </c>
      <c r="E3595" t="s">
        <v>34</v>
      </c>
      <c r="F3595" t="s">
        <v>34</v>
      </c>
      <c r="G3595" t="s">
        <v>34</v>
      </c>
      <c r="H3595" t="s">
        <v>34</v>
      </c>
      <c r="I3595" t="s">
        <v>34</v>
      </c>
      <c r="J3595" t="s">
        <v>34</v>
      </c>
      <c r="K3595" t="s">
        <v>34</v>
      </c>
      <c r="L3595" t="s">
        <v>34</v>
      </c>
      <c r="M3595" t="s">
        <v>34</v>
      </c>
      <c r="N3595" t="s">
        <v>34</v>
      </c>
      <c r="O3595" t="s">
        <v>34</v>
      </c>
      <c r="P3595" t="s">
        <v>34</v>
      </c>
      <c r="Q3595" t="s">
        <v>34</v>
      </c>
      <c r="R3595" t="s">
        <v>34</v>
      </c>
      <c r="S3595" t="s">
        <v>34</v>
      </c>
    </row>
    <row r="3596" spans="1:19" hidden="1" x14ac:dyDescent="0.3">
      <c r="A3596" t="s">
        <v>34</v>
      </c>
      <c r="B3596" t="s">
        <v>34</v>
      </c>
      <c r="C3596" t="s">
        <v>34</v>
      </c>
      <c r="D3596" t="s">
        <v>34</v>
      </c>
      <c r="E3596" t="s">
        <v>34</v>
      </c>
      <c r="F3596" t="s">
        <v>34</v>
      </c>
      <c r="G3596" t="s">
        <v>34</v>
      </c>
      <c r="H3596" t="s">
        <v>34</v>
      </c>
      <c r="I3596" t="s">
        <v>34</v>
      </c>
      <c r="J3596" t="s">
        <v>34</v>
      </c>
      <c r="K3596" t="s">
        <v>34</v>
      </c>
      <c r="L3596" t="s">
        <v>34</v>
      </c>
      <c r="M3596" t="s">
        <v>34</v>
      </c>
      <c r="N3596" t="s">
        <v>34</v>
      </c>
      <c r="O3596" t="s">
        <v>34</v>
      </c>
      <c r="P3596" t="s">
        <v>34</v>
      </c>
      <c r="Q3596" t="s">
        <v>34</v>
      </c>
      <c r="R3596" t="s">
        <v>34</v>
      </c>
      <c r="S3596" t="s">
        <v>34</v>
      </c>
    </row>
    <row r="3597" spans="1:19" hidden="1" x14ac:dyDescent="0.3">
      <c r="A3597" t="s">
        <v>34</v>
      </c>
      <c r="B3597" t="s">
        <v>34</v>
      </c>
      <c r="C3597" t="s">
        <v>34</v>
      </c>
      <c r="D3597" t="s">
        <v>34</v>
      </c>
      <c r="E3597" t="s">
        <v>34</v>
      </c>
      <c r="F3597" t="s">
        <v>34</v>
      </c>
      <c r="G3597" t="s">
        <v>34</v>
      </c>
      <c r="H3597" t="s">
        <v>34</v>
      </c>
      <c r="I3597" t="s">
        <v>34</v>
      </c>
      <c r="J3597" t="s">
        <v>34</v>
      </c>
      <c r="K3597" t="s">
        <v>34</v>
      </c>
      <c r="L3597" t="s">
        <v>34</v>
      </c>
      <c r="M3597" t="s">
        <v>34</v>
      </c>
      <c r="N3597" t="s">
        <v>34</v>
      </c>
      <c r="O3597" t="s">
        <v>34</v>
      </c>
      <c r="P3597" t="s">
        <v>34</v>
      </c>
      <c r="Q3597" t="s">
        <v>34</v>
      </c>
      <c r="R3597" t="s">
        <v>34</v>
      </c>
      <c r="S3597" t="s">
        <v>34</v>
      </c>
    </row>
    <row r="3598" spans="1:19" hidden="1" x14ac:dyDescent="0.3">
      <c r="A3598" t="s">
        <v>34</v>
      </c>
      <c r="B3598" t="s">
        <v>34</v>
      </c>
      <c r="C3598" t="s">
        <v>34</v>
      </c>
      <c r="D3598" t="s">
        <v>34</v>
      </c>
      <c r="E3598" t="s">
        <v>34</v>
      </c>
      <c r="F3598" t="s">
        <v>34</v>
      </c>
      <c r="G3598" t="s">
        <v>34</v>
      </c>
      <c r="H3598" t="s">
        <v>34</v>
      </c>
      <c r="I3598" t="s">
        <v>34</v>
      </c>
      <c r="J3598" t="s">
        <v>34</v>
      </c>
      <c r="K3598" t="s">
        <v>34</v>
      </c>
      <c r="L3598" t="s">
        <v>34</v>
      </c>
      <c r="M3598" t="s">
        <v>34</v>
      </c>
      <c r="N3598" t="s">
        <v>34</v>
      </c>
      <c r="O3598" t="s">
        <v>34</v>
      </c>
      <c r="P3598" t="s">
        <v>34</v>
      </c>
      <c r="Q3598" t="s">
        <v>34</v>
      </c>
      <c r="R3598" t="s">
        <v>34</v>
      </c>
      <c r="S3598" t="s">
        <v>34</v>
      </c>
    </row>
    <row r="3599" spans="1:19" hidden="1" x14ac:dyDescent="0.3">
      <c r="A3599" t="s">
        <v>34</v>
      </c>
      <c r="B3599" t="s">
        <v>34</v>
      </c>
      <c r="C3599" t="s">
        <v>34</v>
      </c>
      <c r="D3599" t="s">
        <v>34</v>
      </c>
      <c r="E3599" t="s">
        <v>34</v>
      </c>
      <c r="F3599" t="s">
        <v>34</v>
      </c>
      <c r="G3599" t="s">
        <v>34</v>
      </c>
      <c r="H3599" t="s">
        <v>34</v>
      </c>
      <c r="I3599" t="s">
        <v>34</v>
      </c>
      <c r="J3599" t="s">
        <v>34</v>
      </c>
      <c r="K3599" t="s">
        <v>34</v>
      </c>
      <c r="L3599" t="s">
        <v>34</v>
      </c>
      <c r="M3599" t="s">
        <v>34</v>
      </c>
      <c r="N3599" t="s">
        <v>34</v>
      </c>
      <c r="O3599" t="s">
        <v>34</v>
      </c>
      <c r="P3599" t="s">
        <v>34</v>
      </c>
      <c r="Q3599" t="s">
        <v>34</v>
      </c>
      <c r="R3599" t="s">
        <v>34</v>
      </c>
      <c r="S3599" t="s">
        <v>34</v>
      </c>
    </row>
    <row r="3600" spans="1:19" hidden="1" x14ac:dyDescent="0.3">
      <c r="A3600" t="s">
        <v>34</v>
      </c>
      <c r="B3600" t="s">
        <v>34</v>
      </c>
      <c r="C3600" t="s">
        <v>34</v>
      </c>
      <c r="D3600" t="s">
        <v>34</v>
      </c>
      <c r="E3600" t="s">
        <v>34</v>
      </c>
      <c r="F3600" t="s">
        <v>34</v>
      </c>
      <c r="G3600" t="s">
        <v>34</v>
      </c>
      <c r="H3600" t="s">
        <v>34</v>
      </c>
      <c r="I3600" t="s">
        <v>34</v>
      </c>
      <c r="J3600" t="s">
        <v>34</v>
      </c>
      <c r="K3600" t="s">
        <v>34</v>
      </c>
      <c r="L3600" t="s">
        <v>34</v>
      </c>
      <c r="M3600" t="s">
        <v>34</v>
      </c>
      <c r="N3600" t="s">
        <v>34</v>
      </c>
      <c r="O3600" t="s">
        <v>34</v>
      </c>
      <c r="P3600" t="s">
        <v>34</v>
      </c>
      <c r="Q3600" t="s">
        <v>34</v>
      </c>
      <c r="R3600" t="s">
        <v>34</v>
      </c>
      <c r="S3600" t="s">
        <v>34</v>
      </c>
    </row>
    <row r="3601" spans="1:19" hidden="1" x14ac:dyDescent="0.3">
      <c r="A3601" t="s">
        <v>34</v>
      </c>
      <c r="B3601" t="s">
        <v>34</v>
      </c>
      <c r="C3601" t="s">
        <v>34</v>
      </c>
      <c r="D3601" t="s">
        <v>34</v>
      </c>
      <c r="E3601" t="s">
        <v>34</v>
      </c>
      <c r="F3601" t="s">
        <v>34</v>
      </c>
      <c r="G3601" t="s">
        <v>34</v>
      </c>
      <c r="H3601" t="s">
        <v>34</v>
      </c>
      <c r="I3601" t="s">
        <v>34</v>
      </c>
      <c r="J3601" t="s">
        <v>34</v>
      </c>
      <c r="K3601" t="s">
        <v>34</v>
      </c>
      <c r="L3601" t="s">
        <v>34</v>
      </c>
      <c r="M3601" t="s">
        <v>34</v>
      </c>
      <c r="N3601" t="s">
        <v>34</v>
      </c>
      <c r="O3601" t="s">
        <v>34</v>
      </c>
      <c r="P3601" t="s">
        <v>34</v>
      </c>
      <c r="Q3601" t="s">
        <v>34</v>
      </c>
      <c r="R3601" t="s">
        <v>34</v>
      </c>
      <c r="S3601" t="s">
        <v>34</v>
      </c>
    </row>
    <row r="3602" spans="1:19" hidden="1" x14ac:dyDescent="0.3">
      <c r="A3602" t="s">
        <v>34</v>
      </c>
      <c r="B3602" t="s">
        <v>34</v>
      </c>
      <c r="C3602" t="s">
        <v>34</v>
      </c>
      <c r="D3602" t="s">
        <v>34</v>
      </c>
      <c r="E3602" t="s">
        <v>34</v>
      </c>
      <c r="F3602" t="s">
        <v>34</v>
      </c>
      <c r="G3602" t="s">
        <v>34</v>
      </c>
      <c r="H3602" t="s">
        <v>34</v>
      </c>
      <c r="I3602" t="s">
        <v>34</v>
      </c>
      <c r="J3602" t="s">
        <v>34</v>
      </c>
      <c r="K3602" t="s">
        <v>34</v>
      </c>
      <c r="L3602" t="s">
        <v>34</v>
      </c>
      <c r="M3602" t="s">
        <v>34</v>
      </c>
      <c r="N3602" t="s">
        <v>34</v>
      </c>
      <c r="O3602" t="s">
        <v>34</v>
      </c>
      <c r="P3602" t="s">
        <v>34</v>
      </c>
      <c r="Q3602" t="s">
        <v>34</v>
      </c>
      <c r="R3602" t="s">
        <v>34</v>
      </c>
      <c r="S3602" t="s">
        <v>34</v>
      </c>
    </row>
    <row r="3603" spans="1:19" hidden="1" x14ac:dyDescent="0.3">
      <c r="A3603" t="s">
        <v>34</v>
      </c>
      <c r="B3603" t="s">
        <v>34</v>
      </c>
      <c r="C3603" t="s">
        <v>34</v>
      </c>
      <c r="D3603" t="s">
        <v>34</v>
      </c>
      <c r="E3603" t="s">
        <v>34</v>
      </c>
      <c r="F3603" t="s">
        <v>34</v>
      </c>
      <c r="G3603" t="s">
        <v>34</v>
      </c>
      <c r="H3603" t="s">
        <v>34</v>
      </c>
      <c r="I3603" t="s">
        <v>34</v>
      </c>
      <c r="J3603" t="s">
        <v>34</v>
      </c>
      <c r="K3603" t="s">
        <v>34</v>
      </c>
      <c r="L3603" t="s">
        <v>34</v>
      </c>
      <c r="M3603" t="s">
        <v>34</v>
      </c>
      <c r="N3603" t="s">
        <v>34</v>
      </c>
      <c r="O3603" t="s">
        <v>34</v>
      </c>
      <c r="P3603" t="s">
        <v>34</v>
      </c>
      <c r="Q3603" t="s">
        <v>34</v>
      </c>
      <c r="R3603" t="s">
        <v>34</v>
      </c>
      <c r="S3603" t="s">
        <v>34</v>
      </c>
    </row>
    <row r="3604" spans="1:19" hidden="1" x14ac:dyDescent="0.3">
      <c r="A3604" t="s">
        <v>34</v>
      </c>
      <c r="B3604" t="s">
        <v>34</v>
      </c>
      <c r="C3604" t="s">
        <v>34</v>
      </c>
      <c r="D3604" t="s">
        <v>34</v>
      </c>
      <c r="E3604" t="s">
        <v>34</v>
      </c>
      <c r="F3604" t="s">
        <v>34</v>
      </c>
      <c r="G3604" t="s">
        <v>34</v>
      </c>
      <c r="H3604" t="s">
        <v>34</v>
      </c>
      <c r="I3604" t="s">
        <v>34</v>
      </c>
      <c r="J3604" t="s">
        <v>34</v>
      </c>
      <c r="K3604" t="s">
        <v>34</v>
      </c>
      <c r="L3604" t="s">
        <v>34</v>
      </c>
      <c r="M3604" t="s">
        <v>34</v>
      </c>
      <c r="N3604" t="s">
        <v>34</v>
      </c>
      <c r="O3604" t="s">
        <v>34</v>
      </c>
      <c r="P3604" t="s">
        <v>34</v>
      </c>
      <c r="Q3604" t="s">
        <v>34</v>
      </c>
      <c r="R3604" t="s">
        <v>34</v>
      </c>
      <c r="S3604" t="s">
        <v>34</v>
      </c>
    </row>
    <row r="3605" spans="1:19" hidden="1" x14ac:dyDescent="0.3">
      <c r="A3605" t="s">
        <v>34</v>
      </c>
      <c r="B3605" t="s">
        <v>34</v>
      </c>
      <c r="C3605" t="s">
        <v>34</v>
      </c>
      <c r="D3605" t="s">
        <v>34</v>
      </c>
      <c r="E3605" t="s">
        <v>34</v>
      </c>
      <c r="F3605" t="s">
        <v>34</v>
      </c>
      <c r="G3605" t="s">
        <v>34</v>
      </c>
      <c r="H3605" t="s">
        <v>34</v>
      </c>
      <c r="I3605" t="s">
        <v>34</v>
      </c>
      <c r="J3605" t="s">
        <v>34</v>
      </c>
      <c r="K3605" t="s">
        <v>34</v>
      </c>
      <c r="L3605" t="s">
        <v>34</v>
      </c>
      <c r="M3605" t="s">
        <v>34</v>
      </c>
      <c r="N3605" t="s">
        <v>34</v>
      </c>
      <c r="O3605" t="s">
        <v>34</v>
      </c>
      <c r="P3605" t="s">
        <v>34</v>
      </c>
      <c r="Q3605" t="s">
        <v>34</v>
      </c>
      <c r="R3605" t="s">
        <v>34</v>
      </c>
      <c r="S3605" t="s">
        <v>34</v>
      </c>
    </row>
    <row r="3606" spans="1:19" hidden="1" x14ac:dyDescent="0.3">
      <c r="A3606" t="s">
        <v>34</v>
      </c>
      <c r="B3606" t="s">
        <v>34</v>
      </c>
      <c r="C3606" t="s">
        <v>34</v>
      </c>
      <c r="D3606" t="s">
        <v>34</v>
      </c>
      <c r="E3606" t="s">
        <v>34</v>
      </c>
      <c r="F3606" t="s">
        <v>34</v>
      </c>
      <c r="G3606" t="s">
        <v>34</v>
      </c>
      <c r="H3606" t="s">
        <v>34</v>
      </c>
      <c r="I3606" t="s">
        <v>34</v>
      </c>
      <c r="J3606" t="s">
        <v>34</v>
      </c>
      <c r="K3606" t="s">
        <v>34</v>
      </c>
      <c r="L3606" t="s">
        <v>34</v>
      </c>
      <c r="M3606" t="s">
        <v>34</v>
      </c>
      <c r="N3606" t="s">
        <v>34</v>
      </c>
      <c r="O3606" t="s">
        <v>34</v>
      </c>
      <c r="P3606" t="s">
        <v>34</v>
      </c>
      <c r="Q3606" t="s">
        <v>34</v>
      </c>
      <c r="R3606" t="s">
        <v>34</v>
      </c>
      <c r="S3606" t="s">
        <v>34</v>
      </c>
    </row>
    <row r="3607" spans="1:19" hidden="1" x14ac:dyDescent="0.3">
      <c r="A3607" t="s">
        <v>34</v>
      </c>
      <c r="B3607" t="s">
        <v>34</v>
      </c>
      <c r="C3607" t="s">
        <v>34</v>
      </c>
      <c r="D3607" t="s">
        <v>34</v>
      </c>
      <c r="E3607" t="s">
        <v>34</v>
      </c>
      <c r="F3607">
        <v>9</v>
      </c>
      <c r="G3607" t="s">
        <v>34</v>
      </c>
      <c r="H3607" t="s">
        <v>34</v>
      </c>
      <c r="I3607" t="s">
        <v>34</v>
      </c>
      <c r="J3607" t="s">
        <v>34</v>
      </c>
      <c r="K3607" t="s">
        <v>34</v>
      </c>
      <c r="L3607" t="s">
        <v>34</v>
      </c>
      <c r="M3607" t="s">
        <v>34</v>
      </c>
      <c r="N3607" t="s">
        <v>34</v>
      </c>
      <c r="O3607" t="s">
        <v>34</v>
      </c>
      <c r="P3607" t="s">
        <v>34</v>
      </c>
      <c r="Q3607" t="s">
        <v>34</v>
      </c>
      <c r="R3607" t="s">
        <v>34</v>
      </c>
      <c r="S3607" t="s">
        <v>34</v>
      </c>
    </row>
    <row r="3608" spans="1:19" hidden="1" x14ac:dyDescent="0.3">
      <c r="A3608" t="s">
        <v>34</v>
      </c>
      <c r="B3608" t="s">
        <v>34</v>
      </c>
      <c r="C3608" t="s">
        <v>34</v>
      </c>
      <c r="D3608" t="s">
        <v>34</v>
      </c>
      <c r="E3608" t="s">
        <v>34</v>
      </c>
      <c r="F3608" t="s">
        <v>34</v>
      </c>
      <c r="G3608" t="s">
        <v>34</v>
      </c>
      <c r="H3608" t="s">
        <v>34</v>
      </c>
      <c r="I3608" t="s">
        <v>34</v>
      </c>
      <c r="J3608" t="s">
        <v>34</v>
      </c>
      <c r="K3608" t="s">
        <v>34</v>
      </c>
      <c r="L3608" t="s">
        <v>34</v>
      </c>
      <c r="M3608" t="s">
        <v>34</v>
      </c>
      <c r="N3608" t="s">
        <v>34</v>
      </c>
      <c r="O3608" t="s">
        <v>34</v>
      </c>
      <c r="P3608" t="s">
        <v>34</v>
      </c>
      <c r="Q3608" t="s">
        <v>34</v>
      </c>
      <c r="R3608" t="s">
        <v>34</v>
      </c>
      <c r="S3608" t="s">
        <v>34</v>
      </c>
    </row>
    <row r="3609" spans="1:19" hidden="1" x14ac:dyDescent="0.3">
      <c r="A3609" t="s">
        <v>34</v>
      </c>
      <c r="B3609" t="s">
        <v>34</v>
      </c>
      <c r="C3609" t="s">
        <v>34</v>
      </c>
      <c r="D3609" t="s">
        <v>34</v>
      </c>
      <c r="E3609" t="s">
        <v>34</v>
      </c>
      <c r="F3609" t="s">
        <v>34</v>
      </c>
      <c r="G3609" t="s">
        <v>34</v>
      </c>
      <c r="H3609" t="s">
        <v>34</v>
      </c>
      <c r="I3609" t="s">
        <v>34</v>
      </c>
      <c r="J3609" t="s">
        <v>34</v>
      </c>
      <c r="K3609" t="s">
        <v>34</v>
      </c>
      <c r="L3609" t="s">
        <v>34</v>
      </c>
      <c r="M3609" t="s">
        <v>34</v>
      </c>
      <c r="N3609" t="s">
        <v>34</v>
      </c>
      <c r="O3609" t="s">
        <v>34</v>
      </c>
      <c r="P3609" t="s">
        <v>34</v>
      </c>
      <c r="Q3609" t="s">
        <v>34</v>
      </c>
      <c r="R3609" t="s">
        <v>34</v>
      </c>
      <c r="S3609" t="s">
        <v>34</v>
      </c>
    </row>
    <row r="3610" spans="1:19" hidden="1" x14ac:dyDescent="0.3">
      <c r="A3610" t="s">
        <v>34</v>
      </c>
      <c r="B3610" t="s">
        <v>34</v>
      </c>
      <c r="C3610" t="s">
        <v>34</v>
      </c>
      <c r="D3610" t="s">
        <v>34</v>
      </c>
      <c r="E3610" t="s">
        <v>34</v>
      </c>
      <c r="F3610" t="s">
        <v>34</v>
      </c>
      <c r="G3610" t="s">
        <v>34</v>
      </c>
      <c r="H3610" t="s">
        <v>34</v>
      </c>
      <c r="I3610" t="s">
        <v>34</v>
      </c>
      <c r="J3610" t="s">
        <v>34</v>
      </c>
      <c r="K3610" t="s">
        <v>34</v>
      </c>
      <c r="L3610" t="s">
        <v>34</v>
      </c>
      <c r="M3610" t="s">
        <v>34</v>
      </c>
      <c r="N3610" t="s">
        <v>34</v>
      </c>
      <c r="O3610" t="s">
        <v>34</v>
      </c>
      <c r="P3610" t="s">
        <v>34</v>
      </c>
      <c r="Q3610" t="s">
        <v>34</v>
      </c>
      <c r="R3610" t="s">
        <v>34</v>
      </c>
      <c r="S3610" t="s">
        <v>34</v>
      </c>
    </row>
    <row r="3611" spans="1:19" hidden="1" x14ac:dyDescent="0.3">
      <c r="A3611" t="s">
        <v>34</v>
      </c>
      <c r="B3611" t="s">
        <v>34</v>
      </c>
      <c r="C3611" t="s">
        <v>34</v>
      </c>
      <c r="D3611" t="s">
        <v>34</v>
      </c>
      <c r="E3611" t="s">
        <v>34</v>
      </c>
      <c r="F3611" t="s">
        <v>34</v>
      </c>
      <c r="G3611" t="s">
        <v>34</v>
      </c>
      <c r="H3611" t="s">
        <v>34</v>
      </c>
      <c r="I3611" t="s">
        <v>34</v>
      </c>
      <c r="J3611" t="s">
        <v>34</v>
      </c>
      <c r="K3611" t="s">
        <v>34</v>
      </c>
      <c r="L3611" t="s">
        <v>34</v>
      </c>
      <c r="M3611" t="s">
        <v>34</v>
      </c>
      <c r="N3611" t="s">
        <v>34</v>
      </c>
      <c r="O3611" t="s">
        <v>34</v>
      </c>
      <c r="P3611" t="s">
        <v>34</v>
      </c>
      <c r="Q3611" t="s">
        <v>34</v>
      </c>
      <c r="R3611" t="s">
        <v>34</v>
      </c>
      <c r="S3611" t="s">
        <v>34</v>
      </c>
    </row>
    <row r="3612" spans="1:19" hidden="1" x14ac:dyDescent="0.3">
      <c r="A3612" t="s">
        <v>34</v>
      </c>
      <c r="B3612" t="s">
        <v>34</v>
      </c>
      <c r="C3612" t="s">
        <v>34</v>
      </c>
      <c r="D3612" t="s">
        <v>34</v>
      </c>
      <c r="E3612" t="s">
        <v>34</v>
      </c>
      <c r="F3612" t="s">
        <v>34</v>
      </c>
      <c r="G3612" t="s">
        <v>34</v>
      </c>
      <c r="H3612" t="s">
        <v>34</v>
      </c>
      <c r="I3612" t="s">
        <v>34</v>
      </c>
      <c r="J3612" t="s">
        <v>34</v>
      </c>
      <c r="K3612" t="s">
        <v>34</v>
      </c>
      <c r="L3612" t="s">
        <v>34</v>
      </c>
      <c r="M3612" t="s">
        <v>34</v>
      </c>
      <c r="N3612" t="s">
        <v>34</v>
      </c>
      <c r="O3612" t="s">
        <v>34</v>
      </c>
      <c r="P3612" t="s">
        <v>34</v>
      </c>
      <c r="Q3612" t="s">
        <v>34</v>
      </c>
      <c r="R3612" t="s">
        <v>34</v>
      </c>
      <c r="S3612" t="s">
        <v>34</v>
      </c>
    </row>
    <row r="3613" spans="1:19" hidden="1" x14ac:dyDescent="0.3">
      <c r="A3613" t="s">
        <v>34</v>
      </c>
      <c r="B3613" t="s">
        <v>34</v>
      </c>
      <c r="C3613" t="s">
        <v>34</v>
      </c>
      <c r="D3613" t="s">
        <v>34</v>
      </c>
      <c r="E3613" t="s">
        <v>34</v>
      </c>
      <c r="F3613" t="s">
        <v>34</v>
      </c>
      <c r="G3613" t="s">
        <v>34</v>
      </c>
      <c r="H3613" t="s">
        <v>34</v>
      </c>
      <c r="I3613" t="s">
        <v>34</v>
      </c>
      <c r="J3613" t="s">
        <v>34</v>
      </c>
      <c r="K3613" t="s">
        <v>34</v>
      </c>
      <c r="L3613" t="s">
        <v>34</v>
      </c>
      <c r="M3613" t="s">
        <v>34</v>
      </c>
      <c r="N3613" t="s">
        <v>34</v>
      </c>
      <c r="O3613" t="s">
        <v>34</v>
      </c>
      <c r="P3613" t="s">
        <v>34</v>
      </c>
      <c r="Q3613" t="s">
        <v>34</v>
      </c>
      <c r="R3613" t="s">
        <v>34</v>
      </c>
      <c r="S3613" t="s">
        <v>34</v>
      </c>
    </row>
    <row r="3614" spans="1:19" hidden="1" x14ac:dyDescent="0.3">
      <c r="A3614" t="s">
        <v>34</v>
      </c>
      <c r="B3614" t="s">
        <v>34</v>
      </c>
      <c r="C3614" t="s">
        <v>34</v>
      </c>
      <c r="D3614" t="s">
        <v>34</v>
      </c>
      <c r="E3614" t="s">
        <v>34</v>
      </c>
      <c r="F3614" t="s">
        <v>34</v>
      </c>
      <c r="G3614" t="s">
        <v>34</v>
      </c>
      <c r="H3614" t="s">
        <v>34</v>
      </c>
      <c r="I3614" t="s">
        <v>34</v>
      </c>
      <c r="J3614" t="s">
        <v>34</v>
      </c>
      <c r="K3614" t="s">
        <v>34</v>
      </c>
      <c r="L3614" t="s">
        <v>34</v>
      </c>
      <c r="M3614" t="s">
        <v>34</v>
      </c>
      <c r="N3614" t="s">
        <v>34</v>
      </c>
      <c r="O3614" t="s">
        <v>34</v>
      </c>
      <c r="P3614" t="s">
        <v>34</v>
      </c>
      <c r="Q3614" t="s">
        <v>34</v>
      </c>
      <c r="R3614" t="s">
        <v>34</v>
      </c>
      <c r="S3614" t="s">
        <v>34</v>
      </c>
    </row>
    <row r="3615" spans="1:19" hidden="1" x14ac:dyDescent="0.3">
      <c r="A3615" t="s">
        <v>34</v>
      </c>
      <c r="B3615" t="s">
        <v>34</v>
      </c>
      <c r="C3615" t="s">
        <v>34</v>
      </c>
      <c r="D3615" t="s">
        <v>34</v>
      </c>
      <c r="E3615" t="s">
        <v>34</v>
      </c>
      <c r="F3615" t="s">
        <v>34</v>
      </c>
      <c r="G3615" t="s">
        <v>34</v>
      </c>
      <c r="H3615" t="s">
        <v>34</v>
      </c>
      <c r="I3615" t="s">
        <v>34</v>
      </c>
      <c r="J3615" t="s">
        <v>34</v>
      </c>
      <c r="K3615" t="s">
        <v>34</v>
      </c>
      <c r="L3615" t="s">
        <v>34</v>
      </c>
      <c r="M3615" t="s">
        <v>34</v>
      </c>
      <c r="N3615" t="s">
        <v>34</v>
      </c>
      <c r="O3615" t="s">
        <v>34</v>
      </c>
      <c r="P3615" t="s">
        <v>34</v>
      </c>
      <c r="Q3615" t="s">
        <v>34</v>
      </c>
      <c r="R3615" t="s">
        <v>34</v>
      </c>
      <c r="S3615" t="s">
        <v>34</v>
      </c>
    </row>
    <row r="3616" spans="1:19" hidden="1" x14ac:dyDescent="0.3">
      <c r="A3616" t="s">
        <v>34</v>
      </c>
      <c r="B3616" t="s">
        <v>34</v>
      </c>
      <c r="C3616" t="s">
        <v>34</v>
      </c>
      <c r="D3616" t="s">
        <v>34</v>
      </c>
      <c r="E3616" t="s">
        <v>34</v>
      </c>
      <c r="F3616" t="s">
        <v>34</v>
      </c>
      <c r="G3616" t="s">
        <v>34</v>
      </c>
      <c r="H3616" t="s">
        <v>34</v>
      </c>
      <c r="I3616" t="s">
        <v>34</v>
      </c>
      <c r="J3616" t="s">
        <v>34</v>
      </c>
      <c r="K3616" t="s">
        <v>34</v>
      </c>
      <c r="L3616" t="s">
        <v>34</v>
      </c>
      <c r="M3616" t="s">
        <v>34</v>
      </c>
      <c r="N3616" t="s">
        <v>34</v>
      </c>
      <c r="O3616" t="s">
        <v>34</v>
      </c>
      <c r="P3616" t="s">
        <v>34</v>
      </c>
      <c r="Q3616" t="s">
        <v>34</v>
      </c>
      <c r="R3616" t="s">
        <v>34</v>
      </c>
      <c r="S3616" t="s">
        <v>34</v>
      </c>
    </row>
    <row r="3617" spans="1:19" hidden="1" x14ac:dyDescent="0.3">
      <c r="A3617" t="s">
        <v>34</v>
      </c>
      <c r="B3617" t="s">
        <v>34</v>
      </c>
      <c r="C3617" t="s">
        <v>34</v>
      </c>
      <c r="D3617" t="s">
        <v>34</v>
      </c>
      <c r="E3617" t="s">
        <v>34</v>
      </c>
      <c r="F3617" t="s">
        <v>34</v>
      </c>
      <c r="G3617" t="s">
        <v>34</v>
      </c>
      <c r="H3617" t="s">
        <v>34</v>
      </c>
      <c r="I3617" t="s">
        <v>34</v>
      </c>
      <c r="J3617" t="s">
        <v>34</v>
      </c>
      <c r="K3617" t="s">
        <v>34</v>
      </c>
      <c r="L3617" t="s">
        <v>34</v>
      </c>
      <c r="M3617" t="s">
        <v>34</v>
      </c>
      <c r="N3617" t="s">
        <v>34</v>
      </c>
      <c r="O3617" t="s">
        <v>34</v>
      </c>
      <c r="P3617" t="s">
        <v>34</v>
      </c>
      <c r="Q3617" t="s">
        <v>34</v>
      </c>
      <c r="R3617" t="s">
        <v>34</v>
      </c>
      <c r="S3617" t="s">
        <v>34</v>
      </c>
    </row>
    <row r="3618" spans="1:19" hidden="1" x14ac:dyDescent="0.3">
      <c r="A3618" t="s">
        <v>34</v>
      </c>
      <c r="B3618" t="s">
        <v>34</v>
      </c>
      <c r="C3618" t="s">
        <v>34</v>
      </c>
      <c r="D3618" t="s">
        <v>34</v>
      </c>
      <c r="E3618" t="s">
        <v>34</v>
      </c>
      <c r="F3618" t="s">
        <v>34</v>
      </c>
      <c r="G3618" t="s">
        <v>34</v>
      </c>
      <c r="H3618" t="s">
        <v>34</v>
      </c>
      <c r="I3618" t="s">
        <v>34</v>
      </c>
      <c r="J3618" t="s">
        <v>34</v>
      </c>
      <c r="K3618" t="s">
        <v>34</v>
      </c>
      <c r="L3618" t="s">
        <v>34</v>
      </c>
      <c r="M3618" t="s">
        <v>34</v>
      </c>
      <c r="N3618" t="s">
        <v>34</v>
      </c>
      <c r="O3618" t="s">
        <v>34</v>
      </c>
      <c r="P3618" t="s">
        <v>34</v>
      </c>
      <c r="Q3618" t="s">
        <v>34</v>
      </c>
      <c r="R3618" t="s">
        <v>34</v>
      </c>
      <c r="S3618" t="s">
        <v>34</v>
      </c>
    </row>
    <row r="3619" spans="1:19" hidden="1" x14ac:dyDescent="0.3">
      <c r="A3619" t="s">
        <v>34</v>
      </c>
      <c r="B3619" t="s">
        <v>34</v>
      </c>
      <c r="C3619" t="s">
        <v>34</v>
      </c>
      <c r="D3619" t="s">
        <v>34</v>
      </c>
      <c r="E3619" t="s">
        <v>34</v>
      </c>
      <c r="F3619" t="s">
        <v>34</v>
      </c>
      <c r="G3619" t="s">
        <v>34</v>
      </c>
      <c r="H3619" t="s">
        <v>34</v>
      </c>
      <c r="I3619" t="s">
        <v>34</v>
      </c>
      <c r="J3619" t="s">
        <v>34</v>
      </c>
      <c r="K3619" t="s">
        <v>34</v>
      </c>
      <c r="L3619" t="s">
        <v>34</v>
      </c>
      <c r="M3619" t="s">
        <v>34</v>
      </c>
      <c r="N3619" t="s">
        <v>34</v>
      </c>
      <c r="O3619" t="s">
        <v>34</v>
      </c>
      <c r="P3619" t="s">
        <v>34</v>
      </c>
      <c r="Q3619" t="s">
        <v>34</v>
      </c>
      <c r="R3619" t="s">
        <v>34</v>
      </c>
      <c r="S3619" t="s">
        <v>34</v>
      </c>
    </row>
    <row r="3620" spans="1:19" hidden="1" x14ac:dyDescent="0.3">
      <c r="A3620" t="s">
        <v>34</v>
      </c>
      <c r="B3620" t="s">
        <v>34</v>
      </c>
      <c r="C3620" t="s">
        <v>34</v>
      </c>
      <c r="D3620" t="s">
        <v>34</v>
      </c>
      <c r="E3620" t="s">
        <v>34</v>
      </c>
      <c r="F3620" t="s">
        <v>34</v>
      </c>
      <c r="G3620" t="s">
        <v>34</v>
      </c>
      <c r="H3620" t="s">
        <v>34</v>
      </c>
      <c r="I3620" t="s">
        <v>34</v>
      </c>
      <c r="J3620" t="s">
        <v>34</v>
      </c>
      <c r="K3620" t="s">
        <v>34</v>
      </c>
      <c r="L3620" t="s">
        <v>34</v>
      </c>
      <c r="M3620" t="s">
        <v>34</v>
      </c>
      <c r="N3620" t="s">
        <v>34</v>
      </c>
      <c r="O3620" t="s">
        <v>34</v>
      </c>
      <c r="P3620" t="s">
        <v>34</v>
      </c>
      <c r="Q3620" t="s">
        <v>34</v>
      </c>
      <c r="R3620" t="s">
        <v>34</v>
      </c>
      <c r="S3620" t="s">
        <v>34</v>
      </c>
    </row>
    <row r="3621" spans="1:19" hidden="1" x14ac:dyDescent="0.3">
      <c r="A3621" t="s">
        <v>34</v>
      </c>
      <c r="B3621" t="s">
        <v>34</v>
      </c>
      <c r="C3621" t="s">
        <v>34</v>
      </c>
      <c r="D3621" t="s">
        <v>34</v>
      </c>
      <c r="E3621" t="s">
        <v>34</v>
      </c>
      <c r="F3621" t="s">
        <v>34</v>
      </c>
      <c r="G3621" t="s">
        <v>34</v>
      </c>
      <c r="H3621" t="s">
        <v>34</v>
      </c>
      <c r="I3621" t="s">
        <v>34</v>
      </c>
      <c r="J3621" t="s">
        <v>34</v>
      </c>
      <c r="K3621" t="s">
        <v>34</v>
      </c>
      <c r="L3621" t="s">
        <v>34</v>
      </c>
      <c r="M3621" t="s">
        <v>34</v>
      </c>
      <c r="N3621" t="s">
        <v>34</v>
      </c>
      <c r="O3621" t="s">
        <v>34</v>
      </c>
      <c r="P3621" t="s">
        <v>34</v>
      </c>
      <c r="Q3621" t="s">
        <v>34</v>
      </c>
      <c r="R3621" t="s">
        <v>34</v>
      </c>
      <c r="S3621" t="s">
        <v>34</v>
      </c>
    </row>
    <row r="3622" spans="1:19" hidden="1" x14ac:dyDescent="0.3">
      <c r="A3622" t="s">
        <v>34</v>
      </c>
      <c r="B3622" t="s">
        <v>34</v>
      </c>
      <c r="C3622" t="s">
        <v>34</v>
      </c>
      <c r="D3622" t="s">
        <v>34</v>
      </c>
      <c r="E3622" t="s">
        <v>34</v>
      </c>
      <c r="F3622" t="s">
        <v>34</v>
      </c>
      <c r="G3622" t="s">
        <v>34</v>
      </c>
      <c r="H3622" t="s">
        <v>34</v>
      </c>
      <c r="I3622" t="s">
        <v>34</v>
      </c>
      <c r="J3622" t="s">
        <v>34</v>
      </c>
      <c r="K3622" t="s">
        <v>34</v>
      </c>
      <c r="L3622" t="s">
        <v>34</v>
      </c>
      <c r="M3622" t="s">
        <v>34</v>
      </c>
      <c r="N3622" t="s">
        <v>34</v>
      </c>
      <c r="O3622" t="s">
        <v>34</v>
      </c>
      <c r="P3622" t="s">
        <v>34</v>
      </c>
      <c r="Q3622" t="s">
        <v>34</v>
      </c>
      <c r="R3622" t="s">
        <v>34</v>
      </c>
      <c r="S3622" t="s">
        <v>34</v>
      </c>
    </row>
    <row r="3623" spans="1:19" hidden="1" x14ac:dyDescent="0.3">
      <c r="A3623" t="s">
        <v>34</v>
      </c>
      <c r="B3623" t="s">
        <v>34</v>
      </c>
      <c r="C3623" t="s">
        <v>34</v>
      </c>
      <c r="D3623" t="s">
        <v>34</v>
      </c>
      <c r="E3623" t="s">
        <v>34</v>
      </c>
      <c r="F3623" t="s">
        <v>34</v>
      </c>
      <c r="G3623" t="s">
        <v>34</v>
      </c>
      <c r="H3623" t="s">
        <v>34</v>
      </c>
      <c r="I3623" t="s">
        <v>34</v>
      </c>
      <c r="J3623" t="s">
        <v>34</v>
      </c>
      <c r="K3623" t="s">
        <v>34</v>
      </c>
      <c r="L3623" t="s">
        <v>34</v>
      </c>
      <c r="M3623" t="s">
        <v>34</v>
      </c>
      <c r="N3623" t="s">
        <v>34</v>
      </c>
      <c r="O3623" t="s">
        <v>34</v>
      </c>
      <c r="P3623" t="s">
        <v>34</v>
      </c>
      <c r="Q3623" t="s">
        <v>34</v>
      </c>
      <c r="R3623" t="s">
        <v>34</v>
      </c>
      <c r="S3623" t="s">
        <v>34</v>
      </c>
    </row>
    <row r="3624" spans="1:19" hidden="1" x14ac:dyDescent="0.3">
      <c r="A3624" t="s">
        <v>34</v>
      </c>
      <c r="B3624" t="s">
        <v>34</v>
      </c>
      <c r="C3624" t="s">
        <v>34</v>
      </c>
      <c r="D3624" t="s">
        <v>34</v>
      </c>
      <c r="E3624" t="s">
        <v>34</v>
      </c>
      <c r="F3624" t="s">
        <v>34</v>
      </c>
      <c r="G3624" t="s">
        <v>34</v>
      </c>
      <c r="H3624" t="s">
        <v>34</v>
      </c>
      <c r="I3624" t="s">
        <v>34</v>
      </c>
      <c r="J3624" t="s">
        <v>34</v>
      </c>
      <c r="K3624" t="s">
        <v>34</v>
      </c>
      <c r="L3624" t="s">
        <v>34</v>
      </c>
      <c r="M3624" t="s">
        <v>34</v>
      </c>
      <c r="N3624" t="s">
        <v>34</v>
      </c>
      <c r="O3624" t="s">
        <v>34</v>
      </c>
      <c r="P3624" t="s">
        <v>34</v>
      </c>
      <c r="Q3624" t="s">
        <v>34</v>
      </c>
      <c r="R3624" t="s">
        <v>34</v>
      </c>
      <c r="S3624" t="s">
        <v>34</v>
      </c>
    </row>
    <row r="3625" spans="1:19" hidden="1" x14ac:dyDescent="0.3">
      <c r="A3625" t="s">
        <v>34</v>
      </c>
      <c r="B3625" t="s">
        <v>34</v>
      </c>
      <c r="C3625" t="s">
        <v>34</v>
      </c>
      <c r="D3625" t="s">
        <v>34</v>
      </c>
      <c r="E3625" t="s">
        <v>34</v>
      </c>
      <c r="F3625" t="s">
        <v>34</v>
      </c>
      <c r="G3625" t="s">
        <v>34</v>
      </c>
      <c r="H3625" t="s">
        <v>34</v>
      </c>
      <c r="I3625" t="s">
        <v>34</v>
      </c>
      <c r="J3625" t="s">
        <v>34</v>
      </c>
      <c r="K3625" t="s">
        <v>34</v>
      </c>
      <c r="L3625" t="s">
        <v>34</v>
      </c>
      <c r="M3625" t="s">
        <v>34</v>
      </c>
      <c r="N3625" t="s">
        <v>34</v>
      </c>
      <c r="O3625" t="s">
        <v>34</v>
      </c>
      <c r="P3625" t="s">
        <v>34</v>
      </c>
      <c r="Q3625" t="s">
        <v>34</v>
      </c>
      <c r="R3625" t="s">
        <v>34</v>
      </c>
      <c r="S3625" t="s">
        <v>34</v>
      </c>
    </row>
    <row r="3626" spans="1:19" hidden="1" x14ac:dyDescent="0.3">
      <c r="A3626" t="s">
        <v>34</v>
      </c>
      <c r="B3626" t="s">
        <v>34</v>
      </c>
      <c r="C3626" t="s">
        <v>34</v>
      </c>
      <c r="D3626" t="s">
        <v>34</v>
      </c>
      <c r="E3626" t="s">
        <v>34</v>
      </c>
      <c r="F3626" t="s">
        <v>34</v>
      </c>
      <c r="G3626" t="s">
        <v>34</v>
      </c>
      <c r="H3626" t="s">
        <v>34</v>
      </c>
      <c r="I3626" t="s">
        <v>34</v>
      </c>
      <c r="J3626" t="s">
        <v>34</v>
      </c>
      <c r="K3626" t="s">
        <v>34</v>
      </c>
      <c r="L3626" t="s">
        <v>34</v>
      </c>
      <c r="M3626" t="s">
        <v>34</v>
      </c>
      <c r="N3626" t="s">
        <v>34</v>
      </c>
      <c r="O3626" t="s">
        <v>34</v>
      </c>
      <c r="P3626" t="s">
        <v>34</v>
      </c>
      <c r="Q3626" t="s">
        <v>34</v>
      </c>
      <c r="R3626" t="s">
        <v>34</v>
      </c>
      <c r="S3626" t="s">
        <v>34</v>
      </c>
    </row>
    <row r="3627" spans="1:19" hidden="1" x14ac:dyDescent="0.3">
      <c r="A3627" t="s">
        <v>34</v>
      </c>
      <c r="B3627" t="s">
        <v>34</v>
      </c>
      <c r="C3627" t="s">
        <v>34</v>
      </c>
      <c r="D3627" t="s">
        <v>34</v>
      </c>
      <c r="E3627" t="s">
        <v>34</v>
      </c>
      <c r="F3627">
        <v>0</v>
      </c>
      <c r="G3627" t="s">
        <v>34</v>
      </c>
      <c r="H3627" t="s">
        <v>34</v>
      </c>
      <c r="I3627" t="s">
        <v>34</v>
      </c>
      <c r="J3627" t="s">
        <v>34</v>
      </c>
      <c r="K3627" t="s">
        <v>34</v>
      </c>
      <c r="L3627" t="s">
        <v>34</v>
      </c>
      <c r="M3627" t="s">
        <v>34</v>
      </c>
      <c r="N3627" t="s">
        <v>34</v>
      </c>
      <c r="O3627" t="s">
        <v>34</v>
      </c>
      <c r="P3627" t="s">
        <v>34</v>
      </c>
      <c r="Q3627" t="s">
        <v>34</v>
      </c>
      <c r="R3627" t="s">
        <v>34</v>
      </c>
      <c r="S3627" t="s">
        <v>34</v>
      </c>
    </row>
    <row r="3628" spans="1:19" hidden="1" x14ac:dyDescent="0.3">
      <c r="A3628" t="s">
        <v>34</v>
      </c>
      <c r="B3628" t="s">
        <v>34</v>
      </c>
      <c r="C3628" t="s">
        <v>34</v>
      </c>
      <c r="D3628" t="s">
        <v>34</v>
      </c>
      <c r="E3628" t="s">
        <v>34</v>
      </c>
      <c r="F3628" t="s">
        <v>34</v>
      </c>
      <c r="G3628" t="s">
        <v>34</v>
      </c>
      <c r="H3628" t="s">
        <v>34</v>
      </c>
      <c r="I3628" t="s">
        <v>34</v>
      </c>
      <c r="J3628" t="s">
        <v>34</v>
      </c>
      <c r="K3628" t="s">
        <v>34</v>
      </c>
      <c r="L3628" t="s">
        <v>34</v>
      </c>
      <c r="M3628" t="s">
        <v>34</v>
      </c>
      <c r="N3628" t="s">
        <v>34</v>
      </c>
      <c r="O3628" t="s">
        <v>34</v>
      </c>
      <c r="P3628" t="s">
        <v>34</v>
      </c>
      <c r="Q3628" t="s">
        <v>34</v>
      </c>
      <c r="R3628" t="s">
        <v>34</v>
      </c>
      <c r="S3628" t="s">
        <v>34</v>
      </c>
    </row>
    <row r="3629" spans="1:19" hidden="1" x14ac:dyDescent="0.3">
      <c r="A3629" t="s">
        <v>34</v>
      </c>
      <c r="B3629" t="s">
        <v>34</v>
      </c>
      <c r="C3629" t="s">
        <v>34</v>
      </c>
      <c r="D3629" t="s">
        <v>34</v>
      </c>
      <c r="E3629" t="s">
        <v>34</v>
      </c>
      <c r="F3629" t="s">
        <v>34</v>
      </c>
      <c r="G3629" t="s">
        <v>34</v>
      </c>
      <c r="H3629" t="s">
        <v>34</v>
      </c>
      <c r="I3629" t="s">
        <v>34</v>
      </c>
      <c r="J3629" t="s">
        <v>34</v>
      </c>
      <c r="K3629" t="s">
        <v>34</v>
      </c>
      <c r="L3629" t="s">
        <v>34</v>
      </c>
      <c r="M3629" t="s">
        <v>34</v>
      </c>
      <c r="N3629" t="s">
        <v>34</v>
      </c>
      <c r="O3629" t="s">
        <v>34</v>
      </c>
      <c r="P3629" t="s">
        <v>34</v>
      </c>
      <c r="Q3629" t="s">
        <v>34</v>
      </c>
      <c r="R3629" t="s">
        <v>34</v>
      </c>
      <c r="S3629" t="s">
        <v>34</v>
      </c>
    </row>
    <row r="3630" spans="1:19" hidden="1" x14ac:dyDescent="0.3">
      <c r="A3630" t="s">
        <v>34</v>
      </c>
      <c r="B3630" t="s">
        <v>34</v>
      </c>
      <c r="C3630" t="s">
        <v>34</v>
      </c>
      <c r="D3630" t="s">
        <v>34</v>
      </c>
      <c r="E3630" t="s">
        <v>34</v>
      </c>
      <c r="F3630" t="s">
        <v>34</v>
      </c>
      <c r="G3630" t="s">
        <v>34</v>
      </c>
      <c r="H3630" t="s">
        <v>34</v>
      </c>
      <c r="I3630" t="s">
        <v>34</v>
      </c>
      <c r="J3630" t="s">
        <v>34</v>
      </c>
      <c r="K3630" t="s">
        <v>34</v>
      </c>
      <c r="L3630" t="s">
        <v>34</v>
      </c>
      <c r="M3630" t="s">
        <v>34</v>
      </c>
      <c r="N3630" t="s">
        <v>34</v>
      </c>
      <c r="O3630" t="s">
        <v>34</v>
      </c>
      <c r="P3630" t="s">
        <v>34</v>
      </c>
      <c r="Q3630" t="s">
        <v>34</v>
      </c>
      <c r="R3630" t="s">
        <v>34</v>
      </c>
      <c r="S3630" t="s">
        <v>34</v>
      </c>
    </row>
    <row r="3631" spans="1:19" hidden="1" x14ac:dyDescent="0.3">
      <c r="A3631" t="s">
        <v>34</v>
      </c>
      <c r="B3631" t="s">
        <v>34</v>
      </c>
      <c r="C3631" t="s">
        <v>34</v>
      </c>
      <c r="D3631" t="s">
        <v>34</v>
      </c>
      <c r="E3631" t="s">
        <v>34</v>
      </c>
      <c r="F3631">
        <v>0</v>
      </c>
      <c r="G3631" t="s">
        <v>34</v>
      </c>
      <c r="H3631" t="s">
        <v>34</v>
      </c>
      <c r="I3631" t="s">
        <v>34</v>
      </c>
      <c r="J3631" t="s">
        <v>34</v>
      </c>
      <c r="K3631" t="s">
        <v>34</v>
      </c>
      <c r="L3631" t="s">
        <v>34</v>
      </c>
      <c r="M3631" t="s">
        <v>34</v>
      </c>
      <c r="N3631" t="s">
        <v>34</v>
      </c>
      <c r="O3631" t="s">
        <v>34</v>
      </c>
      <c r="P3631" t="s">
        <v>34</v>
      </c>
      <c r="Q3631" t="s">
        <v>34</v>
      </c>
      <c r="R3631" t="s">
        <v>34</v>
      </c>
      <c r="S3631" t="s">
        <v>34</v>
      </c>
    </row>
    <row r="3632" spans="1:19" hidden="1" x14ac:dyDescent="0.3">
      <c r="A3632" t="s">
        <v>34</v>
      </c>
      <c r="B3632" t="s">
        <v>34</v>
      </c>
      <c r="C3632" t="s">
        <v>34</v>
      </c>
      <c r="D3632" t="s">
        <v>34</v>
      </c>
      <c r="E3632" t="s">
        <v>34</v>
      </c>
      <c r="F3632">
        <v>0</v>
      </c>
      <c r="G3632" t="s">
        <v>34</v>
      </c>
      <c r="H3632" t="s">
        <v>34</v>
      </c>
      <c r="I3632" t="s">
        <v>34</v>
      </c>
      <c r="J3632" t="s">
        <v>34</v>
      </c>
      <c r="K3632" t="s">
        <v>34</v>
      </c>
      <c r="L3632" t="s">
        <v>34</v>
      </c>
      <c r="M3632" t="s">
        <v>34</v>
      </c>
      <c r="N3632" t="s">
        <v>34</v>
      </c>
      <c r="O3632" t="s">
        <v>34</v>
      </c>
      <c r="P3632" t="s">
        <v>34</v>
      </c>
      <c r="Q3632" t="s">
        <v>34</v>
      </c>
      <c r="R3632" t="s">
        <v>34</v>
      </c>
      <c r="S3632" t="s">
        <v>34</v>
      </c>
    </row>
    <row r="3633" spans="1:19" hidden="1" x14ac:dyDescent="0.3">
      <c r="A3633" t="s">
        <v>34</v>
      </c>
      <c r="B3633" t="s">
        <v>34</v>
      </c>
      <c r="C3633" t="s">
        <v>34</v>
      </c>
      <c r="D3633" t="s">
        <v>34</v>
      </c>
      <c r="E3633" t="s">
        <v>34</v>
      </c>
      <c r="F3633">
        <v>40</v>
      </c>
      <c r="G3633" t="s">
        <v>34</v>
      </c>
      <c r="H3633" t="s">
        <v>34</v>
      </c>
      <c r="I3633" t="s">
        <v>34</v>
      </c>
      <c r="J3633" t="s">
        <v>34</v>
      </c>
      <c r="K3633" t="s">
        <v>34</v>
      </c>
      <c r="L3633" t="s">
        <v>34</v>
      </c>
      <c r="M3633" t="s">
        <v>34</v>
      </c>
      <c r="N3633" t="s">
        <v>34</v>
      </c>
      <c r="O3633" t="s">
        <v>34</v>
      </c>
      <c r="P3633" t="s">
        <v>34</v>
      </c>
      <c r="Q3633" t="s">
        <v>34</v>
      </c>
      <c r="R3633" t="s">
        <v>34</v>
      </c>
      <c r="S3633" t="s">
        <v>34</v>
      </c>
    </row>
    <row r="3634" spans="1:19" hidden="1" x14ac:dyDescent="0.3">
      <c r="A3634" t="s">
        <v>34</v>
      </c>
      <c r="B3634" t="s">
        <v>34</v>
      </c>
      <c r="C3634" t="s">
        <v>34</v>
      </c>
      <c r="D3634" t="s">
        <v>34</v>
      </c>
      <c r="E3634" t="s">
        <v>34</v>
      </c>
      <c r="F3634">
        <v>508</v>
      </c>
      <c r="G3634" t="s">
        <v>34</v>
      </c>
      <c r="H3634" t="s">
        <v>34</v>
      </c>
      <c r="I3634" t="s">
        <v>34</v>
      </c>
      <c r="J3634" t="s">
        <v>34</v>
      </c>
      <c r="K3634" t="s">
        <v>34</v>
      </c>
      <c r="L3634" t="s">
        <v>34</v>
      </c>
      <c r="M3634" t="s">
        <v>34</v>
      </c>
      <c r="N3634" t="s">
        <v>34</v>
      </c>
      <c r="O3634" t="s">
        <v>34</v>
      </c>
      <c r="P3634" t="s">
        <v>34</v>
      </c>
      <c r="Q3634" t="s">
        <v>34</v>
      </c>
      <c r="R3634" t="s">
        <v>34</v>
      </c>
      <c r="S3634" t="s">
        <v>34</v>
      </c>
    </row>
    <row r="3635" spans="1:19" hidden="1" x14ac:dyDescent="0.3">
      <c r="A3635" t="s">
        <v>34</v>
      </c>
      <c r="B3635" t="s">
        <v>34</v>
      </c>
      <c r="C3635" t="s">
        <v>34</v>
      </c>
      <c r="D3635" t="s">
        <v>34</v>
      </c>
      <c r="E3635" t="s">
        <v>34</v>
      </c>
      <c r="F3635">
        <v>0</v>
      </c>
      <c r="G3635" t="s">
        <v>34</v>
      </c>
      <c r="H3635" t="s">
        <v>34</v>
      </c>
      <c r="I3635" t="s">
        <v>34</v>
      </c>
      <c r="J3635" t="s">
        <v>34</v>
      </c>
      <c r="K3635" t="s">
        <v>34</v>
      </c>
      <c r="L3635" t="s">
        <v>34</v>
      </c>
      <c r="M3635" t="s">
        <v>34</v>
      </c>
      <c r="N3635" t="s">
        <v>34</v>
      </c>
      <c r="O3635" t="s">
        <v>34</v>
      </c>
      <c r="P3635" t="s">
        <v>34</v>
      </c>
      <c r="Q3635" t="s">
        <v>34</v>
      </c>
      <c r="R3635" t="s">
        <v>34</v>
      </c>
      <c r="S3635" t="s">
        <v>34</v>
      </c>
    </row>
    <row r="3636" spans="1:19" hidden="1" x14ac:dyDescent="0.3">
      <c r="A3636" t="s">
        <v>34</v>
      </c>
      <c r="B3636" t="s">
        <v>34</v>
      </c>
      <c r="C3636" t="s">
        <v>34</v>
      </c>
      <c r="D3636" t="s">
        <v>34</v>
      </c>
      <c r="E3636" t="s">
        <v>34</v>
      </c>
      <c r="F3636">
        <v>0</v>
      </c>
      <c r="G3636" t="s">
        <v>34</v>
      </c>
      <c r="H3636" t="s">
        <v>34</v>
      </c>
      <c r="I3636" t="s">
        <v>34</v>
      </c>
      <c r="J3636" t="s">
        <v>34</v>
      </c>
      <c r="K3636" t="s">
        <v>34</v>
      </c>
      <c r="L3636" t="s">
        <v>34</v>
      </c>
      <c r="M3636" t="s">
        <v>34</v>
      </c>
      <c r="N3636" t="s">
        <v>34</v>
      </c>
      <c r="O3636" t="s">
        <v>34</v>
      </c>
      <c r="P3636" t="s">
        <v>34</v>
      </c>
      <c r="Q3636" t="s">
        <v>34</v>
      </c>
      <c r="R3636" t="s">
        <v>34</v>
      </c>
      <c r="S3636" t="s">
        <v>34</v>
      </c>
    </row>
    <row r="3637" spans="1:19" hidden="1" x14ac:dyDescent="0.3">
      <c r="A3637" t="s">
        <v>34</v>
      </c>
      <c r="B3637" t="s">
        <v>34</v>
      </c>
      <c r="C3637" t="s">
        <v>34</v>
      </c>
      <c r="D3637" t="s">
        <v>34</v>
      </c>
      <c r="E3637" t="s">
        <v>34</v>
      </c>
      <c r="F3637">
        <v>0</v>
      </c>
      <c r="G3637" t="s">
        <v>34</v>
      </c>
      <c r="H3637" t="s">
        <v>34</v>
      </c>
      <c r="I3637" t="s">
        <v>34</v>
      </c>
      <c r="J3637" t="s">
        <v>34</v>
      </c>
      <c r="K3637" t="s">
        <v>34</v>
      </c>
      <c r="L3637" t="s">
        <v>34</v>
      </c>
      <c r="M3637" t="s">
        <v>34</v>
      </c>
      <c r="N3637" t="s">
        <v>34</v>
      </c>
      <c r="O3637" t="s">
        <v>34</v>
      </c>
      <c r="P3637" t="s">
        <v>34</v>
      </c>
      <c r="Q3637" t="s">
        <v>34</v>
      </c>
      <c r="R3637" t="s">
        <v>34</v>
      </c>
      <c r="S3637" t="s">
        <v>34</v>
      </c>
    </row>
    <row r="3638" spans="1:19" hidden="1" x14ac:dyDescent="0.3">
      <c r="A3638" t="s">
        <v>34</v>
      </c>
      <c r="B3638" t="s">
        <v>34</v>
      </c>
      <c r="C3638" t="s">
        <v>34</v>
      </c>
      <c r="D3638" t="s">
        <v>34</v>
      </c>
      <c r="E3638" t="s">
        <v>34</v>
      </c>
      <c r="F3638">
        <v>0</v>
      </c>
      <c r="G3638" t="s">
        <v>34</v>
      </c>
      <c r="H3638" t="s">
        <v>34</v>
      </c>
      <c r="I3638" t="s">
        <v>34</v>
      </c>
      <c r="J3638" t="s">
        <v>34</v>
      </c>
      <c r="K3638" t="s">
        <v>34</v>
      </c>
      <c r="L3638" t="s">
        <v>34</v>
      </c>
      <c r="M3638" t="s">
        <v>34</v>
      </c>
      <c r="N3638" t="s">
        <v>34</v>
      </c>
      <c r="O3638" t="s">
        <v>34</v>
      </c>
      <c r="P3638" t="s">
        <v>34</v>
      </c>
      <c r="Q3638" t="s">
        <v>34</v>
      </c>
      <c r="R3638" t="s">
        <v>34</v>
      </c>
      <c r="S3638" t="s">
        <v>34</v>
      </c>
    </row>
    <row r="3639" spans="1:19" hidden="1" x14ac:dyDescent="0.3">
      <c r="A3639" t="s">
        <v>34</v>
      </c>
      <c r="B3639" t="s">
        <v>34</v>
      </c>
      <c r="C3639" t="s">
        <v>34</v>
      </c>
      <c r="D3639" t="s">
        <v>34</v>
      </c>
      <c r="E3639" t="s">
        <v>34</v>
      </c>
      <c r="F3639">
        <v>25</v>
      </c>
      <c r="G3639" t="s">
        <v>34</v>
      </c>
      <c r="H3639" t="s">
        <v>34</v>
      </c>
      <c r="I3639" t="s">
        <v>34</v>
      </c>
      <c r="J3639" t="s">
        <v>34</v>
      </c>
      <c r="K3639" t="s">
        <v>34</v>
      </c>
      <c r="L3639" t="s">
        <v>34</v>
      </c>
      <c r="M3639" t="s">
        <v>34</v>
      </c>
      <c r="N3639" t="s">
        <v>34</v>
      </c>
      <c r="O3639" t="s">
        <v>34</v>
      </c>
      <c r="P3639" t="s">
        <v>34</v>
      </c>
      <c r="Q3639" t="s">
        <v>34</v>
      </c>
      <c r="R3639" t="s">
        <v>34</v>
      </c>
      <c r="S3639" t="s">
        <v>34</v>
      </c>
    </row>
    <row r="3640" spans="1:19" hidden="1" x14ac:dyDescent="0.3">
      <c r="A3640" t="s">
        <v>34</v>
      </c>
      <c r="B3640" t="s">
        <v>34</v>
      </c>
      <c r="C3640" t="s">
        <v>34</v>
      </c>
      <c r="D3640" t="s">
        <v>34</v>
      </c>
      <c r="E3640" t="s">
        <v>34</v>
      </c>
      <c r="F3640">
        <v>28</v>
      </c>
      <c r="G3640" t="s">
        <v>34</v>
      </c>
      <c r="H3640" t="s">
        <v>34</v>
      </c>
      <c r="I3640" t="s">
        <v>34</v>
      </c>
      <c r="J3640" t="s">
        <v>34</v>
      </c>
      <c r="K3640" t="s">
        <v>34</v>
      </c>
      <c r="L3640" t="s">
        <v>34</v>
      </c>
      <c r="M3640" t="s">
        <v>34</v>
      </c>
      <c r="N3640" t="s">
        <v>34</v>
      </c>
      <c r="O3640" t="s">
        <v>34</v>
      </c>
      <c r="P3640" t="s">
        <v>34</v>
      </c>
      <c r="Q3640" t="s">
        <v>34</v>
      </c>
      <c r="R3640" t="s">
        <v>34</v>
      </c>
      <c r="S3640" t="s">
        <v>34</v>
      </c>
    </row>
    <row r="3641" spans="1:19" hidden="1" x14ac:dyDescent="0.3">
      <c r="A3641" t="s">
        <v>34</v>
      </c>
      <c r="B3641" t="s">
        <v>34</v>
      </c>
      <c r="C3641" t="s">
        <v>34</v>
      </c>
      <c r="D3641" t="s">
        <v>34</v>
      </c>
      <c r="E3641" t="s">
        <v>34</v>
      </c>
      <c r="F3641">
        <v>0</v>
      </c>
      <c r="G3641" t="s">
        <v>34</v>
      </c>
      <c r="H3641" t="s">
        <v>34</v>
      </c>
      <c r="I3641" t="s">
        <v>34</v>
      </c>
      <c r="J3641" t="s">
        <v>34</v>
      </c>
      <c r="K3641" t="s">
        <v>34</v>
      </c>
      <c r="L3641" t="s">
        <v>34</v>
      </c>
      <c r="M3641" t="s">
        <v>34</v>
      </c>
      <c r="N3641" t="s">
        <v>34</v>
      </c>
      <c r="O3641" t="s">
        <v>34</v>
      </c>
      <c r="P3641" t="s">
        <v>34</v>
      </c>
      <c r="Q3641" t="s">
        <v>34</v>
      </c>
      <c r="R3641" t="s">
        <v>34</v>
      </c>
      <c r="S3641" t="s">
        <v>34</v>
      </c>
    </row>
    <row r="3642" spans="1:19" hidden="1" x14ac:dyDescent="0.3">
      <c r="A3642" t="s">
        <v>34</v>
      </c>
      <c r="B3642" t="s">
        <v>34</v>
      </c>
      <c r="C3642" t="s">
        <v>34</v>
      </c>
      <c r="D3642" t="s">
        <v>34</v>
      </c>
      <c r="E3642" t="s">
        <v>34</v>
      </c>
      <c r="F3642">
        <v>0</v>
      </c>
      <c r="G3642" t="s">
        <v>34</v>
      </c>
      <c r="H3642" t="s">
        <v>34</v>
      </c>
      <c r="I3642" t="s">
        <v>34</v>
      </c>
      <c r="J3642" t="s">
        <v>34</v>
      </c>
      <c r="K3642" t="s">
        <v>34</v>
      </c>
      <c r="L3642" t="s">
        <v>34</v>
      </c>
      <c r="M3642" t="s">
        <v>34</v>
      </c>
      <c r="N3642" t="s">
        <v>34</v>
      </c>
      <c r="O3642" t="s">
        <v>34</v>
      </c>
      <c r="P3642" t="s">
        <v>34</v>
      </c>
      <c r="Q3642" t="s">
        <v>34</v>
      </c>
      <c r="R3642" t="s">
        <v>34</v>
      </c>
      <c r="S3642" t="s">
        <v>34</v>
      </c>
    </row>
    <row r="3643" spans="1:19" hidden="1" x14ac:dyDescent="0.3">
      <c r="A3643" t="s">
        <v>34</v>
      </c>
      <c r="B3643" t="s">
        <v>34</v>
      </c>
      <c r="C3643" t="s">
        <v>34</v>
      </c>
      <c r="D3643" t="s">
        <v>34</v>
      </c>
      <c r="E3643" t="s">
        <v>34</v>
      </c>
      <c r="F3643">
        <v>34</v>
      </c>
      <c r="G3643" t="s">
        <v>34</v>
      </c>
      <c r="H3643" t="s">
        <v>34</v>
      </c>
      <c r="I3643" t="s">
        <v>34</v>
      </c>
      <c r="J3643" t="s">
        <v>34</v>
      </c>
      <c r="K3643" t="s">
        <v>34</v>
      </c>
      <c r="L3643" t="s">
        <v>34</v>
      </c>
      <c r="M3643" t="s">
        <v>34</v>
      </c>
      <c r="N3643" t="s">
        <v>34</v>
      </c>
      <c r="O3643" t="s">
        <v>34</v>
      </c>
      <c r="P3643" t="s">
        <v>34</v>
      </c>
      <c r="Q3643" t="s">
        <v>34</v>
      </c>
      <c r="R3643" t="s">
        <v>34</v>
      </c>
      <c r="S3643" t="s">
        <v>34</v>
      </c>
    </row>
    <row r="3644" spans="1:19" hidden="1" x14ac:dyDescent="0.3">
      <c r="A3644" t="s">
        <v>34</v>
      </c>
      <c r="B3644" t="s">
        <v>34</v>
      </c>
      <c r="C3644" t="s">
        <v>34</v>
      </c>
      <c r="D3644" t="s">
        <v>34</v>
      </c>
      <c r="E3644" t="s">
        <v>34</v>
      </c>
      <c r="F3644">
        <v>0</v>
      </c>
      <c r="G3644" t="s">
        <v>34</v>
      </c>
      <c r="H3644" t="s">
        <v>34</v>
      </c>
      <c r="I3644" t="s">
        <v>34</v>
      </c>
      <c r="J3644" t="s">
        <v>34</v>
      </c>
      <c r="K3644" t="s">
        <v>34</v>
      </c>
      <c r="L3644" t="s">
        <v>34</v>
      </c>
      <c r="M3644" t="s">
        <v>34</v>
      </c>
      <c r="N3644" t="s">
        <v>34</v>
      </c>
      <c r="O3644" t="s">
        <v>34</v>
      </c>
      <c r="P3644" t="s">
        <v>34</v>
      </c>
      <c r="Q3644" t="s">
        <v>34</v>
      </c>
      <c r="R3644" t="s">
        <v>34</v>
      </c>
      <c r="S3644" t="s">
        <v>34</v>
      </c>
    </row>
    <row r="3645" spans="1:19" hidden="1" x14ac:dyDescent="0.3">
      <c r="A3645" t="s">
        <v>34</v>
      </c>
      <c r="B3645" t="s">
        <v>34</v>
      </c>
      <c r="C3645" t="s">
        <v>34</v>
      </c>
      <c r="D3645" t="s">
        <v>34</v>
      </c>
      <c r="E3645" t="s">
        <v>34</v>
      </c>
      <c r="F3645">
        <v>0</v>
      </c>
      <c r="G3645" t="s">
        <v>34</v>
      </c>
      <c r="H3645" t="s">
        <v>34</v>
      </c>
      <c r="I3645" t="s">
        <v>34</v>
      </c>
      <c r="J3645" t="s">
        <v>34</v>
      </c>
      <c r="K3645" t="s">
        <v>34</v>
      </c>
      <c r="L3645" t="s">
        <v>34</v>
      </c>
      <c r="M3645" t="s">
        <v>34</v>
      </c>
      <c r="N3645" t="s">
        <v>34</v>
      </c>
      <c r="O3645" t="s">
        <v>34</v>
      </c>
      <c r="P3645" t="s">
        <v>34</v>
      </c>
      <c r="Q3645" t="s">
        <v>34</v>
      </c>
      <c r="R3645" t="s">
        <v>34</v>
      </c>
      <c r="S3645" t="s">
        <v>34</v>
      </c>
    </row>
    <row r="3646" spans="1:19" hidden="1" x14ac:dyDescent="0.3">
      <c r="A3646" t="s">
        <v>34</v>
      </c>
      <c r="B3646" t="s">
        <v>34</v>
      </c>
      <c r="C3646" t="s">
        <v>34</v>
      </c>
      <c r="D3646" t="s">
        <v>34</v>
      </c>
      <c r="E3646" t="s">
        <v>34</v>
      </c>
      <c r="F3646">
        <v>7</v>
      </c>
      <c r="G3646" t="s">
        <v>34</v>
      </c>
      <c r="H3646" t="s">
        <v>34</v>
      </c>
      <c r="I3646" t="s">
        <v>34</v>
      </c>
      <c r="J3646" t="s">
        <v>34</v>
      </c>
      <c r="K3646" t="s">
        <v>34</v>
      </c>
      <c r="L3646" t="s">
        <v>34</v>
      </c>
      <c r="M3646" t="s">
        <v>34</v>
      </c>
      <c r="N3646" t="s">
        <v>34</v>
      </c>
      <c r="O3646" t="s">
        <v>34</v>
      </c>
      <c r="P3646" t="s">
        <v>34</v>
      </c>
      <c r="Q3646" t="s">
        <v>34</v>
      </c>
      <c r="R3646" t="s">
        <v>34</v>
      </c>
      <c r="S3646" t="s">
        <v>34</v>
      </c>
    </row>
    <row r="3647" spans="1:19" hidden="1" x14ac:dyDescent="0.3">
      <c r="A3647" t="s">
        <v>34</v>
      </c>
      <c r="B3647" t="s">
        <v>34</v>
      </c>
      <c r="C3647" t="s">
        <v>34</v>
      </c>
      <c r="D3647" t="s">
        <v>34</v>
      </c>
      <c r="E3647" t="s">
        <v>34</v>
      </c>
      <c r="F3647">
        <v>13</v>
      </c>
      <c r="G3647" t="s">
        <v>34</v>
      </c>
      <c r="H3647" t="s">
        <v>34</v>
      </c>
      <c r="I3647" t="s">
        <v>34</v>
      </c>
      <c r="J3647" t="s">
        <v>34</v>
      </c>
      <c r="K3647" t="s">
        <v>34</v>
      </c>
      <c r="L3647" t="s">
        <v>34</v>
      </c>
      <c r="M3647" t="s">
        <v>34</v>
      </c>
      <c r="N3647" t="s">
        <v>34</v>
      </c>
      <c r="O3647" t="s">
        <v>34</v>
      </c>
      <c r="P3647" t="s">
        <v>34</v>
      </c>
      <c r="Q3647" t="s">
        <v>34</v>
      </c>
      <c r="R3647" t="s">
        <v>34</v>
      </c>
      <c r="S3647" t="s">
        <v>34</v>
      </c>
    </row>
    <row r="3648" spans="1:19" hidden="1" x14ac:dyDescent="0.3">
      <c r="A3648" t="s">
        <v>34</v>
      </c>
      <c r="B3648" t="s">
        <v>34</v>
      </c>
      <c r="C3648" t="s">
        <v>34</v>
      </c>
      <c r="D3648" t="s">
        <v>34</v>
      </c>
      <c r="E3648" t="s">
        <v>34</v>
      </c>
      <c r="F3648">
        <v>0</v>
      </c>
      <c r="G3648" t="s">
        <v>34</v>
      </c>
      <c r="H3648" t="s">
        <v>34</v>
      </c>
      <c r="I3648" t="s">
        <v>34</v>
      </c>
      <c r="J3648" t="s">
        <v>34</v>
      </c>
      <c r="K3648" t="s">
        <v>34</v>
      </c>
      <c r="L3648" t="s">
        <v>34</v>
      </c>
      <c r="M3648" t="s">
        <v>34</v>
      </c>
      <c r="N3648" t="s">
        <v>34</v>
      </c>
      <c r="O3648" t="s">
        <v>34</v>
      </c>
      <c r="P3648" t="s">
        <v>34</v>
      </c>
      <c r="Q3648" t="s">
        <v>34</v>
      </c>
      <c r="R3648" t="s">
        <v>34</v>
      </c>
      <c r="S3648" t="s">
        <v>34</v>
      </c>
    </row>
    <row r="3649" spans="1:19" hidden="1" x14ac:dyDescent="0.3">
      <c r="A3649" t="s">
        <v>34</v>
      </c>
      <c r="B3649" t="s">
        <v>34</v>
      </c>
      <c r="C3649" t="s">
        <v>34</v>
      </c>
      <c r="D3649" t="s">
        <v>34</v>
      </c>
      <c r="E3649" t="s">
        <v>34</v>
      </c>
      <c r="F3649">
        <v>0</v>
      </c>
      <c r="G3649" t="s">
        <v>34</v>
      </c>
      <c r="H3649" t="s">
        <v>34</v>
      </c>
      <c r="I3649" t="s">
        <v>34</v>
      </c>
      <c r="J3649" t="s">
        <v>34</v>
      </c>
      <c r="K3649" t="s">
        <v>34</v>
      </c>
      <c r="L3649" t="s">
        <v>34</v>
      </c>
      <c r="M3649" t="s">
        <v>34</v>
      </c>
      <c r="N3649" t="s">
        <v>34</v>
      </c>
      <c r="O3649" t="s">
        <v>34</v>
      </c>
      <c r="P3649" t="s">
        <v>34</v>
      </c>
      <c r="Q3649" t="s">
        <v>34</v>
      </c>
      <c r="R3649" t="s">
        <v>34</v>
      </c>
      <c r="S3649" t="s">
        <v>34</v>
      </c>
    </row>
    <row r="3650" spans="1:19" hidden="1" x14ac:dyDescent="0.3">
      <c r="A3650" t="s">
        <v>34</v>
      </c>
      <c r="B3650" t="s">
        <v>34</v>
      </c>
      <c r="C3650" t="s">
        <v>34</v>
      </c>
      <c r="D3650" t="s">
        <v>34</v>
      </c>
      <c r="E3650" t="s">
        <v>34</v>
      </c>
      <c r="F3650">
        <v>8</v>
      </c>
      <c r="G3650" t="s">
        <v>34</v>
      </c>
      <c r="H3650" t="s">
        <v>34</v>
      </c>
      <c r="I3650" t="s">
        <v>34</v>
      </c>
      <c r="J3650" t="s">
        <v>34</v>
      </c>
      <c r="K3650" t="s">
        <v>34</v>
      </c>
      <c r="L3650" t="s">
        <v>34</v>
      </c>
      <c r="M3650" t="s">
        <v>34</v>
      </c>
      <c r="N3650" t="s">
        <v>34</v>
      </c>
      <c r="O3650" t="s">
        <v>34</v>
      </c>
      <c r="P3650" t="s">
        <v>34</v>
      </c>
      <c r="Q3650" t="s">
        <v>34</v>
      </c>
      <c r="R3650" t="s">
        <v>34</v>
      </c>
      <c r="S3650" t="s">
        <v>34</v>
      </c>
    </row>
    <row r="3651" spans="1:19" hidden="1" x14ac:dyDescent="0.3">
      <c r="A3651" t="s">
        <v>34</v>
      </c>
      <c r="B3651" t="s">
        <v>34</v>
      </c>
      <c r="C3651" t="s">
        <v>34</v>
      </c>
      <c r="D3651" t="s">
        <v>34</v>
      </c>
      <c r="E3651" t="s">
        <v>34</v>
      </c>
      <c r="F3651">
        <v>26</v>
      </c>
      <c r="G3651" t="s">
        <v>34</v>
      </c>
      <c r="H3651" t="s">
        <v>34</v>
      </c>
      <c r="I3651" t="s">
        <v>34</v>
      </c>
      <c r="J3651" t="s">
        <v>34</v>
      </c>
      <c r="K3651" t="s">
        <v>34</v>
      </c>
      <c r="L3651" t="s">
        <v>34</v>
      </c>
      <c r="M3651" t="s">
        <v>34</v>
      </c>
      <c r="N3651" t="s">
        <v>34</v>
      </c>
      <c r="O3651" t="s">
        <v>34</v>
      </c>
      <c r="P3651" t="s">
        <v>34</v>
      </c>
      <c r="Q3651" t="s">
        <v>34</v>
      </c>
      <c r="R3651" t="s">
        <v>34</v>
      </c>
      <c r="S3651" t="s">
        <v>34</v>
      </c>
    </row>
    <row r="3652" spans="1:19" hidden="1" x14ac:dyDescent="0.3">
      <c r="A3652" t="s">
        <v>34</v>
      </c>
      <c r="B3652" t="s">
        <v>34</v>
      </c>
      <c r="C3652" t="s">
        <v>34</v>
      </c>
      <c r="D3652" t="s">
        <v>34</v>
      </c>
      <c r="E3652" t="s">
        <v>34</v>
      </c>
      <c r="F3652">
        <v>10</v>
      </c>
      <c r="G3652" t="s">
        <v>34</v>
      </c>
      <c r="H3652" t="s">
        <v>34</v>
      </c>
      <c r="I3652" t="s">
        <v>34</v>
      </c>
      <c r="J3652" t="s">
        <v>34</v>
      </c>
      <c r="K3652" t="s">
        <v>34</v>
      </c>
      <c r="L3652" t="s">
        <v>34</v>
      </c>
      <c r="M3652" t="s">
        <v>34</v>
      </c>
      <c r="N3652" t="s">
        <v>34</v>
      </c>
      <c r="O3652" t="s">
        <v>34</v>
      </c>
      <c r="P3652" t="s">
        <v>34</v>
      </c>
      <c r="Q3652" t="s">
        <v>34</v>
      </c>
      <c r="R3652" t="s">
        <v>34</v>
      </c>
      <c r="S3652" t="s">
        <v>34</v>
      </c>
    </row>
    <row r="3653" spans="1:19" hidden="1" x14ac:dyDescent="0.3">
      <c r="A3653" t="s">
        <v>34</v>
      </c>
      <c r="B3653" t="s">
        <v>34</v>
      </c>
      <c r="C3653" t="s">
        <v>34</v>
      </c>
      <c r="D3653" t="s">
        <v>34</v>
      </c>
      <c r="E3653" t="s">
        <v>34</v>
      </c>
      <c r="F3653">
        <v>0</v>
      </c>
      <c r="G3653" t="s">
        <v>34</v>
      </c>
      <c r="H3653" t="s">
        <v>34</v>
      </c>
      <c r="I3653" t="s">
        <v>34</v>
      </c>
      <c r="J3653" t="s">
        <v>34</v>
      </c>
      <c r="K3653" t="s">
        <v>34</v>
      </c>
      <c r="L3653" t="s">
        <v>34</v>
      </c>
      <c r="M3653" t="s">
        <v>34</v>
      </c>
      <c r="N3653" t="s">
        <v>34</v>
      </c>
      <c r="O3653" t="s">
        <v>34</v>
      </c>
      <c r="P3653" t="s">
        <v>34</v>
      </c>
      <c r="Q3653" t="s">
        <v>34</v>
      </c>
      <c r="R3653" t="s">
        <v>34</v>
      </c>
      <c r="S3653" t="s">
        <v>34</v>
      </c>
    </row>
    <row r="3654" spans="1:19" hidden="1" x14ac:dyDescent="0.3">
      <c r="A3654" t="s">
        <v>34</v>
      </c>
      <c r="B3654" t="s">
        <v>34</v>
      </c>
      <c r="C3654" t="s">
        <v>34</v>
      </c>
      <c r="D3654" t="s">
        <v>34</v>
      </c>
      <c r="E3654" t="s">
        <v>34</v>
      </c>
      <c r="F3654">
        <v>24</v>
      </c>
      <c r="G3654" t="s">
        <v>34</v>
      </c>
      <c r="H3654" t="s">
        <v>34</v>
      </c>
      <c r="I3654" t="s">
        <v>34</v>
      </c>
      <c r="J3654" t="s">
        <v>34</v>
      </c>
      <c r="K3654" t="s">
        <v>34</v>
      </c>
      <c r="L3654" t="s">
        <v>34</v>
      </c>
      <c r="M3654" t="s">
        <v>34</v>
      </c>
      <c r="N3654" t="s">
        <v>34</v>
      </c>
      <c r="O3654" t="s">
        <v>34</v>
      </c>
      <c r="P3654" t="s">
        <v>34</v>
      </c>
      <c r="Q3654" t="s">
        <v>34</v>
      </c>
      <c r="R3654" t="s">
        <v>34</v>
      </c>
      <c r="S3654" t="s">
        <v>34</v>
      </c>
    </row>
    <row r="3655" spans="1:19" hidden="1" x14ac:dyDescent="0.3">
      <c r="A3655" t="s">
        <v>34</v>
      </c>
      <c r="B3655" t="s">
        <v>34</v>
      </c>
      <c r="C3655" t="s">
        <v>34</v>
      </c>
      <c r="D3655" t="s">
        <v>34</v>
      </c>
      <c r="E3655" t="s">
        <v>34</v>
      </c>
      <c r="F3655">
        <v>34</v>
      </c>
      <c r="G3655" t="s">
        <v>34</v>
      </c>
      <c r="H3655" t="s">
        <v>34</v>
      </c>
      <c r="I3655" t="s">
        <v>34</v>
      </c>
      <c r="J3655" t="s">
        <v>34</v>
      </c>
      <c r="K3655" t="s">
        <v>34</v>
      </c>
      <c r="L3655" t="s">
        <v>34</v>
      </c>
      <c r="M3655" t="s">
        <v>34</v>
      </c>
      <c r="N3655" t="s">
        <v>34</v>
      </c>
      <c r="O3655" t="s">
        <v>34</v>
      </c>
      <c r="P3655" t="s">
        <v>34</v>
      </c>
      <c r="Q3655" t="s">
        <v>34</v>
      </c>
      <c r="R3655" t="s">
        <v>34</v>
      </c>
      <c r="S3655" t="s">
        <v>34</v>
      </c>
    </row>
    <row r="3656" spans="1:19" hidden="1" x14ac:dyDescent="0.3">
      <c r="A3656" t="s">
        <v>34</v>
      </c>
      <c r="B3656" t="s">
        <v>34</v>
      </c>
      <c r="C3656" t="s">
        <v>34</v>
      </c>
      <c r="D3656" t="s">
        <v>34</v>
      </c>
      <c r="E3656" t="s">
        <v>34</v>
      </c>
      <c r="F3656">
        <v>0</v>
      </c>
      <c r="G3656" t="s">
        <v>34</v>
      </c>
      <c r="H3656" t="s">
        <v>34</v>
      </c>
      <c r="I3656" t="s">
        <v>34</v>
      </c>
      <c r="J3656" t="s">
        <v>34</v>
      </c>
      <c r="K3656" t="s">
        <v>34</v>
      </c>
      <c r="L3656" t="s">
        <v>34</v>
      </c>
      <c r="M3656" t="s">
        <v>34</v>
      </c>
      <c r="N3656" t="s">
        <v>34</v>
      </c>
      <c r="O3656" t="s">
        <v>34</v>
      </c>
      <c r="P3656" t="s">
        <v>34</v>
      </c>
      <c r="Q3656" t="s">
        <v>34</v>
      </c>
      <c r="R3656" t="s">
        <v>34</v>
      </c>
      <c r="S3656" t="s">
        <v>34</v>
      </c>
    </row>
    <row r="3657" spans="1:19" hidden="1" x14ac:dyDescent="0.3">
      <c r="A3657" t="s">
        <v>34</v>
      </c>
      <c r="B3657" t="s">
        <v>34</v>
      </c>
      <c r="C3657" t="s">
        <v>34</v>
      </c>
      <c r="D3657" t="s">
        <v>34</v>
      </c>
      <c r="E3657" t="s">
        <v>34</v>
      </c>
      <c r="F3657">
        <v>17</v>
      </c>
      <c r="G3657" t="s">
        <v>34</v>
      </c>
      <c r="H3657" t="s">
        <v>34</v>
      </c>
      <c r="I3657" t="s">
        <v>34</v>
      </c>
      <c r="J3657" t="s">
        <v>34</v>
      </c>
      <c r="K3657" t="s">
        <v>34</v>
      </c>
      <c r="L3657" t="s">
        <v>34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</row>
    <row r="3658" spans="1:19" hidden="1" x14ac:dyDescent="0.3">
      <c r="A3658" t="s">
        <v>34</v>
      </c>
      <c r="B3658" t="s">
        <v>34</v>
      </c>
      <c r="C3658" t="s">
        <v>34</v>
      </c>
      <c r="D3658" t="s">
        <v>34</v>
      </c>
      <c r="E3658" t="s">
        <v>34</v>
      </c>
      <c r="F3658">
        <v>6</v>
      </c>
      <c r="G3658" t="s">
        <v>34</v>
      </c>
      <c r="H3658" t="s">
        <v>34</v>
      </c>
      <c r="I3658" t="s">
        <v>34</v>
      </c>
      <c r="J3658" t="s">
        <v>34</v>
      </c>
      <c r="K3658" t="s">
        <v>34</v>
      </c>
      <c r="L3658" t="s">
        <v>34</v>
      </c>
      <c r="M3658" t="s">
        <v>34</v>
      </c>
      <c r="N3658" t="s">
        <v>34</v>
      </c>
      <c r="O3658" t="s">
        <v>34</v>
      </c>
      <c r="P3658" t="s">
        <v>34</v>
      </c>
      <c r="Q3658" t="s">
        <v>34</v>
      </c>
      <c r="R3658" t="s">
        <v>34</v>
      </c>
      <c r="S3658" t="s">
        <v>34</v>
      </c>
    </row>
    <row r="3659" spans="1:19" hidden="1" x14ac:dyDescent="0.3">
      <c r="A3659" t="s">
        <v>34</v>
      </c>
      <c r="B3659" t="s">
        <v>34</v>
      </c>
      <c r="C3659" t="s">
        <v>34</v>
      </c>
      <c r="D3659" t="s">
        <v>34</v>
      </c>
      <c r="E3659" t="s">
        <v>34</v>
      </c>
      <c r="F3659">
        <v>4</v>
      </c>
      <c r="G3659" t="s">
        <v>34</v>
      </c>
      <c r="H3659" t="s">
        <v>34</v>
      </c>
      <c r="I3659" t="s">
        <v>34</v>
      </c>
      <c r="J3659" t="s">
        <v>34</v>
      </c>
      <c r="K3659" t="s">
        <v>34</v>
      </c>
      <c r="L3659" t="s">
        <v>34</v>
      </c>
      <c r="M3659" t="s">
        <v>34</v>
      </c>
      <c r="N3659" t="s">
        <v>34</v>
      </c>
      <c r="O3659" t="s">
        <v>34</v>
      </c>
      <c r="P3659" t="s">
        <v>34</v>
      </c>
      <c r="Q3659" t="s">
        <v>34</v>
      </c>
      <c r="R3659" t="s">
        <v>34</v>
      </c>
      <c r="S3659" t="s">
        <v>34</v>
      </c>
    </row>
    <row r="3660" spans="1:19" hidden="1" x14ac:dyDescent="0.3">
      <c r="A3660" t="s">
        <v>34</v>
      </c>
      <c r="B3660" t="s">
        <v>34</v>
      </c>
      <c r="C3660" t="s">
        <v>34</v>
      </c>
      <c r="D3660" t="s">
        <v>34</v>
      </c>
      <c r="E3660" t="s">
        <v>34</v>
      </c>
      <c r="F3660">
        <v>0</v>
      </c>
      <c r="G3660" t="s">
        <v>34</v>
      </c>
      <c r="H3660" t="s">
        <v>34</v>
      </c>
      <c r="I3660" t="s">
        <v>34</v>
      </c>
      <c r="J3660" t="s">
        <v>34</v>
      </c>
      <c r="K3660" t="s">
        <v>34</v>
      </c>
      <c r="L3660" t="s">
        <v>34</v>
      </c>
      <c r="M3660" t="s">
        <v>34</v>
      </c>
      <c r="N3660" t="s">
        <v>34</v>
      </c>
      <c r="O3660" t="s">
        <v>34</v>
      </c>
      <c r="P3660" t="s">
        <v>34</v>
      </c>
      <c r="Q3660" t="s">
        <v>34</v>
      </c>
      <c r="R3660" t="s">
        <v>34</v>
      </c>
      <c r="S3660" t="s">
        <v>34</v>
      </c>
    </row>
    <row r="3661" spans="1:19" hidden="1" x14ac:dyDescent="0.3">
      <c r="A3661" t="s">
        <v>34</v>
      </c>
      <c r="B3661" t="s">
        <v>34</v>
      </c>
      <c r="C3661" t="s">
        <v>34</v>
      </c>
      <c r="D3661" t="s">
        <v>34</v>
      </c>
      <c r="E3661" t="s">
        <v>34</v>
      </c>
      <c r="F3661">
        <v>0</v>
      </c>
      <c r="G3661" t="s">
        <v>34</v>
      </c>
      <c r="H3661" t="s">
        <v>34</v>
      </c>
      <c r="I3661" t="s">
        <v>34</v>
      </c>
      <c r="J3661" t="s">
        <v>34</v>
      </c>
      <c r="K3661" t="s">
        <v>34</v>
      </c>
      <c r="L3661" t="s">
        <v>34</v>
      </c>
      <c r="M3661" t="s">
        <v>34</v>
      </c>
      <c r="N3661" t="s">
        <v>34</v>
      </c>
      <c r="O3661" t="s">
        <v>34</v>
      </c>
      <c r="P3661" t="s">
        <v>34</v>
      </c>
      <c r="Q3661" t="s">
        <v>34</v>
      </c>
      <c r="R3661" t="s">
        <v>34</v>
      </c>
      <c r="S3661" t="s">
        <v>34</v>
      </c>
    </row>
    <row r="3662" spans="1:19" hidden="1" x14ac:dyDescent="0.3">
      <c r="A3662" t="s">
        <v>34</v>
      </c>
      <c r="B3662" t="s">
        <v>34</v>
      </c>
      <c r="C3662" t="s">
        <v>34</v>
      </c>
      <c r="D3662" t="s">
        <v>34</v>
      </c>
      <c r="E3662" t="s">
        <v>34</v>
      </c>
      <c r="F3662">
        <v>0</v>
      </c>
      <c r="G3662" t="s">
        <v>34</v>
      </c>
      <c r="H3662" t="s">
        <v>34</v>
      </c>
      <c r="I3662" t="s">
        <v>34</v>
      </c>
      <c r="J3662" t="s">
        <v>34</v>
      </c>
      <c r="K3662" t="s">
        <v>34</v>
      </c>
      <c r="L3662" t="s">
        <v>34</v>
      </c>
      <c r="M3662" t="s">
        <v>34</v>
      </c>
      <c r="N3662" t="s">
        <v>34</v>
      </c>
      <c r="O3662" t="s">
        <v>34</v>
      </c>
      <c r="P3662" t="s">
        <v>34</v>
      </c>
      <c r="Q3662" t="s">
        <v>34</v>
      </c>
      <c r="R3662" t="s">
        <v>34</v>
      </c>
      <c r="S3662" t="s">
        <v>34</v>
      </c>
    </row>
    <row r="3663" spans="1:19" hidden="1" x14ac:dyDescent="0.3">
      <c r="A3663" t="s">
        <v>34</v>
      </c>
      <c r="B3663" t="s">
        <v>34</v>
      </c>
      <c r="C3663" t="s">
        <v>34</v>
      </c>
      <c r="D3663" t="s">
        <v>34</v>
      </c>
      <c r="E3663" t="s">
        <v>34</v>
      </c>
      <c r="F3663">
        <v>49</v>
      </c>
      <c r="G3663" t="s">
        <v>34</v>
      </c>
      <c r="H3663" t="s">
        <v>34</v>
      </c>
      <c r="I3663" t="s">
        <v>34</v>
      </c>
      <c r="J3663" t="s">
        <v>34</v>
      </c>
      <c r="K3663" t="s">
        <v>34</v>
      </c>
      <c r="L3663" t="s">
        <v>34</v>
      </c>
      <c r="M3663" t="s">
        <v>34</v>
      </c>
      <c r="N3663" t="s">
        <v>34</v>
      </c>
      <c r="O3663" t="s">
        <v>34</v>
      </c>
      <c r="P3663" t="s">
        <v>34</v>
      </c>
      <c r="Q3663" t="s">
        <v>34</v>
      </c>
      <c r="R3663" t="s">
        <v>34</v>
      </c>
      <c r="S3663" t="s">
        <v>34</v>
      </c>
    </row>
    <row r="3664" spans="1:19" hidden="1" x14ac:dyDescent="0.3">
      <c r="A3664" t="s">
        <v>34</v>
      </c>
      <c r="B3664" t="s">
        <v>34</v>
      </c>
      <c r="C3664" t="s">
        <v>34</v>
      </c>
      <c r="D3664" t="s">
        <v>34</v>
      </c>
      <c r="E3664" t="s">
        <v>34</v>
      </c>
      <c r="F3664">
        <v>11</v>
      </c>
      <c r="G3664" t="s">
        <v>34</v>
      </c>
      <c r="H3664" t="s">
        <v>34</v>
      </c>
      <c r="I3664" t="s">
        <v>34</v>
      </c>
      <c r="J3664" t="s">
        <v>34</v>
      </c>
      <c r="K3664" t="s">
        <v>34</v>
      </c>
      <c r="L3664" t="s">
        <v>34</v>
      </c>
      <c r="M3664" t="s">
        <v>34</v>
      </c>
      <c r="N3664" t="s">
        <v>34</v>
      </c>
      <c r="O3664" t="s">
        <v>34</v>
      </c>
      <c r="P3664" t="s">
        <v>34</v>
      </c>
      <c r="Q3664" t="s">
        <v>34</v>
      </c>
      <c r="R3664" t="s">
        <v>34</v>
      </c>
      <c r="S3664" t="s">
        <v>34</v>
      </c>
    </row>
    <row r="3665" spans="1:19" hidden="1" x14ac:dyDescent="0.3">
      <c r="A3665" t="s">
        <v>34</v>
      </c>
      <c r="B3665" t="s">
        <v>34</v>
      </c>
      <c r="C3665" t="s">
        <v>34</v>
      </c>
      <c r="D3665" t="s">
        <v>34</v>
      </c>
      <c r="E3665" t="s">
        <v>34</v>
      </c>
      <c r="F3665">
        <v>0</v>
      </c>
      <c r="G3665" t="s">
        <v>34</v>
      </c>
      <c r="H3665" t="s">
        <v>34</v>
      </c>
      <c r="I3665" t="s">
        <v>34</v>
      </c>
      <c r="J3665" t="s">
        <v>34</v>
      </c>
      <c r="K3665" t="s">
        <v>34</v>
      </c>
      <c r="L3665" t="s">
        <v>34</v>
      </c>
      <c r="M3665" t="s">
        <v>34</v>
      </c>
      <c r="N3665" t="s">
        <v>34</v>
      </c>
      <c r="O3665" t="s">
        <v>34</v>
      </c>
      <c r="P3665" t="s">
        <v>34</v>
      </c>
      <c r="Q3665" t="s">
        <v>34</v>
      </c>
      <c r="R3665" t="s">
        <v>34</v>
      </c>
      <c r="S3665" t="s">
        <v>34</v>
      </c>
    </row>
    <row r="3666" spans="1:19" hidden="1" x14ac:dyDescent="0.3">
      <c r="A3666" t="s">
        <v>34</v>
      </c>
      <c r="B3666" t="s">
        <v>34</v>
      </c>
      <c r="C3666" t="s">
        <v>34</v>
      </c>
      <c r="D3666" t="s">
        <v>34</v>
      </c>
      <c r="E3666" t="s">
        <v>34</v>
      </c>
      <c r="F3666">
        <v>0</v>
      </c>
      <c r="G3666" t="s">
        <v>34</v>
      </c>
      <c r="H3666" t="s">
        <v>34</v>
      </c>
      <c r="I3666" t="s">
        <v>34</v>
      </c>
      <c r="J3666" t="s">
        <v>34</v>
      </c>
      <c r="K3666" t="s">
        <v>34</v>
      </c>
      <c r="L3666" t="s">
        <v>34</v>
      </c>
      <c r="M3666" t="s">
        <v>34</v>
      </c>
      <c r="N3666" t="s">
        <v>34</v>
      </c>
      <c r="O3666" t="s">
        <v>34</v>
      </c>
      <c r="P3666" t="s">
        <v>34</v>
      </c>
      <c r="Q3666" t="s">
        <v>34</v>
      </c>
      <c r="R3666" t="s">
        <v>34</v>
      </c>
      <c r="S3666" t="s">
        <v>34</v>
      </c>
    </row>
    <row r="3667" spans="1:19" hidden="1" x14ac:dyDescent="0.3">
      <c r="A3667" t="s">
        <v>34</v>
      </c>
      <c r="B3667" t="s">
        <v>34</v>
      </c>
      <c r="C3667" t="s">
        <v>34</v>
      </c>
      <c r="D3667" t="s">
        <v>34</v>
      </c>
      <c r="E3667" t="s">
        <v>34</v>
      </c>
      <c r="F3667">
        <v>14</v>
      </c>
      <c r="G3667" t="s">
        <v>34</v>
      </c>
      <c r="H3667" t="s">
        <v>34</v>
      </c>
      <c r="I3667" t="s">
        <v>34</v>
      </c>
      <c r="J3667" t="s">
        <v>34</v>
      </c>
      <c r="K3667" t="s">
        <v>34</v>
      </c>
      <c r="L3667" t="s">
        <v>34</v>
      </c>
      <c r="M3667" t="s">
        <v>34</v>
      </c>
      <c r="N3667" t="s">
        <v>34</v>
      </c>
      <c r="O3667" t="s">
        <v>34</v>
      </c>
      <c r="P3667" t="s">
        <v>34</v>
      </c>
      <c r="Q3667" t="s">
        <v>34</v>
      </c>
      <c r="R3667" t="s">
        <v>34</v>
      </c>
      <c r="S3667" t="s">
        <v>34</v>
      </c>
    </row>
    <row r="3668" spans="1:19" hidden="1" x14ac:dyDescent="0.3">
      <c r="A3668" t="s">
        <v>34</v>
      </c>
      <c r="B3668" t="s">
        <v>34</v>
      </c>
      <c r="C3668" t="s">
        <v>34</v>
      </c>
      <c r="D3668" t="s">
        <v>34</v>
      </c>
      <c r="E3668" t="s">
        <v>34</v>
      </c>
      <c r="F3668">
        <v>88</v>
      </c>
      <c r="G3668" t="s">
        <v>34</v>
      </c>
      <c r="H3668" t="s">
        <v>34</v>
      </c>
      <c r="I3668" t="s">
        <v>34</v>
      </c>
      <c r="J3668" t="s">
        <v>34</v>
      </c>
      <c r="K3668" t="s">
        <v>34</v>
      </c>
      <c r="L3668" t="s">
        <v>34</v>
      </c>
      <c r="M3668" t="s">
        <v>34</v>
      </c>
      <c r="N3668" t="s">
        <v>34</v>
      </c>
      <c r="O3668" t="s">
        <v>34</v>
      </c>
      <c r="P3668" t="s">
        <v>34</v>
      </c>
      <c r="Q3668" t="s">
        <v>34</v>
      </c>
      <c r="R3668" t="s">
        <v>34</v>
      </c>
      <c r="S3668" t="s">
        <v>34</v>
      </c>
    </row>
    <row r="3669" spans="1:19" hidden="1" x14ac:dyDescent="0.3">
      <c r="A3669" t="s">
        <v>34</v>
      </c>
      <c r="B3669" t="s">
        <v>34</v>
      </c>
      <c r="C3669" t="s">
        <v>34</v>
      </c>
      <c r="D3669" t="s">
        <v>34</v>
      </c>
      <c r="E3669" t="s">
        <v>34</v>
      </c>
      <c r="F3669">
        <v>0</v>
      </c>
      <c r="G3669" t="s">
        <v>34</v>
      </c>
      <c r="H3669" t="s">
        <v>34</v>
      </c>
      <c r="I3669" t="s">
        <v>34</v>
      </c>
      <c r="J3669" t="s">
        <v>34</v>
      </c>
      <c r="K3669" t="s">
        <v>34</v>
      </c>
      <c r="L3669" t="s">
        <v>34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34</v>
      </c>
      <c r="S3669" t="s">
        <v>34</v>
      </c>
    </row>
    <row r="3670" spans="1:19" hidden="1" x14ac:dyDescent="0.3">
      <c r="A3670" t="s">
        <v>34</v>
      </c>
      <c r="B3670" t="s">
        <v>34</v>
      </c>
      <c r="C3670" t="s">
        <v>34</v>
      </c>
      <c r="D3670" t="s">
        <v>34</v>
      </c>
      <c r="E3670" t="s">
        <v>34</v>
      </c>
      <c r="F3670">
        <v>113</v>
      </c>
      <c r="G3670" t="s">
        <v>34</v>
      </c>
      <c r="H3670" t="s">
        <v>34</v>
      </c>
      <c r="I3670" t="s">
        <v>34</v>
      </c>
      <c r="J3670" t="s">
        <v>34</v>
      </c>
      <c r="K3670" t="s">
        <v>34</v>
      </c>
      <c r="L3670" t="s">
        <v>34</v>
      </c>
      <c r="M3670" t="s">
        <v>34</v>
      </c>
      <c r="N3670" t="s">
        <v>34</v>
      </c>
      <c r="O3670" t="s">
        <v>34</v>
      </c>
      <c r="P3670" t="s">
        <v>34</v>
      </c>
      <c r="Q3670" t="s">
        <v>34</v>
      </c>
      <c r="R3670" t="s">
        <v>34</v>
      </c>
      <c r="S3670" t="s">
        <v>34</v>
      </c>
    </row>
    <row r="3671" spans="1:19" hidden="1" x14ac:dyDescent="0.3">
      <c r="A3671" t="s">
        <v>34</v>
      </c>
      <c r="B3671" t="s">
        <v>34</v>
      </c>
      <c r="C3671" t="s">
        <v>34</v>
      </c>
      <c r="D3671" t="s">
        <v>34</v>
      </c>
      <c r="E3671" t="s">
        <v>34</v>
      </c>
      <c r="F3671">
        <v>11</v>
      </c>
      <c r="G3671" t="s">
        <v>34</v>
      </c>
      <c r="H3671" t="s">
        <v>34</v>
      </c>
      <c r="I3671" t="s">
        <v>34</v>
      </c>
      <c r="J3671" t="s">
        <v>34</v>
      </c>
      <c r="K3671" t="s">
        <v>34</v>
      </c>
      <c r="L3671" t="s">
        <v>34</v>
      </c>
      <c r="M3671" t="s">
        <v>34</v>
      </c>
      <c r="N3671" t="s">
        <v>34</v>
      </c>
      <c r="O3671" t="s">
        <v>34</v>
      </c>
      <c r="P3671" t="s">
        <v>34</v>
      </c>
      <c r="Q3671" t="s">
        <v>34</v>
      </c>
      <c r="R3671" t="s">
        <v>34</v>
      </c>
      <c r="S3671" t="s">
        <v>34</v>
      </c>
    </row>
    <row r="3672" spans="1:19" hidden="1" x14ac:dyDescent="0.3">
      <c r="A3672" t="s">
        <v>34</v>
      </c>
      <c r="B3672" t="s">
        <v>34</v>
      </c>
      <c r="C3672" t="s">
        <v>34</v>
      </c>
      <c r="D3672" t="s">
        <v>34</v>
      </c>
      <c r="E3672" t="s">
        <v>34</v>
      </c>
      <c r="F3672">
        <v>28</v>
      </c>
      <c r="G3672" t="s">
        <v>34</v>
      </c>
      <c r="H3672" t="s">
        <v>34</v>
      </c>
      <c r="I3672" t="s">
        <v>34</v>
      </c>
      <c r="J3672" t="s">
        <v>34</v>
      </c>
      <c r="K3672" t="s">
        <v>34</v>
      </c>
      <c r="L3672" t="s">
        <v>34</v>
      </c>
      <c r="M3672" t="s">
        <v>34</v>
      </c>
      <c r="N3672" t="s">
        <v>34</v>
      </c>
      <c r="O3672" t="s">
        <v>34</v>
      </c>
      <c r="P3672" t="s">
        <v>34</v>
      </c>
      <c r="Q3672" t="s">
        <v>34</v>
      </c>
      <c r="R3672" t="s">
        <v>34</v>
      </c>
      <c r="S3672" t="s">
        <v>34</v>
      </c>
    </row>
    <row r="3673" spans="1:19" hidden="1" x14ac:dyDescent="0.3">
      <c r="A3673" t="s">
        <v>34</v>
      </c>
      <c r="B3673" t="s">
        <v>34</v>
      </c>
      <c r="C3673" t="s">
        <v>34</v>
      </c>
      <c r="D3673" t="s">
        <v>34</v>
      </c>
      <c r="E3673" t="s">
        <v>34</v>
      </c>
      <c r="F3673">
        <v>0</v>
      </c>
      <c r="G3673" t="s">
        <v>34</v>
      </c>
      <c r="H3673" t="s">
        <v>34</v>
      </c>
      <c r="I3673" t="s">
        <v>34</v>
      </c>
      <c r="J3673" t="s">
        <v>34</v>
      </c>
      <c r="K3673" t="s">
        <v>34</v>
      </c>
      <c r="L3673" t="s">
        <v>34</v>
      </c>
      <c r="M3673" t="s">
        <v>34</v>
      </c>
      <c r="N3673" t="s">
        <v>34</v>
      </c>
      <c r="O3673" t="s">
        <v>34</v>
      </c>
      <c r="P3673" t="s">
        <v>34</v>
      </c>
      <c r="Q3673" t="s">
        <v>34</v>
      </c>
      <c r="R3673" t="s">
        <v>34</v>
      </c>
      <c r="S3673" t="s">
        <v>34</v>
      </c>
    </row>
    <row r="3674" spans="1:19" hidden="1" x14ac:dyDescent="0.3">
      <c r="A3674" t="s">
        <v>34</v>
      </c>
      <c r="B3674" t="s">
        <v>34</v>
      </c>
      <c r="C3674" t="s">
        <v>34</v>
      </c>
      <c r="D3674" t="s">
        <v>34</v>
      </c>
      <c r="E3674" t="s">
        <v>34</v>
      </c>
      <c r="F3674">
        <v>22</v>
      </c>
      <c r="G3674" t="s">
        <v>34</v>
      </c>
      <c r="H3674" t="s">
        <v>34</v>
      </c>
      <c r="I3674" t="s">
        <v>34</v>
      </c>
      <c r="J3674" t="s">
        <v>34</v>
      </c>
      <c r="K3674" t="s">
        <v>34</v>
      </c>
      <c r="L3674" t="s">
        <v>34</v>
      </c>
      <c r="M3674" t="s">
        <v>34</v>
      </c>
      <c r="N3674" t="s">
        <v>34</v>
      </c>
      <c r="O3674" t="s">
        <v>34</v>
      </c>
      <c r="P3674" t="s">
        <v>34</v>
      </c>
      <c r="Q3674" t="s">
        <v>34</v>
      </c>
      <c r="R3674" t="s">
        <v>34</v>
      </c>
      <c r="S3674" t="s">
        <v>34</v>
      </c>
    </row>
    <row r="3675" spans="1:19" hidden="1" x14ac:dyDescent="0.3">
      <c r="A3675" t="s">
        <v>34</v>
      </c>
      <c r="B3675" t="s">
        <v>34</v>
      </c>
      <c r="C3675" t="s">
        <v>34</v>
      </c>
      <c r="D3675" t="s">
        <v>34</v>
      </c>
      <c r="E3675" t="s">
        <v>34</v>
      </c>
      <c r="F3675">
        <v>0</v>
      </c>
      <c r="G3675" t="s">
        <v>34</v>
      </c>
      <c r="H3675" t="s">
        <v>34</v>
      </c>
      <c r="I3675" t="s">
        <v>34</v>
      </c>
      <c r="J3675" t="s">
        <v>34</v>
      </c>
      <c r="K3675" t="s">
        <v>34</v>
      </c>
      <c r="L3675" t="s">
        <v>34</v>
      </c>
      <c r="M3675" t="s">
        <v>34</v>
      </c>
      <c r="N3675" t="s">
        <v>34</v>
      </c>
      <c r="O3675" t="s">
        <v>34</v>
      </c>
      <c r="P3675" t="s">
        <v>34</v>
      </c>
      <c r="Q3675" t="s">
        <v>34</v>
      </c>
      <c r="R3675" t="s">
        <v>34</v>
      </c>
      <c r="S3675" t="s">
        <v>34</v>
      </c>
    </row>
    <row r="3676" spans="1:19" hidden="1" x14ac:dyDescent="0.3">
      <c r="A3676" t="s">
        <v>34</v>
      </c>
      <c r="B3676" t="s">
        <v>34</v>
      </c>
      <c r="C3676" t="s">
        <v>34</v>
      </c>
      <c r="D3676" t="s">
        <v>34</v>
      </c>
      <c r="E3676" t="s">
        <v>34</v>
      </c>
      <c r="F3676">
        <v>0</v>
      </c>
      <c r="G3676" t="s">
        <v>34</v>
      </c>
      <c r="H3676" t="s">
        <v>34</v>
      </c>
      <c r="I3676" t="s">
        <v>34</v>
      </c>
      <c r="J3676" t="s">
        <v>34</v>
      </c>
      <c r="K3676" t="s">
        <v>34</v>
      </c>
      <c r="L3676" t="s">
        <v>34</v>
      </c>
      <c r="M3676" t="s">
        <v>34</v>
      </c>
      <c r="N3676" t="s">
        <v>34</v>
      </c>
      <c r="O3676" t="s">
        <v>34</v>
      </c>
      <c r="P3676" t="s">
        <v>34</v>
      </c>
      <c r="Q3676" t="s">
        <v>34</v>
      </c>
      <c r="R3676" t="s">
        <v>34</v>
      </c>
      <c r="S3676" t="s">
        <v>34</v>
      </c>
    </row>
    <row r="3677" spans="1:19" hidden="1" x14ac:dyDescent="0.3">
      <c r="A3677" t="s">
        <v>34</v>
      </c>
      <c r="B3677" t="s">
        <v>34</v>
      </c>
      <c r="C3677" t="s">
        <v>34</v>
      </c>
      <c r="D3677" t="s">
        <v>34</v>
      </c>
      <c r="E3677" t="s">
        <v>34</v>
      </c>
      <c r="F3677">
        <v>159</v>
      </c>
      <c r="G3677" t="s">
        <v>34</v>
      </c>
      <c r="H3677" t="s">
        <v>34</v>
      </c>
      <c r="I3677" t="s">
        <v>34</v>
      </c>
      <c r="J3677" t="s">
        <v>34</v>
      </c>
      <c r="K3677" t="s">
        <v>34</v>
      </c>
      <c r="L3677" t="s">
        <v>34</v>
      </c>
      <c r="M3677" t="s">
        <v>34</v>
      </c>
      <c r="N3677" t="s">
        <v>34</v>
      </c>
      <c r="O3677" t="s">
        <v>34</v>
      </c>
      <c r="P3677" t="s">
        <v>34</v>
      </c>
      <c r="Q3677" t="s">
        <v>34</v>
      </c>
      <c r="R3677" t="s">
        <v>34</v>
      </c>
      <c r="S3677" t="s">
        <v>34</v>
      </c>
    </row>
    <row r="3678" spans="1:19" hidden="1" x14ac:dyDescent="0.3">
      <c r="A3678" t="s">
        <v>34</v>
      </c>
      <c r="B3678" t="s">
        <v>34</v>
      </c>
      <c r="C3678" t="s">
        <v>34</v>
      </c>
      <c r="D3678" t="s">
        <v>34</v>
      </c>
      <c r="E3678" t="s">
        <v>34</v>
      </c>
      <c r="F3678">
        <v>71</v>
      </c>
      <c r="G3678" t="s">
        <v>34</v>
      </c>
      <c r="H3678" t="s">
        <v>34</v>
      </c>
      <c r="I3678" t="s">
        <v>34</v>
      </c>
      <c r="J3678" t="s">
        <v>34</v>
      </c>
      <c r="K3678" t="s">
        <v>34</v>
      </c>
      <c r="L3678" t="s">
        <v>34</v>
      </c>
      <c r="M3678" t="s">
        <v>34</v>
      </c>
      <c r="N3678" t="s">
        <v>34</v>
      </c>
      <c r="O3678" t="s">
        <v>34</v>
      </c>
      <c r="P3678" t="s">
        <v>34</v>
      </c>
      <c r="Q3678" t="s">
        <v>34</v>
      </c>
      <c r="R3678" t="s">
        <v>34</v>
      </c>
      <c r="S3678" t="s">
        <v>34</v>
      </c>
    </row>
    <row r="3679" spans="1:19" hidden="1" x14ac:dyDescent="0.3">
      <c r="A3679" t="s">
        <v>34</v>
      </c>
      <c r="B3679" t="s">
        <v>34</v>
      </c>
      <c r="C3679" t="s">
        <v>34</v>
      </c>
      <c r="D3679" t="s">
        <v>34</v>
      </c>
      <c r="E3679" t="s">
        <v>34</v>
      </c>
      <c r="F3679">
        <v>36</v>
      </c>
      <c r="G3679" t="s">
        <v>34</v>
      </c>
      <c r="H3679" t="s">
        <v>34</v>
      </c>
      <c r="I3679" t="s">
        <v>34</v>
      </c>
      <c r="J3679" t="s">
        <v>34</v>
      </c>
      <c r="K3679" t="s">
        <v>34</v>
      </c>
      <c r="L3679" t="s">
        <v>34</v>
      </c>
      <c r="M3679" t="s">
        <v>34</v>
      </c>
      <c r="N3679" t="s">
        <v>34</v>
      </c>
      <c r="O3679" t="s">
        <v>34</v>
      </c>
      <c r="P3679" t="s">
        <v>34</v>
      </c>
      <c r="Q3679" t="s">
        <v>34</v>
      </c>
      <c r="R3679" t="s">
        <v>34</v>
      </c>
      <c r="S3679" t="s">
        <v>34</v>
      </c>
    </row>
    <row r="3680" spans="1:19" hidden="1" x14ac:dyDescent="0.3">
      <c r="A3680" t="s">
        <v>34</v>
      </c>
      <c r="B3680" t="s">
        <v>34</v>
      </c>
      <c r="C3680" t="s">
        <v>34</v>
      </c>
      <c r="D3680" t="s">
        <v>34</v>
      </c>
      <c r="E3680" t="s">
        <v>34</v>
      </c>
      <c r="F3680">
        <v>0</v>
      </c>
      <c r="G3680" t="s">
        <v>34</v>
      </c>
      <c r="H3680" t="s">
        <v>34</v>
      </c>
      <c r="I3680" t="s">
        <v>34</v>
      </c>
      <c r="J3680" t="s">
        <v>34</v>
      </c>
      <c r="K3680" t="s">
        <v>34</v>
      </c>
      <c r="L3680" t="s">
        <v>34</v>
      </c>
      <c r="M3680" t="s">
        <v>34</v>
      </c>
      <c r="N3680" t="s">
        <v>34</v>
      </c>
      <c r="O3680" t="s">
        <v>34</v>
      </c>
      <c r="P3680" t="s">
        <v>34</v>
      </c>
      <c r="Q3680" t="s">
        <v>34</v>
      </c>
      <c r="R3680" t="s">
        <v>34</v>
      </c>
      <c r="S3680" t="s">
        <v>34</v>
      </c>
    </row>
    <row r="3681" spans="1:19" hidden="1" x14ac:dyDescent="0.3">
      <c r="A3681" t="s">
        <v>34</v>
      </c>
      <c r="B3681" t="s">
        <v>34</v>
      </c>
      <c r="C3681" t="s">
        <v>34</v>
      </c>
      <c r="D3681" t="s">
        <v>34</v>
      </c>
      <c r="E3681" t="s">
        <v>34</v>
      </c>
      <c r="F3681">
        <v>207</v>
      </c>
      <c r="G3681" t="s">
        <v>34</v>
      </c>
      <c r="H3681" t="s">
        <v>34</v>
      </c>
      <c r="I3681" t="s">
        <v>34</v>
      </c>
      <c r="J3681" t="s">
        <v>34</v>
      </c>
      <c r="K3681" t="s">
        <v>34</v>
      </c>
      <c r="L3681" t="s">
        <v>34</v>
      </c>
      <c r="M3681" t="s">
        <v>34</v>
      </c>
      <c r="N3681" t="s">
        <v>34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</row>
    <row r="3682" spans="1:19" hidden="1" x14ac:dyDescent="0.3">
      <c r="A3682" t="s">
        <v>34</v>
      </c>
      <c r="B3682" t="s">
        <v>34</v>
      </c>
      <c r="C3682" t="s">
        <v>34</v>
      </c>
      <c r="D3682" t="s">
        <v>34</v>
      </c>
      <c r="E3682" t="s">
        <v>34</v>
      </c>
      <c r="F3682">
        <v>0</v>
      </c>
      <c r="G3682" t="s">
        <v>34</v>
      </c>
      <c r="H3682" t="s">
        <v>34</v>
      </c>
      <c r="I3682" t="s">
        <v>34</v>
      </c>
      <c r="J3682" t="s">
        <v>34</v>
      </c>
      <c r="K3682" t="s">
        <v>34</v>
      </c>
      <c r="L3682" t="s">
        <v>34</v>
      </c>
      <c r="M3682" t="s">
        <v>34</v>
      </c>
      <c r="N3682" t="s">
        <v>34</v>
      </c>
      <c r="O3682" t="s">
        <v>34</v>
      </c>
      <c r="P3682" t="s">
        <v>34</v>
      </c>
      <c r="Q3682" t="s">
        <v>34</v>
      </c>
      <c r="R3682" t="s">
        <v>34</v>
      </c>
      <c r="S3682" t="s">
        <v>34</v>
      </c>
    </row>
    <row r="3683" spans="1:19" hidden="1" x14ac:dyDescent="0.3">
      <c r="A3683" t="s">
        <v>34</v>
      </c>
      <c r="B3683" t="s">
        <v>34</v>
      </c>
      <c r="C3683" t="s">
        <v>34</v>
      </c>
      <c r="D3683" t="s">
        <v>34</v>
      </c>
      <c r="E3683" t="s">
        <v>34</v>
      </c>
      <c r="F3683">
        <v>12</v>
      </c>
      <c r="G3683" t="s">
        <v>34</v>
      </c>
      <c r="H3683" t="s">
        <v>34</v>
      </c>
      <c r="I3683" t="s">
        <v>34</v>
      </c>
      <c r="J3683" t="s">
        <v>34</v>
      </c>
      <c r="K3683" t="s">
        <v>34</v>
      </c>
      <c r="L3683" t="s">
        <v>34</v>
      </c>
      <c r="M3683" t="s">
        <v>34</v>
      </c>
      <c r="N3683" t="s">
        <v>34</v>
      </c>
      <c r="O3683" t="s">
        <v>34</v>
      </c>
      <c r="P3683" t="s">
        <v>34</v>
      </c>
      <c r="Q3683" t="s">
        <v>34</v>
      </c>
      <c r="R3683" t="s">
        <v>34</v>
      </c>
      <c r="S3683" t="s">
        <v>34</v>
      </c>
    </row>
    <row r="3684" spans="1:19" hidden="1" x14ac:dyDescent="0.3">
      <c r="A3684" t="s">
        <v>34</v>
      </c>
      <c r="B3684" t="s">
        <v>34</v>
      </c>
      <c r="C3684" t="s">
        <v>34</v>
      </c>
      <c r="D3684" t="s">
        <v>34</v>
      </c>
      <c r="E3684" t="s">
        <v>34</v>
      </c>
      <c r="F3684">
        <v>314</v>
      </c>
      <c r="G3684" t="s">
        <v>34</v>
      </c>
      <c r="H3684" t="s">
        <v>34</v>
      </c>
      <c r="I3684" t="s">
        <v>34</v>
      </c>
      <c r="J3684" t="s">
        <v>34</v>
      </c>
      <c r="K3684" t="s">
        <v>34</v>
      </c>
      <c r="L3684" t="s">
        <v>34</v>
      </c>
      <c r="M3684" t="s">
        <v>34</v>
      </c>
      <c r="N3684" t="s">
        <v>34</v>
      </c>
      <c r="O3684" t="s">
        <v>34</v>
      </c>
      <c r="P3684" t="s">
        <v>34</v>
      </c>
      <c r="Q3684" t="s">
        <v>34</v>
      </c>
      <c r="R3684" t="s">
        <v>34</v>
      </c>
      <c r="S3684" t="s">
        <v>34</v>
      </c>
    </row>
    <row r="3685" spans="1:19" hidden="1" x14ac:dyDescent="0.3">
      <c r="A3685" t="s">
        <v>34</v>
      </c>
      <c r="B3685" t="s">
        <v>34</v>
      </c>
      <c r="C3685" t="s">
        <v>34</v>
      </c>
      <c r="D3685" t="s">
        <v>34</v>
      </c>
      <c r="E3685" t="s">
        <v>34</v>
      </c>
      <c r="F3685">
        <v>0</v>
      </c>
      <c r="G3685" t="s">
        <v>34</v>
      </c>
      <c r="H3685" t="s">
        <v>34</v>
      </c>
      <c r="I3685" t="s">
        <v>34</v>
      </c>
      <c r="J3685" t="s">
        <v>34</v>
      </c>
      <c r="K3685" t="s">
        <v>34</v>
      </c>
      <c r="L3685" t="s">
        <v>34</v>
      </c>
      <c r="M3685" t="s">
        <v>34</v>
      </c>
      <c r="N3685" t="s">
        <v>34</v>
      </c>
      <c r="O3685" t="s">
        <v>34</v>
      </c>
      <c r="P3685" t="s">
        <v>34</v>
      </c>
      <c r="Q3685" t="s">
        <v>34</v>
      </c>
      <c r="R3685" t="s">
        <v>34</v>
      </c>
      <c r="S3685" t="s">
        <v>34</v>
      </c>
    </row>
    <row r="3686" spans="1:19" hidden="1" x14ac:dyDescent="0.3">
      <c r="A3686" t="s">
        <v>34</v>
      </c>
      <c r="B3686" t="s">
        <v>34</v>
      </c>
      <c r="C3686" t="s">
        <v>34</v>
      </c>
      <c r="D3686" t="s">
        <v>34</v>
      </c>
      <c r="E3686" t="s">
        <v>34</v>
      </c>
      <c r="F3686">
        <v>50</v>
      </c>
      <c r="G3686" t="s">
        <v>34</v>
      </c>
      <c r="H3686" t="s">
        <v>34</v>
      </c>
      <c r="I3686" t="s">
        <v>34</v>
      </c>
      <c r="J3686" t="s">
        <v>34</v>
      </c>
      <c r="K3686" t="s">
        <v>34</v>
      </c>
      <c r="L3686" t="s">
        <v>34</v>
      </c>
      <c r="M3686" t="s">
        <v>34</v>
      </c>
      <c r="N3686" t="s">
        <v>34</v>
      </c>
      <c r="O3686" t="s">
        <v>34</v>
      </c>
      <c r="P3686" t="s">
        <v>34</v>
      </c>
      <c r="Q3686" t="s">
        <v>34</v>
      </c>
      <c r="R3686" t="s">
        <v>34</v>
      </c>
      <c r="S3686" t="s">
        <v>34</v>
      </c>
    </row>
    <row r="3687" spans="1:19" hidden="1" x14ac:dyDescent="0.3">
      <c r="A3687" t="s">
        <v>34</v>
      </c>
      <c r="B3687" t="s">
        <v>34</v>
      </c>
      <c r="C3687" t="s">
        <v>34</v>
      </c>
      <c r="D3687" t="s">
        <v>34</v>
      </c>
      <c r="E3687" t="s">
        <v>34</v>
      </c>
      <c r="F3687">
        <v>0</v>
      </c>
      <c r="G3687" t="s">
        <v>34</v>
      </c>
      <c r="H3687" t="s">
        <v>34</v>
      </c>
      <c r="I3687" t="s">
        <v>34</v>
      </c>
      <c r="J3687" t="s">
        <v>34</v>
      </c>
      <c r="K3687" t="s">
        <v>34</v>
      </c>
      <c r="L3687" t="s">
        <v>34</v>
      </c>
      <c r="M3687" t="s">
        <v>34</v>
      </c>
      <c r="N3687" t="s">
        <v>34</v>
      </c>
      <c r="O3687" t="s">
        <v>34</v>
      </c>
      <c r="P3687" t="s">
        <v>34</v>
      </c>
      <c r="Q3687" t="s">
        <v>34</v>
      </c>
      <c r="R3687" t="s">
        <v>34</v>
      </c>
      <c r="S3687" t="s">
        <v>34</v>
      </c>
    </row>
    <row r="3688" spans="1:19" hidden="1" x14ac:dyDescent="0.3">
      <c r="A3688" t="s">
        <v>34</v>
      </c>
      <c r="B3688" t="s">
        <v>34</v>
      </c>
      <c r="C3688" t="s">
        <v>34</v>
      </c>
      <c r="D3688" t="s">
        <v>34</v>
      </c>
      <c r="E3688" t="s">
        <v>34</v>
      </c>
      <c r="F3688">
        <v>0</v>
      </c>
      <c r="G3688" t="s">
        <v>34</v>
      </c>
      <c r="H3688" t="s">
        <v>34</v>
      </c>
      <c r="I3688" t="s">
        <v>34</v>
      </c>
      <c r="J3688" t="s">
        <v>34</v>
      </c>
      <c r="K3688" t="s">
        <v>34</v>
      </c>
      <c r="L3688" t="s">
        <v>34</v>
      </c>
      <c r="M3688" t="s">
        <v>34</v>
      </c>
      <c r="N3688" t="s">
        <v>34</v>
      </c>
      <c r="O3688" t="s">
        <v>34</v>
      </c>
      <c r="P3688" t="s">
        <v>34</v>
      </c>
      <c r="Q3688" t="s">
        <v>34</v>
      </c>
      <c r="R3688" t="s">
        <v>34</v>
      </c>
      <c r="S3688" t="s">
        <v>34</v>
      </c>
    </row>
    <row r="3689" spans="1:19" hidden="1" x14ac:dyDescent="0.3">
      <c r="A3689" t="s">
        <v>34</v>
      </c>
      <c r="B3689" t="s">
        <v>34</v>
      </c>
      <c r="C3689" t="s">
        <v>34</v>
      </c>
      <c r="D3689" t="s">
        <v>34</v>
      </c>
      <c r="E3689" t="s">
        <v>34</v>
      </c>
      <c r="F3689">
        <v>48</v>
      </c>
      <c r="G3689" t="s">
        <v>34</v>
      </c>
      <c r="H3689" t="s">
        <v>34</v>
      </c>
      <c r="I3689" t="s">
        <v>34</v>
      </c>
      <c r="J3689" t="s">
        <v>34</v>
      </c>
      <c r="K3689" t="s">
        <v>34</v>
      </c>
      <c r="L3689" t="s">
        <v>34</v>
      </c>
      <c r="M3689" t="s">
        <v>34</v>
      </c>
      <c r="N3689" t="s">
        <v>34</v>
      </c>
      <c r="O3689" t="s">
        <v>34</v>
      </c>
      <c r="P3689" t="s">
        <v>34</v>
      </c>
      <c r="Q3689" t="s">
        <v>34</v>
      </c>
      <c r="R3689" t="s">
        <v>34</v>
      </c>
      <c r="S3689" t="s">
        <v>34</v>
      </c>
    </row>
    <row r="3690" spans="1:19" hidden="1" x14ac:dyDescent="0.3">
      <c r="A3690" t="s">
        <v>34</v>
      </c>
      <c r="B3690" t="s">
        <v>34</v>
      </c>
      <c r="C3690" t="s">
        <v>34</v>
      </c>
      <c r="D3690" t="s">
        <v>34</v>
      </c>
      <c r="E3690" t="s">
        <v>34</v>
      </c>
      <c r="F3690">
        <v>0</v>
      </c>
      <c r="G3690" t="s">
        <v>34</v>
      </c>
      <c r="H3690" t="s">
        <v>34</v>
      </c>
      <c r="I3690" t="s">
        <v>34</v>
      </c>
      <c r="J3690" t="s">
        <v>34</v>
      </c>
      <c r="K3690" t="s">
        <v>34</v>
      </c>
      <c r="L3690" t="s">
        <v>34</v>
      </c>
      <c r="M3690" t="s">
        <v>34</v>
      </c>
      <c r="N3690" t="s">
        <v>34</v>
      </c>
      <c r="O3690" t="s">
        <v>34</v>
      </c>
      <c r="P3690" t="s">
        <v>34</v>
      </c>
      <c r="Q3690" t="s">
        <v>34</v>
      </c>
      <c r="R3690" t="s">
        <v>34</v>
      </c>
      <c r="S3690" t="s">
        <v>34</v>
      </c>
    </row>
    <row r="3691" spans="1:19" hidden="1" x14ac:dyDescent="0.3">
      <c r="A3691" t="s">
        <v>34</v>
      </c>
      <c r="B3691" t="s">
        <v>34</v>
      </c>
      <c r="C3691" t="s">
        <v>34</v>
      </c>
      <c r="D3691" t="s">
        <v>34</v>
      </c>
      <c r="E3691" t="s">
        <v>34</v>
      </c>
      <c r="F3691" t="s">
        <v>34</v>
      </c>
      <c r="G3691" t="s">
        <v>34</v>
      </c>
      <c r="H3691" t="s">
        <v>34</v>
      </c>
      <c r="I3691" t="s">
        <v>34</v>
      </c>
      <c r="J3691" t="s">
        <v>34</v>
      </c>
      <c r="K3691" t="s">
        <v>34</v>
      </c>
      <c r="L3691" t="s">
        <v>34</v>
      </c>
      <c r="M3691" t="s">
        <v>34</v>
      </c>
      <c r="N3691" t="s">
        <v>34</v>
      </c>
      <c r="O3691" t="s">
        <v>34</v>
      </c>
      <c r="P3691" t="s">
        <v>34</v>
      </c>
      <c r="Q3691" t="s">
        <v>34</v>
      </c>
      <c r="R3691" t="s">
        <v>34</v>
      </c>
      <c r="S3691" t="s">
        <v>34</v>
      </c>
    </row>
    <row r="3692" spans="1:19" hidden="1" x14ac:dyDescent="0.3">
      <c r="A3692" t="s">
        <v>34</v>
      </c>
      <c r="B3692" t="s">
        <v>34</v>
      </c>
      <c r="C3692" t="s">
        <v>34</v>
      </c>
      <c r="D3692" t="s">
        <v>34</v>
      </c>
      <c r="E3692" t="s">
        <v>34</v>
      </c>
      <c r="F3692" t="s">
        <v>34</v>
      </c>
      <c r="G3692" t="s">
        <v>34</v>
      </c>
      <c r="H3692" t="s">
        <v>34</v>
      </c>
      <c r="I3692" t="s">
        <v>34</v>
      </c>
      <c r="J3692" t="s">
        <v>34</v>
      </c>
      <c r="K3692" t="s">
        <v>34</v>
      </c>
      <c r="L3692" t="s">
        <v>34</v>
      </c>
      <c r="M3692" t="s">
        <v>34</v>
      </c>
      <c r="N3692" t="s">
        <v>34</v>
      </c>
      <c r="O3692" t="s">
        <v>34</v>
      </c>
      <c r="P3692" t="s">
        <v>34</v>
      </c>
      <c r="Q3692" t="s">
        <v>34</v>
      </c>
      <c r="R3692" t="s">
        <v>34</v>
      </c>
      <c r="S3692" t="s">
        <v>34</v>
      </c>
    </row>
    <row r="3693" spans="1:19" hidden="1" x14ac:dyDescent="0.3">
      <c r="A3693" t="s">
        <v>34</v>
      </c>
      <c r="B3693" t="s">
        <v>34</v>
      </c>
      <c r="C3693" t="s">
        <v>34</v>
      </c>
      <c r="D3693" t="s">
        <v>34</v>
      </c>
      <c r="E3693" t="s">
        <v>34</v>
      </c>
      <c r="F3693" t="s">
        <v>34</v>
      </c>
      <c r="G3693" t="s">
        <v>34</v>
      </c>
      <c r="H3693" t="s">
        <v>34</v>
      </c>
      <c r="I3693" t="s">
        <v>34</v>
      </c>
      <c r="J3693" t="s">
        <v>34</v>
      </c>
      <c r="K3693" t="s">
        <v>34</v>
      </c>
      <c r="L3693" t="s">
        <v>34</v>
      </c>
      <c r="M3693" t="s">
        <v>34</v>
      </c>
      <c r="N3693" t="s">
        <v>34</v>
      </c>
      <c r="O3693" t="s">
        <v>34</v>
      </c>
      <c r="P3693" t="s">
        <v>34</v>
      </c>
      <c r="Q3693" t="s">
        <v>34</v>
      </c>
      <c r="R3693" t="s">
        <v>34</v>
      </c>
      <c r="S3693" t="s">
        <v>34</v>
      </c>
    </row>
    <row r="3694" spans="1:19" hidden="1" x14ac:dyDescent="0.3">
      <c r="A3694" t="s">
        <v>34</v>
      </c>
      <c r="B3694" t="s">
        <v>34</v>
      </c>
      <c r="C3694" t="s">
        <v>34</v>
      </c>
      <c r="D3694" t="s">
        <v>34</v>
      </c>
      <c r="E3694" t="s">
        <v>34</v>
      </c>
      <c r="F3694" t="s">
        <v>34</v>
      </c>
      <c r="G3694" t="s">
        <v>34</v>
      </c>
      <c r="H3694" t="s">
        <v>34</v>
      </c>
      <c r="I3694" t="s">
        <v>34</v>
      </c>
      <c r="J3694" t="s">
        <v>34</v>
      </c>
      <c r="K3694" t="s">
        <v>34</v>
      </c>
      <c r="L3694" t="s">
        <v>34</v>
      </c>
      <c r="M3694" t="s">
        <v>34</v>
      </c>
      <c r="N3694" t="s">
        <v>34</v>
      </c>
      <c r="O3694" t="s">
        <v>34</v>
      </c>
      <c r="P3694" t="s">
        <v>34</v>
      </c>
      <c r="Q3694" t="s">
        <v>34</v>
      </c>
      <c r="R3694" t="s">
        <v>34</v>
      </c>
      <c r="S3694" t="s">
        <v>34</v>
      </c>
    </row>
    <row r="3695" spans="1:19" hidden="1" x14ac:dyDescent="0.3">
      <c r="A3695" t="s">
        <v>34</v>
      </c>
      <c r="B3695" t="s">
        <v>34</v>
      </c>
      <c r="C3695" t="s">
        <v>34</v>
      </c>
      <c r="D3695" t="s">
        <v>34</v>
      </c>
      <c r="E3695" t="s">
        <v>34</v>
      </c>
      <c r="F3695" t="s">
        <v>34</v>
      </c>
      <c r="G3695" t="s">
        <v>34</v>
      </c>
      <c r="H3695" t="s">
        <v>34</v>
      </c>
      <c r="I3695" t="s">
        <v>34</v>
      </c>
      <c r="J3695" t="s">
        <v>34</v>
      </c>
      <c r="K3695" t="s">
        <v>34</v>
      </c>
      <c r="L3695" t="s">
        <v>34</v>
      </c>
      <c r="M3695" t="s">
        <v>34</v>
      </c>
      <c r="N3695" t="s">
        <v>34</v>
      </c>
      <c r="O3695" t="s">
        <v>34</v>
      </c>
      <c r="P3695" t="s">
        <v>34</v>
      </c>
      <c r="Q3695" t="s">
        <v>34</v>
      </c>
      <c r="R3695" t="s">
        <v>34</v>
      </c>
      <c r="S3695" t="s">
        <v>34</v>
      </c>
    </row>
    <row r="3696" spans="1:19" hidden="1" x14ac:dyDescent="0.3">
      <c r="A3696" t="s">
        <v>34</v>
      </c>
      <c r="B3696" t="s">
        <v>34</v>
      </c>
      <c r="C3696" t="s">
        <v>34</v>
      </c>
      <c r="D3696" t="s">
        <v>34</v>
      </c>
      <c r="E3696" t="s">
        <v>34</v>
      </c>
      <c r="F3696" t="s">
        <v>34</v>
      </c>
      <c r="G3696" t="s">
        <v>34</v>
      </c>
      <c r="H3696" t="s">
        <v>34</v>
      </c>
      <c r="I3696" t="s">
        <v>34</v>
      </c>
      <c r="J3696" t="s">
        <v>34</v>
      </c>
      <c r="K3696" t="s">
        <v>34</v>
      </c>
      <c r="L3696" t="s">
        <v>34</v>
      </c>
      <c r="M3696" t="s">
        <v>34</v>
      </c>
      <c r="N3696" t="s">
        <v>34</v>
      </c>
      <c r="O3696" t="s">
        <v>34</v>
      </c>
      <c r="P3696" t="s">
        <v>34</v>
      </c>
      <c r="Q3696" t="s">
        <v>34</v>
      </c>
      <c r="R3696" t="s">
        <v>34</v>
      </c>
      <c r="S3696" t="s">
        <v>34</v>
      </c>
    </row>
    <row r="3697" spans="1:19" hidden="1" x14ac:dyDescent="0.3">
      <c r="A3697" t="s">
        <v>34</v>
      </c>
      <c r="B3697" t="s">
        <v>34</v>
      </c>
      <c r="C3697" t="s">
        <v>34</v>
      </c>
      <c r="D3697" t="s">
        <v>34</v>
      </c>
      <c r="E3697" t="s">
        <v>34</v>
      </c>
      <c r="F3697" t="s">
        <v>34</v>
      </c>
      <c r="G3697" t="s">
        <v>34</v>
      </c>
      <c r="H3697" t="s">
        <v>34</v>
      </c>
      <c r="I3697" t="s">
        <v>34</v>
      </c>
      <c r="J3697" t="s">
        <v>34</v>
      </c>
      <c r="K3697" t="s">
        <v>34</v>
      </c>
      <c r="L3697" t="s">
        <v>34</v>
      </c>
      <c r="M3697" t="s">
        <v>34</v>
      </c>
      <c r="N3697" t="s">
        <v>34</v>
      </c>
      <c r="O3697" t="s">
        <v>34</v>
      </c>
      <c r="P3697" t="s">
        <v>34</v>
      </c>
      <c r="Q3697" t="s">
        <v>34</v>
      </c>
      <c r="R3697" t="s">
        <v>34</v>
      </c>
      <c r="S3697" t="s">
        <v>34</v>
      </c>
    </row>
    <row r="3698" spans="1:19" hidden="1" x14ac:dyDescent="0.3">
      <c r="A3698" t="s">
        <v>34</v>
      </c>
      <c r="B3698" t="s">
        <v>34</v>
      </c>
      <c r="C3698" t="s">
        <v>34</v>
      </c>
      <c r="D3698" t="s">
        <v>34</v>
      </c>
      <c r="E3698" t="s">
        <v>34</v>
      </c>
      <c r="F3698" t="s">
        <v>34</v>
      </c>
      <c r="G3698" t="s">
        <v>34</v>
      </c>
      <c r="H3698" t="s">
        <v>34</v>
      </c>
      <c r="I3698" t="s">
        <v>34</v>
      </c>
      <c r="J3698" t="s">
        <v>34</v>
      </c>
      <c r="K3698" t="s">
        <v>34</v>
      </c>
      <c r="L3698" t="s">
        <v>34</v>
      </c>
      <c r="M3698" t="s">
        <v>34</v>
      </c>
      <c r="N3698" t="s">
        <v>34</v>
      </c>
      <c r="O3698" t="s">
        <v>34</v>
      </c>
      <c r="P3698" t="s">
        <v>34</v>
      </c>
      <c r="Q3698" t="s">
        <v>34</v>
      </c>
      <c r="R3698" t="s">
        <v>34</v>
      </c>
      <c r="S3698" t="s">
        <v>34</v>
      </c>
    </row>
    <row r="3699" spans="1:19" hidden="1" x14ac:dyDescent="0.3">
      <c r="A3699" t="s">
        <v>34</v>
      </c>
      <c r="B3699" t="s">
        <v>34</v>
      </c>
      <c r="C3699" t="s">
        <v>34</v>
      </c>
      <c r="D3699" t="s">
        <v>34</v>
      </c>
      <c r="E3699" t="s">
        <v>34</v>
      </c>
      <c r="F3699" t="s">
        <v>34</v>
      </c>
      <c r="G3699" t="s">
        <v>34</v>
      </c>
      <c r="H3699" t="s">
        <v>34</v>
      </c>
      <c r="I3699" t="s">
        <v>34</v>
      </c>
      <c r="J3699" t="s">
        <v>34</v>
      </c>
      <c r="K3699" t="s">
        <v>34</v>
      </c>
      <c r="L3699" t="s">
        <v>34</v>
      </c>
      <c r="M3699" t="s">
        <v>34</v>
      </c>
      <c r="N3699" t="s">
        <v>34</v>
      </c>
      <c r="O3699" t="s">
        <v>34</v>
      </c>
      <c r="P3699" t="s">
        <v>34</v>
      </c>
      <c r="Q3699" t="s">
        <v>34</v>
      </c>
      <c r="R3699" t="s">
        <v>34</v>
      </c>
      <c r="S3699" t="s">
        <v>34</v>
      </c>
    </row>
    <row r="3700" spans="1:19" hidden="1" x14ac:dyDescent="0.3">
      <c r="A3700" t="s">
        <v>34</v>
      </c>
      <c r="B3700" t="s">
        <v>34</v>
      </c>
      <c r="C3700" t="s">
        <v>34</v>
      </c>
      <c r="D3700" t="s">
        <v>34</v>
      </c>
      <c r="E3700" t="s">
        <v>34</v>
      </c>
      <c r="F3700" t="s">
        <v>34</v>
      </c>
      <c r="G3700" t="s">
        <v>34</v>
      </c>
      <c r="H3700" t="s">
        <v>34</v>
      </c>
      <c r="I3700" t="s">
        <v>34</v>
      </c>
      <c r="J3700" t="s">
        <v>34</v>
      </c>
      <c r="K3700" t="s">
        <v>34</v>
      </c>
      <c r="L3700" t="s">
        <v>34</v>
      </c>
      <c r="M3700" t="s">
        <v>34</v>
      </c>
      <c r="N3700" t="s">
        <v>34</v>
      </c>
      <c r="O3700" t="s">
        <v>34</v>
      </c>
      <c r="P3700" t="s">
        <v>34</v>
      </c>
      <c r="Q3700" t="s">
        <v>34</v>
      </c>
      <c r="R3700" t="s">
        <v>34</v>
      </c>
      <c r="S3700" t="s">
        <v>34</v>
      </c>
    </row>
    <row r="3701" spans="1:19" hidden="1" x14ac:dyDescent="0.3">
      <c r="A3701" t="s">
        <v>34</v>
      </c>
      <c r="B3701" t="s">
        <v>34</v>
      </c>
      <c r="C3701" t="s">
        <v>34</v>
      </c>
      <c r="D3701" t="s">
        <v>34</v>
      </c>
      <c r="E3701" t="s">
        <v>34</v>
      </c>
      <c r="F3701" t="s">
        <v>34</v>
      </c>
      <c r="G3701" t="s">
        <v>34</v>
      </c>
      <c r="H3701" t="s">
        <v>34</v>
      </c>
      <c r="I3701" t="s">
        <v>34</v>
      </c>
      <c r="J3701" t="s">
        <v>34</v>
      </c>
      <c r="K3701" t="s">
        <v>34</v>
      </c>
      <c r="L3701" t="s">
        <v>34</v>
      </c>
      <c r="M3701" t="s">
        <v>34</v>
      </c>
      <c r="N3701" t="s">
        <v>34</v>
      </c>
      <c r="O3701" t="s">
        <v>34</v>
      </c>
      <c r="P3701" t="s">
        <v>34</v>
      </c>
      <c r="Q3701" t="s">
        <v>34</v>
      </c>
      <c r="R3701" t="s">
        <v>34</v>
      </c>
      <c r="S3701" t="s">
        <v>34</v>
      </c>
    </row>
    <row r="3702" spans="1:19" hidden="1" x14ac:dyDescent="0.3">
      <c r="A3702" t="s">
        <v>34</v>
      </c>
      <c r="B3702" t="s">
        <v>34</v>
      </c>
      <c r="C3702" t="s">
        <v>34</v>
      </c>
      <c r="D3702" t="s">
        <v>34</v>
      </c>
      <c r="E3702" t="s">
        <v>34</v>
      </c>
      <c r="F3702" t="s">
        <v>34</v>
      </c>
      <c r="G3702" t="s">
        <v>34</v>
      </c>
      <c r="H3702" t="s">
        <v>34</v>
      </c>
      <c r="I3702" t="s">
        <v>34</v>
      </c>
      <c r="J3702" t="s">
        <v>34</v>
      </c>
      <c r="K3702" t="s">
        <v>34</v>
      </c>
      <c r="L3702" t="s">
        <v>34</v>
      </c>
      <c r="M3702" t="s">
        <v>34</v>
      </c>
      <c r="N3702" t="s">
        <v>34</v>
      </c>
      <c r="O3702" t="s">
        <v>34</v>
      </c>
      <c r="P3702" t="s">
        <v>34</v>
      </c>
      <c r="Q3702" t="s">
        <v>34</v>
      </c>
      <c r="R3702" t="s">
        <v>34</v>
      </c>
      <c r="S3702" t="s">
        <v>34</v>
      </c>
    </row>
    <row r="3703" spans="1:19" hidden="1" x14ac:dyDescent="0.3">
      <c r="A3703" t="s">
        <v>34</v>
      </c>
      <c r="B3703" t="s">
        <v>34</v>
      </c>
      <c r="C3703" t="s">
        <v>34</v>
      </c>
      <c r="D3703" t="s">
        <v>34</v>
      </c>
      <c r="E3703" t="s">
        <v>34</v>
      </c>
      <c r="F3703" t="s">
        <v>34</v>
      </c>
      <c r="G3703" t="s">
        <v>34</v>
      </c>
      <c r="H3703" t="s">
        <v>34</v>
      </c>
      <c r="I3703" t="s">
        <v>34</v>
      </c>
      <c r="J3703" t="s">
        <v>34</v>
      </c>
      <c r="K3703" t="s">
        <v>34</v>
      </c>
      <c r="L3703" t="s">
        <v>34</v>
      </c>
      <c r="M3703" t="s">
        <v>34</v>
      </c>
      <c r="N3703" t="s">
        <v>34</v>
      </c>
      <c r="O3703" t="s">
        <v>34</v>
      </c>
      <c r="P3703" t="s">
        <v>34</v>
      </c>
      <c r="Q3703" t="s">
        <v>34</v>
      </c>
      <c r="R3703" t="s">
        <v>34</v>
      </c>
      <c r="S3703" t="s">
        <v>34</v>
      </c>
    </row>
    <row r="3704" spans="1:19" hidden="1" x14ac:dyDescent="0.3">
      <c r="A3704" t="s">
        <v>34</v>
      </c>
      <c r="B3704" t="s">
        <v>34</v>
      </c>
      <c r="C3704" t="s">
        <v>34</v>
      </c>
      <c r="D3704" t="s">
        <v>34</v>
      </c>
      <c r="E3704" t="s">
        <v>34</v>
      </c>
      <c r="F3704" t="s">
        <v>34</v>
      </c>
      <c r="G3704" t="s">
        <v>34</v>
      </c>
      <c r="H3704" t="s">
        <v>34</v>
      </c>
      <c r="I3704" t="s">
        <v>34</v>
      </c>
      <c r="J3704" t="s">
        <v>34</v>
      </c>
      <c r="K3704" t="s">
        <v>34</v>
      </c>
      <c r="L3704" t="s">
        <v>34</v>
      </c>
      <c r="M3704" t="s">
        <v>34</v>
      </c>
      <c r="N3704" t="s">
        <v>34</v>
      </c>
      <c r="O3704" t="s">
        <v>34</v>
      </c>
      <c r="P3704" t="s">
        <v>34</v>
      </c>
      <c r="Q3704" t="s">
        <v>34</v>
      </c>
      <c r="R3704" t="s">
        <v>34</v>
      </c>
      <c r="S3704" t="s">
        <v>34</v>
      </c>
    </row>
    <row r="3705" spans="1:19" hidden="1" x14ac:dyDescent="0.3">
      <c r="A3705" t="s">
        <v>34</v>
      </c>
      <c r="B3705" t="s">
        <v>34</v>
      </c>
      <c r="C3705" t="s">
        <v>34</v>
      </c>
      <c r="D3705" t="s">
        <v>34</v>
      </c>
      <c r="E3705" t="s">
        <v>34</v>
      </c>
      <c r="F3705" t="s">
        <v>34</v>
      </c>
      <c r="G3705" t="s">
        <v>34</v>
      </c>
      <c r="H3705" t="s">
        <v>34</v>
      </c>
      <c r="I3705" t="s">
        <v>34</v>
      </c>
      <c r="J3705" t="s">
        <v>34</v>
      </c>
      <c r="K3705" t="s">
        <v>34</v>
      </c>
      <c r="L3705" t="s">
        <v>34</v>
      </c>
      <c r="M3705" t="s">
        <v>34</v>
      </c>
      <c r="N3705" t="s">
        <v>34</v>
      </c>
      <c r="O3705" t="s">
        <v>34</v>
      </c>
      <c r="P3705" t="s">
        <v>34</v>
      </c>
      <c r="Q3705" t="s">
        <v>34</v>
      </c>
      <c r="R3705" t="s">
        <v>34</v>
      </c>
      <c r="S3705" t="s">
        <v>34</v>
      </c>
    </row>
    <row r="3706" spans="1:19" hidden="1" x14ac:dyDescent="0.3">
      <c r="A3706" t="s">
        <v>34</v>
      </c>
      <c r="B3706" t="s">
        <v>34</v>
      </c>
      <c r="C3706" t="s">
        <v>34</v>
      </c>
      <c r="D3706" t="s">
        <v>34</v>
      </c>
      <c r="E3706" t="s">
        <v>34</v>
      </c>
      <c r="F3706" t="s">
        <v>34</v>
      </c>
      <c r="G3706" t="s">
        <v>34</v>
      </c>
      <c r="H3706" t="s">
        <v>34</v>
      </c>
      <c r="I3706" t="s">
        <v>34</v>
      </c>
      <c r="J3706" t="s">
        <v>34</v>
      </c>
      <c r="K3706" t="s">
        <v>34</v>
      </c>
      <c r="L3706" t="s">
        <v>34</v>
      </c>
      <c r="M3706" t="s">
        <v>34</v>
      </c>
      <c r="N3706" t="s">
        <v>34</v>
      </c>
      <c r="O3706" t="s">
        <v>34</v>
      </c>
      <c r="P3706" t="s">
        <v>34</v>
      </c>
      <c r="Q3706" t="s">
        <v>34</v>
      </c>
      <c r="R3706" t="s">
        <v>34</v>
      </c>
      <c r="S3706" t="s">
        <v>34</v>
      </c>
    </row>
    <row r="3707" spans="1:19" hidden="1" x14ac:dyDescent="0.3">
      <c r="A3707" t="s">
        <v>34</v>
      </c>
      <c r="B3707" t="s">
        <v>34</v>
      </c>
      <c r="C3707" t="s">
        <v>34</v>
      </c>
      <c r="D3707" t="s">
        <v>34</v>
      </c>
      <c r="E3707" t="s">
        <v>34</v>
      </c>
      <c r="F3707" t="s">
        <v>34</v>
      </c>
      <c r="G3707" t="s">
        <v>34</v>
      </c>
      <c r="H3707" t="s">
        <v>34</v>
      </c>
      <c r="I3707" t="s">
        <v>34</v>
      </c>
      <c r="J3707" t="s">
        <v>34</v>
      </c>
      <c r="K3707" t="s">
        <v>34</v>
      </c>
      <c r="L3707" t="s">
        <v>34</v>
      </c>
      <c r="M3707" t="s">
        <v>34</v>
      </c>
      <c r="N3707" t="s">
        <v>34</v>
      </c>
      <c r="O3707" t="s">
        <v>34</v>
      </c>
      <c r="P3707" t="s">
        <v>34</v>
      </c>
      <c r="Q3707" t="s">
        <v>34</v>
      </c>
      <c r="R3707" t="s">
        <v>34</v>
      </c>
      <c r="S3707" t="s">
        <v>34</v>
      </c>
    </row>
    <row r="3708" spans="1:19" hidden="1" x14ac:dyDescent="0.3">
      <c r="A3708" t="s">
        <v>34</v>
      </c>
      <c r="B3708" t="s">
        <v>34</v>
      </c>
      <c r="C3708" t="s">
        <v>34</v>
      </c>
      <c r="D3708" t="s">
        <v>34</v>
      </c>
      <c r="E3708" t="s">
        <v>34</v>
      </c>
      <c r="F3708" t="s">
        <v>34</v>
      </c>
      <c r="G3708" t="s">
        <v>34</v>
      </c>
      <c r="H3708" t="s">
        <v>34</v>
      </c>
      <c r="I3708" t="s">
        <v>34</v>
      </c>
      <c r="J3708" t="s">
        <v>34</v>
      </c>
      <c r="K3708" t="s">
        <v>34</v>
      </c>
      <c r="L3708" t="s">
        <v>34</v>
      </c>
      <c r="M3708" t="s">
        <v>34</v>
      </c>
      <c r="N3708" t="s">
        <v>34</v>
      </c>
      <c r="O3708" t="s">
        <v>34</v>
      </c>
      <c r="P3708" t="s">
        <v>34</v>
      </c>
      <c r="Q3708" t="s">
        <v>34</v>
      </c>
      <c r="R3708" t="s">
        <v>34</v>
      </c>
      <c r="S3708" t="s">
        <v>34</v>
      </c>
    </row>
    <row r="3709" spans="1:19" hidden="1" x14ac:dyDescent="0.3">
      <c r="A3709" t="s">
        <v>34</v>
      </c>
      <c r="B3709" t="s">
        <v>34</v>
      </c>
      <c r="C3709" t="s">
        <v>34</v>
      </c>
      <c r="D3709" t="s">
        <v>34</v>
      </c>
      <c r="E3709" t="s">
        <v>34</v>
      </c>
      <c r="F3709" t="s">
        <v>34</v>
      </c>
      <c r="G3709" t="s">
        <v>34</v>
      </c>
      <c r="H3709" t="s">
        <v>34</v>
      </c>
      <c r="I3709" t="s">
        <v>34</v>
      </c>
      <c r="J3709" t="s">
        <v>34</v>
      </c>
      <c r="K3709" t="s">
        <v>34</v>
      </c>
      <c r="L3709" t="s">
        <v>34</v>
      </c>
      <c r="M3709" t="s">
        <v>34</v>
      </c>
      <c r="N3709" t="s">
        <v>34</v>
      </c>
      <c r="O3709" t="s">
        <v>34</v>
      </c>
      <c r="P3709" t="s">
        <v>34</v>
      </c>
      <c r="Q3709" t="s">
        <v>34</v>
      </c>
      <c r="R3709" t="s">
        <v>34</v>
      </c>
      <c r="S3709" t="s">
        <v>34</v>
      </c>
    </row>
    <row r="3710" spans="1:19" hidden="1" x14ac:dyDescent="0.3">
      <c r="A3710" t="s">
        <v>34</v>
      </c>
      <c r="B3710" t="s">
        <v>34</v>
      </c>
      <c r="C3710" t="s">
        <v>34</v>
      </c>
      <c r="D3710" t="s">
        <v>34</v>
      </c>
      <c r="E3710" t="s">
        <v>34</v>
      </c>
      <c r="F3710" t="s">
        <v>34</v>
      </c>
      <c r="G3710" t="s">
        <v>34</v>
      </c>
      <c r="H3710" t="s">
        <v>34</v>
      </c>
      <c r="I3710" t="s">
        <v>34</v>
      </c>
      <c r="J3710" t="s">
        <v>34</v>
      </c>
      <c r="K3710" t="s">
        <v>34</v>
      </c>
      <c r="L3710" t="s">
        <v>34</v>
      </c>
      <c r="M3710" t="s">
        <v>34</v>
      </c>
      <c r="N3710" t="s">
        <v>34</v>
      </c>
      <c r="O3710" t="s">
        <v>34</v>
      </c>
      <c r="P3710" t="s">
        <v>34</v>
      </c>
      <c r="Q3710" t="s">
        <v>34</v>
      </c>
      <c r="R3710" t="s">
        <v>34</v>
      </c>
      <c r="S3710" t="s">
        <v>34</v>
      </c>
    </row>
    <row r="3711" spans="1:19" hidden="1" x14ac:dyDescent="0.3">
      <c r="A3711" t="s">
        <v>34</v>
      </c>
      <c r="B3711" t="s">
        <v>34</v>
      </c>
      <c r="C3711" t="s">
        <v>34</v>
      </c>
      <c r="D3711" t="s">
        <v>34</v>
      </c>
      <c r="E3711" t="s">
        <v>34</v>
      </c>
      <c r="F3711" t="s">
        <v>34</v>
      </c>
      <c r="G3711" t="s">
        <v>34</v>
      </c>
      <c r="H3711" t="s">
        <v>34</v>
      </c>
      <c r="I3711" t="s">
        <v>34</v>
      </c>
      <c r="J3711" t="s">
        <v>34</v>
      </c>
      <c r="K3711" t="s">
        <v>34</v>
      </c>
      <c r="L3711" t="s">
        <v>34</v>
      </c>
      <c r="M3711" t="s">
        <v>34</v>
      </c>
      <c r="N3711" t="s">
        <v>34</v>
      </c>
      <c r="O3711" t="s">
        <v>34</v>
      </c>
      <c r="P3711" t="s">
        <v>34</v>
      </c>
      <c r="Q3711" t="s">
        <v>34</v>
      </c>
      <c r="R3711" t="s">
        <v>34</v>
      </c>
      <c r="S3711" t="s">
        <v>34</v>
      </c>
    </row>
    <row r="3712" spans="1:19" hidden="1" x14ac:dyDescent="0.3">
      <c r="A3712" t="s">
        <v>34</v>
      </c>
      <c r="B3712" t="s">
        <v>34</v>
      </c>
      <c r="C3712" t="s">
        <v>34</v>
      </c>
      <c r="D3712" t="s">
        <v>34</v>
      </c>
      <c r="E3712" t="s">
        <v>34</v>
      </c>
      <c r="F3712" t="s">
        <v>34</v>
      </c>
      <c r="G3712" t="s">
        <v>34</v>
      </c>
      <c r="H3712" t="s">
        <v>34</v>
      </c>
      <c r="I3712" t="s">
        <v>34</v>
      </c>
      <c r="J3712" t="s">
        <v>34</v>
      </c>
      <c r="K3712" t="s">
        <v>34</v>
      </c>
      <c r="L3712" t="s">
        <v>34</v>
      </c>
      <c r="M3712" t="s">
        <v>34</v>
      </c>
      <c r="N3712" t="s">
        <v>34</v>
      </c>
      <c r="O3712" t="s">
        <v>34</v>
      </c>
      <c r="P3712" t="s">
        <v>34</v>
      </c>
      <c r="Q3712" t="s">
        <v>34</v>
      </c>
      <c r="R3712" t="s">
        <v>34</v>
      </c>
      <c r="S3712" t="s">
        <v>34</v>
      </c>
    </row>
    <row r="3713" spans="1:19" hidden="1" x14ac:dyDescent="0.3">
      <c r="A3713" t="s">
        <v>34</v>
      </c>
      <c r="B3713" t="s">
        <v>34</v>
      </c>
      <c r="C3713" t="s">
        <v>34</v>
      </c>
      <c r="D3713" t="s">
        <v>34</v>
      </c>
      <c r="E3713" t="s">
        <v>34</v>
      </c>
      <c r="F3713" t="s">
        <v>34</v>
      </c>
      <c r="G3713" t="s">
        <v>34</v>
      </c>
      <c r="H3713" t="s">
        <v>34</v>
      </c>
      <c r="I3713" t="s">
        <v>34</v>
      </c>
      <c r="J3713" t="s">
        <v>34</v>
      </c>
      <c r="K3713" t="s">
        <v>34</v>
      </c>
      <c r="L3713" t="s">
        <v>34</v>
      </c>
      <c r="M3713" t="s">
        <v>34</v>
      </c>
      <c r="N3713" t="s">
        <v>34</v>
      </c>
      <c r="O3713" t="s">
        <v>34</v>
      </c>
      <c r="P3713" t="s">
        <v>34</v>
      </c>
      <c r="Q3713" t="s">
        <v>34</v>
      </c>
      <c r="R3713" t="s">
        <v>34</v>
      </c>
      <c r="S3713" t="s">
        <v>34</v>
      </c>
    </row>
    <row r="3714" spans="1:19" hidden="1" x14ac:dyDescent="0.3">
      <c r="A3714" t="s">
        <v>34</v>
      </c>
      <c r="B3714" t="s">
        <v>34</v>
      </c>
      <c r="C3714" t="s">
        <v>34</v>
      </c>
      <c r="D3714" t="s">
        <v>34</v>
      </c>
      <c r="E3714" t="s">
        <v>34</v>
      </c>
      <c r="F3714" t="s">
        <v>34</v>
      </c>
      <c r="G3714" t="s">
        <v>34</v>
      </c>
      <c r="H3714" t="s">
        <v>34</v>
      </c>
      <c r="I3714" t="s">
        <v>34</v>
      </c>
      <c r="J3714" t="s">
        <v>34</v>
      </c>
      <c r="K3714" t="s">
        <v>34</v>
      </c>
      <c r="L3714" t="s">
        <v>34</v>
      </c>
      <c r="M3714" t="s">
        <v>34</v>
      </c>
      <c r="N3714" t="s">
        <v>34</v>
      </c>
      <c r="O3714" t="s">
        <v>34</v>
      </c>
      <c r="P3714" t="s">
        <v>34</v>
      </c>
      <c r="Q3714" t="s">
        <v>34</v>
      </c>
      <c r="R3714" t="s">
        <v>34</v>
      </c>
      <c r="S3714" t="s">
        <v>34</v>
      </c>
    </row>
    <row r="3715" spans="1:19" hidden="1" x14ac:dyDescent="0.3">
      <c r="A3715" t="s">
        <v>34</v>
      </c>
      <c r="B3715" t="s">
        <v>34</v>
      </c>
      <c r="C3715" t="s">
        <v>34</v>
      </c>
      <c r="D3715" t="s">
        <v>34</v>
      </c>
      <c r="E3715" t="s">
        <v>34</v>
      </c>
      <c r="F3715" t="s">
        <v>34</v>
      </c>
      <c r="G3715" t="s">
        <v>34</v>
      </c>
      <c r="H3715" t="s">
        <v>34</v>
      </c>
      <c r="I3715" t="s">
        <v>34</v>
      </c>
      <c r="J3715" t="s">
        <v>34</v>
      </c>
      <c r="K3715" t="s">
        <v>34</v>
      </c>
      <c r="L3715" t="s">
        <v>34</v>
      </c>
      <c r="M3715" t="s">
        <v>34</v>
      </c>
      <c r="N3715" t="s">
        <v>34</v>
      </c>
      <c r="O3715" t="s">
        <v>34</v>
      </c>
      <c r="P3715" t="s">
        <v>34</v>
      </c>
      <c r="Q3715" t="s">
        <v>34</v>
      </c>
      <c r="R3715" t="s">
        <v>34</v>
      </c>
      <c r="S3715" t="s">
        <v>34</v>
      </c>
    </row>
    <row r="3716" spans="1:19" hidden="1" x14ac:dyDescent="0.3">
      <c r="A3716" t="s">
        <v>34</v>
      </c>
      <c r="B3716" t="s">
        <v>34</v>
      </c>
      <c r="C3716" t="s">
        <v>34</v>
      </c>
      <c r="D3716" t="s">
        <v>34</v>
      </c>
      <c r="E3716" t="s">
        <v>34</v>
      </c>
      <c r="F3716" t="s">
        <v>34</v>
      </c>
      <c r="G3716" t="s">
        <v>34</v>
      </c>
      <c r="H3716" t="s">
        <v>34</v>
      </c>
      <c r="I3716" t="s">
        <v>34</v>
      </c>
      <c r="J3716" t="s">
        <v>34</v>
      </c>
      <c r="K3716" t="s">
        <v>34</v>
      </c>
      <c r="L3716" t="s">
        <v>34</v>
      </c>
      <c r="M3716" t="s">
        <v>34</v>
      </c>
      <c r="N3716" t="s">
        <v>34</v>
      </c>
      <c r="O3716" t="s">
        <v>34</v>
      </c>
      <c r="P3716" t="s">
        <v>34</v>
      </c>
      <c r="Q3716" t="s">
        <v>34</v>
      </c>
      <c r="R3716" t="s">
        <v>34</v>
      </c>
      <c r="S3716" t="s">
        <v>34</v>
      </c>
    </row>
    <row r="3717" spans="1:19" hidden="1" x14ac:dyDescent="0.3">
      <c r="A3717" t="s">
        <v>34</v>
      </c>
      <c r="B3717" t="s">
        <v>34</v>
      </c>
      <c r="C3717" t="s">
        <v>34</v>
      </c>
      <c r="D3717" t="s">
        <v>34</v>
      </c>
      <c r="E3717" t="s">
        <v>34</v>
      </c>
      <c r="F3717" t="s">
        <v>34</v>
      </c>
      <c r="G3717" t="s">
        <v>34</v>
      </c>
      <c r="H3717" t="s">
        <v>34</v>
      </c>
      <c r="I3717" t="s">
        <v>34</v>
      </c>
      <c r="J3717" t="s">
        <v>34</v>
      </c>
      <c r="K3717" t="s">
        <v>34</v>
      </c>
      <c r="L3717" t="s">
        <v>34</v>
      </c>
      <c r="M3717" t="s">
        <v>34</v>
      </c>
      <c r="N3717" t="s">
        <v>34</v>
      </c>
      <c r="O3717" t="s">
        <v>34</v>
      </c>
      <c r="P3717" t="s">
        <v>34</v>
      </c>
      <c r="Q3717" t="s">
        <v>34</v>
      </c>
      <c r="R3717" t="s">
        <v>34</v>
      </c>
      <c r="S3717" t="s">
        <v>34</v>
      </c>
    </row>
    <row r="3718" spans="1:19" hidden="1" x14ac:dyDescent="0.3">
      <c r="A3718" t="s">
        <v>34</v>
      </c>
      <c r="B3718" t="s">
        <v>34</v>
      </c>
      <c r="C3718" t="s">
        <v>34</v>
      </c>
      <c r="D3718" t="s">
        <v>34</v>
      </c>
      <c r="E3718" t="s">
        <v>34</v>
      </c>
      <c r="F3718" t="s">
        <v>34</v>
      </c>
      <c r="G3718" t="s">
        <v>34</v>
      </c>
      <c r="H3718" t="s">
        <v>34</v>
      </c>
      <c r="I3718" t="s">
        <v>34</v>
      </c>
      <c r="J3718" t="s">
        <v>34</v>
      </c>
      <c r="K3718" t="s">
        <v>34</v>
      </c>
      <c r="L3718" t="s">
        <v>34</v>
      </c>
      <c r="M3718" t="s">
        <v>34</v>
      </c>
      <c r="N3718" t="s">
        <v>34</v>
      </c>
      <c r="O3718" t="s">
        <v>34</v>
      </c>
      <c r="P3718" t="s">
        <v>34</v>
      </c>
      <c r="Q3718" t="s">
        <v>34</v>
      </c>
      <c r="R3718" t="s">
        <v>34</v>
      </c>
      <c r="S3718" t="s">
        <v>34</v>
      </c>
    </row>
    <row r="3719" spans="1:19" hidden="1" x14ac:dyDescent="0.3">
      <c r="A3719" t="s">
        <v>34</v>
      </c>
      <c r="B3719" t="s">
        <v>34</v>
      </c>
      <c r="C3719" t="s">
        <v>34</v>
      </c>
      <c r="D3719" t="s">
        <v>34</v>
      </c>
      <c r="E3719" t="s">
        <v>34</v>
      </c>
      <c r="F3719" t="s">
        <v>34</v>
      </c>
      <c r="G3719" t="s">
        <v>34</v>
      </c>
      <c r="H3719" t="s">
        <v>34</v>
      </c>
      <c r="I3719" t="s">
        <v>34</v>
      </c>
      <c r="J3719" t="s">
        <v>34</v>
      </c>
      <c r="K3719" t="s">
        <v>34</v>
      </c>
      <c r="L3719" t="s">
        <v>34</v>
      </c>
      <c r="M3719" t="s">
        <v>34</v>
      </c>
      <c r="N3719" t="s">
        <v>34</v>
      </c>
      <c r="O3719" t="s">
        <v>34</v>
      </c>
      <c r="P3719" t="s">
        <v>34</v>
      </c>
      <c r="Q3719" t="s">
        <v>34</v>
      </c>
      <c r="R3719" t="s">
        <v>34</v>
      </c>
      <c r="S3719" t="s">
        <v>34</v>
      </c>
    </row>
    <row r="3720" spans="1:19" hidden="1" x14ac:dyDescent="0.3">
      <c r="A3720" t="s">
        <v>34</v>
      </c>
      <c r="B3720" t="s">
        <v>34</v>
      </c>
      <c r="C3720" t="s">
        <v>34</v>
      </c>
      <c r="D3720" t="s">
        <v>34</v>
      </c>
      <c r="E3720" t="s">
        <v>34</v>
      </c>
      <c r="F3720" t="s">
        <v>34</v>
      </c>
      <c r="G3720" t="s">
        <v>34</v>
      </c>
      <c r="H3720" t="s">
        <v>34</v>
      </c>
      <c r="I3720" t="s">
        <v>34</v>
      </c>
      <c r="J3720" t="s">
        <v>34</v>
      </c>
      <c r="K3720" t="s">
        <v>34</v>
      </c>
      <c r="L3720" t="s">
        <v>34</v>
      </c>
      <c r="M3720" t="s">
        <v>34</v>
      </c>
      <c r="N3720" t="s">
        <v>34</v>
      </c>
      <c r="O3720" t="s">
        <v>34</v>
      </c>
      <c r="P3720" t="s">
        <v>34</v>
      </c>
      <c r="Q3720" t="s">
        <v>34</v>
      </c>
      <c r="R3720" t="s">
        <v>34</v>
      </c>
      <c r="S3720" t="s">
        <v>34</v>
      </c>
    </row>
    <row r="3721" spans="1:19" hidden="1" x14ac:dyDescent="0.3">
      <c r="A3721" t="s">
        <v>34</v>
      </c>
      <c r="B3721" t="s">
        <v>34</v>
      </c>
      <c r="C3721" t="s">
        <v>34</v>
      </c>
      <c r="D3721" t="s">
        <v>34</v>
      </c>
      <c r="E3721" t="s">
        <v>34</v>
      </c>
      <c r="F3721" t="s">
        <v>34</v>
      </c>
      <c r="G3721" t="s">
        <v>34</v>
      </c>
      <c r="H3721" t="s">
        <v>34</v>
      </c>
      <c r="I3721" t="s">
        <v>34</v>
      </c>
      <c r="J3721" t="s">
        <v>34</v>
      </c>
      <c r="K3721" t="s">
        <v>34</v>
      </c>
      <c r="L3721" t="s">
        <v>34</v>
      </c>
      <c r="M3721" t="s">
        <v>34</v>
      </c>
      <c r="N3721" t="s">
        <v>34</v>
      </c>
      <c r="O3721" t="s">
        <v>34</v>
      </c>
      <c r="P3721" t="s">
        <v>34</v>
      </c>
      <c r="Q3721" t="s">
        <v>34</v>
      </c>
      <c r="R3721" t="s">
        <v>34</v>
      </c>
      <c r="S3721" t="s">
        <v>34</v>
      </c>
    </row>
    <row r="3722" spans="1:19" hidden="1" x14ac:dyDescent="0.3">
      <c r="A3722" t="s">
        <v>34</v>
      </c>
      <c r="B3722" t="s">
        <v>34</v>
      </c>
      <c r="C3722" t="s">
        <v>34</v>
      </c>
      <c r="D3722" t="s">
        <v>34</v>
      </c>
      <c r="E3722" t="s">
        <v>34</v>
      </c>
      <c r="F3722" t="s">
        <v>34</v>
      </c>
      <c r="G3722" t="s">
        <v>34</v>
      </c>
      <c r="H3722" t="s">
        <v>34</v>
      </c>
      <c r="I3722" t="s">
        <v>34</v>
      </c>
      <c r="J3722" t="s">
        <v>34</v>
      </c>
      <c r="K3722" t="s">
        <v>34</v>
      </c>
      <c r="L3722" t="s">
        <v>34</v>
      </c>
      <c r="M3722" t="s">
        <v>34</v>
      </c>
      <c r="N3722" t="s">
        <v>34</v>
      </c>
      <c r="O3722" t="s">
        <v>34</v>
      </c>
      <c r="P3722" t="s">
        <v>34</v>
      </c>
      <c r="Q3722" t="s">
        <v>34</v>
      </c>
      <c r="R3722" t="s">
        <v>34</v>
      </c>
      <c r="S3722" t="s">
        <v>34</v>
      </c>
    </row>
    <row r="3723" spans="1:19" hidden="1" x14ac:dyDescent="0.3">
      <c r="A3723" t="s">
        <v>34</v>
      </c>
      <c r="B3723" t="s">
        <v>34</v>
      </c>
      <c r="C3723" t="s">
        <v>34</v>
      </c>
      <c r="D3723" t="s">
        <v>34</v>
      </c>
      <c r="E3723" t="s">
        <v>34</v>
      </c>
      <c r="F3723" t="s">
        <v>34</v>
      </c>
      <c r="G3723" t="s">
        <v>34</v>
      </c>
      <c r="H3723" t="s">
        <v>34</v>
      </c>
      <c r="I3723" t="s">
        <v>34</v>
      </c>
      <c r="J3723" t="s">
        <v>34</v>
      </c>
      <c r="K3723" t="s">
        <v>34</v>
      </c>
      <c r="L3723" t="s">
        <v>34</v>
      </c>
      <c r="M3723" t="s">
        <v>34</v>
      </c>
      <c r="N3723" t="s">
        <v>34</v>
      </c>
      <c r="O3723" t="s">
        <v>34</v>
      </c>
      <c r="P3723" t="s">
        <v>34</v>
      </c>
      <c r="Q3723" t="s">
        <v>34</v>
      </c>
      <c r="R3723" t="s">
        <v>34</v>
      </c>
      <c r="S3723" t="s">
        <v>34</v>
      </c>
    </row>
    <row r="3724" spans="1:19" hidden="1" x14ac:dyDescent="0.3">
      <c r="A3724" t="s">
        <v>34</v>
      </c>
      <c r="B3724" t="s">
        <v>34</v>
      </c>
      <c r="C3724" t="s">
        <v>34</v>
      </c>
      <c r="D3724" t="s">
        <v>34</v>
      </c>
      <c r="E3724" t="s">
        <v>34</v>
      </c>
      <c r="F3724" t="s">
        <v>34</v>
      </c>
      <c r="G3724" t="s">
        <v>34</v>
      </c>
      <c r="H3724" t="s">
        <v>34</v>
      </c>
      <c r="I3724" t="s">
        <v>34</v>
      </c>
      <c r="J3724" t="s">
        <v>34</v>
      </c>
      <c r="K3724" t="s">
        <v>34</v>
      </c>
      <c r="L3724" t="s">
        <v>34</v>
      </c>
      <c r="M3724" t="s">
        <v>34</v>
      </c>
      <c r="N3724" t="s">
        <v>34</v>
      </c>
      <c r="O3724" t="s">
        <v>34</v>
      </c>
      <c r="P3724" t="s">
        <v>34</v>
      </c>
      <c r="Q3724" t="s">
        <v>34</v>
      </c>
      <c r="R3724" t="s">
        <v>34</v>
      </c>
      <c r="S3724" t="s">
        <v>34</v>
      </c>
    </row>
    <row r="3725" spans="1:19" hidden="1" x14ac:dyDescent="0.3">
      <c r="A3725" t="s">
        <v>34</v>
      </c>
      <c r="B3725" t="s">
        <v>34</v>
      </c>
      <c r="C3725" t="s">
        <v>34</v>
      </c>
      <c r="D3725" t="s">
        <v>34</v>
      </c>
      <c r="E3725" t="s">
        <v>34</v>
      </c>
      <c r="F3725" t="s">
        <v>34</v>
      </c>
      <c r="G3725" t="s">
        <v>34</v>
      </c>
      <c r="H3725" t="s">
        <v>34</v>
      </c>
      <c r="I3725" t="s">
        <v>34</v>
      </c>
      <c r="J3725" t="s">
        <v>34</v>
      </c>
      <c r="K3725" t="s">
        <v>34</v>
      </c>
      <c r="L3725" t="s">
        <v>34</v>
      </c>
      <c r="M3725" t="s">
        <v>34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</row>
    <row r="3726" spans="1:19" hidden="1" x14ac:dyDescent="0.3">
      <c r="A3726" t="s">
        <v>34</v>
      </c>
      <c r="B3726" t="s">
        <v>34</v>
      </c>
      <c r="C3726" t="s">
        <v>34</v>
      </c>
      <c r="D3726" t="s">
        <v>34</v>
      </c>
      <c r="E3726" t="s">
        <v>34</v>
      </c>
      <c r="F3726" t="s">
        <v>34</v>
      </c>
      <c r="G3726" t="s">
        <v>34</v>
      </c>
      <c r="H3726" t="s">
        <v>34</v>
      </c>
      <c r="I3726" t="s">
        <v>34</v>
      </c>
      <c r="J3726" t="s">
        <v>34</v>
      </c>
      <c r="K3726" t="s">
        <v>34</v>
      </c>
      <c r="L3726" t="s">
        <v>34</v>
      </c>
      <c r="M3726" t="s">
        <v>34</v>
      </c>
      <c r="N3726" t="s">
        <v>34</v>
      </c>
      <c r="O3726" t="s">
        <v>34</v>
      </c>
      <c r="P3726" t="s">
        <v>34</v>
      </c>
      <c r="Q3726" t="s">
        <v>34</v>
      </c>
      <c r="R3726" t="s">
        <v>34</v>
      </c>
      <c r="S3726" t="s">
        <v>34</v>
      </c>
    </row>
    <row r="3727" spans="1:19" hidden="1" x14ac:dyDescent="0.3">
      <c r="A3727" t="s">
        <v>34</v>
      </c>
      <c r="B3727" t="s">
        <v>34</v>
      </c>
      <c r="C3727" t="s">
        <v>34</v>
      </c>
      <c r="D3727" t="s">
        <v>34</v>
      </c>
      <c r="E3727" t="s">
        <v>34</v>
      </c>
      <c r="F3727" t="s">
        <v>34</v>
      </c>
      <c r="G3727" t="s">
        <v>34</v>
      </c>
      <c r="H3727" t="s">
        <v>34</v>
      </c>
      <c r="I3727" t="s">
        <v>34</v>
      </c>
      <c r="J3727" t="s">
        <v>34</v>
      </c>
      <c r="K3727" t="s">
        <v>34</v>
      </c>
      <c r="L3727" t="s">
        <v>34</v>
      </c>
      <c r="M3727" t="s">
        <v>34</v>
      </c>
      <c r="N3727" t="s">
        <v>34</v>
      </c>
      <c r="O3727" t="s">
        <v>34</v>
      </c>
      <c r="P3727" t="s">
        <v>34</v>
      </c>
      <c r="Q3727" t="s">
        <v>34</v>
      </c>
      <c r="R3727" t="s">
        <v>34</v>
      </c>
      <c r="S3727" t="s">
        <v>34</v>
      </c>
    </row>
    <row r="3728" spans="1:19" hidden="1" x14ac:dyDescent="0.3">
      <c r="A3728" t="s">
        <v>34</v>
      </c>
      <c r="B3728" t="s">
        <v>34</v>
      </c>
      <c r="C3728" t="s">
        <v>34</v>
      </c>
      <c r="D3728" t="s">
        <v>34</v>
      </c>
      <c r="E3728" t="s">
        <v>34</v>
      </c>
      <c r="F3728" t="s">
        <v>34</v>
      </c>
      <c r="G3728" t="s">
        <v>34</v>
      </c>
      <c r="H3728" t="s">
        <v>34</v>
      </c>
      <c r="I3728" t="s">
        <v>34</v>
      </c>
      <c r="J3728" t="s">
        <v>34</v>
      </c>
      <c r="K3728" t="s">
        <v>34</v>
      </c>
      <c r="L3728" t="s">
        <v>34</v>
      </c>
      <c r="M3728" t="s">
        <v>34</v>
      </c>
      <c r="N3728" t="s">
        <v>34</v>
      </c>
      <c r="O3728" t="s">
        <v>34</v>
      </c>
      <c r="P3728" t="s">
        <v>34</v>
      </c>
      <c r="Q3728" t="s">
        <v>34</v>
      </c>
      <c r="R3728" t="s">
        <v>34</v>
      </c>
      <c r="S3728" t="s">
        <v>34</v>
      </c>
    </row>
    <row r="3729" spans="1:19" hidden="1" x14ac:dyDescent="0.3">
      <c r="A3729" t="s">
        <v>34</v>
      </c>
      <c r="B3729" t="s">
        <v>34</v>
      </c>
      <c r="C3729" t="s">
        <v>34</v>
      </c>
      <c r="D3729" t="s">
        <v>34</v>
      </c>
      <c r="E3729" t="s">
        <v>34</v>
      </c>
      <c r="F3729" t="s">
        <v>34</v>
      </c>
      <c r="G3729" t="s">
        <v>34</v>
      </c>
      <c r="H3729" t="s">
        <v>34</v>
      </c>
      <c r="I3729" t="s">
        <v>34</v>
      </c>
      <c r="J3729" t="s">
        <v>34</v>
      </c>
      <c r="K3729" t="s">
        <v>34</v>
      </c>
      <c r="L3729" t="s">
        <v>34</v>
      </c>
      <c r="M3729" t="s">
        <v>34</v>
      </c>
      <c r="N3729" t="s">
        <v>34</v>
      </c>
      <c r="O3729" t="s">
        <v>34</v>
      </c>
      <c r="P3729" t="s">
        <v>34</v>
      </c>
      <c r="Q3729" t="s">
        <v>34</v>
      </c>
      <c r="R3729" t="s">
        <v>34</v>
      </c>
      <c r="S3729" t="s">
        <v>34</v>
      </c>
    </row>
    <row r="3730" spans="1:19" hidden="1" x14ac:dyDescent="0.3">
      <c r="A3730" t="s">
        <v>34</v>
      </c>
      <c r="B3730" t="s">
        <v>34</v>
      </c>
      <c r="C3730" t="s">
        <v>34</v>
      </c>
      <c r="D3730" t="s">
        <v>34</v>
      </c>
      <c r="E3730" t="s">
        <v>34</v>
      </c>
      <c r="F3730" t="s">
        <v>34</v>
      </c>
      <c r="G3730" t="s">
        <v>34</v>
      </c>
      <c r="H3730" t="s">
        <v>34</v>
      </c>
      <c r="I3730" t="s">
        <v>34</v>
      </c>
      <c r="J3730" t="s">
        <v>34</v>
      </c>
      <c r="K3730" t="s">
        <v>34</v>
      </c>
      <c r="L3730" t="s">
        <v>34</v>
      </c>
      <c r="M3730" t="s">
        <v>34</v>
      </c>
      <c r="N3730" t="s">
        <v>34</v>
      </c>
      <c r="O3730" t="s">
        <v>34</v>
      </c>
      <c r="P3730" t="s">
        <v>34</v>
      </c>
      <c r="Q3730" t="s">
        <v>34</v>
      </c>
      <c r="R3730" t="s">
        <v>34</v>
      </c>
      <c r="S3730" t="s">
        <v>34</v>
      </c>
    </row>
    <row r="3731" spans="1:19" hidden="1" x14ac:dyDescent="0.3">
      <c r="A3731" t="s">
        <v>34</v>
      </c>
      <c r="B3731" t="s">
        <v>34</v>
      </c>
      <c r="C3731" t="s">
        <v>34</v>
      </c>
      <c r="D3731" t="s">
        <v>34</v>
      </c>
      <c r="E3731" t="s">
        <v>34</v>
      </c>
      <c r="F3731" t="s">
        <v>34</v>
      </c>
      <c r="G3731" t="s">
        <v>34</v>
      </c>
      <c r="H3731" t="s">
        <v>34</v>
      </c>
      <c r="I3731" t="s">
        <v>34</v>
      </c>
      <c r="J3731" t="s">
        <v>34</v>
      </c>
      <c r="K3731" t="s">
        <v>34</v>
      </c>
      <c r="L3731" t="s">
        <v>34</v>
      </c>
      <c r="M3731" t="s">
        <v>34</v>
      </c>
      <c r="N3731" t="s">
        <v>34</v>
      </c>
      <c r="O3731" t="s">
        <v>34</v>
      </c>
      <c r="P3731" t="s">
        <v>34</v>
      </c>
      <c r="Q3731" t="s">
        <v>34</v>
      </c>
      <c r="R3731" t="s">
        <v>34</v>
      </c>
      <c r="S3731" t="s">
        <v>34</v>
      </c>
    </row>
    <row r="3732" spans="1:19" hidden="1" x14ac:dyDescent="0.3">
      <c r="A3732" t="s">
        <v>34</v>
      </c>
      <c r="B3732" t="s">
        <v>34</v>
      </c>
      <c r="C3732" t="s">
        <v>34</v>
      </c>
      <c r="D3732" t="s">
        <v>34</v>
      </c>
      <c r="E3732" t="s">
        <v>34</v>
      </c>
      <c r="F3732" t="s">
        <v>34</v>
      </c>
      <c r="G3732" t="s">
        <v>34</v>
      </c>
      <c r="H3732" t="s">
        <v>34</v>
      </c>
      <c r="I3732" t="s">
        <v>34</v>
      </c>
      <c r="J3732" t="s">
        <v>34</v>
      </c>
      <c r="K3732" t="s">
        <v>34</v>
      </c>
      <c r="L3732" t="s">
        <v>34</v>
      </c>
      <c r="M3732" t="s">
        <v>34</v>
      </c>
      <c r="N3732" t="s">
        <v>34</v>
      </c>
      <c r="O3732" t="s">
        <v>34</v>
      </c>
      <c r="P3732" t="s">
        <v>34</v>
      </c>
      <c r="Q3732" t="s">
        <v>34</v>
      </c>
      <c r="R3732" t="s">
        <v>34</v>
      </c>
      <c r="S3732" t="s">
        <v>34</v>
      </c>
    </row>
    <row r="3733" spans="1:19" hidden="1" x14ac:dyDescent="0.3">
      <c r="A3733" t="s">
        <v>34</v>
      </c>
      <c r="B3733" t="s">
        <v>34</v>
      </c>
      <c r="C3733" t="s">
        <v>34</v>
      </c>
      <c r="D3733" t="s">
        <v>34</v>
      </c>
      <c r="E3733" t="s">
        <v>34</v>
      </c>
      <c r="F3733" t="s">
        <v>34</v>
      </c>
      <c r="G3733" t="s">
        <v>34</v>
      </c>
      <c r="H3733" t="s">
        <v>34</v>
      </c>
      <c r="I3733" t="s">
        <v>34</v>
      </c>
      <c r="J3733" t="s">
        <v>34</v>
      </c>
      <c r="K3733" t="s">
        <v>34</v>
      </c>
      <c r="L3733" t="s">
        <v>34</v>
      </c>
      <c r="M3733" t="s">
        <v>34</v>
      </c>
      <c r="N3733" t="s">
        <v>34</v>
      </c>
      <c r="O3733" t="s">
        <v>34</v>
      </c>
      <c r="P3733" t="s">
        <v>34</v>
      </c>
      <c r="Q3733" t="s">
        <v>34</v>
      </c>
      <c r="R3733" t="s">
        <v>34</v>
      </c>
      <c r="S3733" t="s">
        <v>34</v>
      </c>
    </row>
    <row r="3734" spans="1:19" hidden="1" x14ac:dyDescent="0.3">
      <c r="A3734" t="s">
        <v>34</v>
      </c>
      <c r="B3734" t="s">
        <v>34</v>
      </c>
      <c r="C3734" t="s">
        <v>34</v>
      </c>
      <c r="D3734" t="s">
        <v>34</v>
      </c>
      <c r="E3734" t="s">
        <v>34</v>
      </c>
      <c r="F3734" t="s">
        <v>34</v>
      </c>
      <c r="G3734" t="s">
        <v>34</v>
      </c>
      <c r="H3734" t="s">
        <v>34</v>
      </c>
      <c r="I3734" t="s">
        <v>34</v>
      </c>
      <c r="J3734" t="s">
        <v>34</v>
      </c>
      <c r="K3734" t="s">
        <v>34</v>
      </c>
      <c r="L3734" t="s">
        <v>34</v>
      </c>
      <c r="M3734" t="s">
        <v>34</v>
      </c>
      <c r="N3734" t="s">
        <v>34</v>
      </c>
      <c r="O3734" t="s">
        <v>34</v>
      </c>
      <c r="P3734" t="s">
        <v>34</v>
      </c>
      <c r="Q3734" t="s">
        <v>34</v>
      </c>
      <c r="R3734" t="s">
        <v>34</v>
      </c>
      <c r="S3734" t="s">
        <v>34</v>
      </c>
    </row>
    <row r="3735" spans="1:19" hidden="1" x14ac:dyDescent="0.3">
      <c r="A3735" t="s">
        <v>34</v>
      </c>
      <c r="B3735" t="s">
        <v>34</v>
      </c>
      <c r="C3735" t="s">
        <v>34</v>
      </c>
      <c r="D3735" t="s">
        <v>34</v>
      </c>
      <c r="E3735" t="s">
        <v>34</v>
      </c>
      <c r="F3735" t="s">
        <v>34</v>
      </c>
      <c r="G3735" t="s">
        <v>34</v>
      </c>
      <c r="H3735" t="s">
        <v>34</v>
      </c>
      <c r="I3735" t="s">
        <v>34</v>
      </c>
      <c r="J3735" t="s">
        <v>34</v>
      </c>
      <c r="K3735" t="s">
        <v>34</v>
      </c>
      <c r="L3735" t="s">
        <v>34</v>
      </c>
      <c r="M3735" t="s">
        <v>34</v>
      </c>
      <c r="N3735" t="s">
        <v>34</v>
      </c>
      <c r="O3735" t="s">
        <v>34</v>
      </c>
      <c r="P3735" t="s">
        <v>34</v>
      </c>
      <c r="Q3735" t="s">
        <v>34</v>
      </c>
      <c r="R3735" t="s">
        <v>34</v>
      </c>
      <c r="S3735" t="s">
        <v>34</v>
      </c>
    </row>
    <row r="3736" spans="1:19" hidden="1" x14ac:dyDescent="0.3">
      <c r="A3736" t="s">
        <v>34</v>
      </c>
      <c r="B3736" t="s">
        <v>34</v>
      </c>
      <c r="C3736" t="s">
        <v>34</v>
      </c>
      <c r="D3736" t="s">
        <v>34</v>
      </c>
      <c r="E3736" t="s">
        <v>34</v>
      </c>
      <c r="F3736" t="s">
        <v>34</v>
      </c>
      <c r="G3736" t="s">
        <v>34</v>
      </c>
      <c r="H3736" t="s">
        <v>34</v>
      </c>
      <c r="I3736" t="s">
        <v>34</v>
      </c>
      <c r="J3736" t="s">
        <v>34</v>
      </c>
      <c r="K3736" t="s">
        <v>34</v>
      </c>
      <c r="L3736" t="s">
        <v>34</v>
      </c>
      <c r="M3736" t="s">
        <v>34</v>
      </c>
      <c r="N3736" t="s">
        <v>34</v>
      </c>
      <c r="O3736" t="s">
        <v>34</v>
      </c>
      <c r="P3736" t="s">
        <v>34</v>
      </c>
      <c r="Q3736" t="s">
        <v>34</v>
      </c>
      <c r="R3736" t="s">
        <v>34</v>
      </c>
      <c r="S3736" t="s">
        <v>34</v>
      </c>
    </row>
    <row r="3737" spans="1:19" hidden="1" x14ac:dyDescent="0.3">
      <c r="A3737" t="s">
        <v>34</v>
      </c>
      <c r="B3737" t="s">
        <v>34</v>
      </c>
      <c r="C3737" t="s">
        <v>34</v>
      </c>
      <c r="D3737" t="s">
        <v>34</v>
      </c>
      <c r="E3737" t="s">
        <v>34</v>
      </c>
      <c r="F3737" t="s">
        <v>34</v>
      </c>
      <c r="G3737" t="s">
        <v>34</v>
      </c>
      <c r="H3737" t="s">
        <v>34</v>
      </c>
      <c r="I3737" t="s">
        <v>34</v>
      </c>
      <c r="J3737" t="s">
        <v>34</v>
      </c>
      <c r="K3737" t="s">
        <v>34</v>
      </c>
      <c r="L3737" t="s">
        <v>34</v>
      </c>
      <c r="M3737" t="s">
        <v>34</v>
      </c>
      <c r="N3737" t="s">
        <v>34</v>
      </c>
      <c r="O3737" t="s">
        <v>34</v>
      </c>
      <c r="P3737" t="s">
        <v>34</v>
      </c>
      <c r="Q3737" t="s">
        <v>34</v>
      </c>
      <c r="R3737" t="s">
        <v>34</v>
      </c>
      <c r="S3737" t="s">
        <v>34</v>
      </c>
    </row>
    <row r="3738" spans="1:19" hidden="1" x14ac:dyDescent="0.3">
      <c r="A3738" t="s">
        <v>34</v>
      </c>
      <c r="B3738" t="s">
        <v>34</v>
      </c>
      <c r="C3738" t="s">
        <v>34</v>
      </c>
      <c r="D3738" t="s">
        <v>34</v>
      </c>
      <c r="E3738" t="s">
        <v>34</v>
      </c>
      <c r="F3738" t="s">
        <v>34</v>
      </c>
      <c r="G3738" t="s">
        <v>34</v>
      </c>
      <c r="H3738" t="s">
        <v>34</v>
      </c>
      <c r="I3738" t="s">
        <v>34</v>
      </c>
      <c r="J3738" t="s">
        <v>34</v>
      </c>
      <c r="K3738" t="s">
        <v>34</v>
      </c>
      <c r="L3738" t="s">
        <v>34</v>
      </c>
      <c r="M3738" t="s">
        <v>34</v>
      </c>
      <c r="N3738" t="s">
        <v>34</v>
      </c>
      <c r="O3738" t="s">
        <v>34</v>
      </c>
      <c r="P3738" t="s">
        <v>34</v>
      </c>
      <c r="Q3738" t="s">
        <v>34</v>
      </c>
      <c r="R3738" t="s">
        <v>34</v>
      </c>
      <c r="S3738" t="s">
        <v>34</v>
      </c>
    </row>
    <row r="3739" spans="1:19" hidden="1" x14ac:dyDescent="0.3">
      <c r="A3739" t="s">
        <v>34</v>
      </c>
      <c r="B3739" t="s">
        <v>34</v>
      </c>
      <c r="C3739" t="s">
        <v>34</v>
      </c>
      <c r="D3739" t="s">
        <v>34</v>
      </c>
      <c r="E3739" t="s">
        <v>34</v>
      </c>
      <c r="F3739" t="s">
        <v>34</v>
      </c>
      <c r="G3739" t="s">
        <v>34</v>
      </c>
      <c r="H3739" t="s">
        <v>34</v>
      </c>
      <c r="I3739" t="s">
        <v>34</v>
      </c>
      <c r="J3739" t="s">
        <v>34</v>
      </c>
      <c r="K3739" t="s">
        <v>34</v>
      </c>
      <c r="L3739" t="s">
        <v>34</v>
      </c>
      <c r="M3739" t="s">
        <v>34</v>
      </c>
      <c r="N3739" t="s">
        <v>34</v>
      </c>
      <c r="O3739" t="s">
        <v>34</v>
      </c>
      <c r="P3739" t="s">
        <v>34</v>
      </c>
      <c r="Q3739" t="s">
        <v>34</v>
      </c>
      <c r="R3739" t="s">
        <v>34</v>
      </c>
      <c r="S3739" t="s">
        <v>34</v>
      </c>
    </row>
    <row r="3740" spans="1:19" hidden="1" x14ac:dyDescent="0.3">
      <c r="A3740" t="s">
        <v>34</v>
      </c>
      <c r="B3740" t="s">
        <v>34</v>
      </c>
      <c r="C3740" t="s">
        <v>34</v>
      </c>
      <c r="D3740" t="s">
        <v>34</v>
      </c>
      <c r="E3740" t="s">
        <v>34</v>
      </c>
      <c r="F3740" t="s">
        <v>34</v>
      </c>
      <c r="G3740" t="s">
        <v>34</v>
      </c>
      <c r="H3740" t="s">
        <v>34</v>
      </c>
      <c r="I3740" t="s">
        <v>34</v>
      </c>
      <c r="J3740" t="s">
        <v>34</v>
      </c>
      <c r="K3740" t="s">
        <v>34</v>
      </c>
      <c r="L3740" t="s">
        <v>34</v>
      </c>
      <c r="M3740" t="s">
        <v>34</v>
      </c>
      <c r="N3740" t="s">
        <v>34</v>
      </c>
      <c r="O3740" t="s">
        <v>34</v>
      </c>
      <c r="P3740" t="s">
        <v>34</v>
      </c>
      <c r="Q3740" t="s">
        <v>34</v>
      </c>
      <c r="R3740" t="s">
        <v>34</v>
      </c>
      <c r="S3740" t="s">
        <v>34</v>
      </c>
    </row>
    <row r="3741" spans="1:19" hidden="1" x14ac:dyDescent="0.3">
      <c r="A3741" t="s">
        <v>34</v>
      </c>
      <c r="B3741" t="s">
        <v>34</v>
      </c>
      <c r="C3741" t="s">
        <v>34</v>
      </c>
      <c r="D3741" t="s">
        <v>34</v>
      </c>
      <c r="E3741" t="s">
        <v>34</v>
      </c>
      <c r="F3741" t="s">
        <v>34</v>
      </c>
      <c r="G3741" t="s">
        <v>34</v>
      </c>
      <c r="H3741" t="s">
        <v>34</v>
      </c>
      <c r="I3741" t="s">
        <v>34</v>
      </c>
      <c r="J3741" t="s">
        <v>34</v>
      </c>
      <c r="K3741" t="s">
        <v>34</v>
      </c>
      <c r="L3741" t="s">
        <v>34</v>
      </c>
      <c r="M3741" t="s">
        <v>34</v>
      </c>
      <c r="N3741" t="s">
        <v>34</v>
      </c>
      <c r="O3741" t="s">
        <v>34</v>
      </c>
      <c r="P3741" t="s">
        <v>34</v>
      </c>
      <c r="Q3741" t="s">
        <v>34</v>
      </c>
      <c r="R3741" t="s">
        <v>34</v>
      </c>
      <c r="S3741" t="s">
        <v>34</v>
      </c>
    </row>
    <row r="3742" spans="1:19" hidden="1" x14ac:dyDescent="0.3">
      <c r="A3742" t="s">
        <v>34</v>
      </c>
      <c r="B3742" t="s">
        <v>34</v>
      </c>
      <c r="C3742" t="s">
        <v>34</v>
      </c>
      <c r="D3742" t="s">
        <v>34</v>
      </c>
      <c r="E3742" t="s">
        <v>34</v>
      </c>
      <c r="F3742" t="s">
        <v>34</v>
      </c>
      <c r="G3742" t="s">
        <v>34</v>
      </c>
      <c r="H3742" t="s">
        <v>34</v>
      </c>
      <c r="I3742" t="s">
        <v>34</v>
      </c>
      <c r="J3742" t="s">
        <v>34</v>
      </c>
      <c r="K3742" t="s">
        <v>34</v>
      </c>
      <c r="L3742" t="s">
        <v>34</v>
      </c>
      <c r="M3742" t="s">
        <v>34</v>
      </c>
      <c r="N3742" t="s">
        <v>34</v>
      </c>
      <c r="O3742" t="s">
        <v>34</v>
      </c>
      <c r="P3742" t="s">
        <v>34</v>
      </c>
      <c r="Q3742" t="s">
        <v>34</v>
      </c>
      <c r="R3742" t="s">
        <v>34</v>
      </c>
      <c r="S3742" t="s">
        <v>34</v>
      </c>
    </row>
    <row r="3743" spans="1:19" hidden="1" x14ac:dyDescent="0.3">
      <c r="A3743" t="s">
        <v>34</v>
      </c>
      <c r="B3743" t="s">
        <v>34</v>
      </c>
      <c r="C3743" t="s">
        <v>34</v>
      </c>
      <c r="D3743" t="s">
        <v>34</v>
      </c>
      <c r="E3743" t="s">
        <v>34</v>
      </c>
      <c r="F3743" t="s">
        <v>34</v>
      </c>
      <c r="G3743" t="s">
        <v>34</v>
      </c>
      <c r="H3743" t="s">
        <v>34</v>
      </c>
      <c r="I3743" t="s">
        <v>34</v>
      </c>
      <c r="J3743" t="s">
        <v>34</v>
      </c>
      <c r="K3743" t="s">
        <v>34</v>
      </c>
      <c r="L3743" t="s">
        <v>34</v>
      </c>
      <c r="M3743" t="s">
        <v>34</v>
      </c>
      <c r="N3743" t="s">
        <v>34</v>
      </c>
      <c r="O3743" t="s">
        <v>34</v>
      </c>
      <c r="P3743" t="s">
        <v>34</v>
      </c>
      <c r="Q3743" t="s">
        <v>34</v>
      </c>
      <c r="R3743" t="s">
        <v>34</v>
      </c>
      <c r="S3743" t="s">
        <v>34</v>
      </c>
    </row>
    <row r="3744" spans="1:19" hidden="1" x14ac:dyDescent="0.3">
      <c r="A3744" t="s">
        <v>34</v>
      </c>
      <c r="B3744" t="s">
        <v>34</v>
      </c>
      <c r="C3744" t="s">
        <v>34</v>
      </c>
      <c r="D3744" t="s">
        <v>34</v>
      </c>
      <c r="E3744" t="s">
        <v>34</v>
      </c>
      <c r="F3744" t="s">
        <v>34</v>
      </c>
      <c r="G3744" t="s">
        <v>34</v>
      </c>
      <c r="H3744" t="s">
        <v>34</v>
      </c>
      <c r="I3744" t="s">
        <v>34</v>
      </c>
      <c r="J3744" t="s">
        <v>34</v>
      </c>
      <c r="K3744" t="s">
        <v>34</v>
      </c>
      <c r="L3744" t="s">
        <v>34</v>
      </c>
      <c r="M3744" t="s">
        <v>34</v>
      </c>
      <c r="N3744" t="s">
        <v>34</v>
      </c>
      <c r="O3744" t="s">
        <v>34</v>
      </c>
      <c r="P3744" t="s">
        <v>34</v>
      </c>
      <c r="Q3744" t="s">
        <v>34</v>
      </c>
      <c r="R3744" t="s">
        <v>34</v>
      </c>
      <c r="S3744" t="s">
        <v>34</v>
      </c>
    </row>
    <row r="3745" spans="1:19" hidden="1" x14ac:dyDescent="0.3">
      <c r="A3745" t="s">
        <v>34</v>
      </c>
      <c r="B3745" t="s">
        <v>34</v>
      </c>
      <c r="C3745" t="s">
        <v>34</v>
      </c>
      <c r="D3745" t="s">
        <v>34</v>
      </c>
      <c r="E3745" t="s">
        <v>34</v>
      </c>
      <c r="F3745" t="s">
        <v>34</v>
      </c>
      <c r="G3745" t="s">
        <v>34</v>
      </c>
      <c r="H3745" t="s">
        <v>34</v>
      </c>
      <c r="I3745" t="s">
        <v>34</v>
      </c>
      <c r="J3745" t="s">
        <v>34</v>
      </c>
      <c r="K3745" t="s">
        <v>34</v>
      </c>
      <c r="L3745" t="s">
        <v>34</v>
      </c>
      <c r="M3745" t="s">
        <v>34</v>
      </c>
      <c r="N3745" t="s">
        <v>34</v>
      </c>
      <c r="O3745" t="s">
        <v>34</v>
      </c>
      <c r="P3745" t="s">
        <v>34</v>
      </c>
      <c r="Q3745" t="s">
        <v>34</v>
      </c>
      <c r="R3745" t="s">
        <v>34</v>
      </c>
      <c r="S3745" t="s">
        <v>34</v>
      </c>
    </row>
    <row r="3746" spans="1:19" hidden="1" x14ac:dyDescent="0.3">
      <c r="A3746" t="s">
        <v>34</v>
      </c>
      <c r="B3746" t="s">
        <v>34</v>
      </c>
      <c r="C3746" t="s">
        <v>34</v>
      </c>
      <c r="D3746" t="s">
        <v>34</v>
      </c>
      <c r="E3746" t="s">
        <v>34</v>
      </c>
      <c r="F3746" t="s">
        <v>34</v>
      </c>
      <c r="G3746" t="s">
        <v>34</v>
      </c>
      <c r="H3746" t="s">
        <v>34</v>
      </c>
      <c r="I3746" t="s">
        <v>34</v>
      </c>
      <c r="J3746" t="s">
        <v>34</v>
      </c>
      <c r="K3746" t="s">
        <v>34</v>
      </c>
      <c r="L3746" t="s">
        <v>34</v>
      </c>
      <c r="M3746" t="s">
        <v>34</v>
      </c>
      <c r="N3746" t="s">
        <v>34</v>
      </c>
      <c r="O3746" t="s">
        <v>34</v>
      </c>
      <c r="P3746" t="s">
        <v>34</v>
      </c>
      <c r="Q3746" t="s">
        <v>34</v>
      </c>
      <c r="R3746" t="s">
        <v>34</v>
      </c>
      <c r="S3746" t="s">
        <v>34</v>
      </c>
    </row>
    <row r="3747" spans="1:19" hidden="1" x14ac:dyDescent="0.3">
      <c r="A3747" t="s">
        <v>34</v>
      </c>
      <c r="B3747" t="s">
        <v>34</v>
      </c>
      <c r="C3747" t="s">
        <v>34</v>
      </c>
      <c r="D3747" t="s">
        <v>34</v>
      </c>
      <c r="E3747" t="s">
        <v>34</v>
      </c>
      <c r="F3747" t="s">
        <v>34</v>
      </c>
      <c r="G3747" t="s">
        <v>34</v>
      </c>
      <c r="H3747" t="s">
        <v>34</v>
      </c>
      <c r="I3747" t="s">
        <v>34</v>
      </c>
      <c r="J3747" t="s">
        <v>34</v>
      </c>
      <c r="K3747" t="s">
        <v>34</v>
      </c>
      <c r="L3747" t="s">
        <v>34</v>
      </c>
      <c r="M3747" t="s">
        <v>34</v>
      </c>
      <c r="N3747" t="s">
        <v>34</v>
      </c>
      <c r="O3747" t="s">
        <v>34</v>
      </c>
      <c r="P3747" t="s">
        <v>34</v>
      </c>
      <c r="Q3747" t="s">
        <v>34</v>
      </c>
      <c r="R3747" t="s">
        <v>34</v>
      </c>
      <c r="S3747" t="s">
        <v>34</v>
      </c>
    </row>
    <row r="3748" spans="1:19" hidden="1" x14ac:dyDescent="0.3">
      <c r="A3748" t="s">
        <v>34</v>
      </c>
      <c r="B3748" t="s">
        <v>34</v>
      </c>
      <c r="C3748" t="s">
        <v>34</v>
      </c>
      <c r="D3748" t="s">
        <v>34</v>
      </c>
      <c r="E3748" t="s">
        <v>34</v>
      </c>
      <c r="F3748" t="s">
        <v>34</v>
      </c>
      <c r="G3748" t="s">
        <v>34</v>
      </c>
      <c r="H3748" t="s">
        <v>34</v>
      </c>
      <c r="I3748" t="s">
        <v>34</v>
      </c>
      <c r="J3748" t="s">
        <v>34</v>
      </c>
      <c r="K3748" t="s">
        <v>34</v>
      </c>
      <c r="L3748" t="s">
        <v>34</v>
      </c>
      <c r="M3748" t="s">
        <v>34</v>
      </c>
      <c r="N3748" t="s">
        <v>34</v>
      </c>
      <c r="O3748" t="s">
        <v>34</v>
      </c>
      <c r="P3748" t="s">
        <v>34</v>
      </c>
      <c r="Q3748" t="s">
        <v>34</v>
      </c>
      <c r="R3748" t="s">
        <v>34</v>
      </c>
      <c r="S3748" t="s">
        <v>34</v>
      </c>
    </row>
    <row r="3749" spans="1:19" hidden="1" x14ac:dyDescent="0.3">
      <c r="A3749" t="s">
        <v>34</v>
      </c>
      <c r="B3749" t="s">
        <v>34</v>
      </c>
      <c r="C3749" t="s">
        <v>34</v>
      </c>
      <c r="D3749" t="s">
        <v>34</v>
      </c>
      <c r="E3749" t="s">
        <v>34</v>
      </c>
      <c r="F3749" t="s">
        <v>34</v>
      </c>
      <c r="G3749" t="s">
        <v>34</v>
      </c>
      <c r="H3749" t="s">
        <v>34</v>
      </c>
      <c r="I3749" t="s">
        <v>34</v>
      </c>
      <c r="J3749" t="s">
        <v>34</v>
      </c>
      <c r="K3749" t="s">
        <v>34</v>
      </c>
      <c r="L3749" t="s">
        <v>34</v>
      </c>
      <c r="M3749" t="s">
        <v>34</v>
      </c>
      <c r="N3749" t="s">
        <v>34</v>
      </c>
      <c r="O3749" t="s">
        <v>34</v>
      </c>
      <c r="P3749" t="s">
        <v>34</v>
      </c>
      <c r="Q3749" t="s">
        <v>34</v>
      </c>
      <c r="R3749" t="s">
        <v>34</v>
      </c>
      <c r="S3749" t="s">
        <v>34</v>
      </c>
    </row>
    <row r="3750" spans="1:19" hidden="1" x14ac:dyDescent="0.3">
      <c r="A3750" t="s">
        <v>34</v>
      </c>
      <c r="B3750" t="s">
        <v>34</v>
      </c>
      <c r="C3750" t="s">
        <v>34</v>
      </c>
      <c r="D3750" t="s">
        <v>34</v>
      </c>
      <c r="E3750" t="s">
        <v>34</v>
      </c>
      <c r="F3750" t="s">
        <v>34</v>
      </c>
      <c r="G3750" t="s">
        <v>34</v>
      </c>
      <c r="H3750" t="s">
        <v>34</v>
      </c>
      <c r="I3750" t="s">
        <v>34</v>
      </c>
      <c r="J3750" t="s">
        <v>34</v>
      </c>
      <c r="K3750" t="s">
        <v>34</v>
      </c>
      <c r="L3750" t="s">
        <v>34</v>
      </c>
      <c r="M3750" t="s">
        <v>34</v>
      </c>
      <c r="N3750" t="s">
        <v>34</v>
      </c>
      <c r="O3750" t="s">
        <v>34</v>
      </c>
      <c r="P3750" t="s">
        <v>34</v>
      </c>
      <c r="Q3750" t="s">
        <v>34</v>
      </c>
      <c r="R3750" t="s">
        <v>34</v>
      </c>
      <c r="S3750" t="s">
        <v>34</v>
      </c>
    </row>
    <row r="3751" spans="1:19" hidden="1" x14ac:dyDescent="0.3">
      <c r="A3751" t="s">
        <v>34</v>
      </c>
      <c r="B3751" t="s">
        <v>34</v>
      </c>
      <c r="C3751" t="s">
        <v>34</v>
      </c>
      <c r="D3751" t="s">
        <v>34</v>
      </c>
      <c r="E3751" t="s">
        <v>34</v>
      </c>
      <c r="F3751" t="s">
        <v>34</v>
      </c>
      <c r="G3751" t="s">
        <v>34</v>
      </c>
      <c r="H3751" t="s">
        <v>34</v>
      </c>
      <c r="I3751" t="s">
        <v>34</v>
      </c>
      <c r="J3751" t="s">
        <v>34</v>
      </c>
      <c r="K3751" t="s">
        <v>34</v>
      </c>
      <c r="L3751" t="s">
        <v>34</v>
      </c>
      <c r="M3751" t="s">
        <v>34</v>
      </c>
      <c r="N3751" t="s">
        <v>34</v>
      </c>
      <c r="O3751" t="s">
        <v>34</v>
      </c>
      <c r="P3751" t="s">
        <v>34</v>
      </c>
      <c r="Q3751" t="s">
        <v>34</v>
      </c>
      <c r="R3751" t="s">
        <v>34</v>
      </c>
      <c r="S3751" t="s">
        <v>34</v>
      </c>
    </row>
    <row r="3752" spans="1:19" hidden="1" x14ac:dyDescent="0.3">
      <c r="A3752" t="s">
        <v>34</v>
      </c>
      <c r="B3752" t="s">
        <v>34</v>
      </c>
      <c r="C3752" t="s">
        <v>34</v>
      </c>
      <c r="D3752" t="s">
        <v>34</v>
      </c>
      <c r="E3752" t="s">
        <v>34</v>
      </c>
      <c r="F3752" t="s">
        <v>34</v>
      </c>
      <c r="G3752" t="s">
        <v>34</v>
      </c>
      <c r="H3752" t="s">
        <v>34</v>
      </c>
      <c r="I3752" t="s">
        <v>34</v>
      </c>
      <c r="J3752" t="s">
        <v>34</v>
      </c>
      <c r="K3752" t="s">
        <v>34</v>
      </c>
      <c r="L3752" t="s">
        <v>34</v>
      </c>
      <c r="M3752" t="s">
        <v>34</v>
      </c>
      <c r="N3752" t="s">
        <v>34</v>
      </c>
      <c r="O3752" t="s">
        <v>34</v>
      </c>
      <c r="P3752" t="s">
        <v>34</v>
      </c>
      <c r="Q3752" t="s">
        <v>34</v>
      </c>
      <c r="R3752" t="s">
        <v>34</v>
      </c>
      <c r="S3752" t="s">
        <v>34</v>
      </c>
    </row>
    <row r="3753" spans="1:19" hidden="1" x14ac:dyDescent="0.3">
      <c r="A3753" t="s">
        <v>34</v>
      </c>
      <c r="B3753" t="s">
        <v>34</v>
      </c>
      <c r="C3753" t="s">
        <v>34</v>
      </c>
      <c r="D3753" t="s">
        <v>34</v>
      </c>
      <c r="E3753" t="s">
        <v>34</v>
      </c>
      <c r="F3753" t="s">
        <v>34</v>
      </c>
      <c r="G3753" t="s">
        <v>34</v>
      </c>
      <c r="H3753" t="s">
        <v>34</v>
      </c>
      <c r="I3753" t="s">
        <v>34</v>
      </c>
      <c r="J3753" t="s">
        <v>34</v>
      </c>
      <c r="K3753" t="s">
        <v>34</v>
      </c>
      <c r="L3753" t="s">
        <v>34</v>
      </c>
      <c r="M3753" t="s">
        <v>34</v>
      </c>
      <c r="N3753" t="s">
        <v>34</v>
      </c>
      <c r="O3753" t="s">
        <v>34</v>
      </c>
      <c r="P3753" t="s">
        <v>34</v>
      </c>
      <c r="Q3753" t="s">
        <v>34</v>
      </c>
      <c r="R3753" t="s">
        <v>34</v>
      </c>
      <c r="S3753" t="s">
        <v>34</v>
      </c>
    </row>
    <row r="3754" spans="1:19" hidden="1" x14ac:dyDescent="0.3">
      <c r="A3754" t="s">
        <v>34</v>
      </c>
      <c r="B3754" t="s">
        <v>34</v>
      </c>
      <c r="C3754" t="s">
        <v>34</v>
      </c>
      <c r="D3754" t="s">
        <v>34</v>
      </c>
      <c r="E3754" t="s">
        <v>34</v>
      </c>
      <c r="F3754" t="s">
        <v>34</v>
      </c>
      <c r="G3754" t="s">
        <v>34</v>
      </c>
      <c r="H3754" t="s">
        <v>34</v>
      </c>
      <c r="I3754" t="s">
        <v>34</v>
      </c>
      <c r="J3754" t="s">
        <v>34</v>
      </c>
      <c r="K3754" t="s">
        <v>34</v>
      </c>
      <c r="L3754" t="s">
        <v>34</v>
      </c>
      <c r="M3754" t="s">
        <v>34</v>
      </c>
      <c r="N3754" t="s">
        <v>34</v>
      </c>
      <c r="O3754" t="s">
        <v>34</v>
      </c>
      <c r="P3754" t="s">
        <v>34</v>
      </c>
      <c r="Q3754" t="s">
        <v>34</v>
      </c>
      <c r="R3754" t="s">
        <v>34</v>
      </c>
      <c r="S3754" t="s">
        <v>34</v>
      </c>
    </row>
    <row r="3755" spans="1:19" hidden="1" x14ac:dyDescent="0.3">
      <c r="A3755" t="s">
        <v>34</v>
      </c>
      <c r="B3755" t="s">
        <v>34</v>
      </c>
      <c r="C3755" t="s">
        <v>34</v>
      </c>
      <c r="D3755" t="s">
        <v>34</v>
      </c>
      <c r="E3755" t="s">
        <v>34</v>
      </c>
      <c r="F3755" t="s">
        <v>34</v>
      </c>
      <c r="G3755" t="s">
        <v>34</v>
      </c>
      <c r="H3755" t="s">
        <v>34</v>
      </c>
      <c r="I3755" t="s">
        <v>34</v>
      </c>
      <c r="J3755" t="s">
        <v>34</v>
      </c>
      <c r="K3755" t="s">
        <v>34</v>
      </c>
      <c r="L3755" t="s">
        <v>34</v>
      </c>
      <c r="M3755" t="s">
        <v>34</v>
      </c>
      <c r="N3755" t="s">
        <v>34</v>
      </c>
      <c r="O3755" t="s">
        <v>34</v>
      </c>
      <c r="P3755" t="s">
        <v>34</v>
      </c>
      <c r="Q3755" t="s">
        <v>34</v>
      </c>
      <c r="R3755" t="s">
        <v>34</v>
      </c>
      <c r="S3755" t="s">
        <v>34</v>
      </c>
    </row>
    <row r="3756" spans="1:19" hidden="1" x14ac:dyDescent="0.3">
      <c r="A3756" t="s">
        <v>34</v>
      </c>
      <c r="B3756" t="s">
        <v>34</v>
      </c>
      <c r="C3756" t="s">
        <v>34</v>
      </c>
      <c r="D3756" t="s">
        <v>34</v>
      </c>
      <c r="E3756" t="s">
        <v>34</v>
      </c>
      <c r="F3756" t="s">
        <v>34</v>
      </c>
      <c r="G3756" t="s">
        <v>34</v>
      </c>
      <c r="H3756" t="s">
        <v>34</v>
      </c>
      <c r="I3756" t="s">
        <v>34</v>
      </c>
      <c r="J3756" t="s">
        <v>34</v>
      </c>
      <c r="K3756" t="s">
        <v>34</v>
      </c>
      <c r="L3756" t="s">
        <v>34</v>
      </c>
      <c r="M3756" t="s">
        <v>34</v>
      </c>
      <c r="N3756" t="s">
        <v>34</v>
      </c>
      <c r="O3756" t="s">
        <v>34</v>
      </c>
      <c r="P3756" t="s">
        <v>34</v>
      </c>
      <c r="Q3756" t="s">
        <v>34</v>
      </c>
      <c r="R3756" t="s">
        <v>34</v>
      </c>
      <c r="S3756" t="s">
        <v>34</v>
      </c>
    </row>
    <row r="3757" spans="1:19" hidden="1" x14ac:dyDescent="0.3">
      <c r="A3757" t="s">
        <v>34</v>
      </c>
      <c r="B3757" t="s">
        <v>34</v>
      </c>
      <c r="C3757" t="s">
        <v>34</v>
      </c>
      <c r="D3757" t="s">
        <v>34</v>
      </c>
      <c r="E3757" t="s">
        <v>34</v>
      </c>
      <c r="F3757" t="s">
        <v>34</v>
      </c>
      <c r="G3757" t="s">
        <v>34</v>
      </c>
      <c r="H3757" t="s">
        <v>34</v>
      </c>
      <c r="I3757" t="s">
        <v>34</v>
      </c>
      <c r="J3757" t="s">
        <v>34</v>
      </c>
      <c r="K3757" t="s">
        <v>34</v>
      </c>
      <c r="L3757" t="s">
        <v>34</v>
      </c>
      <c r="M3757" t="s">
        <v>34</v>
      </c>
      <c r="N3757" t="s">
        <v>34</v>
      </c>
      <c r="O3757" t="s">
        <v>34</v>
      </c>
      <c r="P3757" t="s">
        <v>34</v>
      </c>
      <c r="Q3757" t="s">
        <v>34</v>
      </c>
      <c r="R3757" t="s">
        <v>34</v>
      </c>
      <c r="S3757" t="s">
        <v>34</v>
      </c>
    </row>
    <row r="3758" spans="1:19" hidden="1" x14ac:dyDescent="0.3">
      <c r="A3758" t="s">
        <v>34</v>
      </c>
      <c r="B3758" t="s">
        <v>34</v>
      </c>
      <c r="C3758" t="s">
        <v>34</v>
      </c>
      <c r="D3758" t="s">
        <v>34</v>
      </c>
      <c r="E3758" t="s">
        <v>34</v>
      </c>
      <c r="F3758" t="s">
        <v>34</v>
      </c>
      <c r="G3758" t="s">
        <v>34</v>
      </c>
      <c r="H3758" t="s">
        <v>34</v>
      </c>
      <c r="I3758" t="s">
        <v>34</v>
      </c>
      <c r="J3758" t="s">
        <v>34</v>
      </c>
      <c r="K3758" t="s">
        <v>34</v>
      </c>
      <c r="L3758" t="s">
        <v>34</v>
      </c>
      <c r="M3758" t="s">
        <v>34</v>
      </c>
      <c r="N3758" t="s">
        <v>34</v>
      </c>
      <c r="O3758" t="s">
        <v>34</v>
      </c>
      <c r="P3758" t="s">
        <v>34</v>
      </c>
      <c r="Q3758" t="s">
        <v>34</v>
      </c>
      <c r="R3758" t="s">
        <v>34</v>
      </c>
      <c r="S3758" t="s">
        <v>34</v>
      </c>
    </row>
    <row r="3759" spans="1:19" hidden="1" x14ac:dyDescent="0.3">
      <c r="A3759" t="s">
        <v>34</v>
      </c>
      <c r="B3759" t="s">
        <v>34</v>
      </c>
      <c r="C3759" t="s">
        <v>34</v>
      </c>
      <c r="D3759" t="s">
        <v>34</v>
      </c>
      <c r="E3759" t="s">
        <v>34</v>
      </c>
      <c r="F3759" t="s">
        <v>34</v>
      </c>
      <c r="G3759" t="s">
        <v>34</v>
      </c>
      <c r="H3759" t="s">
        <v>34</v>
      </c>
      <c r="I3759" t="s">
        <v>34</v>
      </c>
      <c r="J3759" t="s">
        <v>34</v>
      </c>
      <c r="K3759" t="s">
        <v>34</v>
      </c>
      <c r="L3759" t="s">
        <v>34</v>
      </c>
      <c r="M3759" t="s">
        <v>34</v>
      </c>
      <c r="N3759" t="s">
        <v>34</v>
      </c>
      <c r="O3759" t="s">
        <v>34</v>
      </c>
      <c r="P3759" t="s">
        <v>34</v>
      </c>
      <c r="Q3759" t="s">
        <v>34</v>
      </c>
      <c r="R3759" t="s">
        <v>34</v>
      </c>
      <c r="S3759" t="s">
        <v>34</v>
      </c>
    </row>
    <row r="3760" spans="1:19" hidden="1" x14ac:dyDescent="0.3">
      <c r="A3760" t="s">
        <v>34</v>
      </c>
      <c r="B3760" t="s">
        <v>34</v>
      </c>
      <c r="C3760" t="s">
        <v>34</v>
      </c>
      <c r="D3760" t="s">
        <v>34</v>
      </c>
      <c r="E3760" t="s">
        <v>34</v>
      </c>
      <c r="F3760" t="s">
        <v>34</v>
      </c>
      <c r="G3760" t="s">
        <v>34</v>
      </c>
      <c r="H3760" t="s">
        <v>34</v>
      </c>
      <c r="I3760" t="s">
        <v>34</v>
      </c>
      <c r="J3760" t="s">
        <v>34</v>
      </c>
      <c r="K3760" t="s">
        <v>34</v>
      </c>
      <c r="L3760" t="s">
        <v>34</v>
      </c>
      <c r="M3760" t="s">
        <v>34</v>
      </c>
      <c r="N3760" t="s">
        <v>34</v>
      </c>
      <c r="O3760" t="s">
        <v>34</v>
      </c>
      <c r="P3760" t="s">
        <v>34</v>
      </c>
      <c r="Q3760" t="s">
        <v>34</v>
      </c>
      <c r="R3760" t="s">
        <v>34</v>
      </c>
      <c r="S3760" t="s">
        <v>34</v>
      </c>
    </row>
    <row r="3761" spans="1:19" hidden="1" x14ac:dyDescent="0.3">
      <c r="A3761" t="s">
        <v>34</v>
      </c>
      <c r="B3761" t="s">
        <v>34</v>
      </c>
      <c r="C3761" t="s">
        <v>34</v>
      </c>
      <c r="D3761" t="s">
        <v>34</v>
      </c>
      <c r="E3761" t="s">
        <v>34</v>
      </c>
      <c r="F3761" t="s">
        <v>34</v>
      </c>
      <c r="G3761" t="s">
        <v>34</v>
      </c>
      <c r="H3761" t="s">
        <v>34</v>
      </c>
      <c r="I3761" t="s">
        <v>34</v>
      </c>
      <c r="J3761" t="s">
        <v>34</v>
      </c>
      <c r="K3761" t="s">
        <v>34</v>
      </c>
      <c r="L3761" t="s">
        <v>34</v>
      </c>
      <c r="M3761" t="s">
        <v>34</v>
      </c>
      <c r="N3761" t="s">
        <v>34</v>
      </c>
      <c r="O3761" t="s">
        <v>34</v>
      </c>
      <c r="P3761" t="s">
        <v>34</v>
      </c>
      <c r="Q3761" t="s">
        <v>34</v>
      </c>
      <c r="R3761" t="s">
        <v>34</v>
      </c>
      <c r="S3761" t="s">
        <v>34</v>
      </c>
    </row>
    <row r="3762" spans="1:19" hidden="1" x14ac:dyDescent="0.3">
      <c r="A3762" t="s">
        <v>34</v>
      </c>
      <c r="B3762" t="s">
        <v>34</v>
      </c>
      <c r="C3762" t="s">
        <v>34</v>
      </c>
      <c r="D3762" t="s">
        <v>34</v>
      </c>
      <c r="E3762" t="s">
        <v>34</v>
      </c>
      <c r="F3762" t="s">
        <v>34</v>
      </c>
      <c r="G3762" t="s">
        <v>34</v>
      </c>
      <c r="H3762" t="s">
        <v>34</v>
      </c>
      <c r="I3762" t="s">
        <v>34</v>
      </c>
      <c r="J3762" t="s">
        <v>34</v>
      </c>
      <c r="K3762" t="s">
        <v>34</v>
      </c>
      <c r="L3762" t="s">
        <v>34</v>
      </c>
      <c r="M3762" t="s">
        <v>34</v>
      </c>
      <c r="N3762" t="s">
        <v>34</v>
      </c>
      <c r="O3762" t="s">
        <v>34</v>
      </c>
      <c r="P3762" t="s">
        <v>34</v>
      </c>
      <c r="Q3762" t="s">
        <v>34</v>
      </c>
      <c r="R3762" t="s">
        <v>34</v>
      </c>
      <c r="S3762" t="s">
        <v>34</v>
      </c>
    </row>
    <row r="3763" spans="1:19" hidden="1" x14ac:dyDescent="0.3">
      <c r="A3763" t="s">
        <v>34</v>
      </c>
      <c r="B3763" t="s">
        <v>34</v>
      </c>
      <c r="C3763" t="s">
        <v>34</v>
      </c>
      <c r="D3763" t="s">
        <v>34</v>
      </c>
      <c r="E3763" t="s">
        <v>34</v>
      </c>
      <c r="F3763" t="s">
        <v>34</v>
      </c>
      <c r="G3763" t="s">
        <v>34</v>
      </c>
      <c r="H3763" t="s">
        <v>34</v>
      </c>
      <c r="I3763" t="s">
        <v>34</v>
      </c>
      <c r="J3763" t="s">
        <v>34</v>
      </c>
      <c r="K3763" t="s">
        <v>34</v>
      </c>
      <c r="L3763" t="s">
        <v>34</v>
      </c>
      <c r="M3763" t="s">
        <v>34</v>
      </c>
      <c r="N3763" t="s">
        <v>34</v>
      </c>
      <c r="O3763" t="s">
        <v>34</v>
      </c>
      <c r="P3763" t="s">
        <v>34</v>
      </c>
      <c r="Q3763" t="s">
        <v>34</v>
      </c>
      <c r="R3763" t="s">
        <v>34</v>
      </c>
      <c r="S3763" t="s">
        <v>34</v>
      </c>
    </row>
    <row r="3764" spans="1:19" hidden="1" x14ac:dyDescent="0.3">
      <c r="A3764" t="s">
        <v>34</v>
      </c>
      <c r="B3764" t="s">
        <v>34</v>
      </c>
      <c r="C3764" t="s">
        <v>34</v>
      </c>
      <c r="D3764" t="s">
        <v>34</v>
      </c>
      <c r="E3764" t="s">
        <v>34</v>
      </c>
      <c r="F3764" t="s">
        <v>34</v>
      </c>
      <c r="G3764" t="s">
        <v>34</v>
      </c>
      <c r="H3764" t="s">
        <v>34</v>
      </c>
      <c r="I3764" t="s">
        <v>34</v>
      </c>
      <c r="J3764" t="s">
        <v>34</v>
      </c>
      <c r="K3764" t="s">
        <v>34</v>
      </c>
      <c r="L3764" t="s">
        <v>34</v>
      </c>
      <c r="M3764" t="s">
        <v>34</v>
      </c>
      <c r="N3764" t="s">
        <v>34</v>
      </c>
      <c r="O3764" t="s">
        <v>34</v>
      </c>
      <c r="P3764" t="s">
        <v>34</v>
      </c>
      <c r="Q3764" t="s">
        <v>34</v>
      </c>
      <c r="R3764" t="s">
        <v>34</v>
      </c>
      <c r="S3764" t="s">
        <v>34</v>
      </c>
    </row>
    <row r="3765" spans="1:19" hidden="1" x14ac:dyDescent="0.3">
      <c r="A3765" t="s">
        <v>34</v>
      </c>
      <c r="B3765" t="s">
        <v>34</v>
      </c>
      <c r="C3765" t="s">
        <v>34</v>
      </c>
      <c r="D3765" t="s">
        <v>34</v>
      </c>
      <c r="E3765" t="s">
        <v>34</v>
      </c>
      <c r="F3765" t="s">
        <v>34</v>
      </c>
      <c r="G3765" t="s">
        <v>34</v>
      </c>
      <c r="H3765" t="s">
        <v>34</v>
      </c>
      <c r="I3765" t="s">
        <v>34</v>
      </c>
      <c r="J3765" t="s">
        <v>34</v>
      </c>
      <c r="K3765" t="s">
        <v>34</v>
      </c>
      <c r="L3765" t="s">
        <v>34</v>
      </c>
      <c r="M3765" t="s">
        <v>34</v>
      </c>
      <c r="N3765" t="s">
        <v>34</v>
      </c>
      <c r="O3765" t="s">
        <v>34</v>
      </c>
      <c r="P3765" t="s">
        <v>34</v>
      </c>
      <c r="Q3765" t="s">
        <v>34</v>
      </c>
      <c r="R3765" t="s">
        <v>34</v>
      </c>
      <c r="S3765" t="s">
        <v>34</v>
      </c>
    </row>
    <row r="3766" spans="1:19" hidden="1" x14ac:dyDescent="0.3">
      <c r="A3766" t="s">
        <v>34</v>
      </c>
      <c r="B3766" t="s">
        <v>34</v>
      </c>
      <c r="C3766" t="s">
        <v>34</v>
      </c>
      <c r="D3766" t="s">
        <v>34</v>
      </c>
      <c r="E3766" t="s">
        <v>34</v>
      </c>
      <c r="F3766" t="s">
        <v>34</v>
      </c>
      <c r="G3766" t="s">
        <v>34</v>
      </c>
      <c r="H3766" t="s">
        <v>34</v>
      </c>
      <c r="I3766" t="s">
        <v>34</v>
      </c>
      <c r="J3766" t="s">
        <v>34</v>
      </c>
      <c r="K3766" t="s">
        <v>34</v>
      </c>
      <c r="L3766" t="s">
        <v>34</v>
      </c>
      <c r="M3766" t="s">
        <v>34</v>
      </c>
      <c r="N3766" t="s">
        <v>34</v>
      </c>
      <c r="O3766" t="s">
        <v>34</v>
      </c>
      <c r="P3766" t="s">
        <v>34</v>
      </c>
      <c r="Q3766" t="s">
        <v>34</v>
      </c>
      <c r="R3766" t="s">
        <v>34</v>
      </c>
      <c r="S3766" t="s">
        <v>34</v>
      </c>
    </row>
    <row r="3767" spans="1:19" hidden="1" x14ac:dyDescent="0.3">
      <c r="A3767" t="s">
        <v>34</v>
      </c>
      <c r="B3767" t="s">
        <v>34</v>
      </c>
      <c r="C3767" t="s">
        <v>34</v>
      </c>
      <c r="D3767" t="s">
        <v>34</v>
      </c>
      <c r="E3767" t="s">
        <v>34</v>
      </c>
      <c r="F3767" t="s">
        <v>34</v>
      </c>
      <c r="G3767" t="s">
        <v>34</v>
      </c>
      <c r="H3767" t="s">
        <v>34</v>
      </c>
      <c r="I3767" t="s">
        <v>34</v>
      </c>
      <c r="J3767" t="s">
        <v>34</v>
      </c>
      <c r="K3767" t="s">
        <v>34</v>
      </c>
      <c r="L3767" t="s">
        <v>34</v>
      </c>
      <c r="M3767" t="s">
        <v>34</v>
      </c>
      <c r="N3767" t="s">
        <v>34</v>
      </c>
      <c r="O3767" t="s">
        <v>34</v>
      </c>
      <c r="P3767" t="s">
        <v>34</v>
      </c>
      <c r="Q3767" t="s">
        <v>34</v>
      </c>
      <c r="R3767" t="s">
        <v>34</v>
      </c>
      <c r="S3767" t="s">
        <v>34</v>
      </c>
    </row>
    <row r="3768" spans="1:19" hidden="1" x14ac:dyDescent="0.3">
      <c r="A3768" t="s">
        <v>34</v>
      </c>
      <c r="B3768" t="s">
        <v>34</v>
      </c>
      <c r="C3768" t="s">
        <v>34</v>
      </c>
      <c r="D3768" t="s">
        <v>34</v>
      </c>
      <c r="E3768" t="s">
        <v>34</v>
      </c>
      <c r="F3768" t="s">
        <v>34</v>
      </c>
      <c r="G3768" t="s">
        <v>34</v>
      </c>
      <c r="H3768" t="s">
        <v>34</v>
      </c>
      <c r="I3768" t="s">
        <v>34</v>
      </c>
      <c r="J3768" t="s">
        <v>34</v>
      </c>
      <c r="K3768" t="s">
        <v>34</v>
      </c>
      <c r="L3768" t="s">
        <v>34</v>
      </c>
      <c r="M3768" t="s">
        <v>34</v>
      </c>
      <c r="N3768" t="s">
        <v>34</v>
      </c>
      <c r="O3768" t="s">
        <v>34</v>
      </c>
      <c r="P3768" t="s">
        <v>34</v>
      </c>
      <c r="Q3768" t="s">
        <v>34</v>
      </c>
      <c r="R3768" t="s">
        <v>34</v>
      </c>
      <c r="S3768" t="s">
        <v>34</v>
      </c>
    </row>
    <row r="3769" spans="1:19" hidden="1" x14ac:dyDescent="0.3">
      <c r="A3769" t="s">
        <v>34</v>
      </c>
      <c r="B3769" t="s">
        <v>34</v>
      </c>
      <c r="C3769" t="s">
        <v>34</v>
      </c>
      <c r="D3769" t="s">
        <v>34</v>
      </c>
      <c r="E3769" t="s">
        <v>34</v>
      </c>
      <c r="F3769" t="s">
        <v>34</v>
      </c>
      <c r="G3769" t="s">
        <v>34</v>
      </c>
      <c r="H3769" t="s">
        <v>34</v>
      </c>
      <c r="I3769" t="s">
        <v>34</v>
      </c>
      <c r="J3769" t="s">
        <v>34</v>
      </c>
      <c r="K3769" t="s">
        <v>34</v>
      </c>
      <c r="L3769" t="s">
        <v>34</v>
      </c>
      <c r="M3769" t="s">
        <v>34</v>
      </c>
      <c r="N3769" t="s">
        <v>34</v>
      </c>
      <c r="O3769" t="s">
        <v>34</v>
      </c>
      <c r="P3769" t="s">
        <v>34</v>
      </c>
      <c r="Q3769" t="s">
        <v>34</v>
      </c>
      <c r="R3769" t="s">
        <v>34</v>
      </c>
      <c r="S3769" t="s">
        <v>34</v>
      </c>
    </row>
    <row r="3770" spans="1:19" hidden="1" x14ac:dyDescent="0.3">
      <c r="A3770" t="s">
        <v>34</v>
      </c>
      <c r="B3770" t="s">
        <v>34</v>
      </c>
      <c r="C3770" t="s">
        <v>34</v>
      </c>
      <c r="D3770" t="s">
        <v>34</v>
      </c>
      <c r="E3770" t="s">
        <v>34</v>
      </c>
      <c r="F3770" t="s">
        <v>34</v>
      </c>
      <c r="G3770" t="s">
        <v>34</v>
      </c>
      <c r="H3770" t="s">
        <v>34</v>
      </c>
      <c r="I3770" t="s">
        <v>34</v>
      </c>
      <c r="J3770" t="s">
        <v>34</v>
      </c>
      <c r="K3770" t="s">
        <v>34</v>
      </c>
      <c r="L3770" t="s">
        <v>34</v>
      </c>
      <c r="M3770" t="s">
        <v>34</v>
      </c>
      <c r="N3770" t="s">
        <v>34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</row>
    <row r="3771" spans="1:19" hidden="1" x14ac:dyDescent="0.3">
      <c r="A3771" t="s">
        <v>34</v>
      </c>
      <c r="B3771" t="s">
        <v>34</v>
      </c>
      <c r="C3771" t="s">
        <v>34</v>
      </c>
      <c r="D3771" t="s">
        <v>34</v>
      </c>
      <c r="E3771" t="s">
        <v>34</v>
      </c>
      <c r="F3771" t="s">
        <v>34</v>
      </c>
      <c r="G3771" t="s">
        <v>34</v>
      </c>
      <c r="H3771" t="s">
        <v>34</v>
      </c>
      <c r="I3771" t="s">
        <v>34</v>
      </c>
      <c r="J3771" t="s">
        <v>34</v>
      </c>
      <c r="K3771" t="s">
        <v>34</v>
      </c>
      <c r="L3771" t="s">
        <v>34</v>
      </c>
      <c r="M3771" t="s">
        <v>34</v>
      </c>
      <c r="N3771" t="s">
        <v>34</v>
      </c>
      <c r="O3771" t="s">
        <v>34</v>
      </c>
      <c r="P3771" t="s">
        <v>34</v>
      </c>
      <c r="Q3771" t="s">
        <v>34</v>
      </c>
      <c r="R3771" t="s">
        <v>34</v>
      </c>
      <c r="S3771" t="s">
        <v>34</v>
      </c>
    </row>
    <row r="3772" spans="1:19" hidden="1" x14ac:dyDescent="0.3">
      <c r="A3772" t="s">
        <v>34</v>
      </c>
      <c r="B3772" t="s">
        <v>34</v>
      </c>
      <c r="C3772" t="s">
        <v>34</v>
      </c>
      <c r="D3772" t="s">
        <v>34</v>
      </c>
      <c r="E3772" t="s">
        <v>34</v>
      </c>
      <c r="F3772" t="s">
        <v>34</v>
      </c>
      <c r="G3772" t="s">
        <v>34</v>
      </c>
      <c r="H3772" t="s">
        <v>34</v>
      </c>
      <c r="I3772" t="s">
        <v>34</v>
      </c>
      <c r="J3772" t="s">
        <v>34</v>
      </c>
      <c r="K3772" t="s">
        <v>34</v>
      </c>
      <c r="L3772" t="s">
        <v>34</v>
      </c>
      <c r="M3772" t="s">
        <v>34</v>
      </c>
      <c r="N3772" t="s">
        <v>34</v>
      </c>
      <c r="O3772" t="s">
        <v>34</v>
      </c>
      <c r="P3772" t="s">
        <v>34</v>
      </c>
      <c r="Q3772" t="s">
        <v>34</v>
      </c>
      <c r="R3772" t="s">
        <v>34</v>
      </c>
      <c r="S3772" t="s">
        <v>34</v>
      </c>
    </row>
    <row r="3773" spans="1:19" hidden="1" x14ac:dyDescent="0.3">
      <c r="A3773" t="s">
        <v>34</v>
      </c>
      <c r="B3773" t="s">
        <v>34</v>
      </c>
      <c r="C3773" t="s">
        <v>34</v>
      </c>
      <c r="D3773" t="s">
        <v>34</v>
      </c>
      <c r="E3773" t="s">
        <v>34</v>
      </c>
      <c r="F3773" t="s">
        <v>34</v>
      </c>
      <c r="G3773" t="s">
        <v>34</v>
      </c>
      <c r="H3773" t="s">
        <v>34</v>
      </c>
      <c r="I3773" t="s">
        <v>34</v>
      </c>
      <c r="J3773" t="s">
        <v>34</v>
      </c>
      <c r="K3773" t="s">
        <v>34</v>
      </c>
      <c r="L3773" t="s">
        <v>34</v>
      </c>
      <c r="M3773" t="s">
        <v>34</v>
      </c>
      <c r="N3773" t="s">
        <v>34</v>
      </c>
      <c r="O3773" t="s">
        <v>34</v>
      </c>
      <c r="P3773" t="s">
        <v>34</v>
      </c>
      <c r="Q3773" t="s">
        <v>34</v>
      </c>
      <c r="R3773" t="s">
        <v>34</v>
      </c>
      <c r="S3773" t="s">
        <v>34</v>
      </c>
    </row>
    <row r="3774" spans="1:19" hidden="1" x14ac:dyDescent="0.3">
      <c r="A3774" t="s">
        <v>34</v>
      </c>
      <c r="B3774" t="s">
        <v>34</v>
      </c>
      <c r="C3774" t="s">
        <v>34</v>
      </c>
      <c r="D3774" t="s">
        <v>34</v>
      </c>
      <c r="E3774" t="s">
        <v>34</v>
      </c>
      <c r="F3774" t="s">
        <v>34</v>
      </c>
      <c r="G3774" t="s">
        <v>34</v>
      </c>
      <c r="H3774" t="s">
        <v>34</v>
      </c>
      <c r="I3774" t="s">
        <v>34</v>
      </c>
      <c r="J3774" t="s">
        <v>34</v>
      </c>
      <c r="K3774" t="s">
        <v>34</v>
      </c>
      <c r="L3774" t="s">
        <v>34</v>
      </c>
      <c r="M3774" t="s">
        <v>34</v>
      </c>
      <c r="N3774" t="s">
        <v>34</v>
      </c>
      <c r="O3774" t="s">
        <v>34</v>
      </c>
      <c r="P3774" t="s">
        <v>34</v>
      </c>
      <c r="Q3774" t="s">
        <v>34</v>
      </c>
      <c r="R3774" t="s">
        <v>34</v>
      </c>
      <c r="S3774" t="s">
        <v>34</v>
      </c>
    </row>
    <row r="3775" spans="1:19" hidden="1" x14ac:dyDescent="0.3">
      <c r="A3775" t="s">
        <v>34</v>
      </c>
      <c r="B3775" t="s">
        <v>34</v>
      </c>
      <c r="C3775" t="s">
        <v>34</v>
      </c>
      <c r="D3775" t="s">
        <v>34</v>
      </c>
      <c r="E3775" t="s">
        <v>34</v>
      </c>
      <c r="F3775" t="s">
        <v>34</v>
      </c>
      <c r="G3775" t="s">
        <v>34</v>
      </c>
      <c r="H3775" t="s">
        <v>34</v>
      </c>
      <c r="I3775" t="s">
        <v>34</v>
      </c>
      <c r="J3775" t="s">
        <v>34</v>
      </c>
      <c r="K3775" t="s">
        <v>34</v>
      </c>
      <c r="L3775" t="s">
        <v>34</v>
      </c>
      <c r="M3775" t="s">
        <v>34</v>
      </c>
      <c r="N3775" t="s">
        <v>34</v>
      </c>
      <c r="O3775" t="s">
        <v>34</v>
      </c>
      <c r="P3775" t="s">
        <v>34</v>
      </c>
      <c r="Q3775" t="s">
        <v>34</v>
      </c>
      <c r="R3775" t="s">
        <v>34</v>
      </c>
      <c r="S3775" t="s">
        <v>34</v>
      </c>
    </row>
    <row r="3776" spans="1:19" hidden="1" x14ac:dyDescent="0.3">
      <c r="A3776" t="s">
        <v>34</v>
      </c>
      <c r="B3776" t="s">
        <v>34</v>
      </c>
      <c r="C3776" t="s">
        <v>34</v>
      </c>
      <c r="D3776" t="s">
        <v>34</v>
      </c>
      <c r="E3776" t="s">
        <v>34</v>
      </c>
      <c r="F3776" t="s">
        <v>34</v>
      </c>
      <c r="G3776" t="s">
        <v>34</v>
      </c>
      <c r="H3776" t="s">
        <v>34</v>
      </c>
      <c r="I3776" t="s">
        <v>34</v>
      </c>
      <c r="J3776" t="s">
        <v>34</v>
      </c>
      <c r="K3776" t="s">
        <v>34</v>
      </c>
      <c r="L3776" t="s">
        <v>34</v>
      </c>
      <c r="M3776" t="s">
        <v>34</v>
      </c>
      <c r="N3776" t="s">
        <v>34</v>
      </c>
      <c r="O3776" t="s">
        <v>34</v>
      </c>
      <c r="P3776" t="s">
        <v>34</v>
      </c>
      <c r="Q3776" t="s">
        <v>34</v>
      </c>
      <c r="R3776" t="s">
        <v>34</v>
      </c>
      <c r="S3776" t="s">
        <v>34</v>
      </c>
    </row>
    <row r="3777" spans="1:19" hidden="1" x14ac:dyDescent="0.3">
      <c r="A3777" t="s">
        <v>34</v>
      </c>
      <c r="B3777" t="s">
        <v>34</v>
      </c>
      <c r="C3777" t="s">
        <v>34</v>
      </c>
      <c r="D3777" t="s">
        <v>34</v>
      </c>
      <c r="E3777" t="s">
        <v>34</v>
      </c>
      <c r="F3777" t="s">
        <v>34</v>
      </c>
      <c r="G3777" t="s">
        <v>34</v>
      </c>
      <c r="H3777" t="s">
        <v>34</v>
      </c>
      <c r="I3777" t="s">
        <v>34</v>
      </c>
      <c r="J3777" t="s">
        <v>34</v>
      </c>
      <c r="K3777" t="s">
        <v>34</v>
      </c>
      <c r="L3777" t="s">
        <v>34</v>
      </c>
      <c r="M3777" t="s">
        <v>34</v>
      </c>
      <c r="N3777" t="s">
        <v>34</v>
      </c>
      <c r="O3777" t="s">
        <v>34</v>
      </c>
      <c r="P3777" t="s">
        <v>34</v>
      </c>
      <c r="Q3777" t="s">
        <v>34</v>
      </c>
      <c r="R3777" t="s">
        <v>34</v>
      </c>
      <c r="S3777" t="s">
        <v>34</v>
      </c>
    </row>
    <row r="3778" spans="1:19" hidden="1" x14ac:dyDescent="0.3">
      <c r="A3778" t="s">
        <v>34</v>
      </c>
      <c r="B3778" t="s">
        <v>34</v>
      </c>
      <c r="C3778" t="s">
        <v>34</v>
      </c>
      <c r="D3778" t="s">
        <v>34</v>
      </c>
      <c r="E3778" t="s">
        <v>34</v>
      </c>
      <c r="F3778" t="s">
        <v>34</v>
      </c>
      <c r="G3778" t="s">
        <v>34</v>
      </c>
      <c r="H3778" t="s">
        <v>34</v>
      </c>
      <c r="I3778" t="s">
        <v>34</v>
      </c>
      <c r="J3778" t="s">
        <v>34</v>
      </c>
      <c r="K3778" t="s">
        <v>34</v>
      </c>
      <c r="L3778" t="s">
        <v>34</v>
      </c>
      <c r="M3778" t="s">
        <v>34</v>
      </c>
      <c r="N3778" t="s">
        <v>34</v>
      </c>
      <c r="O3778" t="s">
        <v>34</v>
      </c>
      <c r="P3778" t="s">
        <v>34</v>
      </c>
      <c r="Q3778" t="s">
        <v>34</v>
      </c>
      <c r="R3778" t="s">
        <v>34</v>
      </c>
      <c r="S3778" t="s">
        <v>34</v>
      </c>
    </row>
    <row r="3779" spans="1:19" hidden="1" x14ac:dyDescent="0.3">
      <c r="A3779" t="s">
        <v>34</v>
      </c>
      <c r="B3779" t="s">
        <v>34</v>
      </c>
      <c r="C3779" t="s">
        <v>34</v>
      </c>
      <c r="D3779" t="s">
        <v>34</v>
      </c>
      <c r="E3779" t="s">
        <v>34</v>
      </c>
      <c r="F3779" t="s">
        <v>34</v>
      </c>
      <c r="G3779" t="s">
        <v>34</v>
      </c>
      <c r="H3779" t="s">
        <v>34</v>
      </c>
      <c r="I3779" t="s">
        <v>34</v>
      </c>
      <c r="J3779" t="s">
        <v>34</v>
      </c>
      <c r="K3779" t="s">
        <v>34</v>
      </c>
      <c r="L3779" t="s">
        <v>34</v>
      </c>
      <c r="M3779" t="s">
        <v>34</v>
      </c>
      <c r="N3779" t="s">
        <v>34</v>
      </c>
      <c r="O3779" t="s">
        <v>34</v>
      </c>
      <c r="P3779" t="s">
        <v>34</v>
      </c>
      <c r="Q3779" t="s">
        <v>34</v>
      </c>
      <c r="R3779" t="s">
        <v>34</v>
      </c>
      <c r="S3779" t="s">
        <v>34</v>
      </c>
    </row>
    <row r="3780" spans="1:19" hidden="1" x14ac:dyDescent="0.3">
      <c r="A3780" t="s">
        <v>34</v>
      </c>
      <c r="B3780" t="s">
        <v>34</v>
      </c>
      <c r="C3780" t="s">
        <v>34</v>
      </c>
      <c r="D3780" t="s">
        <v>34</v>
      </c>
      <c r="E3780" t="s">
        <v>34</v>
      </c>
      <c r="F3780" t="s">
        <v>34</v>
      </c>
      <c r="G3780" t="s">
        <v>34</v>
      </c>
      <c r="H3780" t="s">
        <v>34</v>
      </c>
      <c r="I3780" t="s">
        <v>34</v>
      </c>
      <c r="J3780" t="s">
        <v>34</v>
      </c>
      <c r="K3780" t="s">
        <v>34</v>
      </c>
      <c r="L3780" t="s">
        <v>34</v>
      </c>
      <c r="M3780" t="s">
        <v>34</v>
      </c>
      <c r="N3780" t="s">
        <v>34</v>
      </c>
      <c r="O3780" t="s">
        <v>34</v>
      </c>
      <c r="P3780" t="s">
        <v>34</v>
      </c>
      <c r="Q3780" t="s">
        <v>34</v>
      </c>
      <c r="R3780" t="s">
        <v>34</v>
      </c>
      <c r="S3780" t="s">
        <v>34</v>
      </c>
    </row>
    <row r="3781" spans="1:19" hidden="1" x14ac:dyDescent="0.3">
      <c r="A3781" t="s">
        <v>34</v>
      </c>
      <c r="B3781" t="s">
        <v>34</v>
      </c>
      <c r="C3781" t="s">
        <v>34</v>
      </c>
      <c r="D3781" t="s">
        <v>34</v>
      </c>
      <c r="E3781" t="s">
        <v>34</v>
      </c>
      <c r="F3781" t="s">
        <v>34</v>
      </c>
      <c r="G3781" t="s">
        <v>34</v>
      </c>
      <c r="H3781" t="s">
        <v>34</v>
      </c>
      <c r="I3781" t="s">
        <v>34</v>
      </c>
      <c r="J3781" t="s">
        <v>34</v>
      </c>
      <c r="K3781" t="s">
        <v>34</v>
      </c>
      <c r="L3781" t="s">
        <v>34</v>
      </c>
      <c r="M3781" t="s">
        <v>34</v>
      </c>
      <c r="N3781" t="s">
        <v>34</v>
      </c>
      <c r="O3781" t="s">
        <v>34</v>
      </c>
      <c r="P3781" t="s">
        <v>34</v>
      </c>
      <c r="Q3781" t="s">
        <v>34</v>
      </c>
      <c r="R3781" t="s">
        <v>34</v>
      </c>
      <c r="S3781" t="s">
        <v>34</v>
      </c>
    </row>
    <row r="3782" spans="1:19" hidden="1" x14ac:dyDescent="0.3">
      <c r="A3782" t="s">
        <v>34</v>
      </c>
      <c r="B3782" t="s">
        <v>34</v>
      </c>
      <c r="C3782" t="s">
        <v>34</v>
      </c>
      <c r="D3782" t="s">
        <v>34</v>
      </c>
      <c r="E3782" t="s">
        <v>34</v>
      </c>
      <c r="F3782" t="s">
        <v>34</v>
      </c>
      <c r="G3782" t="s">
        <v>34</v>
      </c>
      <c r="H3782" t="s">
        <v>34</v>
      </c>
      <c r="I3782" t="s">
        <v>34</v>
      </c>
      <c r="J3782" t="s">
        <v>34</v>
      </c>
      <c r="K3782" t="s">
        <v>34</v>
      </c>
      <c r="L3782" t="s">
        <v>34</v>
      </c>
      <c r="M3782" t="s">
        <v>34</v>
      </c>
      <c r="N3782" t="s">
        <v>34</v>
      </c>
      <c r="O3782" t="s">
        <v>34</v>
      </c>
      <c r="P3782" t="s">
        <v>34</v>
      </c>
      <c r="Q3782" t="s">
        <v>34</v>
      </c>
      <c r="R3782" t="s">
        <v>34</v>
      </c>
      <c r="S3782" t="s">
        <v>34</v>
      </c>
    </row>
    <row r="3783" spans="1:19" hidden="1" x14ac:dyDescent="0.3">
      <c r="A3783" t="s">
        <v>34</v>
      </c>
      <c r="B3783" t="s">
        <v>34</v>
      </c>
      <c r="C3783" t="s">
        <v>34</v>
      </c>
      <c r="D3783" t="s">
        <v>34</v>
      </c>
      <c r="E3783" t="s">
        <v>34</v>
      </c>
      <c r="F3783" t="s">
        <v>34</v>
      </c>
      <c r="G3783" t="s">
        <v>34</v>
      </c>
      <c r="H3783" t="s">
        <v>34</v>
      </c>
      <c r="I3783" t="s">
        <v>34</v>
      </c>
      <c r="J3783" t="s">
        <v>34</v>
      </c>
      <c r="K3783" t="s">
        <v>34</v>
      </c>
      <c r="L3783" t="s">
        <v>34</v>
      </c>
      <c r="M3783" t="s">
        <v>34</v>
      </c>
      <c r="N3783" t="s">
        <v>34</v>
      </c>
      <c r="O3783" t="s">
        <v>34</v>
      </c>
      <c r="P3783" t="s">
        <v>34</v>
      </c>
      <c r="Q3783" t="s">
        <v>34</v>
      </c>
      <c r="R3783" t="s">
        <v>34</v>
      </c>
      <c r="S3783" t="s">
        <v>34</v>
      </c>
    </row>
    <row r="3784" spans="1:19" hidden="1" x14ac:dyDescent="0.3">
      <c r="A3784" t="s">
        <v>34</v>
      </c>
      <c r="B3784" t="s">
        <v>34</v>
      </c>
      <c r="C3784" t="s">
        <v>34</v>
      </c>
      <c r="D3784" t="s">
        <v>34</v>
      </c>
      <c r="E3784" t="s">
        <v>34</v>
      </c>
      <c r="F3784" t="s">
        <v>34</v>
      </c>
      <c r="G3784" t="s">
        <v>34</v>
      </c>
      <c r="H3784" t="s">
        <v>34</v>
      </c>
      <c r="I3784" t="s">
        <v>34</v>
      </c>
      <c r="J3784" t="s">
        <v>34</v>
      </c>
      <c r="K3784" t="s">
        <v>34</v>
      </c>
      <c r="L3784" t="s">
        <v>34</v>
      </c>
      <c r="M3784" t="s">
        <v>34</v>
      </c>
      <c r="N3784" t="s">
        <v>34</v>
      </c>
      <c r="O3784" t="s">
        <v>34</v>
      </c>
      <c r="P3784" t="s">
        <v>34</v>
      </c>
      <c r="Q3784" t="s">
        <v>34</v>
      </c>
      <c r="R3784" t="s">
        <v>34</v>
      </c>
      <c r="S3784" t="s">
        <v>34</v>
      </c>
    </row>
    <row r="3785" spans="1:19" hidden="1" x14ac:dyDescent="0.3">
      <c r="A3785" t="s">
        <v>34</v>
      </c>
      <c r="B3785" t="s">
        <v>34</v>
      </c>
      <c r="C3785" t="s">
        <v>34</v>
      </c>
      <c r="D3785" t="s">
        <v>34</v>
      </c>
      <c r="E3785" t="s">
        <v>34</v>
      </c>
      <c r="F3785" t="s">
        <v>34</v>
      </c>
      <c r="G3785" t="s">
        <v>34</v>
      </c>
      <c r="H3785" t="s">
        <v>34</v>
      </c>
      <c r="I3785" t="s">
        <v>34</v>
      </c>
      <c r="J3785" t="s">
        <v>34</v>
      </c>
      <c r="K3785" t="s">
        <v>34</v>
      </c>
      <c r="L3785" t="s">
        <v>34</v>
      </c>
      <c r="M3785" t="s">
        <v>34</v>
      </c>
      <c r="N3785" t="s">
        <v>34</v>
      </c>
      <c r="O3785" t="s">
        <v>34</v>
      </c>
      <c r="P3785" t="s">
        <v>34</v>
      </c>
      <c r="Q3785" t="s">
        <v>34</v>
      </c>
      <c r="R3785" t="s">
        <v>34</v>
      </c>
      <c r="S3785" t="s">
        <v>34</v>
      </c>
    </row>
    <row r="3786" spans="1:19" hidden="1" x14ac:dyDescent="0.3">
      <c r="A3786" t="s">
        <v>34</v>
      </c>
      <c r="B3786" t="s">
        <v>34</v>
      </c>
      <c r="C3786" t="s">
        <v>34</v>
      </c>
      <c r="D3786" t="s">
        <v>34</v>
      </c>
      <c r="E3786" t="s">
        <v>34</v>
      </c>
      <c r="F3786" t="s">
        <v>34</v>
      </c>
      <c r="G3786" t="s">
        <v>34</v>
      </c>
      <c r="H3786" t="s">
        <v>34</v>
      </c>
      <c r="I3786" t="s">
        <v>34</v>
      </c>
      <c r="J3786" t="s">
        <v>34</v>
      </c>
      <c r="K3786" t="s">
        <v>34</v>
      </c>
      <c r="L3786" t="s">
        <v>34</v>
      </c>
      <c r="M3786" t="s">
        <v>34</v>
      </c>
      <c r="N3786" t="s">
        <v>34</v>
      </c>
      <c r="O3786" t="s">
        <v>34</v>
      </c>
      <c r="P3786" t="s">
        <v>34</v>
      </c>
      <c r="Q3786" t="s">
        <v>34</v>
      </c>
      <c r="R3786" t="s">
        <v>34</v>
      </c>
      <c r="S3786" t="s">
        <v>34</v>
      </c>
    </row>
    <row r="3787" spans="1:19" hidden="1" x14ac:dyDescent="0.3">
      <c r="A3787" t="s">
        <v>34</v>
      </c>
      <c r="B3787" t="s">
        <v>34</v>
      </c>
      <c r="C3787" t="s">
        <v>34</v>
      </c>
      <c r="D3787" t="s">
        <v>34</v>
      </c>
      <c r="E3787" t="s">
        <v>34</v>
      </c>
      <c r="F3787" t="s">
        <v>34</v>
      </c>
      <c r="G3787" t="s">
        <v>34</v>
      </c>
      <c r="H3787" t="s">
        <v>34</v>
      </c>
      <c r="I3787" t="s">
        <v>34</v>
      </c>
      <c r="J3787" t="s">
        <v>34</v>
      </c>
      <c r="K3787" t="s">
        <v>34</v>
      </c>
      <c r="L3787" t="s">
        <v>34</v>
      </c>
      <c r="M3787" t="s">
        <v>34</v>
      </c>
      <c r="N3787" t="s">
        <v>34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</row>
    <row r="3788" spans="1:19" hidden="1" x14ac:dyDescent="0.3">
      <c r="A3788" t="s">
        <v>34</v>
      </c>
      <c r="B3788" t="s">
        <v>34</v>
      </c>
      <c r="C3788" t="s">
        <v>34</v>
      </c>
      <c r="D3788" t="s">
        <v>34</v>
      </c>
      <c r="E3788" t="s">
        <v>34</v>
      </c>
      <c r="F3788" t="s">
        <v>34</v>
      </c>
      <c r="G3788" t="s">
        <v>34</v>
      </c>
      <c r="H3788" t="s">
        <v>34</v>
      </c>
      <c r="I3788" t="s">
        <v>34</v>
      </c>
      <c r="J3788" t="s">
        <v>34</v>
      </c>
      <c r="K3788" t="s">
        <v>34</v>
      </c>
      <c r="L3788" t="s">
        <v>34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</row>
    <row r="3789" spans="1:19" hidden="1" x14ac:dyDescent="0.3">
      <c r="A3789" t="s">
        <v>34</v>
      </c>
      <c r="B3789" t="s">
        <v>34</v>
      </c>
      <c r="C3789" t="s">
        <v>34</v>
      </c>
      <c r="D3789" t="s">
        <v>34</v>
      </c>
      <c r="E3789" t="s">
        <v>34</v>
      </c>
      <c r="F3789" t="s">
        <v>34</v>
      </c>
      <c r="G3789" t="s">
        <v>34</v>
      </c>
      <c r="H3789" t="s">
        <v>34</v>
      </c>
      <c r="I3789" t="s">
        <v>34</v>
      </c>
      <c r="J3789" t="s">
        <v>34</v>
      </c>
      <c r="K3789" t="s">
        <v>34</v>
      </c>
      <c r="L3789" t="s">
        <v>34</v>
      </c>
      <c r="M3789" t="s">
        <v>34</v>
      </c>
      <c r="N3789" t="s">
        <v>34</v>
      </c>
      <c r="O3789" t="s">
        <v>34</v>
      </c>
      <c r="P3789" t="s">
        <v>34</v>
      </c>
      <c r="Q3789" t="s">
        <v>34</v>
      </c>
      <c r="R3789" t="s">
        <v>34</v>
      </c>
      <c r="S3789" t="s">
        <v>34</v>
      </c>
    </row>
    <row r="3790" spans="1:19" hidden="1" x14ac:dyDescent="0.3">
      <c r="A3790" t="s">
        <v>34</v>
      </c>
      <c r="B3790" t="s">
        <v>34</v>
      </c>
      <c r="C3790" t="s">
        <v>34</v>
      </c>
      <c r="D3790" t="s">
        <v>34</v>
      </c>
      <c r="E3790" t="s">
        <v>34</v>
      </c>
      <c r="F3790" t="s">
        <v>34</v>
      </c>
      <c r="G3790" t="s">
        <v>34</v>
      </c>
      <c r="H3790" t="s">
        <v>34</v>
      </c>
      <c r="I3790" t="s">
        <v>34</v>
      </c>
      <c r="J3790" t="s">
        <v>34</v>
      </c>
      <c r="K3790" t="s">
        <v>34</v>
      </c>
      <c r="L3790" t="s">
        <v>34</v>
      </c>
      <c r="M3790" t="s">
        <v>34</v>
      </c>
      <c r="N3790" t="s">
        <v>34</v>
      </c>
      <c r="O3790" t="s">
        <v>34</v>
      </c>
      <c r="P3790" t="s">
        <v>34</v>
      </c>
      <c r="Q3790" t="s">
        <v>34</v>
      </c>
      <c r="R3790" t="s">
        <v>34</v>
      </c>
      <c r="S3790" t="s">
        <v>34</v>
      </c>
    </row>
    <row r="3791" spans="1:19" hidden="1" x14ac:dyDescent="0.3">
      <c r="A3791" t="s">
        <v>34</v>
      </c>
      <c r="B3791" t="s">
        <v>34</v>
      </c>
      <c r="C3791" t="s">
        <v>34</v>
      </c>
      <c r="D3791" t="s">
        <v>34</v>
      </c>
      <c r="E3791" t="s">
        <v>34</v>
      </c>
      <c r="F3791" t="s">
        <v>34</v>
      </c>
      <c r="G3791" t="s">
        <v>34</v>
      </c>
      <c r="H3791" t="s">
        <v>34</v>
      </c>
      <c r="I3791" t="s">
        <v>34</v>
      </c>
      <c r="J3791" t="s">
        <v>34</v>
      </c>
      <c r="K3791" t="s">
        <v>34</v>
      </c>
      <c r="L3791" t="s">
        <v>34</v>
      </c>
      <c r="M3791" t="s">
        <v>34</v>
      </c>
      <c r="N3791" t="s">
        <v>34</v>
      </c>
      <c r="O3791" t="s">
        <v>34</v>
      </c>
      <c r="P3791" t="s">
        <v>34</v>
      </c>
      <c r="Q3791" t="s">
        <v>34</v>
      </c>
      <c r="R3791" t="s">
        <v>34</v>
      </c>
      <c r="S3791" t="s">
        <v>34</v>
      </c>
    </row>
    <row r="3792" spans="1:19" hidden="1" x14ac:dyDescent="0.3">
      <c r="A3792" t="s">
        <v>34</v>
      </c>
      <c r="B3792" t="s">
        <v>34</v>
      </c>
      <c r="C3792" t="s">
        <v>34</v>
      </c>
      <c r="D3792" t="s">
        <v>34</v>
      </c>
      <c r="E3792" t="s">
        <v>34</v>
      </c>
      <c r="F3792" t="s">
        <v>34</v>
      </c>
      <c r="G3792" t="s">
        <v>34</v>
      </c>
      <c r="H3792" t="s">
        <v>34</v>
      </c>
      <c r="I3792" t="s">
        <v>34</v>
      </c>
      <c r="J3792" t="s">
        <v>34</v>
      </c>
      <c r="K3792" t="s">
        <v>34</v>
      </c>
      <c r="L3792" t="s">
        <v>34</v>
      </c>
      <c r="M3792" t="s">
        <v>34</v>
      </c>
      <c r="N3792" t="s">
        <v>34</v>
      </c>
      <c r="O3792" t="s">
        <v>34</v>
      </c>
      <c r="P3792" t="s">
        <v>34</v>
      </c>
      <c r="Q3792" t="s">
        <v>34</v>
      </c>
      <c r="R3792" t="s">
        <v>34</v>
      </c>
      <c r="S3792" t="s">
        <v>34</v>
      </c>
    </row>
    <row r="3793" spans="1:19" hidden="1" x14ac:dyDescent="0.3">
      <c r="A3793" t="s">
        <v>34</v>
      </c>
      <c r="B3793" t="s">
        <v>34</v>
      </c>
      <c r="C3793" t="s">
        <v>34</v>
      </c>
      <c r="D3793" t="s">
        <v>34</v>
      </c>
      <c r="E3793" t="s">
        <v>34</v>
      </c>
      <c r="F3793" t="s">
        <v>34</v>
      </c>
      <c r="G3793" t="s">
        <v>34</v>
      </c>
      <c r="H3793" t="s">
        <v>34</v>
      </c>
      <c r="I3793" t="s">
        <v>34</v>
      </c>
      <c r="J3793" t="s">
        <v>34</v>
      </c>
      <c r="K3793" t="s">
        <v>34</v>
      </c>
      <c r="L3793" t="s">
        <v>34</v>
      </c>
      <c r="M3793" t="s">
        <v>34</v>
      </c>
      <c r="N3793" t="s">
        <v>34</v>
      </c>
      <c r="O3793" t="s">
        <v>34</v>
      </c>
      <c r="P3793" t="s">
        <v>34</v>
      </c>
      <c r="Q3793" t="s">
        <v>34</v>
      </c>
      <c r="R3793" t="s">
        <v>34</v>
      </c>
      <c r="S3793" t="s">
        <v>34</v>
      </c>
    </row>
    <row r="3794" spans="1:19" hidden="1" x14ac:dyDescent="0.3">
      <c r="A3794" t="s">
        <v>34</v>
      </c>
      <c r="B3794" t="s">
        <v>34</v>
      </c>
      <c r="C3794" t="s">
        <v>34</v>
      </c>
      <c r="D3794" t="s">
        <v>34</v>
      </c>
      <c r="E3794" t="s">
        <v>34</v>
      </c>
      <c r="F3794" t="s">
        <v>34</v>
      </c>
      <c r="G3794" t="s">
        <v>34</v>
      </c>
      <c r="H3794" t="s">
        <v>34</v>
      </c>
      <c r="I3794" t="s">
        <v>34</v>
      </c>
      <c r="J3794" t="s">
        <v>34</v>
      </c>
      <c r="K3794" t="s">
        <v>34</v>
      </c>
      <c r="L3794" t="s">
        <v>34</v>
      </c>
      <c r="M3794" t="s">
        <v>34</v>
      </c>
      <c r="N3794" t="s">
        <v>34</v>
      </c>
      <c r="O3794" t="s">
        <v>34</v>
      </c>
      <c r="P3794" t="s">
        <v>34</v>
      </c>
      <c r="Q3794" t="s">
        <v>34</v>
      </c>
      <c r="R3794" t="s">
        <v>34</v>
      </c>
      <c r="S3794" t="s">
        <v>34</v>
      </c>
    </row>
    <row r="3795" spans="1:19" hidden="1" x14ac:dyDescent="0.3">
      <c r="A3795" t="s">
        <v>34</v>
      </c>
      <c r="B3795" t="s">
        <v>34</v>
      </c>
      <c r="C3795" t="s">
        <v>34</v>
      </c>
      <c r="D3795" t="s">
        <v>34</v>
      </c>
      <c r="E3795" t="s">
        <v>34</v>
      </c>
      <c r="F3795" t="s">
        <v>34</v>
      </c>
      <c r="G3795" t="s">
        <v>34</v>
      </c>
      <c r="H3795" t="s">
        <v>34</v>
      </c>
      <c r="I3795" t="s">
        <v>34</v>
      </c>
      <c r="J3795" t="s">
        <v>34</v>
      </c>
      <c r="K3795" t="s">
        <v>34</v>
      </c>
      <c r="L3795" t="s">
        <v>34</v>
      </c>
      <c r="M3795" t="s">
        <v>34</v>
      </c>
      <c r="N3795" t="s">
        <v>34</v>
      </c>
      <c r="O3795" t="s">
        <v>34</v>
      </c>
      <c r="P3795" t="s">
        <v>34</v>
      </c>
      <c r="Q3795" t="s">
        <v>34</v>
      </c>
      <c r="R3795" t="s">
        <v>34</v>
      </c>
      <c r="S3795" t="s">
        <v>34</v>
      </c>
    </row>
    <row r="3796" spans="1:19" hidden="1" x14ac:dyDescent="0.3">
      <c r="A3796" t="s">
        <v>34</v>
      </c>
      <c r="B3796" t="s">
        <v>34</v>
      </c>
      <c r="C3796" t="s">
        <v>34</v>
      </c>
      <c r="D3796" t="s">
        <v>34</v>
      </c>
      <c r="E3796" t="s">
        <v>34</v>
      </c>
      <c r="F3796" t="s">
        <v>34</v>
      </c>
      <c r="G3796" t="s">
        <v>34</v>
      </c>
      <c r="H3796" t="s">
        <v>34</v>
      </c>
      <c r="I3796" t="s">
        <v>34</v>
      </c>
      <c r="J3796" t="s">
        <v>34</v>
      </c>
      <c r="K3796" t="s">
        <v>34</v>
      </c>
      <c r="L3796" t="s">
        <v>34</v>
      </c>
      <c r="M3796" t="s">
        <v>34</v>
      </c>
      <c r="N3796" t="s">
        <v>34</v>
      </c>
      <c r="O3796" t="s">
        <v>34</v>
      </c>
      <c r="P3796" t="s">
        <v>34</v>
      </c>
      <c r="Q3796" t="s">
        <v>34</v>
      </c>
      <c r="R3796" t="s">
        <v>34</v>
      </c>
      <c r="S3796" t="s">
        <v>34</v>
      </c>
    </row>
    <row r="3797" spans="1:19" hidden="1" x14ac:dyDescent="0.3">
      <c r="A3797" t="s">
        <v>34</v>
      </c>
      <c r="B3797" t="s">
        <v>34</v>
      </c>
      <c r="C3797" t="s">
        <v>34</v>
      </c>
      <c r="D3797" t="s">
        <v>34</v>
      </c>
      <c r="E3797" t="s">
        <v>34</v>
      </c>
      <c r="F3797" t="s">
        <v>34</v>
      </c>
      <c r="G3797" t="s">
        <v>34</v>
      </c>
      <c r="H3797" t="s">
        <v>34</v>
      </c>
      <c r="I3797" t="s">
        <v>34</v>
      </c>
      <c r="J3797" t="s">
        <v>34</v>
      </c>
      <c r="K3797" t="s">
        <v>34</v>
      </c>
      <c r="L3797" t="s">
        <v>34</v>
      </c>
      <c r="M3797" t="s">
        <v>34</v>
      </c>
      <c r="N3797" t="s">
        <v>34</v>
      </c>
      <c r="O3797" t="s">
        <v>34</v>
      </c>
      <c r="P3797" t="s">
        <v>34</v>
      </c>
      <c r="Q3797" t="s">
        <v>34</v>
      </c>
      <c r="R3797" t="s">
        <v>34</v>
      </c>
      <c r="S3797" t="s">
        <v>34</v>
      </c>
    </row>
    <row r="3798" spans="1:19" hidden="1" x14ac:dyDescent="0.3">
      <c r="A3798" t="s">
        <v>34</v>
      </c>
      <c r="B3798" t="s">
        <v>34</v>
      </c>
      <c r="C3798" t="s">
        <v>34</v>
      </c>
      <c r="D3798" t="s">
        <v>34</v>
      </c>
      <c r="E3798" t="s">
        <v>34</v>
      </c>
      <c r="F3798" t="s">
        <v>34</v>
      </c>
      <c r="G3798" t="s">
        <v>34</v>
      </c>
      <c r="H3798" t="s">
        <v>34</v>
      </c>
      <c r="I3798" t="s">
        <v>34</v>
      </c>
      <c r="J3798" t="s">
        <v>34</v>
      </c>
      <c r="K3798" t="s">
        <v>34</v>
      </c>
      <c r="L3798" t="s">
        <v>34</v>
      </c>
      <c r="M3798" t="s">
        <v>34</v>
      </c>
      <c r="N3798" t="s">
        <v>34</v>
      </c>
      <c r="O3798" t="s">
        <v>34</v>
      </c>
      <c r="P3798" t="s">
        <v>34</v>
      </c>
      <c r="Q3798" t="s">
        <v>34</v>
      </c>
      <c r="R3798" t="s">
        <v>34</v>
      </c>
      <c r="S3798" t="s">
        <v>34</v>
      </c>
    </row>
    <row r="3799" spans="1:19" hidden="1" x14ac:dyDescent="0.3">
      <c r="A3799" t="s">
        <v>34</v>
      </c>
      <c r="B3799" t="s">
        <v>34</v>
      </c>
      <c r="C3799" t="s">
        <v>34</v>
      </c>
      <c r="D3799" t="s">
        <v>34</v>
      </c>
      <c r="E3799" t="s">
        <v>34</v>
      </c>
      <c r="F3799" t="s">
        <v>34</v>
      </c>
      <c r="G3799" t="s">
        <v>34</v>
      </c>
      <c r="H3799" t="s">
        <v>34</v>
      </c>
      <c r="I3799" t="s">
        <v>34</v>
      </c>
      <c r="J3799" t="s">
        <v>34</v>
      </c>
      <c r="K3799" t="s">
        <v>34</v>
      </c>
      <c r="L3799" t="s">
        <v>34</v>
      </c>
      <c r="M3799" t="s">
        <v>34</v>
      </c>
      <c r="N3799" t="s">
        <v>34</v>
      </c>
      <c r="O3799" t="s">
        <v>34</v>
      </c>
      <c r="P3799" t="s">
        <v>34</v>
      </c>
      <c r="Q3799" t="s">
        <v>34</v>
      </c>
      <c r="R3799" t="s">
        <v>34</v>
      </c>
      <c r="S3799" t="s">
        <v>34</v>
      </c>
    </row>
    <row r="3800" spans="1:19" hidden="1" x14ac:dyDescent="0.3">
      <c r="A3800" t="s">
        <v>34</v>
      </c>
      <c r="B3800" t="s">
        <v>34</v>
      </c>
      <c r="C3800" t="s">
        <v>34</v>
      </c>
      <c r="D3800" t="s">
        <v>34</v>
      </c>
      <c r="E3800" t="s">
        <v>34</v>
      </c>
      <c r="F3800" t="s">
        <v>34</v>
      </c>
      <c r="G3800" t="s">
        <v>34</v>
      </c>
      <c r="H3800" t="s">
        <v>34</v>
      </c>
      <c r="I3800" t="s">
        <v>34</v>
      </c>
      <c r="J3800" t="s">
        <v>34</v>
      </c>
      <c r="K3800" t="s">
        <v>34</v>
      </c>
      <c r="L3800" t="s">
        <v>34</v>
      </c>
      <c r="M3800" t="s">
        <v>34</v>
      </c>
      <c r="N3800" t="s">
        <v>34</v>
      </c>
      <c r="O3800" t="s">
        <v>34</v>
      </c>
      <c r="P3800" t="s">
        <v>34</v>
      </c>
      <c r="Q3800" t="s">
        <v>34</v>
      </c>
      <c r="R3800" t="s">
        <v>34</v>
      </c>
      <c r="S3800" t="s">
        <v>34</v>
      </c>
    </row>
    <row r="3801" spans="1:19" hidden="1" x14ac:dyDescent="0.3">
      <c r="A3801" t="s">
        <v>34</v>
      </c>
      <c r="B3801" t="s">
        <v>34</v>
      </c>
      <c r="C3801" t="s">
        <v>34</v>
      </c>
      <c r="D3801" t="s">
        <v>34</v>
      </c>
      <c r="E3801" t="s">
        <v>34</v>
      </c>
      <c r="F3801" t="s">
        <v>34</v>
      </c>
      <c r="G3801" t="s">
        <v>34</v>
      </c>
      <c r="H3801" t="s">
        <v>34</v>
      </c>
      <c r="I3801" t="s">
        <v>34</v>
      </c>
      <c r="J3801" t="s">
        <v>34</v>
      </c>
      <c r="K3801" t="s">
        <v>34</v>
      </c>
      <c r="L3801" t="s">
        <v>34</v>
      </c>
      <c r="M3801" t="s">
        <v>34</v>
      </c>
      <c r="N3801" t="s">
        <v>34</v>
      </c>
      <c r="O3801" t="s">
        <v>34</v>
      </c>
      <c r="P3801" t="s">
        <v>34</v>
      </c>
      <c r="Q3801" t="s">
        <v>34</v>
      </c>
      <c r="R3801" t="s">
        <v>34</v>
      </c>
      <c r="S3801" t="s">
        <v>34</v>
      </c>
    </row>
    <row r="3802" spans="1:19" hidden="1" x14ac:dyDescent="0.3">
      <c r="A3802" t="s">
        <v>34</v>
      </c>
      <c r="B3802" t="s">
        <v>34</v>
      </c>
      <c r="C3802" t="s">
        <v>34</v>
      </c>
      <c r="D3802" t="s">
        <v>34</v>
      </c>
      <c r="E3802" t="s">
        <v>34</v>
      </c>
      <c r="F3802" t="s">
        <v>34</v>
      </c>
      <c r="G3802" t="s">
        <v>34</v>
      </c>
      <c r="H3802" t="s">
        <v>34</v>
      </c>
      <c r="I3802" t="s">
        <v>34</v>
      </c>
      <c r="J3802" t="s">
        <v>34</v>
      </c>
      <c r="K3802" t="s">
        <v>34</v>
      </c>
      <c r="L3802" t="s">
        <v>34</v>
      </c>
      <c r="M3802" t="s">
        <v>34</v>
      </c>
      <c r="N3802" t="s">
        <v>34</v>
      </c>
      <c r="O3802" t="s">
        <v>34</v>
      </c>
      <c r="P3802" t="s">
        <v>34</v>
      </c>
      <c r="Q3802" t="s">
        <v>34</v>
      </c>
      <c r="R3802" t="s">
        <v>34</v>
      </c>
      <c r="S3802" t="s">
        <v>34</v>
      </c>
    </row>
    <row r="3803" spans="1:19" hidden="1" x14ac:dyDescent="0.3">
      <c r="A3803" t="s">
        <v>34</v>
      </c>
      <c r="B3803" t="s">
        <v>34</v>
      </c>
      <c r="C3803" t="s">
        <v>34</v>
      </c>
      <c r="D3803" t="s">
        <v>34</v>
      </c>
      <c r="E3803" t="s">
        <v>34</v>
      </c>
      <c r="F3803" t="s">
        <v>34</v>
      </c>
      <c r="G3803" t="s">
        <v>34</v>
      </c>
      <c r="H3803" t="s">
        <v>34</v>
      </c>
      <c r="I3803" t="s">
        <v>34</v>
      </c>
      <c r="J3803" t="s">
        <v>34</v>
      </c>
      <c r="K3803" t="s">
        <v>34</v>
      </c>
      <c r="L3803" t="s">
        <v>34</v>
      </c>
      <c r="M3803" t="s">
        <v>34</v>
      </c>
      <c r="N3803" t="s">
        <v>34</v>
      </c>
      <c r="O3803" t="s">
        <v>34</v>
      </c>
      <c r="P3803" t="s">
        <v>34</v>
      </c>
      <c r="Q3803" t="s">
        <v>34</v>
      </c>
      <c r="R3803" t="s">
        <v>34</v>
      </c>
      <c r="S3803" t="s">
        <v>34</v>
      </c>
    </row>
    <row r="3804" spans="1:19" hidden="1" x14ac:dyDescent="0.3">
      <c r="A3804" t="s">
        <v>34</v>
      </c>
      <c r="B3804" t="s">
        <v>34</v>
      </c>
      <c r="C3804" t="s">
        <v>34</v>
      </c>
      <c r="D3804" t="s">
        <v>34</v>
      </c>
      <c r="E3804" t="s">
        <v>34</v>
      </c>
      <c r="F3804" t="s">
        <v>34</v>
      </c>
      <c r="G3804" t="s">
        <v>34</v>
      </c>
      <c r="H3804" t="s">
        <v>34</v>
      </c>
      <c r="I3804" t="s">
        <v>34</v>
      </c>
      <c r="J3804" t="s">
        <v>34</v>
      </c>
      <c r="K3804" t="s">
        <v>34</v>
      </c>
      <c r="L3804" t="s">
        <v>34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</row>
    <row r="3805" spans="1:19" hidden="1" x14ac:dyDescent="0.3">
      <c r="A3805" t="s">
        <v>34</v>
      </c>
      <c r="B3805" t="s">
        <v>34</v>
      </c>
      <c r="C3805" t="s">
        <v>34</v>
      </c>
      <c r="D3805" t="s">
        <v>34</v>
      </c>
      <c r="E3805" t="s">
        <v>34</v>
      </c>
      <c r="F3805" t="s">
        <v>34</v>
      </c>
      <c r="G3805" t="s">
        <v>34</v>
      </c>
      <c r="H3805" t="s">
        <v>34</v>
      </c>
      <c r="I3805" t="s">
        <v>34</v>
      </c>
      <c r="J3805" t="s">
        <v>34</v>
      </c>
      <c r="K3805" t="s">
        <v>34</v>
      </c>
      <c r="L3805" t="s">
        <v>34</v>
      </c>
      <c r="M3805" t="s">
        <v>34</v>
      </c>
      <c r="N3805" t="s">
        <v>34</v>
      </c>
      <c r="O3805" t="s">
        <v>34</v>
      </c>
      <c r="P3805" t="s">
        <v>34</v>
      </c>
      <c r="Q3805" t="s">
        <v>34</v>
      </c>
      <c r="R3805" t="s">
        <v>34</v>
      </c>
      <c r="S3805" t="s">
        <v>34</v>
      </c>
    </row>
    <row r="3806" spans="1:19" hidden="1" x14ac:dyDescent="0.3">
      <c r="A3806" t="s">
        <v>34</v>
      </c>
      <c r="B3806" t="s">
        <v>34</v>
      </c>
      <c r="C3806" t="s">
        <v>34</v>
      </c>
      <c r="D3806" t="s">
        <v>34</v>
      </c>
      <c r="E3806" t="s">
        <v>34</v>
      </c>
      <c r="F3806" t="s">
        <v>34</v>
      </c>
      <c r="G3806" t="s">
        <v>34</v>
      </c>
      <c r="H3806" t="s">
        <v>34</v>
      </c>
      <c r="I3806" t="s">
        <v>34</v>
      </c>
      <c r="J3806" t="s">
        <v>34</v>
      </c>
      <c r="K3806" t="s">
        <v>34</v>
      </c>
      <c r="L3806" t="s">
        <v>34</v>
      </c>
      <c r="M3806" t="s">
        <v>34</v>
      </c>
      <c r="N3806" t="s">
        <v>34</v>
      </c>
      <c r="O3806" t="s">
        <v>34</v>
      </c>
      <c r="P3806" t="s">
        <v>34</v>
      </c>
      <c r="Q3806" t="s">
        <v>34</v>
      </c>
      <c r="R3806" t="s">
        <v>34</v>
      </c>
      <c r="S3806" t="s">
        <v>34</v>
      </c>
    </row>
    <row r="3807" spans="1:19" hidden="1" x14ac:dyDescent="0.3">
      <c r="A3807" t="s">
        <v>34</v>
      </c>
      <c r="B3807" t="s">
        <v>34</v>
      </c>
      <c r="C3807" t="s">
        <v>34</v>
      </c>
      <c r="D3807" t="s">
        <v>34</v>
      </c>
      <c r="E3807" t="s">
        <v>34</v>
      </c>
      <c r="F3807" t="s">
        <v>34</v>
      </c>
      <c r="G3807" t="s">
        <v>34</v>
      </c>
      <c r="H3807" t="s">
        <v>34</v>
      </c>
      <c r="I3807" t="s">
        <v>34</v>
      </c>
      <c r="J3807" t="s">
        <v>34</v>
      </c>
      <c r="K3807" t="s">
        <v>34</v>
      </c>
      <c r="L3807" t="s">
        <v>34</v>
      </c>
      <c r="M3807" t="s">
        <v>34</v>
      </c>
      <c r="N3807" t="s">
        <v>34</v>
      </c>
      <c r="O3807" t="s">
        <v>34</v>
      </c>
      <c r="P3807" t="s">
        <v>34</v>
      </c>
      <c r="Q3807" t="s">
        <v>34</v>
      </c>
      <c r="R3807" t="s">
        <v>34</v>
      </c>
      <c r="S3807" t="s">
        <v>34</v>
      </c>
    </row>
    <row r="3808" spans="1:19" hidden="1" x14ac:dyDescent="0.3">
      <c r="A3808" t="s">
        <v>34</v>
      </c>
      <c r="B3808" t="s">
        <v>34</v>
      </c>
      <c r="C3808" t="s">
        <v>34</v>
      </c>
      <c r="D3808" t="s">
        <v>34</v>
      </c>
      <c r="E3808" t="s">
        <v>34</v>
      </c>
      <c r="F3808" t="s">
        <v>34</v>
      </c>
      <c r="G3808" t="s">
        <v>34</v>
      </c>
      <c r="H3808" t="s">
        <v>34</v>
      </c>
      <c r="I3808" t="s">
        <v>34</v>
      </c>
      <c r="J3808" t="s">
        <v>34</v>
      </c>
      <c r="K3808" t="s">
        <v>34</v>
      </c>
      <c r="L3808" t="s">
        <v>34</v>
      </c>
      <c r="M3808" t="s">
        <v>34</v>
      </c>
      <c r="N3808" t="s">
        <v>34</v>
      </c>
      <c r="O3808" t="s">
        <v>34</v>
      </c>
      <c r="P3808" t="s">
        <v>34</v>
      </c>
      <c r="Q3808" t="s">
        <v>34</v>
      </c>
      <c r="R3808" t="s">
        <v>34</v>
      </c>
      <c r="S3808" t="s">
        <v>34</v>
      </c>
    </row>
    <row r="3809" spans="1:19" hidden="1" x14ac:dyDescent="0.3">
      <c r="A3809" t="s">
        <v>34</v>
      </c>
      <c r="B3809" t="s">
        <v>34</v>
      </c>
      <c r="C3809" t="s">
        <v>34</v>
      </c>
      <c r="D3809" t="s">
        <v>34</v>
      </c>
      <c r="E3809" t="s">
        <v>34</v>
      </c>
      <c r="F3809" t="s">
        <v>34</v>
      </c>
      <c r="G3809" t="s">
        <v>34</v>
      </c>
      <c r="H3809" t="s">
        <v>34</v>
      </c>
      <c r="I3809" t="s">
        <v>34</v>
      </c>
      <c r="J3809" t="s">
        <v>34</v>
      </c>
      <c r="K3809" t="s">
        <v>34</v>
      </c>
      <c r="L3809" t="s">
        <v>34</v>
      </c>
      <c r="M3809" t="s">
        <v>34</v>
      </c>
      <c r="N3809" t="s">
        <v>34</v>
      </c>
      <c r="O3809" t="s">
        <v>34</v>
      </c>
      <c r="P3809" t="s">
        <v>34</v>
      </c>
      <c r="Q3809" t="s">
        <v>34</v>
      </c>
      <c r="R3809" t="s">
        <v>34</v>
      </c>
      <c r="S3809" t="s">
        <v>34</v>
      </c>
    </row>
    <row r="3810" spans="1:19" hidden="1" x14ac:dyDescent="0.3">
      <c r="A3810" t="s">
        <v>34</v>
      </c>
      <c r="B3810" t="s">
        <v>34</v>
      </c>
      <c r="C3810" t="s">
        <v>34</v>
      </c>
      <c r="D3810" t="s">
        <v>34</v>
      </c>
      <c r="E3810" t="s">
        <v>34</v>
      </c>
      <c r="F3810" t="s">
        <v>34</v>
      </c>
      <c r="G3810" t="s">
        <v>34</v>
      </c>
      <c r="H3810" t="s">
        <v>34</v>
      </c>
      <c r="I3810" t="s">
        <v>34</v>
      </c>
      <c r="J3810" t="s">
        <v>34</v>
      </c>
      <c r="K3810" t="s">
        <v>34</v>
      </c>
      <c r="L3810" t="s">
        <v>34</v>
      </c>
      <c r="M3810" t="s">
        <v>34</v>
      </c>
      <c r="N3810" t="s">
        <v>34</v>
      </c>
      <c r="O3810" t="s">
        <v>34</v>
      </c>
      <c r="P3810" t="s">
        <v>34</v>
      </c>
      <c r="Q3810" t="s">
        <v>34</v>
      </c>
      <c r="R3810" t="s">
        <v>34</v>
      </c>
      <c r="S3810" t="s">
        <v>34</v>
      </c>
    </row>
    <row r="3811" spans="1:19" hidden="1" x14ac:dyDescent="0.3">
      <c r="A3811" t="s">
        <v>34</v>
      </c>
      <c r="B3811" t="s">
        <v>34</v>
      </c>
      <c r="C3811" t="s">
        <v>34</v>
      </c>
      <c r="D3811" t="s">
        <v>34</v>
      </c>
      <c r="E3811" t="s">
        <v>34</v>
      </c>
      <c r="F3811" t="s">
        <v>34</v>
      </c>
      <c r="G3811" t="s">
        <v>34</v>
      </c>
      <c r="H3811" t="s">
        <v>34</v>
      </c>
      <c r="I3811" t="s">
        <v>34</v>
      </c>
      <c r="J3811" t="s">
        <v>34</v>
      </c>
      <c r="K3811" t="s">
        <v>34</v>
      </c>
      <c r="L3811" t="s">
        <v>34</v>
      </c>
      <c r="M3811" t="s">
        <v>34</v>
      </c>
      <c r="N3811" t="s">
        <v>34</v>
      </c>
      <c r="O3811" t="s">
        <v>34</v>
      </c>
      <c r="P3811" t="s">
        <v>34</v>
      </c>
      <c r="Q3811" t="s">
        <v>34</v>
      </c>
      <c r="R3811" t="s">
        <v>34</v>
      </c>
      <c r="S3811" t="s">
        <v>34</v>
      </c>
    </row>
    <row r="3812" spans="1:19" hidden="1" x14ac:dyDescent="0.3">
      <c r="A3812" t="s">
        <v>34</v>
      </c>
      <c r="B3812" t="s">
        <v>34</v>
      </c>
      <c r="C3812" t="s">
        <v>34</v>
      </c>
      <c r="D3812" t="s">
        <v>34</v>
      </c>
      <c r="E3812" t="s">
        <v>34</v>
      </c>
      <c r="F3812" t="s">
        <v>34</v>
      </c>
      <c r="G3812" t="s">
        <v>34</v>
      </c>
      <c r="H3812" t="s">
        <v>34</v>
      </c>
      <c r="I3812" t="s">
        <v>34</v>
      </c>
      <c r="J3812" t="s">
        <v>34</v>
      </c>
      <c r="K3812" t="s">
        <v>34</v>
      </c>
      <c r="L3812" t="s">
        <v>34</v>
      </c>
      <c r="M3812" t="s">
        <v>34</v>
      </c>
      <c r="N3812" t="s">
        <v>34</v>
      </c>
      <c r="O3812" t="s">
        <v>34</v>
      </c>
      <c r="P3812" t="s">
        <v>34</v>
      </c>
      <c r="Q3812" t="s">
        <v>34</v>
      </c>
      <c r="R3812" t="s">
        <v>34</v>
      </c>
      <c r="S3812" t="s">
        <v>34</v>
      </c>
    </row>
    <row r="3813" spans="1:19" hidden="1" x14ac:dyDescent="0.3">
      <c r="A3813" t="s">
        <v>34</v>
      </c>
      <c r="B3813" t="s">
        <v>34</v>
      </c>
      <c r="C3813" t="s">
        <v>34</v>
      </c>
      <c r="D3813" t="s">
        <v>34</v>
      </c>
      <c r="E3813" t="s">
        <v>34</v>
      </c>
      <c r="F3813" t="s">
        <v>34</v>
      </c>
      <c r="G3813" t="s">
        <v>34</v>
      </c>
      <c r="H3813" t="s">
        <v>34</v>
      </c>
      <c r="I3813" t="s">
        <v>34</v>
      </c>
      <c r="J3813" t="s">
        <v>34</v>
      </c>
      <c r="K3813" t="s">
        <v>34</v>
      </c>
      <c r="L3813" t="s">
        <v>34</v>
      </c>
      <c r="M3813" t="s">
        <v>34</v>
      </c>
      <c r="N3813" t="s">
        <v>34</v>
      </c>
      <c r="O3813" t="s">
        <v>34</v>
      </c>
      <c r="P3813" t="s">
        <v>34</v>
      </c>
      <c r="Q3813" t="s">
        <v>34</v>
      </c>
      <c r="R3813" t="s">
        <v>34</v>
      </c>
      <c r="S3813" t="s">
        <v>34</v>
      </c>
    </row>
    <row r="3814" spans="1:19" hidden="1" x14ac:dyDescent="0.3">
      <c r="A3814" t="s">
        <v>34</v>
      </c>
      <c r="B3814" t="s">
        <v>34</v>
      </c>
      <c r="C3814" t="s">
        <v>34</v>
      </c>
      <c r="D3814" t="s">
        <v>34</v>
      </c>
      <c r="E3814" t="s">
        <v>34</v>
      </c>
      <c r="F3814" t="s">
        <v>34</v>
      </c>
      <c r="G3814" t="s">
        <v>34</v>
      </c>
      <c r="H3814" t="s">
        <v>34</v>
      </c>
      <c r="I3814" t="s">
        <v>34</v>
      </c>
      <c r="J3814" t="s">
        <v>34</v>
      </c>
      <c r="K3814" t="s">
        <v>34</v>
      </c>
      <c r="L3814" t="s">
        <v>34</v>
      </c>
      <c r="M3814" t="s">
        <v>34</v>
      </c>
      <c r="N3814" t="s">
        <v>34</v>
      </c>
      <c r="O3814" t="s">
        <v>34</v>
      </c>
      <c r="P3814" t="s">
        <v>34</v>
      </c>
      <c r="Q3814" t="s">
        <v>34</v>
      </c>
      <c r="R3814" t="s">
        <v>34</v>
      </c>
      <c r="S3814" t="s">
        <v>34</v>
      </c>
    </row>
    <row r="3815" spans="1:19" hidden="1" x14ac:dyDescent="0.3">
      <c r="A3815" t="s">
        <v>34</v>
      </c>
      <c r="B3815" t="s">
        <v>34</v>
      </c>
      <c r="C3815" t="s">
        <v>34</v>
      </c>
      <c r="D3815" t="s">
        <v>34</v>
      </c>
      <c r="E3815" t="s">
        <v>34</v>
      </c>
      <c r="F3815" t="s">
        <v>34</v>
      </c>
      <c r="G3815" t="s">
        <v>34</v>
      </c>
      <c r="H3815" t="s">
        <v>34</v>
      </c>
      <c r="I3815" t="s">
        <v>34</v>
      </c>
      <c r="J3815" t="s">
        <v>34</v>
      </c>
      <c r="K3815" t="s">
        <v>34</v>
      </c>
      <c r="L3815" t="s">
        <v>34</v>
      </c>
      <c r="M3815" t="s">
        <v>34</v>
      </c>
      <c r="N3815" t="s">
        <v>34</v>
      </c>
      <c r="O3815" t="s">
        <v>34</v>
      </c>
      <c r="P3815" t="s">
        <v>34</v>
      </c>
      <c r="Q3815" t="s">
        <v>34</v>
      </c>
      <c r="R3815" t="s">
        <v>34</v>
      </c>
      <c r="S3815" t="s">
        <v>34</v>
      </c>
    </row>
    <row r="3816" spans="1:19" hidden="1" x14ac:dyDescent="0.3">
      <c r="A3816" t="s">
        <v>34</v>
      </c>
      <c r="B3816" t="s">
        <v>34</v>
      </c>
      <c r="C3816" t="s">
        <v>34</v>
      </c>
      <c r="D3816" t="s">
        <v>34</v>
      </c>
      <c r="E3816" t="s">
        <v>34</v>
      </c>
      <c r="F3816" t="s">
        <v>34</v>
      </c>
      <c r="G3816" t="s">
        <v>34</v>
      </c>
      <c r="H3816" t="s">
        <v>34</v>
      </c>
      <c r="I3816" t="s">
        <v>34</v>
      </c>
      <c r="J3816" t="s">
        <v>34</v>
      </c>
      <c r="K3816" t="s">
        <v>34</v>
      </c>
      <c r="L3816" t="s">
        <v>34</v>
      </c>
      <c r="M3816" t="s">
        <v>34</v>
      </c>
      <c r="N3816" t="s">
        <v>34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</row>
    <row r="3817" spans="1:19" hidden="1" x14ac:dyDescent="0.3">
      <c r="A3817" t="s">
        <v>34</v>
      </c>
      <c r="B3817" t="s">
        <v>34</v>
      </c>
      <c r="C3817" t="s">
        <v>34</v>
      </c>
      <c r="D3817" t="s">
        <v>34</v>
      </c>
      <c r="E3817" t="s">
        <v>34</v>
      </c>
      <c r="F3817" t="s">
        <v>34</v>
      </c>
      <c r="G3817" t="s">
        <v>34</v>
      </c>
      <c r="H3817" t="s">
        <v>34</v>
      </c>
      <c r="I3817" t="s">
        <v>34</v>
      </c>
      <c r="J3817" t="s">
        <v>34</v>
      </c>
      <c r="K3817" t="s">
        <v>34</v>
      </c>
      <c r="L3817" t="s">
        <v>34</v>
      </c>
      <c r="M3817" t="s">
        <v>34</v>
      </c>
      <c r="N3817" t="s">
        <v>34</v>
      </c>
      <c r="O3817" t="s">
        <v>34</v>
      </c>
      <c r="P3817" t="s">
        <v>34</v>
      </c>
      <c r="Q3817" t="s">
        <v>34</v>
      </c>
      <c r="R3817" t="s">
        <v>34</v>
      </c>
      <c r="S3817" t="s">
        <v>34</v>
      </c>
    </row>
    <row r="3818" spans="1:19" hidden="1" x14ac:dyDescent="0.3">
      <c r="A3818" t="s">
        <v>34</v>
      </c>
      <c r="B3818" t="s">
        <v>34</v>
      </c>
      <c r="C3818" t="s">
        <v>34</v>
      </c>
      <c r="D3818" t="s">
        <v>34</v>
      </c>
      <c r="E3818" t="s">
        <v>34</v>
      </c>
      <c r="F3818" t="s">
        <v>34</v>
      </c>
      <c r="G3818" t="s">
        <v>34</v>
      </c>
      <c r="H3818" t="s">
        <v>34</v>
      </c>
      <c r="I3818" t="s">
        <v>34</v>
      </c>
      <c r="J3818" t="s">
        <v>34</v>
      </c>
      <c r="K3818" t="s">
        <v>34</v>
      </c>
      <c r="L3818" t="s">
        <v>34</v>
      </c>
      <c r="M3818" t="s">
        <v>34</v>
      </c>
      <c r="N3818" t="s">
        <v>34</v>
      </c>
      <c r="O3818" t="s">
        <v>34</v>
      </c>
      <c r="P3818" t="s">
        <v>34</v>
      </c>
      <c r="Q3818" t="s">
        <v>34</v>
      </c>
      <c r="R3818" t="s">
        <v>34</v>
      </c>
      <c r="S3818" t="s">
        <v>34</v>
      </c>
    </row>
    <row r="3819" spans="1:19" hidden="1" x14ac:dyDescent="0.3">
      <c r="A3819" t="s">
        <v>34</v>
      </c>
      <c r="B3819" t="s">
        <v>34</v>
      </c>
      <c r="C3819" t="s">
        <v>34</v>
      </c>
      <c r="D3819" t="s">
        <v>34</v>
      </c>
      <c r="E3819" t="s">
        <v>34</v>
      </c>
      <c r="F3819" t="s">
        <v>34</v>
      </c>
      <c r="G3819" t="s">
        <v>34</v>
      </c>
      <c r="H3819" t="s">
        <v>34</v>
      </c>
      <c r="I3819" t="s">
        <v>34</v>
      </c>
      <c r="J3819" t="s">
        <v>34</v>
      </c>
      <c r="K3819" t="s">
        <v>34</v>
      </c>
      <c r="L3819" t="s">
        <v>34</v>
      </c>
      <c r="M3819" t="s">
        <v>34</v>
      </c>
      <c r="N3819" t="s">
        <v>34</v>
      </c>
      <c r="O3819" t="s">
        <v>34</v>
      </c>
      <c r="P3819" t="s">
        <v>34</v>
      </c>
      <c r="Q3819" t="s">
        <v>34</v>
      </c>
      <c r="R3819" t="s">
        <v>34</v>
      </c>
      <c r="S3819" t="s">
        <v>34</v>
      </c>
    </row>
    <row r="3820" spans="1:19" hidden="1" x14ac:dyDescent="0.3">
      <c r="A3820" t="s">
        <v>34</v>
      </c>
      <c r="B3820" t="s">
        <v>34</v>
      </c>
      <c r="C3820" t="s">
        <v>34</v>
      </c>
      <c r="D3820" t="s">
        <v>34</v>
      </c>
      <c r="E3820" t="s">
        <v>34</v>
      </c>
      <c r="F3820" t="s">
        <v>34</v>
      </c>
      <c r="G3820" t="s">
        <v>34</v>
      </c>
      <c r="H3820" t="s">
        <v>34</v>
      </c>
      <c r="I3820" t="s">
        <v>34</v>
      </c>
      <c r="J3820" t="s">
        <v>34</v>
      </c>
      <c r="K3820" t="s">
        <v>34</v>
      </c>
      <c r="L3820" t="s">
        <v>34</v>
      </c>
      <c r="M3820" t="s">
        <v>34</v>
      </c>
      <c r="N3820" t="s">
        <v>34</v>
      </c>
      <c r="O3820" t="s">
        <v>34</v>
      </c>
      <c r="P3820" t="s">
        <v>34</v>
      </c>
      <c r="Q3820" t="s">
        <v>34</v>
      </c>
      <c r="R3820" t="s">
        <v>34</v>
      </c>
      <c r="S3820" t="s">
        <v>34</v>
      </c>
    </row>
    <row r="3821" spans="1:19" hidden="1" x14ac:dyDescent="0.3">
      <c r="A3821" t="s">
        <v>34</v>
      </c>
      <c r="B3821" t="s">
        <v>34</v>
      </c>
      <c r="C3821" t="s">
        <v>34</v>
      </c>
      <c r="D3821" t="s">
        <v>34</v>
      </c>
      <c r="E3821" t="s">
        <v>34</v>
      </c>
      <c r="F3821" t="s">
        <v>34</v>
      </c>
      <c r="G3821" t="s">
        <v>34</v>
      </c>
      <c r="H3821" t="s">
        <v>34</v>
      </c>
      <c r="I3821" t="s">
        <v>34</v>
      </c>
      <c r="J3821" t="s">
        <v>34</v>
      </c>
      <c r="K3821" t="s">
        <v>34</v>
      </c>
      <c r="L3821" t="s">
        <v>34</v>
      </c>
      <c r="M3821" t="s">
        <v>34</v>
      </c>
      <c r="N3821" t="s">
        <v>34</v>
      </c>
      <c r="O3821" t="s">
        <v>34</v>
      </c>
      <c r="P3821" t="s">
        <v>34</v>
      </c>
      <c r="Q3821" t="s">
        <v>34</v>
      </c>
      <c r="R3821" t="s">
        <v>34</v>
      </c>
      <c r="S3821" t="s">
        <v>34</v>
      </c>
    </row>
    <row r="3822" spans="1:19" hidden="1" x14ac:dyDescent="0.3">
      <c r="A3822" t="s">
        <v>34</v>
      </c>
      <c r="B3822" t="s">
        <v>34</v>
      </c>
      <c r="C3822" t="s">
        <v>34</v>
      </c>
      <c r="D3822" t="s">
        <v>34</v>
      </c>
      <c r="E3822" t="s">
        <v>34</v>
      </c>
      <c r="F3822" t="s">
        <v>34</v>
      </c>
      <c r="G3822" t="s">
        <v>34</v>
      </c>
      <c r="H3822" t="s">
        <v>34</v>
      </c>
      <c r="I3822" t="s">
        <v>34</v>
      </c>
      <c r="J3822" t="s">
        <v>34</v>
      </c>
      <c r="K3822" t="s">
        <v>34</v>
      </c>
      <c r="L3822" t="s">
        <v>34</v>
      </c>
      <c r="M3822" t="s">
        <v>34</v>
      </c>
      <c r="N3822" t="s">
        <v>34</v>
      </c>
      <c r="O3822" t="s">
        <v>34</v>
      </c>
      <c r="P3822" t="s">
        <v>34</v>
      </c>
      <c r="Q3822" t="s">
        <v>34</v>
      </c>
      <c r="R3822" t="s">
        <v>34</v>
      </c>
      <c r="S3822" t="s">
        <v>34</v>
      </c>
    </row>
    <row r="3823" spans="1:19" hidden="1" x14ac:dyDescent="0.3">
      <c r="A3823" t="s">
        <v>34</v>
      </c>
      <c r="B3823" t="s">
        <v>34</v>
      </c>
      <c r="C3823" t="s">
        <v>34</v>
      </c>
      <c r="D3823" t="s">
        <v>34</v>
      </c>
      <c r="E3823" t="s">
        <v>34</v>
      </c>
      <c r="F3823" t="s">
        <v>34</v>
      </c>
      <c r="G3823" t="s">
        <v>34</v>
      </c>
      <c r="H3823" t="s">
        <v>34</v>
      </c>
      <c r="I3823" t="s">
        <v>34</v>
      </c>
      <c r="J3823" t="s">
        <v>34</v>
      </c>
      <c r="K3823" t="s">
        <v>34</v>
      </c>
      <c r="L3823" t="s">
        <v>34</v>
      </c>
      <c r="M3823" t="s">
        <v>34</v>
      </c>
      <c r="N3823" t="s">
        <v>34</v>
      </c>
      <c r="O3823" t="s">
        <v>34</v>
      </c>
      <c r="P3823" t="s">
        <v>34</v>
      </c>
      <c r="Q3823" t="s">
        <v>34</v>
      </c>
      <c r="R3823" t="s">
        <v>34</v>
      </c>
      <c r="S3823" t="s">
        <v>34</v>
      </c>
    </row>
    <row r="3824" spans="1:19" hidden="1" x14ac:dyDescent="0.3">
      <c r="A3824" t="s">
        <v>34</v>
      </c>
      <c r="B3824" t="s">
        <v>34</v>
      </c>
      <c r="C3824" t="s">
        <v>34</v>
      </c>
      <c r="D3824" t="s">
        <v>34</v>
      </c>
      <c r="E3824" t="s">
        <v>34</v>
      </c>
      <c r="F3824" t="s">
        <v>34</v>
      </c>
      <c r="G3824" t="s">
        <v>34</v>
      </c>
      <c r="H3824" t="s">
        <v>34</v>
      </c>
      <c r="I3824" t="s">
        <v>34</v>
      </c>
      <c r="J3824" t="s">
        <v>34</v>
      </c>
      <c r="K3824" t="s">
        <v>34</v>
      </c>
      <c r="L3824" t="s">
        <v>34</v>
      </c>
      <c r="M3824" t="s">
        <v>34</v>
      </c>
      <c r="N3824" t="s">
        <v>34</v>
      </c>
      <c r="O3824" t="s">
        <v>34</v>
      </c>
      <c r="P3824" t="s">
        <v>34</v>
      </c>
      <c r="Q3824" t="s">
        <v>34</v>
      </c>
      <c r="R3824" t="s">
        <v>34</v>
      </c>
      <c r="S3824" t="s">
        <v>34</v>
      </c>
    </row>
    <row r="3825" spans="1:19" hidden="1" x14ac:dyDescent="0.3">
      <c r="A3825" t="s">
        <v>34</v>
      </c>
      <c r="B3825" t="s">
        <v>34</v>
      </c>
      <c r="C3825" t="s">
        <v>34</v>
      </c>
      <c r="D3825" t="s">
        <v>34</v>
      </c>
      <c r="E3825" t="s">
        <v>34</v>
      </c>
      <c r="F3825" t="s">
        <v>34</v>
      </c>
      <c r="G3825" t="s">
        <v>34</v>
      </c>
      <c r="H3825" t="s">
        <v>34</v>
      </c>
      <c r="I3825" t="s">
        <v>34</v>
      </c>
      <c r="J3825" t="s">
        <v>34</v>
      </c>
      <c r="K3825" t="s">
        <v>34</v>
      </c>
      <c r="L3825" t="s">
        <v>34</v>
      </c>
      <c r="M3825" t="s">
        <v>34</v>
      </c>
      <c r="N3825" t="s">
        <v>34</v>
      </c>
      <c r="O3825" t="s">
        <v>34</v>
      </c>
      <c r="P3825" t="s">
        <v>34</v>
      </c>
      <c r="Q3825" t="s">
        <v>34</v>
      </c>
      <c r="R3825" t="s">
        <v>34</v>
      </c>
      <c r="S3825" t="s">
        <v>34</v>
      </c>
    </row>
    <row r="3826" spans="1:19" hidden="1" x14ac:dyDescent="0.3">
      <c r="A3826" t="s">
        <v>34</v>
      </c>
      <c r="B3826" t="s">
        <v>34</v>
      </c>
      <c r="C3826" t="s">
        <v>34</v>
      </c>
      <c r="D3826" t="s">
        <v>34</v>
      </c>
      <c r="E3826" t="s">
        <v>34</v>
      </c>
      <c r="F3826" t="s">
        <v>34</v>
      </c>
      <c r="G3826" t="s">
        <v>34</v>
      </c>
      <c r="H3826" t="s">
        <v>34</v>
      </c>
      <c r="I3826" t="s">
        <v>34</v>
      </c>
      <c r="J3826" t="s">
        <v>34</v>
      </c>
      <c r="K3826" t="s">
        <v>34</v>
      </c>
      <c r="L3826" t="s">
        <v>34</v>
      </c>
      <c r="M3826" t="s">
        <v>34</v>
      </c>
      <c r="N3826" t="s">
        <v>34</v>
      </c>
      <c r="O3826" t="s">
        <v>34</v>
      </c>
      <c r="P3826" t="s">
        <v>34</v>
      </c>
      <c r="Q3826" t="s">
        <v>34</v>
      </c>
      <c r="R3826" t="s">
        <v>34</v>
      </c>
      <c r="S3826" t="s">
        <v>34</v>
      </c>
    </row>
    <row r="3827" spans="1:19" hidden="1" x14ac:dyDescent="0.3">
      <c r="A3827" t="s">
        <v>34</v>
      </c>
      <c r="B3827" t="s">
        <v>34</v>
      </c>
      <c r="C3827" t="s">
        <v>34</v>
      </c>
      <c r="D3827" t="s">
        <v>34</v>
      </c>
      <c r="E3827" t="s">
        <v>34</v>
      </c>
      <c r="F3827" t="s">
        <v>34</v>
      </c>
      <c r="G3827" t="s">
        <v>34</v>
      </c>
      <c r="H3827" t="s">
        <v>34</v>
      </c>
      <c r="I3827" t="s">
        <v>34</v>
      </c>
      <c r="J3827" t="s">
        <v>34</v>
      </c>
      <c r="K3827" t="s">
        <v>34</v>
      </c>
      <c r="L3827" t="s">
        <v>34</v>
      </c>
      <c r="M3827" t="s">
        <v>34</v>
      </c>
      <c r="N3827" t="s">
        <v>34</v>
      </c>
      <c r="O3827" t="s">
        <v>34</v>
      </c>
      <c r="P3827" t="s">
        <v>34</v>
      </c>
      <c r="Q3827" t="s">
        <v>34</v>
      </c>
      <c r="R3827" t="s">
        <v>34</v>
      </c>
      <c r="S3827" t="s">
        <v>34</v>
      </c>
    </row>
    <row r="3828" spans="1:19" hidden="1" x14ac:dyDescent="0.3">
      <c r="A3828" t="s">
        <v>34</v>
      </c>
      <c r="B3828" t="s">
        <v>34</v>
      </c>
      <c r="C3828" t="s">
        <v>34</v>
      </c>
      <c r="D3828" t="s">
        <v>34</v>
      </c>
      <c r="E3828" t="s">
        <v>34</v>
      </c>
      <c r="F3828" t="s">
        <v>34</v>
      </c>
      <c r="G3828" t="s">
        <v>34</v>
      </c>
      <c r="H3828" t="s">
        <v>34</v>
      </c>
      <c r="I3828" t="s">
        <v>34</v>
      </c>
      <c r="J3828" t="s">
        <v>34</v>
      </c>
      <c r="K3828" t="s">
        <v>34</v>
      </c>
      <c r="L3828" t="s">
        <v>34</v>
      </c>
      <c r="M3828" t="s">
        <v>34</v>
      </c>
      <c r="N3828" t="s">
        <v>34</v>
      </c>
      <c r="O3828" t="s">
        <v>34</v>
      </c>
      <c r="P3828" t="s">
        <v>34</v>
      </c>
      <c r="Q3828" t="s">
        <v>34</v>
      </c>
      <c r="R3828" t="s">
        <v>34</v>
      </c>
      <c r="S3828" t="s">
        <v>34</v>
      </c>
    </row>
    <row r="3829" spans="1:19" hidden="1" x14ac:dyDescent="0.3">
      <c r="A3829" t="s">
        <v>34</v>
      </c>
      <c r="B3829" t="s">
        <v>34</v>
      </c>
      <c r="C3829" t="s">
        <v>34</v>
      </c>
      <c r="D3829" t="s">
        <v>34</v>
      </c>
      <c r="E3829" t="s">
        <v>34</v>
      </c>
      <c r="F3829" t="s">
        <v>34</v>
      </c>
      <c r="G3829" t="s">
        <v>34</v>
      </c>
      <c r="H3829" t="s">
        <v>34</v>
      </c>
      <c r="I3829" t="s">
        <v>34</v>
      </c>
      <c r="J3829" t="s">
        <v>34</v>
      </c>
      <c r="K3829" t="s">
        <v>34</v>
      </c>
      <c r="L3829" t="s">
        <v>34</v>
      </c>
      <c r="M3829" t="s">
        <v>34</v>
      </c>
      <c r="N3829" t="s">
        <v>34</v>
      </c>
      <c r="O3829" t="s">
        <v>34</v>
      </c>
      <c r="P3829" t="s">
        <v>34</v>
      </c>
      <c r="Q3829" t="s">
        <v>34</v>
      </c>
      <c r="R3829" t="s">
        <v>34</v>
      </c>
      <c r="S3829" t="s">
        <v>34</v>
      </c>
    </row>
    <row r="3830" spans="1:19" hidden="1" x14ac:dyDescent="0.3">
      <c r="A3830" t="s">
        <v>34</v>
      </c>
      <c r="B3830" t="s">
        <v>34</v>
      </c>
      <c r="C3830" t="s">
        <v>34</v>
      </c>
      <c r="D3830" t="s">
        <v>34</v>
      </c>
      <c r="E3830" t="s">
        <v>34</v>
      </c>
      <c r="F3830" t="s">
        <v>34</v>
      </c>
      <c r="G3830" t="s">
        <v>34</v>
      </c>
      <c r="H3830" t="s">
        <v>34</v>
      </c>
      <c r="I3830" t="s">
        <v>34</v>
      </c>
      <c r="J3830" t="s">
        <v>34</v>
      </c>
      <c r="K3830" t="s">
        <v>34</v>
      </c>
      <c r="L3830" t="s">
        <v>34</v>
      </c>
      <c r="M3830" t="s">
        <v>34</v>
      </c>
      <c r="N3830" t="s">
        <v>34</v>
      </c>
      <c r="O3830" t="s">
        <v>34</v>
      </c>
      <c r="P3830" t="s">
        <v>34</v>
      </c>
      <c r="Q3830" t="s">
        <v>34</v>
      </c>
      <c r="R3830" t="s">
        <v>34</v>
      </c>
      <c r="S3830" t="s">
        <v>34</v>
      </c>
    </row>
    <row r="3831" spans="1:19" hidden="1" x14ac:dyDescent="0.3">
      <c r="A3831" t="s">
        <v>34</v>
      </c>
      <c r="B3831" t="s">
        <v>34</v>
      </c>
      <c r="C3831" t="s">
        <v>34</v>
      </c>
      <c r="D3831" t="s">
        <v>34</v>
      </c>
      <c r="E3831" t="s">
        <v>34</v>
      </c>
      <c r="F3831" t="s">
        <v>34</v>
      </c>
      <c r="G3831" t="s">
        <v>34</v>
      </c>
      <c r="H3831" t="s">
        <v>34</v>
      </c>
      <c r="I3831" t="s">
        <v>34</v>
      </c>
      <c r="J3831" t="s">
        <v>34</v>
      </c>
      <c r="K3831" t="s">
        <v>34</v>
      </c>
      <c r="L3831" t="s">
        <v>34</v>
      </c>
      <c r="M3831" t="s">
        <v>34</v>
      </c>
      <c r="N3831" t="s">
        <v>34</v>
      </c>
      <c r="O3831" t="s">
        <v>34</v>
      </c>
      <c r="P3831" t="s">
        <v>34</v>
      </c>
      <c r="Q3831" t="s">
        <v>34</v>
      </c>
      <c r="R3831" t="s">
        <v>34</v>
      </c>
      <c r="S3831" t="s">
        <v>34</v>
      </c>
    </row>
    <row r="3832" spans="1:19" hidden="1" x14ac:dyDescent="0.3">
      <c r="A3832" t="s">
        <v>34</v>
      </c>
      <c r="B3832" t="s">
        <v>34</v>
      </c>
      <c r="C3832" t="s">
        <v>34</v>
      </c>
      <c r="D3832" t="s">
        <v>34</v>
      </c>
      <c r="E3832" t="s">
        <v>34</v>
      </c>
      <c r="F3832" t="s">
        <v>34</v>
      </c>
      <c r="G3832" t="s">
        <v>34</v>
      </c>
      <c r="H3832" t="s">
        <v>34</v>
      </c>
      <c r="I3832" t="s">
        <v>34</v>
      </c>
      <c r="J3832" t="s">
        <v>34</v>
      </c>
      <c r="K3832" t="s">
        <v>34</v>
      </c>
      <c r="L3832" t="s">
        <v>34</v>
      </c>
      <c r="M3832" t="s">
        <v>34</v>
      </c>
      <c r="N3832" t="s">
        <v>34</v>
      </c>
      <c r="O3832" t="s">
        <v>34</v>
      </c>
      <c r="P3832" t="s">
        <v>34</v>
      </c>
      <c r="Q3832" t="s">
        <v>34</v>
      </c>
      <c r="R3832" t="s">
        <v>34</v>
      </c>
      <c r="S3832" t="s">
        <v>34</v>
      </c>
    </row>
    <row r="3833" spans="1:19" hidden="1" x14ac:dyDescent="0.3">
      <c r="A3833" t="s">
        <v>34</v>
      </c>
      <c r="B3833" t="s">
        <v>34</v>
      </c>
      <c r="C3833" t="s">
        <v>34</v>
      </c>
      <c r="D3833" t="s">
        <v>34</v>
      </c>
      <c r="E3833" t="s">
        <v>34</v>
      </c>
      <c r="F3833" t="s">
        <v>34</v>
      </c>
      <c r="G3833" t="s">
        <v>34</v>
      </c>
      <c r="H3833" t="s">
        <v>34</v>
      </c>
      <c r="I3833" t="s">
        <v>34</v>
      </c>
      <c r="J3833" t="s">
        <v>34</v>
      </c>
      <c r="K3833" t="s">
        <v>34</v>
      </c>
      <c r="L3833" t="s">
        <v>34</v>
      </c>
      <c r="M3833" t="s">
        <v>34</v>
      </c>
      <c r="N3833" t="s">
        <v>34</v>
      </c>
      <c r="O3833" t="s">
        <v>34</v>
      </c>
      <c r="P3833" t="s">
        <v>34</v>
      </c>
      <c r="Q3833" t="s">
        <v>34</v>
      </c>
      <c r="R3833" t="s">
        <v>34</v>
      </c>
      <c r="S3833" t="s">
        <v>34</v>
      </c>
    </row>
    <row r="3834" spans="1:19" hidden="1" x14ac:dyDescent="0.3">
      <c r="A3834" t="s">
        <v>34</v>
      </c>
      <c r="B3834" t="s">
        <v>34</v>
      </c>
      <c r="C3834" t="s">
        <v>34</v>
      </c>
      <c r="D3834" t="s">
        <v>34</v>
      </c>
      <c r="E3834" t="s">
        <v>34</v>
      </c>
      <c r="F3834" t="s">
        <v>34</v>
      </c>
      <c r="G3834" t="s">
        <v>34</v>
      </c>
      <c r="H3834" t="s">
        <v>34</v>
      </c>
      <c r="I3834" t="s">
        <v>34</v>
      </c>
      <c r="J3834" t="s">
        <v>34</v>
      </c>
      <c r="K3834" t="s">
        <v>34</v>
      </c>
      <c r="L3834" t="s">
        <v>34</v>
      </c>
      <c r="M3834" t="s">
        <v>34</v>
      </c>
      <c r="N3834" t="s">
        <v>34</v>
      </c>
      <c r="O3834" t="s">
        <v>34</v>
      </c>
      <c r="P3834" t="s">
        <v>34</v>
      </c>
      <c r="Q3834" t="s">
        <v>34</v>
      </c>
      <c r="R3834" t="s">
        <v>34</v>
      </c>
      <c r="S3834" t="s">
        <v>34</v>
      </c>
    </row>
    <row r="3835" spans="1:19" hidden="1" x14ac:dyDescent="0.3">
      <c r="A3835" t="s">
        <v>34</v>
      </c>
      <c r="B3835" t="s">
        <v>34</v>
      </c>
      <c r="C3835" t="s">
        <v>34</v>
      </c>
      <c r="D3835" t="s">
        <v>34</v>
      </c>
      <c r="E3835" t="s">
        <v>34</v>
      </c>
      <c r="F3835" t="s">
        <v>34</v>
      </c>
      <c r="G3835" t="s">
        <v>34</v>
      </c>
      <c r="H3835" t="s">
        <v>34</v>
      </c>
      <c r="I3835" t="s">
        <v>34</v>
      </c>
      <c r="J3835" t="s">
        <v>34</v>
      </c>
      <c r="K3835" t="s">
        <v>34</v>
      </c>
      <c r="L3835" t="s">
        <v>34</v>
      </c>
      <c r="M3835" t="s">
        <v>34</v>
      </c>
      <c r="N3835" t="s">
        <v>34</v>
      </c>
      <c r="O3835" t="s">
        <v>34</v>
      </c>
      <c r="P3835" t="s">
        <v>34</v>
      </c>
      <c r="Q3835" t="s">
        <v>34</v>
      </c>
      <c r="R3835" t="s">
        <v>34</v>
      </c>
      <c r="S3835" t="s">
        <v>34</v>
      </c>
    </row>
    <row r="3836" spans="1:19" hidden="1" x14ac:dyDescent="0.3">
      <c r="A3836" t="s">
        <v>34</v>
      </c>
      <c r="B3836" t="s">
        <v>34</v>
      </c>
      <c r="C3836" t="s">
        <v>34</v>
      </c>
      <c r="D3836" t="s">
        <v>34</v>
      </c>
      <c r="E3836" t="s">
        <v>34</v>
      </c>
      <c r="F3836" t="s">
        <v>34</v>
      </c>
      <c r="G3836" t="s">
        <v>34</v>
      </c>
      <c r="H3836" t="s">
        <v>34</v>
      </c>
      <c r="I3836" t="s">
        <v>34</v>
      </c>
      <c r="J3836" t="s">
        <v>34</v>
      </c>
      <c r="K3836" t="s">
        <v>34</v>
      </c>
      <c r="L3836" t="s">
        <v>34</v>
      </c>
      <c r="M3836" t="s">
        <v>34</v>
      </c>
      <c r="N3836" t="s">
        <v>34</v>
      </c>
      <c r="O3836" t="s">
        <v>34</v>
      </c>
      <c r="P3836" t="s">
        <v>34</v>
      </c>
      <c r="Q3836" t="s">
        <v>34</v>
      </c>
      <c r="R3836" t="s">
        <v>34</v>
      </c>
      <c r="S3836" t="s">
        <v>34</v>
      </c>
    </row>
    <row r="3837" spans="1:19" hidden="1" x14ac:dyDescent="0.3">
      <c r="A3837" t="s">
        <v>34</v>
      </c>
      <c r="B3837" t="s">
        <v>34</v>
      </c>
      <c r="C3837" t="s">
        <v>34</v>
      </c>
      <c r="D3837" t="s">
        <v>34</v>
      </c>
      <c r="E3837" t="s">
        <v>34</v>
      </c>
      <c r="F3837" t="s">
        <v>34</v>
      </c>
      <c r="G3837" t="s">
        <v>34</v>
      </c>
      <c r="H3837" t="s">
        <v>34</v>
      </c>
      <c r="I3837" t="s">
        <v>34</v>
      </c>
      <c r="J3837" t="s">
        <v>34</v>
      </c>
      <c r="K3837" t="s">
        <v>34</v>
      </c>
      <c r="L3837" t="s">
        <v>34</v>
      </c>
      <c r="M3837" t="s">
        <v>34</v>
      </c>
      <c r="N3837" t="s">
        <v>34</v>
      </c>
      <c r="O3837" t="s">
        <v>34</v>
      </c>
      <c r="P3837" t="s">
        <v>34</v>
      </c>
      <c r="Q3837" t="s">
        <v>34</v>
      </c>
      <c r="R3837" t="s">
        <v>34</v>
      </c>
      <c r="S3837" t="s">
        <v>34</v>
      </c>
    </row>
    <row r="3838" spans="1:19" hidden="1" x14ac:dyDescent="0.3">
      <c r="A3838" t="s">
        <v>34</v>
      </c>
      <c r="B3838" t="s">
        <v>34</v>
      </c>
      <c r="C3838" t="s">
        <v>34</v>
      </c>
      <c r="D3838" t="s">
        <v>34</v>
      </c>
      <c r="E3838" t="s">
        <v>34</v>
      </c>
      <c r="F3838" t="s">
        <v>34</v>
      </c>
      <c r="G3838" t="s">
        <v>34</v>
      </c>
      <c r="H3838" t="s">
        <v>34</v>
      </c>
      <c r="I3838" t="s">
        <v>34</v>
      </c>
      <c r="J3838" t="s">
        <v>34</v>
      </c>
      <c r="K3838" t="s">
        <v>34</v>
      </c>
      <c r="L3838" t="s">
        <v>34</v>
      </c>
      <c r="M3838" t="s">
        <v>34</v>
      </c>
      <c r="N3838" t="s">
        <v>34</v>
      </c>
      <c r="O3838" t="s">
        <v>34</v>
      </c>
      <c r="P3838" t="s">
        <v>34</v>
      </c>
      <c r="Q3838" t="s">
        <v>34</v>
      </c>
      <c r="R3838" t="s">
        <v>34</v>
      </c>
      <c r="S3838" t="s">
        <v>34</v>
      </c>
    </row>
    <row r="3839" spans="1:19" hidden="1" x14ac:dyDescent="0.3">
      <c r="A3839" t="s">
        <v>34</v>
      </c>
      <c r="B3839" t="s">
        <v>34</v>
      </c>
      <c r="C3839" t="s">
        <v>34</v>
      </c>
      <c r="D3839" t="s">
        <v>34</v>
      </c>
      <c r="E3839" t="s">
        <v>34</v>
      </c>
      <c r="F3839" t="s">
        <v>34</v>
      </c>
      <c r="G3839" t="s">
        <v>34</v>
      </c>
      <c r="H3839" t="s">
        <v>34</v>
      </c>
      <c r="I3839" t="s">
        <v>34</v>
      </c>
      <c r="J3839" t="s">
        <v>34</v>
      </c>
      <c r="K3839" t="s">
        <v>34</v>
      </c>
      <c r="L3839" t="s">
        <v>34</v>
      </c>
      <c r="M3839" t="s">
        <v>34</v>
      </c>
      <c r="N3839" t="s">
        <v>34</v>
      </c>
      <c r="O3839" t="s">
        <v>34</v>
      </c>
      <c r="P3839" t="s">
        <v>34</v>
      </c>
      <c r="Q3839" t="s">
        <v>34</v>
      </c>
      <c r="R3839" t="s">
        <v>34</v>
      </c>
      <c r="S3839" t="s">
        <v>34</v>
      </c>
    </row>
    <row r="3840" spans="1:19" hidden="1" x14ac:dyDescent="0.3">
      <c r="A3840" t="s">
        <v>34</v>
      </c>
      <c r="B3840" t="s">
        <v>34</v>
      </c>
      <c r="C3840" t="s">
        <v>34</v>
      </c>
      <c r="D3840" t="s">
        <v>34</v>
      </c>
      <c r="E3840" t="s">
        <v>34</v>
      </c>
      <c r="F3840" t="s">
        <v>34</v>
      </c>
      <c r="G3840" t="s">
        <v>34</v>
      </c>
      <c r="H3840" t="s">
        <v>34</v>
      </c>
      <c r="I3840" t="s">
        <v>34</v>
      </c>
      <c r="J3840" t="s">
        <v>34</v>
      </c>
      <c r="K3840" t="s">
        <v>34</v>
      </c>
      <c r="L3840" t="s">
        <v>34</v>
      </c>
      <c r="M3840" t="s">
        <v>34</v>
      </c>
      <c r="N3840" t="s">
        <v>34</v>
      </c>
      <c r="O3840" t="s">
        <v>34</v>
      </c>
      <c r="P3840" t="s">
        <v>34</v>
      </c>
      <c r="Q3840" t="s">
        <v>34</v>
      </c>
      <c r="R3840" t="s">
        <v>34</v>
      </c>
      <c r="S3840" t="s">
        <v>34</v>
      </c>
    </row>
    <row r="3841" spans="1:19" hidden="1" x14ac:dyDescent="0.3">
      <c r="A3841" t="s">
        <v>34</v>
      </c>
      <c r="B3841" t="s">
        <v>34</v>
      </c>
      <c r="C3841" t="s">
        <v>34</v>
      </c>
      <c r="D3841" t="s">
        <v>34</v>
      </c>
      <c r="E3841" t="s">
        <v>34</v>
      </c>
      <c r="F3841" t="s">
        <v>34</v>
      </c>
      <c r="G3841" t="s">
        <v>34</v>
      </c>
      <c r="H3841" t="s">
        <v>34</v>
      </c>
      <c r="I3841" t="s">
        <v>34</v>
      </c>
      <c r="J3841" t="s">
        <v>34</v>
      </c>
      <c r="K3841" t="s">
        <v>34</v>
      </c>
      <c r="L3841" t="s">
        <v>34</v>
      </c>
      <c r="M3841" t="s">
        <v>34</v>
      </c>
      <c r="N3841" t="s">
        <v>34</v>
      </c>
      <c r="O3841" t="s">
        <v>34</v>
      </c>
      <c r="P3841" t="s">
        <v>34</v>
      </c>
      <c r="Q3841" t="s">
        <v>34</v>
      </c>
      <c r="R3841" t="s">
        <v>34</v>
      </c>
      <c r="S3841" t="s">
        <v>34</v>
      </c>
    </row>
    <row r="3842" spans="1:19" hidden="1" x14ac:dyDescent="0.3">
      <c r="A3842" t="s">
        <v>34</v>
      </c>
      <c r="B3842" t="s">
        <v>34</v>
      </c>
      <c r="C3842" t="s">
        <v>34</v>
      </c>
      <c r="D3842" t="s">
        <v>34</v>
      </c>
      <c r="E3842" t="s">
        <v>34</v>
      </c>
      <c r="F3842" t="s">
        <v>34</v>
      </c>
      <c r="G3842" t="s">
        <v>34</v>
      </c>
      <c r="H3842" t="s">
        <v>34</v>
      </c>
      <c r="I3842" t="s">
        <v>34</v>
      </c>
      <c r="J3842" t="s">
        <v>34</v>
      </c>
      <c r="K3842" t="s">
        <v>34</v>
      </c>
      <c r="L3842" t="s">
        <v>34</v>
      </c>
      <c r="M3842" t="s">
        <v>34</v>
      </c>
      <c r="N3842" t="s">
        <v>34</v>
      </c>
      <c r="O3842" t="s">
        <v>34</v>
      </c>
      <c r="P3842" t="s">
        <v>34</v>
      </c>
      <c r="Q3842" t="s">
        <v>34</v>
      </c>
      <c r="R3842" t="s">
        <v>34</v>
      </c>
      <c r="S3842" t="s">
        <v>34</v>
      </c>
    </row>
    <row r="3843" spans="1:19" hidden="1" x14ac:dyDescent="0.3">
      <c r="A3843" t="s">
        <v>34</v>
      </c>
      <c r="B3843" t="s">
        <v>34</v>
      </c>
      <c r="C3843" t="s">
        <v>34</v>
      </c>
      <c r="D3843" t="s">
        <v>34</v>
      </c>
      <c r="E3843" t="s">
        <v>34</v>
      </c>
      <c r="F3843" t="s">
        <v>34</v>
      </c>
      <c r="G3843" t="s">
        <v>34</v>
      </c>
      <c r="H3843" t="s">
        <v>34</v>
      </c>
      <c r="I3843" t="s">
        <v>34</v>
      </c>
      <c r="J3843" t="s">
        <v>34</v>
      </c>
      <c r="K3843" t="s">
        <v>34</v>
      </c>
      <c r="L3843" t="s">
        <v>34</v>
      </c>
      <c r="M3843" t="s">
        <v>34</v>
      </c>
      <c r="N3843" t="s">
        <v>34</v>
      </c>
      <c r="O3843" t="s">
        <v>34</v>
      </c>
      <c r="P3843" t="s">
        <v>34</v>
      </c>
      <c r="Q3843" t="s">
        <v>34</v>
      </c>
      <c r="R3843" t="s">
        <v>34</v>
      </c>
      <c r="S3843" t="s">
        <v>34</v>
      </c>
    </row>
    <row r="3844" spans="1:19" hidden="1" x14ac:dyDescent="0.3">
      <c r="A3844" t="s">
        <v>34</v>
      </c>
      <c r="B3844" t="s">
        <v>34</v>
      </c>
      <c r="C3844" t="s">
        <v>34</v>
      </c>
      <c r="D3844" t="s">
        <v>34</v>
      </c>
      <c r="E3844" t="s">
        <v>34</v>
      </c>
      <c r="F3844" t="s">
        <v>34</v>
      </c>
      <c r="G3844" t="s">
        <v>34</v>
      </c>
      <c r="H3844" t="s">
        <v>34</v>
      </c>
      <c r="I3844" t="s">
        <v>34</v>
      </c>
      <c r="J3844" t="s">
        <v>34</v>
      </c>
      <c r="K3844" t="s">
        <v>34</v>
      </c>
      <c r="L3844" t="s">
        <v>34</v>
      </c>
      <c r="M3844" t="s">
        <v>34</v>
      </c>
      <c r="N3844" t="s">
        <v>34</v>
      </c>
      <c r="O3844" t="s">
        <v>34</v>
      </c>
      <c r="P3844" t="s">
        <v>34</v>
      </c>
      <c r="Q3844" t="s">
        <v>34</v>
      </c>
      <c r="R3844" t="s">
        <v>34</v>
      </c>
      <c r="S3844" t="s">
        <v>34</v>
      </c>
    </row>
    <row r="3845" spans="1:19" hidden="1" x14ac:dyDescent="0.3">
      <c r="A3845" t="s">
        <v>34</v>
      </c>
      <c r="B3845" t="s">
        <v>34</v>
      </c>
      <c r="C3845" t="s">
        <v>34</v>
      </c>
      <c r="D3845" t="s">
        <v>34</v>
      </c>
      <c r="E3845" t="s">
        <v>34</v>
      </c>
      <c r="F3845" t="s">
        <v>34</v>
      </c>
      <c r="G3845" t="s">
        <v>34</v>
      </c>
      <c r="H3845" t="s">
        <v>34</v>
      </c>
      <c r="I3845" t="s">
        <v>34</v>
      </c>
      <c r="J3845" t="s">
        <v>34</v>
      </c>
      <c r="K3845" t="s">
        <v>34</v>
      </c>
      <c r="L3845" t="s">
        <v>34</v>
      </c>
      <c r="M3845" t="s">
        <v>34</v>
      </c>
      <c r="N3845" t="s">
        <v>34</v>
      </c>
      <c r="O3845" t="s">
        <v>34</v>
      </c>
      <c r="P3845" t="s">
        <v>34</v>
      </c>
      <c r="Q3845" t="s">
        <v>34</v>
      </c>
      <c r="R3845" t="s">
        <v>34</v>
      </c>
      <c r="S3845" t="s">
        <v>34</v>
      </c>
    </row>
    <row r="3846" spans="1:19" hidden="1" x14ac:dyDescent="0.3">
      <c r="A3846" t="s">
        <v>34</v>
      </c>
      <c r="B3846" t="s">
        <v>34</v>
      </c>
      <c r="C3846" t="s">
        <v>34</v>
      </c>
      <c r="D3846" t="s">
        <v>34</v>
      </c>
      <c r="E3846" t="s">
        <v>34</v>
      </c>
      <c r="F3846" t="s">
        <v>34</v>
      </c>
      <c r="G3846" t="s">
        <v>34</v>
      </c>
      <c r="H3846" t="s">
        <v>34</v>
      </c>
      <c r="I3846" t="s">
        <v>34</v>
      </c>
      <c r="J3846" t="s">
        <v>34</v>
      </c>
      <c r="K3846" t="s">
        <v>34</v>
      </c>
      <c r="L3846" t="s">
        <v>34</v>
      </c>
      <c r="M3846" t="s">
        <v>34</v>
      </c>
      <c r="N3846" t="s">
        <v>34</v>
      </c>
      <c r="O3846" t="s">
        <v>34</v>
      </c>
      <c r="P3846" t="s">
        <v>34</v>
      </c>
      <c r="Q3846" t="s">
        <v>34</v>
      </c>
      <c r="R3846" t="s">
        <v>34</v>
      </c>
      <c r="S3846" t="s">
        <v>34</v>
      </c>
    </row>
    <row r="3847" spans="1:19" hidden="1" x14ac:dyDescent="0.3">
      <c r="A3847" t="s">
        <v>34</v>
      </c>
      <c r="B3847" t="s">
        <v>34</v>
      </c>
      <c r="C3847" t="s">
        <v>34</v>
      </c>
      <c r="D3847" t="s">
        <v>34</v>
      </c>
      <c r="E3847" t="s">
        <v>34</v>
      </c>
      <c r="F3847" t="s">
        <v>34</v>
      </c>
      <c r="G3847" t="s">
        <v>34</v>
      </c>
      <c r="H3847" t="s">
        <v>34</v>
      </c>
      <c r="I3847" t="s">
        <v>34</v>
      </c>
      <c r="J3847" t="s">
        <v>34</v>
      </c>
      <c r="K3847" t="s">
        <v>34</v>
      </c>
      <c r="L3847" t="s">
        <v>34</v>
      </c>
      <c r="M3847" t="s">
        <v>34</v>
      </c>
      <c r="N3847" t="s">
        <v>34</v>
      </c>
      <c r="O3847" t="s">
        <v>34</v>
      </c>
      <c r="P3847" t="s">
        <v>34</v>
      </c>
      <c r="Q3847" t="s">
        <v>34</v>
      </c>
      <c r="R3847" t="s">
        <v>34</v>
      </c>
      <c r="S3847" t="s">
        <v>34</v>
      </c>
    </row>
    <row r="3848" spans="1:19" hidden="1" x14ac:dyDescent="0.3">
      <c r="A3848" t="s">
        <v>34</v>
      </c>
      <c r="B3848" t="s">
        <v>34</v>
      </c>
      <c r="C3848" t="s">
        <v>34</v>
      </c>
      <c r="D3848" t="s">
        <v>34</v>
      </c>
      <c r="E3848" t="s">
        <v>34</v>
      </c>
      <c r="F3848" t="s">
        <v>34</v>
      </c>
      <c r="G3848" t="s">
        <v>34</v>
      </c>
      <c r="H3848" t="s">
        <v>34</v>
      </c>
      <c r="I3848" t="s">
        <v>34</v>
      </c>
      <c r="J3848" t="s">
        <v>34</v>
      </c>
      <c r="K3848" t="s">
        <v>34</v>
      </c>
      <c r="L3848" t="s">
        <v>34</v>
      </c>
      <c r="M3848" t="s">
        <v>34</v>
      </c>
      <c r="N3848" t="s">
        <v>34</v>
      </c>
      <c r="O3848" t="s">
        <v>34</v>
      </c>
      <c r="P3848" t="s">
        <v>34</v>
      </c>
      <c r="Q3848" t="s">
        <v>34</v>
      </c>
      <c r="R3848" t="s">
        <v>34</v>
      </c>
      <c r="S3848" t="s">
        <v>34</v>
      </c>
    </row>
    <row r="3849" spans="1:19" hidden="1" x14ac:dyDescent="0.3">
      <c r="A3849" t="s">
        <v>34</v>
      </c>
      <c r="B3849" t="s">
        <v>34</v>
      </c>
      <c r="C3849" t="s">
        <v>34</v>
      </c>
      <c r="D3849" t="s">
        <v>34</v>
      </c>
      <c r="E3849" t="s">
        <v>34</v>
      </c>
      <c r="F3849" t="s">
        <v>34</v>
      </c>
      <c r="G3849" t="s">
        <v>34</v>
      </c>
      <c r="H3849" t="s">
        <v>34</v>
      </c>
      <c r="I3849" t="s">
        <v>34</v>
      </c>
      <c r="J3849" t="s">
        <v>34</v>
      </c>
      <c r="K3849" t="s">
        <v>34</v>
      </c>
      <c r="L3849" t="s">
        <v>34</v>
      </c>
      <c r="M3849" t="s">
        <v>34</v>
      </c>
      <c r="N3849" t="s">
        <v>34</v>
      </c>
      <c r="O3849" t="s">
        <v>34</v>
      </c>
      <c r="P3849" t="s">
        <v>34</v>
      </c>
      <c r="Q3849" t="s">
        <v>34</v>
      </c>
      <c r="R3849" t="s">
        <v>34</v>
      </c>
      <c r="S3849" t="s">
        <v>34</v>
      </c>
    </row>
    <row r="3850" spans="1:19" hidden="1" x14ac:dyDescent="0.3">
      <c r="A3850" t="s">
        <v>34</v>
      </c>
      <c r="B3850" t="s">
        <v>34</v>
      </c>
      <c r="C3850" t="s">
        <v>34</v>
      </c>
      <c r="D3850" t="s">
        <v>34</v>
      </c>
      <c r="E3850" t="s">
        <v>34</v>
      </c>
      <c r="F3850" t="s">
        <v>34</v>
      </c>
      <c r="G3850" t="s">
        <v>34</v>
      </c>
      <c r="H3850" t="s">
        <v>34</v>
      </c>
      <c r="I3850" t="s">
        <v>34</v>
      </c>
      <c r="J3850" t="s">
        <v>34</v>
      </c>
      <c r="K3850" t="s">
        <v>34</v>
      </c>
      <c r="L3850" t="s">
        <v>34</v>
      </c>
      <c r="M3850" t="s">
        <v>34</v>
      </c>
      <c r="N3850" t="s">
        <v>34</v>
      </c>
      <c r="O3850" t="s">
        <v>34</v>
      </c>
      <c r="P3850" t="s">
        <v>34</v>
      </c>
      <c r="Q3850" t="s">
        <v>34</v>
      </c>
      <c r="R3850" t="s">
        <v>34</v>
      </c>
      <c r="S3850" t="s">
        <v>34</v>
      </c>
    </row>
    <row r="3851" spans="1:19" hidden="1" x14ac:dyDescent="0.3">
      <c r="A3851" t="s">
        <v>34</v>
      </c>
      <c r="B3851" t="s">
        <v>34</v>
      </c>
      <c r="C3851" t="s">
        <v>34</v>
      </c>
      <c r="D3851" t="s">
        <v>34</v>
      </c>
      <c r="E3851" t="s">
        <v>34</v>
      </c>
      <c r="F3851" t="s">
        <v>34</v>
      </c>
      <c r="G3851" t="s">
        <v>34</v>
      </c>
      <c r="H3851" t="s">
        <v>34</v>
      </c>
      <c r="I3851" t="s">
        <v>34</v>
      </c>
      <c r="J3851" t="s">
        <v>34</v>
      </c>
      <c r="K3851" t="s">
        <v>34</v>
      </c>
      <c r="L3851" t="s">
        <v>34</v>
      </c>
      <c r="M3851" t="s">
        <v>34</v>
      </c>
      <c r="N3851" t="s">
        <v>34</v>
      </c>
      <c r="O3851" t="s">
        <v>34</v>
      </c>
      <c r="P3851" t="s">
        <v>34</v>
      </c>
      <c r="Q3851" t="s">
        <v>34</v>
      </c>
      <c r="R3851" t="s">
        <v>34</v>
      </c>
      <c r="S3851" t="s">
        <v>34</v>
      </c>
    </row>
    <row r="3852" spans="1:19" hidden="1" x14ac:dyDescent="0.3">
      <c r="A3852" t="s">
        <v>34</v>
      </c>
      <c r="B3852" t="s">
        <v>34</v>
      </c>
      <c r="C3852" t="s">
        <v>34</v>
      </c>
      <c r="D3852" t="s">
        <v>34</v>
      </c>
      <c r="E3852" t="s">
        <v>34</v>
      </c>
      <c r="F3852" t="s">
        <v>34</v>
      </c>
      <c r="G3852" t="s">
        <v>34</v>
      </c>
      <c r="H3852" t="s">
        <v>34</v>
      </c>
      <c r="I3852" t="s">
        <v>34</v>
      </c>
      <c r="J3852" t="s">
        <v>34</v>
      </c>
      <c r="K3852" t="s">
        <v>34</v>
      </c>
      <c r="L3852" t="s">
        <v>34</v>
      </c>
      <c r="M3852" t="s">
        <v>34</v>
      </c>
      <c r="N3852" t="s">
        <v>34</v>
      </c>
      <c r="O3852" t="s">
        <v>34</v>
      </c>
      <c r="P3852" t="s">
        <v>34</v>
      </c>
      <c r="Q3852" t="s">
        <v>34</v>
      </c>
      <c r="R3852" t="s">
        <v>34</v>
      </c>
      <c r="S3852" t="s">
        <v>34</v>
      </c>
    </row>
    <row r="3853" spans="1:19" hidden="1" x14ac:dyDescent="0.3">
      <c r="A3853" t="s">
        <v>34</v>
      </c>
      <c r="B3853" t="s">
        <v>34</v>
      </c>
      <c r="C3853" t="s">
        <v>34</v>
      </c>
      <c r="D3853" t="s">
        <v>34</v>
      </c>
      <c r="E3853" t="s">
        <v>34</v>
      </c>
      <c r="F3853" t="s">
        <v>34</v>
      </c>
      <c r="G3853" t="s">
        <v>34</v>
      </c>
      <c r="H3853" t="s">
        <v>34</v>
      </c>
      <c r="I3853" t="s">
        <v>34</v>
      </c>
      <c r="J3853" t="s">
        <v>34</v>
      </c>
      <c r="K3853" t="s">
        <v>34</v>
      </c>
      <c r="L3853" t="s">
        <v>34</v>
      </c>
      <c r="M3853" t="s">
        <v>34</v>
      </c>
      <c r="N3853" t="s">
        <v>34</v>
      </c>
      <c r="O3853" t="s">
        <v>34</v>
      </c>
      <c r="P3853" t="s">
        <v>34</v>
      </c>
      <c r="Q3853" t="s">
        <v>34</v>
      </c>
      <c r="R3853" t="s">
        <v>34</v>
      </c>
      <c r="S3853" t="s">
        <v>34</v>
      </c>
    </row>
    <row r="3854" spans="1:19" hidden="1" x14ac:dyDescent="0.3">
      <c r="A3854" t="s">
        <v>34</v>
      </c>
      <c r="B3854" t="s">
        <v>34</v>
      </c>
      <c r="C3854" t="s">
        <v>34</v>
      </c>
      <c r="D3854" t="s">
        <v>34</v>
      </c>
      <c r="E3854" t="s">
        <v>34</v>
      </c>
      <c r="F3854" t="s">
        <v>34</v>
      </c>
      <c r="G3854" t="s">
        <v>34</v>
      </c>
      <c r="H3854" t="s">
        <v>34</v>
      </c>
      <c r="I3854" t="s">
        <v>34</v>
      </c>
      <c r="J3854" t="s">
        <v>34</v>
      </c>
      <c r="K3854" t="s">
        <v>34</v>
      </c>
      <c r="L3854" t="s">
        <v>34</v>
      </c>
      <c r="M3854" t="s">
        <v>34</v>
      </c>
      <c r="N3854" t="s">
        <v>34</v>
      </c>
      <c r="O3854" t="s">
        <v>34</v>
      </c>
      <c r="P3854" t="s">
        <v>34</v>
      </c>
      <c r="Q3854" t="s">
        <v>34</v>
      </c>
      <c r="R3854" t="s">
        <v>34</v>
      </c>
      <c r="S3854" t="s">
        <v>34</v>
      </c>
    </row>
    <row r="3855" spans="1:19" hidden="1" x14ac:dyDescent="0.3">
      <c r="A3855" t="s">
        <v>34</v>
      </c>
      <c r="B3855" t="s">
        <v>34</v>
      </c>
      <c r="C3855" t="s">
        <v>34</v>
      </c>
      <c r="D3855" t="s">
        <v>34</v>
      </c>
      <c r="E3855" t="s">
        <v>34</v>
      </c>
      <c r="F3855" t="s">
        <v>34</v>
      </c>
      <c r="G3855" t="s">
        <v>34</v>
      </c>
      <c r="H3855" t="s">
        <v>34</v>
      </c>
      <c r="I3855" t="s">
        <v>34</v>
      </c>
      <c r="J3855" t="s">
        <v>34</v>
      </c>
      <c r="K3855" t="s">
        <v>34</v>
      </c>
      <c r="L3855" t="s">
        <v>34</v>
      </c>
      <c r="M3855" t="s">
        <v>34</v>
      </c>
      <c r="N3855" t="s">
        <v>34</v>
      </c>
      <c r="O3855" t="s">
        <v>34</v>
      </c>
      <c r="P3855" t="s">
        <v>34</v>
      </c>
      <c r="Q3855" t="s">
        <v>34</v>
      </c>
      <c r="R3855" t="s">
        <v>34</v>
      </c>
      <c r="S3855" t="s">
        <v>34</v>
      </c>
    </row>
    <row r="3856" spans="1:19" hidden="1" x14ac:dyDescent="0.3">
      <c r="A3856" t="s">
        <v>34</v>
      </c>
      <c r="B3856" t="s">
        <v>34</v>
      </c>
      <c r="C3856" t="s">
        <v>34</v>
      </c>
      <c r="D3856" t="s">
        <v>34</v>
      </c>
      <c r="E3856" t="s">
        <v>34</v>
      </c>
      <c r="F3856" t="s">
        <v>34</v>
      </c>
      <c r="G3856" t="s">
        <v>34</v>
      </c>
      <c r="H3856" t="s">
        <v>34</v>
      </c>
      <c r="I3856" t="s">
        <v>34</v>
      </c>
      <c r="J3856" t="s">
        <v>34</v>
      </c>
      <c r="K3856" t="s">
        <v>34</v>
      </c>
      <c r="L3856" t="s">
        <v>34</v>
      </c>
      <c r="M3856" t="s">
        <v>34</v>
      </c>
      <c r="N3856" t="s">
        <v>34</v>
      </c>
      <c r="O3856" t="s">
        <v>34</v>
      </c>
      <c r="P3856" t="s">
        <v>34</v>
      </c>
      <c r="Q3856" t="s">
        <v>34</v>
      </c>
      <c r="R3856" t="s">
        <v>34</v>
      </c>
      <c r="S3856" t="s">
        <v>34</v>
      </c>
    </row>
    <row r="3857" spans="1:19" hidden="1" x14ac:dyDescent="0.3">
      <c r="A3857" t="s">
        <v>34</v>
      </c>
      <c r="B3857" t="s">
        <v>34</v>
      </c>
      <c r="C3857" t="s">
        <v>34</v>
      </c>
      <c r="D3857" t="s">
        <v>34</v>
      </c>
      <c r="E3857" t="s">
        <v>34</v>
      </c>
      <c r="F3857" t="s">
        <v>34</v>
      </c>
      <c r="G3857" t="s">
        <v>34</v>
      </c>
      <c r="H3857" t="s">
        <v>34</v>
      </c>
      <c r="I3857" t="s">
        <v>34</v>
      </c>
      <c r="J3857" t="s">
        <v>34</v>
      </c>
      <c r="K3857" t="s">
        <v>34</v>
      </c>
      <c r="L3857" t="s">
        <v>34</v>
      </c>
      <c r="M3857" t="s">
        <v>34</v>
      </c>
      <c r="N3857" t="s">
        <v>34</v>
      </c>
      <c r="O3857" t="s">
        <v>34</v>
      </c>
      <c r="P3857" t="s">
        <v>34</v>
      </c>
      <c r="Q3857" t="s">
        <v>34</v>
      </c>
      <c r="R3857" t="s">
        <v>34</v>
      </c>
      <c r="S3857" t="s">
        <v>34</v>
      </c>
    </row>
    <row r="3858" spans="1:19" hidden="1" x14ac:dyDescent="0.3">
      <c r="A3858" t="s">
        <v>34</v>
      </c>
      <c r="B3858" t="s">
        <v>34</v>
      </c>
      <c r="C3858" t="s">
        <v>34</v>
      </c>
      <c r="D3858" t="s">
        <v>34</v>
      </c>
      <c r="E3858" t="s">
        <v>34</v>
      </c>
      <c r="F3858" t="s">
        <v>34</v>
      </c>
      <c r="G3858" t="s">
        <v>34</v>
      </c>
      <c r="H3858" t="s">
        <v>34</v>
      </c>
      <c r="I3858" t="s">
        <v>34</v>
      </c>
      <c r="J3858" t="s">
        <v>34</v>
      </c>
      <c r="K3858" t="s">
        <v>34</v>
      </c>
      <c r="L3858" t="s">
        <v>34</v>
      </c>
      <c r="M3858" t="s">
        <v>34</v>
      </c>
      <c r="N3858" t="s">
        <v>34</v>
      </c>
      <c r="O3858" t="s">
        <v>34</v>
      </c>
      <c r="P3858" t="s">
        <v>34</v>
      </c>
      <c r="Q3858" t="s">
        <v>34</v>
      </c>
      <c r="R3858" t="s">
        <v>34</v>
      </c>
      <c r="S3858" t="s">
        <v>34</v>
      </c>
    </row>
    <row r="3859" spans="1:19" hidden="1" x14ac:dyDescent="0.3">
      <c r="A3859" t="s">
        <v>34</v>
      </c>
      <c r="B3859" t="s">
        <v>34</v>
      </c>
      <c r="C3859" t="s">
        <v>34</v>
      </c>
      <c r="D3859" t="s">
        <v>34</v>
      </c>
      <c r="E3859" t="s">
        <v>34</v>
      </c>
      <c r="F3859" t="s">
        <v>34</v>
      </c>
      <c r="G3859" t="s">
        <v>34</v>
      </c>
      <c r="H3859" t="s">
        <v>34</v>
      </c>
      <c r="I3859" t="s">
        <v>34</v>
      </c>
      <c r="J3859" t="s">
        <v>34</v>
      </c>
      <c r="K3859" t="s">
        <v>34</v>
      </c>
      <c r="L3859" t="s">
        <v>34</v>
      </c>
      <c r="M3859" t="s">
        <v>34</v>
      </c>
      <c r="N3859" t="s">
        <v>34</v>
      </c>
      <c r="O3859" t="s">
        <v>34</v>
      </c>
      <c r="P3859" t="s">
        <v>34</v>
      </c>
      <c r="Q3859" t="s">
        <v>34</v>
      </c>
      <c r="R3859" t="s">
        <v>34</v>
      </c>
      <c r="S3859" t="s">
        <v>34</v>
      </c>
    </row>
    <row r="3860" spans="1:19" hidden="1" x14ac:dyDescent="0.3">
      <c r="A3860" t="s">
        <v>34</v>
      </c>
      <c r="B3860" t="s">
        <v>34</v>
      </c>
      <c r="C3860" t="s">
        <v>34</v>
      </c>
      <c r="D3860" t="s">
        <v>34</v>
      </c>
      <c r="E3860" t="s">
        <v>34</v>
      </c>
      <c r="F3860" t="s">
        <v>34</v>
      </c>
      <c r="G3860" t="s">
        <v>34</v>
      </c>
      <c r="H3860" t="s">
        <v>34</v>
      </c>
      <c r="I3860" t="s">
        <v>34</v>
      </c>
      <c r="J3860" t="s">
        <v>34</v>
      </c>
      <c r="K3860" t="s">
        <v>34</v>
      </c>
      <c r="L3860" t="s">
        <v>34</v>
      </c>
      <c r="M3860" t="s">
        <v>34</v>
      </c>
      <c r="N3860" t="s">
        <v>34</v>
      </c>
      <c r="O3860" t="s">
        <v>34</v>
      </c>
      <c r="P3860" t="s">
        <v>34</v>
      </c>
      <c r="Q3860" t="s">
        <v>34</v>
      </c>
      <c r="R3860" t="s">
        <v>34</v>
      </c>
      <c r="S3860" t="s">
        <v>34</v>
      </c>
    </row>
    <row r="3861" spans="1:19" hidden="1" x14ac:dyDescent="0.3">
      <c r="A3861" t="s">
        <v>34</v>
      </c>
      <c r="B3861" t="s">
        <v>34</v>
      </c>
      <c r="C3861" t="s">
        <v>34</v>
      </c>
      <c r="D3861" t="s">
        <v>34</v>
      </c>
      <c r="E3861" t="s">
        <v>34</v>
      </c>
      <c r="F3861" t="s">
        <v>34</v>
      </c>
      <c r="G3861" t="s">
        <v>34</v>
      </c>
      <c r="H3861" t="s">
        <v>34</v>
      </c>
      <c r="I3861" t="s">
        <v>34</v>
      </c>
      <c r="J3861" t="s">
        <v>34</v>
      </c>
      <c r="K3861" t="s">
        <v>34</v>
      </c>
      <c r="L3861" t="s">
        <v>34</v>
      </c>
      <c r="M3861" t="s">
        <v>34</v>
      </c>
      <c r="N3861" t="s">
        <v>34</v>
      </c>
      <c r="O3861" t="s">
        <v>34</v>
      </c>
      <c r="P3861" t="s">
        <v>34</v>
      </c>
      <c r="Q3861" t="s">
        <v>34</v>
      </c>
      <c r="R3861" t="s">
        <v>34</v>
      </c>
      <c r="S3861" t="s">
        <v>34</v>
      </c>
    </row>
    <row r="3862" spans="1:19" hidden="1" x14ac:dyDescent="0.3">
      <c r="A3862" t="s">
        <v>34</v>
      </c>
      <c r="B3862" t="s">
        <v>34</v>
      </c>
      <c r="C3862" t="s">
        <v>34</v>
      </c>
      <c r="D3862" t="s">
        <v>34</v>
      </c>
      <c r="E3862" t="s">
        <v>34</v>
      </c>
      <c r="F3862" t="s">
        <v>34</v>
      </c>
      <c r="G3862" t="s">
        <v>34</v>
      </c>
      <c r="H3862" t="s">
        <v>34</v>
      </c>
      <c r="I3862" t="s">
        <v>34</v>
      </c>
      <c r="J3862" t="s">
        <v>34</v>
      </c>
      <c r="K3862" t="s">
        <v>34</v>
      </c>
      <c r="L3862" t="s">
        <v>34</v>
      </c>
      <c r="M3862" t="s">
        <v>34</v>
      </c>
      <c r="N3862" t="s">
        <v>34</v>
      </c>
      <c r="O3862" t="s">
        <v>34</v>
      </c>
      <c r="P3862" t="s">
        <v>34</v>
      </c>
      <c r="Q3862" t="s">
        <v>34</v>
      </c>
      <c r="R3862" t="s">
        <v>34</v>
      </c>
      <c r="S3862" t="s">
        <v>34</v>
      </c>
    </row>
    <row r="3863" spans="1:19" hidden="1" x14ac:dyDescent="0.3">
      <c r="A3863" t="s">
        <v>34</v>
      </c>
      <c r="B3863" t="s">
        <v>34</v>
      </c>
      <c r="C3863" t="s">
        <v>34</v>
      </c>
      <c r="D3863" t="s">
        <v>34</v>
      </c>
      <c r="E3863" t="s">
        <v>34</v>
      </c>
      <c r="F3863" t="s">
        <v>34</v>
      </c>
      <c r="G3863" t="s">
        <v>34</v>
      </c>
      <c r="H3863" t="s">
        <v>34</v>
      </c>
      <c r="I3863" t="s">
        <v>34</v>
      </c>
      <c r="J3863" t="s">
        <v>34</v>
      </c>
      <c r="K3863" t="s">
        <v>34</v>
      </c>
      <c r="L3863" t="s">
        <v>34</v>
      </c>
      <c r="M3863" t="s">
        <v>34</v>
      </c>
      <c r="N3863" t="s">
        <v>34</v>
      </c>
      <c r="O3863" t="s">
        <v>34</v>
      </c>
      <c r="P3863" t="s">
        <v>34</v>
      </c>
      <c r="Q3863" t="s">
        <v>34</v>
      </c>
      <c r="R3863" t="s">
        <v>34</v>
      </c>
      <c r="S3863" t="s">
        <v>34</v>
      </c>
    </row>
    <row r="3864" spans="1:19" hidden="1" x14ac:dyDescent="0.3">
      <c r="A3864" t="s">
        <v>34</v>
      </c>
      <c r="B3864" t="s">
        <v>34</v>
      </c>
      <c r="C3864" t="s">
        <v>34</v>
      </c>
      <c r="D3864" t="s">
        <v>34</v>
      </c>
      <c r="E3864" t="s">
        <v>34</v>
      </c>
      <c r="F3864" t="s">
        <v>34</v>
      </c>
      <c r="G3864" t="s">
        <v>34</v>
      </c>
      <c r="H3864" t="s">
        <v>34</v>
      </c>
      <c r="I3864" t="s">
        <v>34</v>
      </c>
      <c r="J3864" t="s">
        <v>34</v>
      </c>
      <c r="K3864" t="s">
        <v>34</v>
      </c>
      <c r="L3864" t="s">
        <v>34</v>
      </c>
      <c r="M3864" t="s">
        <v>34</v>
      </c>
      <c r="N3864" t="s">
        <v>34</v>
      </c>
      <c r="O3864" t="s">
        <v>34</v>
      </c>
      <c r="P3864" t="s">
        <v>34</v>
      </c>
      <c r="Q3864" t="s">
        <v>34</v>
      </c>
      <c r="R3864" t="s">
        <v>34</v>
      </c>
      <c r="S3864" t="s">
        <v>34</v>
      </c>
    </row>
    <row r="3865" spans="1:19" hidden="1" x14ac:dyDescent="0.3">
      <c r="A3865" t="s">
        <v>34</v>
      </c>
      <c r="B3865" t="s">
        <v>34</v>
      </c>
      <c r="C3865" t="s">
        <v>34</v>
      </c>
      <c r="D3865" t="s">
        <v>34</v>
      </c>
      <c r="E3865" t="s">
        <v>34</v>
      </c>
      <c r="F3865" t="s">
        <v>34</v>
      </c>
      <c r="G3865" t="s">
        <v>34</v>
      </c>
      <c r="H3865" t="s">
        <v>34</v>
      </c>
      <c r="I3865" t="s">
        <v>34</v>
      </c>
      <c r="J3865" t="s">
        <v>34</v>
      </c>
      <c r="K3865" t="s">
        <v>34</v>
      </c>
      <c r="L3865" t="s">
        <v>34</v>
      </c>
      <c r="M3865" t="s">
        <v>34</v>
      </c>
      <c r="N3865" t="s">
        <v>34</v>
      </c>
      <c r="O3865" t="s">
        <v>34</v>
      </c>
      <c r="P3865" t="s">
        <v>34</v>
      </c>
      <c r="Q3865" t="s">
        <v>34</v>
      </c>
      <c r="R3865" t="s">
        <v>34</v>
      </c>
      <c r="S3865" t="s">
        <v>34</v>
      </c>
    </row>
    <row r="3866" spans="1:19" hidden="1" x14ac:dyDescent="0.3">
      <c r="A3866" t="s">
        <v>34</v>
      </c>
      <c r="B3866" t="s">
        <v>34</v>
      </c>
      <c r="C3866" t="s">
        <v>34</v>
      </c>
      <c r="D3866" t="s">
        <v>34</v>
      </c>
      <c r="E3866" t="s">
        <v>34</v>
      </c>
      <c r="F3866" t="s">
        <v>34</v>
      </c>
      <c r="G3866" t="s">
        <v>34</v>
      </c>
      <c r="H3866" t="s">
        <v>34</v>
      </c>
      <c r="I3866" t="s">
        <v>34</v>
      </c>
      <c r="J3866" t="s">
        <v>34</v>
      </c>
      <c r="K3866" t="s">
        <v>34</v>
      </c>
      <c r="L3866" t="s">
        <v>34</v>
      </c>
      <c r="M3866" t="s">
        <v>34</v>
      </c>
      <c r="N3866" t="s">
        <v>34</v>
      </c>
      <c r="O3866" t="s">
        <v>34</v>
      </c>
      <c r="P3866" t="s">
        <v>34</v>
      </c>
      <c r="Q3866" t="s">
        <v>34</v>
      </c>
      <c r="R3866" t="s">
        <v>34</v>
      </c>
      <c r="S3866" t="s">
        <v>34</v>
      </c>
    </row>
    <row r="3867" spans="1:19" hidden="1" x14ac:dyDescent="0.3">
      <c r="A3867" t="s">
        <v>34</v>
      </c>
      <c r="B3867" t="s">
        <v>34</v>
      </c>
      <c r="C3867" t="s">
        <v>34</v>
      </c>
      <c r="D3867" t="s">
        <v>34</v>
      </c>
      <c r="E3867" t="s">
        <v>34</v>
      </c>
      <c r="F3867" t="s">
        <v>34</v>
      </c>
      <c r="G3867" t="s">
        <v>34</v>
      </c>
      <c r="H3867" t="s">
        <v>34</v>
      </c>
      <c r="I3867" t="s">
        <v>34</v>
      </c>
      <c r="J3867" t="s">
        <v>34</v>
      </c>
      <c r="K3867" t="s">
        <v>34</v>
      </c>
      <c r="L3867" t="s">
        <v>34</v>
      </c>
      <c r="M3867" t="s">
        <v>34</v>
      </c>
      <c r="N3867" t="s">
        <v>34</v>
      </c>
      <c r="O3867" t="s">
        <v>34</v>
      </c>
      <c r="P3867" t="s">
        <v>34</v>
      </c>
      <c r="Q3867" t="s">
        <v>34</v>
      </c>
      <c r="R3867" t="s">
        <v>34</v>
      </c>
      <c r="S3867" t="s">
        <v>34</v>
      </c>
    </row>
    <row r="3868" spans="1:19" hidden="1" x14ac:dyDescent="0.3">
      <c r="A3868" t="s">
        <v>34</v>
      </c>
      <c r="B3868" t="s">
        <v>34</v>
      </c>
      <c r="C3868" t="s">
        <v>34</v>
      </c>
      <c r="D3868" t="s">
        <v>34</v>
      </c>
      <c r="E3868" t="s">
        <v>34</v>
      </c>
      <c r="F3868" t="s">
        <v>34</v>
      </c>
      <c r="G3868" t="s">
        <v>34</v>
      </c>
      <c r="H3868" t="s">
        <v>34</v>
      </c>
      <c r="I3868" t="s">
        <v>34</v>
      </c>
      <c r="J3868" t="s">
        <v>34</v>
      </c>
      <c r="K3868" t="s">
        <v>34</v>
      </c>
      <c r="L3868" t="s">
        <v>34</v>
      </c>
      <c r="M3868" t="s">
        <v>34</v>
      </c>
      <c r="N3868" t="s">
        <v>34</v>
      </c>
      <c r="O3868" t="s">
        <v>34</v>
      </c>
      <c r="P3868" t="s">
        <v>34</v>
      </c>
      <c r="Q3868" t="s">
        <v>34</v>
      </c>
      <c r="R3868" t="s">
        <v>34</v>
      </c>
      <c r="S3868" t="s">
        <v>34</v>
      </c>
    </row>
    <row r="3869" spans="1:19" hidden="1" x14ac:dyDescent="0.3">
      <c r="A3869" t="s">
        <v>34</v>
      </c>
      <c r="B3869" t="s">
        <v>34</v>
      </c>
      <c r="C3869" t="s">
        <v>34</v>
      </c>
      <c r="D3869" t="s">
        <v>34</v>
      </c>
      <c r="E3869" t="s">
        <v>34</v>
      </c>
      <c r="F3869" t="s">
        <v>34</v>
      </c>
      <c r="G3869" t="s">
        <v>34</v>
      </c>
      <c r="H3869" t="s">
        <v>34</v>
      </c>
      <c r="I3869" t="s">
        <v>34</v>
      </c>
      <c r="J3869" t="s">
        <v>34</v>
      </c>
      <c r="K3869" t="s">
        <v>34</v>
      </c>
      <c r="L3869" t="s">
        <v>34</v>
      </c>
      <c r="M3869" t="s">
        <v>34</v>
      </c>
      <c r="N3869" t="s">
        <v>34</v>
      </c>
      <c r="O3869" t="s">
        <v>34</v>
      </c>
      <c r="P3869" t="s">
        <v>34</v>
      </c>
      <c r="Q3869" t="s">
        <v>34</v>
      </c>
      <c r="R3869" t="s">
        <v>34</v>
      </c>
      <c r="S3869" t="s">
        <v>34</v>
      </c>
    </row>
    <row r="3870" spans="1:19" hidden="1" x14ac:dyDescent="0.3">
      <c r="A3870" t="s">
        <v>34</v>
      </c>
      <c r="B3870" t="s">
        <v>34</v>
      </c>
      <c r="C3870" t="s">
        <v>34</v>
      </c>
      <c r="D3870" t="s">
        <v>34</v>
      </c>
      <c r="E3870" t="s">
        <v>34</v>
      </c>
      <c r="F3870" t="s">
        <v>34</v>
      </c>
      <c r="G3870" t="s">
        <v>34</v>
      </c>
      <c r="H3870" t="s">
        <v>34</v>
      </c>
      <c r="I3870" t="s">
        <v>34</v>
      </c>
      <c r="J3870" t="s">
        <v>34</v>
      </c>
      <c r="K3870" t="s">
        <v>34</v>
      </c>
      <c r="L3870" t="s">
        <v>34</v>
      </c>
      <c r="M3870" t="s">
        <v>34</v>
      </c>
      <c r="N3870" t="s">
        <v>34</v>
      </c>
      <c r="O3870" t="s">
        <v>34</v>
      </c>
      <c r="P3870" t="s">
        <v>34</v>
      </c>
      <c r="Q3870" t="s">
        <v>34</v>
      </c>
      <c r="R3870" t="s">
        <v>34</v>
      </c>
      <c r="S3870" t="s">
        <v>34</v>
      </c>
    </row>
    <row r="3871" spans="1:19" hidden="1" x14ac:dyDescent="0.3">
      <c r="A3871" t="s">
        <v>34</v>
      </c>
      <c r="B3871" t="s">
        <v>34</v>
      </c>
      <c r="C3871" t="s">
        <v>34</v>
      </c>
      <c r="D3871" t="s">
        <v>34</v>
      </c>
      <c r="E3871" t="s">
        <v>34</v>
      </c>
      <c r="F3871" t="s">
        <v>34</v>
      </c>
      <c r="G3871" t="s">
        <v>34</v>
      </c>
      <c r="H3871" t="s">
        <v>34</v>
      </c>
      <c r="I3871" t="s">
        <v>34</v>
      </c>
      <c r="J3871" t="s">
        <v>34</v>
      </c>
      <c r="K3871" t="s">
        <v>34</v>
      </c>
      <c r="L3871" t="s">
        <v>34</v>
      </c>
      <c r="M3871" t="s">
        <v>34</v>
      </c>
      <c r="N3871" t="s">
        <v>34</v>
      </c>
      <c r="O3871" t="s">
        <v>34</v>
      </c>
      <c r="P3871" t="s">
        <v>34</v>
      </c>
      <c r="Q3871" t="s">
        <v>34</v>
      </c>
      <c r="R3871" t="s">
        <v>34</v>
      </c>
      <c r="S3871" t="s">
        <v>34</v>
      </c>
    </row>
    <row r="3872" spans="1:19" hidden="1" x14ac:dyDescent="0.3">
      <c r="A3872" t="s">
        <v>34</v>
      </c>
      <c r="B3872" t="s">
        <v>34</v>
      </c>
      <c r="C3872" t="s">
        <v>34</v>
      </c>
      <c r="D3872" t="s">
        <v>34</v>
      </c>
      <c r="E3872" t="s">
        <v>34</v>
      </c>
      <c r="F3872" t="s">
        <v>34</v>
      </c>
      <c r="G3872" t="s">
        <v>34</v>
      </c>
      <c r="H3872" t="s">
        <v>34</v>
      </c>
      <c r="I3872" t="s">
        <v>34</v>
      </c>
      <c r="J3872" t="s">
        <v>34</v>
      </c>
      <c r="K3872" t="s">
        <v>34</v>
      </c>
      <c r="L3872" t="s">
        <v>34</v>
      </c>
      <c r="M3872" t="s">
        <v>34</v>
      </c>
      <c r="N3872" t="s">
        <v>34</v>
      </c>
      <c r="O3872" t="s">
        <v>34</v>
      </c>
      <c r="P3872" t="s">
        <v>34</v>
      </c>
      <c r="Q3872" t="s">
        <v>34</v>
      </c>
      <c r="R3872" t="s">
        <v>34</v>
      </c>
      <c r="S3872" t="s">
        <v>34</v>
      </c>
    </row>
    <row r="3873" spans="1:19" hidden="1" x14ac:dyDescent="0.3">
      <c r="A3873" t="s">
        <v>34</v>
      </c>
      <c r="B3873" t="s">
        <v>34</v>
      </c>
      <c r="C3873" t="s">
        <v>34</v>
      </c>
      <c r="D3873" t="s">
        <v>34</v>
      </c>
      <c r="E3873" t="s">
        <v>34</v>
      </c>
      <c r="F3873" t="s">
        <v>34</v>
      </c>
      <c r="G3873" t="s">
        <v>34</v>
      </c>
      <c r="H3873" t="s">
        <v>34</v>
      </c>
      <c r="I3873" t="s">
        <v>34</v>
      </c>
      <c r="J3873" t="s">
        <v>34</v>
      </c>
      <c r="K3873" t="s">
        <v>34</v>
      </c>
      <c r="L3873" t="s">
        <v>34</v>
      </c>
      <c r="M3873" t="s">
        <v>34</v>
      </c>
      <c r="N3873" t="s">
        <v>34</v>
      </c>
      <c r="O3873" t="s">
        <v>34</v>
      </c>
      <c r="P3873" t="s">
        <v>34</v>
      </c>
      <c r="Q3873" t="s">
        <v>34</v>
      </c>
      <c r="R3873" t="s">
        <v>34</v>
      </c>
      <c r="S3873" t="s">
        <v>34</v>
      </c>
    </row>
    <row r="3874" spans="1:19" hidden="1" x14ac:dyDescent="0.3">
      <c r="A3874" t="s">
        <v>34</v>
      </c>
      <c r="B3874" t="s">
        <v>34</v>
      </c>
      <c r="C3874" t="s">
        <v>34</v>
      </c>
      <c r="D3874" t="s">
        <v>34</v>
      </c>
      <c r="E3874" t="s">
        <v>34</v>
      </c>
      <c r="F3874" t="s">
        <v>34</v>
      </c>
      <c r="G3874" t="s">
        <v>34</v>
      </c>
      <c r="H3874" t="s">
        <v>34</v>
      </c>
      <c r="I3874" t="s">
        <v>34</v>
      </c>
      <c r="J3874" t="s">
        <v>34</v>
      </c>
      <c r="K3874" t="s">
        <v>34</v>
      </c>
      <c r="L3874" t="s">
        <v>34</v>
      </c>
      <c r="M3874" t="s">
        <v>34</v>
      </c>
      <c r="N3874" t="s">
        <v>34</v>
      </c>
      <c r="O3874" t="s">
        <v>34</v>
      </c>
      <c r="P3874" t="s">
        <v>34</v>
      </c>
      <c r="Q3874" t="s">
        <v>34</v>
      </c>
      <c r="R3874" t="s">
        <v>34</v>
      </c>
      <c r="S3874" t="s">
        <v>34</v>
      </c>
    </row>
    <row r="3875" spans="1:19" hidden="1" x14ac:dyDescent="0.3">
      <c r="A3875" t="s">
        <v>34</v>
      </c>
      <c r="B3875" t="s">
        <v>34</v>
      </c>
      <c r="C3875" t="s">
        <v>34</v>
      </c>
      <c r="D3875" t="s">
        <v>34</v>
      </c>
      <c r="E3875" t="s">
        <v>34</v>
      </c>
      <c r="F3875" t="s">
        <v>34</v>
      </c>
      <c r="G3875" t="s">
        <v>34</v>
      </c>
      <c r="H3875" t="s">
        <v>34</v>
      </c>
      <c r="I3875" t="s">
        <v>34</v>
      </c>
      <c r="J3875" t="s">
        <v>34</v>
      </c>
      <c r="K3875" t="s">
        <v>34</v>
      </c>
      <c r="L3875" t="s">
        <v>34</v>
      </c>
      <c r="M3875" t="s">
        <v>34</v>
      </c>
      <c r="N3875" t="s">
        <v>34</v>
      </c>
      <c r="O3875" t="s">
        <v>34</v>
      </c>
      <c r="P3875" t="s">
        <v>34</v>
      </c>
      <c r="Q3875" t="s">
        <v>34</v>
      </c>
      <c r="R3875" t="s">
        <v>34</v>
      </c>
      <c r="S3875" t="s">
        <v>34</v>
      </c>
    </row>
    <row r="3876" spans="1:19" hidden="1" x14ac:dyDescent="0.3">
      <c r="A3876" t="s">
        <v>34</v>
      </c>
      <c r="B3876" t="s">
        <v>34</v>
      </c>
      <c r="C3876" t="s">
        <v>34</v>
      </c>
      <c r="D3876" t="s">
        <v>34</v>
      </c>
      <c r="E3876" t="s">
        <v>34</v>
      </c>
      <c r="F3876" t="s">
        <v>34</v>
      </c>
      <c r="G3876" t="s">
        <v>34</v>
      </c>
      <c r="H3876" t="s">
        <v>34</v>
      </c>
      <c r="I3876" t="s">
        <v>34</v>
      </c>
      <c r="J3876" t="s">
        <v>34</v>
      </c>
      <c r="K3876" t="s">
        <v>34</v>
      </c>
      <c r="L3876" t="s">
        <v>34</v>
      </c>
      <c r="M3876" t="s">
        <v>34</v>
      </c>
      <c r="N3876" t="s">
        <v>34</v>
      </c>
      <c r="O3876" t="s">
        <v>34</v>
      </c>
      <c r="P3876" t="s">
        <v>34</v>
      </c>
      <c r="Q3876" t="s">
        <v>34</v>
      </c>
      <c r="R3876" t="s">
        <v>34</v>
      </c>
      <c r="S3876" t="s">
        <v>34</v>
      </c>
    </row>
    <row r="3877" spans="1:19" hidden="1" x14ac:dyDescent="0.3">
      <c r="A3877" t="s">
        <v>34</v>
      </c>
      <c r="B3877" t="s">
        <v>34</v>
      </c>
      <c r="C3877" t="s">
        <v>34</v>
      </c>
      <c r="D3877" t="s">
        <v>34</v>
      </c>
      <c r="E3877" t="s">
        <v>34</v>
      </c>
      <c r="F3877" t="s">
        <v>34</v>
      </c>
      <c r="G3877" t="s">
        <v>34</v>
      </c>
      <c r="H3877" t="s">
        <v>34</v>
      </c>
      <c r="I3877" t="s">
        <v>34</v>
      </c>
      <c r="J3877" t="s">
        <v>34</v>
      </c>
      <c r="K3877" t="s">
        <v>34</v>
      </c>
      <c r="L3877" t="s">
        <v>34</v>
      </c>
      <c r="M3877" t="s">
        <v>34</v>
      </c>
      <c r="N3877" t="s">
        <v>34</v>
      </c>
      <c r="O3877" t="s">
        <v>34</v>
      </c>
      <c r="P3877" t="s">
        <v>34</v>
      </c>
      <c r="Q3877" t="s">
        <v>34</v>
      </c>
      <c r="R3877" t="s">
        <v>34</v>
      </c>
      <c r="S3877" t="s">
        <v>34</v>
      </c>
    </row>
    <row r="3878" spans="1:19" hidden="1" x14ac:dyDescent="0.3">
      <c r="A3878" t="s">
        <v>34</v>
      </c>
      <c r="B3878" t="s">
        <v>34</v>
      </c>
      <c r="C3878" t="s">
        <v>34</v>
      </c>
      <c r="D3878" t="s">
        <v>34</v>
      </c>
      <c r="E3878" t="s">
        <v>34</v>
      </c>
      <c r="F3878" t="s">
        <v>34</v>
      </c>
      <c r="G3878" t="s">
        <v>34</v>
      </c>
      <c r="H3878" t="s">
        <v>34</v>
      </c>
      <c r="I3878" t="s">
        <v>34</v>
      </c>
      <c r="J3878" t="s">
        <v>34</v>
      </c>
      <c r="K3878" t="s">
        <v>34</v>
      </c>
      <c r="L3878" t="s">
        <v>34</v>
      </c>
      <c r="M3878" t="s">
        <v>34</v>
      </c>
      <c r="N3878" t="s">
        <v>34</v>
      </c>
      <c r="O3878" t="s">
        <v>34</v>
      </c>
      <c r="P3878" t="s">
        <v>34</v>
      </c>
      <c r="Q3878" t="s">
        <v>34</v>
      </c>
      <c r="R3878" t="s">
        <v>34</v>
      </c>
      <c r="S3878" t="s">
        <v>34</v>
      </c>
    </row>
    <row r="3879" spans="1:19" hidden="1" x14ac:dyDescent="0.3">
      <c r="A3879" t="s">
        <v>34</v>
      </c>
      <c r="B3879" t="s">
        <v>34</v>
      </c>
      <c r="C3879" t="s">
        <v>34</v>
      </c>
      <c r="D3879" t="s">
        <v>34</v>
      </c>
      <c r="E3879" t="s">
        <v>34</v>
      </c>
      <c r="F3879" t="s">
        <v>34</v>
      </c>
      <c r="G3879" t="s">
        <v>34</v>
      </c>
      <c r="H3879" t="s">
        <v>34</v>
      </c>
      <c r="I3879" t="s">
        <v>34</v>
      </c>
      <c r="J3879" t="s">
        <v>34</v>
      </c>
      <c r="K3879" t="s">
        <v>34</v>
      </c>
      <c r="L3879" t="s">
        <v>34</v>
      </c>
      <c r="M3879" t="s">
        <v>34</v>
      </c>
      <c r="N3879" t="s">
        <v>34</v>
      </c>
      <c r="O3879" t="s">
        <v>34</v>
      </c>
      <c r="P3879" t="s">
        <v>34</v>
      </c>
      <c r="Q3879" t="s">
        <v>34</v>
      </c>
      <c r="R3879" t="s">
        <v>34</v>
      </c>
      <c r="S3879" t="s">
        <v>34</v>
      </c>
    </row>
    <row r="3880" spans="1:19" hidden="1" x14ac:dyDescent="0.3">
      <c r="A3880" t="s">
        <v>34</v>
      </c>
      <c r="B3880" t="s">
        <v>34</v>
      </c>
      <c r="C3880" t="s">
        <v>34</v>
      </c>
      <c r="D3880" t="s">
        <v>34</v>
      </c>
      <c r="E3880" t="s">
        <v>34</v>
      </c>
      <c r="F3880" t="s">
        <v>34</v>
      </c>
      <c r="G3880" t="s">
        <v>34</v>
      </c>
      <c r="H3880" t="s">
        <v>34</v>
      </c>
      <c r="I3880" t="s">
        <v>34</v>
      </c>
      <c r="J3880" t="s">
        <v>34</v>
      </c>
      <c r="K3880" t="s">
        <v>34</v>
      </c>
      <c r="L3880" t="s">
        <v>34</v>
      </c>
      <c r="M3880" t="s">
        <v>34</v>
      </c>
      <c r="N3880" t="s">
        <v>34</v>
      </c>
      <c r="O3880" t="s">
        <v>34</v>
      </c>
      <c r="P3880" t="s">
        <v>34</v>
      </c>
      <c r="Q3880" t="s">
        <v>34</v>
      </c>
      <c r="R3880" t="s">
        <v>34</v>
      </c>
      <c r="S3880" t="s">
        <v>34</v>
      </c>
    </row>
    <row r="3881" spans="1:19" hidden="1" x14ac:dyDescent="0.3">
      <c r="A3881" t="s">
        <v>34</v>
      </c>
      <c r="B3881" t="s">
        <v>34</v>
      </c>
      <c r="C3881" t="s">
        <v>34</v>
      </c>
      <c r="D3881" t="s">
        <v>34</v>
      </c>
      <c r="E3881" t="s">
        <v>34</v>
      </c>
      <c r="F3881" t="s">
        <v>34</v>
      </c>
      <c r="G3881" t="s">
        <v>34</v>
      </c>
      <c r="H3881" t="s">
        <v>34</v>
      </c>
      <c r="I3881" t="s">
        <v>34</v>
      </c>
      <c r="J3881" t="s">
        <v>34</v>
      </c>
      <c r="K3881" t="s">
        <v>34</v>
      </c>
      <c r="L3881" t="s">
        <v>34</v>
      </c>
      <c r="M3881" t="s">
        <v>34</v>
      </c>
      <c r="N3881" t="s">
        <v>34</v>
      </c>
      <c r="O3881" t="s">
        <v>34</v>
      </c>
      <c r="P3881" t="s">
        <v>34</v>
      </c>
      <c r="Q3881" t="s">
        <v>34</v>
      </c>
      <c r="R3881" t="s">
        <v>34</v>
      </c>
      <c r="S3881" t="s">
        <v>34</v>
      </c>
    </row>
    <row r="3882" spans="1:19" hidden="1" x14ac:dyDescent="0.3">
      <c r="A3882" t="s">
        <v>34</v>
      </c>
      <c r="B3882" t="s">
        <v>34</v>
      </c>
      <c r="C3882" t="s">
        <v>34</v>
      </c>
      <c r="D3882" t="s">
        <v>34</v>
      </c>
      <c r="E3882" t="s">
        <v>34</v>
      </c>
      <c r="F3882" t="s">
        <v>34</v>
      </c>
      <c r="G3882" t="s">
        <v>34</v>
      </c>
      <c r="H3882" t="s">
        <v>34</v>
      </c>
      <c r="I3882" t="s">
        <v>34</v>
      </c>
      <c r="J3882" t="s">
        <v>34</v>
      </c>
      <c r="K3882" t="s">
        <v>34</v>
      </c>
      <c r="L3882" t="s">
        <v>34</v>
      </c>
      <c r="M3882" t="s">
        <v>34</v>
      </c>
      <c r="N3882" t="s">
        <v>34</v>
      </c>
      <c r="O3882" t="s">
        <v>34</v>
      </c>
      <c r="P3882" t="s">
        <v>34</v>
      </c>
      <c r="Q3882" t="s">
        <v>34</v>
      </c>
      <c r="R3882" t="s">
        <v>34</v>
      </c>
      <c r="S3882" t="s">
        <v>34</v>
      </c>
    </row>
    <row r="3883" spans="1:19" hidden="1" x14ac:dyDescent="0.3">
      <c r="A3883" t="s">
        <v>34</v>
      </c>
      <c r="B3883" t="s">
        <v>34</v>
      </c>
      <c r="C3883" t="s">
        <v>34</v>
      </c>
      <c r="D3883" t="s">
        <v>34</v>
      </c>
      <c r="E3883" t="s">
        <v>34</v>
      </c>
      <c r="F3883" t="s">
        <v>34</v>
      </c>
      <c r="G3883" t="s">
        <v>34</v>
      </c>
      <c r="H3883" t="s">
        <v>34</v>
      </c>
      <c r="I3883" t="s">
        <v>34</v>
      </c>
      <c r="J3883" t="s">
        <v>34</v>
      </c>
      <c r="K3883" t="s">
        <v>34</v>
      </c>
      <c r="L3883" t="s">
        <v>34</v>
      </c>
      <c r="M3883" t="s">
        <v>34</v>
      </c>
      <c r="N3883" t="s">
        <v>34</v>
      </c>
      <c r="O3883" t="s">
        <v>34</v>
      </c>
      <c r="P3883" t="s">
        <v>34</v>
      </c>
      <c r="Q3883" t="s">
        <v>34</v>
      </c>
      <c r="R3883" t="s">
        <v>34</v>
      </c>
      <c r="S3883" t="s">
        <v>34</v>
      </c>
    </row>
    <row r="3884" spans="1:19" hidden="1" x14ac:dyDescent="0.3">
      <c r="A3884" t="s">
        <v>34</v>
      </c>
      <c r="B3884" t="s">
        <v>34</v>
      </c>
      <c r="C3884" t="s">
        <v>34</v>
      </c>
      <c r="D3884" t="s">
        <v>34</v>
      </c>
      <c r="E3884" t="s">
        <v>34</v>
      </c>
      <c r="F3884" t="s">
        <v>34</v>
      </c>
      <c r="G3884" t="s">
        <v>34</v>
      </c>
      <c r="H3884" t="s">
        <v>34</v>
      </c>
      <c r="I3884" t="s">
        <v>34</v>
      </c>
      <c r="J3884" t="s">
        <v>34</v>
      </c>
      <c r="K3884" t="s">
        <v>34</v>
      </c>
      <c r="L3884" t="s">
        <v>34</v>
      </c>
      <c r="M3884" t="s">
        <v>34</v>
      </c>
      <c r="N3884" t="s">
        <v>34</v>
      </c>
      <c r="O3884" t="s">
        <v>34</v>
      </c>
      <c r="P3884" t="s">
        <v>34</v>
      </c>
      <c r="Q3884" t="s">
        <v>34</v>
      </c>
      <c r="R3884" t="s">
        <v>34</v>
      </c>
      <c r="S3884" t="s">
        <v>34</v>
      </c>
    </row>
    <row r="3885" spans="1:19" hidden="1" x14ac:dyDescent="0.3">
      <c r="A3885" t="s">
        <v>34</v>
      </c>
      <c r="B3885" t="s">
        <v>34</v>
      </c>
      <c r="C3885" t="s">
        <v>34</v>
      </c>
      <c r="D3885" t="s">
        <v>34</v>
      </c>
      <c r="E3885" t="s">
        <v>34</v>
      </c>
      <c r="F3885" t="s">
        <v>34</v>
      </c>
      <c r="G3885" t="s">
        <v>34</v>
      </c>
      <c r="H3885" t="s">
        <v>34</v>
      </c>
      <c r="I3885" t="s">
        <v>34</v>
      </c>
      <c r="J3885" t="s">
        <v>34</v>
      </c>
      <c r="K3885" t="s">
        <v>34</v>
      </c>
      <c r="L3885" t="s">
        <v>34</v>
      </c>
      <c r="M3885" t="s">
        <v>34</v>
      </c>
      <c r="N3885" t="s">
        <v>34</v>
      </c>
      <c r="O3885" t="s">
        <v>34</v>
      </c>
      <c r="P3885" t="s">
        <v>34</v>
      </c>
      <c r="Q3885" t="s">
        <v>34</v>
      </c>
      <c r="R3885" t="s">
        <v>34</v>
      </c>
      <c r="S3885" t="s">
        <v>34</v>
      </c>
    </row>
    <row r="3886" spans="1:19" hidden="1" x14ac:dyDescent="0.3">
      <c r="A3886" t="s">
        <v>34</v>
      </c>
      <c r="B3886" t="s">
        <v>34</v>
      </c>
      <c r="C3886" t="s">
        <v>34</v>
      </c>
      <c r="D3886" t="s">
        <v>34</v>
      </c>
      <c r="E3886" t="s">
        <v>34</v>
      </c>
      <c r="F3886" t="s">
        <v>34</v>
      </c>
      <c r="G3886" t="s">
        <v>34</v>
      </c>
      <c r="H3886" t="s">
        <v>34</v>
      </c>
      <c r="I3886" t="s">
        <v>34</v>
      </c>
      <c r="J3886" t="s">
        <v>34</v>
      </c>
      <c r="K3886" t="s">
        <v>34</v>
      </c>
      <c r="L3886" t="s">
        <v>34</v>
      </c>
      <c r="M3886" t="s">
        <v>34</v>
      </c>
      <c r="N3886" t="s">
        <v>34</v>
      </c>
      <c r="O3886" t="s">
        <v>34</v>
      </c>
      <c r="P3886" t="s">
        <v>34</v>
      </c>
      <c r="Q3886" t="s">
        <v>34</v>
      </c>
      <c r="R3886" t="s">
        <v>34</v>
      </c>
      <c r="S3886" t="s">
        <v>34</v>
      </c>
    </row>
    <row r="3887" spans="1:19" hidden="1" x14ac:dyDescent="0.3">
      <c r="A3887" t="s">
        <v>34</v>
      </c>
      <c r="B3887" t="s">
        <v>34</v>
      </c>
      <c r="C3887" t="s">
        <v>34</v>
      </c>
      <c r="D3887" t="s">
        <v>34</v>
      </c>
      <c r="E3887" t="s">
        <v>34</v>
      </c>
      <c r="F3887" t="s">
        <v>34</v>
      </c>
      <c r="G3887" t="s">
        <v>34</v>
      </c>
      <c r="H3887" t="s">
        <v>34</v>
      </c>
      <c r="I3887" t="s">
        <v>34</v>
      </c>
      <c r="J3887" t="s">
        <v>34</v>
      </c>
      <c r="K3887" t="s">
        <v>34</v>
      </c>
      <c r="L3887" t="s">
        <v>34</v>
      </c>
      <c r="M3887" t="s">
        <v>34</v>
      </c>
      <c r="N3887" t="s">
        <v>34</v>
      </c>
      <c r="O3887" t="s">
        <v>34</v>
      </c>
      <c r="P3887" t="s">
        <v>34</v>
      </c>
      <c r="Q3887" t="s">
        <v>34</v>
      </c>
      <c r="R3887" t="s">
        <v>34</v>
      </c>
      <c r="S3887" t="s">
        <v>34</v>
      </c>
    </row>
    <row r="3888" spans="1:19" hidden="1" x14ac:dyDescent="0.3">
      <c r="A3888" t="s">
        <v>34</v>
      </c>
      <c r="B3888" t="s">
        <v>34</v>
      </c>
      <c r="C3888" t="s">
        <v>34</v>
      </c>
      <c r="D3888" t="s">
        <v>34</v>
      </c>
      <c r="E3888" t="s">
        <v>34</v>
      </c>
      <c r="F3888" t="s">
        <v>34</v>
      </c>
      <c r="G3888" t="s">
        <v>34</v>
      </c>
      <c r="H3888" t="s">
        <v>34</v>
      </c>
      <c r="I3888" t="s">
        <v>34</v>
      </c>
      <c r="J3888" t="s">
        <v>34</v>
      </c>
      <c r="K3888" t="s">
        <v>34</v>
      </c>
      <c r="L3888" t="s">
        <v>34</v>
      </c>
      <c r="M3888" t="s">
        <v>34</v>
      </c>
      <c r="N3888" t="s">
        <v>34</v>
      </c>
      <c r="O3888" t="s">
        <v>34</v>
      </c>
      <c r="P3888" t="s">
        <v>34</v>
      </c>
      <c r="Q3888" t="s">
        <v>34</v>
      </c>
      <c r="R3888" t="s">
        <v>34</v>
      </c>
      <c r="S3888" t="s">
        <v>34</v>
      </c>
    </row>
    <row r="3889" spans="1:19" hidden="1" x14ac:dyDescent="0.3">
      <c r="A3889" t="s">
        <v>34</v>
      </c>
      <c r="B3889" t="s">
        <v>34</v>
      </c>
      <c r="C3889" t="s">
        <v>34</v>
      </c>
      <c r="D3889" t="s">
        <v>34</v>
      </c>
      <c r="E3889" t="s">
        <v>34</v>
      </c>
      <c r="F3889" t="s">
        <v>34</v>
      </c>
      <c r="G3889" t="s">
        <v>34</v>
      </c>
      <c r="H3889" t="s">
        <v>34</v>
      </c>
      <c r="I3889" t="s">
        <v>34</v>
      </c>
      <c r="J3889" t="s">
        <v>34</v>
      </c>
      <c r="K3889" t="s">
        <v>34</v>
      </c>
      <c r="L3889" t="s">
        <v>34</v>
      </c>
      <c r="M3889" t="s">
        <v>34</v>
      </c>
      <c r="N3889" t="s">
        <v>34</v>
      </c>
      <c r="O3889" t="s">
        <v>34</v>
      </c>
      <c r="P3889" t="s">
        <v>34</v>
      </c>
      <c r="Q3889" t="s">
        <v>34</v>
      </c>
      <c r="R3889" t="s">
        <v>34</v>
      </c>
      <c r="S3889" t="s">
        <v>34</v>
      </c>
    </row>
    <row r="3890" spans="1:19" hidden="1" x14ac:dyDescent="0.3">
      <c r="A3890" t="s">
        <v>34</v>
      </c>
      <c r="B3890" t="s">
        <v>34</v>
      </c>
      <c r="C3890" t="s">
        <v>34</v>
      </c>
      <c r="D3890" t="s">
        <v>34</v>
      </c>
      <c r="E3890" t="s">
        <v>34</v>
      </c>
      <c r="F3890" t="s">
        <v>34</v>
      </c>
      <c r="G3890" t="s">
        <v>34</v>
      </c>
      <c r="H3890" t="s">
        <v>34</v>
      </c>
      <c r="I3890" t="s">
        <v>34</v>
      </c>
      <c r="J3890" t="s">
        <v>34</v>
      </c>
      <c r="K3890" t="s">
        <v>34</v>
      </c>
      <c r="L3890" t="s">
        <v>34</v>
      </c>
      <c r="M3890" t="s">
        <v>34</v>
      </c>
      <c r="N3890" t="s">
        <v>34</v>
      </c>
      <c r="O3890" t="s">
        <v>34</v>
      </c>
      <c r="P3890" t="s">
        <v>34</v>
      </c>
      <c r="Q3890" t="s">
        <v>34</v>
      </c>
      <c r="R3890" t="s">
        <v>34</v>
      </c>
      <c r="S3890" t="s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155C0-E577-C74F-8D7F-B7E065FCDC33}">
  <dimension ref="A1:AN2925"/>
  <sheetViews>
    <sheetView zoomScale="75" zoomScaleNormal="75" workbookViewId="0">
      <selection activeCell="Y51" sqref="Y51"/>
    </sheetView>
  </sheetViews>
  <sheetFormatPr defaultColWidth="11.19921875" defaultRowHeight="15.6" x14ac:dyDescent="0.3"/>
  <cols>
    <col min="19" max="19" width="12.19921875" customWidth="1"/>
    <col min="21" max="21" width="23.19921875" customWidth="1"/>
    <col min="22" max="22" width="14.796875" customWidth="1"/>
    <col min="23" max="23" width="17.19921875" bestFit="1" customWidth="1"/>
    <col min="24" max="24" width="11.69921875" bestFit="1" customWidth="1"/>
    <col min="25" max="25" width="13.69921875" customWidth="1"/>
    <col min="26" max="29" width="13.296875" bestFit="1" customWidth="1"/>
  </cols>
  <sheetData>
    <row r="1" spans="1:40" x14ac:dyDescent="0.3">
      <c r="A1" t="s">
        <v>6</v>
      </c>
      <c r="B1" t="s">
        <v>2</v>
      </c>
      <c r="C1" t="s">
        <v>4</v>
      </c>
      <c r="D1" t="s">
        <v>5</v>
      </c>
      <c r="E1" t="s">
        <v>7</v>
      </c>
      <c r="F1" t="s">
        <v>9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U1" s="4"/>
      <c r="V1" s="4" t="s">
        <v>6</v>
      </c>
      <c r="W1" s="4" t="s">
        <v>2</v>
      </c>
      <c r="X1" s="4" t="s">
        <v>4</v>
      </c>
      <c r="Y1" s="4" t="s">
        <v>5</v>
      </c>
      <c r="Z1" s="4" t="s">
        <v>7</v>
      </c>
      <c r="AA1" s="4" t="s">
        <v>9</v>
      </c>
      <c r="AB1" s="4" t="s">
        <v>11</v>
      </c>
      <c r="AC1" s="4" t="s">
        <v>12</v>
      </c>
      <c r="AD1" s="4" t="s">
        <v>13</v>
      </c>
      <c r="AE1" s="4" t="s">
        <v>14</v>
      </c>
      <c r="AF1" s="4" t="s">
        <v>15</v>
      </c>
      <c r="AG1" s="4" t="s">
        <v>16</v>
      </c>
      <c r="AH1" s="4" t="s">
        <v>17</v>
      </c>
      <c r="AI1" s="4" t="s">
        <v>18</v>
      </c>
      <c r="AJ1" s="4" t="s">
        <v>19</v>
      </c>
      <c r="AK1" s="4" t="s">
        <v>20</v>
      </c>
      <c r="AL1" s="4" t="s">
        <v>21</v>
      </c>
      <c r="AM1" s="4" t="s">
        <v>22</v>
      </c>
      <c r="AN1" s="4" t="s">
        <v>23</v>
      </c>
    </row>
    <row r="2" spans="1:40" x14ac:dyDescent="0.3">
      <c r="A2">
        <v>15442</v>
      </c>
      <c r="B2">
        <v>56145</v>
      </c>
      <c r="C2">
        <v>11.2</v>
      </c>
      <c r="D2">
        <v>43.1</v>
      </c>
      <c r="E2">
        <v>184</v>
      </c>
      <c r="F2">
        <v>6</v>
      </c>
      <c r="G2">
        <v>0.25509674399999999</v>
      </c>
      <c r="H2">
        <v>0.18811863500000001</v>
      </c>
      <c r="I2">
        <v>0.19943081100000001</v>
      </c>
      <c r="J2">
        <v>0.19762301099999999</v>
      </c>
      <c r="K2">
        <v>8.9727756000000006E-2</v>
      </c>
      <c r="L2">
        <v>7.0003043000000001E-2</v>
      </c>
      <c r="M2">
        <v>0.51507991900000005</v>
      </c>
      <c r="N2">
        <v>0.76262327900000004</v>
      </c>
      <c r="O2">
        <v>0.201131218</v>
      </c>
      <c r="P2">
        <v>1.1741753000000001E-2</v>
      </c>
      <c r="Q2">
        <v>4.7611379999999998E-3</v>
      </c>
      <c r="R2">
        <v>2.9909252000000001E-2</v>
      </c>
      <c r="S2">
        <v>1.0381430000000001E-3</v>
      </c>
      <c r="U2" s="2" t="s">
        <v>6</v>
      </c>
      <c r="V2" s="2">
        <v>1</v>
      </c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</row>
    <row r="3" spans="1:40" x14ac:dyDescent="0.3">
      <c r="A3">
        <v>21742</v>
      </c>
      <c r="B3">
        <v>71875</v>
      </c>
      <c r="C3">
        <v>32.4</v>
      </c>
      <c r="D3">
        <v>95</v>
      </c>
      <c r="E3">
        <v>581</v>
      </c>
      <c r="F3">
        <v>0</v>
      </c>
      <c r="G3">
        <v>0.29802328700000003</v>
      </c>
      <c r="H3">
        <v>0.19554300499999999</v>
      </c>
      <c r="I3">
        <v>0.16242157800000001</v>
      </c>
      <c r="J3">
        <v>0.186348018</v>
      </c>
      <c r="K3">
        <v>9.3160097999999997E-2</v>
      </c>
      <c r="L3">
        <v>6.4504012999999999E-2</v>
      </c>
      <c r="M3">
        <v>0.50641979800000003</v>
      </c>
      <c r="N3">
        <v>0.222752375</v>
      </c>
      <c r="O3">
        <v>5.6199309999999999E-3</v>
      </c>
      <c r="P3">
        <v>4.7991989999999997E-3</v>
      </c>
      <c r="Q3">
        <v>0.749996522</v>
      </c>
      <c r="R3">
        <v>6.5881175E-2</v>
      </c>
      <c r="S3">
        <v>5.0078600000000003E-4</v>
      </c>
      <c r="U3" s="2" t="s">
        <v>2</v>
      </c>
      <c r="V3" s="2">
        <v>0.98025021275125157</v>
      </c>
      <c r="W3" s="2">
        <v>1</v>
      </c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</row>
    <row r="4" spans="1:40" x14ac:dyDescent="0.3">
      <c r="A4">
        <v>260696</v>
      </c>
      <c r="B4">
        <v>1662323</v>
      </c>
      <c r="C4">
        <v>8.6</v>
      </c>
      <c r="D4">
        <v>80.8</v>
      </c>
      <c r="E4">
        <v>1713</v>
      </c>
      <c r="F4">
        <v>282</v>
      </c>
      <c r="G4">
        <v>0.226973863</v>
      </c>
      <c r="H4">
        <v>0.22515914000000001</v>
      </c>
      <c r="I4">
        <v>0.22039825800000001</v>
      </c>
      <c r="J4">
        <v>0.18461057</v>
      </c>
      <c r="K4">
        <v>8.4222795000000003E-2</v>
      </c>
      <c r="L4">
        <v>5.8635372999999998E-2</v>
      </c>
      <c r="M4">
        <v>0.50742971599999998</v>
      </c>
      <c r="N4">
        <v>0.492777305</v>
      </c>
      <c r="O4">
        <v>0.11031221300000001</v>
      </c>
      <c r="P4">
        <v>0.323330116</v>
      </c>
      <c r="Q4">
        <v>1.0648411999999999E-2</v>
      </c>
      <c r="R4">
        <v>0.22320859600000001</v>
      </c>
      <c r="S4">
        <v>9.4302199999999996E-3</v>
      </c>
      <c r="U4" s="2" t="s">
        <v>4</v>
      </c>
      <c r="V4" s="2">
        <v>-8.5727382954988662E-2</v>
      </c>
      <c r="W4" s="2">
        <v>-0.10536968924652619</v>
      </c>
      <c r="X4" s="2">
        <v>1</v>
      </c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</row>
    <row r="5" spans="1:40" x14ac:dyDescent="0.3">
      <c r="A5">
        <v>129979</v>
      </c>
      <c r="B5">
        <v>519883</v>
      </c>
      <c r="C5">
        <v>9.4</v>
      </c>
      <c r="D5">
        <v>66.900000000000006</v>
      </c>
      <c r="E5">
        <v>1291</v>
      </c>
      <c r="F5">
        <v>168</v>
      </c>
      <c r="G5">
        <v>0.28590258200000002</v>
      </c>
      <c r="H5">
        <v>0.22736031200000001</v>
      </c>
      <c r="I5">
        <v>0.21299483399999999</v>
      </c>
      <c r="J5">
        <v>0.166425406</v>
      </c>
      <c r="K5">
        <v>6.7266306999999997E-2</v>
      </c>
      <c r="L5">
        <v>4.0050558E-2</v>
      </c>
      <c r="M5">
        <v>0.49438658299999999</v>
      </c>
      <c r="N5">
        <v>0.85718979299999998</v>
      </c>
      <c r="O5">
        <v>4.0284410999999999E-2</v>
      </c>
      <c r="P5">
        <v>4.4909271000000001E-2</v>
      </c>
      <c r="Q5">
        <v>2.3360088000000001E-2</v>
      </c>
      <c r="R5">
        <v>0.40806036099999998</v>
      </c>
      <c r="S5">
        <v>2.189706E-3</v>
      </c>
      <c r="U5" s="2" t="s">
        <v>5</v>
      </c>
      <c r="V5" s="2">
        <v>0.25269256753695307</v>
      </c>
      <c r="W5" s="2">
        <v>0.27865872358164973</v>
      </c>
      <c r="X5" s="2">
        <v>-0.22582821564530539</v>
      </c>
      <c r="Y5" s="2">
        <v>1</v>
      </c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</row>
    <row r="6" spans="1:40" x14ac:dyDescent="0.3">
      <c r="A6">
        <v>197585</v>
      </c>
      <c r="B6">
        <v>942426</v>
      </c>
      <c r="C6">
        <v>8.8000000000000007</v>
      </c>
      <c r="D6">
        <v>79.900000000000006</v>
      </c>
      <c r="E6">
        <v>2621</v>
      </c>
      <c r="F6">
        <v>173</v>
      </c>
      <c r="G6">
        <v>0.250195053</v>
      </c>
      <c r="H6">
        <v>0.17809106399999999</v>
      </c>
      <c r="I6">
        <v>0.192545148</v>
      </c>
      <c r="J6">
        <v>0.215969563</v>
      </c>
      <c r="K6">
        <v>8.9498712999999994E-2</v>
      </c>
      <c r="L6">
        <v>7.3700457999999996E-2</v>
      </c>
      <c r="M6">
        <v>0.51299224499999996</v>
      </c>
      <c r="N6">
        <v>0.78358308600000004</v>
      </c>
      <c r="O6">
        <v>0.129325624</v>
      </c>
      <c r="P6">
        <v>5.8822344999999998E-2</v>
      </c>
      <c r="Q6">
        <v>5.4222690000000004E-3</v>
      </c>
      <c r="R6">
        <v>0.20541230399999999</v>
      </c>
      <c r="S6">
        <v>1.0908140000000001E-3</v>
      </c>
      <c r="U6" s="2" t="s">
        <v>7</v>
      </c>
      <c r="V6" s="2">
        <v>0.97368596279384578</v>
      </c>
      <c r="W6" s="2">
        <v>0.95970245603893778</v>
      </c>
      <c r="X6" s="2">
        <v>-5.6094506170457047E-2</v>
      </c>
      <c r="Y6" s="2">
        <v>0.23187537536373051</v>
      </c>
      <c r="Z6" s="2">
        <v>1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</row>
    <row r="7" spans="1:40" x14ac:dyDescent="0.3">
      <c r="A7">
        <v>49339</v>
      </c>
      <c r="B7">
        <v>183643</v>
      </c>
      <c r="C7">
        <v>13</v>
      </c>
      <c r="D7">
        <v>54.6</v>
      </c>
      <c r="E7">
        <v>599</v>
      </c>
      <c r="F7">
        <v>29</v>
      </c>
      <c r="G7">
        <v>0.25711614799999999</v>
      </c>
      <c r="H7">
        <v>0.20462867700000001</v>
      </c>
      <c r="I7">
        <v>0.173951523</v>
      </c>
      <c r="J7">
        <v>0.18938413400000001</v>
      </c>
      <c r="K7">
        <v>0.101528879</v>
      </c>
      <c r="L7">
        <v>7.3390638999999994E-2</v>
      </c>
      <c r="M7">
        <v>0.51844722499999996</v>
      </c>
      <c r="N7">
        <v>0.65643357300000005</v>
      </c>
      <c r="O7">
        <v>0.27313508800000003</v>
      </c>
      <c r="P7">
        <v>2.3856935999999999E-2</v>
      </c>
      <c r="Q7">
        <v>7.323576E-3</v>
      </c>
      <c r="R7">
        <v>7.4181628999999999E-2</v>
      </c>
      <c r="S7">
        <v>1.1671260000000001E-3</v>
      </c>
      <c r="U7" s="2" t="s">
        <v>9</v>
      </c>
      <c r="V7" s="2">
        <v>0.90570401797670774</v>
      </c>
      <c r="W7" s="2">
        <v>0.92144931224239102</v>
      </c>
      <c r="X7" s="2">
        <v>-4.9407824206384149E-2</v>
      </c>
      <c r="Y7" s="2">
        <v>0.25721135868406236</v>
      </c>
      <c r="Z7" s="2">
        <v>0.90490328178269752</v>
      </c>
      <c r="AA7" s="2">
        <v>1</v>
      </c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</row>
    <row r="8" spans="1:40" x14ac:dyDescent="0.3">
      <c r="A8">
        <v>66632</v>
      </c>
      <c r="B8">
        <v>271218</v>
      </c>
      <c r="C8">
        <v>17.2</v>
      </c>
      <c r="D8">
        <v>65.400000000000006</v>
      </c>
      <c r="E8">
        <v>550</v>
      </c>
      <c r="F8">
        <v>210</v>
      </c>
      <c r="G8">
        <v>0.23153547899999999</v>
      </c>
      <c r="H8">
        <v>0.307448995</v>
      </c>
      <c r="I8">
        <v>0.16068806799999999</v>
      </c>
      <c r="J8">
        <v>0.15435822499999999</v>
      </c>
      <c r="K8">
        <v>8.7896730000000006E-2</v>
      </c>
      <c r="L8">
        <v>5.8072500999999999E-2</v>
      </c>
      <c r="M8">
        <v>0.51799526500000004</v>
      </c>
      <c r="N8">
        <v>0.69861695000000001</v>
      </c>
      <c r="O8">
        <v>0.20630531199999999</v>
      </c>
      <c r="P8">
        <v>6.1518046999999999E-2</v>
      </c>
      <c r="Q8">
        <v>3.7466130000000002E-3</v>
      </c>
      <c r="R8">
        <v>0.10489772999999999</v>
      </c>
      <c r="S8">
        <v>7.3965900000000004E-4</v>
      </c>
      <c r="U8" s="2" t="s">
        <v>11</v>
      </c>
      <c r="V8" s="2">
        <v>5.5083699266075786E-2</v>
      </c>
      <c r="W8" s="2">
        <v>4.9013906389178581E-2</v>
      </c>
      <c r="X8" s="2">
        <v>-2.6400709732528685E-3</v>
      </c>
      <c r="Y8" s="2">
        <v>-5.5177620469587026E-2</v>
      </c>
      <c r="Z8" s="2">
        <v>4.484750846337808E-2</v>
      </c>
      <c r="AA8" s="2">
        <v>3.643570107035473E-2</v>
      </c>
      <c r="AB8" s="2">
        <v>1</v>
      </c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</row>
    <row r="9" spans="1:40" x14ac:dyDescent="0.3">
      <c r="A9">
        <v>4704</v>
      </c>
      <c r="B9">
        <v>18325</v>
      </c>
      <c r="C9">
        <v>19.899999999999999</v>
      </c>
      <c r="D9">
        <v>35.299999999999997</v>
      </c>
      <c r="E9">
        <v>116</v>
      </c>
      <c r="F9">
        <v>3</v>
      </c>
      <c r="G9">
        <v>0.26819319000000003</v>
      </c>
      <c r="H9">
        <v>0.17654737300000001</v>
      </c>
      <c r="I9">
        <v>0.18127923400000001</v>
      </c>
      <c r="J9">
        <v>0.196834548</v>
      </c>
      <c r="K9">
        <v>0.10524312</v>
      </c>
      <c r="L9">
        <v>7.1902535000000004E-2</v>
      </c>
      <c r="M9">
        <v>0.50195801200000001</v>
      </c>
      <c r="N9">
        <v>0.77205482400000003</v>
      </c>
      <c r="O9">
        <v>0.19552920700000001</v>
      </c>
      <c r="P9">
        <v>8.3215489999999993E-3</v>
      </c>
      <c r="Q9">
        <v>5.7108669999999997E-3</v>
      </c>
      <c r="R9">
        <v>0.100348091</v>
      </c>
      <c r="S9">
        <v>2.1755680000000001E-3</v>
      </c>
      <c r="U9" s="2" t="s">
        <v>12</v>
      </c>
      <c r="V9" s="2">
        <v>0.2050499428009353</v>
      </c>
      <c r="W9" s="2">
        <v>0.21822551391455727</v>
      </c>
      <c r="X9" s="2">
        <v>0.18209455403598834</v>
      </c>
      <c r="Y9" s="2">
        <v>0.15594811352943752</v>
      </c>
      <c r="Z9" s="2">
        <v>0.18066669539620894</v>
      </c>
      <c r="AA9" s="2">
        <v>0.24269193510079132</v>
      </c>
      <c r="AB9" s="2">
        <v>0.28020968076942049</v>
      </c>
      <c r="AC9" s="2">
        <v>1</v>
      </c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 spans="1:40" x14ac:dyDescent="0.3">
      <c r="A10">
        <v>25599</v>
      </c>
      <c r="B10">
        <v>203340</v>
      </c>
      <c r="C10">
        <v>12.2</v>
      </c>
      <c r="D10">
        <v>0</v>
      </c>
      <c r="E10">
        <v>180</v>
      </c>
      <c r="F10">
        <v>24</v>
      </c>
      <c r="G10">
        <v>0.23477889800000001</v>
      </c>
      <c r="H10">
        <v>0.16581064200000001</v>
      </c>
      <c r="I10">
        <v>0.17742775899999999</v>
      </c>
      <c r="J10">
        <v>0.20343104400000001</v>
      </c>
      <c r="K10">
        <v>0.13815982099999999</v>
      </c>
      <c r="L10">
        <v>8.0391835999999994E-2</v>
      </c>
      <c r="M10">
        <v>0.50550088599999998</v>
      </c>
      <c r="N10">
        <v>0.34044453699999999</v>
      </c>
      <c r="O10">
        <v>8.4560299999999998E-3</v>
      </c>
      <c r="P10">
        <v>0.21232377099999999</v>
      </c>
      <c r="Q10">
        <v>5.6720909999999998E-3</v>
      </c>
      <c r="R10">
        <v>0.12901897100000001</v>
      </c>
      <c r="S10">
        <v>0.128388739</v>
      </c>
      <c r="U10" s="2" t="s">
        <v>13</v>
      </c>
      <c r="V10" s="2">
        <v>0.22377576502354807</v>
      </c>
      <c r="W10" s="2">
        <v>0.24318565287907146</v>
      </c>
      <c r="X10" s="2">
        <v>-0.11221982412116931</v>
      </c>
      <c r="Y10" s="2">
        <v>0.10864953053560493</v>
      </c>
      <c r="Z10" s="2">
        <v>0.19034057712102567</v>
      </c>
      <c r="AA10" s="2">
        <v>0.19870114933125882</v>
      </c>
      <c r="AB10" s="2">
        <v>0.1756746651948061</v>
      </c>
      <c r="AC10" s="2">
        <v>0.31072317300708391</v>
      </c>
      <c r="AD10" s="2">
        <v>1</v>
      </c>
      <c r="AE10" s="2"/>
      <c r="AF10" s="2"/>
      <c r="AG10" s="2"/>
      <c r="AH10" s="2"/>
      <c r="AI10" s="2"/>
      <c r="AJ10" s="2"/>
      <c r="AK10" s="2"/>
      <c r="AL10" s="2"/>
      <c r="AM10" s="2"/>
      <c r="AN10" s="2"/>
    </row>
    <row r="11" spans="1:40" x14ac:dyDescent="0.3">
      <c r="A11">
        <v>120175</v>
      </c>
      <c r="B11">
        <v>494399</v>
      </c>
      <c r="C11">
        <v>7.7</v>
      </c>
      <c r="D11">
        <v>63.3</v>
      </c>
      <c r="E11">
        <v>976</v>
      </c>
      <c r="F11">
        <v>105</v>
      </c>
      <c r="G11">
        <v>0.25776858600000002</v>
      </c>
      <c r="H11">
        <v>0.20284808400000001</v>
      </c>
      <c r="I11">
        <v>0.20830711800000001</v>
      </c>
      <c r="J11">
        <v>0.18165772699999999</v>
      </c>
      <c r="K11">
        <v>9.2496268000000006E-2</v>
      </c>
      <c r="L11">
        <v>5.6922217999999997E-2</v>
      </c>
      <c r="M11">
        <v>0.49929711599999999</v>
      </c>
      <c r="N11">
        <v>0.918940918</v>
      </c>
      <c r="O11">
        <v>1.3777365E-2</v>
      </c>
      <c r="P11">
        <v>2.7266101000000001E-2</v>
      </c>
      <c r="Q11">
        <v>8.1999719999999998E-3</v>
      </c>
      <c r="R11">
        <v>8.522863E-2</v>
      </c>
      <c r="S11">
        <v>2.2218210000000001E-3</v>
      </c>
      <c r="U11" s="2" t="s">
        <v>14</v>
      </c>
      <c r="V11" s="2">
        <v>-0.14818820552211259</v>
      </c>
      <c r="W11" s="2">
        <v>-0.15338099418219184</v>
      </c>
      <c r="X11" s="2">
        <v>-0.16142351009706268</v>
      </c>
      <c r="Y11" s="2">
        <v>-4.2870764074577634E-2</v>
      </c>
      <c r="Z11" s="2">
        <v>-0.12788604640591278</v>
      </c>
      <c r="AA11" s="2">
        <v>-0.16810571305345906</v>
      </c>
      <c r="AB11" s="2">
        <v>-0.676850903355524</v>
      </c>
      <c r="AC11" s="2">
        <v>-0.72672127397605524</v>
      </c>
      <c r="AD11" s="2">
        <v>-0.2394379619250622</v>
      </c>
      <c r="AE11" s="2">
        <v>1</v>
      </c>
      <c r="AF11" s="2"/>
      <c r="AG11" s="2"/>
      <c r="AH11" s="2"/>
      <c r="AI11" s="2"/>
      <c r="AJ11" s="2"/>
      <c r="AK11" s="2"/>
      <c r="AL11" s="2"/>
      <c r="AM11" s="2"/>
      <c r="AN11" s="2"/>
    </row>
    <row r="12" spans="1:40" x14ac:dyDescent="0.3">
      <c r="A12">
        <v>21985</v>
      </c>
      <c r="B12">
        <v>64783</v>
      </c>
      <c r="C12">
        <v>10.7</v>
      </c>
      <c r="D12">
        <v>51.3</v>
      </c>
      <c r="E12">
        <v>227</v>
      </c>
      <c r="F12">
        <v>25</v>
      </c>
      <c r="G12">
        <v>0.247421105</v>
      </c>
      <c r="H12">
        <v>0.17499809</v>
      </c>
      <c r="I12">
        <v>0.16981737599999999</v>
      </c>
      <c r="J12">
        <v>0.20125315199999999</v>
      </c>
      <c r="K12">
        <v>0.10714449500000001</v>
      </c>
      <c r="L12">
        <v>9.9365782999999999E-2</v>
      </c>
      <c r="M12">
        <v>0.50741957699999996</v>
      </c>
      <c r="N12">
        <v>0.92760754899999998</v>
      </c>
      <c r="O12">
        <v>3.9076947000000001E-2</v>
      </c>
      <c r="P12">
        <v>9.3986399999999998E-3</v>
      </c>
      <c r="Q12">
        <v>2.9036449999999998E-3</v>
      </c>
      <c r="R12">
        <v>1.7742798000000001E-2</v>
      </c>
      <c r="S12">
        <v>2.7508200000000001E-4</v>
      </c>
      <c r="U12" s="2" t="s">
        <v>15</v>
      </c>
      <c r="V12" s="2">
        <v>-0.20096023626612591</v>
      </c>
      <c r="W12" s="2">
        <v>-0.20889264347731834</v>
      </c>
      <c r="X12" s="2">
        <v>-5.2474585370773357E-3</v>
      </c>
      <c r="Y12" s="2">
        <v>-6.093814465244949E-2</v>
      </c>
      <c r="Z12" s="2">
        <v>-0.17643077400441454</v>
      </c>
      <c r="AA12" s="2">
        <v>-0.19762027163277177</v>
      </c>
      <c r="AB12" s="2">
        <v>-0.7366604094803898</v>
      </c>
      <c r="AC12" s="2">
        <v>-0.70118598814396194</v>
      </c>
      <c r="AD12" s="2">
        <v>-0.55726023979603412</v>
      </c>
      <c r="AE12" s="2">
        <v>0.70286892154270286</v>
      </c>
      <c r="AF12" s="2">
        <v>1</v>
      </c>
      <c r="AG12" s="2"/>
      <c r="AH12" s="2"/>
      <c r="AI12" s="2"/>
      <c r="AJ12" s="2"/>
      <c r="AK12" s="2"/>
      <c r="AL12" s="2"/>
      <c r="AM12" s="2"/>
      <c r="AN12" s="2"/>
    </row>
    <row r="13" spans="1:40" x14ac:dyDescent="0.3">
      <c r="A13">
        <v>7299</v>
      </c>
      <c r="B13">
        <v>35839</v>
      </c>
      <c r="C13">
        <v>11.8</v>
      </c>
      <c r="D13">
        <v>32.5</v>
      </c>
      <c r="E13">
        <v>111</v>
      </c>
      <c r="F13">
        <v>4</v>
      </c>
      <c r="G13">
        <v>0.33815020800000001</v>
      </c>
      <c r="H13">
        <v>0.17528020799999999</v>
      </c>
      <c r="I13">
        <v>0.158873019</v>
      </c>
      <c r="J13">
        <v>0.16890739900000001</v>
      </c>
      <c r="K13">
        <v>8.6004974999999997E-2</v>
      </c>
      <c r="L13">
        <v>7.2784190999999998E-2</v>
      </c>
      <c r="M13">
        <v>0.50037733699999998</v>
      </c>
      <c r="N13">
        <v>0.97814238200000003</v>
      </c>
      <c r="O13">
        <v>5.5342819999999997E-3</v>
      </c>
      <c r="P13">
        <v>3.8292759999999999E-3</v>
      </c>
      <c r="Q13">
        <v>3.2702569999999999E-3</v>
      </c>
      <c r="R13">
        <v>4.5364340000000003E-2</v>
      </c>
      <c r="S13">
        <v>4.1926399999999998E-4</v>
      </c>
      <c r="U13" s="2" t="s">
        <v>16</v>
      </c>
      <c r="V13" s="2">
        <v>-0.19793513189259659</v>
      </c>
      <c r="W13" s="2">
        <v>-0.20993770271807063</v>
      </c>
      <c r="X13" s="2">
        <v>-1.7002765707585528E-2</v>
      </c>
      <c r="Y13" s="2">
        <v>-0.12719202054182649</v>
      </c>
      <c r="Z13" s="2">
        <v>-0.16679946615790653</v>
      </c>
      <c r="AA13" s="2">
        <v>-0.19084532261030024</v>
      </c>
      <c r="AB13" s="2">
        <v>-0.58058517432545542</v>
      </c>
      <c r="AC13" s="2">
        <v>-0.67580884941552044</v>
      </c>
      <c r="AD13" s="2">
        <v>-0.66279597150554737</v>
      </c>
      <c r="AE13" s="2">
        <v>0.5341589907063834</v>
      </c>
      <c r="AF13" s="2">
        <v>0.79848094134439407</v>
      </c>
      <c r="AG13" s="2">
        <v>1</v>
      </c>
      <c r="AH13" s="2"/>
      <c r="AI13" s="2"/>
      <c r="AJ13" s="2"/>
      <c r="AK13" s="2"/>
      <c r="AL13" s="2"/>
      <c r="AM13" s="2"/>
      <c r="AN13" s="2"/>
    </row>
    <row r="14" spans="1:40" x14ac:dyDescent="0.3">
      <c r="A14">
        <v>1565</v>
      </c>
      <c r="B14">
        <v>7059</v>
      </c>
      <c r="C14">
        <v>10.8</v>
      </c>
      <c r="D14">
        <v>48.8</v>
      </c>
      <c r="E14">
        <v>49</v>
      </c>
      <c r="F14">
        <v>0</v>
      </c>
      <c r="G14">
        <v>0.237276286</v>
      </c>
      <c r="H14">
        <v>0.162332215</v>
      </c>
      <c r="I14">
        <v>0.15506152100000001</v>
      </c>
      <c r="J14">
        <v>0.214904922</v>
      </c>
      <c r="K14">
        <v>0.118008949</v>
      </c>
      <c r="L14">
        <v>0.112416107</v>
      </c>
      <c r="M14">
        <v>0.501957494</v>
      </c>
      <c r="N14">
        <v>0.97399328900000004</v>
      </c>
      <c r="O14">
        <v>5.8724830000000004E-3</v>
      </c>
      <c r="P14">
        <v>5.3131990000000002E-3</v>
      </c>
      <c r="Q14">
        <v>2.5167789999999998E-3</v>
      </c>
      <c r="R14">
        <v>2.5447427000000002E-2</v>
      </c>
      <c r="S14">
        <v>4.1946300000000002E-4</v>
      </c>
      <c r="U14" s="2" t="s">
        <v>17</v>
      </c>
      <c r="V14" s="2">
        <v>0.11000932469227394</v>
      </c>
      <c r="W14" s="2">
        <v>0.1184452870381428</v>
      </c>
      <c r="X14" s="2">
        <v>-0.10126365892317453</v>
      </c>
      <c r="Y14" s="2">
        <v>0.13247067711451299</v>
      </c>
      <c r="Z14" s="2">
        <v>0.12280847577529649</v>
      </c>
      <c r="AA14" s="2">
        <v>0.139141399173107</v>
      </c>
      <c r="AB14" s="2">
        <v>0.1732863129117802</v>
      </c>
      <c r="AC14" s="2">
        <v>-0.21525430372838505</v>
      </c>
      <c r="AD14" s="2">
        <v>-0.2105612394165462</v>
      </c>
      <c r="AE14" s="2">
        <v>8.7277930182637478E-2</v>
      </c>
      <c r="AF14" s="2">
        <v>7.5048696270076681E-2</v>
      </c>
      <c r="AG14" s="2">
        <v>5.8489408195461709E-2</v>
      </c>
      <c r="AH14" s="2">
        <v>1</v>
      </c>
      <c r="AI14" s="2"/>
      <c r="AJ14" s="2"/>
      <c r="AK14" s="2"/>
      <c r="AL14" s="2"/>
      <c r="AM14" s="2"/>
      <c r="AN14" s="2"/>
    </row>
    <row r="15" spans="1:40" x14ac:dyDescent="0.3">
      <c r="A15">
        <v>3929</v>
      </c>
      <c r="B15">
        <v>12399</v>
      </c>
      <c r="C15">
        <v>14.5</v>
      </c>
      <c r="D15">
        <v>45.5</v>
      </c>
      <c r="E15">
        <v>46</v>
      </c>
      <c r="F15">
        <v>0</v>
      </c>
      <c r="G15">
        <v>0.25604333400000001</v>
      </c>
      <c r="H15">
        <v>0.168889967</v>
      </c>
      <c r="I15">
        <v>0.17131538499999999</v>
      </c>
      <c r="J15">
        <v>0.19403347100000001</v>
      </c>
      <c r="K15">
        <v>0.113913817</v>
      </c>
      <c r="L15">
        <v>9.5804026E-2</v>
      </c>
      <c r="M15">
        <v>0.50772091500000005</v>
      </c>
      <c r="N15">
        <v>0.92537796100000003</v>
      </c>
      <c r="O15">
        <v>2.1828765E-2</v>
      </c>
      <c r="P15">
        <v>1.1722856E-2</v>
      </c>
      <c r="Q15">
        <v>1.0429299E-2</v>
      </c>
      <c r="R15">
        <v>3.7917373999999997E-2</v>
      </c>
      <c r="S15">
        <v>3.2338899999999999E-4</v>
      </c>
      <c r="U15" s="2" t="s">
        <v>18</v>
      </c>
      <c r="V15" s="2">
        <v>-0.14562978308054234</v>
      </c>
      <c r="W15" s="2">
        <v>-0.16406746663411004</v>
      </c>
      <c r="X15" s="2">
        <v>-0.50024073222683008</v>
      </c>
      <c r="Y15" s="2">
        <v>-9.3120114481380981E-2</v>
      </c>
      <c r="Z15" s="2">
        <v>-0.14630690513696057</v>
      </c>
      <c r="AA15" s="2">
        <v>-0.18192464915317608</v>
      </c>
      <c r="AB15" s="2">
        <v>-0.14650408743761409</v>
      </c>
      <c r="AC15" s="2">
        <v>-0.30590365917784584</v>
      </c>
      <c r="AD15" s="2">
        <v>-0.11955651844001977</v>
      </c>
      <c r="AE15" s="2">
        <v>0.22658178685885144</v>
      </c>
      <c r="AF15" s="2">
        <v>0.23479369848884316</v>
      </c>
      <c r="AG15" s="2">
        <v>0.29115700533313527</v>
      </c>
      <c r="AH15" s="2">
        <v>-0.11255896534028265</v>
      </c>
      <c r="AI15" s="2">
        <v>1</v>
      </c>
      <c r="AJ15" s="2"/>
      <c r="AK15" s="2"/>
      <c r="AL15" s="2"/>
      <c r="AM15" s="2"/>
      <c r="AN15" s="2"/>
    </row>
    <row r="16" spans="1:40" x14ac:dyDescent="0.3">
      <c r="A16">
        <v>5330</v>
      </c>
      <c r="B16">
        <v>19555</v>
      </c>
      <c r="C16">
        <v>22.1</v>
      </c>
      <c r="D16">
        <v>38.700000000000003</v>
      </c>
      <c r="E16">
        <v>98</v>
      </c>
      <c r="F16">
        <v>0</v>
      </c>
      <c r="G16">
        <v>0.23971461299999999</v>
      </c>
      <c r="H16">
        <v>0.19315696299999999</v>
      </c>
      <c r="I16">
        <v>0.16644099600000001</v>
      </c>
      <c r="J16">
        <v>0.20825955600000001</v>
      </c>
      <c r="K16">
        <v>0.112227893</v>
      </c>
      <c r="L16">
        <v>8.0199979000000005E-2</v>
      </c>
      <c r="M16">
        <v>0.50161441500000004</v>
      </c>
      <c r="N16">
        <v>0.948338715</v>
      </c>
      <c r="O16">
        <v>2.8851161E-2</v>
      </c>
      <c r="P16">
        <v>4.0620769999999999E-3</v>
      </c>
      <c r="Q16">
        <v>3.0205190000000002E-3</v>
      </c>
      <c r="R16">
        <v>2.1612332000000001E-2</v>
      </c>
      <c r="S16">
        <v>5.2077899999999997E-4</v>
      </c>
      <c r="U16" s="2" t="s">
        <v>19</v>
      </c>
      <c r="V16" s="2">
        <v>8.5486474371619686E-2</v>
      </c>
      <c r="W16" s="2">
        <v>8.9667410548297646E-2</v>
      </c>
      <c r="X16" s="2">
        <v>0.47848568091972588</v>
      </c>
      <c r="Y16" s="2">
        <v>-2.3202890496327026E-3</v>
      </c>
      <c r="Z16" s="2">
        <v>9.9190176919717155E-2</v>
      </c>
      <c r="AA16" s="2">
        <v>0.12886025257086056</v>
      </c>
      <c r="AB16" s="2">
        <v>-8.8795433212976484E-3</v>
      </c>
      <c r="AC16" s="2">
        <v>0.25207713468565818</v>
      </c>
      <c r="AD16" s="2">
        <v>0.12641369368275251</v>
      </c>
      <c r="AE16" s="2">
        <v>-0.1138317011977093</v>
      </c>
      <c r="AF16" s="2">
        <v>-0.14182543215021437</v>
      </c>
      <c r="AG16" s="2">
        <v>-0.19574187859678271</v>
      </c>
      <c r="AH16" s="2">
        <v>0.13402058321098728</v>
      </c>
      <c r="AI16" s="2">
        <v>-0.84412800492706175</v>
      </c>
      <c r="AJ16" s="2">
        <v>1</v>
      </c>
      <c r="AK16" s="2"/>
      <c r="AL16" s="2"/>
      <c r="AM16" s="2"/>
      <c r="AN16" s="2"/>
    </row>
    <row r="17" spans="1:40" x14ac:dyDescent="0.3">
      <c r="A17">
        <v>21294</v>
      </c>
      <c r="B17">
        <v>108547</v>
      </c>
      <c r="C17">
        <v>11.7</v>
      </c>
      <c r="D17">
        <v>69</v>
      </c>
      <c r="E17">
        <v>225</v>
      </c>
      <c r="F17">
        <v>54</v>
      </c>
      <c r="G17">
        <v>0.24109459999999999</v>
      </c>
      <c r="H17">
        <v>0.184462074</v>
      </c>
      <c r="I17">
        <v>0.180333774</v>
      </c>
      <c r="J17">
        <v>0.212482799</v>
      </c>
      <c r="K17">
        <v>0.10622754600000001</v>
      </c>
      <c r="L17">
        <v>7.5399207999999995E-2</v>
      </c>
      <c r="M17">
        <v>0.51021916</v>
      </c>
      <c r="N17">
        <v>0.91721233499999999</v>
      </c>
      <c r="O17">
        <v>4.4995704999999997E-2</v>
      </c>
      <c r="P17">
        <v>9.3648700000000008E-3</v>
      </c>
      <c r="Q17">
        <v>4.2206559999999997E-3</v>
      </c>
      <c r="R17">
        <v>1.9394701E-2</v>
      </c>
      <c r="S17">
        <v>3.5095200000000002E-4</v>
      </c>
      <c r="U17" s="2" t="s">
        <v>20</v>
      </c>
      <c r="V17" s="2">
        <v>0.41017789426251267</v>
      </c>
      <c r="W17" s="2">
        <v>0.48878746449464627</v>
      </c>
      <c r="X17" s="2">
        <v>-0.20092235086927915</v>
      </c>
      <c r="Y17" s="2">
        <v>0.29270111231944668</v>
      </c>
      <c r="Z17" s="2">
        <v>0.35838086725378465</v>
      </c>
      <c r="AA17" s="2">
        <v>0.41300180676366743</v>
      </c>
      <c r="AB17" s="2">
        <v>6.3477164344973427E-2</v>
      </c>
      <c r="AC17" s="2">
        <v>0.30838054307325952</v>
      </c>
      <c r="AD17" s="2">
        <v>0.28006707653536367</v>
      </c>
      <c r="AE17" s="2">
        <v>-0.22094909162418341</v>
      </c>
      <c r="AF17" s="2">
        <v>-0.26158121652208366</v>
      </c>
      <c r="AG17" s="2">
        <v>-0.27126055352047651</v>
      </c>
      <c r="AH17" s="2">
        <v>7.2168499107878328E-2</v>
      </c>
      <c r="AI17" s="2">
        <v>-0.25258771833945631</v>
      </c>
      <c r="AJ17" s="2">
        <v>4.1128092066355489E-2</v>
      </c>
      <c r="AK17" s="2">
        <v>1</v>
      </c>
      <c r="AL17" s="2"/>
      <c r="AM17" s="2"/>
      <c r="AN17" s="2"/>
    </row>
    <row r="18" spans="1:40" x14ac:dyDescent="0.3">
      <c r="A18">
        <v>16855</v>
      </c>
      <c r="B18">
        <v>70057</v>
      </c>
      <c r="C18">
        <v>14.7</v>
      </c>
      <c r="D18">
        <v>55</v>
      </c>
      <c r="E18">
        <v>343</v>
      </c>
      <c r="F18">
        <v>15</v>
      </c>
      <c r="G18">
        <v>0.210477732</v>
      </c>
      <c r="H18">
        <v>0.213786639</v>
      </c>
      <c r="I18">
        <v>0.175485685</v>
      </c>
      <c r="J18">
        <v>0.19474267200000001</v>
      </c>
      <c r="K18">
        <v>0.110997501</v>
      </c>
      <c r="L18">
        <v>9.4509771000000006E-2</v>
      </c>
      <c r="M18">
        <v>0.47892524400000003</v>
      </c>
      <c r="N18">
        <v>0.88249829599999996</v>
      </c>
      <c r="O18">
        <v>8.2623267E-2</v>
      </c>
      <c r="P18">
        <v>1.1318450000000001E-2</v>
      </c>
      <c r="Q18">
        <v>2.1728020000000002E-3</v>
      </c>
      <c r="R18">
        <v>1.9256987E-2</v>
      </c>
      <c r="S18">
        <v>6.9586500000000005E-4</v>
      </c>
      <c r="U18" s="2" t="s">
        <v>21</v>
      </c>
      <c r="V18" s="2">
        <v>-3.7012707505573179E-2</v>
      </c>
      <c r="W18" s="2">
        <v>-4.2885142228736087E-2</v>
      </c>
      <c r="X18" s="2">
        <v>0.2536689756559552</v>
      </c>
      <c r="Y18" s="2">
        <v>9.8894312403941198E-2</v>
      </c>
      <c r="Z18" s="2">
        <v>-3.5003891620061199E-2</v>
      </c>
      <c r="AA18" s="2">
        <v>-4.4486388931637935E-2</v>
      </c>
      <c r="AB18" s="2">
        <v>0.29785855663127653</v>
      </c>
      <c r="AC18" s="2">
        <v>2.0260797590208587E-2</v>
      </c>
      <c r="AD18" s="2">
        <v>-0.11448161834881608</v>
      </c>
      <c r="AE18" s="2">
        <v>-0.1507295013331342</v>
      </c>
      <c r="AF18" s="2">
        <v>-0.11308305690319619</v>
      </c>
      <c r="AG18" s="2">
        <v>-0.11540559231946791</v>
      </c>
      <c r="AH18" s="2">
        <v>-4.5317096078258498E-2</v>
      </c>
      <c r="AI18" s="2">
        <v>-0.38230218777048824</v>
      </c>
      <c r="AJ18" s="2">
        <v>-0.10306942359764519</v>
      </c>
      <c r="AK18" s="2">
        <v>-4.1729011920904321E-2</v>
      </c>
      <c r="AL18" s="2">
        <v>1</v>
      </c>
      <c r="AM18" s="2"/>
      <c r="AN18" s="2"/>
    </row>
    <row r="19" spans="1:40" x14ac:dyDescent="0.3">
      <c r="A19">
        <v>34091</v>
      </c>
      <c r="B19">
        <v>213164</v>
      </c>
      <c r="C19">
        <v>7.7</v>
      </c>
      <c r="D19">
        <v>0</v>
      </c>
      <c r="E19">
        <v>657</v>
      </c>
      <c r="F19">
        <v>34</v>
      </c>
      <c r="G19">
        <v>0.166848209</v>
      </c>
      <c r="H19">
        <v>0.14045729800000001</v>
      </c>
      <c r="I19">
        <v>0.1380816</v>
      </c>
      <c r="J19">
        <v>0.24043382299999999</v>
      </c>
      <c r="K19">
        <v>0.179168036</v>
      </c>
      <c r="L19">
        <v>0.135011033</v>
      </c>
      <c r="M19">
        <v>0.52208554399999996</v>
      </c>
      <c r="N19">
        <v>0.92182262100000001</v>
      </c>
      <c r="O19">
        <v>3.4579088000000001E-2</v>
      </c>
      <c r="P19">
        <v>1.590685E-2</v>
      </c>
      <c r="Q19">
        <v>7.4839190000000003E-3</v>
      </c>
      <c r="R19">
        <v>3.3968731000000002E-2</v>
      </c>
      <c r="S19">
        <v>6.2913800000000001E-4</v>
      </c>
      <c r="U19" s="2" t="s">
        <v>22</v>
      </c>
      <c r="V19" s="2">
        <v>0.19263521815304774</v>
      </c>
      <c r="W19" s="2">
        <v>0.19003137107519991</v>
      </c>
      <c r="X19" s="2">
        <v>6.8572150144307828E-2</v>
      </c>
      <c r="Y19" s="2">
        <v>0.15025433492345566</v>
      </c>
      <c r="Z19" s="2">
        <v>0.19079060037264675</v>
      </c>
      <c r="AA19" s="2">
        <v>0.16109976788070834</v>
      </c>
      <c r="AB19" s="2">
        <v>0.32655122673592174</v>
      </c>
      <c r="AC19" s="2">
        <v>0.22467624394469235</v>
      </c>
      <c r="AD19" s="2">
        <v>0.12501362804321842</v>
      </c>
      <c r="AE19" s="2">
        <v>-0.4257594965416418</v>
      </c>
      <c r="AF19" s="2">
        <v>-0.26824331995111816</v>
      </c>
      <c r="AG19" s="2">
        <v>-0.21031948999495981</v>
      </c>
      <c r="AH19" s="2">
        <v>-0.1585194751200163</v>
      </c>
      <c r="AI19" s="2">
        <v>2.5967141159594566E-2</v>
      </c>
      <c r="AJ19" s="2">
        <v>-7.8855070650033207E-2</v>
      </c>
      <c r="AK19" s="2">
        <v>0.16271064544167138</v>
      </c>
      <c r="AL19" s="2">
        <v>1.7018122897357452E-2</v>
      </c>
      <c r="AM19" s="2">
        <v>1</v>
      </c>
      <c r="AN19" s="2"/>
    </row>
    <row r="20" spans="1:40" ht="16.2" thickBot="1" x14ac:dyDescent="0.35">
      <c r="A20">
        <v>1689</v>
      </c>
      <c r="B20">
        <v>10505</v>
      </c>
      <c r="C20">
        <v>14</v>
      </c>
      <c r="D20">
        <v>57.7</v>
      </c>
      <c r="E20">
        <v>67</v>
      </c>
      <c r="F20">
        <v>0</v>
      </c>
      <c r="G20">
        <v>0.13791446399999999</v>
      </c>
      <c r="H20">
        <v>0.10908217200000001</v>
      </c>
      <c r="I20">
        <v>0.12417107199999999</v>
      </c>
      <c r="J20">
        <v>0.26737145600000001</v>
      </c>
      <c r="K20">
        <v>0.197597309</v>
      </c>
      <c r="L20">
        <v>0.16386352700000001</v>
      </c>
      <c r="M20">
        <v>0.49706871699999999</v>
      </c>
      <c r="N20">
        <v>0.96818837099999999</v>
      </c>
      <c r="O20">
        <v>5.4781359999999998E-3</v>
      </c>
      <c r="P20">
        <v>4.0365210000000004E-3</v>
      </c>
      <c r="Q20">
        <v>7.2080729999999997E-3</v>
      </c>
      <c r="R20">
        <v>1.6049976000000001E-2</v>
      </c>
      <c r="S20">
        <v>6.72753E-4</v>
      </c>
      <c r="U20" s="3" t="s">
        <v>23</v>
      </c>
      <c r="V20" s="3">
        <v>6.7180345127278926E-2</v>
      </c>
      <c r="W20" s="3">
        <v>8.7814067701197984E-2</v>
      </c>
      <c r="X20" s="3">
        <v>-4.5937162292676831E-2</v>
      </c>
      <c r="Y20" s="3">
        <v>-9.7197367708815263E-2</v>
      </c>
      <c r="Z20" s="3">
        <v>4.2688719147324805E-2</v>
      </c>
      <c r="AA20" s="3">
        <v>6.0845265598587363E-2</v>
      </c>
      <c r="AB20" s="3">
        <v>5.3836902775305659E-2</v>
      </c>
      <c r="AC20" s="3">
        <v>8.5476046426010463E-2</v>
      </c>
      <c r="AD20" s="3">
        <v>6.7208813567330369E-2</v>
      </c>
      <c r="AE20" s="3">
        <v>-0.10833323672315895</v>
      </c>
      <c r="AF20" s="3">
        <v>-6.3152826435538073E-2</v>
      </c>
      <c r="AG20" s="3">
        <v>-8.5650951385516094E-2</v>
      </c>
      <c r="AH20" s="3">
        <v>-1.4171453967524051E-2</v>
      </c>
      <c r="AI20" s="3">
        <v>-0.15433046878864129</v>
      </c>
      <c r="AJ20" s="3">
        <v>-2.2196734217802681E-2</v>
      </c>
      <c r="AK20" s="3">
        <v>0.45676141244335355</v>
      </c>
      <c r="AL20" s="3">
        <v>5.2070488564996305E-3</v>
      </c>
      <c r="AM20" s="3">
        <v>8.6225516807789893E-2</v>
      </c>
      <c r="AN20" s="3">
        <v>1</v>
      </c>
    </row>
    <row r="21" spans="1:40" x14ac:dyDescent="0.3">
      <c r="A21">
        <v>2876</v>
      </c>
      <c r="B21">
        <v>15848</v>
      </c>
      <c r="C21">
        <v>11.1</v>
      </c>
      <c r="D21">
        <v>58.2</v>
      </c>
      <c r="E21">
        <v>60</v>
      </c>
      <c r="F21">
        <v>4</v>
      </c>
      <c r="G21">
        <v>0.178459021</v>
      </c>
      <c r="H21">
        <v>0.113118469</v>
      </c>
      <c r="I21">
        <v>0.13105879400000001</v>
      </c>
      <c r="J21">
        <v>0.23914138200000001</v>
      </c>
      <c r="K21">
        <v>0.19010449500000001</v>
      </c>
      <c r="L21">
        <v>0.14811784</v>
      </c>
      <c r="M21">
        <v>0.49452348000000002</v>
      </c>
      <c r="N21">
        <v>0.94768978999999998</v>
      </c>
      <c r="O21">
        <v>5.728314E-3</v>
      </c>
      <c r="P21">
        <v>2.9585800000000002E-3</v>
      </c>
      <c r="Q21">
        <v>2.6879013E-2</v>
      </c>
      <c r="R21">
        <v>1.4226363000000001E-2</v>
      </c>
      <c r="S21">
        <v>3.1474299999999998E-4</v>
      </c>
    </row>
    <row r="22" spans="1:40" x14ac:dyDescent="0.3">
      <c r="A22">
        <v>7099</v>
      </c>
      <c r="B22">
        <v>30275</v>
      </c>
      <c r="C22">
        <v>27.2</v>
      </c>
      <c r="D22">
        <v>53.1</v>
      </c>
      <c r="E22">
        <v>140</v>
      </c>
      <c r="F22">
        <v>15</v>
      </c>
      <c r="G22">
        <v>0.21799758899999999</v>
      </c>
      <c r="H22">
        <v>0.18665493799999999</v>
      </c>
      <c r="I22">
        <v>0.18870752299999999</v>
      </c>
      <c r="J22">
        <v>0.21099273399999999</v>
      </c>
      <c r="K22">
        <v>0.11455380699999999</v>
      </c>
      <c r="L22">
        <v>8.1093409000000005E-2</v>
      </c>
      <c r="M22">
        <v>0.480467859</v>
      </c>
      <c r="N22">
        <v>0.44410777699999998</v>
      </c>
      <c r="O22">
        <v>0.53442152899999995</v>
      </c>
      <c r="P22">
        <v>5.7993680000000001E-3</v>
      </c>
      <c r="Q22">
        <v>5.3758190000000004E-3</v>
      </c>
      <c r="R22">
        <v>0.10096764699999999</v>
      </c>
      <c r="S22">
        <v>2.6064600000000001E-4</v>
      </c>
      <c r="U22" t="s">
        <v>2458</v>
      </c>
    </row>
    <row r="23" spans="1:40" ht="16.2" thickBot="1" x14ac:dyDescent="0.35">
      <c r="A23">
        <v>5963</v>
      </c>
      <c r="B23">
        <v>25399</v>
      </c>
      <c r="C23">
        <v>17.899999999999999</v>
      </c>
      <c r="D23">
        <v>44.3</v>
      </c>
      <c r="E23">
        <v>59</v>
      </c>
      <c r="F23">
        <v>10</v>
      </c>
      <c r="G23">
        <v>0.26165016000000002</v>
      </c>
      <c r="H23">
        <v>0.30497573300000003</v>
      </c>
      <c r="I23">
        <v>0.13080535099999999</v>
      </c>
      <c r="J23">
        <v>0.15148167100000001</v>
      </c>
      <c r="K23">
        <v>8.2744741999999996E-2</v>
      </c>
      <c r="L23">
        <v>6.8342343E-2</v>
      </c>
      <c r="M23">
        <v>0.51974904300000002</v>
      </c>
      <c r="N23">
        <v>0.91536124399999996</v>
      </c>
      <c r="O23">
        <v>3.3776584999999998E-2</v>
      </c>
      <c r="P23">
        <v>2.6200529E-2</v>
      </c>
      <c r="Q23">
        <v>3.945863E-3</v>
      </c>
      <c r="R23">
        <v>2.5766483999999999E-2</v>
      </c>
      <c r="S23">
        <v>6.7079699999999999E-4</v>
      </c>
    </row>
    <row r="24" spans="1:40" x14ac:dyDescent="0.3">
      <c r="A24">
        <v>2093</v>
      </c>
      <c r="B24">
        <v>9483</v>
      </c>
      <c r="C24">
        <v>13.3</v>
      </c>
      <c r="D24">
        <v>53.6</v>
      </c>
      <c r="E24">
        <v>26</v>
      </c>
      <c r="F24">
        <v>0</v>
      </c>
      <c r="G24">
        <v>0.21495821400000001</v>
      </c>
      <c r="H24">
        <v>0.20839945000000001</v>
      </c>
      <c r="I24">
        <v>0.15719877300000001</v>
      </c>
      <c r="J24">
        <v>0.19644557300000001</v>
      </c>
      <c r="K24">
        <v>0.12662646799999999</v>
      </c>
      <c r="L24">
        <v>9.6371522000000001E-2</v>
      </c>
      <c r="M24">
        <v>0.48831058900000002</v>
      </c>
      <c r="N24">
        <v>0.94393314299999997</v>
      </c>
      <c r="O24">
        <v>4.1256740000000002E-3</v>
      </c>
      <c r="P24">
        <v>4.9719669999999999E-3</v>
      </c>
      <c r="Q24">
        <v>1.9358934000000001E-2</v>
      </c>
      <c r="R24">
        <v>5.5008992E-2</v>
      </c>
      <c r="S24">
        <v>5.5008990000000001E-3</v>
      </c>
      <c r="U24" s="5" t="s">
        <v>2459</v>
      </c>
      <c r="V24" s="5"/>
    </row>
    <row r="25" spans="1:40" x14ac:dyDescent="0.3">
      <c r="A25">
        <v>6211</v>
      </c>
      <c r="B25">
        <v>31321</v>
      </c>
      <c r="C25">
        <v>10.199999999999999</v>
      </c>
      <c r="D25">
        <v>41.6</v>
      </c>
      <c r="E25">
        <v>70</v>
      </c>
      <c r="F25">
        <v>10</v>
      </c>
      <c r="G25">
        <v>0.26888371599999999</v>
      </c>
      <c r="H25">
        <v>0.191977808</v>
      </c>
      <c r="I25">
        <v>0.162867073</v>
      </c>
      <c r="J25">
        <v>0.187641488</v>
      </c>
      <c r="K25">
        <v>0.105761566</v>
      </c>
      <c r="L25">
        <v>8.2868347999999994E-2</v>
      </c>
      <c r="M25">
        <v>0.50215221799999998</v>
      </c>
      <c r="N25">
        <v>0.947039505</v>
      </c>
      <c r="O25">
        <v>1.300896E-2</v>
      </c>
      <c r="P25">
        <v>1.2945190000000001E-2</v>
      </c>
      <c r="Q25">
        <v>1.3104614000000001E-2</v>
      </c>
      <c r="R25">
        <v>0.11000223200000001</v>
      </c>
      <c r="S25">
        <v>1.0521949999999999E-3</v>
      </c>
      <c r="U25" s="2" t="s">
        <v>2460</v>
      </c>
      <c r="V25" s="2">
        <v>0.98800493120095068</v>
      </c>
    </row>
    <row r="26" spans="1:40" x14ac:dyDescent="0.3">
      <c r="A26">
        <v>6360</v>
      </c>
      <c r="B26">
        <v>25363</v>
      </c>
      <c r="C26">
        <v>10.3</v>
      </c>
      <c r="D26">
        <v>53</v>
      </c>
      <c r="E26">
        <v>101</v>
      </c>
      <c r="F26">
        <v>0</v>
      </c>
      <c r="G26">
        <v>0.249909671</v>
      </c>
      <c r="H26">
        <v>0.19884379099999999</v>
      </c>
      <c r="I26">
        <v>0.16323417200000001</v>
      </c>
      <c r="J26">
        <v>0.19695692300000001</v>
      </c>
      <c r="K26">
        <v>0.112730338</v>
      </c>
      <c r="L26">
        <v>7.8325102999999993E-2</v>
      </c>
      <c r="M26">
        <v>0.49187040799999998</v>
      </c>
      <c r="N26">
        <v>0.840619856</v>
      </c>
      <c r="O26">
        <v>2.5452648000000001E-2</v>
      </c>
      <c r="P26">
        <v>2.9989161E-2</v>
      </c>
      <c r="Q26">
        <v>5.5481954E-2</v>
      </c>
      <c r="R26">
        <v>0.144766952</v>
      </c>
      <c r="S26">
        <v>3.8941750000000002E-3</v>
      </c>
      <c r="U26" s="2" t="s">
        <v>2461</v>
      </c>
      <c r="V26" s="2">
        <v>0.97615374407739519</v>
      </c>
    </row>
    <row r="27" spans="1:40" x14ac:dyDescent="0.3">
      <c r="A27">
        <v>13041</v>
      </c>
      <c r="B27">
        <v>61551</v>
      </c>
      <c r="C27">
        <v>7.4</v>
      </c>
      <c r="D27">
        <v>61.6</v>
      </c>
      <c r="E27">
        <v>163</v>
      </c>
      <c r="F27">
        <v>10</v>
      </c>
      <c r="G27">
        <v>0.20139308</v>
      </c>
      <c r="H27">
        <v>0.15628925199999999</v>
      </c>
      <c r="I27">
        <v>0.170415803</v>
      </c>
      <c r="J27">
        <v>0.24391954699999999</v>
      </c>
      <c r="K27">
        <v>0.13814984599999999</v>
      </c>
      <c r="L27">
        <v>8.9832470999999997E-2</v>
      </c>
      <c r="M27">
        <v>0.50610900000000003</v>
      </c>
      <c r="N27">
        <v>0.96292188000000001</v>
      </c>
      <c r="O27">
        <v>6.7859649999999997E-3</v>
      </c>
      <c r="P27">
        <v>1.1532878E-2</v>
      </c>
      <c r="Q27">
        <v>3.2787950000000001E-3</v>
      </c>
      <c r="R27">
        <v>1.7878406999999999E-2</v>
      </c>
      <c r="S27">
        <v>3.58873E-4</v>
      </c>
      <c r="U27" s="2" t="s">
        <v>2462</v>
      </c>
      <c r="V27" s="2">
        <v>0.97568686173941743</v>
      </c>
    </row>
    <row r="28" spans="1:40" x14ac:dyDescent="0.3">
      <c r="A28">
        <v>67612</v>
      </c>
      <c r="B28">
        <v>262945</v>
      </c>
      <c r="C28">
        <v>13.8</v>
      </c>
      <c r="D28">
        <v>65.400000000000006</v>
      </c>
      <c r="E28">
        <v>962</v>
      </c>
      <c r="F28">
        <v>64</v>
      </c>
      <c r="G28">
        <v>0.23595782600000001</v>
      </c>
      <c r="H28">
        <v>0.18440854100000001</v>
      </c>
      <c r="I28">
        <v>0.173383396</v>
      </c>
      <c r="J28">
        <v>0.220309478</v>
      </c>
      <c r="K28">
        <v>0.106879812</v>
      </c>
      <c r="L28">
        <v>7.9060947000000006E-2</v>
      </c>
      <c r="M28">
        <v>0.51609587700000004</v>
      </c>
      <c r="N28">
        <v>0.71294800300000005</v>
      </c>
      <c r="O28">
        <v>0.17135434399999999</v>
      </c>
      <c r="P28">
        <v>8.0714530000000007E-2</v>
      </c>
      <c r="Q28">
        <v>6.7584480000000002E-3</v>
      </c>
      <c r="R28">
        <v>0.193912846</v>
      </c>
      <c r="S28">
        <v>8.7609500000000002E-4</v>
      </c>
      <c r="U28" s="2" t="s">
        <v>2463</v>
      </c>
      <c r="V28" s="2">
        <v>13066.03289302843</v>
      </c>
    </row>
    <row r="29" spans="1:40" ht="16.2" thickBot="1" x14ac:dyDescent="0.35">
      <c r="A29">
        <v>143815</v>
      </c>
      <c r="B29">
        <v>681666</v>
      </c>
      <c r="C29">
        <v>15.3</v>
      </c>
      <c r="D29">
        <v>68.8</v>
      </c>
      <c r="E29">
        <v>1602</v>
      </c>
      <c r="F29">
        <v>138</v>
      </c>
      <c r="G29">
        <v>0.23859076700000001</v>
      </c>
      <c r="H29">
        <v>0.21347153199999999</v>
      </c>
      <c r="I29">
        <v>0.19016346100000001</v>
      </c>
      <c r="J29">
        <v>0.188582005</v>
      </c>
      <c r="K29">
        <v>0.101507684</v>
      </c>
      <c r="L29">
        <v>6.7684550999999996E-2</v>
      </c>
      <c r="M29">
        <v>0.50990324300000001</v>
      </c>
      <c r="N29">
        <v>0.83916268199999999</v>
      </c>
      <c r="O29">
        <v>3.5535641E-2</v>
      </c>
      <c r="P29">
        <v>2.9059623E-2</v>
      </c>
      <c r="Q29">
        <v>6.3433468000000007E-2</v>
      </c>
      <c r="R29">
        <v>0.50304290399999996</v>
      </c>
      <c r="S29">
        <v>1.4459869999999999E-3</v>
      </c>
      <c r="U29" s="3" t="s">
        <v>2464</v>
      </c>
      <c r="V29" s="3">
        <v>2924</v>
      </c>
    </row>
    <row r="30" spans="1:40" x14ac:dyDescent="0.3">
      <c r="A30">
        <v>57715</v>
      </c>
      <c r="B30">
        <v>303654</v>
      </c>
      <c r="C30">
        <v>11.3</v>
      </c>
      <c r="D30">
        <v>73.599999999999994</v>
      </c>
      <c r="E30">
        <v>501</v>
      </c>
      <c r="F30">
        <v>120</v>
      </c>
      <c r="G30">
        <v>0.222653565</v>
      </c>
      <c r="H30">
        <v>0.23779892999999999</v>
      </c>
      <c r="I30">
        <v>0.17185587199999999</v>
      </c>
      <c r="J30">
        <v>0.19331862499999999</v>
      </c>
      <c r="K30">
        <v>0.100547943</v>
      </c>
      <c r="L30">
        <v>7.3825063999999996E-2</v>
      </c>
      <c r="M30">
        <v>0.516153529</v>
      </c>
      <c r="N30">
        <v>0.75788364200000002</v>
      </c>
      <c r="O30">
        <v>0.14106433299999999</v>
      </c>
      <c r="P30">
        <v>6.8361995999999994E-2</v>
      </c>
      <c r="Q30">
        <v>3.0441299999999999E-3</v>
      </c>
      <c r="R30">
        <v>6.2525777000000005E-2</v>
      </c>
      <c r="S30">
        <v>6.6119799999999999E-4</v>
      </c>
    </row>
    <row r="31" spans="1:40" ht="16.2" thickBot="1" x14ac:dyDescent="0.35">
      <c r="A31">
        <v>45865</v>
      </c>
      <c r="B31">
        <v>171346</v>
      </c>
      <c r="C31">
        <v>15.1</v>
      </c>
      <c r="D31">
        <v>57.4</v>
      </c>
      <c r="E31">
        <v>441</v>
      </c>
      <c r="F31">
        <v>20</v>
      </c>
      <c r="G31">
        <v>0.25968532599999999</v>
      </c>
      <c r="H31">
        <v>0.193163785</v>
      </c>
      <c r="I31">
        <v>0.178326815</v>
      </c>
      <c r="J31">
        <v>0.197535234</v>
      </c>
      <c r="K31">
        <v>9.6466854000000005E-2</v>
      </c>
      <c r="L31">
        <v>7.4821985999999993E-2</v>
      </c>
      <c r="M31">
        <v>0.52490428200000006</v>
      </c>
      <c r="N31">
        <v>0.73563055600000005</v>
      </c>
      <c r="O31">
        <v>0.208655588</v>
      </c>
      <c r="P31">
        <v>1.7450401000000001E-2</v>
      </c>
      <c r="Q31">
        <v>1.4547900000000001E-2</v>
      </c>
      <c r="R31">
        <v>0.13055354</v>
      </c>
      <c r="S31">
        <v>8.4951199999999997E-4</v>
      </c>
      <c r="U31" t="s">
        <v>2465</v>
      </c>
    </row>
    <row r="32" spans="1:40" x14ac:dyDescent="0.3">
      <c r="A32">
        <v>585</v>
      </c>
      <c r="B32">
        <v>2188</v>
      </c>
      <c r="C32">
        <v>10.8</v>
      </c>
      <c r="D32">
        <v>48.3</v>
      </c>
      <c r="E32">
        <v>9</v>
      </c>
      <c r="F32">
        <v>0</v>
      </c>
      <c r="G32">
        <v>0.212545126</v>
      </c>
      <c r="H32">
        <v>0.14034295999999999</v>
      </c>
      <c r="I32">
        <v>0.142599278</v>
      </c>
      <c r="J32">
        <v>0.219314079</v>
      </c>
      <c r="K32">
        <v>0.14350180500000001</v>
      </c>
      <c r="L32">
        <v>0.14169675100000001</v>
      </c>
      <c r="M32">
        <v>0.50451263499999999</v>
      </c>
      <c r="N32">
        <v>0.93727436799999997</v>
      </c>
      <c r="O32">
        <v>9.476534E-3</v>
      </c>
      <c r="P32">
        <v>2.7527076000000001E-2</v>
      </c>
      <c r="Q32">
        <v>7.2202170000000001E-3</v>
      </c>
      <c r="R32">
        <v>1.5794223999999999E-2</v>
      </c>
      <c r="S32">
        <v>4.5126399999999999E-4</v>
      </c>
      <c r="U32" s="4"/>
      <c r="V32" s="4" t="s">
        <v>2470</v>
      </c>
      <c r="W32" s="4" t="s">
        <v>2471</v>
      </c>
      <c r="X32" s="4" t="s">
        <v>94</v>
      </c>
      <c r="Y32" s="4" t="s">
        <v>2472</v>
      </c>
      <c r="Z32" s="4" t="s">
        <v>2473</v>
      </c>
    </row>
    <row r="33" spans="1:29" x14ac:dyDescent="0.3">
      <c r="A33">
        <v>6857</v>
      </c>
      <c r="B33">
        <v>27531</v>
      </c>
      <c r="C33">
        <v>20.6</v>
      </c>
      <c r="D33">
        <v>34.4</v>
      </c>
      <c r="E33">
        <v>136</v>
      </c>
      <c r="F33">
        <v>0</v>
      </c>
      <c r="G33">
        <v>0.260415915</v>
      </c>
      <c r="H33">
        <v>0.162935952</v>
      </c>
      <c r="I33">
        <v>0.18066286400000001</v>
      </c>
      <c r="J33">
        <v>0.211423207</v>
      </c>
      <c r="K33">
        <v>0.109033143</v>
      </c>
      <c r="L33">
        <v>7.5528919E-2</v>
      </c>
      <c r="M33">
        <v>0.50440465000000001</v>
      </c>
      <c r="N33">
        <v>0.9706477</v>
      </c>
      <c r="O33">
        <v>4.9101020000000004E-3</v>
      </c>
      <c r="P33">
        <v>3.6464729999999999E-3</v>
      </c>
      <c r="Q33">
        <v>5.7765899999999998E-3</v>
      </c>
      <c r="R33">
        <v>1.0397863E-2</v>
      </c>
      <c r="S33">
        <v>2.16622E-4</v>
      </c>
      <c r="U33" s="2" t="s">
        <v>2466</v>
      </c>
      <c r="V33" s="2">
        <v>16</v>
      </c>
      <c r="W33" s="2">
        <v>20322630467381.563</v>
      </c>
      <c r="X33" s="2">
        <v>1270164404211.3477</v>
      </c>
      <c r="Y33" s="2">
        <v>7935.9910055766513</v>
      </c>
      <c r="Z33" s="2">
        <v>0</v>
      </c>
    </row>
    <row r="34" spans="1:29" x14ac:dyDescent="0.3">
      <c r="A34">
        <v>7662</v>
      </c>
      <c r="B34">
        <v>21955</v>
      </c>
      <c r="C34">
        <v>22.3</v>
      </c>
      <c r="D34">
        <v>35.299999999999997</v>
      </c>
      <c r="E34">
        <v>67</v>
      </c>
      <c r="F34">
        <v>0</v>
      </c>
      <c r="G34">
        <v>0.29381814899999997</v>
      </c>
      <c r="H34">
        <v>0.17793097199999999</v>
      </c>
      <c r="I34">
        <v>0.18085969199999999</v>
      </c>
      <c r="J34">
        <v>0.18901504899999999</v>
      </c>
      <c r="K34">
        <v>9.3944309000000004E-2</v>
      </c>
      <c r="L34">
        <v>6.4431827999999997E-2</v>
      </c>
      <c r="M34">
        <v>0.49959448499999998</v>
      </c>
      <c r="N34">
        <v>0.42065423099999999</v>
      </c>
      <c r="O34">
        <v>5.8574389999999999E-3</v>
      </c>
      <c r="P34">
        <v>8.4707580000000001E-3</v>
      </c>
      <c r="Q34">
        <v>0.46116067399999999</v>
      </c>
      <c r="R34">
        <v>7.0875011000000002E-2</v>
      </c>
      <c r="S34">
        <v>8.1103000000000002E-4</v>
      </c>
      <c r="U34" s="2" t="s">
        <v>2467</v>
      </c>
      <c r="V34" s="2">
        <v>2908</v>
      </c>
      <c r="W34" s="2">
        <v>496457294853.42615</v>
      </c>
      <c r="X34" s="2">
        <v>170721215.56170088</v>
      </c>
      <c r="Y34" s="2"/>
      <c r="Z34" s="2"/>
    </row>
    <row r="35" spans="1:29" ht="16.2" thickBot="1" x14ac:dyDescent="0.35">
      <c r="A35">
        <v>3153</v>
      </c>
      <c r="B35">
        <v>16284</v>
      </c>
      <c r="C35">
        <v>14.5</v>
      </c>
      <c r="D35">
        <v>69.599999999999994</v>
      </c>
      <c r="E35">
        <v>45</v>
      </c>
      <c r="F35">
        <v>2</v>
      </c>
      <c r="G35">
        <v>0.21440089300000001</v>
      </c>
      <c r="H35">
        <v>0.15176134999999999</v>
      </c>
      <c r="I35">
        <v>0.157157033</v>
      </c>
      <c r="J35">
        <v>0.21210617700000001</v>
      </c>
      <c r="K35">
        <v>0.15008682700000001</v>
      </c>
      <c r="L35">
        <v>0.11448772</v>
      </c>
      <c r="M35">
        <v>0.48989084599999999</v>
      </c>
      <c r="N35">
        <v>0.93698833999999998</v>
      </c>
      <c r="O35">
        <v>6.8841479999999997E-3</v>
      </c>
      <c r="P35">
        <v>9.3029029999999995E-3</v>
      </c>
      <c r="Q35">
        <v>1.5566857E-2</v>
      </c>
      <c r="R35">
        <v>4.7196725000000002E-2</v>
      </c>
      <c r="S35">
        <v>1.4884640000000001E-3</v>
      </c>
      <c r="U35" s="3" t="s">
        <v>2468</v>
      </c>
      <c r="V35" s="3">
        <v>2924</v>
      </c>
      <c r="W35" s="3">
        <v>20819087762234.988</v>
      </c>
      <c r="X35" s="3"/>
      <c r="Y35" s="3"/>
      <c r="Z35" s="3"/>
    </row>
    <row r="36" spans="1:29" ht="16.2" thickBot="1" x14ac:dyDescent="0.35">
      <c r="A36">
        <v>24430</v>
      </c>
      <c r="B36">
        <v>102742</v>
      </c>
      <c r="C36">
        <v>8</v>
      </c>
      <c r="D36">
        <v>54.6</v>
      </c>
      <c r="E36">
        <v>347</v>
      </c>
      <c r="F36">
        <v>8</v>
      </c>
      <c r="G36">
        <v>0.22649477200000001</v>
      </c>
      <c r="H36">
        <v>0.173208166</v>
      </c>
      <c r="I36">
        <v>0.16742226399999999</v>
      </c>
      <c r="J36">
        <v>0.22192235599999999</v>
      </c>
      <c r="K36">
        <v>0.121863138</v>
      </c>
      <c r="L36">
        <v>8.9089302999999995E-2</v>
      </c>
      <c r="M36">
        <v>0.50792649199999995</v>
      </c>
      <c r="N36">
        <v>0.95110136000000001</v>
      </c>
      <c r="O36">
        <v>2.0240950000000001E-2</v>
      </c>
      <c r="P36">
        <v>8.5526509999999997E-3</v>
      </c>
      <c r="Q36">
        <v>4.1938080000000003E-3</v>
      </c>
      <c r="R36">
        <v>7.2915959000000002E-2</v>
      </c>
      <c r="S36">
        <v>4.7568699999999997E-4</v>
      </c>
    </row>
    <row r="37" spans="1:29" x14ac:dyDescent="0.3">
      <c r="A37">
        <v>12906</v>
      </c>
      <c r="B37">
        <v>48350</v>
      </c>
      <c r="C37">
        <v>8.1999999999999993</v>
      </c>
      <c r="D37">
        <v>77.8</v>
      </c>
      <c r="E37">
        <v>166</v>
      </c>
      <c r="F37">
        <v>0</v>
      </c>
      <c r="G37">
        <v>0.224798366</v>
      </c>
      <c r="H37">
        <v>0.170279915</v>
      </c>
      <c r="I37">
        <v>0.17448792299999999</v>
      </c>
      <c r="J37">
        <v>0.228387549</v>
      </c>
      <c r="K37">
        <v>0.109820747</v>
      </c>
      <c r="L37">
        <v>9.2225500000000002E-2</v>
      </c>
      <c r="M37">
        <v>0.51673920699999998</v>
      </c>
      <c r="N37">
        <v>0.93692114100000001</v>
      </c>
      <c r="O37">
        <v>1.4810537E-2</v>
      </c>
      <c r="P37">
        <v>2.4670476E-2</v>
      </c>
      <c r="Q37">
        <v>2.743456E-3</v>
      </c>
      <c r="R37">
        <v>3.2488294000000001E-2</v>
      </c>
      <c r="S37">
        <v>5.7757000000000001E-4</v>
      </c>
      <c r="U37" s="6"/>
      <c r="V37" s="6" t="s">
        <v>2474</v>
      </c>
      <c r="W37" s="6" t="s">
        <v>2463</v>
      </c>
      <c r="X37" s="6" t="s">
        <v>2475</v>
      </c>
      <c r="Y37" s="6" t="s">
        <v>2476</v>
      </c>
      <c r="Z37" s="6" t="s">
        <v>2477</v>
      </c>
      <c r="AA37" s="6" t="s">
        <v>2478</v>
      </c>
      <c r="AB37" s="6" t="s">
        <v>2479</v>
      </c>
      <c r="AC37" s="6" t="s">
        <v>2480</v>
      </c>
    </row>
    <row r="38" spans="1:29" x14ac:dyDescent="0.3">
      <c r="A38">
        <v>6581</v>
      </c>
      <c r="B38">
        <v>24404</v>
      </c>
      <c r="C38">
        <v>15.3</v>
      </c>
      <c r="D38">
        <v>39.6</v>
      </c>
      <c r="E38">
        <v>65</v>
      </c>
      <c r="F38">
        <v>6</v>
      </c>
      <c r="G38">
        <v>0.22742283999999999</v>
      </c>
      <c r="H38">
        <v>0.171606801</v>
      </c>
      <c r="I38">
        <v>0.166224977</v>
      </c>
      <c r="J38">
        <v>0.211195825</v>
      </c>
      <c r="K38">
        <v>0.131161577</v>
      </c>
      <c r="L38">
        <v>9.2387980999999994E-2</v>
      </c>
      <c r="M38">
        <v>0.516002772</v>
      </c>
      <c r="N38">
        <v>0.70220573200000003</v>
      </c>
      <c r="O38">
        <v>0.27626697099999997</v>
      </c>
      <c r="P38">
        <v>3.6286539999999998E-3</v>
      </c>
      <c r="Q38">
        <v>3.4655689999999999E-3</v>
      </c>
      <c r="R38">
        <v>1.6390101000000001E-2</v>
      </c>
      <c r="S38">
        <v>2.03857E-4</v>
      </c>
      <c r="U38" s="7" t="s">
        <v>2469</v>
      </c>
      <c r="V38" s="7">
        <v>45194.641678651315</v>
      </c>
      <c r="W38" s="7">
        <v>26130.075587077314</v>
      </c>
      <c r="X38" s="7">
        <v>1.7296024088427215</v>
      </c>
      <c r="Y38" s="7">
        <v>8.3807448477991459E-2</v>
      </c>
      <c r="Z38" s="7">
        <v>-6040.6903496526356</v>
      </c>
      <c r="AA38" s="7">
        <v>96429.973706955265</v>
      </c>
      <c r="AB38" s="7">
        <v>-6040.6903496526356</v>
      </c>
      <c r="AC38" s="7">
        <v>96429.973706955265</v>
      </c>
    </row>
    <row r="39" spans="1:29" x14ac:dyDescent="0.3">
      <c r="A39">
        <v>21413</v>
      </c>
      <c r="B39">
        <v>77558</v>
      </c>
      <c r="C39">
        <v>13.3</v>
      </c>
      <c r="D39">
        <v>55.1</v>
      </c>
      <c r="E39">
        <v>303</v>
      </c>
      <c r="F39">
        <v>25</v>
      </c>
      <c r="G39">
        <v>0.23109199999999999</v>
      </c>
      <c r="H39">
        <v>0.17536179199999999</v>
      </c>
      <c r="I39">
        <v>0.18212995900000001</v>
      </c>
      <c r="J39">
        <v>0.20877393499999999</v>
      </c>
      <c r="K39">
        <v>0.116513809</v>
      </c>
      <c r="L39">
        <v>8.6128503999999995E-2</v>
      </c>
      <c r="M39">
        <v>0.51271791899999997</v>
      </c>
      <c r="N39">
        <v>0.91553430899999999</v>
      </c>
      <c r="O39">
        <v>4.0972744999999998E-2</v>
      </c>
      <c r="P39">
        <v>1.5225129E-2</v>
      </c>
      <c r="Q39">
        <v>4.8195590000000002E-3</v>
      </c>
      <c r="R39">
        <v>3.1632413999999998E-2</v>
      </c>
      <c r="S39">
        <v>7.9243399999999996E-4</v>
      </c>
      <c r="U39" s="7" t="s">
        <v>2</v>
      </c>
      <c r="V39" s="7">
        <v>0.16996031273845097</v>
      </c>
      <c r="W39" s="7">
        <v>3.4008143663958575E-3</v>
      </c>
      <c r="X39" s="7">
        <v>49.976356962574492</v>
      </c>
      <c r="Y39" s="7">
        <v>0</v>
      </c>
      <c r="Z39" s="7">
        <v>0.1632920636303202</v>
      </c>
      <c r="AA39" s="7">
        <v>0.17662856184658174</v>
      </c>
      <c r="AB39" s="7">
        <v>0.1632920636303202</v>
      </c>
      <c r="AC39" s="7">
        <v>0.17662856184658174</v>
      </c>
    </row>
    <row r="40" spans="1:29" x14ac:dyDescent="0.3">
      <c r="A40">
        <v>9464</v>
      </c>
      <c r="B40">
        <v>57805</v>
      </c>
      <c r="C40">
        <v>20.9</v>
      </c>
      <c r="D40">
        <v>38.9</v>
      </c>
      <c r="E40">
        <v>226</v>
      </c>
      <c r="F40">
        <v>10</v>
      </c>
      <c r="G40">
        <v>0.209353079</v>
      </c>
      <c r="H40">
        <v>0.218983286</v>
      </c>
      <c r="I40">
        <v>0.239404174</v>
      </c>
      <c r="J40">
        <v>0.18229843200000001</v>
      </c>
      <c r="K40">
        <v>8.8369272999999998E-2</v>
      </c>
      <c r="L40">
        <v>6.1591754999999998E-2</v>
      </c>
      <c r="M40">
        <v>0.38557201000000002</v>
      </c>
      <c r="N40">
        <v>0.74538841300000003</v>
      </c>
      <c r="O40">
        <v>0.218723478</v>
      </c>
      <c r="P40">
        <v>9.3184380000000001E-3</v>
      </c>
      <c r="Q40">
        <v>7.4131809999999996E-3</v>
      </c>
      <c r="R40">
        <v>0.18203862500000001</v>
      </c>
      <c r="S40">
        <v>1.66277E-3</v>
      </c>
      <c r="U40" s="7" t="s">
        <v>4</v>
      </c>
      <c r="V40" s="7">
        <v>-48.860140832943408</v>
      </c>
      <c r="W40" s="7">
        <v>63.609631560962377</v>
      </c>
      <c r="X40" s="7">
        <v>-0.76812488351102437</v>
      </c>
      <c r="Y40" s="7">
        <v>0.44247536376174801</v>
      </c>
      <c r="Z40" s="7">
        <v>-173.58464009293655</v>
      </c>
      <c r="AA40" s="7">
        <v>75.864358427049751</v>
      </c>
      <c r="AB40" s="7">
        <v>-173.58464009293655</v>
      </c>
      <c r="AC40" s="7">
        <v>75.864358427049751</v>
      </c>
    </row>
    <row r="41" spans="1:29" x14ac:dyDescent="0.3">
      <c r="A41">
        <v>1598</v>
      </c>
      <c r="B41">
        <v>6761</v>
      </c>
      <c r="C41">
        <v>7.7</v>
      </c>
      <c r="D41">
        <v>47.2</v>
      </c>
      <c r="E41">
        <v>15</v>
      </c>
      <c r="F41">
        <v>0</v>
      </c>
      <c r="G41">
        <v>0.353502235</v>
      </c>
      <c r="H41">
        <v>0.16557377000000001</v>
      </c>
      <c r="I41">
        <v>0.179135618</v>
      </c>
      <c r="J41">
        <v>0.16080476899999999</v>
      </c>
      <c r="K41">
        <v>8.3904619999999999E-2</v>
      </c>
      <c r="L41">
        <v>5.7078986999999998E-2</v>
      </c>
      <c r="M41">
        <v>0.49210134100000003</v>
      </c>
      <c r="N41">
        <v>0.94262295100000004</v>
      </c>
      <c r="O41">
        <v>3.576751E-3</v>
      </c>
      <c r="P41">
        <v>8.1967210000000006E-3</v>
      </c>
      <c r="Q41">
        <v>2.1013413000000002E-2</v>
      </c>
      <c r="R41">
        <v>0.12414306999999999</v>
      </c>
      <c r="S41">
        <v>3.8748139999999999E-3</v>
      </c>
      <c r="U41" s="7" t="s">
        <v>5</v>
      </c>
      <c r="V41" s="7">
        <v>5.7522457454204661</v>
      </c>
      <c r="W41" s="7">
        <v>23.26191556590349</v>
      </c>
      <c r="X41" s="7">
        <v>0.2472816879213468</v>
      </c>
      <c r="Y41" s="7">
        <v>0.80470768617596977</v>
      </c>
      <c r="Z41" s="7">
        <v>-39.859255211081184</v>
      </c>
      <c r="AA41" s="7">
        <v>51.363746701922118</v>
      </c>
      <c r="AB41" s="7">
        <v>-39.859255211081184</v>
      </c>
      <c r="AC41" s="7">
        <v>51.363746701922118</v>
      </c>
    </row>
    <row r="42" spans="1:29" x14ac:dyDescent="0.3">
      <c r="A42">
        <v>3962</v>
      </c>
      <c r="B42">
        <v>36851</v>
      </c>
      <c r="C42">
        <v>8.4</v>
      </c>
      <c r="D42">
        <v>70.2</v>
      </c>
      <c r="E42">
        <v>15</v>
      </c>
      <c r="F42">
        <v>0</v>
      </c>
      <c r="G42">
        <v>0.211735596</v>
      </c>
      <c r="H42">
        <v>0.19207657</v>
      </c>
      <c r="I42">
        <v>0.16850205300000001</v>
      </c>
      <c r="J42">
        <v>0.22108926800000001</v>
      </c>
      <c r="K42">
        <v>0.12831389200000001</v>
      </c>
      <c r="L42">
        <v>7.8282621999999996E-2</v>
      </c>
      <c r="M42">
        <v>0.50058460500000002</v>
      </c>
      <c r="N42">
        <v>0.94463931300000004</v>
      </c>
      <c r="O42">
        <v>1.3323544999999999E-2</v>
      </c>
      <c r="P42">
        <v>1.8435435E-2</v>
      </c>
      <c r="Q42">
        <v>3.0181909999999999E-3</v>
      </c>
      <c r="R42">
        <v>2.2867552999999999E-2</v>
      </c>
      <c r="S42">
        <v>3.2629099999999998E-4</v>
      </c>
      <c r="U42" s="7" t="s">
        <v>7</v>
      </c>
      <c r="V42" s="7">
        <v>33.944567765206955</v>
      </c>
      <c r="W42" s="7">
        <v>1.0499481202348691</v>
      </c>
      <c r="X42" s="7">
        <v>32.329757167062404</v>
      </c>
      <c r="Y42" s="7">
        <v>3.6239369893642001E-196</v>
      </c>
      <c r="Z42" s="7">
        <v>31.885850392826629</v>
      </c>
      <c r="AA42" s="7">
        <v>36.003285137587284</v>
      </c>
      <c r="AB42" s="7">
        <v>31.885850392826629</v>
      </c>
      <c r="AC42" s="7">
        <v>36.003285137587284</v>
      </c>
    </row>
    <row r="43" spans="1:29" x14ac:dyDescent="0.3">
      <c r="A43">
        <v>6893</v>
      </c>
      <c r="B43">
        <v>32238</v>
      </c>
      <c r="C43">
        <v>17.600000000000001</v>
      </c>
      <c r="D43">
        <v>71.400000000000006</v>
      </c>
      <c r="E43">
        <v>102</v>
      </c>
      <c r="F43">
        <v>10</v>
      </c>
      <c r="G43">
        <v>0.22669884900000001</v>
      </c>
      <c r="H43">
        <v>0.15122539900000001</v>
      </c>
      <c r="I43">
        <v>0.15543384099999999</v>
      </c>
      <c r="J43">
        <v>0.22112885299999999</v>
      </c>
      <c r="K43">
        <v>0.14324173800000001</v>
      </c>
      <c r="L43">
        <v>0.102271321</v>
      </c>
      <c r="M43">
        <v>0.51330610200000004</v>
      </c>
      <c r="N43">
        <v>0.67765193700000004</v>
      </c>
      <c r="O43">
        <v>0.28790691899999998</v>
      </c>
      <c r="P43">
        <v>7.9527169999999998E-3</v>
      </c>
      <c r="Q43">
        <v>7.3957169999999996E-3</v>
      </c>
      <c r="R43">
        <v>9.1440772000000003E-2</v>
      </c>
      <c r="S43">
        <v>1.6709990000000001E-3</v>
      </c>
      <c r="U43" s="7" t="s">
        <v>9</v>
      </c>
      <c r="V43" s="7">
        <v>-44.412900206743323</v>
      </c>
      <c r="W43" s="7">
        <v>7.6446538316811781</v>
      </c>
      <c r="X43" s="7">
        <v>-5.809667930637513</v>
      </c>
      <c r="Y43" s="7">
        <v>6.9380272531415544E-9</v>
      </c>
      <c r="Z43" s="7">
        <v>-59.402385254438158</v>
      </c>
      <c r="AA43" s="7">
        <v>-29.423415159048488</v>
      </c>
      <c r="AB43" s="7">
        <v>-59.402385254438158</v>
      </c>
      <c r="AC43" s="7">
        <v>-29.423415159048488</v>
      </c>
    </row>
    <row r="44" spans="1:29" x14ac:dyDescent="0.3">
      <c r="A44">
        <v>4830</v>
      </c>
      <c r="B44">
        <v>20027</v>
      </c>
      <c r="C44">
        <v>12.7</v>
      </c>
      <c r="D44">
        <v>58.1</v>
      </c>
      <c r="E44">
        <v>36</v>
      </c>
      <c r="F44">
        <v>0</v>
      </c>
      <c r="G44">
        <v>0.38888054799999999</v>
      </c>
      <c r="H44">
        <v>0.19546614600000001</v>
      </c>
      <c r="I44">
        <v>0.158684882</v>
      </c>
      <c r="J44">
        <v>0.14367212100000001</v>
      </c>
      <c r="K44">
        <v>6.8608317000000002E-2</v>
      </c>
      <c r="L44">
        <v>4.4687985E-2</v>
      </c>
      <c r="M44">
        <v>0.48926587599999999</v>
      </c>
      <c r="N44">
        <v>0.88485212400000002</v>
      </c>
      <c r="O44">
        <v>2.1868588000000001E-2</v>
      </c>
      <c r="P44">
        <v>1.3511485E-2</v>
      </c>
      <c r="Q44">
        <v>6.175249E-2</v>
      </c>
      <c r="R44">
        <v>0.64735024799999996</v>
      </c>
      <c r="S44">
        <v>1.3511479999999999E-3</v>
      </c>
      <c r="U44" s="7" t="s">
        <v>11</v>
      </c>
      <c r="V44" s="7">
        <v>28607.66487030526</v>
      </c>
      <c r="W44" s="7">
        <v>22006.474378696363</v>
      </c>
      <c r="X44" s="7">
        <v>1.2999658363267521</v>
      </c>
      <c r="Y44" s="7">
        <v>0.19371570694461979</v>
      </c>
      <c r="Z44" s="7">
        <v>-14542.191998937171</v>
      </c>
      <c r="AA44" s="7">
        <v>71757.521739547694</v>
      </c>
      <c r="AB44" s="7">
        <v>-14542.191998937171</v>
      </c>
      <c r="AC44" s="7">
        <v>71757.521739547694</v>
      </c>
    </row>
    <row r="45" spans="1:29" x14ac:dyDescent="0.3">
      <c r="A45">
        <v>4634</v>
      </c>
      <c r="B45">
        <v>16444</v>
      </c>
      <c r="C45">
        <v>20.8</v>
      </c>
      <c r="D45">
        <v>48.9</v>
      </c>
      <c r="E45">
        <v>69</v>
      </c>
      <c r="F45">
        <v>0</v>
      </c>
      <c r="G45">
        <v>0.231372788</v>
      </c>
      <c r="H45">
        <v>0.185451007</v>
      </c>
      <c r="I45">
        <v>0.17432029700000001</v>
      </c>
      <c r="J45">
        <v>0.20205583599999999</v>
      </c>
      <c r="K45">
        <v>0.11957910099999999</v>
      </c>
      <c r="L45">
        <v>8.7220971999999994E-2</v>
      </c>
      <c r="M45">
        <v>0.51146523899999996</v>
      </c>
      <c r="N45">
        <v>0.96472234000000001</v>
      </c>
      <c r="O45">
        <v>1.0096709000000001E-2</v>
      </c>
      <c r="P45">
        <v>3.0411779999999999E-3</v>
      </c>
      <c r="Q45">
        <v>6.4472959999999999E-3</v>
      </c>
      <c r="R45">
        <v>1.113071E-2</v>
      </c>
      <c r="S45">
        <v>2.4329399999999999E-4</v>
      </c>
      <c r="U45" s="7" t="s">
        <v>12</v>
      </c>
      <c r="V45" s="7">
        <v>35043.695490577389</v>
      </c>
      <c r="W45" s="7">
        <v>19858.458510156266</v>
      </c>
      <c r="X45" s="7">
        <v>1.7646735003452003</v>
      </c>
      <c r="Y45" s="7">
        <v>7.7723612820492796E-2</v>
      </c>
      <c r="Z45" s="7">
        <v>-3894.374625122502</v>
      </c>
      <c r="AA45" s="7">
        <v>73981.765606277273</v>
      </c>
      <c r="AB45" s="7">
        <v>-3894.374625122502</v>
      </c>
      <c r="AC45" s="7">
        <v>73981.765606277273</v>
      </c>
    </row>
    <row r="46" spans="1:29" x14ac:dyDescent="0.3">
      <c r="A46">
        <v>4566</v>
      </c>
      <c r="B46">
        <v>20498</v>
      </c>
      <c r="C46">
        <v>12.3</v>
      </c>
      <c r="D46">
        <v>56</v>
      </c>
      <c r="E46">
        <v>49</v>
      </c>
      <c r="F46">
        <v>0</v>
      </c>
      <c r="G46">
        <v>0.15657764599999999</v>
      </c>
      <c r="H46">
        <v>0.13283877299999999</v>
      </c>
      <c r="I46">
        <v>0.14747774499999999</v>
      </c>
      <c r="J46">
        <v>0.26152324399999999</v>
      </c>
      <c r="K46">
        <v>0.178536103</v>
      </c>
      <c r="L46">
        <v>0.123046489</v>
      </c>
      <c r="M46">
        <v>0.46785360999999998</v>
      </c>
      <c r="N46">
        <v>0.93793274000000004</v>
      </c>
      <c r="O46">
        <v>2.9426311E-2</v>
      </c>
      <c r="P46">
        <v>6.2809099999999998E-3</v>
      </c>
      <c r="Q46">
        <v>1.2166171999999999E-2</v>
      </c>
      <c r="R46">
        <v>4.1790306999999999E-2</v>
      </c>
      <c r="S46">
        <v>3.9564800000000002E-4</v>
      </c>
      <c r="U46" s="7" t="s">
        <v>13</v>
      </c>
      <c r="V46" s="7">
        <v>21115.028342291625</v>
      </c>
      <c r="W46" s="7">
        <v>20707.681852092002</v>
      </c>
      <c r="X46" s="7">
        <v>1.0196712743178673</v>
      </c>
      <c r="Y46" s="7">
        <v>0.30796921116170139</v>
      </c>
      <c r="Z46" s="7">
        <v>-19488.181996415558</v>
      </c>
      <c r="AA46" s="7">
        <v>61718.238680998809</v>
      </c>
      <c r="AB46" s="7">
        <v>-19488.181996415558</v>
      </c>
      <c r="AC46" s="7">
        <v>61718.238680998809</v>
      </c>
    </row>
    <row r="47" spans="1:29" x14ac:dyDescent="0.3">
      <c r="A47">
        <v>9757</v>
      </c>
      <c r="B47">
        <v>38950</v>
      </c>
      <c r="C47">
        <v>15.3</v>
      </c>
      <c r="D47">
        <v>55.6</v>
      </c>
      <c r="E47">
        <v>45</v>
      </c>
      <c r="F47">
        <v>4</v>
      </c>
      <c r="G47">
        <v>0.22134773699999999</v>
      </c>
      <c r="H47">
        <v>0.37443415600000002</v>
      </c>
      <c r="I47">
        <v>0.14735082299999999</v>
      </c>
      <c r="J47">
        <v>0.13464506200000001</v>
      </c>
      <c r="K47">
        <v>7.7623457000000007E-2</v>
      </c>
      <c r="L47">
        <v>4.4598764999999999E-2</v>
      </c>
      <c r="M47">
        <v>0.48191872400000002</v>
      </c>
      <c r="N47">
        <v>0.90254629600000003</v>
      </c>
      <c r="O47">
        <v>1.9521605000000001E-2</v>
      </c>
      <c r="P47">
        <v>3.8991770000000002E-2</v>
      </c>
      <c r="Q47">
        <v>1.1368313E-2</v>
      </c>
      <c r="R47">
        <v>9.6630657999999994E-2</v>
      </c>
      <c r="S47">
        <v>1.1574070000000001E-3</v>
      </c>
      <c r="U47" s="7" t="s">
        <v>14</v>
      </c>
      <c r="V47" s="7">
        <v>6552.4370431600637</v>
      </c>
      <c r="W47" s="7">
        <v>25601.516016500027</v>
      </c>
      <c r="X47" s="7">
        <v>0.25593941542122178</v>
      </c>
      <c r="Y47" s="7">
        <v>0.79801572119029485</v>
      </c>
      <c r="Z47" s="7">
        <v>-43646.505901422373</v>
      </c>
      <c r="AA47" s="7">
        <v>56751.379987742497</v>
      </c>
      <c r="AB47" s="7">
        <v>-43646.505901422373</v>
      </c>
      <c r="AC47" s="7">
        <v>56751.379987742497</v>
      </c>
    </row>
    <row r="48" spans="1:29" x14ac:dyDescent="0.3">
      <c r="A48">
        <v>54805</v>
      </c>
      <c r="B48">
        <v>229287</v>
      </c>
      <c r="C48">
        <v>8.9</v>
      </c>
      <c r="D48">
        <v>49.9</v>
      </c>
      <c r="E48">
        <v>635</v>
      </c>
      <c r="F48">
        <v>51</v>
      </c>
      <c r="G48">
        <v>0.23413996100000001</v>
      </c>
      <c r="H48">
        <v>0.162430454</v>
      </c>
      <c r="I48">
        <v>0.184299883</v>
      </c>
      <c r="J48">
        <v>0.20934982999999999</v>
      </c>
      <c r="K48">
        <v>0.125626025</v>
      </c>
      <c r="L48">
        <v>8.4153848000000003E-2</v>
      </c>
      <c r="M48">
        <v>0.515096267</v>
      </c>
      <c r="N48">
        <v>0.87440981200000001</v>
      </c>
      <c r="O48">
        <v>8.7768888000000003E-2</v>
      </c>
      <c r="P48">
        <v>1.0661458E-2</v>
      </c>
      <c r="Q48">
        <v>7.8034710000000002E-3</v>
      </c>
      <c r="R48">
        <v>4.7188151999999997E-2</v>
      </c>
      <c r="S48">
        <v>6.8985900000000002E-4</v>
      </c>
      <c r="U48" s="7" t="s">
        <v>15</v>
      </c>
      <c r="V48" s="7">
        <v>21566.719451911031</v>
      </c>
      <c r="W48" s="7">
        <v>33974.55885914711</v>
      </c>
      <c r="X48" s="7">
        <v>0.63479027178316205</v>
      </c>
      <c r="Y48" s="7">
        <v>0.52561514708756274</v>
      </c>
      <c r="Z48" s="7">
        <v>-45049.919212709719</v>
      </c>
      <c r="AA48" s="7">
        <v>88183.358116531788</v>
      </c>
      <c r="AB48" s="7">
        <v>-45049.919212709719</v>
      </c>
      <c r="AC48" s="7">
        <v>88183.358116531788</v>
      </c>
    </row>
    <row r="49" spans="1:29" x14ac:dyDescent="0.3">
      <c r="A49">
        <v>30783</v>
      </c>
      <c r="B49">
        <v>127450</v>
      </c>
      <c r="C49">
        <v>14.6</v>
      </c>
      <c r="D49">
        <v>62.8</v>
      </c>
      <c r="E49">
        <v>540</v>
      </c>
      <c r="F49">
        <v>12</v>
      </c>
      <c r="G49">
        <v>0.23937834499999999</v>
      </c>
      <c r="H49">
        <v>0.17943647700000001</v>
      </c>
      <c r="I49">
        <v>0.16332332699999999</v>
      </c>
      <c r="J49">
        <v>0.18662346499999999</v>
      </c>
      <c r="K49">
        <v>0.130898493</v>
      </c>
      <c r="L49">
        <v>0.100339893</v>
      </c>
      <c r="M49">
        <v>0.49367862600000001</v>
      </c>
      <c r="N49">
        <v>0.87724940799999995</v>
      </c>
      <c r="O49">
        <v>4.5075522999999999E-2</v>
      </c>
      <c r="P49">
        <v>2.258541E-2</v>
      </c>
      <c r="Q49">
        <v>1.7598196E-2</v>
      </c>
      <c r="R49">
        <v>0.35726878499999998</v>
      </c>
      <c r="S49">
        <v>4.1295409999999996E-3</v>
      </c>
      <c r="U49" s="7" t="s">
        <v>16</v>
      </c>
      <c r="V49" s="7">
        <v>0</v>
      </c>
      <c r="W49" s="7">
        <v>0</v>
      </c>
      <c r="X49" s="7">
        <v>65535</v>
      </c>
      <c r="Y49" s="7" t="e">
        <v>#NUM!</v>
      </c>
      <c r="Z49" s="7">
        <v>0</v>
      </c>
      <c r="AA49" s="7">
        <v>0</v>
      </c>
      <c r="AB49" s="7">
        <v>0</v>
      </c>
      <c r="AC49" s="7">
        <v>0</v>
      </c>
    </row>
    <row r="50" spans="1:29" x14ac:dyDescent="0.3">
      <c r="A50">
        <v>126</v>
      </c>
      <c r="B50">
        <v>1119</v>
      </c>
      <c r="C50">
        <v>14.3</v>
      </c>
      <c r="D50">
        <v>0</v>
      </c>
      <c r="E50">
        <v>0</v>
      </c>
      <c r="F50">
        <v>0</v>
      </c>
      <c r="G50">
        <v>0.201062888</v>
      </c>
      <c r="H50">
        <v>0.16474756400000001</v>
      </c>
      <c r="I50">
        <v>0.135518158</v>
      </c>
      <c r="J50">
        <v>0.23472099199999999</v>
      </c>
      <c r="K50">
        <v>0.17891939800000001</v>
      </c>
      <c r="L50">
        <v>8.5031000999999995E-2</v>
      </c>
      <c r="M50">
        <v>0.46058458800000002</v>
      </c>
      <c r="N50">
        <v>0.67936226700000002</v>
      </c>
      <c r="O50">
        <v>3.5429580000000001E-3</v>
      </c>
      <c r="P50">
        <v>1.5943313000000001E-2</v>
      </c>
      <c r="Q50">
        <v>0.25686448200000001</v>
      </c>
      <c r="R50">
        <v>0.123117803</v>
      </c>
      <c r="S50">
        <v>0</v>
      </c>
      <c r="U50" s="7" t="s">
        <v>17</v>
      </c>
      <c r="V50" s="7">
        <v>-21097.179452254732</v>
      </c>
      <c r="W50" s="7">
        <v>13463.049006341458</v>
      </c>
      <c r="X50" s="7">
        <v>-1.5670432041298663</v>
      </c>
      <c r="Y50" s="7" t="e">
        <v>#NUM!</v>
      </c>
      <c r="Z50" s="7">
        <v>-47495.257929087238</v>
      </c>
      <c r="AA50" s="7">
        <v>5300.899024577775</v>
      </c>
      <c r="AB50" s="7">
        <v>-47495.257929087238</v>
      </c>
      <c r="AC50" s="7">
        <v>5300.899024577775</v>
      </c>
    </row>
    <row r="51" spans="1:29" x14ac:dyDescent="0.3">
      <c r="A51">
        <v>4354</v>
      </c>
      <c r="B51">
        <v>16180</v>
      </c>
      <c r="C51">
        <v>16.7</v>
      </c>
      <c r="D51">
        <v>55.7</v>
      </c>
      <c r="E51">
        <v>59</v>
      </c>
      <c r="F51">
        <v>6</v>
      </c>
      <c r="G51">
        <v>0.293661061</v>
      </c>
      <c r="H51">
        <v>0.24733567400000001</v>
      </c>
      <c r="I51">
        <v>0.16072198600000001</v>
      </c>
      <c r="J51">
        <v>0.15942832500000001</v>
      </c>
      <c r="K51">
        <v>8.4765600999999996E-2</v>
      </c>
      <c r="L51">
        <v>5.4087352999999998E-2</v>
      </c>
      <c r="M51">
        <v>0.50064683099999996</v>
      </c>
      <c r="N51">
        <v>0.87531571500000005</v>
      </c>
      <c r="O51">
        <v>1.8357666000000002E-2</v>
      </c>
      <c r="P51">
        <v>1.6632785000000001E-2</v>
      </c>
      <c r="Q51">
        <v>5.4580176000000001E-2</v>
      </c>
      <c r="R51">
        <v>0.47588246200000001</v>
      </c>
      <c r="S51">
        <v>2.9569399999999999E-3</v>
      </c>
      <c r="U51" s="7" t="s">
        <v>18</v>
      </c>
      <c r="V51" s="7">
        <v>-55650.194966478433</v>
      </c>
      <c r="W51" s="7">
        <v>17382.27736961178</v>
      </c>
      <c r="X51" s="7">
        <v>-3.2015479780438767</v>
      </c>
      <c r="Y51" s="7">
        <v>1.3816499096913431E-3</v>
      </c>
      <c r="Z51" s="7">
        <v>-89733.018396219093</v>
      </c>
      <c r="AA51" s="7">
        <v>-21567.371536737766</v>
      </c>
      <c r="AB51" s="7">
        <v>-89733.018396219093</v>
      </c>
      <c r="AC51" s="7">
        <v>-21567.371536737766</v>
      </c>
    </row>
    <row r="52" spans="1:29" x14ac:dyDescent="0.3">
      <c r="A52">
        <v>173886</v>
      </c>
      <c r="B52">
        <v>889226</v>
      </c>
      <c r="C52">
        <v>10.7</v>
      </c>
      <c r="D52">
        <v>74.5</v>
      </c>
      <c r="E52">
        <v>2984</v>
      </c>
      <c r="F52">
        <v>216</v>
      </c>
      <c r="G52">
        <v>0.234565783</v>
      </c>
      <c r="H52">
        <v>0.197286144</v>
      </c>
      <c r="I52">
        <v>0.18731440399999999</v>
      </c>
      <c r="J52">
        <v>0.20644933400000001</v>
      </c>
      <c r="K52">
        <v>9.6468622000000004E-2</v>
      </c>
      <c r="L52">
        <v>7.7915712999999998E-2</v>
      </c>
      <c r="M52">
        <v>0.51419279600000001</v>
      </c>
      <c r="N52">
        <v>0.747834522</v>
      </c>
      <c r="O52">
        <v>0.15825259</v>
      </c>
      <c r="P52">
        <v>6.061544E-2</v>
      </c>
      <c r="Q52">
        <v>5.6867630000000001E-3</v>
      </c>
      <c r="R52">
        <v>0.187586911</v>
      </c>
      <c r="S52">
        <v>1.220114E-3</v>
      </c>
      <c r="U52" s="7" t="s">
        <v>19</v>
      </c>
      <c r="V52" s="7">
        <v>-59059.63307367923</v>
      </c>
      <c r="W52" s="7">
        <v>17433.5325076509</v>
      </c>
      <c r="X52" s="7">
        <v>-3.3877031546968608</v>
      </c>
      <c r="Y52" s="7">
        <v>7.1417968445058725E-4</v>
      </c>
      <c r="Z52" s="7">
        <v>-93242.956557728568</v>
      </c>
      <c r="AA52" s="7">
        <v>-24876.309589629891</v>
      </c>
      <c r="AB52" s="7">
        <v>-93242.956557728568</v>
      </c>
      <c r="AC52" s="7">
        <v>-24876.309589629891</v>
      </c>
    </row>
    <row r="53" spans="1:29" x14ac:dyDescent="0.3">
      <c r="A53">
        <v>144600</v>
      </c>
      <c r="B53">
        <v>561531</v>
      </c>
      <c r="C53">
        <v>10.1</v>
      </c>
      <c r="D53">
        <v>67.2</v>
      </c>
      <c r="E53">
        <v>1308</v>
      </c>
      <c r="F53">
        <v>119</v>
      </c>
      <c r="G53">
        <v>0.24269041999999999</v>
      </c>
      <c r="H53">
        <v>0.206610076</v>
      </c>
      <c r="I53">
        <v>0.18676409799999999</v>
      </c>
      <c r="J53">
        <v>0.20293224400000001</v>
      </c>
      <c r="K53">
        <v>9.4073768000000002E-2</v>
      </c>
      <c r="L53">
        <v>6.6929395000000003E-2</v>
      </c>
      <c r="M53">
        <v>0.51596501500000003</v>
      </c>
      <c r="N53">
        <v>0.646103019</v>
      </c>
      <c r="O53">
        <v>0.264224085</v>
      </c>
      <c r="P53">
        <v>5.7862776999999997E-2</v>
      </c>
      <c r="Q53">
        <v>4.7552319999999999E-3</v>
      </c>
      <c r="R53">
        <v>0.104160515</v>
      </c>
      <c r="S53">
        <v>7.0156199999999998E-4</v>
      </c>
      <c r="U53" s="7" t="s">
        <v>20</v>
      </c>
      <c r="V53" s="7">
        <v>-205437.92624324866</v>
      </c>
      <c r="W53" s="7">
        <v>26754.316152201012</v>
      </c>
      <c r="X53" s="7">
        <v>-7.6786835094025676</v>
      </c>
      <c r="Y53" s="7">
        <v>2.1802189350916607E-14</v>
      </c>
      <c r="Z53" s="7">
        <v>-257897.25674461733</v>
      </c>
      <c r="AA53" s="7">
        <v>-152978.59574187998</v>
      </c>
      <c r="AB53" s="7">
        <v>-257897.25674461733</v>
      </c>
      <c r="AC53" s="7">
        <v>-152978.59574187998</v>
      </c>
    </row>
    <row r="54" spans="1:29" ht="16.2" thickBot="1" x14ac:dyDescent="0.35">
      <c r="A54">
        <v>8588</v>
      </c>
      <c r="B54">
        <v>29566</v>
      </c>
      <c r="C54">
        <v>12.8</v>
      </c>
      <c r="D54">
        <v>35.799999999999997</v>
      </c>
      <c r="E54">
        <v>130</v>
      </c>
      <c r="F54">
        <v>0</v>
      </c>
      <c r="G54">
        <v>0.26032180799999999</v>
      </c>
      <c r="H54">
        <v>0.20938034899999999</v>
      </c>
      <c r="I54">
        <v>0.19993153</v>
      </c>
      <c r="J54">
        <v>0.189421431</v>
      </c>
      <c r="K54">
        <v>8.4080794E-2</v>
      </c>
      <c r="L54">
        <v>5.6864088E-2</v>
      </c>
      <c r="M54">
        <v>0.47398151300000002</v>
      </c>
      <c r="N54">
        <v>0.82711400199999996</v>
      </c>
      <c r="O54">
        <v>0.142280041</v>
      </c>
      <c r="P54">
        <v>6.6757960000000003E-3</v>
      </c>
      <c r="Q54">
        <v>5.0667580000000002E-3</v>
      </c>
      <c r="R54">
        <v>2.8449161000000001E-2</v>
      </c>
      <c r="S54">
        <v>3.0811400000000001E-4</v>
      </c>
      <c r="U54" s="8" t="s">
        <v>21</v>
      </c>
      <c r="V54" s="8">
        <v>-60755.924357039177</v>
      </c>
      <c r="W54" s="8">
        <v>19368.239233344848</v>
      </c>
      <c r="X54" s="8">
        <v>-3.1368842373879939</v>
      </c>
      <c r="Y54" s="8">
        <v>1.7246078250704624E-3</v>
      </c>
      <c r="Z54" s="8">
        <v>-98732.782273776684</v>
      </c>
      <c r="AA54" s="8">
        <v>-22779.066440301678</v>
      </c>
      <c r="AB54" s="8">
        <v>-98732.782273776684</v>
      </c>
      <c r="AC54" s="8">
        <v>-22779.066440301678</v>
      </c>
    </row>
    <row r="55" spans="1:29" x14ac:dyDescent="0.3">
      <c r="A55">
        <v>2070</v>
      </c>
      <c r="B55">
        <v>8393</v>
      </c>
      <c r="C55">
        <v>21.6</v>
      </c>
      <c r="D55">
        <v>38.9</v>
      </c>
      <c r="E55">
        <v>42</v>
      </c>
      <c r="F55">
        <v>0</v>
      </c>
      <c r="G55">
        <v>0.287323944</v>
      </c>
      <c r="H55">
        <v>0.194733619</v>
      </c>
      <c r="I55">
        <v>0.183955909</v>
      </c>
      <c r="J55">
        <v>0.189099816</v>
      </c>
      <c r="K55">
        <v>8.7813840000000004E-2</v>
      </c>
      <c r="L55">
        <v>5.7072871999999997E-2</v>
      </c>
      <c r="M55">
        <v>0.49222290299999999</v>
      </c>
      <c r="N55">
        <v>0.765829761</v>
      </c>
      <c r="O55">
        <v>0.17366809599999999</v>
      </c>
      <c r="P55">
        <v>1.0042865999999999E-2</v>
      </c>
      <c r="Q55">
        <v>1.6166565000000001E-2</v>
      </c>
      <c r="R55">
        <v>0.254011023</v>
      </c>
      <c r="S55">
        <v>1.0900184E-2</v>
      </c>
    </row>
    <row r="56" spans="1:29" x14ac:dyDescent="0.3">
      <c r="A56">
        <v>162723</v>
      </c>
      <c r="B56">
        <v>963826</v>
      </c>
      <c r="C56">
        <v>8</v>
      </c>
      <c r="D56">
        <v>0</v>
      </c>
      <c r="E56">
        <v>957</v>
      </c>
      <c r="F56">
        <v>148</v>
      </c>
      <c r="G56">
        <v>0.23228051999999999</v>
      </c>
      <c r="H56">
        <v>0.22003297899999999</v>
      </c>
      <c r="I56">
        <v>0.18806583099999999</v>
      </c>
      <c r="J56">
        <v>0.177315371</v>
      </c>
      <c r="K56">
        <v>9.8172205999999998E-2</v>
      </c>
      <c r="L56">
        <v>8.4133093000000006E-2</v>
      </c>
      <c r="M56">
        <v>0.49765382000000002</v>
      </c>
      <c r="N56">
        <v>0.21585674799999999</v>
      </c>
      <c r="O56">
        <v>2.8182888E-2</v>
      </c>
      <c r="P56">
        <v>0.42935654200000001</v>
      </c>
      <c r="Q56">
        <v>3.2106700000000001E-3</v>
      </c>
      <c r="R56">
        <v>9.9820124999999996E-2</v>
      </c>
      <c r="S56">
        <v>9.5760868999999998E-2</v>
      </c>
    </row>
    <row r="57" spans="1:29" x14ac:dyDescent="0.3">
      <c r="A57">
        <v>679</v>
      </c>
      <c r="B57">
        <v>4447</v>
      </c>
      <c r="C57">
        <v>13.7</v>
      </c>
      <c r="D57">
        <v>43.4</v>
      </c>
      <c r="E57">
        <v>14</v>
      </c>
      <c r="F57">
        <v>0</v>
      </c>
      <c r="G57">
        <v>0.18584070799999999</v>
      </c>
      <c r="H57">
        <v>0.115742897</v>
      </c>
      <c r="I57">
        <v>0.13600372599999999</v>
      </c>
      <c r="J57">
        <v>0.26339077799999999</v>
      </c>
      <c r="K57">
        <v>0.189799721</v>
      </c>
      <c r="L57">
        <v>0.10922216999999999</v>
      </c>
      <c r="M57">
        <v>0.48602701399999998</v>
      </c>
      <c r="N57">
        <v>0.94317652500000004</v>
      </c>
      <c r="O57">
        <v>3.7261289999999999E-3</v>
      </c>
      <c r="P57">
        <v>8.6166739999999995E-3</v>
      </c>
      <c r="Q57">
        <v>1.4438751999999999E-2</v>
      </c>
      <c r="R57">
        <v>3.6096878999999998E-2</v>
      </c>
      <c r="S57">
        <v>4.1918959999999996E-3</v>
      </c>
    </row>
    <row r="58" spans="1:29" x14ac:dyDescent="0.3">
      <c r="A58">
        <v>1265</v>
      </c>
      <c r="B58">
        <v>5497</v>
      </c>
      <c r="C58">
        <v>24.2</v>
      </c>
      <c r="D58">
        <v>32.1</v>
      </c>
      <c r="E58">
        <v>14</v>
      </c>
      <c r="F58">
        <v>0</v>
      </c>
      <c r="G58">
        <v>0.24006248899999999</v>
      </c>
      <c r="H58">
        <v>0.13886477999999999</v>
      </c>
      <c r="I58">
        <v>0.15969449699999999</v>
      </c>
      <c r="J58">
        <v>0.23016837400000001</v>
      </c>
      <c r="K58">
        <v>0.13157437899999999</v>
      </c>
      <c r="L58">
        <v>9.9635479999999998E-2</v>
      </c>
      <c r="M58">
        <v>0.51432043000000005</v>
      </c>
      <c r="N58">
        <v>0.64919284799999999</v>
      </c>
      <c r="O58">
        <v>0.317653185</v>
      </c>
      <c r="P58">
        <v>2.9508770000000002E-3</v>
      </c>
      <c r="Q58">
        <v>4.5131049999999999E-3</v>
      </c>
      <c r="R58">
        <v>1.8573164E-2</v>
      </c>
      <c r="S58">
        <v>1.73581E-3</v>
      </c>
    </row>
    <row r="59" spans="1:29" x14ac:dyDescent="0.3">
      <c r="A59">
        <v>103108</v>
      </c>
      <c r="B59">
        <v>382187</v>
      </c>
      <c r="C59">
        <v>11.4</v>
      </c>
      <c r="D59">
        <v>51.5</v>
      </c>
      <c r="E59">
        <v>1146</v>
      </c>
      <c r="F59">
        <v>170</v>
      </c>
      <c r="G59">
        <v>0.28075212399999999</v>
      </c>
      <c r="H59">
        <v>0.206670727</v>
      </c>
      <c r="I59">
        <v>0.18360976400000001</v>
      </c>
      <c r="J59">
        <v>0.17978692299999999</v>
      </c>
      <c r="K59">
        <v>8.8943023999999996E-2</v>
      </c>
      <c r="L59">
        <v>6.0237437999999997E-2</v>
      </c>
      <c r="M59">
        <v>0.51072373000000004</v>
      </c>
      <c r="N59">
        <v>0.79620563200000005</v>
      </c>
      <c r="O59">
        <v>0.119826311</v>
      </c>
      <c r="P59">
        <v>4.5955828999999997E-2</v>
      </c>
      <c r="Q59">
        <v>4.6928680000000002E-3</v>
      </c>
      <c r="R59">
        <v>7.7395406E-2</v>
      </c>
      <c r="S59">
        <v>1.036122E-3</v>
      </c>
    </row>
    <row r="60" spans="1:29" x14ac:dyDescent="0.3">
      <c r="A60">
        <v>809</v>
      </c>
      <c r="B60">
        <v>3588</v>
      </c>
      <c r="C60">
        <v>10.8</v>
      </c>
      <c r="D60">
        <v>55.8</v>
      </c>
      <c r="E60">
        <v>13</v>
      </c>
      <c r="F60">
        <v>0</v>
      </c>
      <c r="G60">
        <v>0.225985564</v>
      </c>
      <c r="H60">
        <v>0.152692948</v>
      </c>
      <c r="I60">
        <v>0.15435868999999999</v>
      </c>
      <c r="J60">
        <v>0.23042753999999999</v>
      </c>
      <c r="K60">
        <v>0.12770682999999999</v>
      </c>
      <c r="L60">
        <v>0.108828429</v>
      </c>
      <c r="M60">
        <v>0.50055524699999998</v>
      </c>
      <c r="N60">
        <v>0.97418101099999999</v>
      </c>
      <c r="O60">
        <v>4.9972239999999998E-3</v>
      </c>
      <c r="P60">
        <v>6.9405889999999996E-3</v>
      </c>
      <c r="Q60">
        <v>5.274847E-3</v>
      </c>
      <c r="R60">
        <v>1.4436424E-2</v>
      </c>
      <c r="S60">
        <v>2.7762400000000002E-4</v>
      </c>
    </row>
    <row r="61" spans="1:29" x14ac:dyDescent="0.3">
      <c r="A61">
        <v>2088</v>
      </c>
      <c r="B61">
        <v>7949</v>
      </c>
      <c r="C61">
        <v>12.7</v>
      </c>
      <c r="D61">
        <v>42.5</v>
      </c>
      <c r="E61">
        <v>26</v>
      </c>
      <c r="F61">
        <v>0</v>
      </c>
      <c r="G61">
        <v>0.276915246</v>
      </c>
      <c r="H61">
        <v>0.149147366</v>
      </c>
      <c r="I61">
        <v>0.15780096699999999</v>
      </c>
      <c r="J61">
        <v>0.20145075100000001</v>
      </c>
      <c r="K61">
        <v>0.107279206</v>
      </c>
      <c r="L61">
        <v>0.10740646500000001</v>
      </c>
      <c r="M61">
        <v>0.503054212</v>
      </c>
      <c r="N61">
        <v>0.96042249899999999</v>
      </c>
      <c r="O61">
        <v>6.2356829999999997E-3</v>
      </c>
      <c r="P61">
        <v>6.9992359999999998E-3</v>
      </c>
      <c r="Q61">
        <v>6.9992359999999998E-3</v>
      </c>
      <c r="R61">
        <v>2.0743192000000001E-2</v>
      </c>
      <c r="S61">
        <v>1.2725900000000001E-4</v>
      </c>
    </row>
    <row r="62" spans="1:29" x14ac:dyDescent="0.3">
      <c r="A62">
        <v>6480</v>
      </c>
      <c r="B62">
        <v>21303</v>
      </c>
      <c r="C62">
        <v>15.3</v>
      </c>
      <c r="D62">
        <v>39.1</v>
      </c>
      <c r="E62">
        <v>92</v>
      </c>
      <c r="F62">
        <v>0</v>
      </c>
      <c r="G62">
        <v>0.25202908699999998</v>
      </c>
      <c r="H62">
        <v>0.18010790500000001</v>
      </c>
      <c r="I62">
        <v>0.18198451800000001</v>
      </c>
      <c r="J62">
        <v>0.20520759999999999</v>
      </c>
      <c r="K62">
        <v>0.109828759</v>
      </c>
      <c r="L62">
        <v>7.0842130000000003E-2</v>
      </c>
      <c r="M62">
        <v>0.50387051400000005</v>
      </c>
      <c r="N62">
        <v>0.96711236199999995</v>
      </c>
      <c r="O62">
        <v>1.252639E-2</v>
      </c>
      <c r="P62">
        <v>2.7680040000000001E-3</v>
      </c>
      <c r="Q62">
        <v>3.1902419999999998E-3</v>
      </c>
      <c r="R62">
        <v>2.4161388999999998E-2</v>
      </c>
      <c r="S62">
        <v>1.40746E-4</v>
      </c>
    </row>
    <row r="63" spans="1:29" x14ac:dyDescent="0.3">
      <c r="A63">
        <v>11100</v>
      </c>
      <c r="B63">
        <v>66804</v>
      </c>
      <c r="C63">
        <v>15.3</v>
      </c>
      <c r="D63">
        <v>68.2</v>
      </c>
      <c r="E63">
        <v>126</v>
      </c>
      <c r="F63">
        <v>12</v>
      </c>
      <c r="G63">
        <v>0.204742376</v>
      </c>
      <c r="H63">
        <v>0.15053314400000001</v>
      </c>
      <c r="I63">
        <v>0.16289613</v>
      </c>
      <c r="J63">
        <v>0.232525539</v>
      </c>
      <c r="K63">
        <v>0.141540526</v>
      </c>
      <c r="L63">
        <v>0.107762285</v>
      </c>
      <c r="M63">
        <v>0.50552531499999998</v>
      </c>
      <c r="N63">
        <v>0.94798299900000005</v>
      </c>
      <c r="O63">
        <v>1.1870851999999999E-2</v>
      </c>
      <c r="P63">
        <v>5.1152039999999999E-3</v>
      </c>
      <c r="Q63">
        <v>1.9282678000000001E-2</v>
      </c>
      <c r="R63">
        <v>1.3511297E-2</v>
      </c>
      <c r="S63">
        <v>3.4300200000000002E-4</v>
      </c>
    </row>
    <row r="64" spans="1:29" x14ac:dyDescent="0.3">
      <c r="A64">
        <v>87895</v>
      </c>
      <c r="B64">
        <v>582777</v>
      </c>
      <c r="C64">
        <v>5.2</v>
      </c>
      <c r="D64">
        <v>75.7</v>
      </c>
      <c r="E64">
        <v>1031</v>
      </c>
      <c r="F64">
        <v>53</v>
      </c>
      <c r="G64">
        <v>0.24552080900000001</v>
      </c>
      <c r="H64">
        <v>0.20476008000000001</v>
      </c>
      <c r="I64">
        <v>0.19799597399999999</v>
      </c>
      <c r="J64">
        <v>0.20152304600000001</v>
      </c>
      <c r="K64">
        <v>8.9019291E-2</v>
      </c>
      <c r="L64">
        <v>6.1180801E-2</v>
      </c>
      <c r="M64">
        <v>0.50543303699999997</v>
      </c>
      <c r="N64">
        <v>0.73599270800000005</v>
      </c>
      <c r="O64">
        <v>0.18286910000000001</v>
      </c>
      <c r="P64">
        <v>4.2188477000000002E-2</v>
      </c>
      <c r="Q64">
        <v>4.4955919999999996E-3</v>
      </c>
      <c r="R64">
        <v>8.4245744999999997E-2</v>
      </c>
      <c r="S64">
        <v>1.1843229999999999E-3</v>
      </c>
    </row>
    <row r="65" spans="1:19" x14ac:dyDescent="0.3">
      <c r="A65">
        <v>22210</v>
      </c>
      <c r="B65">
        <v>124571</v>
      </c>
      <c r="C65">
        <v>10</v>
      </c>
      <c r="D65">
        <v>57.5</v>
      </c>
      <c r="E65">
        <v>394</v>
      </c>
      <c r="F65">
        <v>24</v>
      </c>
      <c r="G65">
        <v>0.19394288600000001</v>
      </c>
      <c r="H65">
        <v>0.17301351000000001</v>
      </c>
      <c r="I65">
        <v>0.16248079100000001</v>
      </c>
      <c r="J65">
        <v>0.23107152</v>
      </c>
      <c r="K65">
        <v>0.135796837</v>
      </c>
      <c r="L65">
        <v>0.103694455</v>
      </c>
      <c r="M65">
        <v>0.51653540799999997</v>
      </c>
      <c r="N65">
        <v>0.918387438</v>
      </c>
      <c r="O65">
        <v>3.6208220999999999E-2</v>
      </c>
      <c r="P65">
        <v>1.6663464999999999E-2</v>
      </c>
      <c r="Q65">
        <v>3.2654630000000001E-3</v>
      </c>
      <c r="R65">
        <v>5.1399027E-2</v>
      </c>
      <c r="S65">
        <v>5.12229E-4</v>
      </c>
    </row>
    <row r="66" spans="1:19" x14ac:dyDescent="0.3">
      <c r="A66">
        <v>1828</v>
      </c>
      <c r="B66">
        <v>9015</v>
      </c>
      <c r="C66">
        <v>12.1</v>
      </c>
      <c r="D66">
        <v>61.9</v>
      </c>
      <c r="E66">
        <v>13</v>
      </c>
      <c r="F66">
        <v>0</v>
      </c>
      <c r="G66">
        <v>0.16688625400000001</v>
      </c>
      <c r="H66">
        <v>0.16864295100000001</v>
      </c>
      <c r="I66">
        <v>0.166337286</v>
      </c>
      <c r="J66">
        <v>0.23539745300000001</v>
      </c>
      <c r="K66">
        <v>0.15678524399999999</v>
      </c>
      <c r="L66">
        <v>0.10595081200000001</v>
      </c>
      <c r="M66">
        <v>0.44718928400000002</v>
      </c>
      <c r="N66">
        <v>0.84650856399999996</v>
      </c>
      <c r="O66">
        <v>7.3012735999999995E-2</v>
      </c>
      <c r="P66">
        <v>4.5015369999999999E-3</v>
      </c>
      <c r="Q66">
        <v>4.4576196999999998E-2</v>
      </c>
      <c r="R66">
        <v>1.7127799999999999E-2</v>
      </c>
      <c r="S66">
        <v>1.09794E-4</v>
      </c>
    </row>
    <row r="67" spans="1:19" x14ac:dyDescent="0.3">
      <c r="A67">
        <v>96997</v>
      </c>
      <c r="B67">
        <v>359921</v>
      </c>
      <c r="C67">
        <v>7.1</v>
      </c>
      <c r="D67">
        <v>58.2</v>
      </c>
      <c r="E67">
        <v>768</v>
      </c>
      <c r="F67">
        <v>35</v>
      </c>
      <c r="G67">
        <v>0.25879956599999998</v>
      </c>
      <c r="H67">
        <v>0.18820411200000001</v>
      </c>
      <c r="I67">
        <v>0.19888995000000001</v>
      </c>
      <c r="J67">
        <v>0.20902944900000001</v>
      </c>
      <c r="K67">
        <v>8.8128745999999994E-2</v>
      </c>
      <c r="L67">
        <v>5.6948176000000003E-2</v>
      </c>
      <c r="M67">
        <v>0.49968760600000001</v>
      </c>
      <c r="N67">
        <v>0.83766155499999995</v>
      </c>
      <c r="O67">
        <v>7.3786636000000003E-2</v>
      </c>
      <c r="P67">
        <v>4.9756108E-2</v>
      </c>
      <c r="Q67">
        <v>8.906733E-3</v>
      </c>
      <c r="R67">
        <v>4.8666230999999997E-2</v>
      </c>
      <c r="S67">
        <v>6.1918499999999996E-4</v>
      </c>
    </row>
    <row r="68" spans="1:19" x14ac:dyDescent="0.3">
      <c r="A68">
        <v>9838</v>
      </c>
      <c r="B68">
        <v>36889</v>
      </c>
      <c r="C68">
        <v>17</v>
      </c>
      <c r="D68">
        <v>38.200000000000003</v>
      </c>
      <c r="E68">
        <v>144</v>
      </c>
      <c r="F68">
        <v>24</v>
      </c>
      <c r="G68">
        <v>0.247070603</v>
      </c>
      <c r="H68">
        <v>0.181960869</v>
      </c>
      <c r="I68">
        <v>0.18710253600000001</v>
      </c>
      <c r="J68">
        <v>0.195383325</v>
      </c>
      <c r="K68">
        <v>0.108137364</v>
      </c>
      <c r="L68">
        <v>8.0345303000000007E-2</v>
      </c>
      <c r="M68">
        <v>0.51281357400000005</v>
      </c>
      <c r="N68">
        <v>0.85492382200000006</v>
      </c>
      <c r="O68">
        <v>0.123941223</v>
      </c>
      <c r="P68">
        <v>3.9239030000000003E-3</v>
      </c>
      <c r="Q68">
        <v>4.1403949999999998E-3</v>
      </c>
      <c r="R68">
        <v>3.2176007E-2</v>
      </c>
      <c r="S68">
        <v>3.5179800000000001E-4</v>
      </c>
    </row>
    <row r="69" spans="1:19" x14ac:dyDescent="0.3">
      <c r="A69">
        <v>4658</v>
      </c>
      <c r="B69">
        <v>17586</v>
      </c>
      <c r="C69">
        <v>9.1</v>
      </c>
      <c r="D69">
        <v>37.6</v>
      </c>
      <c r="E69">
        <v>50</v>
      </c>
      <c r="F69">
        <v>0</v>
      </c>
      <c r="G69">
        <v>0.251072719</v>
      </c>
      <c r="H69">
        <v>0.163504968</v>
      </c>
      <c r="I69">
        <v>0.18456413699999999</v>
      </c>
      <c r="J69">
        <v>0.20697831999999999</v>
      </c>
      <c r="K69">
        <v>0.108683379</v>
      </c>
      <c r="L69">
        <v>8.5196477000000007E-2</v>
      </c>
      <c r="M69">
        <v>0.50519421900000006</v>
      </c>
      <c r="N69">
        <v>0.96273712700000003</v>
      </c>
      <c r="O69">
        <v>1.1574074E-2</v>
      </c>
      <c r="P69">
        <v>6.1540199999999996E-3</v>
      </c>
      <c r="Q69">
        <v>3.4439929999999998E-3</v>
      </c>
      <c r="R69">
        <v>2.6817977E-2</v>
      </c>
      <c r="S69">
        <v>3.9521199999999998E-4</v>
      </c>
    </row>
    <row r="70" spans="1:19" x14ac:dyDescent="0.3">
      <c r="A70">
        <v>4713</v>
      </c>
      <c r="B70">
        <v>13063</v>
      </c>
      <c r="C70">
        <v>28.9</v>
      </c>
      <c r="D70">
        <v>87.6</v>
      </c>
      <c r="E70">
        <v>89</v>
      </c>
      <c r="F70">
        <v>0</v>
      </c>
      <c r="G70">
        <v>0.36263983799999999</v>
      </c>
      <c r="H70">
        <v>0.17598918799999999</v>
      </c>
      <c r="I70">
        <v>0.15811997899999999</v>
      </c>
      <c r="J70">
        <v>0.169982731</v>
      </c>
      <c r="K70">
        <v>8.5366768999999995E-2</v>
      </c>
      <c r="L70">
        <v>4.7901494000000003E-2</v>
      </c>
      <c r="M70">
        <v>0.50799609599999995</v>
      </c>
      <c r="N70">
        <v>0.29071251599999998</v>
      </c>
      <c r="O70">
        <v>4.2796010000000001E-3</v>
      </c>
      <c r="P70">
        <v>6.8323450000000001E-3</v>
      </c>
      <c r="Q70">
        <v>0.66378857300000005</v>
      </c>
      <c r="R70">
        <v>6.5620542000000004E-2</v>
      </c>
      <c r="S70">
        <v>2.2524200000000001E-4</v>
      </c>
    </row>
    <row r="71" spans="1:19" x14ac:dyDescent="0.3">
      <c r="A71">
        <v>1034</v>
      </c>
      <c r="B71">
        <v>6264</v>
      </c>
      <c r="C71">
        <v>10.4</v>
      </c>
      <c r="D71">
        <v>36.799999999999997</v>
      </c>
      <c r="E71">
        <v>13</v>
      </c>
      <c r="F71">
        <v>0</v>
      </c>
      <c r="G71">
        <v>0.25579549099999999</v>
      </c>
      <c r="H71">
        <v>0.147983487</v>
      </c>
      <c r="I71">
        <v>0.14893617000000001</v>
      </c>
      <c r="J71">
        <v>0.20673229600000001</v>
      </c>
      <c r="K71">
        <v>0.12496030499999999</v>
      </c>
      <c r="L71">
        <v>0.11559225200000001</v>
      </c>
      <c r="M71">
        <v>0.495395364</v>
      </c>
      <c r="N71">
        <v>0.97872340400000002</v>
      </c>
      <c r="O71">
        <v>3.6519529999999999E-3</v>
      </c>
      <c r="P71">
        <v>5.0809779999999999E-3</v>
      </c>
      <c r="Q71">
        <v>5.3985389999999999E-3</v>
      </c>
      <c r="R71">
        <v>3.4137821999999998E-2</v>
      </c>
      <c r="S71">
        <v>0</v>
      </c>
    </row>
    <row r="72" spans="1:19" x14ac:dyDescent="0.3">
      <c r="A72">
        <v>506095</v>
      </c>
      <c r="B72">
        <v>2315963</v>
      </c>
      <c r="C72">
        <v>13.2</v>
      </c>
      <c r="D72">
        <v>56.4</v>
      </c>
      <c r="E72">
        <v>7333</v>
      </c>
      <c r="F72">
        <v>535</v>
      </c>
      <c r="G72">
        <v>0.25186889400000001</v>
      </c>
      <c r="H72">
        <v>0.20849952499999999</v>
      </c>
      <c r="I72">
        <v>0.20563635</v>
      </c>
      <c r="J72">
        <v>0.18282536599999999</v>
      </c>
      <c r="K72">
        <v>9.2304501999999997E-2</v>
      </c>
      <c r="L72">
        <v>5.8865361999999997E-2</v>
      </c>
      <c r="M72">
        <v>0.50137975000000001</v>
      </c>
      <c r="N72">
        <v>0.69528237999999998</v>
      </c>
      <c r="O72">
        <v>0.13056250999999999</v>
      </c>
      <c r="P72">
        <v>0.103565292</v>
      </c>
      <c r="Q72">
        <v>1.2378264999999999E-2</v>
      </c>
      <c r="R72">
        <v>0.31643942899999999</v>
      </c>
      <c r="S72">
        <v>8.7752539999999997E-3</v>
      </c>
    </row>
    <row r="73" spans="1:19" x14ac:dyDescent="0.3">
      <c r="A73">
        <v>8871</v>
      </c>
      <c r="B73">
        <v>49167</v>
      </c>
      <c r="C73">
        <v>7.5</v>
      </c>
      <c r="D73">
        <v>72.099999999999994</v>
      </c>
      <c r="E73">
        <v>55</v>
      </c>
      <c r="F73">
        <v>8</v>
      </c>
      <c r="G73">
        <v>0.169167859</v>
      </c>
      <c r="H73">
        <v>0.13306072399999999</v>
      </c>
      <c r="I73">
        <v>0.14900838299999999</v>
      </c>
      <c r="J73">
        <v>0.25910856700000001</v>
      </c>
      <c r="K73">
        <v>0.17861378</v>
      </c>
      <c r="L73">
        <v>0.111040687</v>
      </c>
      <c r="M73">
        <v>0.50570435499999999</v>
      </c>
      <c r="N73">
        <v>0.96935187099999998</v>
      </c>
      <c r="O73">
        <v>6.5426290000000003E-3</v>
      </c>
      <c r="P73">
        <v>7.6466980000000004E-3</v>
      </c>
      <c r="Q73">
        <v>3.5371090000000001E-3</v>
      </c>
      <c r="R73">
        <v>1.6397465E-2</v>
      </c>
      <c r="S73">
        <v>3.4757700000000001E-4</v>
      </c>
    </row>
    <row r="74" spans="1:19" x14ac:dyDescent="0.3">
      <c r="A74">
        <v>217520</v>
      </c>
      <c r="B74">
        <v>930394</v>
      </c>
      <c r="C74">
        <v>6.4</v>
      </c>
      <c r="D74">
        <v>76.2</v>
      </c>
      <c r="E74">
        <v>3393</v>
      </c>
      <c r="F74">
        <v>147</v>
      </c>
      <c r="G74">
        <v>0.23325202</v>
      </c>
      <c r="H74">
        <v>0.172873476</v>
      </c>
      <c r="I74">
        <v>0.201880065</v>
      </c>
      <c r="J74">
        <v>0.21535032100000001</v>
      </c>
      <c r="K74">
        <v>9.6367524999999996E-2</v>
      </c>
      <c r="L74">
        <v>8.0276591999999994E-2</v>
      </c>
      <c r="M74">
        <v>0.51441211200000003</v>
      </c>
      <c r="N74">
        <v>0.72870686799999995</v>
      </c>
      <c r="O74">
        <v>7.3515181999999998E-2</v>
      </c>
      <c r="P74">
        <v>0.169512616</v>
      </c>
      <c r="Q74">
        <v>4.8358619999999998E-3</v>
      </c>
      <c r="R74">
        <v>0.21025164099999999</v>
      </c>
      <c r="S74">
        <v>9.3756500000000001E-4</v>
      </c>
    </row>
    <row r="75" spans="1:19" x14ac:dyDescent="0.3">
      <c r="A75">
        <v>401</v>
      </c>
      <c r="B75">
        <v>3623</v>
      </c>
      <c r="C75">
        <v>22.8</v>
      </c>
      <c r="D75">
        <v>45.5</v>
      </c>
      <c r="E75">
        <v>13</v>
      </c>
      <c r="F75">
        <v>0</v>
      </c>
      <c r="G75">
        <v>0.130989509</v>
      </c>
      <c r="H75">
        <v>0.10235327499999999</v>
      </c>
      <c r="I75">
        <v>9.9234477000000001E-2</v>
      </c>
      <c r="J75">
        <v>0.23476042</v>
      </c>
      <c r="K75">
        <v>0.260277857</v>
      </c>
      <c r="L75">
        <v>0.17238446299999999</v>
      </c>
      <c r="M75">
        <v>0.46781967699999999</v>
      </c>
      <c r="N75">
        <v>0.91947831000000002</v>
      </c>
      <c r="O75">
        <v>7.9387580000000006E-3</v>
      </c>
      <c r="P75">
        <v>2.5517439999999999E-3</v>
      </c>
      <c r="Q75">
        <v>3.9693790999999999E-2</v>
      </c>
      <c r="R75">
        <v>0.189963141</v>
      </c>
      <c r="S75">
        <v>2.83527E-4</v>
      </c>
    </row>
    <row r="76" spans="1:19" x14ac:dyDescent="0.3">
      <c r="A76">
        <v>8734</v>
      </c>
      <c r="B76">
        <v>45587</v>
      </c>
      <c r="C76">
        <v>15.1</v>
      </c>
      <c r="D76">
        <v>43.6</v>
      </c>
      <c r="E76">
        <v>147</v>
      </c>
      <c r="F76">
        <v>6</v>
      </c>
      <c r="G76">
        <v>0.25807641399999998</v>
      </c>
      <c r="H76">
        <v>0.19008049299999999</v>
      </c>
      <c r="I76">
        <v>0.155106203</v>
      </c>
      <c r="J76">
        <v>0.200277711</v>
      </c>
      <c r="K76">
        <v>0.115662494</v>
      </c>
      <c r="L76">
        <v>8.0796684999999993E-2</v>
      </c>
      <c r="M76">
        <v>0.49191816199999999</v>
      </c>
      <c r="N76">
        <v>0.95567464400000002</v>
      </c>
      <c r="O76">
        <v>1.4406283000000001E-2</v>
      </c>
      <c r="P76">
        <v>1.2518713000000001E-2</v>
      </c>
      <c r="Q76">
        <v>3.1893429999999999E-3</v>
      </c>
      <c r="R76">
        <v>1.7009828000000001E-2</v>
      </c>
      <c r="S76">
        <v>4.12228E-4</v>
      </c>
    </row>
    <row r="77" spans="1:19" x14ac:dyDescent="0.3">
      <c r="A77">
        <v>10358</v>
      </c>
      <c r="B77">
        <v>37441</v>
      </c>
      <c r="C77">
        <v>11.8</v>
      </c>
      <c r="D77">
        <v>44.9</v>
      </c>
      <c r="E77">
        <v>127</v>
      </c>
      <c r="F77">
        <v>0</v>
      </c>
      <c r="G77">
        <v>0.21817745399999999</v>
      </c>
      <c r="H77">
        <v>0.17476064799999999</v>
      </c>
      <c r="I77">
        <v>0.18684161399999999</v>
      </c>
      <c r="J77">
        <v>0.21575059299999999</v>
      </c>
      <c r="K77">
        <v>0.118302798</v>
      </c>
      <c r="L77">
        <v>8.6166892999999994E-2</v>
      </c>
      <c r="M77">
        <v>0.49038589799999999</v>
      </c>
      <c r="N77">
        <v>0.90799263900000005</v>
      </c>
      <c r="O77">
        <v>5.9044724E-2</v>
      </c>
      <c r="P77">
        <v>1.0267488E-2</v>
      </c>
      <c r="Q77">
        <v>5.3070909999999999E-3</v>
      </c>
      <c r="R77">
        <v>4.7683814999999997E-2</v>
      </c>
      <c r="S77">
        <v>5.3337600000000001E-4</v>
      </c>
    </row>
    <row r="78" spans="1:19" x14ac:dyDescent="0.3">
      <c r="A78">
        <v>2944</v>
      </c>
      <c r="B78">
        <v>10402</v>
      </c>
      <c r="C78">
        <v>9.9</v>
      </c>
      <c r="D78">
        <v>56.7</v>
      </c>
      <c r="E78">
        <v>46</v>
      </c>
      <c r="F78">
        <v>0</v>
      </c>
      <c r="G78">
        <v>0.22688430100000001</v>
      </c>
      <c r="H78">
        <v>0.17225156</v>
      </c>
      <c r="I78">
        <v>0.15756121000000001</v>
      </c>
      <c r="J78">
        <v>0.21094575099999999</v>
      </c>
      <c r="K78">
        <v>0.123571771</v>
      </c>
      <c r="L78">
        <v>0.108785406</v>
      </c>
      <c r="M78">
        <v>0.49591934700000001</v>
      </c>
      <c r="N78">
        <v>0.94248679800000001</v>
      </c>
      <c r="O78">
        <v>1.8338934000000001E-2</v>
      </c>
      <c r="P78">
        <v>9.1214590000000002E-3</v>
      </c>
      <c r="Q78">
        <v>1.1425828000000001E-2</v>
      </c>
      <c r="R78">
        <v>2.2083532999999999E-2</v>
      </c>
      <c r="S78">
        <v>6.7210800000000004E-4</v>
      </c>
    </row>
    <row r="79" spans="1:19" x14ac:dyDescent="0.3">
      <c r="A79">
        <v>27278</v>
      </c>
      <c r="B79">
        <v>101980</v>
      </c>
      <c r="C79">
        <v>12.9</v>
      </c>
      <c r="D79">
        <v>42.9</v>
      </c>
      <c r="E79">
        <v>448</v>
      </c>
      <c r="F79">
        <v>62</v>
      </c>
      <c r="G79">
        <v>0.25933307900000002</v>
      </c>
      <c r="H79">
        <v>0.192191576</v>
      </c>
      <c r="I79">
        <v>0.17300270600000001</v>
      </c>
      <c r="J79">
        <v>0.19463415100000001</v>
      </c>
      <c r="K79">
        <v>0.10412209</v>
      </c>
      <c r="L79">
        <v>7.6716397000000006E-2</v>
      </c>
      <c r="M79">
        <v>0.49534445199999999</v>
      </c>
      <c r="N79">
        <v>0.83242958099999997</v>
      </c>
      <c r="O79">
        <v>0.12526501900000001</v>
      </c>
      <c r="P79">
        <v>7.9921060000000006E-3</v>
      </c>
      <c r="Q79">
        <v>3.0678739999999999E-3</v>
      </c>
      <c r="R79">
        <v>3.3414426999999997E-2</v>
      </c>
      <c r="S79">
        <v>2.54028E-4</v>
      </c>
    </row>
    <row r="80" spans="1:19" x14ac:dyDescent="0.3">
      <c r="A80">
        <v>1698</v>
      </c>
      <c r="B80">
        <v>5718</v>
      </c>
      <c r="C80">
        <v>15.7</v>
      </c>
      <c r="D80">
        <v>44.7</v>
      </c>
      <c r="E80">
        <v>11</v>
      </c>
      <c r="F80">
        <v>0</v>
      </c>
      <c r="G80">
        <v>0.20887407899999999</v>
      </c>
      <c r="H80">
        <v>0.148018239</v>
      </c>
      <c r="I80">
        <v>0.23009470400000001</v>
      </c>
      <c r="J80">
        <v>0.210452473</v>
      </c>
      <c r="K80">
        <v>0.104173974</v>
      </c>
      <c r="L80">
        <v>9.8386530999999999E-2</v>
      </c>
      <c r="M80">
        <v>0.40319186299999998</v>
      </c>
      <c r="N80">
        <v>0.874430025</v>
      </c>
      <c r="O80">
        <v>4.6650298E-2</v>
      </c>
      <c r="P80">
        <v>3.8582949999999999E-3</v>
      </c>
      <c r="Q80">
        <v>4.2441249E-2</v>
      </c>
      <c r="R80">
        <v>5.9803578000000003E-2</v>
      </c>
      <c r="S80">
        <v>1.403016E-3</v>
      </c>
    </row>
    <row r="81" spans="1:19" x14ac:dyDescent="0.3">
      <c r="A81">
        <v>14548</v>
      </c>
      <c r="B81">
        <v>93239</v>
      </c>
      <c r="C81">
        <v>15.7</v>
      </c>
      <c r="D81">
        <v>73.900000000000006</v>
      </c>
      <c r="E81">
        <v>60</v>
      </c>
      <c r="F81">
        <v>12</v>
      </c>
      <c r="G81">
        <v>0.223625246</v>
      </c>
      <c r="H81">
        <v>0.29661590700000001</v>
      </c>
      <c r="I81">
        <v>0.15194566500000001</v>
      </c>
      <c r="J81">
        <v>0.15974767100000001</v>
      </c>
      <c r="K81">
        <v>0.102952081</v>
      </c>
      <c r="L81">
        <v>6.511343E-2</v>
      </c>
      <c r="M81">
        <v>0.49900594300000001</v>
      </c>
      <c r="N81">
        <v>0.86528107600000004</v>
      </c>
      <c r="O81">
        <v>1.2240335999999999E-2</v>
      </c>
      <c r="P81">
        <v>7.0239541000000003E-2</v>
      </c>
      <c r="Q81">
        <v>8.8444219999999994E-3</v>
      </c>
      <c r="R81">
        <v>7.7934081000000002E-2</v>
      </c>
      <c r="S81">
        <v>2.7188809999999998E-3</v>
      </c>
    </row>
    <row r="82" spans="1:19" x14ac:dyDescent="0.3">
      <c r="A82">
        <v>259678</v>
      </c>
      <c r="B82">
        <v>1211358</v>
      </c>
      <c r="C82">
        <v>10.5</v>
      </c>
      <c r="D82">
        <v>68.5</v>
      </c>
      <c r="E82">
        <v>3156</v>
      </c>
      <c r="F82">
        <v>580</v>
      </c>
      <c r="G82">
        <v>0.21221665300000001</v>
      </c>
      <c r="H82">
        <v>0.21516226799999999</v>
      </c>
      <c r="I82">
        <v>0.177027988</v>
      </c>
      <c r="J82">
        <v>0.20211423100000001</v>
      </c>
      <c r="K82">
        <v>0.108699925</v>
      </c>
      <c r="L82">
        <v>8.4778935E-2</v>
      </c>
      <c r="M82">
        <v>0.516107545</v>
      </c>
      <c r="N82">
        <v>0.79862916299999998</v>
      </c>
      <c r="O82">
        <v>0.13436509299999999</v>
      </c>
      <c r="P82">
        <v>4.2032984000000002E-2</v>
      </c>
      <c r="Q82">
        <v>1.59698E-3</v>
      </c>
      <c r="R82">
        <v>2.2657055999999998E-2</v>
      </c>
      <c r="S82">
        <v>3.6018399999999999E-4</v>
      </c>
    </row>
    <row r="83" spans="1:19" x14ac:dyDescent="0.3">
      <c r="A83">
        <v>46656</v>
      </c>
      <c r="B83">
        <v>164646</v>
      </c>
      <c r="C83">
        <v>7.5</v>
      </c>
      <c r="D83">
        <v>77.400000000000006</v>
      </c>
      <c r="E83">
        <v>487</v>
      </c>
      <c r="F83">
        <v>15</v>
      </c>
      <c r="G83">
        <v>0.20444087399999999</v>
      </c>
      <c r="H83">
        <v>0.185839846</v>
      </c>
      <c r="I83">
        <v>0.186606773</v>
      </c>
      <c r="J83">
        <v>0.22942078699999999</v>
      </c>
      <c r="K83">
        <v>0.11222701</v>
      </c>
      <c r="L83">
        <v>8.1464708999999996E-2</v>
      </c>
      <c r="M83">
        <v>0.51587417499999999</v>
      </c>
      <c r="N83">
        <v>0.91863876499999997</v>
      </c>
      <c r="O83">
        <v>2.4687751000000001E-2</v>
      </c>
      <c r="P83">
        <v>2.9058019000000001E-2</v>
      </c>
      <c r="Q83">
        <v>4.845032E-3</v>
      </c>
      <c r="R83">
        <v>5.6582183000000001E-2</v>
      </c>
      <c r="S83">
        <v>1.0773499999999999E-3</v>
      </c>
    </row>
    <row r="84" spans="1:19" x14ac:dyDescent="0.3">
      <c r="A84">
        <v>40603</v>
      </c>
      <c r="B84">
        <v>172895</v>
      </c>
      <c r="C84">
        <v>13</v>
      </c>
      <c r="D84">
        <v>45</v>
      </c>
      <c r="E84">
        <v>418</v>
      </c>
      <c r="F84">
        <v>35</v>
      </c>
      <c r="G84">
        <v>0.23711316099999999</v>
      </c>
      <c r="H84">
        <v>0.18245236200000001</v>
      </c>
      <c r="I84">
        <v>0.17538274300000001</v>
      </c>
      <c r="J84">
        <v>0.2061192</v>
      </c>
      <c r="K84">
        <v>0.11781918600000001</v>
      </c>
      <c r="L84">
        <v>8.1113348000000002E-2</v>
      </c>
      <c r="M84">
        <v>0.51731120399999997</v>
      </c>
      <c r="N84">
        <v>0.70658153499999998</v>
      </c>
      <c r="O84">
        <v>0.252779859</v>
      </c>
      <c r="P84">
        <v>1.2418653E-2</v>
      </c>
      <c r="Q84">
        <v>5.6475020000000004E-3</v>
      </c>
      <c r="R84">
        <v>5.9032491999999999E-2</v>
      </c>
      <c r="S84">
        <v>6.7887100000000005E-4</v>
      </c>
    </row>
    <row r="85" spans="1:19" x14ac:dyDescent="0.3">
      <c r="A85">
        <v>760</v>
      </c>
      <c r="B85">
        <v>2730</v>
      </c>
      <c r="C85">
        <v>10.199999999999999</v>
      </c>
      <c r="D85">
        <v>53.5</v>
      </c>
      <c r="E85">
        <v>17</v>
      </c>
      <c r="F85">
        <v>0</v>
      </c>
      <c r="G85">
        <v>0.27008360599999998</v>
      </c>
      <c r="H85">
        <v>0.157033806</v>
      </c>
      <c r="I85">
        <v>0.168302435</v>
      </c>
      <c r="J85">
        <v>0.197746274</v>
      </c>
      <c r="K85">
        <v>0.110505271</v>
      </c>
      <c r="L85">
        <v>9.6328607999999996E-2</v>
      </c>
      <c r="M85">
        <v>0.47073791300000001</v>
      </c>
      <c r="N85">
        <v>0.94220283500000002</v>
      </c>
      <c r="O85">
        <v>6.5430749999999998E-3</v>
      </c>
      <c r="P85">
        <v>6.9065790000000004E-3</v>
      </c>
      <c r="Q85">
        <v>2.9080333999999999E-2</v>
      </c>
      <c r="R85">
        <v>7.1610324000000003E-2</v>
      </c>
      <c r="S85">
        <v>0</v>
      </c>
    </row>
    <row r="86" spans="1:19" x14ac:dyDescent="0.3">
      <c r="A86">
        <v>14732</v>
      </c>
      <c r="B86">
        <v>50179</v>
      </c>
      <c r="C86">
        <v>13</v>
      </c>
      <c r="D86">
        <v>42.2</v>
      </c>
      <c r="E86">
        <v>213</v>
      </c>
      <c r="F86">
        <v>8</v>
      </c>
      <c r="G86">
        <v>0.27610484200000002</v>
      </c>
      <c r="H86">
        <v>0.19590449200000001</v>
      </c>
      <c r="I86">
        <v>0.190131354</v>
      </c>
      <c r="J86">
        <v>0.18600768400000001</v>
      </c>
      <c r="K86">
        <v>9.1243739000000004E-2</v>
      </c>
      <c r="L86">
        <v>6.0607888999999998E-2</v>
      </c>
      <c r="M86">
        <v>0.50688954600000002</v>
      </c>
      <c r="N86">
        <v>0.87005411099999996</v>
      </c>
      <c r="O86">
        <v>8.4464828000000006E-2</v>
      </c>
      <c r="P86">
        <v>1.0460041E-2</v>
      </c>
      <c r="Q86">
        <v>1.1666968E-2</v>
      </c>
      <c r="R86">
        <v>0.13075050799999999</v>
      </c>
      <c r="S86">
        <v>1.750045E-3</v>
      </c>
    </row>
    <row r="87" spans="1:19" x14ac:dyDescent="0.3">
      <c r="A87">
        <v>3782</v>
      </c>
      <c r="B87">
        <v>18879</v>
      </c>
      <c r="C87">
        <v>9.1999999999999993</v>
      </c>
      <c r="D87">
        <v>43.5</v>
      </c>
      <c r="E87">
        <v>70</v>
      </c>
      <c r="F87">
        <v>0</v>
      </c>
      <c r="G87">
        <v>0.33803795800000003</v>
      </c>
      <c r="H87">
        <v>0.21357925699999999</v>
      </c>
      <c r="I87">
        <v>0.193317295</v>
      </c>
      <c r="J87">
        <v>0.15707030199999999</v>
      </c>
      <c r="K87">
        <v>5.7578188000000002E-2</v>
      </c>
      <c r="L87">
        <v>4.0417001000000001E-2</v>
      </c>
      <c r="M87">
        <v>0.48847901599999999</v>
      </c>
      <c r="N87">
        <v>0.94311681400000003</v>
      </c>
      <c r="O87">
        <v>2.0422347E-2</v>
      </c>
      <c r="P87">
        <v>6.9500129999999997E-3</v>
      </c>
      <c r="Q87">
        <v>1.464849E-2</v>
      </c>
      <c r="R87">
        <v>0.56615878100000006</v>
      </c>
      <c r="S87">
        <v>2.13847E-4</v>
      </c>
    </row>
    <row r="88" spans="1:19" x14ac:dyDescent="0.3">
      <c r="A88">
        <v>13934</v>
      </c>
      <c r="B88">
        <v>57007</v>
      </c>
      <c r="C88">
        <v>6.8</v>
      </c>
      <c r="D88">
        <v>51.3</v>
      </c>
      <c r="E88">
        <v>112</v>
      </c>
      <c r="F88">
        <v>0</v>
      </c>
      <c r="G88">
        <v>0.33806159200000002</v>
      </c>
      <c r="H88">
        <v>0.18788138300000001</v>
      </c>
      <c r="I88">
        <v>0.18802412299999999</v>
      </c>
      <c r="J88">
        <v>0.154016344</v>
      </c>
      <c r="K88">
        <v>7.5812724999999997E-2</v>
      </c>
      <c r="L88">
        <v>5.6203833000000002E-2</v>
      </c>
      <c r="M88">
        <v>0.49013310500000001</v>
      </c>
      <c r="N88">
        <v>0.95178960099999999</v>
      </c>
      <c r="O88">
        <v>5.8880210000000002E-3</v>
      </c>
      <c r="P88">
        <v>8.3859690000000001E-3</v>
      </c>
      <c r="Q88">
        <v>1.1276451E-2</v>
      </c>
      <c r="R88">
        <v>9.6902543999999993E-2</v>
      </c>
      <c r="S88">
        <v>2.0875709999999999E-3</v>
      </c>
    </row>
    <row r="89" spans="1:19" x14ac:dyDescent="0.3">
      <c r="A89">
        <v>8410</v>
      </c>
      <c r="B89">
        <v>35338</v>
      </c>
      <c r="C89">
        <v>10.4</v>
      </c>
      <c r="D89">
        <v>42.6</v>
      </c>
      <c r="E89">
        <v>60</v>
      </c>
      <c r="F89">
        <v>10</v>
      </c>
      <c r="G89">
        <v>0.21497039800000001</v>
      </c>
      <c r="H89">
        <v>0.16354665900000001</v>
      </c>
      <c r="I89">
        <v>0.15692134199999999</v>
      </c>
      <c r="J89">
        <v>0.230899352</v>
      </c>
      <c r="K89">
        <v>0.13253453600000001</v>
      </c>
      <c r="L89">
        <v>0.10112771399999999</v>
      </c>
      <c r="M89">
        <v>0.51299689900000001</v>
      </c>
      <c r="N89">
        <v>0.95497603600000003</v>
      </c>
      <c r="O89">
        <v>1.3645334E-2</v>
      </c>
      <c r="P89">
        <v>1.1248943000000001E-2</v>
      </c>
      <c r="Q89">
        <v>3.354948E-3</v>
      </c>
      <c r="R89">
        <v>2.2272343E-2</v>
      </c>
      <c r="S89">
        <v>5.6385699999999997E-4</v>
      </c>
    </row>
    <row r="90" spans="1:19" x14ac:dyDescent="0.3">
      <c r="A90">
        <v>15350</v>
      </c>
      <c r="B90">
        <v>110652</v>
      </c>
      <c r="C90">
        <v>6.3</v>
      </c>
      <c r="D90">
        <v>64.2</v>
      </c>
      <c r="E90">
        <v>138</v>
      </c>
      <c r="F90">
        <v>12</v>
      </c>
      <c r="G90">
        <v>0.24763559900000001</v>
      </c>
      <c r="H90">
        <v>0.19495106600000001</v>
      </c>
      <c r="I90">
        <v>0.173703467</v>
      </c>
      <c r="J90">
        <v>0.19021311599999999</v>
      </c>
      <c r="K90">
        <v>0.109640538</v>
      </c>
      <c r="L90">
        <v>8.3856214999999998E-2</v>
      </c>
      <c r="M90">
        <v>0.52145797100000002</v>
      </c>
      <c r="N90">
        <v>0.81759809800000005</v>
      </c>
      <c r="O90">
        <v>9.6954175000000004E-2</v>
      </c>
      <c r="P90">
        <v>5.5346199999999998E-2</v>
      </c>
      <c r="Q90">
        <v>3.5031559999999999E-3</v>
      </c>
      <c r="R90">
        <v>5.7742613999999998E-2</v>
      </c>
      <c r="S90">
        <v>9.1466200000000001E-4</v>
      </c>
    </row>
    <row r="91" spans="1:19" x14ac:dyDescent="0.3">
      <c r="A91">
        <v>4276</v>
      </c>
      <c r="B91">
        <v>22820</v>
      </c>
      <c r="C91">
        <v>14.1</v>
      </c>
      <c r="D91">
        <v>40.799999999999997</v>
      </c>
      <c r="E91">
        <v>58</v>
      </c>
      <c r="F91">
        <v>0</v>
      </c>
      <c r="G91">
        <v>0.21995394600000001</v>
      </c>
      <c r="H91">
        <v>0.15516783300000001</v>
      </c>
      <c r="I91">
        <v>0.17053405399999999</v>
      </c>
      <c r="J91">
        <v>0.214772828</v>
      </c>
      <c r="K91">
        <v>0.13125498199999999</v>
      </c>
      <c r="L91">
        <v>0.108316358</v>
      </c>
      <c r="M91">
        <v>0.51067221699999998</v>
      </c>
      <c r="N91">
        <v>0.93229120499999996</v>
      </c>
      <c r="O91">
        <v>7.8823839999999992E-3</v>
      </c>
      <c r="P91">
        <v>9.7865560000000001E-3</v>
      </c>
      <c r="Q91">
        <v>1.8466034999999999E-2</v>
      </c>
      <c r="R91">
        <v>4.3795944000000003E-2</v>
      </c>
      <c r="S91">
        <v>2.6126999999999999E-3</v>
      </c>
    </row>
    <row r="92" spans="1:19" x14ac:dyDescent="0.3">
      <c r="A92">
        <v>35096</v>
      </c>
      <c r="B92">
        <v>122125</v>
      </c>
      <c r="C92">
        <v>10</v>
      </c>
      <c r="D92">
        <v>53.8</v>
      </c>
      <c r="E92">
        <v>255</v>
      </c>
      <c r="F92">
        <v>20</v>
      </c>
      <c r="G92">
        <v>0.25052235899999997</v>
      </c>
      <c r="H92">
        <v>0.195441844</v>
      </c>
      <c r="I92">
        <v>0.200577322</v>
      </c>
      <c r="J92">
        <v>0.20296045200000001</v>
      </c>
      <c r="K92">
        <v>9.5828682999999998E-2</v>
      </c>
      <c r="L92">
        <v>5.4669341000000003E-2</v>
      </c>
      <c r="M92">
        <v>0.50275654299999994</v>
      </c>
      <c r="N92">
        <v>0.87679049399999998</v>
      </c>
      <c r="O92">
        <v>7.8878250999999996E-2</v>
      </c>
      <c r="P92">
        <v>1.1143650999999999E-2</v>
      </c>
      <c r="Q92">
        <v>2.5173909999999999E-3</v>
      </c>
      <c r="R92">
        <v>4.8023428999999999E-2</v>
      </c>
      <c r="S92">
        <v>4.2795600000000001E-4</v>
      </c>
    </row>
    <row r="93" spans="1:19" x14ac:dyDescent="0.3">
      <c r="A93">
        <v>3205</v>
      </c>
      <c r="B93">
        <v>15415</v>
      </c>
      <c r="C93">
        <v>12.5</v>
      </c>
      <c r="D93">
        <v>70.099999999999994</v>
      </c>
      <c r="E93">
        <v>33</v>
      </c>
      <c r="F93">
        <v>0</v>
      </c>
      <c r="G93">
        <v>0.248104357</v>
      </c>
      <c r="H93">
        <v>0.16604549499999999</v>
      </c>
      <c r="I93">
        <v>0.162832541</v>
      </c>
      <c r="J93">
        <v>0.22053720600000001</v>
      </c>
      <c r="K93">
        <v>0.122734867</v>
      </c>
      <c r="L93">
        <v>7.9745534000000007E-2</v>
      </c>
      <c r="M93">
        <v>0.49832926399999999</v>
      </c>
      <c r="N93">
        <v>0.83806708600000002</v>
      </c>
      <c r="O93">
        <v>5.3335049999999997E-3</v>
      </c>
      <c r="P93">
        <v>5.9118369999999996E-3</v>
      </c>
      <c r="Q93">
        <v>0.116501735</v>
      </c>
      <c r="R93">
        <v>3.0330291999999998E-2</v>
      </c>
      <c r="S93">
        <v>3.8555499999999999E-4</v>
      </c>
    </row>
    <row r="94" spans="1:19" x14ac:dyDescent="0.3">
      <c r="A94">
        <v>2543</v>
      </c>
      <c r="B94">
        <v>11575</v>
      </c>
      <c r="C94">
        <v>11.5</v>
      </c>
      <c r="D94">
        <v>38.9</v>
      </c>
      <c r="E94">
        <v>60</v>
      </c>
      <c r="F94">
        <v>0</v>
      </c>
      <c r="G94">
        <v>0.26776929599999999</v>
      </c>
      <c r="H94">
        <v>0.151908397</v>
      </c>
      <c r="I94">
        <v>0.166242578</v>
      </c>
      <c r="J94">
        <v>0.19541984700000001</v>
      </c>
      <c r="K94">
        <v>0.126039016</v>
      </c>
      <c r="L94">
        <v>9.2620864999999997E-2</v>
      </c>
      <c r="M94">
        <v>0.4985581</v>
      </c>
      <c r="N94">
        <v>0.95597964400000002</v>
      </c>
      <c r="O94">
        <v>7.7184050000000002E-3</v>
      </c>
      <c r="P94">
        <v>4.6649700000000001E-3</v>
      </c>
      <c r="Q94">
        <v>1.509754E-2</v>
      </c>
      <c r="R94">
        <v>9.2027142000000006E-2</v>
      </c>
      <c r="S94">
        <v>3.3927099999999998E-4</v>
      </c>
    </row>
    <row r="95" spans="1:19" x14ac:dyDescent="0.3">
      <c r="A95">
        <v>5430</v>
      </c>
      <c r="B95">
        <v>24589</v>
      </c>
      <c r="C95">
        <v>25.5</v>
      </c>
      <c r="D95">
        <v>44.4</v>
      </c>
      <c r="E95">
        <v>92</v>
      </c>
      <c r="F95">
        <v>5</v>
      </c>
      <c r="G95">
        <v>0.22664668199999999</v>
      </c>
      <c r="H95">
        <v>0.20015393300000001</v>
      </c>
      <c r="I95">
        <v>0.18374787300000001</v>
      </c>
      <c r="J95">
        <v>0.19253828100000001</v>
      </c>
      <c r="K95">
        <v>0.116098193</v>
      </c>
      <c r="L95">
        <v>8.0815037000000006E-2</v>
      </c>
      <c r="M95">
        <v>0.47079316199999999</v>
      </c>
      <c r="N95">
        <v>0.49153366300000001</v>
      </c>
      <c r="O95">
        <v>0.48229765899999999</v>
      </c>
      <c r="P95">
        <v>4.6990199999999999E-3</v>
      </c>
      <c r="Q95">
        <v>6.8864939999999999E-3</v>
      </c>
      <c r="R95">
        <v>4.5248319000000002E-2</v>
      </c>
      <c r="S95">
        <v>2.1064569999999999E-3</v>
      </c>
    </row>
    <row r="96" spans="1:19" x14ac:dyDescent="0.3">
      <c r="A96">
        <v>42888</v>
      </c>
      <c r="B96">
        <v>142481</v>
      </c>
      <c r="C96">
        <v>17.2</v>
      </c>
      <c r="D96">
        <v>75.599999999999994</v>
      </c>
      <c r="E96">
        <v>453</v>
      </c>
      <c r="F96">
        <v>41</v>
      </c>
      <c r="G96">
        <v>0.26803786000000002</v>
      </c>
      <c r="H96">
        <v>0.27888287899999997</v>
      </c>
      <c r="I96">
        <v>0.160486771</v>
      </c>
      <c r="J96">
        <v>0.162521955</v>
      </c>
      <c r="K96">
        <v>8.2710697E-2</v>
      </c>
      <c r="L96">
        <v>4.7359837000000002E-2</v>
      </c>
      <c r="M96">
        <v>0.50708829399999999</v>
      </c>
      <c r="N96">
        <v>0.65738520700000003</v>
      </c>
      <c r="O96">
        <v>1.5194179E-2</v>
      </c>
      <c r="P96">
        <v>2.0533051E-2</v>
      </c>
      <c r="Q96">
        <v>0.27449887099999998</v>
      </c>
      <c r="R96">
        <v>0.14317377100000001</v>
      </c>
      <c r="S96">
        <v>1.874878E-3</v>
      </c>
    </row>
    <row r="97" spans="1:19" x14ac:dyDescent="0.3">
      <c r="A97">
        <v>8883</v>
      </c>
      <c r="B97">
        <v>40083</v>
      </c>
      <c r="C97">
        <v>10.3</v>
      </c>
      <c r="D97">
        <v>52.4</v>
      </c>
      <c r="E97">
        <v>79</v>
      </c>
      <c r="F97">
        <v>6</v>
      </c>
      <c r="G97">
        <v>0.16680921700000001</v>
      </c>
      <c r="H97">
        <v>0.14950191199999999</v>
      </c>
      <c r="I97">
        <v>0.18046890700000001</v>
      </c>
      <c r="J97">
        <v>0.227887905</v>
      </c>
      <c r="K97">
        <v>0.16708593299999999</v>
      </c>
      <c r="L97">
        <v>0.108246126</v>
      </c>
      <c r="M97">
        <v>0.45567518600000001</v>
      </c>
      <c r="N97">
        <v>0.89645803999999996</v>
      </c>
      <c r="O97">
        <v>2.6816261000000001E-2</v>
      </c>
      <c r="P97">
        <v>1.6728718E-2</v>
      </c>
      <c r="Q97">
        <v>2.3269268999999999E-2</v>
      </c>
      <c r="R97">
        <v>0.14472227800000001</v>
      </c>
      <c r="S97">
        <v>2.9180920000000002E-3</v>
      </c>
    </row>
    <row r="98" spans="1:19" x14ac:dyDescent="0.3">
      <c r="A98">
        <v>147861</v>
      </c>
      <c r="B98">
        <v>657452</v>
      </c>
      <c r="C98">
        <v>7</v>
      </c>
      <c r="D98">
        <v>67</v>
      </c>
      <c r="E98">
        <v>1223</v>
      </c>
      <c r="F98">
        <v>127</v>
      </c>
      <c r="G98">
        <v>0.25429110999999999</v>
      </c>
      <c r="H98">
        <v>0.217481229</v>
      </c>
      <c r="I98">
        <v>0.21222833099999999</v>
      </c>
      <c r="J98">
        <v>0.181199836</v>
      </c>
      <c r="K98">
        <v>8.3980870999999999E-2</v>
      </c>
      <c r="L98">
        <v>5.0818623E-2</v>
      </c>
      <c r="M98">
        <v>0.50371312400000001</v>
      </c>
      <c r="N98">
        <v>0.76467049499999995</v>
      </c>
      <c r="O98">
        <v>0.114876864</v>
      </c>
      <c r="P98">
        <v>6.5559937999999998E-2</v>
      </c>
      <c r="Q98">
        <v>1.1613030999999999E-2</v>
      </c>
      <c r="R98">
        <v>0.197506816</v>
      </c>
      <c r="S98">
        <v>3.0353799999999998E-3</v>
      </c>
    </row>
    <row r="99" spans="1:19" x14ac:dyDescent="0.3">
      <c r="A99">
        <v>31115</v>
      </c>
      <c r="B99">
        <v>179610</v>
      </c>
      <c r="C99">
        <v>7.4</v>
      </c>
      <c r="D99">
        <v>74.599999999999994</v>
      </c>
      <c r="E99">
        <v>434</v>
      </c>
      <c r="F99">
        <v>21</v>
      </c>
      <c r="G99">
        <v>0.200390389</v>
      </c>
      <c r="H99">
        <v>0.15995962999999999</v>
      </c>
      <c r="I99">
        <v>0.16885983199999999</v>
      </c>
      <c r="J99">
        <v>0.25089695200000001</v>
      </c>
      <c r="K99">
        <v>0.127774728</v>
      </c>
      <c r="L99">
        <v>9.2118469999999994E-2</v>
      </c>
      <c r="M99">
        <v>0.50484381700000003</v>
      </c>
      <c r="N99">
        <v>0.93261355400000001</v>
      </c>
      <c r="O99">
        <v>2.4105405E-2</v>
      </c>
      <c r="P99">
        <v>2.1621112000000001E-2</v>
      </c>
      <c r="Q99">
        <v>3.4602650000000001E-3</v>
      </c>
      <c r="R99">
        <v>7.0979797999999997E-2</v>
      </c>
      <c r="S99">
        <v>7.48615E-4</v>
      </c>
    </row>
    <row r="100" spans="1:19" x14ac:dyDescent="0.3">
      <c r="A100">
        <v>60434</v>
      </c>
      <c r="B100">
        <v>241635</v>
      </c>
      <c r="C100">
        <v>11</v>
      </c>
      <c r="D100">
        <v>66.3</v>
      </c>
      <c r="E100">
        <v>795</v>
      </c>
      <c r="F100">
        <v>38</v>
      </c>
      <c r="G100">
        <v>0.19991461199999999</v>
      </c>
      <c r="H100">
        <v>0.14428861100000001</v>
      </c>
      <c r="I100">
        <v>0.145086989</v>
      </c>
      <c r="J100">
        <v>0.22328530299999999</v>
      </c>
      <c r="K100">
        <v>0.17905432800000001</v>
      </c>
      <c r="L100">
        <v>0.10837015699999999</v>
      </c>
      <c r="M100">
        <v>0.51636674100000002</v>
      </c>
      <c r="N100">
        <v>0.82992421800000005</v>
      </c>
      <c r="O100">
        <v>0.12180168600000001</v>
      </c>
      <c r="P100">
        <v>1.3743195999999999E-2</v>
      </c>
      <c r="Q100">
        <v>1.1027858E-2</v>
      </c>
      <c r="R100">
        <v>9.2987511999999994E-2</v>
      </c>
      <c r="S100">
        <v>1.9468459999999999E-3</v>
      </c>
    </row>
    <row r="101" spans="1:19" x14ac:dyDescent="0.3">
      <c r="A101">
        <v>45278</v>
      </c>
      <c r="B101">
        <v>171322</v>
      </c>
      <c r="C101">
        <v>12.4</v>
      </c>
      <c r="D101">
        <v>52.4</v>
      </c>
      <c r="E101">
        <v>755</v>
      </c>
      <c r="F101">
        <v>77</v>
      </c>
      <c r="G101">
        <v>0.22556309199999999</v>
      </c>
      <c r="H101">
        <v>0.18907300899999999</v>
      </c>
      <c r="I101">
        <v>0.18431641900000001</v>
      </c>
      <c r="J101">
        <v>0.21481926700000001</v>
      </c>
      <c r="K101">
        <v>0.108789102</v>
      </c>
      <c r="L101">
        <v>7.7439112000000004E-2</v>
      </c>
      <c r="M101">
        <v>0.50418133399999998</v>
      </c>
      <c r="N101">
        <v>0.82239775599999998</v>
      </c>
      <c r="O101">
        <v>0.112538279</v>
      </c>
      <c r="P101">
        <v>2.3296414000000001E-2</v>
      </c>
      <c r="Q101">
        <v>8.0936440000000005E-3</v>
      </c>
      <c r="R101">
        <v>6.6615150999999997E-2</v>
      </c>
      <c r="S101">
        <v>1.5454620000000001E-3</v>
      </c>
    </row>
    <row r="102" spans="1:19" x14ac:dyDescent="0.3">
      <c r="A102">
        <v>3472</v>
      </c>
      <c r="B102">
        <v>11036</v>
      </c>
      <c r="C102">
        <v>21.1</v>
      </c>
      <c r="D102">
        <v>30.1</v>
      </c>
      <c r="E102">
        <v>71</v>
      </c>
      <c r="F102">
        <v>4</v>
      </c>
      <c r="G102">
        <v>0.27723038300000002</v>
      </c>
      <c r="H102">
        <v>0.18281977799999999</v>
      </c>
      <c r="I102">
        <v>0.19186671399999999</v>
      </c>
      <c r="J102">
        <v>0.17986384799999999</v>
      </c>
      <c r="K102">
        <v>0.103009674</v>
      </c>
      <c r="L102">
        <v>6.5209602000000005E-2</v>
      </c>
      <c r="M102">
        <v>0.51137585100000005</v>
      </c>
      <c r="N102">
        <v>0.80696882800000003</v>
      </c>
      <c r="O102">
        <v>0.16212826899999999</v>
      </c>
      <c r="P102">
        <v>7.6137590000000003E-3</v>
      </c>
      <c r="Q102">
        <v>3.8516660000000001E-3</v>
      </c>
      <c r="R102">
        <v>8.5811536999999993E-2</v>
      </c>
      <c r="S102">
        <v>1.791473E-3</v>
      </c>
    </row>
    <row r="103" spans="1:19" x14ac:dyDescent="0.3">
      <c r="A103">
        <v>20515</v>
      </c>
      <c r="B103">
        <v>88795</v>
      </c>
      <c r="C103">
        <v>12.2</v>
      </c>
      <c r="D103">
        <v>51</v>
      </c>
      <c r="E103">
        <v>235</v>
      </c>
      <c r="F103">
        <v>20</v>
      </c>
      <c r="G103">
        <v>0.28984830499999997</v>
      </c>
      <c r="H103">
        <v>0.21737199300000001</v>
      </c>
      <c r="I103">
        <v>0.18388985099999999</v>
      </c>
      <c r="J103">
        <v>0.162046738</v>
      </c>
      <c r="K103">
        <v>9.0937043999999995E-2</v>
      </c>
      <c r="L103">
        <v>5.5906068000000003E-2</v>
      </c>
      <c r="M103">
        <v>0.50289267500000001</v>
      </c>
      <c r="N103">
        <v>0.90601084200000004</v>
      </c>
      <c r="O103">
        <v>1.0921556000000001E-2</v>
      </c>
      <c r="P103">
        <v>1.6239977999999999E-2</v>
      </c>
      <c r="Q103">
        <v>3.7707270000000001E-2</v>
      </c>
      <c r="R103">
        <v>8.9262937000000001E-2</v>
      </c>
      <c r="S103">
        <v>3.0407250000000002E-3</v>
      </c>
    </row>
    <row r="104" spans="1:19" x14ac:dyDescent="0.3">
      <c r="A104">
        <v>4278</v>
      </c>
      <c r="B104">
        <v>16262</v>
      </c>
      <c r="C104">
        <v>10.8</v>
      </c>
      <c r="D104">
        <v>54.1</v>
      </c>
      <c r="E104">
        <v>36</v>
      </c>
      <c r="F104">
        <v>0</v>
      </c>
      <c r="G104">
        <v>0.211250457</v>
      </c>
      <c r="H104">
        <v>0.19268233300000001</v>
      </c>
      <c r="I104">
        <v>0.19231705800000001</v>
      </c>
      <c r="J104">
        <v>0.20930232600000001</v>
      </c>
      <c r="K104">
        <v>0.11049555599999999</v>
      </c>
      <c r="L104">
        <v>8.3952270999999995E-2</v>
      </c>
      <c r="M104">
        <v>0.48082308499999998</v>
      </c>
      <c r="N104">
        <v>0.90551564600000001</v>
      </c>
      <c r="O104">
        <v>6.3375136999999998E-2</v>
      </c>
      <c r="P104">
        <v>8.1577990000000003E-3</v>
      </c>
      <c r="Q104">
        <v>6.6966999999999999E-3</v>
      </c>
      <c r="R104">
        <v>3.6162182000000001E-2</v>
      </c>
      <c r="S104">
        <v>2.4351599999999999E-4</v>
      </c>
    </row>
    <row r="105" spans="1:19" x14ac:dyDescent="0.3">
      <c r="A105">
        <v>21169</v>
      </c>
      <c r="B105">
        <v>84447</v>
      </c>
      <c r="C105">
        <v>9.1</v>
      </c>
      <c r="D105">
        <v>58.7</v>
      </c>
      <c r="E105">
        <v>244</v>
      </c>
      <c r="F105">
        <v>17</v>
      </c>
      <c r="G105">
        <v>0.257439215</v>
      </c>
      <c r="H105">
        <v>0.207187959</v>
      </c>
      <c r="I105">
        <v>0.18825720000000001</v>
      </c>
      <c r="J105">
        <v>0.181787799</v>
      </c>
      <c r="K105">
        <v>9.4701536000000003E-2</v>
      </c>
      <c r="L105">
        <v>7.0626290999999994E-2</v>
      </c>
      <c r="M105">
        <v>0.49654448000000001</v>
      </c>
      <c r="N105">
        <v>0.86907220200000002</v>
      </c>
      <c r="O105">
        <v>2.3561990000000001E-2</v>
      </c>
      <c r="P105">
        <v>8.5140668000000003E-2</v>
      </c>
      <c r="Q105">
        <v>4.6551049999999997E-3</v>
      </c>
      <c r="R105">
        <v>7.1843778999999997E-2</v>
      </c>
      <c r="S105">
        <v>6.9229800000000005E-4</v>
      </c>
    </row>
    <row r="106" spans="1:19" x14ac:dyDescent="0.3">
      <c r="A106">
        <v>2809</v>
      </c>
      <c r="B106">
        <v>13642</v>
      </c>
      <c r="C106">
        <v>10.9</v>
      </c>
      <c r="D106">
        <v>52.6</v>
      </c>
      <c r="E106">
        <v>59</v>
      </c>
      <c r="F106">
        <v>0</v>
      </c>
      <c r="G106">
        <v>0.253159933</v>
      </c>
      <c r="H106">
        <v>0.149484913</v>
      </c>
      <c r="I106">
        <v>0.15043471899999999</v>
      </c>
      <c r="J106">
        <v>0.212245196</v>
      </c>
      <c r="K106">
        <v>0.13151165300000001</v>
      </c>
      <c r="L106">
        <v>0.103163586</v>
      </c>
      <c r="M106">
        <v>0.48958866099999998</v>
      </c>
      <c r="N106">
        <v>0.96105793799999994</v>
      </c>
      <c r="O106">
        <v>1.6219771000000001E-2</v>
      </c>
      <c r="P106">
        <v>4.6029080000000002E-3</v>
      </c>
      <c r="Q106">
        <v>7.0139549999999997E-3</v>
      </c>
      <c r="R106">
        <v>7.1089355000000007E-2</v>
      </c>
      <c r="S106">
        <v>2.9955429999999998E-3</v>
      </c>
    </row>
    <row r="107" spans="1:19" x14ac:dyDescent="0.3">
      <c r="A107">
        <v>4231</v>
      </c>
      <c r="B107">
        <v>16015</v>
      </c>
      <c r="C107">
        <v>13.1</v>
      </c>
      <c r="D107">
        <v>45.7</v>
      </c>
      <c r="E107">
        <v>34</v>
      </c>
      <c r="F107">
        <v>4</v>
      </c>
      <c r="G107">
        <v>0.27941268000000002</v>
      </c>
      <c r="H107">
        <v>0.194301002</v>
      </c>
      <c r="I107">
        <v>0.16045542199999999</v>
      </c>
      <c r="J107">
        <v>0.18982144000000001</v>
      </c>
      <c r="K107">
        <v>9.4195234000000003E-2</v>
      </c>
      <c r="L107">
        <v>8.1814223000000005E-2</v>
      </c>
      <c r="M107">
        <v>0.51421638800000002</v>
      </c>
      <c r="N107">
        <v>0.90860449200000004</v>
      </c>
      <c r="O107">
        <v>4.834194E-2</v>
      </c>
      <c r="P107">
        <v>6.5326949999999998E-3</v>
      </c>
      <c r="Q107">
        <v>7.6525849999999999E-3</v>
      </c>
      <c r="R107">
        <v>3.1854662999999998E-2</v>
      </c>
      <c r="S107">
        <v>5.5994499999999995E-4</v>
      </c>
    </row>
    <row r="108" spans="1:19" x14ac:dyDescent="0.3">
      <c r="A108">
        <v>6040</v>
      </c>
      <c r="B108">
        <v>22833</v>
      </c>
      <c r="C108">
        <v>10</v>
      </c>
      <c r="D108">
        <v>54.5</v>
      </c>
      <c r="E108">
        <v>62</v>
      </c>
      <c r="F108">
        <v>0</v>
      </c>
      <c r="G108">
        <v>0.256341496</v>
      </c>
      <c r="H108">
        <v>0.17334153999999999</v>
      </c>
      <c r="I108">
        <v>0.198443751</v>
      </c>
      <c r="J108">
        <v>0.20877478299999999</v>
      </c>
      <c r="K108">
        <v>9.9617531999999995E-2</v>
      </c>
      <c r="L108">
        <v>6.3480898999999993E-2</v>
      </c>
      <c r="M108">
        <v>0.51035301399999999</v>
      </c>
      <c r="N108">
        <v>0.95071877599999999</v>
      </c>
      <c r="O108">
        <v>2.1365454999999998E-2</v>
      </c>
      <c r="P108">
        <v>7.0778560000000004E-3</v>
      </c>
      <c r="Q108">
        <v>2.5937489999999998E-3</v>
      </c>
      <c r="R108">
        <v>1.9255286E-2</v>
      </c>
      <c r="S108">
        <v>4.8358E-4</v>
      </c>
    </row>
    <row r="109" spans="1:19" x14ac:dyDescent="0.3">
      <c r="A109">
        <v>45730</v>
      </c>
      <c r="B109">
        <v>298111</v>
      </c>
      <c r="C109">
        <v>8.6</v>
      </c>
      <c r="D109">
        <v>86.6</v>
      </c>
      <c r="E109">
        <v>325</v>
      </c>
      <c r="F109">
        <v>72</v>
      </c>
      <c r="G109">
        <v>0.208519913</v>
      </c>
      <c r="H109">
        <v>0.19874035200000001</v>
      </c>
      <c r="I109">
        <v>0.18891672300000001</v>
      </c>
      <c r="J109">
        <v>0.213452067</v>
      </c>
      <c r="K109">
        <v>0.11211072399999999</v>
      </c>
      <c r="L109">
        <v>7.8260221000000005E-2</v>
      </c>
      <c r="M109">
        <v>0.51554390999999999</v>
      </c>
      <c r="N109">
        <v>0.91996691600000002</v>
      </c>
      <c r="O109">
        <v>3.2036962000000002E-2</v>
      </c>
      <c r="P109">
        <v>2.3921791000000001E-2</v>
      </c>
      <c r="Q109">
        <v>3.5152180000000001E-3</v>
      </c>
      <c r="R109">
        <v>2.1579442000000001E-2</v>
      </c>
      <c r="S109">
        <v>3.3898000000000001E-4</v>
      </c>
    </row>
    <row r="110" spans="1:19" x14ac:dyDescent="0.3">
      <c r="A110">
        <v>130256</v>
      </c>
      <c r="B110">
        <v>826017</v>
      </c>
      <c r="C110">
        <v>8.9</v>
      </c>
      <c r="D110">
        <v>70.099999999999994</v>
      </c>
      <c r="E110">
        <v>2398</v>
      </c>
      <c r="F110">
        <v>123</v>
      </c>
      <c r="G110">
        <v>0.243521037</v>
      </c>
      <c r="H110">
        <v>0.19609122900000001</v>
      </c>
      <c r="I110">
        <v>0.18394914000000001</v>
      </c>
      <c r="J110">
        <v>0.200817047</v>
      </c>
      <c r="K110">
        <v>9.8925510999999994E-2</v>
      </c>
      <c r="L110">
        <v>7.6696036999999995E-2</v>
      </c>
      <c r="M110">
        <v>0.52652984800000002</v>
      </c>
      <c r="N110">
        <v>0.60188307500000005</v>
      </c>
      <c r="O110">
        <v>0.30326093500000001</v>
      </c>
      <c r="P110">
        <v>6.3171252999999997E-2</v>
      </c>
      <c r="Q110">
        <v>4.4937570000000001E-3</v>
      </c>
      <c r="R110">
        <v>5.8104596000000001E-2</v>
      </c>
      <c r="S110">
        <v>7.66284E-4</v>
      </c>
    </row>
    <row r="111" spans="1:19" x14ac:dyDescent="0.3">
      <c r="A111">
        <v>147426</v>
      </c>
      <c r="B111">
        <v>566765</v>
      </c>
      <c r="C111">
        <v>10.1</v>
      </c>
      <c r="D111">
        <v>64.3</v>
      </c>
      <c r="E111">
        <v>2421</v>
      </c>
      <c r="F111">
        <v>96</v>
      </c>
      <c r="G111">
        <v>0.23084939099999999</v>
      </c>
      <c r="H111">
        <v>0.19407059600000001</v>
      </c>
      <c r="I111">
        <v>0.18789066900000001</v>
      </c>
      <c r="J111">
        <v>0.21413368699999999</v>
      </c>
      <c r="K111">
        <v>9.8949606999999995E-2</v>
      </c>
      <c r="L111">
        <v>7.4106051000000006E-2</v>
      </c>
      <c r="M111">
        <v>0.51624597299999997</v>
      </c>
      <c r="N111">
        <v>0.883007765</v>
      </c>
      <c r="O111">
        <v>6.0932350000000003E-2</v>
      </c>
      <c r="P111">
        <v>2.4693171E-2</v>
      </c>
      <c r="Q111">
        <v>6.2913889999999997E-3</v>
      </c>
      <c r="R111">
        <v>8.5928059000000001E-2</v>
      </c>
      <c r="S111">
        <v>1.28977E-3</v>
      </c>
    </row>
    <row r="112" spans="1:19" x14ac:dyDescent="0.3">
      <c r="A112">
        <v>26662</v>
      </c>
      <c r="B112">
        <v>118927</v>
      </c>
      <c r="C112">
        <v>7.3</v>
      </c>
      <c r="D112">
        <v>51.5</v>
      </c>
      <c r="E112">
        <v>326</v>
      </c>
      <c r="F112">
        <v>0</v>
      </c>
      <c r="G112">
        <v>0.26005877300000002</v>
      </c>
      <c r="H112">
        <v>0.17578611299999999</v>
      </c>
      <c r="I112">
        <v>0.181290809</v>
      </c>
      <c r="J112">
        <v>0.212650638</v>
      </c>
      <c r="K112">
        <v>0.10358144</v>
      </c>
      <c r="L112">
        <v>6.6632227000000002E-2</v>
      </c>
      <c r="M112">
        <v>0.50034298499999996</v>
      </c>
      <c r="N112">
        <v>0.94873010899999999</v>
      </c>
      <c r="O112">
        <v>1.5531711E-2</v>
      </c>
      <c r="P112">
        <v>8.5195759999999992E-3</v>
      </c>
      <c r="Q112">
        <v>7.4779180000000001E-3</v>
      </c>
      <c r="R112">
        <v>7.5194146000000003E-2</v>
      </c>
      <c r="S112">
        <v>3.8109400000000001E-4</v>
      </c>
    </row>
    <row r="113" spans="1:19" x14ac:dyDescent="0.3">
      <c r="A113">
        <v>8558</v>
      </c>
      <c r="B113">
        <v>34456</v>
      </c>
      <c r="C113">
        <v>11.4</v>
      </c>
      <c r="D113">
        <v>53.5</v>
      </c>
      <c r="E113">
        <v>88</v>
      </c>
      <c r="F113">
        <v>8</v>
      </c>
      <c r="G113">
        <v>0.26209220599999999</v>
      </c>
      <c r="H113">
        <v>0.15608749999999999</v>
      </c>
      <c r="I113">
        <v>0.16308863300000001</v>
      </c>
      <c r="J113">
        <v>0.207419458</v>
      </c>
      <c r="K113">
        <v>0.12549748699999999</v>
      </c>
      <c r="L113">
        <v>8.5814716999999999E-2</v>
      </c>
      <c r="M113">
        <v>0.50126369000000004</v>
      </c>
      <c r="N113">
        <v>0.87243993799999997</v>
      </c>
      <c r="O113">
        <v>6.5653780000000002E-3</v>
      </c>
      <c r="P113">
        <v>5.4033639999999999E-3</v>
      </c>
      <c r="Q113">
        <v>8.0934258999999995E-2</v>
      </c>
      <c r="R113">
        <v>2.2688318999999998E-2</v>
      </c>
      <c r="S113">
        <v>3.77654E-4</v>
      </c>
    </row>
    <row r="114" spans="1:19" x14ac:dyDescent="0.3">
      <c r="A114">
        <v>3205</v>
      </c>
      <c r="B114">
        <v>12205</v>
      </c>
      <c r="C114">
        <v>21.7</v>
      </c>
      <c r="D114">
        <v>39.299999999999997</v>
      </c>
      <c r="E114">
        <v>65</v>
      </c>
      <c r="F114">
        <v>0</v>
      </c>
      <c r="G114">
        <v>0.222086688</v>
      </c>
      <c r="H114">
        <v>0.151419045</v>
      </c>
      <c r="I114">
        <v>0.153939985</v>
      </c>
      <c r="J114">
        <v>0.231275921</v>
      </c>
      <c r="K114">
        <v>0.13523623600000001</v>
      </c>
      <c r="L114">
        <v>0.106042124</v>
      </c>
      <c r="M114">
        <v>0.51744327899999998</v>
      </c>
      <c r="N114">
        <v>0.58615922600000003</v>
      </c>
      <c r="O114">
        <v>0.39969098199999997</v>
      </c>
      <c r="P114">
        <v>1.6264129999999999E-3</v>
      </c>
      <c r="Q114">
        <v>3.7407500000000002E-3</v>
      </c>
      <c r="R114">
        <v>1.3499227000000001E-2</v>
      </c>
      <c r="S114">
        <v>2.4396199999999999E-4</v>
      </c>
    </row>
    <row r="115" spans="1:19" x14ac:dyDescent="0.3">
      <c r="A115">
        <v>1369</v>
      </c>
      <c r="B115">
        <v>5096</v>
      </c>
      <c r="C115">
        <v>12</v>
      </c>
      <c r="D115">
        <v>54.9</v>
      </c>
      <c r="E115">
        <v>19</v>
      </c>
      <c r="F115">
        <v>0</v>
      </c>
      <c r="G115">
        <v>0.21932724100000001</v>
      </c>
      <c r="H115">
        <v>0.143107136</v>
      </c>
      <c r="I115">
        <v>0.164495431</v>
      </c>
      <c r="J115">
        <v>0.21154967899999999</v>
      </c>
      <c r="K115">
        <v>0.14038498899999999</v>
      </c>
      <c r="L115">
        <v>0.12113552399999999</v>
      </c>
      <c r="M115">
        <v>0.50009722000000001</v>
      </c>
      <c r="N115">
        <v>0.97394516799999997</v>
      </c>
      <c r="O115">
        <v>5.0554149999999997E-3</v>
      </c>
      <c r="P115">
        <v>3.888781E-3</v>
      </c>
      <c r="Q115">
        <v>3.888781E-3</v>
      </c>
      <c r="R115">
        <v>1.4777367E-2</v>
      </c>
      <c r="S115">
        <v>5.8331699999999997E-4</v>
      </c>
    </row>
    <row r="116" spans="1:19" x14ac:dyDescent="0.3">
      <c r="A116">
        <v>1955</v>
      </c>
      <c r="B116">
        <v>6568</v>
      </c>
      <c r="C116">
        <v>20.9</v>
      </c>
      <c r="D116">
        <v>81.599999999999994</v>
      </c>
      <c r="E116">
        <v>30</v>
      </c>
      <c r="F116">
        <v>0</v>
      </c>
      <c r="G116">
        <v>0.32105972199999999</v>
      </c>
      <c r="H116">
        <v>0.18545128</v>
      </c>
      <c r="I116">
        <v>0.160455022</v>
      </c>
      <c r="J116">
        <v>0.17467445000000001</v>
      </c>
      <c r="K116">
        <v>9.0405628000000002E-2</v>
      </c>
      <c r="L116">
        <v>6.7953898999999998E-2</v>
      </c>
      <c r="M116">
        <v>0.50067355199999997</v>
      </c>
      <c r="N116">
        <v>0.457117198</v>
      </c>
      <c r="O116">
        <v>3.7419549999999999E-3</v>
      </c>
      <c r="P116">
        <v>2.245173E-3</v>
      </c>
      <c r="Q116">
        <v>0.50591228899999996</v>
      </c>
      <c r="R116">
        <v>3.7120192000000003E-2</v>
      </c>
      <c r="S116">
        <v>1.4967800000000001E-4</v>
      </c>
    </row>
    <row r="117" spans="1:19" x14ac:dyDescent="0.3">
      <c r="A117">
        <v>30</v>
      </c>
      <c r="B117">
        <v>466</v>
      </c>
      <c r="C117">
        <v>12.3</v>
      </c>
      <c r="D117">
        <v>19</v>
      </c>
      <c r="E117">
        <v>1</v>
      </c>
      <c r="F117">
        <v>0</v>
      </c>
      <c r="G117">
        <v>0.27861771099999999</v>
      </c>
      <c r="H117">
        <v>0.18790496800000001</v>
      </c>
      <c r="I117">
        <v>0.159827214</v>
      </c>
      <c r="J117">
        <v>0.159827214</v>
      </c>
      <c r="K117">
        <v>0.11663067000000001</v>
      </c>
      <c r="L117">
        <v>9.7192224999999993E-2</v>
      </c>
      <c r="M117">
        <v>0.50971922199999997</v>
      </c>
      <c r="N117">
        <v>0.97192224599999999</v>
      </c>
      <c r="O117">
        <v>0</v>
      </c>
      <c r="P117">
        <v>2.159827E-3</v>
      </c>
      <c r="Q117">
        <v>4.319654E-3</v>
      </c>
      <c r="R117">
        <v>4.3196544000000003E-2</v>
      </c>
      <c r="S117">
        <v>0</v>
      </c>
    </row>
    <row r="118" spans="1:19" x14ac:dyDescent="0.3">
      <c r="A118">
        <v>7857</v>
      </c>
      <c r="B118">
        <v>49088</v>
      </c>
      <c r="C118">
        <v>8</v>
      </c>
      <c r="D118">
        <v>50.6</v>
      </c>
      <c r="E118">
        <v>86</v>
      </c>
      <c r="F118">
        <v>0</v>
      </c>
      <c r="G118">
        <v>0.17701666499999999</v>
      </c>
      <c r="H118">
        <v>0.134607913</v>
      </c>
      <c r="I118">
        <v>0.151804519</v>
      </c>
      <c r="J118">
        <v>0.240057254</v>
      </c>
      <c r="K118">
        <v>0.178223086</v>
      </c>
      <c r="L118">
        <v>0.118290563</v>
      </c>
      <c r="M118">
        <v>0.49796544300000001</v>
      </c>
      <c r="N118">
        <v>0.91589816999999996</v>
      </c>
      <c r="O118">
        <v>9.7740520000000001E-3</v>
      </c>
      <c r="P118">
        <v>1.8709743000000001E-2</v>
      </c>
      <c r="Q118">
        <v>2.2492588000000001E-2</v>
      </c>
      <c r="R118">
        <v>0.13182701199999999</v>
      </c>
      <c r="S118">
        <v>2.3310499999999999E-3</v>
      </c>
    </row>
    <row r="119" spans="1:19" x14ac:dyDescent="0.3">
      <c r="A119">
        <v>13984</v>
      </c>
      <c r="B119">
        <v>76228</v>
      </c>
      <c r="C119">
        <v>8.8000000000000007</v>
      </c>
      <c r="D119">
        <v>61.8</v>
      </c>
      <c r="E119">
        <v>98</v>
      </c>
      <c r="F119">
        <v>27</v>
      </c>
      <c r="G119">
        <v>0.21548268400000001</v>
      </c>
      <c r="H119">
        <v>0.193323257</v>
      </c>
      <c r="I119">
        <v>0.16096471100000001</v>
      </c>
      <c r="J119">
        <v>0.22343431699999999</v>
      </c>
      <c r="K119">
        <v>0.12580666400000001</v>
      </c>
      <c r="L119">
        <v>8.0988368000000005E-2</v>
      </c>
      <c r="M119">
        <v>0.50960110400000003</v>
      </c>
      <c r="N119">
        <v>0.954485115</v>
      </c>
      <c r="O119">
        <v>8.5430769999999996E-3</v>
      </c>
      <c r="P119">
        <v>1.6994150999999999E-2</v>
      </c>
      <c r="Q119">
        <v>3.2200829999999999E-3</v>
      </c>
      <c r="R119">
        <v>1.9780509000000002E-2</v>
      </c>
      <c r="S119">
        <v>4.6001199999999999E-4</v>
      </c>
    </row>
    <row r="120" spans="1:19" x14ac:dyDescent="0.3">
      <c r="A120">
        <v>100426</v>
      </c>
      <c r="B120">
        <v>446596</v>
      </c>
      <c r="C120">
        <v>6</v>
      </c>
      <c r="D120">
        <v>73.099999999999994</v>
      </c>
      <c r="E120">
        <v>1153</v>
      </c>
      <c r="F120">
        <v>82</v>
      </c>
      <c r="G120">
        <v>0.22814242300000001</v>
      </c>
      <c r="H120">
        <v>0.18753382199999999</v>
      </c>
      <c r="I120">
        <v>0.19004421299999999</v>
      </c>
      <c r="J120">
        <v>0.220561851</v>
      </c>
      <c r="K120">
        <v>9.7986074000000006E-2</v>
      </c>
      <c r="L120">
        <v>7.5731617000000001E-2</v>
      </c>
      <c r="M120">
        <v>0.50779725600000003</v>
      </c>
      <c r="N120">
        <v>0.72861059500000003</v>
      </c>
      <c r="O120">
        <v>0.183036226</v>
      </c>
      <c r="P120">
        <v>5.415528E-2</v>
      </c>
      <c r="Q120">
        <v>3.413054E-3</v>
      </c>
      <c r="R120">
        <v>8.5339812000000001E-2</v>
      </c>
      <c r="S120">
        <v>8.8020899999999996E-4</v>
      </c>
    </row>
    <row r="121" spans="1:19" x14ac:dyDescent="0.3">
      <c r="A121">
        <v>21565</v>
      </c>
      <c r="B121">
        <v>64711</v>
      </c>
      <c r="C121">
        <v>19.2</v>
      </c>
      <c r="D121">
        <v>44</v>
      </c>
      <c r="E121">
        <v>291</v>
      </c>
      <c r="F121">
        <v>24</v>
      </c>
      <c r="G121">
        <v>0.29217673900000002</v>
      </c>
      <c r="H121">
        <v>0.19233923999999999</v>
      </c>
      <c r="I121">
        <v>0.17588795199999999</v>
      </c>
      <c r="J121">
        <v>0.17811653599999999</v>
      </c>
      <c r="K121">
        <v>9.1062447000000005E-2</v>
      </c>
      <c r="L121">
        <v>7.0417086000000004E-2</v>
      </c>
      <c r="M121">
        <v>0.50308751799999996</v>
      </c>
      <c r="N121">
        <v>0.91862570600000004</v>
      </c>
      <c r="O121">
        <v>2.4344193E-2</v>
      </c>
      <c r="P121">
        <v>1.1932214E-2</v>
      </c>
      <c r="Q121">
        <v>2.4050143E-2</v>
      </c>
      <c r="R121">
        <v>0.57844153799999998</v>
      </c>
      <c r="S121">
        <v>2.6000149999999998E-3</v>
      </c>
    </row>
    <row r="122" spans="1:19" x14ac:dyDescent="0.3">
      <c r="A122">
        <v>2881</v>
      </c>
      <c r="B122">
        <v>11194</v>
      </c>
      <c r="C122">
        <v>18.100000000000001</v>
      </c>
      <c r="D122">
        <v>58.1</v>
      </c>
      <c r="E122">
        <v>11</v>
      </c>
      <c r="F122">
        <v>0</v>
      </c>
      <c r="G122">
        <v>0.18766274599999999</v>
      </c>
      <c r="H122">
        <v>0.14052258200000001</v>
      </c>
      <c r="I122">
        <v>0.15964802</v>
      </c>
      <c r="J122">
        <v>0.23237855800000001</v>
      </c>
      <c r="K122">
        <v>0.161264254</v>
      </c>
      <c r="L122">
        <v>0.11852383900000001</v>
      </c>
      <c r="M122">
        <v>0.504444644</v>
      </c>
      <c r="N122">
        <v>0.95447607099999998</v>
      </c>
      <c r="O122">
        <v>1.7688784999999999E-2</v>
      </c>
      <c r="P122">
        <v>7.9913799999999993E-3</v>
      </c>
      <c r="Q122">
        <v>5.2976560000000004E-3</v>
      </c>
      <c r="R122">
        <v>9.8500493999999994E-2</v>
      </c>
      <c r="S122">
        <v>4.48954E-4</v>
      </c>
    </row>
    <row r="123" spans="1:19" x14ac:dyDescent="0.3">
      <c r="A123">
        <v>1942</v>
      </c>
      <c r="B123">
        <v>6762</v>
      </c>
      <c r="C123">
        <v>24.2</v>
      </c>
      <c r="D123">
        <v>51.3</v>
      </c>
      <c r="E123">
        <v>22</v>
      </c>
      <c r="F123">
        <v>0</v>
      </c>
      <c r="G123">
        <v>0.37646370000000001</v>
      </c>
      <c r="H123">
        <v>0.16978922699999999</v>
      </c>
      <c r="I123">
        <v>0.13714871200000001</v>
      </c>
      <c r="J123">
        <v>0.172570258</v>
      </c>
      <c r="K123">
        <v>8.9285714000000002E-2</v>
      </c>
      <c r="L123">
        <v>5.4742389000000002E-2</v>
      </c>
      <c r="M123">
        <v>0.490925059</v>
      </c>
      <c r="N123">
        <v>0.41554449599999999</v>
      </c>
      <c r="O123">
        <v>4.5374710000000004E-3</v>
      </c>
      <c r="P123">
        <v>2.4882900000000002E-3</v>
      </c>
      <c r="Q123">
        <v>0.555913349</v>
      </c>
      <c r="R123">
        <v>4.0690866999999999E-2</v>
      </c>
      <c r="S123">
        <v>1.4637E-4</v>
      </c>
    </row>
    <row r="124" spans="1:19" x14ac:dyDescent="0.3">
      <c r="A124">
        <v>11857</v>
      </c>
      <c r="B124">
        <v>53362</v>
      </c>
      <c r="C124">
        <v>11.4</v>
      </c>
      <c r="D124">
        <v>42.7</v>
      </c>
      <c r="E124">
        <v>203</v>
      </c>
      <c r="F124">
        <v>6</v>
      </c>
      <c r="G124">
        <v>0.25807718200000002</v>
      </c>
      <c r="H124">
        <v>0.18455986799999999</v>
      </c>
      <c r="I124">
        <v>0.16702191299999999</v>
      </c>
      <c r="J124">
        <v>0.198844514</v>
      </c>
      <c r="K124">
        <v>0.106536534</v>
      </c>
      <c r="L124">
        <v>8.4959988E-2</v>
      </c>
      <c r="M124">
        <v>0.50848852</v>
      </c>
      <c r="N124">
        <v>0.96733602600000002</v>
      </c>
      <c r="O124">
        <v>8.6380970000000008E-3</v>
      </c>
      <c r="P124">
        <v>7.2171120000000004E-3</v>
      </c>
      <c r="Q124">
        <v>2.7671829999999999E-3</v>
      </c>
      <c r="R124">
        <v>1.5069927E-2</v>
      </c>
      <c r="S124">
        <v>7.1049299999999998E-4</v>
      </c>
    </row>
    <row r="125" spans="1:19" x14ac:dyDescent="0.3">
      <c r="A125">
        <v>3732</v>
      </c>
      <c r="B125">
        <v>13912</v>
      </c>
      <c r="C125">
        <v>18.600000000000001</v>
      </c>
      <c r="D125">
        <v>35.299999999999997</v>
      </c>
      <c r="E125">
        <v>42</v>
      </c>
      <c r="F125">
        <v>0</v>
      </c>
      <c r="G125">
        <v>0.245384504</v>
      </c>
      <c r="H125">
        <v>0.186436982</v>
      </c>
      <c r="I125">
        <v>0.17865968900000001</v>
      </c>
      <c r="J125">
        <v>0.18934438100000001</v>
      </c>
      <c r="K125">
        <v>0.112952464</v>
      </c>
      <c r="L125">
        <v>8.7221980000000005E-2</v>
      </c>
      <c r="M125">
        <v>0.47863061499999998</v>
      </c>
      <c r="N125">
        <v>0.72481465300000003</v>
      </c>
      <c r="O125">
        <v>3.8813780999999999E-2</v>
      </c>
      <c r="P125">
        <v>7.7772930000000002E-3</v>
      </c>
      <c r="Q125">
        <v>0.14798662600000001</v>
      </c>
      <c r="R125">
        <v>3.6342491999999997E-2</v>
      </c>
      <c r="S125">
        <v>4.3611000000000002E-4</v>
      </c>
    </row>
    <row r="126" spans="1:19" x14ac:dyDescent="0.3">
      <c r="A126">
        <v>58446</v>
      </c>
      <c r="B126">
        <v>421596</v>
      </c>
      <c r="C126">
        <v>6.8</v>
      </c>
      <c r="D126">
        <v>67.900000000000006</v>
      </c>
      <c r="E126">
        <v>512</v>
      </c>
      <c r="F126">
        <v>54</v>
      </c>
      <c r="G126">
        <v>0.232864723</v>
      </c>
      <c r="H126">
        <v>0.17681085299999999</v>
      </c>
      <c r="I126">
        <v>0.20003013</v>
      </c>
      <c r="J126">
        <v>0.202682054</v>
      </c>
      <c r="K126">
        <v>0.11434119199999999</v>
      </c>
      <c r="L126">
        <v>7.3271049000000005E-2</v>
      </c>
      <c r="M126">
        <v>0.50674219899999995</v>
      </c>
      <c r="N126">
        <v>0.88876029099999998</v>
      </c>
      <c r="O126">
        <v>1.1946808E-2</v>
      </c>
      <c r="P126">
        <v>4.8597875999999998E-2</v>
      </c>
      <c r="Q126">
        <v>1.0880300000000001E-2</v>
      </c>
      <c r="R126">
        <v>9.0100840000000001E-2</v>
      </c>
      <c r="S126">
        <v>2.893442E-3</v>
      </c>
    </row>
    <row r="127" spans="1:19" x14ac:dyDescent="0.3">
      <c r="A127">
        <v>15063</v>
      </c>
      <c r="B127">
        <v>64162</v>
      </c>
      <c r="C127">
        <v>11.7</v>
      </c>
      <c r="D127">
        <v>59.1</v>
      </c>
      <c r="E127">
        <v>328</v>
      </c>
      <c r="F127">
        <v>12</v>
      </c>
      <c r="G127">
        <v>0.208712443</v>
      </c>
      <c r="H127">
        <v>0.156731289</v>
      </c>
      <c r="I127">
        <v>0.17343013800000001</v>
      </c>
      <c r="J127">
        <v>0.23514327600000001</v>
      </c>
      <c r="K127">
        <v>0.127550784</v>
      </c>
      <c r="L127">
        <v>9.8432068999999997E-2</v>
      </c>
      <c r="M127">
        <v>0.50215493899999997</v>
      </c>
      <c r="N127">
        <v>0.97616436200000001</v>
      </c>
      <c r="O127">
        <v>9.0986330000000001E-3</v>
      </c>
      <c r="P127">
        <v>2.9195950000000001E-3</v>
      </c>
      <c r="Q127">
        <v>1.482969E-3</v>
      </c>
      <c r="R127">
        <v>8.0945389999999996E-3</v>
      </c>
      <c r="S127">
        <v>1.2358099999999999E-4</v>
      </c>
    </row>
    <row r="128" spans="1:19" x14ac:dyDescent="0.3">
      <c r="A128">
        <v>19162</v>
      </c>
      <c r="B128">
        <v>81836</v>
      </c>
      <c r="C128">
        <v>9.5</v>
      </c>
      <c r="D128">
        <v>73.900000000000006</v>
      </c>
      <c r="E128">
        <v>80</v>
      </c>
      <c r="F128">
        <v>10</v>
      </c>
      <c r="G128">
        <v>0.19610876899999999</v>
      </c>
      <c r="H128">
        <v>0.18761726100000001</v>
      </c>
      <c r="I128">
        <v>0.16746668000000001</v>
      </c>
      <c r="J128">
        <v>0.22114470899999999</v>
      </c>
      <c r="K128">
        <v>0.12867620199999999</v>
      </c>
      <c r="L128">
        <v>9.8986378999999999E-2</v>
      </c>
      <c r="M128">
        <v>0.506286397</v>
      </c>
      <c r="N128">
        <v>0.900903974</v>
      </c>
      <c r="O128">
        <v>4.3773300000000001E-2</v>
      </c>
      <c r="P128">
        <v>1.9541434E-2</v>
      </c>
      <c r="Q128">
        <v>6.0549209999999996E-3</v>
      </c>
      <c r="R128">
        <v>5.9525839999999997E-2</v>
      </c>
      <c r="S128">
        <v>1.44977E-3</v>
      </c>
    </row>
    <row r="129" spans="1:19" x14ac:dyDescent="0.3">
      <c r="A129">
        <v>2054</v>
      </c>
      <c r="B129">
        <v>8331</v>
      </c>
      <c r="C129">
        <v>31.6</v>
      </c>
      <c r="D129">
        <v>57.3</v>
      </c>
      <c r="E129">
        <v>24</v>
      </c>
      <c r="F129">
        <v>0</v>
      </c>
      <c r="G129">
        <v>0.21040515700000001</v>
      </c>
      <c r="H129">
        <v>0.20476519300000001</v>
      </c>
      <c r="I129">
        <v>0.17679558000000001</v>
      </c>
      <c r="J129">
        <v>0.198779926</v>
      </c>
      <c r="K129">
        <v>0.13133057100000001</v>
      </c>
      <c r="L129">
        <v>7.7923572999999996E-2</v>
      </c>
      <c r="M129">
        <v>0.47997237599999998</v>
      </c>
      <c r="N129">
        <v>0.249424494</v>
      </c>
      <c r="O129">
        <v>0.72847605900000001</v>
      </c>
      <c r="P129">
        <v>8.5174949999999999E-3</v>
      </c>
      <c r="Q129">
        <v>4.143646E-3</v>
      </c>
      <c r="R129">
        <v>3.7062615E-2</v>
      </c>
      <c r="S129">
        <v>5.7550600000000004E-4</v>
      </c>
    </row>
    <row r="130" spans="1:19" x14ac:dyDescent="0.3">
      <c r="A130">
        <v>4546</v>
      </c>
      <c r="B130">
        <v>18513</v>
      </c>
      <c r="C130">
        <v>12.6</v>
      </c>
      <c r="D130">
        <v>48.3</v>
      </c>
      <c r="E130">
        <v>56</v>
      </c>
      <c r="F130">
        <v>6</v>
      </c>
      <c r="G130">
        <v>0.29176827599999999</v>
      </c>
      <c r="H130">
        <v>0.17184197700000001</v>
      </c>
      <c r="I130">
        <v>0.16772340499999999</v>
      </c>
      <c r="J130">
        <v>0.19091746600000001</v>
      </c>
      <c r="K130">
        <v>9.5431637E-2</v>
      </c>
      <c r="L130">
        <v>8.2317238000000001E-2</v>
      </c>
      <c r="M130">
        <v>0.49352408800000003</v>
      </c>
      <c r="N130">
        <v>0.84241044799999998</v>
      </c>
      <c r="O130">
        <v>1.5336260000000001E-2</v>
      </c>
      <c r="P130">
        <v>0.10085081</v>
      </c>
      <c r="Q130">
        <v>1.5878177E-2</v>
      </c>
      <c r="R130">
        <v>0.107245434</v>
      </c>
      <c r="S130">
        <v>4.4437219999999998E-3</v>
      </c>
    </row>
    <row r="131" spans="1:19" x14ac:dyDescent="0.3">
      <c r="A131">
        <v>4321</v>
      </c>
      <c r="B131">
        <v>16131</v>
      </c>
      <c r="C131">
        <v>16.899999999999999</v>
      </c>
      <c r="D131">
        <v>43.6</v>
      </c>
      <c r="E131">
        <v>85</v>
      </c>
      <c r="F131">
        <v>0</v>
      </c>
      <c r="G131">
        <v>0.216831683</v>
      </c>
      <c r="H131">
        <v>0.151670792</v>
      </c>
      <c r="I131">
        <v>0.16949257400000001</v>
      </c>
      <c r="J131">
        <v>0.22301980199999999</v>
      </c>
      <c r="K131">
        <v>0.139108911</v>
      </c>
      <c r="L131">
        <v>9.9876238000000006E-2</v>
      </c>
      <c r="M131">
        <v>0.51089108900000002</v>
      </c>
      <c r="N131">
        <v>0.94597772300000005</v>
      </c>
      <c r="O131">
        <v>2.5928217999999999E-2</v>
      </c>
      <c r="P131">
        <v>6.0643559999999999E-3</v>
      </c>
      <c r="Q131">
        <v>5.6311879999999996E-3</v>
      </c>
      <c r="R131">
        <v>2.6794554000000002E-2</v>
      </c>
      <c r="S131">
        <v>1.85644E-4</v>
      </c>
    </row>
    <row r="132" spans="1:19" x14ac:dyDescent="0.3">
      <c r="A132">
        <v>15211</v>
      </c>
      <c r="B132">
        <v>86796</v>
      </c>
      <c r="C132">
        <v>17</v>
      </c>
      <c r="D132">
        <v>46.3</v>
      </c>
      <c r="E132">
        <v>463</v>
      </c>
      <c r="F132">
        <v>29</v>
      </c>
      <c r="G132">
        <v>0.27950181600000001</v>
      </c>
      <c r="H132">
        <v>0.19110880499999999</v>
      </c>
      <c r="I132">
        <v>0.17808914300000001</v>
      </c>
      <c r="J132">
        <v>0.18498529699999999</v>
      </c>
      <c r="K132">
        <v>9.5058525000000005E-2</v>
      </c>
      <c r="L132">
        <v>7.1256415000000004E-2</v>
      </c>
      <c r="M132">
        <v>0.51158392399999997</v>
      </c>
      <c r="N132">
        <v>0.80984835399999999</v>
      </c>
      <c r="O132">
        <v>0.156777951</v>
      </c>
      <c r="P132">
        <v>1.0644064E-2</v>
      </c>
      <c r="Q132">
        <v>7.6687999999999999E-3</v>
      </c>
      <c r="R132">
        <v>0.227180995</v>
      </c>
      <c r="S132">
        <v>7.4958200000000005E-4</v>
      </c>
    </row>
    <row r="133" spans="1:19" x14ac:dyDescent="0.3">
      <c r="A133">
        <v>36733</v>
      </c>
      <c r="B133">
        <v>130004</v>
      </c>
      <c r="C133">
        <v>9.1999999999999993</v>
      </c>
      <c r="D133">
        <v>57.4</v>
      </c>
      <c r="E133">
        <v>98</v>
      </c>
      <c r="F133">
        <v>14</v>
      </c>
      <c r="G133">
        <v>0.34550117299999999</v>
      </c>
      <c r="H133">
        <v>0.28247160700000001</v>
      </c>
      <c r="I133">
        <v>0.162250855</v>
      </c>
      <c r="J133">
        <v>0.111794464</v>
      </c>
      <c r="K133">
        <v>5.7027492999999999E-2</v>
      </c>
      <c r="L133">
        <v>4.0954407999999998E-2</v>
      </c>
      <c r="M133">
        <v>0.49973887099999997</v>
      </c>
      <c r="N133">
        <v>0.92936261099999995</v>
      </c>
      <c r="O133">
        <v>1.0780346999999999E-2</v>
      </c>
      <c r="P133">
        <v>2.3392497000000002E-2</v>
      </c>
      <c r="Q133">
        <v>1.0764757999999999E-2</v>
      </c>
      <c r="R133">
        <v>0.10929230099999999</v>
      </c>
      <c r="S133">
        <v>5.0199160000000001E-3</v>
      </c>
    </row>
    <row r="134" spans="1:19" x14ac:dyDescent="0.3">
      <c r="A134">
        <v>4474</v>
      </c>
      <c r="B134">
        <v>29705</v>
      </c>
      <c r="C134">
        <v>11</v>
      </c>
      <c r="D134">
        <v>36.1</v>
      </c>
      <c r="E134">
        <v>24</v>
      </c>
      <c r="F134">
        <v>4</v>
      </c>
      <c r="G134">
        <v>0.220918214</v>
      </c>
      <c r="H134">
        <v>0.16310472400000001</v>
      </c>
      <c r="I134">
        <v>0.175274231</v>
      </c>
      <c r="J134">
        <v>0.22011802799999999</v>
      </c>
      <c r="K134">
        <v>0.137532091</v>
      </c>
      <c r="L134">
        <v>8.3052712000000001E-2</v>
      </c>
      <c r="M134">
        <v>0.500816857</v>
      </c>
      <c r="N134">
        <v>0.96075750999999998</v>
      </c>
      <c r="O134">
        <v>8.9020769999999996E-3</v>
      </c>
      <c r="P134">
        <v>9.3355120000000007E-3</v>
      </c>
      <c r="Q134">
        <v>5.1678729999999999E-3</v>
      </c>
      <c r="R134">
        <v>1.6537191999999999E-2</v>
      </c>
      <c r="S134">
        <v>2.0004699999999999E-4</v>
      </c>
    </row>
    <row r="135" spans="1:19" x14ac:dyDescent="0.3">
      <c r="A135">
        <v>3517</v>
      </c>
      <c r="B135">
        <v>14701</v>
      </c>
      <c r="C135">
        <v>11.7</v>
      </c>
      <c r="D135">
        <v>39.299999999999997</v>
      </c>
      <c r="E135">
        <v>92</v>
      </c>
      <c r="F135">
        <v>10</v>
      </c>
      <c r="G135">
        <v>0.203633917</v>
      </c>
      <c r="H135">
        <v>0.153768506</v>
      </c>
      <c r="I135">
        <v>0.16096904400000001</v>
      </c>
      <c r="J135">
        <v>0.22691790000000001</v>
      </c>
      <c r="K135">
        <v>0.139905787</v>
      </c>
      <c r="L135">
        <v>0.114804845</v>
      </c>
      <c r="M135">
        <v>0.51144010799999995</v>
      </c>
      <c r="N135">
        <v>0.927523553</v>
      </c>
      <c r="O135">
        <v>4.6971736E-2</v>
      </c>
      <c r="P135">
        <v>3.0955589999999999E-3</v>
      </c>
      <c r="Q135">
        <v>2.9609689999999999E-3</v>
      </c>
      <c r="R135">
        <v>1.6016150999999999E-2</v>
      </c>
      <c r="S135">
        <v>8.0753699999999999E-4</v>
      </c>
    </row>
    <row r="136" spans="1:19" x14ac:dyDescent="0.3">
      <c r="A136">
        <v>50809</v>
      </c>
      <c r="B136">
        <v>206426</v>
      </c>
      <c r="C136">
        <v>9.1</v>
      </c>
      <c r="D136">
        <v>55.6</v>
      </c>
      <c r="E136">
        <v>441</v>
      </c>
      <c r="F136">
        <v>44</v>
      </c>
      <c r="G136">
        <v>0.288972063</v>
      </c>
      <c r="H136">
        <v>0.19612016199999999</v>
      </c>
      <c r="I136">
        <v>0.18413327500000001</v>
      </c>
      <c r="J136">
        <v>0.176853075</v>
      </c>
      <c r="K136">
        <v>9.2382210000000006E-2</v>
      </c>
      <c r="L136">
        <v>6.1539214000000002E-2</v>
      </c>
      <c r="M136">
        <v>0.49888448600000002</v>
      </c>
      <c r="N136">
        <v>0.90024462999999999</v>
      </c>
      <c r="O136">
        <v>1.8127109999999998E-2</v>
      </c>
      <c r="P136">
        <v>3.3098488000000002E-2</v>
      </c>
      <c r="Q136">
        <v>1.2857772E-2</v>
      </c>
      <c r="R136">
        <v>0.226087382</v>
      </c>
      <c r="S136">
        <v>2.5735110000000001E-3</v>
      </c>
    </row>
    <row r="137" spans="1:19" x14ac:dyDescent="0.3">
      <c r="A137">
        <v>6463</v>
      </c>
      <c r="B137">
        <v>21055</v>
      </c>
      <c r="C137">
        <v>17.8</v>
      </c>
      <c r="D137">
        <v>47.2</v>
      </c>
      <c r="E137">
        <v>70</v>
      </c>
      <c r="F137">
        <v>0</v>
      </c>
      <c r="G137">
        <v>0.22878314799999999</v>
      </c>
      <c r="H137">
        <v>0.15039381099999999</v>
      </c>
      <c r="I137">
        <v>0.19737148700000001</v>
      </c>
      <c r="J137">
        <v>0.21438225299999999</v>
      </c>
      <c r="K137">
        <v>0.13342965000000001</v>
      </c>
      <c r="L137">
        <v>7.5639651000000002E-2</v>
      </c>
      <c r="M137">
        <v>0.501980706</v>
      </c>
      <c r="N137">
        <v>0.98173090399999996</v>
      </c>
      <c r="O137">
        <v>7.4101690000000003E-3</v>
      </c>
      <c r="P137">
        <v>1.2583309999999999E-3</v>
      </c>
      <c r="Q137">
        <v>1.5379600000000001E-3</v>
      </c>
      <c r="R137">
        <v>6.4780719999999997E-3</v>
      </c>
      <c r="S137" s="1">
        <v>4.6600000000000001E-5</v>
      </c>
    </row>
    <row r="138" spans="1:19" x14ac:dyDescent="0.3">
      <c r="A138">
        <v>13287</v>
      </c>
      <c r="B138">
        <v>45090</v>
      </c>
      <c r="C138">
        <v>10</v>
      </c>
      <c r="D138">
        <v>52.8</v>
      </c>
      <c r="E138">
        <v>133</v>
      </c>
      <c r="F138">
        <v>5</v>
      </c>
      <c r="G138">
        <v>0.23375475200000001</v>
      </c>
      <c r="H138">
        <v>0.15593227800000001</v>
      </c>
      <c r="I138">
        <v>0.16959154800000001</v>
      </c>
      <c r="J138">
        <v>0.21498983299999999</v>
      </c>
      <c r="K138">
        <v>0.127729644</v>
      </c>
      <c r="L138">
        <v>9.8001944999999993E-2</v>
      </c>
      <c r="M138">
        <v>0.50011051200000001</v>
      </c>
      <c r="N138">
        <v>0.95252409199999999</v>
      </c>
      <c r="O138">
        <v>1.5714790999999999E-2</v>
      </c>
      <c r="P138">
        <v>6.741225E-3</v>
      </c>
      <c r="Q138">
        <v>1.1493237E-2</v>
      </c>
      <c r="R138">
        <v>2.5970294000000001E-2</v>
      </c>
      <c r="S138">
        <v>1.9892099999999999E-4</v>
      </c>
    </row>
    <row r="139" spans="1:19" x14ac:dyDescent="0.3">
      <c r="A139">
        <v>11961</v>
      </c>
      <c r="B139">
        <v>46676</v>
      </c>
      <c r="C139">
        <v>7.3</v>
      </c>
      <c r="D139">
        <v>30.4</v>
      </c>
      <c r="E139">
        <v>139</v>
      </c>
      <c r="F139">
        <v>14</v>
      </c>
      <c r="G139">
        <v>0.29572085199999998</v>
      </c>
      <c r="H139">
        <v>0.20329729599999999</v>
      </c>
      <c r="I139">
        <v>0.20301676699999999</v>
      </c>
      <c r="J139">
        <v>0.19073822300000001</v>
      </c>
      <c r="K139">
        <v>7.3908634000000001E-2</v>
      </c>
      <c r="L139">
        <v>3.3318227999999998E-2</v>
      </c>
      <c r="M139">
        <v>0.48574696299999998</v>
      </c>
      <c r="N139">
        <v>0.94661315000000001</v>
      </c>
      <c r="O139">
        <v>6.6032240000000004E-3</v>
      </c>
      <c r="P139">
        <v>8.0490279999999997E-3</v>
      </c>
      <c r="Q139">
        <v>1.5795947000000001E-2</v>
      </c>
      <c r="R139">
        <v>8.8841415000000007E-2</v>
      </c>
      <c r="S139">
        <v>8.20008E-4</v>
      </c>
    </row>
    <row r="140" spans="1:19" x14ac:dyDescent="0.3">
      <c r="A140">
        <v>7606</v>
      </c>
      <c r="B140">
        <v>26354</v>
      </c>
      <c r="C140">
        <v>25.1</v>
      </c>
      <c r="D140">
        <v>68.900000000000006</v>
      </c>
      <c r="E140">
        <v>176</v>
      </c>
      <c r="F140">
        <v>4</v>
      </c>
      <c r="G140">
        <v>0.25623242699999998</v>
      </c>
      <c r="H140">
        <v>0.20779756299999999</v>
      </c>
      <c r="I140">
        <v>0.18365510800000001</v>
      </c>
      <c r="J140">
        <v>0.18477975599999999</v>
      </c>
      <c r="K140">
        <v>9.7994376999999994E-2</v>
      </c>
      <c r="L140">
        <v>6.9540769000000002E-2</v>
      </c>
      <c r="M140">
        <v>0.487910028</v>
      </c>
      <c r="N140">
        <v>0.51700093700000005</v>
      </c>
      <c r="O140">
        <v>1.4582942999999999E-2</v>
      </c>
      <c r="P140">
        <v>5.810684E-3</v>
      </c>
      <c r="Q140">
        <v>0.43887535100000002</v>
      </c>
      <c r="R140">
        <v>0.38466729100000002</v>
      </c>
      <c r="S140">
        <v>1.237113E-3</v>
      </c>
    </row>
    <row r="141" spans="1:19" x14ac:dyDescent="0.3">
      <c r="A141">
        <v>6360</v>
      </c>
      <c r="B141">
        <v>22136</v>
      </c>
      <c r="C141">
        <v>17.8</v>
      </c>
      <c r="D141">
        <v>34.200000000000003</v>
      </c>
      <c r="E141">
        <v>99</v>
      </c>
      <c r="F141">
        <v>0</v>
      </c>
      <c r="G141">
        <v>0.222916853</v>
      </c>
      <c r="H141">
        <v>0.20844869199999999</v>
      </c>
      <c r="I141">
        <v>0.20384924500000001</v>
      </c>
      <c r="J141">
        <v>0.198088774</v>
      </c>
      <c r="K141">
        <v>9.7615433000000001E-2</v>
      </c>
      <c r="L141">
        <v>6.9081004000000001E-2</v>
      </c>
      <c r="M141">
        <v>0.46731267300000001</v>
      </c>
      <c r="N141">
        <v>0.76766098100000002</v>
      </c>
      <c r="O141">
        <v>0.21269089899999999</v>
      </c>
      <c r="P141">
        <v>2.1434309999999999E-3</v>
      </c>
      <c r="Q141">
        <v>4.5994460000000001E-3</v>
      </c>
      <c r="R141">
        <v>2.7819951999999998E-2</v>
      </c>
      <c r="S141">
        <v>1.161025E-3</v>
      </c>
    </row>
    <row r="142" spans="1:19" x14ac:dyDescent="0.3">
      <c r="A142">
        <v>16794</v>
      </c>
      <c r="B142">
        <v>54303</v>
      </c>
      <c r="C142">
        <v>16.7</v>
      </c>
      <c r="D142">
        <v>58</v>
      </c>
      <c r="E142">
        <v>357</v>
      </c>
      <c r="F142">
        <v>8</v>
      </c>
      <c r="G142">
        <v>0.215391166</v>
      </c>
      <c r="H142">
        <v>0.14471102199999999</v>
      </c>
      <c r="I142">
        <v>0.134825429</v>
      </c>
      <c r="J142">
        <v>0.21129993699999999</v>
      </c>
      <c r="K142">
        <v>0.169017735</v>
      </c>
      <c r="L142">
        <v>0.124754711</v>
      </c>
      <c r="M142">
        <v>0.504072717</v>
      </c>
      <c r="N142">
        <v>0.78227627799999999</v>
      </c>
      <c r="O142">
        <v>8.1639450000000006E-3</v>
      </c>
      <c r="P142">
        <v>9.0525380000000006E-3</v>
      </c>
      <c r="Q142">
        <v>0.18156910700000001</v>
      </c>
      <c r="R142">
        <v>0.18912214399999999</v>
      </c>
      <c r="S142">
        <v>1.4439629999999999E-3</v>
      </c>
    </row>
    <row r="143" spans="1:19" x14ac:dyDescent="0.3">
      <c r="A143">
        <v>38826</v>
      </c>
      <c r="B143">
        <v>212744</v>
      </c>
      <c r="C143">
        <v>17.3</v>
      </c>
      <c r="D143">
        <v>52.8</v>
      </c>
      <c r="E143">
        <v>366</v>
      </c>
      <c r="F143">
        <v>43</v>
      </c>
      <c r="G143">
        <v>0.237697663</v>
      </c>
      <c r="H143">
        <v>0.240567372</v>
      </c>
      <c r="I143">
        <v>0.16373764699999999</v>
      </c>
      <c r="J143">
        <v>0.174463697</v>
      </c>
      <c r="K143">
        <v>0.10841477099999999</v>
      </c>
      <c r="L143">
        <v>7.5118849000000001E-2</v>
      </c>
      <c r="M143">
        <v>0.50510981499999996</v>
      </c>
      <c r="N143">
        <v>0.85654193199999995</v>
      </c>
      <c r="O143">
        <v>1.8970190000000001E-2</v>
      </c>
      <c r="P143">
        <v>5.0112690000000001E-2</v>
      </c>
      <c r="Q143">
        <v>2.5307273000000002E-2</v>
      </c>
      <c r="R143">
        <v>0.17214146899999999</v>
      </c>
      <c r="S143">
        <v>2.8651459999999998E-3</v>
      </c>
    </row>
    <row r="144" spans="1:19" x14ac:dyDescent="0.3">
      <c r="A144">
        <v>2814</v>
      </c>
      <c r="B144">
        <v>14196</v>
      </c>
      <c r="C144">
        <v>9.4</v>
      </c>
      <c r="D144">
        <v>56.7</v>
      </c>
      <c r="E144">
        <v>13</v>
      </c>
      <c r="F144">
        <v>0</v>
      </c>
      <c r="G144">
        <v>0.19302872600000001</v>
      </c>
      <c r="H144">
        <v>0.13215482200000001</v>
      </c>
      <c r="I144">
        <v>0.16259177399999999</v>
      </c>
      <c r="J144">
        <v>0.238933637</v>
      </c>
      <c r="K144">
        <v>0.18989236600000001</v>
      </c>
      <c r="L144">
        <v>8.3398674000000006E-2</v>
      </c>
      <c r="M144">
        <v>0.496257752</v>
      </c>
      <c r="N144">
        <v>0.92130586599999997</v>
      </c>
      <c r="O144">
        <v>7.1993730000000002E-3</v>
      </c>
      <c r="P144">
        <v>1.1547508999999999E-2</v>
      </c>
      <c r="Q144">
        <v>3.3715874E-2</v>
      </c>
      <c r="R144">
        <v>0.184261173</v>
      </c>
      <c r="S144">
        <v>1.283057E-3</v>
      </c>
    </row>
    <row r="145" spans="1:19" x14ac:dyDescent="0.3">
      <c r="A145">
        <v>27167</v>
      </c>
      <c r="B145">
        <v>161657</v>
      </c>
      <c r="C145">
        <v>7.7</v>
      </c>
      <c r="D145">
        <v>82.3</v>
      </c>
      <c r="E145">
        <v>464</v>
      </c>
      <c r="F145">
        <v>24</v>
      </c>
      <c r="G145">
        <v>0.198638233</v>
      </c>
      <c r="H145">
        <v>0.17884582199999999</v>
      </c>
      <c r="I145">
        <v>0.173034303</v>
      </c>
      <c r="J145">
        <v>0.23970671499999999</v>
      </c>
      <c r="K145">
        <v>0.119191559</v>
      </c>
      <c r="L145">
        <v>9.0583367999999997E-2</v>
      </c>
      <c r="M145">
        <v>0.51328523199999998</v>
      </c>
      <c r="N145">
        <v>0.88697702499999997</v>
      </c>
      <c r="O145">
        <v>5.5769657E-2</v>
      </c>
      <c r="P145">
        <v>3.2677484999999999E-2</v>
      </c>
      <c r="Q145">
        <v>2.8441970000000001E-3</v>
      </c>
      <c r="R145">
        <v>6.5576596000000001E-2</v>
      </c>
      <c r="S145">
        <v>7.0181499999999995E-4</v>
      </c>
    </row>
    <row r="146" spans="1:19" x14ac:dyDescent="0.3">
      <c r="A146">
        <v>7412</v>
      </c>
      <c r="B146">
        <v>28593</v>
      </c>
      <c r="C146">
        <v>17.5</v>
      </c>
      <c r="D146">
        <v>43.7</v>
      </c>
      <c r="E146">
        <v>134</v>
      </c>
      <c r="F146">
        <v>0</v>
      </c>
      <c r="G146">
        <v>0.212226517</v>
      </c>
      <c r="H146">
        <v>0.218822028</v>
      </c>
      <c r="I146">
        <v>0.19878727700000001</v>
      </c>
      <c r="J146">
        <v>0.190596078</v>
      </c>
      <c r="K146">
        <v>0.10020921200000001</v>
      </c>
      <c r="L146">
        <v>7.9358888000000002E-2</v>
      </c>
      <c r="M146">
        <v>0.44356583100000002</v>
      </c>
      <c r="N146">
        <v>0.76068224500000003</v>
      </c>
      <c r="O146">
        <v>0.20570192500000001</v>
      </c>
      <c r="P146">
        <v>6.276373E-3</v>
      </c>
      <c r="Q146">
        <v>5.8153969999999999E-3</v>
      </c>
      <c r="R146">
        <v>4.7196908000000003E-2</v>
      </c>
      <c r="S146">
        <v>4.9643599999999995E-4</v>
      </c>
    </row>
    <row r="147" spans="1:19" x14ac:dyDescent="0.3">
      <c r="A147">
        <v>531</v>
      </c>
      <c r="B147">
        <v>2971</v>
      </c>
      <c r="C147">
        <v>23.7</v>
      </c>
      <c r="D147">
        <v>50.7</v>
      </c>
      <c r="E147">
        <v>14</v>
      </c>
      <c r="F147">
        <v>0</v>
      </c>
      <c r="G147">
        <v>0.21428571399999999</v>
      </c>
      <c r="H147">
        <v>0.16194865</v>
      </c>
      <c r="I147">
        <v>0.16096115899999999</v>
      </c>
      <c r="J147">
        <v>0.22613561600000001</v>
      </c>
      <c r="K147">
        <v>0.13693219200000001</v>
      </c>
      <c r="L147">
        <v>9.9736669E-2</v>
      </c>
      <c r="M147">
        <v>0.50822909800000005</v>
      </c>
      <c r="N147">
        <v>0.52896642500000002</v>
      </c>
      <c r="O147">
        <v>0.44042133</v>
      </c>
      <c r="P147">
        <v>1.1520737E-2</v>
      </c>
      <c r="Q147">
        <v>4.9374589999999999E-3</v>
      </c>
      <c r="R147">
        <v>6.3528636999999999E-2</v>
      </c>
      <c r="S147">
        <v>6.5832800000000002E-4</v>
      </c>
    </row>
    <row r="148" spans="1:19" x14ac:dyDescent="0.3">
      <c r="A148">
        <v>11304</v>
      </c>
      <c r="B148">
        <v>71851</v>
      </c>
      <c r="C148">
        <v>9.9</v>
      </c>
      <c r="D148">
        <v>0</v>
      </c>
      <c r="E148">
        <v>27</v>
      </c>
      <c r="F148">
        <v>9</v>
      </c>
      <c r="G148">
        <v>0.23556914200000001</v>
      </c>
      <c r="H148">
        <v>0.168868355</v>
      </c>
      <c r="I148">
        <v>0.187307208</v>
      </c>
      <c r="J148">
        <v>0.201444123</v>
      </c>
      <c r="K148">
        <v>0.12573831499999999</v>
      </c>
      <c r="L148">
        <v>8.1072855999999999E-2</v>
      </c>
      <c r="M148">
        <v>0.50621775300000005</v>
      </c>
      <c r="N148">
        <v>0.33037776800000002</v>
      </c>
      <c r="O148">
        <v>6.7364749999999996E-3</v>
      </c>
      <c r="P148">
        <v>0.30987785800000001</v>
      </c>
      <c r="Q148">
        <v>4.7307479999999999E-3</v>
      </c>
      <c r="R148">
        <v>0.113607127</v>
      </c>
      <c r="S148">
        <v>9.1364309000000005E-2</v>
      </c>
    </row>
    <row r="149" spans="1:19" x14ac:dyDescent="0.3">
      <c r="A149">
        <v>920</v>
      </c>
      <c r="B149">
        <v>6143</v>
      </c>
      <c r="C149">
        <v>9.5</v>
      </c>
      <c r="D149">
        <v>45.6</v>
      </c>
      <c r="E149">
        <v>15</v>
      </c>
      <c r="F149">
        <v>0</v>
      </c>
      <c r="G149">
        <v>0.29142857100000003</v>
      </c>
      <c r="H149">
        <v>0.15428571399999999</v>
      </c>
      <c r="I149">
        <v>0.16342857099999999</v>
      </c>
      <c r="J149">
        <v>0.18432653099999999</v>
      </c>
      <c r="K149">
        <v>0.119346939</v>
      </c>
      <c r="L149">
        <v>8.7183673000000003E-2</v>
      </c>
      <c r="M149">
        <v>0.49893877599999997</v>
      </c>
      <c r="N149">
        <v>0.96538775499999996</v>
      </c>
      <c r="O149">
        <v>3.7551020000000002E-3</v>
      </c>
      <c r="P149">
        <v>5.22449E-3</v>
      </c>
      <c r="Q149">
        <v>1.0612244999999999E-2</v>
      </c>
      <c r="R149">
        <v>4.2938775999999998E-2</v>
      </c>
      <c r="S149">
        <v>8.1632700000000005E-4</v>
      </c>
    </row>
    <row r="150" spans="1:19" x14ac:dyDescent="0.3">
      <c r="A150">
        <v>13554</v>
      </c>
      <c r="B150">
        <v>52777</v>
      </c>
      <c r="C150">
        <v>6.8</v>
      </c>
      <c r="D150">
        <v>60.1</v>
      </c>
      <c r="E150">
        <v>120</v>
      </c>
      <c r="F150">
        <v>0</v>
      </c>
      <c r="G150">
        <v>0.27351337199999998</v>
      </c>
      <c r="H150">
        <v>0.17032720800000001</v>
      </c>
      <c r="I150">
        <v>0.19255191999999999</v>
      </c>
      <c r="J150">
        <v>0.20220753</v>
      </c>
      <c r="K150">
        <v>9.3082324999999994E-2</v>
      </c>
      <c r="L150">
        <v>6.8317644999999996E-2</v>
      </c>
      <c r="M150">
        <v>0.50007470499999995</v>
      </c>
      <c r="N150">
        <v>0.92503361699999997</v>
      </c>
      <c r="O150">
        <v>2.8070372E-2</v>
      </c>
      <c r="P150">
        <v>1.466084E-2</v>
      </c>
      <c r="Q150">
        <v>7.8440160000000005E-3</v>
      </c>
      <c r="R150">
        <v>0.22760720200000001</v>
      </c>
      <c r="S150">
        <v>9.8984000000000008E-4</v>
      </c>
    </row>
    <row r="151" spans="1:19" x14ac:dyDescent="0.3">
      <c r="A151">
        <v>2454</v>
      </c>
      <c r="B151">
        <v>8741</v>
      </c>
      <c r="C151">
        <v>10.7</v>
      </c>
      <c r="D151">
        <v>41.3</v>
      </c>
      <c r="E151">
        <v>21</v>
      </c>
      <c r="F151">
        <v>0</v>
      </c>
      <c r="G151">
        <v>0.27309099199999998</v>
      </c>
      <c r="H151">
        <v>0.16083676299999999</v>
      </c>
      <c r="I151">
        <v>0.18084133499999999</v>
      </c>
      <c r="J151">
        <v>0.20564700499999999</v>
      </c>
      <c r="K151">
        <v>9.8079560999999996E-2</v>
      </c>
      <c r="L151">
        <v>8.1504344000000006E-2</v>
      </c>
      <c r="M151">
        <v>0.50125743</v>
      </c>
      <c r="N151">
        <v>0.96925011400000005</v>
      </c>
      <c r="O151">
        <v>1.1088249E-2</v>
      </c>
      <c r="P151">
        <v>2.4005490000000001E-3</v>
      </c>
      <c r="Q151">
        <v>3.200732E-3</v>
      </c>
      <c r="R151">
        <v>5.4412437000000001E-2</v>
      </c>
      <c r="S151">
        <v>6.8587100000000001E-4</v>
      </c>
    </row>
    <row r="152" spans="1:19" x14ac:dyDescent="0.3">
      <c r="A152">
        <v>2822</v>
      </c>
      <c r="B152">
        <v>12430</v>
      </c>
      <c r="C152">
        <v>14.6</v>
      </c>
      <c r="D152">
        <v>46.7</v>
      </c>
      <c r="E152">
        <v>63</v>
      </c>
      <c r="F152">
        <v>3</v>
      </c>
      <c r="G152">
        <v>0.24513117700000001</v>
      </c>
      <c r="H152">
        <v>0.15041043000000001</v>
      </c>
      <c r="I152">
        <v>0.16425237400000001</v>
      </c>
      <c r="J152">
        <v>0.211411556</v>
      </c>
      <c r="K152">
        <v>0.124497022</v>
      </c>
      <c r="L152">
        <v>0.104297441</v>
      </c>
      <c r="M152">
        <v>0.50490906199999996</v>
      </c>
      <c r="N152">
        <v>0.96434894599999998</v>
      </c>
      <c r="O152">
        <v>9.415741E-3</v>
      </c>
      <c r="P152">
        <v>6.8404959999999997E-3</v>
      </c>
      <c r="Q152">
        <v>3.219057E-3</v>
      </c>
      <c r="R152">
        <v>2.2372445000000001E-2</v>
      </c>
      <c r="S152">
        <v>6.4381099999999999E-4</v>
      </c>
    </row>
    <row r="153" spans="1:19" x14ac:dyDescent="0.3">
      <c r="A153">
        <v>1028</v>
      </c>
      <c r="B153">
        <v>4358</v>
      </c>
      <c r="C153">
        <v>12</v>
      </c>
      <c r="D153">
        <v>46.2</v>
      </c>
      <c r="E153">
        <v>8</v>
      </c>
      <c r="F153">
        <v>0</v>
      </c>
      <c r="G153">
        <v>0.24983058499999999</v>
      </c>
      <c r="H153">
        <v>0.153828778</v>
      </c>
      <c r="I153">
        <v>0.14501919999999999</v>
      </c>
      <c r="J153">
        <v>0.22046532599999999</v>
      </c>
      <c r="K153">
        <v>0.13733905599999999</v>
      </c>
      <c r="L153">
        <v>9.3517054000000002E-2</v>
      </c>
      <c r="M153">
        <v>0.48701151999999998</v>
      </c>
      <c r="N153">
        <v>0.95211204000000005</v>
      </c>
      <c r="O153">
        <v>9.9390109999999993E-3</v>
      </c>
      <c r="P153">
        <v>4.9695049999999999E-3</v>
      </c>
      <c r="Q153">
        <v>1.3553196E-2</v>
      </c>
      <c r="R153">
        <v>4.6532641E-2</v>
      </c>
      <c r="S153">
        <v>2.25887E-4</v>
      </c>
    </row>
    <row r="154" spans="1:19" x14ac:dyDescent="0.3">
      <c r="A154">
        <v>1238</v>
      </c>
      <c r="B154">
        <v>7769</v>
      </c>
      <c r="C154">
        <v>14.2</v>
      </c>
      <c r="D154">
        <v>37.799999999999997</v>
      </c>
      <c r="E154">
        <v>27</v>
      </c>
      <c r="F154">
        <v>0</v>
      </c>
      <c r="G154">
        <v>0.23237829600000001</v>
      </c>
      <c r="H154">
        <v>0.15669371200000001</v>
      </c>
      <c r="I154">
        <v>0.181795132</v>
      </c>
      <c r="J154">
        <v>0.21019269800000001</v>
      </c>
      <c r="K154">
        <v>0.123859026</v>
      </c>
      <c r="L154">
        <v>9.5081135999999997E-2</v>
      </c>
      <c r="M154">
        <v>0.50278904700000004</v>
      </c>
      <c r="N154">
        <v>0.93230223099999998</v>
      </c>
      <c r="O154">
        <v>3.4482759000000002E-2</v>
      </c>
      <c r="P154">
        <v>5.4513180000000001E-3</v>
      </c>
      <c r="Q154">
        <v>3.6764710000000002E-3</v>
      </c>
      <c r="R154">
        <v>1.4832657000000001E-2</v>
      </c>
      <c r="S154">
        <v>5.07099E-4</v>
      </c>
    </row>
    <row r="155" spans="1:19" x14ac:dyDescent="0.3">
      <c r="A155">
        <v>5424</v>
      </c>
      <c r="B155">
        <v>29986</v>
      </c>
      <c r="C155">
        <v>12.9</v>
      </c>
      <c r="D155">
        <v>63.1</v>
      </c>
      <c r="E155">
        <v>52</v>
      </c>
      <c r="F155">
        <v>5</v>
      </c>
      <c r="G155">
        <v>0.210139409</v>
      </c>
      <c r="H155">
        <v>0.17109838099999999</v>
      </c>
      <c r="I155">
        <v>0.15904500099999999</v>
      </c>
      <c r="J155">
        <v>0.23268982399999999</v>
      </c>
      <c r="K155">
        <v>0.13606410799999999</v>
      </c>
      <c r="L155">
        <v>9.0963276999999995E-2</v>
      </c>
      <c r="M155">
        <v>0.50859299999999996</v>
      </c>
      <c r="N155">
        <v>0.96754859400000004</v>
      </c>
      <c r="O155">
        <v>5.5299839999999999E-3</v>
      </c>
      <c r="P155">
        <v>5.298189E-3</v>
      </c>
      <c r="Q155">
        <v>4.8345970000000004E-3</v>
      </c>
      <c r="R155">
        <v>1.3444154E-2</v>
      </c>
      <c r="S155">
        <v>4.3047799999999998E-4</v>
      </c>
    </row>
    <row r="156" spans="1:19" x14ac:dyDescent="0.3">
      <c r="A156">
        <v>3374</v>
      </c>
      <c r="B156">
        <v>17461</v>
      </c>
      <c r="C156">
        <v>7.5</v>
      </c>
      <c r="D156">
        <v>0</v>
      </c>
      <c r="E156">
        <v>0</v>
      </c>
      <c r="F156">
        <v>0</v>
      </c>
      <c r="G156">
        <v>0.193053312</v>
      </c>
      <c r="H156">
        <v>0.15514654999999999</v>
      </c>
      <c r="I156">
        <v>0.171705516</v>
      </c>
      <c r="J156">
        <v>0.229344565</v>
      </c>
      <c r="K156">
        <v>0.15953150199999999</v>
      </c>
      <c r="L156">
        <v>9.1218555000000007E-2</v>
      </c>
      <c r="M156">
        <v>0.50698130600000002</v>
      </c>
      <c r="N156">
        <v>0.898165243</v>
      </c>
      <c r="O156">
        <v>4.7138240999999997E-2</v>
      </c>
      <c r="P156">
        <v>1.0904685000000001E-2</v>
      </c>
      <c r="Q156">
        <v>1.2808678E-2</v>
      </c>
      <c r="R156">
        <v>3.8714516999999997E-2</v>
      </c>
      <c r="S156">
        <v>6.3466399999999995E-4</v>
      </c>
    </row>
    <row r="157" spans="1:19" x14ac:dyDescent="0.3">
      <c r="A157">
        <v>5442</v>
      </c>
      <c r="B157">
        <v>28238</v>
      </c>
      <c r="C157">
        <v>15.6</v>
      </c>
      <c r="D157">
        <v>55</v>
      </c>
      <c r="E157">
        <v>130</v>
      </c>
      <c r="F157">
        <v>9</v>
      </c>
      <c r="G157">
        <v>0.207041014</v>
      </c>
      <c r="H157">
        <v>0.154831896</v>
      </c>
      <c r="I157">
        <v>0.16634395399999999</v>
      </c>
      <c r="J157">
        <v>0.23305756</v>
      </c>
      <c r="K157">
        <v>0.132899137</v>
      </c>
      <c r="L157">
        <v>0.10582643899999999</v>
      </c>
      <c r="M157">
        <v>0.50596725899999995</v>
      </c>
      <c r="N157">
        <v>0.968491463</v>
      </c>
      <c r="O157">
        <v>5.4567859999999999E-3</v>
      </c>
      <c r="P157">
        <v>5.9144519999999997E-3</v>
      </c>
      <c r="Q157">
        <v>6.2665020000000002E-3</v>
      </c>
      <c r="R157">
        <v>1.499736E-2</v>
      </c>
      <c r="S157">
        <v>4.2246100000000001E-4</v>
      </c>
    </row>
    <row r="158" spans="1:19" x14ac:dyDescent="0.3">
      <c r="A158">
        <v>11194</v>
      </c>
      <c r="B158">
        <v>47442</v>
      </c>
      <c r="C158">
        <v>12.1</v>
      </c>
      <c r="D158">
        <v>65.8</v>
      </c>
      <c r="E158">
        <v>120</v>
      </c>
      <c r="F158">
        <v>10</v>
      </c>
      <c r="G158">
        <v>0.287827414</v>
      </c>
      <c r="H158">
        <v>0.218614902</v>
      </c>
      <c r="I158">
        <v>0.157434093</v>
      </c>
      <c r="J158">
        <v>0.17139950800000001</v>
      </c>
      <c r="K158">
        <v>9.4918199999999994E-2</v>
      </c>
      <c r="L158">
        <v>6.9805882999999999E-2</v>
      </c>
      <c r="M158">
        <v>0.50065694699999996</v>
      </c>
      <c r="N158">
        <v>0.72861744500000003</v>
      </c>
      <c r="O158">
        <v>8.6462659999999997E-3</v>
      </c>
      <c r="P158">
        <v>7.5654829999999996E-3</v>
      </c>
      <c r="Q158">
        <v>0.22187844400000001</v>
      </c>
      <c r="R158">
        <v>2.5769263000000001E-2</v>
      </c>
      <c r="S158">
        <v>5.2979600000000002E-4</v>
      </c>
    </row>
    <row r="159" spans="1:19" x14ac:dyDescent="0.3">
      <c r="A159">
        <v>5199</v>
      </c>
      <c r="B159">
        <v>18004</v>
      </c>
      <c r="C159">
        <v>18.8</v>
      </c>
      <c r="D159">
        <v>53.2</v>
      </c>
      <c r="E159">
        <v>107</v>
      </c>
      <c r="F159">
        <v>0</v>
      </c>
      <c r="G159">
        <v>0.27313744899999998</v>
      </c>
      <c r="H159">
        <v>0.17222405599999999</v>
      </c>
      <c r="I159">
        <v>0.16798723500000001</v>
      </c>
      <c r="J159">
        <v>0.19203257400000001</v>
      </c>
      <c r="K159">
        <v>0.107956421</v>
      </c>
      <c r="L159">
        <v>8.6662265000000002E-2</v>
      </c>
      <c r="M159">
        <v>0.52734675900000005</v>
      </c>
      <c r="N159">
        <v>0.54605480399999995</v>
      </c>
      <c r="O159">
        <v>0.43628260200000002</v>
      </c>
      <c r="P159">
        <v>4.3468689999999997E-3</v>
      </c>
      <c r="Q159">
        <v>3.6315620000000001E-3</v>
      </c>
      <c r="R159">
        <v>2.0083635999999998E-2</v>
      </c>
      <c r="S159">
        <v>2.2009500000000001E-4</v>
      </c>
    </row>
    <row r="160" spans="1:19" x14ac:dyDescent="0.3">
      <c r="A160">
        <v>5643</v>
      </c>
      <c r="B160">
        <v>24835</v>
      </c>
      <c r="C160">
        <v>17.8</v>
      </c>
      <c r="D160">
        <v>37.4</v>
      </c>
      <c r="E160">
        <v>99</v>
      </c>
      <c r="F160">
        <v>0</v>
      </c>
      <c r="G160">
        <v>0.24736095799999999</v>
      </c>
      <c r="H160">
        <v>0.18859303599999999</v>
      </c>
      <c r="I160">
        <v>0.187687096</v>
      </c>
      <c r="J160">
        <v>0.19442256199999999</v>
      </c>
      <c r="K160">
        <v>0.102962029</v>
      </c>
      <c r="L160">
        <v>7.8974319000000001E-2</v>
      </c>
      <c r="M160">
        <v>0.54112179000000005</v>
      </c>
      <c r="N160">
        <v>0.89916496000000001</v>
      </c>
      <c r="O160">
        <v>6.8733260000000004E-2</v>
      </c>
      <c r="P160">
        <v>5.3174729999999996E-3</v>
      </c>
      <c r="Q160">
        <v>6.0658580000000004E-3</v>
      </c>
      <c r="R160">
        <v>3.2613833000000002E-2</v>
      </c>
      <c r="S160">
        <v>1.0241060000000001E-3</v>
      </c>
    </row>
    <row r="161" spans="1:19" x14ac:dyDescent="0.3">
      <c r="A161">
        <v>1222</v>
      </c>
      <c r="B161">
        <v>6444</v>
      </c>
      <c r="C161">
        <v>9.1</v>
      </c>
      <c r="D161">
        <v>33</v>
      </c>
      <c r="E161">
        <v>18</v>
      </c>
      <c r="F161">
        <v>0</v>
      </c>
      <c r="G161">
        <v>0.214686548</v>
      </c>
      <c r="H161">
        <v>0.13997113999999999</v>
      </c>
      <c r="I161">
        <v>0.16979316999999999</v>
      </c>
      <c r="J161">
        <v>0.23520923499999999</v>
      </c>
      <c r="K161">
        <v>0.15103415100000001</v>
      </c>
      <c r="L161">
        <v>8.9305756E-2</v>
      </c>
      <c r="M161">
        <v>0.485329485</v>
      </c>
      <c r="N161">
        <v>0.958152958</v>
      </c>
      <c r="O161">
        <v>5.6116719999999998E-3</v>
      </c>
      <c r="P161">
        <v>2.8860029999999998E-3</v>
      </c>
      <c r="Q161">
        <v>1.5071348E-2</v>
      </c>
      <c r="R161">
        <v>2.9341029000000001E-2</v>
      </c>
      <c r="S161">
        <v>1.122334E-3</v>
      </c>
    </row>
    <row r="162" spans="1:19" x14ac:dyDescent="0.3">
      <c r="A162">
        <v>93</v>
      </c>
      <c r="B162">
        <v>786</v>
      </c>
      <c r="C162">
        <v>10.1</v>
      </c>
      <c r="D162">
        <v>32.200000000000003</v>
      </c>
      <c r="E162">
        <v>2</v>
      </c>
      <c r="F162">
        <v>0</v>
      </c>
      <c r="G162">
        <v>0.25369127499999999</v>
      </c>
      <c r="H162">
        <v>0.158389262</v>
      </c>
      <c r="I162">
        <v>0.12885906</v>
      </c>
      <c r="J162">
        <v>0.21879194599999999</v>
      </c>
      <c r="K162">
        <v>0.159731544</v>
      </c>
      <c r="L162">
        <v>8.0536913000000002E-2</v>
      </c>
      <c r="M162">
        <v>0.51543624200000004</v>
      </c>
      <c r="N162">
        <v>0.975838926</v>
      </c>
      <c r="O162">
        <v>1.3422819000000001E-2</v>
      </c>
      <c r="P162">
        <v>2.684564E-3</v>
      </c>
      <c r="Q162">
        <v>2.684564E-3</v>
      </c>
      <c r="R162">
        <v>5.7718120999999997E-2</v>
      </c>
      <c r="S162">
        <v>0</v>
      </c>
    </row>
    <row r="163" spans="1:19" x14ac:dyDescent="0.3">
      <c r="A163">
        <v>12270</v>
      </c>
      <c r="B163">
        <v>53006</v>
      </c>
      <c r="C163">
        <v>11.2</v>
      </c>
      <c r="D163">
        <v>41.4</v>
      </c>
      <c r="E163">
        <v>131</v>
      </c>
      <c r="F163">
        <v>7</v>
      </c>
      <c r="G163">
        <v>0.295994543</v>
      </c>
      <c r="H163">
        <v>0.21111068999999999</v>
      </c>
      <c r="I163">
        <v>0.18983288500000001</v>
      </c>
      <c r="J163">
        <v>0.18520974600000001</v>
      </c>
      <c r="K163">
        <v>7.3174428999999999E-2</v>
      </c>
      <c r="L163">
        <v>4.4677706999999997E-2</v>
      </c>
      <c r="M163">
        <v>0.480313767</v>
      </c>
      <c r="N163">
        <v>0.88104892199999996</v>
      </c>
      <c r="O163">
        <v>1.3187313000000001E-2</v>
      </c>
      <c r="P163">
        <v>1.2372579E-2</v>
      </c>
      <c r="Q163">
        <v>6.4420780999999996E-2</v>
      </c>
      <c r="R163">
        <v>0.24665580400000001</v>
      </c>
      <c r="S163">
        <v>2.7473570000000002E-3</v>
      </c>
    </row>
    <row r="164" spans="1:19" x14ac:dyDescent="0.3">
      <c r="A164">
        <v>6611</v>
      </c>
      <c r="B164">
        <v>31174</v>
      </c>
      <c r="C164">
        <v>13.1</v>
      </c>
      <c r="D164">
        <v>66.599999999999994</v>
      </c>
      <c r="E164">
        <v>102</v>
      </c>
      <c r="F164">
        <v>3</v>
      </c>
      <c r="G164">
        <v>0.177739759</v>
      </c>
      <c r="H164">
        <v>0.164623135</v>
      </c>
      <c r="I164">
        <v>0.17260716700000001</v>
      </c>
      <c r="J164">
        <v>0.24278427299999999</v>
      </c>
      <c r="K164">
        <v>0.141589836</v>
      </c>
      <c r="L164">
        <v>0.100655831</v>
      </c>
      <c r="M164">
        <v>0.474479612</v>
      </c>
      <c r="N164">
        <v>0.96416690400000005</v>
      </c>
      <c r="O164">
        <v>8.9028289999999993E-3</v>
      </c>
      <c r="P164">
        <v>6.3365330000000001E-3</v>
      </c>
      <c r="Q164">
        <v>5.1009089999999998E-3</v>
      </c>
      <c r="R164">
        <v>1.9009600000000001E-2</v>
      </c>
      <c r="S164">
        <v>1.2673099999999999E-4</v>
      </c>
    </row>
    <row r="165" spans="1:19" x14ac:dyDescent="0.3">
      <c r="A165">
        <v>123790</v>
      </c>
      <c r="B165">
        <v>506809</v>
      </c>
      <c r="C165">
        <v>12.4</v>
      </c>
      <c r="D165">
        <v>67.5</v>
      </c>
      <c r="E165">
        <v>1751</v>
      </c>
      <c r="F165">
        <v>199</v>
      </c>
      <c r="G165">
        <v>0.247674595</v>
      </c>
      <c r="H165">
        <v>0.19904792199999999</v>
      </c>
      <c r="I165">
        <v>0.19152725400000001</v>
      </c>
      <c r="J165">
        <v>0.200773588</v>
      </c>
      <c r="K165">
        <v>9.2508752E-2</v>
      </c>
      <c r="L165">
        <v>6.8467889000000004E-2</v>
      </c>
      <c r="M165">
        <v>0.51738599100000005</v>
      </c>
      <c r="N165">
        <v>0.69014218000000005</v>
      </c>
      <c r="O165">
        <v>0.216284842</v>
      </c>
      <c r="P165">
        <v>6.0005410000000002E-2</v>
      </c>
      <c r="Q165">
        <v>6.5235720000000001E-3</v>
      </c>
      <c r="R165">
        <v>0.175816582</v>
      </c>
      <c r="S165">
        <v>1.1155620000000001E-3</v>
      </c>
    </row>
    <row r="166" spans="1:19" x14ac:dyDescent="0.3">
      <c r="A166">
        <v>2632</v>
      </c>
      <c r="B166">
        <v>11927</v>
      </c>
      <c r="C166">
        <v>17.2</v>
      </c>
      <c r="D166">
        <v>61.1</v>
      </c>
      <c r="E166">
        <v>65</v>
      </c>
      <c r="F166">
        <v>4</v>
      </c>
      <c r="G166">
        <v>0.19730340800000001</v>
      </c>
      <c r="H166">
        <v>0.15400720200000001</v>
      </c>
      <c r="I166">
        <v>0.14479524299999999</v>
      </c>
      <c r="J166">
        <v>0.23029896999999999</v>
      </c>
      <c r="K166">
        <v>0.15752449499999999</v>
      </c>
      <c r="L166">
        <v>0.11607068099999999</v>
      </c>
      <c r="M166">
        <v>0.49166736500000002</v>
      </c>
      <c r="N166">
        <v>0.93065907400000003</v>
      </c>
      <c r="O166">
        <v>9.4631939999999994E-3</v>
      </c>
      <c r="P166">
        <v>7.8720379999999996E-3</v>
      </c>
      <c r="Q166">
        <v>2.8808308000000001E-2</v>
      </c>
      <c r="R166">
        <v>0.49208608999999998</v>
      </c>
      <c r="S166">
        <v>2.3448620000000001E-3</v>
      </c>
    </row>
    <row r="167" spans="1:19" x14ac:dyDescent="0.3">
      <c r="A167">
        <v>44057</v>
      </c>
      <c r="B167">
        <v>189420</v>
      </c>
      <c r="C167">
        <v>18.399999999999999</v>
      </c>
      <c r="D167">
        <v>62.9</v>
      </c>
      <c r="E167">
        <v>502</v>
      </c>
      <c r="F167">
        <v>47</v>
      </c>
      <c r="G167">
        <v>0.23564739000000001</v>
      </c>
      <c r="H167">
        <v>0.21301604299999999</v>
      </c>
      <c r="I167">
        <v>0.15488639700000001</v>
      </c>
      <c r="J167">
        <v>0.202317206</v>
      </c>
      <c r="K167">
        <v>0.10419029</v>
      </c>
      <c r="L167">
        <v>8.9942674E-2</v>
      </c>
      <c r="M167">
        <v>0.507344295</v>
      </c>
      <c r="N167">
        <v>0.85818004299999995</v>
      </c>
      <c r="O167">
        <v>6.3605055999999993E-2</v>
      </c>
      <c r="P167">
        <v>4.4223258000000001E-2</v>
      </c>
      <c r="Q167">
        <v>2.7245809999999998E-3</v>
      </c>
      <c r="R167">
        <v>4.4496240999999999E-2</v>
      </c>
      <c r="S167">
        <v>6.77208E-4</v>
      </c>
    </row>
    <row r="168" spans="1:19" x14ac:dyDescent="0.3">
      <c r="A168">
        <v>6445</v>
      </c>
      <c r="B168">
        <v>24097</v>
      </c>
      <c r="C168">
        <v>20.7</v>
      </c>
      <c r="D168">
        <v>45.5</v>
      </c>
      <c r="E168">
        <v>93</v>
      </c>
      <c r="F168">
        <v>0</v>
      </c>
      <c r="G168">
        <v>0.219463307</v>
      </c>
      <c r="H168">
        <v>0.20211895599999999</v>
      </c>
      <c r="I168">
        <v>0.18052033100000001</v>
      </c>
      <c r="J168">
        <v>0.20440971899999999</v>
      </c>
      <c r="K168">
        <v>0.113801849</v>
      </c>
      <c r="L168">
        <v>7.9685837999999995E-2</v>
      </c>
      <c r="M168">
        <v>0.48735989499999999</v>
      </c>
      <c r="N168">
        <v>0.47402438000000002</v>
      </c>
      <c r="O168">
        <v>0.48457825399999999</v>
      </c>
      <c r="P168">
        <v>1.4726336E-2</v>
      </c>
      <c r="Q168">
        <v>9.2857730000000006E-3</v>
      </c>
      <c r="R168">
        <v>4.1151926999999998E-2</v>
      </c>
      <c r="S168">
        <v>6.5450399999999998E-4</v>
      </c>
    </row>
    <row r="169" spans="1:19" x14ac:dyDescent="0.3">
      <c r="A169">
        <v>141</v>
      </c>
      <c r="B169">
        <v>890</v>
      </c>
      <c r="C169">
        <v>10</v>
      </c>
      <c r="D169">
        <v>20.9</v>
      </c>
      <c r="E169">
        <v>1</v>
      </c>
      <c r="F169">
        <v>0</v>
      </c>
      <c r="G169">
        <v>0.21982758599999999</v>
      </c>
      <c r="H169">
        <v>0.163793103</v>
      </c>
      <c r="I169">
        <v>0.18534482799999999</v>
      </c>
      <c r="J169">
        <v>0.20366379300000001</v>
      </c>
      <c r="K169">
        <v>0.119612069</v>
      </c>
      <c r="L169">
        <v>0.107758621</v>
      </c>
      <c r="M169">
        <v>0.45797413799999998</v>
      </c>
      <c r="N169">
        <v>0.93965517200000004</v>
      </c>
      <c r="O169">
        <v>4.3103450000000001E-3</v>
      </c>
      <c r="P169">
        <v>4.0948275999999999E-2</v>
      </c>
      <c r="Q169">
        <v>6.4655169999999996E-3</v>
      </c>
      <c r="R169">
        <v>2.5862069000000001E-2</v>
      </c>
      <c r="S169">
        <v>2.1551719999999999E-3</v>
      </c>
    </row>
    <row r="170" spans="1:19" x14ac:dyDescent="0.3">
      <c r="A170">
        <v>19489</v>
      </c>
      <c r="B170">
        <v>96513</v>
      </c>
      <c r="C170">
        <v>16.5</v>
      </c>
      <c r="D170">
        <v>51.8</v>
      </c>
      <c r="E170">
        <v>395</v>
      </c>
      <c r="F170">
        <v>19</v>
      </c>
      <c r="G170">
        <v>0.240834627</v>
      </c>
      <c r="H170">
        <v>0.172334715</v>
      </c>
      <c r="I170">
        <v>0.17398011099999999</v>
      </c>
      <c r="J170">
        <v>0.21657531299999999</v>
      </c>
      <c r="K170">
        <v>0.113953991</v>
      </c>
      <c r="L170">
        <v>8.2321243000000002E-2</v>
      </c>
      <c r="M170">
        <v>0.49535689700000002</v>
      </c>
      <c r="N170">
        <v>0.93045114699999998</v>
      </c>
      <c r="O170">
        <v>3.8204050000000003E-2</v>
      </c>
      <c r="P170">
        <v>4.8744870000000003E-3</v>
      </c>
      <c r="Q170">
        <v>3.2188070000000002E-3</v>
      </c>
      <c r="R170">
        <v>4.4405137999999997E-2</v>
      </c>
      <c r="S170">
        <v>4.6276800000000001E-4</v>
      </c>
    </row>
    <row r="171" spans="1:19" x14ac:dyDescent="0.3">
      <c r="A171">
        <v>944</v>
      </c>
      <c r="B171">
        <v>5207</v>
      </c>
      <c r="C171">
        <v>11</v>
      </c>
      <c r="D171">
        <v>30.5</v>
      </c>
      <c r="E171">
        <v>10</v>
      </c>
      <c r="F171">
        <v>0</v>
      </c>
      <c r="G171">
        <v>0.28601016800000001</v>
      </c>
      <c r="H171">
        <v>0.15703257400000001</v>
      </c>
      <c r="I171">
        <v>0.16945961200000001</v>
      </c>
      <c r="J171">
        <v>0.189606477</v>
      </c>
      <c r="K171">
        <v>0.108830729</v>
      </c>
      <c r="L171">
        <v>8.9060441000000004E-2</v>
      </c>
      <c r="M171">
        <v>0.494633779</v>
      </c>
      <c r="N171">
        <v>0.92506119399999998</v>
      </c>
      <c r="O171">
        <v>1.3933345999999999E-2</v>
      </c>
      <c r="P171">
        <v>3.9540579999999999E-3</v>
      </c>
      <c r="Q171">
        <v>2.4854075999999999E-2</v>
      </c>
      <c r="R171">
        <v>0.25927320700000001</v>
      </c>
      <c r="S171">
        <v>5.6486500000000001E-4</v>
      </c>
    </row>
    <row r="172" spans="1:19" x14ac:dyDescent="0.3">
      <c r="A172">
        <v>4457</v>
      </c>
      <c r="B172">
        <v>40423</v>
      </c>
      <c r="C172">
        <v>10.5</v>
      </c>
      <c r="D172">
        <v>65.400000000000006</v>
      </c>
      <c r="E172">
        <v>38</v>
      </c>
      <c r="F172">
        <v>4</v>
      </c>
      <c r="G172">
        <v>0.208407916</v>
      </c>
      <c r="H172">
        <v>0.17322991200000001</v>
      </c>
      <c r="I172">
        <v>0.17479614199999999</v>
      </c>
      <c r="J172">
        <v>0.20917859999999999</v>
      </c>
      <c r="K172">
        <v>0.15075576800000001</v>
      </c>
      <c r="L172">
        <v>8.3631662999999995E-2</v>
      </c>
      <c r="M172">
        <v>0.50539478900000001</v>
      </c>
      <c r="N172">
        <v>0.92569113000000003</v>
      </c>
      <c r="O172">
        <v>8.6764119999999997E-3</v>
      </c>
      <c r="P172">
        <v>1.6283810999999999E-2</v>
      </c>
      <c r="Q172">
        <v>1.3524263999999999E-2</v>
      </c>
      <c r="R172">
        <v>8.6416069999999998E-2</v>
      </c>
      <c r="S172">
        <v>2.9584329999999999E-3</v>
      </c>
    </row>
    <row r="173" spans="1:19" x14ac:dyDescent="0.3">
      <c r="A173">
        <v>39567</v>
      </c>
      <c r="B173">
        <v>162575</v>
      </c>
      <c r="C173">
        <v>9.1</v>
      </c>
      <c r="D173">
        <v>50.6</v>
      </c>
      <c r="E173">
        <v>697</v>
      </c>
      <c r="F173">
        <v>20</v>
      </c>
      <c r="G173">
        <v>0.21209792</v>
      </c>
      <c r="H173">
        <v>0.17058604599999999</v>
      </c>
      <c r="I173">
        <v>0.171769486</v>
      </c>
      <c r="J173">
        <v>0.22534145899999999</v>
      </c>
      <c r="K173">
        <v>0.12290076799999999</v>
      </c>
      <c r="L173">
        <v>9.7304320999999999E-2</v>
      </c>
      <c r="M173">
        <v>0.51420432000000005</v>
      </c>
      <c r="N173">
        <v>0.90484905100000002</v>
      </c>
      <c r="O173">
        <v>6.4527935999999994E-2</v>
      </c>
      <c r="P173">
        <v>5.9110960000000002E-3</v>
      </c>
      <c r="Q173">
        <v>1.79956E-3</v>
      </c>
      <c r="R173">
        <v>1.7843090999999998E-2</v>
      </c>
      <c r="S173">
        <v>4.2091399999999999E-4</v>
      </c>
    </row>
    <row r="174" spans="1:19" x14ac:dyDescent="0.3">
      <c r="A174">
        <v>214864</v>
      </c>
      <c r="B174">
        <v>636547</v>
      </c>
      <c r="C174">
        <v>12.4</v>
      </c>
      <c r="D174">
        <v>69.2</v>
      </c>
      <c r="E174">
        <v>2431</v>
      </c>
      <c r="F174">
        <v>237</v>
      </c>
      <c r="G174">
        <v>0.237141413</v>
      </c>
      <c r="H174">
        <v>0.227822723</v>
      </c>
      <c r="I174">
        <v>0.18370371799999999</v>
      </c>
      <c r="J174">
        <v>0.19516035400000001</v>
      </c>
      <c r="K174">
        <v>8.7583791999999994E-2</v>
      </c>
      <c r="L174">
        <v>6.8588000999999996E-2</v>
      </c>
      <c r="M174">
        <v>0.51264533999999995</v>
      </c>
      <c r="N174">
        <v>0.779085692</v>
      </c>
      <c r="O174">
        <v>0.124986892</v>
      </c>
      <c r="P174">
        <v>4.6026879E-2</v>
      </c>
      <c r="Q174">
        <v>1.3863782E-2</v>
      </c>
      <c r="R174">
        <v>0.23884582200000001</v>
      </c>
      <c r="S174">
        <v>2.7358199999999999E-3</v>
      </c>
    </row>
    <row r="175" spans="1:19" x14ac:dyDescent="0.3">
      <c r="A175">
        <v>57377</v>
      </c>
      <c r="B175">
        <v>204353</v>
      </c>
      <c r="C175">
        <v>14</v>
      </c>
      <c r="D175">
        <v>39.9</v>
      </c>
      <c r="E175">
        <v>918</v>
      </c>
      <c r="F175">
        <v>40</v>
      </c>
      <c r="G175">
        <v>0.25118237700000001</v>
      </c>
      <c r="H175">
        <v>0.18176028599999999</v>
      </c>
      <c r="I175">
        <v>0.18277727899999999</v>
      </c>
      <c r="J175">
        <v>0.200994283</v>
      </c>
      <c r="K175">
        <v>0.107263105</v>
      </c>
      <c r="L175">
        <v>7.6022670000000001E-2</v>
      </c>
      <c r="M175">
        <v>0.51913032299999995</v>
      </c>
      <c r="N175">
        <v>0.80537919999999996</v>
      </c>
      <c r="O175">
        <v>0.16271882600000001</v>
      </c>
      <c r="P175">
        <v>1.0421705999999999E-2</v>
      </c>
      <c r="Q175">
        <v>3.401495E-3</v>
      </c>
      <c r="R175">
        <v>3.9889808999999998E-2</v>
      </c>
      <c r="S175">
        <v>4.6900099999999998E-4</v>
      </c>
    </row>
    <row r="176" spans="1:19" x14ac:dyDescent="0.3">
      <c r="A176">
        <v>772</v>
      </c>
      <c r="B176">
        <v>3399</v>
      </c>
      <c r="C176">
        <v>28.3</v>
      </c>
      <c r="D176">
        <v>56.3</v>
      </c>
      <c r="E176">
        <v>13</v>
      </c>
      <c r="F176">
        <v>0</v>
      </c>
      <c r="G176">
        <v>0.36433878200000003</v>
      </c>
      <c r="H176">
        <v>0.19049034200000001</v>
      </c>
      <c r="I176">
        <v>0.146805349</v>
      </c>
      <c r="J176">
        <v>0.165527489</v>
      </c>
      <c r="K176">
        <v>7.4591381999999998E-2</v>
      </c>
      <c r="L176">
        <v>5.8246657E-2</v>
      </c>
      <c r="M176">
        <v>0.50728083199999996</v>
      </c>
      <c r="N176">
        <v>0.34294205100000003</v>
      </c>
      <c r="O176">
        <v>6.5378900000000002E-3</v>
      </c>
      <c r="P176">
        <v>5.6463599999999996E-3</v>
      </c>
      <c r="Q176">
        <v>0.59316493299999995</v>
      </c>
      <c r="R176">
        <v>6.1812778999999998E-2</v>
      </c>
      <c r="S176">
        <v>5.9435399999999995E-4</v>
      </c>
    </row>
    <row r="177" spans="1:19" x14ac:dyDescent="0.3">
      <c r="A177">
        <v>4585</v>
      </c>
      <c r="B177">
        <v>15223</v>
      </c>
      <c r="C177">
        <v>20.8</v>
      </c>
      <c r="D177">
        <v>36.200000000000003</v>
      </c>
      <c r="E177">
        <v>44</v>
      </c>
      <c r="F177">
        <v>0</v>
      </c>
      <c r="G177">
        <v>0.16270578899999999</v>
      </c>
      <c r="H177">
        <v>0.190387679</v>
      </c>
      <c r="I177">
        <v>0.227031333</v>
      </c>
      <c r="J177">
        <v>0.231412639</v>
      </c>
      <c r="K177">
        <v>0.112918216</v>
      </c>
      <c r="L177">
        <v>7.5544343999999999E-2</v>
      </c>
      <c r="M177">
        <v>0.404872544</v>
      </c>
      <c r="N177">
        <v>0.89929633600000003</v>
      </c>
      <c r="O177">
        <v>7.7004779999999995E-2</v>
      </c>
      <c r="P177">
        <v>2.987254E-3</v>
      </c>
      <c r="Q177">
        <v>6.3728090000000001E-3</v>
      </c>
      <c r="R177">
        <v>2.8345724999999999E-2</v>
      </c>
      <c r="S177">
        <v>3.3191699999999999E-4</v>
      </c>
    </row>
    <row r="178" spans="1:19" x14ac:dyDescent="0.3">
      <c r="A178">
        <v>3959</v>
      </c>
      <c r="B178">
        <v>23814</v>
      </c>
      <c r="C178">
        <v>17.100000000000001</v>
      </c>
      <c r="D178">
        <v>56.4</v>
      </c>
      <c r="E178">
        <v>76</v>
      </c>
      <c r="F178">
        <v>0</v>
      </c>
      <c r="G178">
        <v>0.19515099999999999</v>
      </c>
      <c r="H178">
        <v>0.14151424900000001</v>
      </c>
      <c r="I178">
        <v>0.15048915400000001</v>
      </c>
      <c r="J178">
        <v>0.22398979199999999</v>
      </c>
      <c r="K178">
        <v>0.158698426</v>
      </c>
      <c r="L178">
        <v>0.13015737999999999</v>
      </c>
      <c r="M178">
        <v>0.50518928100000005</v>
      </c>
      <c r="N178">
        <v>0.92900893200000001</v>
      </c>
      <c r="O178">
        <v>1.7269247000000001E-2</v>
      </c>
      <c r="P178">
        <v>2.0884730000000001E-2</v>
      </c>
      <c r="Q178">
        <v>1.3100808E-2</v>
      </c>
      <c r="R178">
        <v>0.27903020000000001</v>
      </c>
      <c r="S178">
        <v>1.0208420000000001E-3</v>
      </c>
    </row>
    <row r="179" spans="1:19" x14ac:dyDescent="0.3">
      <c r="A179">
        <v>5142</v>
      </c>
      <c r="B179">
        <v>20760</v>
      </c>
      <c r="C179">
        <v>12.8</v>
      </c>
      <c r="D179">
        <v>49.2</v>
      </c>
      <c r="E179">
        <v>44</v>
      </c>
      <c r="F179">
        <v>6</v>
      </c>
      <c r="G179">
        <v>0.28817866399999997</v>
      </c>
      <c r="H179">
        <v>0.17797976800000001</v>
      </c>
      <c r="I179">
        <v>0.180374334</v>
      </c>
      <c r="J179">
        <v>0.17323950499999999</v>
      </c>
      <c r="K179">
        <v>0.110931926</v>
      </c>
      <c r="L179">
        <v>6.9295802000000004E-2</v>
      </c>
      <c r="M179">
        <v>0.50334750500000003</v>
      </c>
      <c r="N179">
        <v>0.94839466400000005</v>
      </c>
      <c r="O179">
        <v>6.157455E-3</v>
      </c>
      <c r="P179">
        <v>6.5484039999999999E-3</v>
      </c>
      <c r="Q179">
        <v>1.5637980999999999E-2</v>
      </c>
      <c r="R179">
        <v>0.13419342200000001</v>
      </c>
      <c r="S179">
        <v>2.3945659999999999E-3</v>
      </c>
    </row>
    <row r="180" spans="1:19" x14ac:dyDescent="0.3">
      <c r="A180">
        <v>25345</v>
      </c>
      <c r="B180">
        <v>164306</v>
      </c>
      <c r="C180">
        <v>8.5</v>
      </c>
      <c r="D180">
        <v>73</v>
      </c>
      <c r="E180">
        <v>156</v>
      </c>
      <c r="F180">
        <v>46</v>
      </c>
      <c r="G180">
        <v>0.22339321300000001</v>
      </c>
      <c r="H180">
        <v>0.25400857300000002</v>
      </c>
      <c r="I180">
        <v>0.175919255</v>
      </c>
      <c r="J180">
        <v>0.191092603</v>
      </c>
      <c r="K180">
        <v>9.0423387999999993E-2</v>
      </c>
      <c r="L180">
        <v>6.5162968000000002E-2</v>
      </c>
      <c r="M180">
        <v>0.51091748400000003</v>
      </c>
      <c r="N180">
        <v>0.90300658199999995</v>
      </c>
      <c r="O180">
        <v>2.5498553E-2</v>
      </c>
      <c r="P180">
        <v>4.5532257999999999E-2</v>
      </c>
      <c r="Q180">
        <v>2.3630119999999998E-3</v>
      </c>
      <c r="R180">
        <v>2.4600975000000001E-2</v>
      </c>
      <c r="S180">
        <v>4.3352400000000002E-4</v>
      </c>
    </row>
    <row r="181" spans="1:19" x14ac:dyDescent="0.3">
      <c r="A181">
        <v>2562</v>
      </c>
      <c r="B181">
        <v>13014</v>
      </c>
      <c r="C181">
        <v>9</v>
      </c>
      <c r="D181">
        <v>34</v>
      </c>
      <c r="E181">
        <v>53</v>
      </c>
      <c r="F181">
        <v>0</v>
      </c>
      <c r="G181">
        <v>0.227767212</v>
      </c>
      <c r="H181">
        <v>0.164016736</v>
      </c>
      <c r="I181">
        <v>0.16690756900000001</v>
      </c>
      <c r="J181">
        <v>0.240699886</v>
      </c>
      <c r="K181">
        <v>0.11418790400000001</v>
      </c>
      <c r="L181">
        <v>8.6420691999999993E-2</v>
      </c>
      <c r="M181">
        <v>0.50680867200000002</v>
      </c>
      <c r="N181">
        <v>0.76454925799999995</v>
      </c>
      <c r="O181">
        <v>0.20448839899999999</v>
      </c>
      <c r="P181">
        <v>6.0859640000000001E-3</v>
      </c>
      <c r="Q181">
        <v>6.0098900000000004E-3</v>
      </c>
      <c r="R181">
        <v>3.1799162999999998E-2</v>
      </c>
      <c r="S181">
        <v>4.5644700000000002E-4</v>
      </c>
    </row>
    <row r="182" spans="1:19" x14ac:dyDescent="0.3">
      <c r="A182">
        <v>19525</v>
      </c>
      <c r="B182">
        <v>77574</v>
      </c>
      <c r="C182">
        <v>8.3000000000000007</v>
      </c>
      <c r="D182">
        <v>69.599999999999994</v>
      </c>
      <c r="E182">
        <v>151</v>
      </c>
      <c r="F182">
        <v>20</v>
      </c>
      <c r="G182">
        <v>0.25450777200000002</v>
      </c>
      <c r="H182">
        <v>0.182836788</v>
      </c>
      <c r="I182">
        <v>0.172046632</v>
      </c>
      <c r="J182">
        <v>0.19411917100000001</v>
      </c>
      <c r="K182">
        <v>0.116217617</v>
      </c>
      <c r="L182">
        <v>8.0272020999999999E-2</v>
      </c>
      <c r="M182">
        <v>0.49888600999999999</v>
      </c>
      <c r="N182">
        <v>0.93202072499999999</v>
      </c>
      <c r="O182">
        <v>8.9637310000000008E-3</v>
      </c>
      <c r="P182">
        <v>1.2202073000000001E-2</v>
      </c>
      <c r="Q182">
        <v>2.0427461000000001E-2</v>
      </c>
      <c r="R182">
        <v>0.28244818700000002</v>
      </c>
      <c r="S182">
        <v>2.746114E-3</v>
      </c>
    </row>
    <row r="183" spans="1:19" x14ac:dyDescent="0.3">
      <c r="A183">
        <v>3659</v>
      </c>
      <c r="B183">
        <v>13702</v>
      </c>
      <c r="C183">
        <v>17.8</v>
      </c>
      <c r="D183">
        <v>44.2</v>
      </c>
      <c r="E183">
        <v>39</v>
      </c>
      <c r="F183">
        <v>0</v>
      </c>
      <c r="G183">
        <v>0.20907071699999999</v>
      </c>
      <c r="H183">
        <v>0.16257075300000001</v>
      </c>
      <c r="I183">
        <v>0.172744859</v>
      </c>
      <c r="J183">
        <v>0.21874328300000001</v>
      </c>
      <c r="K183">
        <v>0.142652432</v>
      </c>
      <c r="L183">
        <v>9.4217955000000006E-2</v>
      </c>
      <c r="M183">
        <v>0.49559360899999999</v>
      </c>
      <c r="N183">
        <v>0.973275059</v>
      </c>
      <c r="O183">
        <v>7.0932149999999999E-3</v>
      </c>
      <c r="P183">
        <v>2.364405E-3</v>
      </c>
      <c r="Q183">
        <v>4.3705669999999997E-3</v>
      </c>
      <c r="R183">
        <v>9.0993770000000005E-3</v>
      </c>
      <c r="S183">
        <v>2.86595E-4</v>
      </c>
    </row>
    <row r="184" spans="1:19" x14ac:dyDescent="0.3">
      <c r="A184">
        <v>3174</v>
      </c>
      <c r="B184">
        <v>15242</v>
      </c>
      <c r="C184">
        <v>11</v>
      </c>
      <c r="D184">
        <v>80.900000000000006</v>
      </c>
      <c r="E184">
        <v>38</v>
      </c>
      <c r="F184">
        <v>0</v>
      </c>
      <c r="G184">
        <v>0.190343176</v>
      </c>
      <c r="H184">
        <v>0.123038042</v>
      </c>
      <c r="I184">
        <v>0.14658153800000001</v>
      </c>
      <c r="J184">
        <v>0.25771481800000001</v>
      </c>
      <c r="K184">
        <v>0.175578611</v>
      </c>
      <c r="L184">
        <v>0.10674381500000001</v>
      </c>
      <c r="M184">
        <v>0.49195264700000002</v>
      </c>
      <c r="N184">
        <v>0.853617984</v>
      </c>
      <c r="O184">
        <v>6.2516630000000002E-3</v>
      </c>
      <c r="P184">
        <v>5.2540570000000003E-3</v>
      </c>
      <c r="Q184">
        <v>0.105014632</v>
      </c>
      <c r="R184">
        <v>2.2479382999999999E-2</v>
      </c>
      <c r="S184">
        <v>2.6602800000000002E-4</v>
      </c>
    </row>
    <row r="185" spans="1:19" x14ac:dyDescent="0.3">
      <c r="A185">
        <v>4547</v>
      </c>
      <c r="B185">
        <v>14711</v>
      </c>
      <c r="C185">
        <v>10.4</v>
      </c>
      <c r="D185">
        <v>45.2</v>
      </c>
      <c r="E185">
        <v>50</v>
      </c>
      <c r="F185">
        <v>6</v>
      </c>
      <c r="G185">
        <v>0.247905405</v>
      </c>
      <c r="H185">
        <v>0.19087837799999999</v>
      </c>
      <c r="I185">
        <v>0.18662162199999999</v>
      </c>
      <c r="J185">
        <v>0.194459459</v>
      </c>
      <c r="K185">
        <v>0.109054054</v>
      </c>
      <c r="L185">
        <v>7.1081081000000004E-2</v>
      </c>
      <c r="M185">
        <v>0.46777026999999999</v>
      </c>
      <c r="N185">
        <v>0.93912162200000004</v>
      </c>
      <c r="O185">
        <v>1.2229729999999999E-2</v>
      </c>
      <c r="P185">
        <v>1.0135135E-2</v>
      </c>
      <c r="Q185">
        <v>1.8040541E-2</v>
      </c>
      <c r="R185">
        <v>0.18527026999999999</v>
      </c>
      <c r="S185">
        <v>1.081081E-3</v>
      </c>
    </row>
    <row r="186" spans="1:19" x14ac:dyDescent="0.3">
      <c r="A186">
        <v>14688</v>
      </c>
      <c r="B186">
        <v>57879</v>
      </c>
      <c r="C186">
        <v>13.1</v>
      </c>
      <c r="D186">
        <v>31.2</v>
      </c>
      <c r="E186">
        <v>216</v>
      </c>
      <c r="F186">
        <v>6</v>
      </c>
      <c r="G186">
        <v>0.25113270799999998</v>
      </c>
      <c r="H186">
        <v>0.175388234</v>
      </c>
      <c r="I186">
        <v>0.187804794</v>
      </c>
      <c r="J186">
        <v>0.19866496</v>
      </c>
      <c r="K186">
        <v>0.109794902</v>
      </c>
      <c r="L186">
        <v>7.7214402000000001E-2</v>
      </c>
      <c r="M186">
        <v>0.50762632699999999</v>
      </c>
      <c r="N186">
        <v>0.95825407299999998</v>
      </c>
      <c r="O186">
        <v>1.6912806999999998E-2</v>
      </c>
      <c r="P186">
        <v>3.199253E-3</v>
      </c>
      <c r="Q186">
        <v>6.398506E-3</v>
      </c>
      <c r="R186">
        <v>9.6530972000000007E-2</v>
      </c>
      <c r="S186">
        <v>1.158648E-3</v>
      </c>
    </row>
    <row r="187" spans="1:19" x14ac:dyDescent="0.3">
      <c r="A187">
        <v>11837</v>
      </c>
      <c r="B187">
        <v>39211</v>
      </c>
      <c r="C187">
        <v>15.2</v>
      </c>
      <c r="D187">
        <v>62.2</v>
      </c>
      <c r="E187">
        <v>170</v>
      </c>
      <c r="F187">
        <v>0</v>
      </c>
      <c r="G187">
        <v>0.29770579600000002</v>
      </c>
      <c r="H187">
        <v>0.22123233</v>
      </c>
      <c r="I187">
        <v>0.189458506</v>
      </c>
      <c r="J187">
        <v>0.15153075699999999</v>
      </c>
      <c r="K187">
        <v>8.0721992000000006E-2</v>
      </c>
      <c r="L187">
        <v>5.9350619E-2</v>
      </c>
      <c r="M187">
        <v>0.464196514</v>
      </c>
      <c r="N187">
        <v>0.81661817299999995</v>
      </c>
      <c r="O187">
        <v>1.8796508E-2</v>
      </c>
      <c r="P187">
        <v>7.4156090000000001E-3</v>
      </c>
      <c r="Q187">
        <v>0.13538635800000001</v>
      </c>
      <c r="R187">
        <v>0.33161675699999998</v>
      </c>
      <c r="S187">
        <v>1.9826449999999999E-3</v>
      </c>
    </row>
    <row r="188" spans="1:19" x14ac:dyDescent="0.3">
      <c r="A188">
        <v>7510</v>
      </c>
      <c r="B188">
        <v>46308</v>
      </c>
      <c r="C188">
        <v>11.6</v>
      </c>
      <c r="D188">
        <v>53.3</v>
      </c>
      <c r="E188">
        <v>107</v>
      </c>
      <c r="F188">
        <v>0</v>
      </c>
      <c r="G188">
        <v>0.18799695</v>
      </c>
      <c r="H188">
        <v>0.14083433200000001</v>
      </c>
      <c r="I188">
        <v>0.14848055800000001</v>
      </c>
      <c r="J188">
        <v>0.24241367999999999</v>
      </c>
      <c r="K188">
        <v>0.16887049300000001</v>
      </c>
      <c r="L188">
        <v>0.111403986</v>
      </c>
      <c r="M188">
        <v>0.50229822499999999</v>
      </c>
      <c r="N188">
        <v>0.90953055199999999</v>
      </c>
      <c r="O188">
        <v>1.0848491E-2</v>
      </c>
      <c r="P188">
        <v>1.8712559E-2</v>
      </c>
      <c r="Q188">
        <v>1.9714628000000001E-2</v>
      </c>
      <c r="R188">
        <v>0.12998583999999999</v>
      </c>
      <c r="S188">
        <v>2.6576630000000002E-3</v>
      </c>
    </row>
    <row r="189" spans="1:19" x14ac:dyDescent="0.3">
      <c r="A189">
        <v>804</v>
      </c>
      <c r="B189">
        <v>3555</v>
      </c>
      <c r="C189">
        <v>16.899999999999999</v>
      </c>
      <c r="D189">
        <v>38.799999999999997</v>
      </c>
      <c r="E189">
        <v>8</v>
      </c>
      <c r="F189">
        <v>0</v>
      </c>
      <c r="G189">
        <v>0.24462440699999999</v>
      </c>
      <c r="H189">
        <v>0.15330913199999999</v>
      </c>
      <c r="I189">
        <v>0.15554314399999999</v>
      </c>
      <c r="J189">
        <v>0.20217816299999999</v>
      </c>
      <c r="K189">
        <v>0.12342921</v>
      </c>
      <c r="L189">
        <v>0.120915945</v>
      </c>
      <c r="M189">
        <v>0.49818486499999998</v>
      </c>
      <c r="N189">
        <v>0.93577213100000001</v>
      </c>
      <c r="O189">
        <v>1.1449315999999999E-2</v>
      </c>
      <c r="P189">
        <v>3.9095220000000003E-3</v>
      </c>
      <c r="Q189">
        <v>2.1223122000000001E-2</v>
      </c>
      <c r="R189">
        <v>0.1130969</v>
      </c>
      <c r="S189">
        <v>0</v>
      </c>
    </row>
    <row r="190" spans="1:19" x14ac:dyDescent="0.3">
      <c r="A190">
        <v>189500</v>
      </c>
      <c r="B190">
        <v>851948</v>
      </c>
      <c r="C190">
        <v>11.2</v>
      </c>
      <c r="D190">
        <v>76</v>
      </c>
      <c r="E190">
        <v>2706</v>
      </c>
      <c r="F190">
        <v>186</v>
      </c>
      <c r="G190">
        <v>0.23010282500000001</v>
      </c>
      <c r="H190">
        <v>0.20256517299999999</v>
      </c>
      <c r="I190">
        <v>0.18025707899999999</v>
      </c>
      <c r="J190">
        <v>0.20851774200000001</v>
      </c>
      <c r="K190">
        <v>0.100097455</v>
      </c>
      <c r="L190">
        <v>7.8459725999999994E-2</v>
      </c>
      <c r="M190">
        <v>0.51788754000000004</v>
      </c>
      <c r="N190">
        <v>0.77296237400000001</v>
      </c>
      <c r="O190">
        <v>0.151864214</v>
      </c>
      <c r="P190">
        <v>4.3300025999999998E-2</v>
      </c>
      <c r="Q190">
        <v>5.6495590000000002E-3</v>
      </c>
      <c r="R190">
        <v>0.19141814600000001</v>
      </c>
      <c r="S190">
        <v>1.079839E-3</v>
      </c>
    </row>
    <row r="191" spans="1:19" x14ac:dyDescent="0.3">
      <c r="A191">
        <v>131391</v>
      </c>
      <c r="B191">
        <v>608459</v>
      </c>
      <c r="C191">
        <v>9.9</v>
      </c>
      <c r="D191">
        <v>63.7</v>
      </c>
      <c r="E191">
        <v>1939</v>
      </c>
      <c r="F191">
        <v>159</v>
      </c>
      <c r="G191">
        <v>0.201220383</v>
      </c>
      <c r="H191">
        <v>0.16521193100000001</v>
      </c>
      <c r="I191">
        <v>0.16209701300000001</v>
      </c>
      <c r="J191">
        <v>0.229334388</v>
      </c>
      <c r="K191">
        <v>0.13087639700000001</v>
      </c>
      <c r="L191">
        <v>0.111259889</v>
      </c>
      <c r="M191">
        <v>0.510942915</v>
      </c>
      <c r="N191">
        <v>0.83162331300000003</v>
      </c>
      <c r="O191">
        <v>0.108098455</v>
      </c>
      <c r="P191">
        <v>2.6025763E-2</v>
      </c>
      <c r="Q191">
        <v>4.6449660000000004E-3</v>
      </c>
      <c r="R191">
        <v>0.109000535</v>
      </c>
      <c r="S191">
        <v>1.305774E-3</v>
      </c>
    </row>
    <row r="192" spans="1:19" x14ac:dyDescent="0.3">
      <c r="A192">
        <v>9465</v>
      </c>
      <c r="B192">
        <v>45099</v>
      </c>
      <c r="C192">
        <v>22.6</v>
      </c>
      <c r="D192">
        <v>43.5</v>
      </c>
      <c r="E192">
        <v>219</v>
      </c>
      <c r="F192">
        <v>12</v>
      </c>
      <c r="G192">
        <v>0.250345288</v>
      </c>
      <c r="H192">
        <v>0.23827133</v>
      </c>
      <c r="I192">
        <v>0.15903319199999999</v>
      </c>
      <c r="J192">
        <v>0.18754733800000001</v>
      </c>
      <c r="K192">
        <v>9.9353975999999997E-2</v>
      </c>
      <c r="L192">
        <v>6.5448875000000004E-2</v>
      </c>
      <c r="M192">
        <v>0.49349521099999999</v>
      </c>
      <c r="N192">
        <v>0.54032078400000005</v>
      </c>
      <c r="O192">
        <v>0.424615727</v>
      </c>
      <c r="P192">
        <v>1.7420360999999999E-2</v>
      </c>
      <c r="Q192">
        <v>3.3860549999999998E-3</v>
      </c>
      <c r="R192">
        <v>2.3412787000000001E-2</v>
      </c>
      <c r="S192">
        <v>8.4651400000000003E-4</v>
      </c>
    </row>
    <row r="193" spans="1:19" x14ac:dyDescent="0.3">
      <c r="A193">
        <v>29307</v>
      </c>
      <c r="B193">
        <v>167902</v>
      </c>
      <c r="C193">
        <v>9.5</v>
      </c>
      <c r="D193">
        <v>0</v>
      </c>
      <c r="E193">
        <v>128</v>
      </c>
      <c r="F193">
        <v>20</v>
      </c>
      <c r="G193">
        <v>0.235215062</v>
      </c>
      <c r="H193">
        <v>0.17072937599999999</v>
      </c>
      <c r="I193">
        <v>0.19917929500000001</v>
      </c>
      <c r="J193">
        <v>0.20523602699999999</v>
      </c>
      <c r="K193">
        <v>0.116296433</v>
      </c>
      <c r="L193">
        <v>7.3343805999999998E-2</v>
      </c>
      <c r="M193">
        <v>0.50371825999999997</v>
      </c>
      <c r="N193">
        <v>0.34906252100000001</v>
      </c>
      <c r="O193">
        <v>7.771015E-3</v>
      </c>
      <c r="P193">
        <v>0.290054176</v>
      </c>
      <c r="Q193">
        <v>5.7102919999999996E-3</v>
      </c>
      <c r="R193">
        <v>0.115699123</v>
      </c>
      <c r="S193">
        <v>0.105753896</v>
      </c>
    </row>
    <row r="194" spans="1:19" x14ac:dyDescent="0.3">
      <c r="A194">
        <v>1983</v>
      </c>
      <c r="B194">
        <v>9430</v>
      </c>
      <c r="C194">
        <v>12.5</v>
      </c>
      <c r="D194">
        <v>50.2</v>
      </c>
      <c r="E194">
        <v>38</v>
      </c>
      <c r="F194">
        <v>0</v>
      </c>
      <c r="G194">
        <v>0.24101957399999999</v>
      </c>
      <c r="H194">
        <v>0.142503764</v>
      </c>
      <c r="I194">
        <v>0.15820606600000001</v>
      </c>
      <c r="J194">
        <v>0.230479673</v>
      </c>
      <c r="K194">
        <v>0.13959991399999999</v>
      </c>
      <c r="L194">
        <v>8.8191009000000001E-2</v>
      </c>
      <c r="M194">
        <v>0.48644869899999998</v>
      </c>
      <c r="N194">
        <v>0.86706818699999999</v>
      </c>
      <c r="O194">
        <v>4.6246500000000001E-3</v>
      </c>
      <c r="P194">
        <v>3.54915E-3</v>
      </c>
      <c r="Q194">
        <v>8.3673908000000005E-2</v>
      </c>
      <c r="R194">
        <v>3.8287804000000002E-2</v>
      </c>
      <c r="S194">
        <v>7.5285E-4</v>
      </c>
    </row>
    <row r="195" spans="1:19" x14ac:dyDescent="0.3">
      <c r="A195">
        <v>2363</v>
      </c>
      <c r="B195">
        <v>6546</v>
      </c>
      <c r="C195">
        <v>16.7</v>
      </c>
      <c r="D195">
        <v>51.4</v>
      </c>
      <c r="E195">
        <v>21</v>
      </c>
      <c r="F195">
        <v>0</v>
      </c>
      <c r="G195">
        <v>0.18105807199999999</v>
      </c>
      <c r="H195">
        <v>0.27835208299999997</v>
      </c>
      <c r="I195">
        <v>0.22347217999999999</v>
      </c>
      <c r="J195">
        <v>0.17649741599999999</v>
      </c>
      <c r="K195">
        <v>7.7075098999999994E-2</v>
      </c>
      <c r="L195">
        <v>6.3545150999999994E-2</v>
      </c>
      <c r="M195">
        <v>0.357403466</v>
      </c>
      <c r="N195">
        <v>0.78519306799999999</v>
      </c>
      <c r="O195">
        <v>0.18881118899999999</v>
      </c>
      <c r="P195">
        <v>3.1924599999999998E-3</v>
      </c>
      <c r="Q195">
        <v>1.3225905E-2</v>
      </c>
      <c r="R195">
        <v>6.9321982000000004E-2</v>
      </c>
      <c r="S195">
        <v>3.04044E-4</v>
      </c>
    </row>
    <row r="196" spans="1:19" x14ac:dyDescent="0.3">
      <c r="A196">
        <v>3088</v>
      </c>
      <c r="B196">
        <v>11782</v>
      </c>
      <c r="C196">
        <v>13.4</v>
      </c>
      <c r="D196">
        <v>46</v>
      </c>
      <c r="E196">
        <v>68</v>
      </c>
      <c r="F196">
        <v>0</v>
      </c>
      <c r="G196">
        <v>0.23532913799999999</v>
      </c>
      <c r="H196">
        <v>0.17069229499999999</v>
      </c>
      <c r="I196">
        <v>0.16712025899999999</v>
      </c>
      <c r="J196">
        <v>0.20794352799999999</v>
      </c>
      <c r="K196">
        <v>0.122724953</v>
      </c>
      <c r="L196">
        <v>9.6189828000000005E-2</v>
      </c>
      <c r="M196">
        <v>0.51020581700000001</v>
      </c>
      <c r="N196">
        <v>0.96768157799999999</v>
      </c>
      <c r="O196">
        <v>7.654363E-3</v>
      </c>
      <c r="P196">
        <v>5.6982480000000004E-3</v>
      </c>
      <c r="Q196">
        <v>2.6365030000000001E-3</v>
      </c>
      <c r="R196">
        <v>1.7519986000000001E-2</v>
      </c>
      <c r="S196">
        <v>3.4019399999999999E-4</v>
      </c>
    </row>
    <row r="197" spans="1:19" x14ac:dyDescent="0.3">
      <c r="A197">
        <v>1093</v>
      </c>
      <c r="B197">
        <v>5481</v>
      </c>
      <c r="C197">
        <v>9.6</v>
      </c>
      <c r="D197">
        <v>57.8</v>
      </c>
      <c r="E197">
        <v>18</v>
      </c>
      <c r="F197">
        <v>0</v>
      </c>
      <c r="G197">
        <v>0.227256186</v>
      </c>
      <c r="H197">
        <v>0.150291121</v>
      </c>
      <c r="I197">
        <v>0.148471616</v>
      </c>
      <c r="J197">
        <v>0.226892285</v>
      </c>
      <c r="K197">
        <v>0.123544396</v>
      </c>
      <c r="L197">
        <v>0.123544396</v>
      </c>
      <c r="M197">
        <v>0.51346433800000002</v>
      </c>
      <c r="N197">
        <v>0.97543668100000003</v>
      </c>
      <c r="O197">
        <v>5.6404660000000002E-3</v>
      </c>
      <c r="P197">
        <v>6.550218E-3</v>
      </c>
      <c r="Q197">
        <v>2.3653569999999998E-3</v>
      </c>
      <c r="R197">
        <v>1.9104803E-2</v>
      </c>
      <c r="S197">
        <v>1.8195099999999999E-4</v>
      </c>
    </row>
    <row r="198" spans="1:19" x14ac:dyDescent="0.3">
      <c r="A198">
        <v>6447</v>
      </c>
      <c r="B198">
        <v>25658</v>
      </c>
      <c r="C198">
        <v>12.7</v>
      </c>
      <c r="D198">
        <v>42.5</v>
      </c>
      <c r="E198">
        <v>86</v>
      </c>
      <c r="F198">
        <v>4</v>
      </c>
      <c r="G198">
        <v>0.26242290200000001</v>
      </c>
      <c r="H198">
        <v>0.17444431499999999</v>
      </c>
      <c r="I198">
        <v>0.159354513</v>
      </c>
      <c r="J198">
        <v>0.20470150100000001</v>
      </c>
      <c r="K198">
        <v>0.107180263</v>
      </c>
      <c r="L198">
        <v>9.1896505000000003E-2</v>
      </c>
      <c r="M198">
        <v>0.50455797400000002</v>
      </c>
      <c r="N198">
        <v>0.94937740000000004</v>
      </c>
      <c r="O198">
        <v>1.9007718999999999E-2</v>
      </c>
      <c r="P198">
        <v>2.9093449999999998E-3</v>
      </c>
      <c r="Q198">
        <v>1.0085729E-2</v>
      </c>
      <c r="R198">
        <v>0.152837581</v>
      </c>
      <c r="S198">
        <v>6.5945100000000003E-4</v>
      </c>
    </row>
    <row r="199" spans="1:19" x14ac:dyDescent="0.3">
      <c r="A199">
        <v>12526</v>
      </c>
      <c r="B199">
        <v>44300</v>
      </c>
      <c r="C199">
        <v>17.3</v>
      </c>
      <c r="D199">
        <v>45.3</v>
      </c>
      <c r="E199">
        <v>201</v>
      </c>
      <c r="F199">
        <v>10</v>
      </c>
      <c r="G199">
        <v>0.25537300299999999</v>
      </c>
      <c r="H199">
        <v>0.17613957399999999</v>
      </c>
      <c r="I199">
        <v>0.18576691000000001</v>
      </c>
      <c r="J199">
        <v>0.202626048</v>
      </c>
      <c r="K199">
        <v>0.102420394</v>
      </c>
      <c r="L199">
        <v>7.7674071999999997E-2</v>
      </c>
      <c r="M199">
        <v>0.51596646300000004</v>
      </c>
      <c r="N199">
        <v>0.92623562100000001</v>
      </c>
      <c r="O199">
        <v>4.2125245999999998E-2</v>
      </c>
      <c r="P199">
        <v>8.4069699999999997E-3</v>
      </c>
      <c r="Q199">
        <v>3.6159009999999999E-3</v>
      </c>
      <c r="R199">
        <v>3.4464056E-2</v>
      </c>
      <c r="S199">
        <v>1.9435469999999999E-3</v>
      </c>
    </row>
    <row r="200" spans="1:19" x14ac:dyDescent="0.3">
      <c r="A200">
        <v>6780</v>
      </c>
      <c r="B200">
        <v>55088</v>
      </c>
      <c r="C200">
        <v>10.3</v>
      </c>
      <c r="D200">
        <v>75.7</v>
      </c>
      <c r="E200">
        <v>76</v>
      </c>
      <c r="F200">
        <v>6</v>
      </c>
      <c r="G200">
        <v>0.18869914700000001</v>
      </c>
      <c r="H200">
        <v>0.15754632900000001</v>
      </c>
      <c r="I200">
        <v>0.165730082</v>
      </c>
      <c r="J200">
        <v>0.235382909</v>
      </c>
      <c r="K200">
        <v>0.15361812799999999</v>
      </c>
      <c r="L200">
        <v>9.9023405999999994E-2</v>
      </c>
      <c r="M200">
        <v>0.51517631399999997</v>
      </c>
      <c r="N200">
        <v>0.95784458100000003</v>
      </c>
      <c r="O200">
        <v>1.0311528E-2</v>
      </c>
      <c r="P200">
        <v>1.2439304E-2</v>
      </c>
      <c r="Q200">
        <v>4.7465759999999997E-3</v>
      </c>
      <c r="R200">
        <v>1.5676433E-2</v>
      </c>
      <c r="S200">
        <v>2.72792E-4</v>
      </c>
    </row>
    <row r="201" spans="1:19" x14ac:dyDescent="0.3">
      <c r="A201">
        <v>10954</v>
      </c>
      <c r="B201">
        <v>93072</v>
      </c>
      <c r="C201">
        <v>5.3</v>
      </c>
      <c r="D201">
        <v>69.900000000000006</v>
      </c>
      <c r="E201">
        <v>136</v>
      </c>
      <c r="F201">
        <v>4</v>
      </c>
      <c r="G201">
        <v>0.25335855200000001</v>
      </c>
      <c r="H201">
        <v>0.17376925200000001</v>
      </c>
      <c r="I201">
        <v>0.18658740900000001</v>
      </c>
      <c r="J201">
        <v>0.23150499899999999</v>
      </c>
      <c r="K201">
        <v>9.2591192000000003E-2</v>
      </c>
      <c r="L201">
        <v>6.2188597999999998E-2</v>
      </c>
      <c r="M201">
        <v>0.50447987000000005</v>
      </c>
      <c r="N201">
        <v>0.81020264799999997</v>
      </c>
      <c r="O201">
        <v>0.13278573399999999</v>
      </c>
      <c r="P201">
        <v>1.8913807000000001E-2</v>
      </c>
      <c r="Q201">
        <v>4.5933529999999997E-3</v>
      </c>
      <c r="R201">
        <v>4.3966496000000001E-2</v>
      </c>
      <c r="S201">
        <v>1.124021E-3</v>
      </c>
    </row>
    <row r="202" spans="1:19" x14ac:dyDescent="0.3">
      <c r="A202">
        <v>201680</v>
      </c>
      <c r="B202">
        <v>791263</v>
      </c>
      <c r="C202">
        <v>9</v>
      </c>
      <c r="D202">
        <v>72.8</v>
      </c>
      <c r="E202">
        <v>3083</v>
      </c>
      <c r="F202">
        <v>98</v>
      </c>
      <c r="G202">
        <v>0.237774291</v>
      </c>
      <c r="H202">
        <v>0.188934824</v>
      </c>
      <c r="I202">
        <v>0.183814639</v>
      </c>
      <c r="J202">
        <v>0.213908399</v>
      </c>
      <c r="K202">
        <v>0.101559629</v>
      </c>
      <c r="L202">
        <v>7.4008218000000001E-2</v>
      </c>
      <c r="M202">
        <v>0.51798021400000005</v>
      </c>
      <c r="N202">
        <v>0.85059198999999996</v>
      </c>
      <c r="O202">
        <v>7.1441788000000006E-2</v>
      </c>
      <c r="P202">
        <v>3.9068024999999999E-2</v>
      </c>
      <c r="Q202">
        <v>8.841191E-3</v>
      </c>
      <c r="R202">
        <v>0.22246823299999999</v>
      </c>
      <c r="S202">
        <v>1.694477E-3</v>
      </c>
    </row>
    <row r="203" spans="1:19" x14ac:dyDescent="0.3">
      <c r="A203">
        <v>4220</v>
      </c>
      <c r="B203">
        <v>23449</v>
      </c>
      <c r="C203">
        <v>11.3</v>
      </c>
      <c r="D203">
        <v>57.6</v>
      </c>
      <c r="E203">
        <v>57</v>
      </c>
      <c r="F203">
        <v>0</v>
      </c>
      <c r="G203">
        <v>0.19422054499999999</v>
      </c>
      <c r="H203">
        <v>0.13668324500000001</v>
      </c>
      <c r="I203">
        <v>0.14418624599999999</v>
      </c>
      <c r="J203">
        <v>0.24468358800000001</v>
      </c>
      <c r="K203">
        <v>0.162021952</v>
      </c>
      <c r="L203">
        <v>0.118204425</v>
      </c>
      <c r="M203">
        <v>0.50248670900000003</v>
      </c>
      <c r="N203">
        <v>0.96505745200000004</v>
      </c>
      <c r="O203">
        <v>3.8586860000000001E-3</v>
      </c>
      <c r="P203">
        <v>3.3013209999999999E-3</v>
      </c>
      <c r="Q203">
        <v>1.2605042E-2</v>
      </c>
      <c r="R203">
        <v>2.5081460999999999E-2</v>
      </c>
      <c r="S203">
        <v>6.4311399999999997E-4</v>
      </c>
    </row>
    <row r="204" spans="1:19" x14ac:dyDescent="0.3">
      <c r="A204">
        <v>13707</v>
      </c>
      <c r="B204">
        <v>40958</v>
      </c>
      <c r="C204">
        <v>6.9</v>
      </c>
      <c r="D204">
        <v>42.8</v>
      </c>
      <c r="E204">
        <v>165</v>
      </c>
      <c r="F204">
        <v>0</v>
      </c>
      <c r="G204">
        <v>0.27537968600000001</v>
      </c>
      <c r="H204">
        <v>0.203453251</v>
      </c>
      <c r="I204">
        <v>0.19692337800000001</v>
      </c>
      <c r="J204">
        <v>0.18097776900000001</v>
      </c>
      <c r="K204">
        <v>7.8162831000000002E-2</v>
      </c>
      <c r="L204">
        <v>6.5103084000000006E-2</v>
      </c>
      <c r="M204">
        <v>0.50023233600000006</v>
      </c>
      <c r="N204">
        <v>0.90819046699999995</v>
      </c>
      <c r="O204">
        <v>5.1945511E-2</v>
      </c>
      <c r="P204">
        <v>1.1445621E-2</v>
      </c>
      <c r="Q204">
        <v>6.3831349999999999E-3</v>
      </c>
      <c r="R204">
        <v>2.7513512E-2</v>
      </c>
      <c r="S204">
        <v>2.6902099999999998E-4</v>
      </c>
    </row>
    <row r="205" spans="1:19" x14ac:dyDescent="0.3">
      <c r="A205">
        <v>2256</v>
      </c>
      <c r="B205">
        <v>8351</v>
      </c>
      <c r="C205">
        <v>19.8</v>
      </c>
      <c r="D205">
        <v>50.6</v>
      </c>
      <c r="E205">
        <v>49</v>
      </c>
      <c r="F205">
        <v>0</v>
      </c>
      <c r="G205">
        <v>0.23501634599999999</v>
      </c>
      <c r="H205">
        <v>0.17544496900000001</v>
      </c>
      <c r="I205">
        <v>0.17762441000000001</v>
      </c>
      <c r="J205">
        <v>0.222302942</v>
      </c>
      <c r="K205">
        <v>0.10739799</v>
      </c>
      <c r="L205">
        <v>8.2213342999999994E-2</v>
      </c>
      <c r="M205">
        <v>0.50611454199999995</v>
      </c>
      <c r="N205">
        <v>0.62174597399999998</v>
      </c>
      <c r="O205">
        <v>0.35791257999999998</v>
      </c>
      <c r="P205">
        <v>9.6864E-4</v>
      </c>
      <c r="Q205">
        <v>3.7534809999999999E-3</v>
      </c>
      <c r="R205">
        <v>2.6395446999999999E-2</v>
      </c>
      <c r="S205">
        <v>3.6324000000000003E-4</v>
      </c>
    </row>
    <row r="206" spans="1:19" x14ac:dyDescent="0.3">
      <c r="A206">
        <v>6535</v>
      </c>
      <c r="B206">
        <v>35818</v>
      </c>
      <c r="C206">
        <v>16</v>
      </c>
      <c r="D206">
        <v>43.8</v>
      </c>
      <c r="E206">
        <v>107</v>
      </c>
      <c r="F206">
        <v>0</v>
      </c>
      <c r="G206">
        <v>0.24778563200000001</v>
      </c>
      <c r="H206">
        <v>0.163290396</v>
      </c>
      <c r="I206">
        <v>0.16530218799999999</v>
      </c>
      <c r="J206">
        <v>0.21341753099999999</v>
      </c>
      <c r="K206">
        <v>0.120288357</v>
      </c>
      <c r="L206">
        <v>8.9915895999999995E-2</v>
      </c>
      <c r="M206">
        <v>0.49733158199999999</v>
      </c>
      <c r="N206">
        <v>0.93433736599999995</v>
      </c>
      <c r="O206">
        <v>6.6780299999999997E-3</v>
      </c>
      <c r="P206">
        <v>2.4253262000000001E-2</v>
      </c>
      <c r="Q206">
        <v>1.3328118E-2</v>
      </c>
      <c r="R206">
        <v>9.9388080000000004E-2</v>
      </c>
      <c r="S206">
        <v>1.6485510000000001E-3</v>
      </c>
    </row>
    <row r="207" spans="1:19" x14ac:dyDescent="0.3">
      <c r="A207">
        <v>1979</v>
      </c>
      <c r="B207">
        <v>10921</v>
      </c>
      <c r="C207">
        <v>11.2</v>
      </c>
      <c r="D207">
        <v>46.6</v>
      </c>
      <c r="E207">
        <v>28</v>
      </c>
      <c r="F207">
        <v>0</v>
      </c>
      <c r="G207">
        <v>0.18787878799999999</v>
      </c>
      <c r="H207">
        <v>0.121958042</v>
      </c>
      <c r="I207">
        <v>0.17445221399999999</v>
      </c>
      <c r="J207">
        <v>0.24801864800000001</v>
      </c>
      <c r="K207">
        <v>0.16522144499999999</v>
      </c>
      <c r="L207">
        <v>0.102470862</v>
      </c>
      <c r="M207">
        <v>0.49417249400000002</v>
      </c>
      <c r="N207">
        <v>0.96055944100000001</v>
      </c>
      <c r="O207">
        <v>5.8741260000000003E-3</v>
      </c>
      <c r="P207">
        <v>3.4498829999999999E-3</v>
      </c>
      <c r="Q207">
        <v>1.3426573000000001E-2</v>
      </c>
      <c r="R207">
        <v>2.4335664E-2</v>
      </c>
      <c r="S207">
        <v>4.662E-4</v>
      </c>
    </row>
    <row r="208" spans="1:19" x14ac:dyDescent="0.3">
      <c r="A208">
        <v>63</v>
      </c>
      <c r="B208">
        <v>457</v>
      </c>
      <c r="C208">
        <v>13.3</v>
      </c>
      <c r="D208">
        <v>26.2</v>
      </c>
      <c r="E208">
        <v>3</v>
      </c>
      <c r="F208">
        <v>0</v>
      </c>
      <c r="G208">
        <v>0.20645161300000001</v>
      </c>
      <c r="H208">
        <v>0.141935484</v>
      </c>
      <c r="I208">
        <v>0.12903225800000001</v>
      </c>
      <c r="J208">
        <v>0.25376344099999998</v>
      </c>
      <c r="K208">
        <v>0.12903225800000001</v>
      </c>
      <c r="L208">
        <v>0.13978494599999999</v>
      </c>
      <c r="M208">
        <v>0.47741935499999999</v>
      </c>
      <c r="N208">
        <v>0.98279569899999997</v>
      </c>
      <c r="O208">
        <v>4.3010749999999997E-3</v>
      </c>
      <c r="P208">
        <v>0</v>
      </c>
      <c r="Q208">
        <v>2.150538E-3</v>
      </c>
      <c r="R208">
        <v>1.5053763E-2</v>
      </c>
      <c r="S208">
        <v>0</v>
      </c>
    </row>
    <row r="209" spans="1:19" x14ac:dyDescent="0.3">
      <c r="A209">
        <v>88</v>
      </c>
      <c r="B209">
        <v>886</v>
      </c>
      <c r="C209">
        <v>14.4</v>
      </c>
      <c r="D209">
        <v>40.700000000000003</v>
      </c>
      <c r="E209">
        <v>3</v>
      </c>
      <c r="F209">
        <v>0</v>
      </c>
      <c r="G209">
        <v>0.152348225</v>
      </c>
      <c r="H209">
        <v>0.111111111</v>
      </c>
      <c r="I209">
        <v>0.18098510900000001</v>
      </c>
      <c r="J209">
        <v>0.198167239</v>
      </c>
      <c r="K209">
        <v>0.198167239</v>
      </c>
      <c r="L209">
        <v>0.15922107699999999</v>
      </c>
      <c r="M209">
        <v>0.45704467399999998</v>
      </c>
      <c r="N209">
        <v>0.84879725100000003</v>
      </c>
      <c r="O209">
        <v>3.4364261E-2</v>
      </c>
      <c r="P209">
        <v>5.7273769999999996E-3</v>
      </c>
      <c r="Q209">
        <v>7.1019473E-2</v>
      </c>
      <c r="R209">
        <v>0.19243986299999999</v>
      </c>
      <c r="S209">
        <v>1.145475E-3</v>
      </c>
    </row>
    <row r="210" spans="1:19" x14ac:dyDescent="0.3">
      <c r="A210">
        <v>16443</v>
      </c>
      <c r="B210">
        <v>90691</v>
      </c>
      <c r="C210">
        <v>8.6</v>
      </c>
      <c r="D210">
        <v>74.599999999999994</v>
      </c>
      <c r="E210">
        <v>57</v>
      </c>
      <c r="F210">
        <v>54</v>
      </c>
      <c r="G210">
        <v>0.204725986</v>
      </c>
      <c r="H210">
        <v>0.207818793</v>
      </c>
      <c r="I210">
        <v>0.15864539499999999</v>
      </c>
      <c r="J210">
        <v>0.215417306</v>
      </c>
      <c r="K210">
        <v>0.12529203699999999</v>
      </c>
      <c r="L210">
        <v>8.8100482999999993E-2</v>
      </c>
      <c r="M210">
        <v>0.50617448799999998</v>
      </c>
      <c r="N210">
        <v>0.92511625799999997</v>
      </c>
      <c r="O210">
        <v>1.2860735E-2</v>
      </c>
      <c r="P210">
        <v>3.8782457999999999E-2</v>
      </c>
      <c r="Q210">
        <v>4.0273230000000002E-3</v>
      </c>
      <c r="R210">
        <v>2.5354338000000001E-2</v>
      </c>
      <c r="S210">
        <v>3.5600600000000002E-4</v>
      </c>
    </row>
    <row r="211" spans="1:19" x14ac:dyDescent="0.3">
      <c r="A211">
        <v>21596</v>
      </c>
      <c r="B211">
        <v>91546</v>
      </c>
      <c r="C211">
        <v>9.6</v>
      </c>
      <c r="D211">
        <v>72.5</v>
      </c>
      <c r="E211">
        <v>286</v>
      </c>
      <c r="F211">
        <v>16</v>
      </c>
      <c r="G211">
        <v>0.192646595</v>
      </c>
      <c r="H211">
        <v>0.158367648</v>
      </c>
      <c r="I211">
        <v>0.14417801099999999</v>
      </c>
      <c r="J211">
        <v>0.23138017599999999</v>
      </c>
      <c r="K211">
        <v>0.15729201800000001</v>
      </c>
      <c r="L211">
        <v>0.116135551</v>
      </c>
      <c r="M211">
        <v>0.51251100100000002</v>
      </c>
      <c r="N211">
        <v>0.91751322800000001</v>
      </c>
      <c r="O211">
        <v>4.8381663999999998E-2</v>
      </c>
      <c r="P211">
        <v>1.0245657E-2</v>
      </c>
      <c r="Q211">
        <v>3.6506260000000001E-3</v>
      </c>
      <c r="R211">
        <v>8.0965677999999999E-2</v>
      </c>
      <c r="S211">
        <v>8.0400700000000003E-4</v>
      </c>
    </row>
    <row r="212" spans="1:19" x14ac:dyDescent="0.3">
      <c r="A212">
        <v>12415</v>
      </c>
      <c r="B212">
        <v>48793</v>
      </c>
      <c r="C212">
        <v>14.9</v>
      </c>
      <c r="D212">
        <v>52.2</v>
      </c>
      <c r="E212">
        <v>167</v>
      </c>
      <c r="F212">
        <v>8</v>
      </c>
      <c r="G212">
        <v>0.29061976499999997</v>
      </c>
      <c r="H212">
        <v>0.264084651</v>
      </c>
      <c r="I212">
        <v>0.166115128</v>
      </c>
      <c r="J212">
        <v>0.15069248700000001</v>
      </c>
      <c r="K212">
        <v>7.0780732999999998E-2</v>
      </c>
      <c r="L212">
        <v>5.7707235000000003E-2</v>
      </c>
      <c r="M212">
        <v>0.48175838500000001</v>
      </c>
      <c r="N212">
        <v>0.856048535</v>
      </c>
      <c r="O212">
        <v>6.9493811000000003E-2</v>
      </c>
      <c r="P212">
        <v>1.8241614999999999E-2</v>
      </c>
      <c r="Q212">
        <v>2.1448707000000001E-2</v>
      </c>
      <c r="R212">
        <v>0.43418311100000001</v>
      </c>
      <c r="S212">
        <v>2.3899989999999999E-3</v>
      </c>
    </row>
    <row r="213" spans="1:19" x14ac:dyDescent="0.3">
      <c r="A213">
        <v>15064</v>
      </c>
      <c r="B213">
        <v>75863</v>
      </c>
      <c r="C213">
        <v>16.3</v>
      </c>
      <c r="D213">
        <v>55.6</v>
      </c>
      <c r="E213">
        <v>210</v>
      </c>
      <c r="F213">
        <v>0</v>
      </c>
      <c r="G213">
        <v>0.24672543599999999</v>
      </c>
      <c r="H213">
        <v>0.17149913899999999</v>
      </c>
      <c r="I213">
        <v>0.16736077399999999</v>
      </c>
      <c r="J213">
        <v>0.217060578</v>
      </c>
      <c r="K213">
        <v>0.116373478</v>
      </c>
      <c r="L213">
        <v>8.0980596000000002E-2</v>
      </c>
      <c r="M213">
        <v>0.50269979099999995</v>
      </c>
      <c r="N213">
        <v>0.91857272400000001</v>
      </c>
      <c r="O213">
        <v>1.4753603000000001E-2</v>
      </c>
      <c r="P213">
        <v>8.4737969999999999E-3</v>
      </c>
      <c r="Q213">
        <v>3.6023489999999998E-2</v>
      </c>
      <c r="R213">
        <v>2.148009E-2</v>
      </c>
      <c r="S213">
        <v>3.9413000000000002E-4</v>
      </c>
    </row>
    <row r="214" spans="1:19" x14ac:dyDescent="0.3">
      <c r="A214">
        <v>6102</v>
      </c>
      <c r="B214">
        <v>27166</v>
      </c>
      <c r="C214">
        <v>14.5</v>
      </c>
      <c r="D214">
        <v>52.5</v>
      </c>
      <c r="E214">
        <v>68</v>
      </c>
      <c r="F214">
        <v>0</v>
      </c>
      <c r="G214">
        <v>0.19075101999999999</v>
      </c>
      <c r="H214">
        <v>0.143476822</v>
      </c>
      <c r="I214">
        <v>0.17148843899999999</v>
      </c>
      <c r="J214">
        <v>0.227805757</v>
      </c>
      <c r="K214">
        <v>0.156159247</v>
      </c>
      <c r="L214">
        <v>0.110318715</v>
      </c>
      <c r="M214">
        <v>0.50994375599999997</v>
      </c>
      <c r="N214">
        <v>0.96871668600000005</v>
      </c>
      <c r="O214">
        <v>9.6312910000000002E-3</v>
      </c>
      <c r="P214">
        <v>5.0729700000000004E-3</v>
      </c>
      <c r="Q214">
        <v>4.1907139999999999E-3</v>
      </c>
      <c r="R214">
        <v>5.1097305000000003E-2</v>
      </c>
      <c r="S214">
        <v>5.5141000000000001E-4</v>
      </c>
    </row>
    <row r="215" spans="1:19" x14ac:dyDescent="0.3">
      <c r="A215">
        <v>1573</v>
      </c>
      <c r="B215">
        <v>6287</v>
      </c>
      <c r="C215">
        <v>9.6999999999999993</v>
      </c>
      <c r="D215">
        <v>49.7</v>
      </c>
      <c r="E215">
        <v>25</v>
      </c>
      <c r="F215">
        <v>0</v>
      </c>
      <c r="G215">
        <v>0.24291626899999999</v>
      </c>
      <c r="H215">
        <v>0.14979306000000001</v>
      </c>
      <c r="I215">
        <v>0.14804202499999999</v>
      </c>
      <c r="J215">
        <v>0.21394460400000001</v>
      </c>
      <c r="K215">
        <v>0.14406240100000001</v>
      </c>
      <c r="L215">
        <v>0.10124164300000001</v>
      </c>
      <c r="M215">
        <v>0.48439987299999998</v>
      </c>
      <c r="N215">
        <v>0.92932187200000005</v>
      </c>
      <c r="O215">
        <v>7.8000639999999998E-3</v>
      </c>
      <c r="P215">
        <v>6.049029E-3</v>
      </c>
      <c r="Q215">
        <v>3.3269659E-2</v>
      </c>
      <c r="R215">
        <v>2.2445080999999999E-2</v>
      </c>
      <c r="S215">
        <v>0</v>
      </c>
    </row>
    <row r="216" spans="1:19" x14ac:dyDescent="0.3">
      <c r="A216">
        <v>14194</v>
      </c>
      <c r="B216">
        <v>65481</v>
      </c>
      <c r="C216">
        <v>22</v>
      </c>
      <c r="D216">
        <v>50.9</v>
      </c>
      <c r="E216">
        <v>119</v>
      </c>
      <c r="F216">
        <v>0</v>
      </c>
      <c r="G216">
        <v>0.24554931299999999</v>
      </c>
      <c r="H216">
        <v>0.30136084600000002</v>
      </c>
      <c r="I216">
        <v>0.153091371</v>
      </c>
      <c r="J216">
        <v>0.16353115900000001</v>
      </c>
      <c r="K216">
        <v>8.5033753000000004E-2</v>
      </c>
      <c r="L216">
        <v>5.1433556999999998E-2</v>
      </c>
      <c r="M216">
        <v>0.50369678699999998</v>
      </c>
      <c r="N216">
        <v>0.91233333800000005</v>
      </c>
      <c r="O216">
        <v>2.8426224999999999E-2</v>
      </c>
      <c r="P216">
        <v>3.1135671E-2</v>
      </c>
      <c r="Q216">
        <v>3.5666719999999999E-3</v>
      </c>
      <c r="R216">
        <v>1.9364122000000001E-2</v>
      </c>
      <c r="S216">
        <v>5.5107400000000003E-4</v>
      </c>
    </row>
    <row r="217" spans="1:19" x14ac:dyDescent="0.3">
      <c r="A217">
        <v>5767</v>
      </c>
      <c r="B217">
        <v>21468</v>
      </c>
      <c r="C217">
        <v>18.8</v>
      </c>
      <c r="D217">
        <v>40.4</v>
      </c>
      <c r="E217">
        <v>95</v>
      </c>
      <c r="F217">
        <v>6</v>
      </c>
      <c r="G217">
        <v>0.27073516600000003</v>
      </c>
      <c r="H217">
        <v>0.21707305900000001</v>
      </c>
      <c r="I217">
        <v>0.19177455500000001</v>
      </c>
      <c r="J217">
        <v>0.17333821299999999</v>
      </c>
      <c r="K217">
        <v>8.2894916999999999E-2</v>
      </c>
      <c r="L217">
        <v>6.4184089E-2</v>
      </c>
      <c r="M217">
        <v>0.464934352</v>
      </c>
      <c r="N217">
        <v>0.87858548000000003</v>
      </c>
      <c r="O217">
        <v>4.3140125000000001E-2</v>
      </c>
      <c r="P217">
        <v>1.0521981999999999E-2</v>
      </c>
      <c r="Q217">
        <v>3.7375908999999999E-2</v>
      </c>
      <c r="R217">
        <v>0.147124754</v>
      </c>
      <c r="S217">
        <v>2.2873899999999999E-4</v>
      </c>
    </row>
    <row r="218" spans="1:19" x14ac:dyDescent="0.3">
      <c r="A218">
        <v>7297</v>
      </c>
      <c r="B218">
        <v>52876</v>
      </c>
      <c r="C218">
        <v>9.1999999999999993</v>
      </c>
      <c r="D218">
        <v>60</v>
      </c>
      <c r="E218">
        <v>74</v>
      </c>
      <c r="F218">
        <v>0</v>
      </c>
      <c r="G218">
        <v>0.22926615</v>
      </c>
      <c r="H218">
        <v>0.167417962</v>
      </c>
      <c r="I218">
        <v>0.19081636599999999</v>
      </c>
      <c r="J218">
        <v>0.220651717</v>
      </c>
      <c r="K218">
        <v>0.117985254</v>
      </c>
      <c r="L218">
        <v>7.3862550999999999E-2</v>
      </c>
      <c r="M218">
        <v>0.49910226499999999</v>
      </c>
      <c r="N218">
        <v>0.92424647599999998</v>
      </c>
      <c r="O218">
        <v>7.6020929999999999E-3</v>
      </c>
      <c r="P218">
        <v>1.1384039E-2</v>
      </c>
      <c r="Q218">
        <v>1.5452496E-2</v>
      </c>
      <c r="R218">
        <v>5.5697749999999997E-2</v>
      </c>
      <c r="S218">
        <v>2.4257940000000002E-3</v>
      </c>
    </row>
    <row r="219" spans="1:19" x14ac:dyDescent="0.3">
      <c r="A219">
        <v>10821</v>
      </c>
      <c r="B219">
        <v>47817</v>
      </c>
      <c r="C219">
        <v>11</v>
      </c>
      <c r="D219">
        <v>38.4</v>
      </c>
      <c r="E219">
        <v>265</v>
      </c>
      <c r="F219">
        <v>4</v>
      </c>
      <c r="G219">
        <v>0.21126378200000001</v>
      </c>
      <c r="H219">
        <v>0.15519545600000001</v>
      </c>
      <c r="I219">
        <v>0.17035583000000001</v>
      </c>
      <c r="J219">
        <v>0.22886735699999999</v>
      </c>
      <c r="K219">
        <v>0.125417641</v>
      </c>
      <c r="L219">
        <v>0.108899933</v>
      </c>
      <c r="M219">
        <v>0.50286084200000003</v>
      </c>
      <c r="N219">
        <v>0.97642415599999999</v>
      </c>
      <c r="O219">
        <v>6.7031410000000001E-3</v>
      </c>
      <c r="P219">
        <v>4.4478779999999997E-3</v>
      </c>
      <c r="Q219">
        <v>1.9420310000000001E-3</v>
      </c>
      <c r="R219">
        <v>1.2550117E-2</v>
      </c>
      <c r="S219">
        <v>4.1764100000000001E-4</v>
      </c>
    </row>
    <row r="220" spans="1:19" x14ac:dyDescent="0.3">
      <c r="A220">
        <v>30762</v>
      </c>
      <c r="B220">
        <v>125746</v>
      </c>
      <c r="C220">
        <v>7.8</v>
      </c>
      <c r="D220">
        <v>77.3</v>
      </c>
      <c r="E220">
        <v>217</v>
      </c>
      <c r="F220">
        <v>17</v>
      </c>
      <c r="G220">
        <v>0.21057200000000001</v>
      </c>
      <c r="H220">
        <v>0.19084704999999999</v>
      </c>
      <c r="I220">
        <v>0.15149271</v>
      </c>
      <c r="J220">
        <v>0.232407208</v>
      </c>
      <c r="K220">
        <v>0.12641646200000001</v>
      </c>
      <c r="L220">
        <v>8.8264571E-2</v>
      </c>
      <c r="M220">
        <v>0.51585083300000001</v>
      </c>
      <c r="N220">
        <v>0.93521902899999998</v>
      </c>
      <c r="O220">
        <v>1.4994784000000001E-2</v>
      </c>
      <c r="P220">
        <v>2.0338119000000002E-2</v>
      </c>
      <c r="Q220">
        <v>9.3090299999999994E-3</v>
      </c>
      <c r="R220">
        <v>3.4090637999999999E-2</v>
      </c>
      <c r="S220">
        <v>4.2205200000000002E-4</v>
      </c>
    </row>
    <row r="221" spans="1:19" x14ac:dyDescent="0.3">
      <c r="A221">
        <v>3386</v>
      </c>
      <c r="B221">
        <v>13906</v>
      </c>
      <c r="C221">
        <v>21</v>
      </c>
      <c r="D221">
        <v>50.4</v>
      </c>
      <c r="E221">
        <v>71</v>
      </c>
      <c r="F221">
        <v>0</v>
      </c>
      <c r="G221">
        <v>0.23290203300000001</v>
      </c>
      <c r="H221">
        <v>0.18420304300000001</v>
      </c>
      <c r="I221">
        <v>0.15050476300000001</v>
      </c>
      <c r="J221">
        <v>0.208303711</v>
      </c>
      <c r="K221">
        <v>0.12953220500000001</v>
      </c>
      <c r="L221">
        <v>9.4554243999999996E-2</v>
      </c>
      <c r="M221">
        <v>0.52118583799999996</v>
      </c>
      <c r="N221">
        <v>0.37622636100000001</v>
      </c>
      <c r="O221">
        <v>0.60272998700000002</v>
      </c>
      <c r="P221">
        <v>5.4031000000000001E-3</v>
      </c>
      <c r="Q221">
        <v>4.2656049999999996E-3</v>
      </c>
      <c r="R221">
        <v>2.2749893E-2</v>
      </c>
      <c r="S221">
        <v>6.3984100000000004E-4</v>
      </c>
    </row>
    <row r="222" spans="1:19" x14ac:dyDescent="0.3">
      <c r="A222">
        <v>2288</v>
      </c>
      <c r="B222">
        <v>6848</v>
      </c>
      <c r="C222">
        <v>15</v>
      </c>
      <c r="D222">
        <v>56.8</v>
      </c>
      <c r="E222">
        <v>37</v>
      </c>
      <c r="F222">
        <v>0</v>
      </c>
      <c r="G222">
        <v>0.21011447599999999</v>
      </c>
      <c r="H222">
        <v>0.204173308</v>
      </c>
      <c r="I222">
        <v>0.18388639300000001</v>
      </c>
      <c r="J222">
        <v>0.194029851</v>
      </c>
      <c r="K222">
        <v>0.10288364</v>
      </c>
      <c r="L222">
        <v>0.104912332</v>
      </c>
      <c r="M222">
        <v>0.40776699</v>
      </c>
      <c r="N222">
        <v>0.88595855700000004</v>
      </c>
      <c r="O222">
        <v>1.3911026999999999E-2</v>
      </c>
      <c r="P222">
        <v>2.6083180000000001E-3</v>
      </c>
      <c r="Q222">
        <v>8.3321257999999995E-2</v>
      </c>
      <c r="R222">
        <v>3.1009999E-2</v>
      </c>
      <c r="S222">
        <v>4.3471999999999998E-4</v>
      </c>
    </row>
    <row r="223" spans="1:19" x14ac:dyDescent="0.3">
      <c r="A223">
        <v>38344</v>
      </c>
      <c r="B223">
        <v>134751</v>
      </c>
      <c r="C223">
        <v>9.1999999999999993</v>
      </c>
      <c r="D223">
        <v>51.6</v>
      </c>
      <c r="E223">
        <v>375</v>
      </c>
      <c r="F223">
        <v>16</v>
      </c>
      <c r="G223">
        <v>0.221394867</v>
      </c>
      <c r="H223">
        <v>0.175522962</v>
      </c>
      <c r="I223">
        <v>0.18180452</v>
      </c>
      <c r="J223">
        <v>0.21560922099999999</v>
      </c>
      <c r="K223">
        <v>0.12061943999999999</v>
      </c>
      <c r="L223">
        <v>8.5048990000000005E-2</v>
      </c>
      <c r="M223">
        <v>0.51414101899999998</v>
      </c>
      <c r="N223">
        <v>0.93743988899999997</v>
      </c>
      <c r="O223">
        <v>3.0205578E-2</v>
      </c>
      <c r="P223">
        <v>9.7679729999999992E-3</v>
      </c>
      <c r="Q223">
        <v>4.2377980000000001E-3</v>
      </c>
      <c r="R223">
        <v>3.6179069000000001E-2</v>
      </c>
      <c r="S223">
        <v>1.0895049999999999E-3</v>
      </c>
    </row>
    <row r="224" spans="1:19" x14ac:dyDescent="0.3">
      <c r="A224">
        <v>2083</v>
      </c>
      <c r="B224">
        <v>8730</v>
      </c>
      <c r="C224">
        <v>6.9</v>
      </c>
      <c r="D224">
        <v>59.4</v>
      </c>
      <c r="E224">
        <v>27</v>
      </c>
      <c r="F224">
        <v>0</v>
      </c>
      <c r="G224">
        <v>0.23722670400000001</v>
      </c>
      <c r="H224">
        <v>0.162165322</v>
      </c>
      <c r="I224">
        <v>0.17011574900000001</v>
      </c>
      <c r="J224">
        <v>0.234420671</v>
      </c>
      <c r="K224">
        <v>0.110019876</v>
      </c>
      <c r="L224">
        <v>8.6051678000000006E-2</v>
      </c>
      <c r="M224">
        <v>0.51058108300000005</v>
      </c>
      <c r="N224">
        <v>0.95147901300000004</v>
      </c>
      <c r="O224">
        <v>1.1224132E-2</v>
      </c>
      <c r="P224">
        <v>4.7936400000000001E-3</v>
      </c>
      <c r="Q224">
        <v>1.5316263E-2</v>
      </c>
      <c r="R224">
        <v>8.1725709999999993E-2</v>
      </c>
      <c r="S224">
        <v>7.0150799999999999E-4</v>
      </c>
    </row>
    <row r="225" spans="1:19" x14ac:dyDescent="0.3">
      <c r="A225">
        <v>151</v>
      </c>
      <c r="B225">
        <v>1026</v>
      </c>
      <c r="C225">
        <v>6.5</v>
      </c>
      <c r="D225">
        <v>66</v>
      </c>
      <c r="E225">
        <v>0</v>
      </c>
      <c r="F225">
        <v>0</v>
      </c>
      <c r="G225">
        <v>0.24210526299999999</v>
      </c>
      <c r="H225">
        <v>0.105263158</v>
      </c>
      <c r="I225">
        <v>0.178947368</v>
      </c>
      <c r="J225">
        <v>0.20105263200000001</v>
      </c>
      <c r="K225">
        <v>0.17263157900000001</v>
      </c>
      <c r="L225">
        <v>0.1</v>
      </c>
      <c r="M225">
        <v>0.42526315799999997</v>
      </c>
      <c r="N225">
        <v>0.953684211</v>
      </c>
      <c r="O225">
        <v>2.105263E-3</v>
      </c>
      <c r="P225">
        <v>5.2631580000000004E-3</v>
      </c>
      <c r="Q225">
        <v>1.4736842E-2</v>
      </c>
      <c r="R225">
        <v>4.4210526E-2</v>
      </c>
      <c r="S225">
        <v>1.052632E-3</v>
      </c>
    </row>
    <row r="226" spans="1:19" x14ac:dyDescent="0.3">
      <c r="A226">
        <v>1090</v>
      </c>
      <c r="B226">
        <v>6123</v>
      </c>
      <c r="C226">
        <v>12.7</v>
      </c>
      <c r="D226">
        <v>39.799999999999997</v>
      </c>
      <c r="E226">
        <v>3</v>
      </c>
      <c r="F226">
        <v>0</v>
      </c>
      <c r="G226">
        <v>0.18643517800000001</v>
      </c>
      <c r="H226">
        <v>0.129644654</v>
      </c>
      <c r="I226">
        <v>0.158039916</v>
      </c>
      <c r="J226">
        <v>0.26058737599999998</v>
      </c>
      <c r="K226">
        <v>0.15463248399999999</v>
      </c>
      <c r="L226">
        <v>0.110660393</v>
      </c>
      <c r="M226">
        <v>0.49732273199999999</v>
      </c>
      <c r="N226">
        <v>0.96300503000000004</v>
      </c>
      <c r="O226">
        <v>6.0035699999999997E-3</v>
      </c>
      <c r="P226">
        <v>7.4638969999999997E-3</v>
      </c>
      <c r="Q226">
        <v>5.8413110000000001E-3</v>
      </c>
      <c r="R226">
        <v>1.4765535999999999E-2</v>
      </c>
      <c r="S226">
        <v>0</v>
      </c>
    </row>
    <row r="227" spans="1:19" x14ac:dyDescent="0.3">
      <c r="A227">
        <v>6827</v>
      </c>
      <c r="B227">
        <v>31667</v>
      </c>
      <c r="C227">
        <v>11.2</v>
      </c>
      <c r="D227">
        <v>46.1</v>
      </c>
      <c r="E227">
        <v>80</v>
      </c>
      <c r="F227">
        <v>0</v>
      </c>
      <c r="G227">
        <v>0.218035121</v>
      </c>
      <c r="H227">
        <v>0.17066919799999999</v>
      </c>
      <c r="I227">
        <v>0.17066919799999999</v>
      </c>
      <c r="J227">
        <v>0.22461635799999999</v>
      </c>
      <c r="K227">
        <v>0.122385698</v>
      </c>
      <c r="L227">
        <v>9.3624426999999996E-2</v>
      </c>
      <c r="M227">
        <v>0.51400094900000004</v>
      </c>
      <c r="N227">
        <v>0.76883404499999997</v>
      </c>
      <c r="O227">
        <v>0.191140642</v>
      </c>
      <c r="P227">
        <v>5.6953009999999998E-3</v>
      </c>
      <c r="Q227">
        <v>9.2074040000000006E-3</v>
      </c>
      <c r="R227">
        <v>2.4268312E-2</v>
      </c>
      <c r="S227">
        <v>4.4296800000000002E-4</v>
      </c>
    </row>
    <row r="228" spans="1:19" x14ac:dyDescent="0.3">
      <c r="A228">
        <v>11020</v>
      </c>
      <c r="B228">
        <v>78067</v>
      </c>
      <c r="C228">
        <v>13.3</v>
      </c>
      <c r="D228">
        <v>67.5</v>
      </c>
      <c r="E228">
        <v>117</v>
      </c>
      <c r="F228">
        <v>19</v>
      </c>
      <c r="G228">
        <v>0.18356157300000001</v>
      </c>
      <c r="H228">
        <v>0.15186665099999999</v>
      </c>
      <c r="I228">
        <v>0.14902173799999999</v>
      </c>
      <c r="J228">
        <v>0.21096326200000001</v>
      </c>
      <c r="K228">
        <v>0.178207963</v>
      </c>
      <c r="L228">
        <v>0.12637881300000001</v>
      </c>
      <c r="M228">
        <v>0.50616182399999998</v>
      </c>
      <c r="N228">
        <v>0.87095731300000001</v>
      </c>
      <c r="O228">
        <v>1.1612419000000001E-2</v>
      </c>
      <c r="P228">
        <v>1.8802290999999999E-2</v>
      </c>
      <c r="Q228">
        <v>5.6316353999999999E-2</v>
      </c>
      <c r="R228">
        <v>6.5639911999999995E-2</v>
      </c>
      <c r="S228">
        <v>1.8103990000000001E-3</v>
      </c>
    </row>
    <row r="229" spans="1:19" x14ac:dyDescent="0.3">
      <c r="A229">
        <v>4860</v>
      </c>
      <c r="B229">
        <v>21674</v>
      </c>
      <c r="C229">
        <v>11.9</v>
      </c>
      <c r="D229">
        <v>49.6</v>
      </c>
      <c r="E229">
        <v>102</v>
      </c>
      <c r="F229">
        <v>0</v>
      </c>
      <c r="G229">
        <v>0.201239801</v>
      </c>
      <c r="H229">
        <v>0.167099685</v>
      </c>
      <c r="I229">
        <v>0.16787456100000001</v>
      </c>
      <c r="J229">
        <v>0.21796800199999999</v>
      </c>
      <c r="K229">
        <v>0.14326085999999999</v>
      </c>
      <c r="L229">
        <v>0.10255709</v>
      </c>
      <c r="M229">
        <v>0.50608505400000003</v>
      </c>
      <c r="N229">
        <v>0.96335293300000002</v>
      </c>
      <c r="O229">
        <v>1.4813801999999999E-2</v>
      </c>
      <c r="P229">
        <v>5.0139019999999998E-3</v>
      </c>
      <c r="Q229">
        <v>1.868818E-3</v>
      </c>
      <c r="R229">
        <v>8.9794430000000001E-3</v>
      </c>
      <c r="S229">
        <v>2.2790500000000001E-4</v>
      </c>
    </row>
    <row r="230" spans="1:19" x14ac:dyDescent="0.3">
      <c r="A230">
        <v>83169</v>
      </c>
      <c r="B230">
        <v>264610</v>
      </c>
      <c r="C230">
        <v>8.5</v>
      </c>
      <c r="D230">
        <v>64</v>
      </c>
      <c r="E230">
        <v>464</v>
      </c>
      <c r="F230">
        <v>60</v>
      </c>
      <c r="G230">
        <v>0.261569051</v>
      </c>
      <c r="H230">
        <v>0.20038027999999999</v>
      </c>
      <c r="I230">
        <v>0.18653370699999999</v>
      </c>
      <c r="J230">
        <v>0.197265463</v>
      </c>
      <c r="K230">
        <v>9.1936251999999996E-2</v>
      </c>
      <c r="L230">
        <v>6.2315246999999997E-2</v>
      </c>
      <c r="M230">
        <v>0.503863281</v>
      </c>
      <c r="N230">
        <v>0.87792864599999998</v>
      </c>
      <c r="O230">
        <v>2.976465E-2</v>
      </c>
      <c r="P230">
        <v>3.4236530000000001E-2</v>
      </c>
      <c r="Q230">
        <v>3.3597689999999999E-2</v>
      </c>
      <c r="R230">
        <v>9.0367503000000002E-2</v>
      </c>
      <c r="S230">
        <v>8.4296600000000001E-4</v>
      </c>
    </row>
    <row r="231" spans="1:19" x14ac:dyDescent="0.3">
      <c r="A231">
        <v>3118</v>
      </c>
      <c r="B231">
        <v>13804</v>
      </c>
      <c r="C231">
        <v>8.1999999999999993</v>
      </c>
      <c r="D231">
        <v>33.6</v>
      </c>
      <c r="E231">
        <v>52</v>
      </c>
      <c r="F231">
        <v>0</v>
      </c>
      <c r="G231">
        <v>0.265591087</v>
      </c>
      <c r="H231">
        <v>0.17146577900000001</v>
      </c>
      <c r="I231">
        <v>0.184994936</v>
      </c>
      <c r="J231">
        <v>0.205831283</v>
      </c>
      <c r="K231">
        <v>0.103168861</v>
      </c>
      <c r="L231">
        <v>6.8948053999999995E-2</v>
      </c>
      <c r="M231">
        <v>0.48878599299999997</v>
      </c>
      <c r="N231">
        <v>0.95716972899999997</v>
      </c>
      <c r="O231">
        <v>6.6560559999999996E-3</v>
      </c>
      <c r="P231">
        <v>5.2814350000000001E-3</v>
      </c>
      <c r="Q231">
        <v>1.2371582000000001E-2</v>
      </c>
      <c r="R231">
        <v>8.4141224000000001E-2</v>
      </c>
      <c r="S231">
        <v>7.9583300000000002E-4</v>
      </c>
    </row>
    <row r="232" spans="1:19" x14ac:dyDescent="0.3">
      <c r="A232">
        <v>2276</v>
      </c>
      <c r="B232">
        <v>9976</v>
      </c>
      <c r="C232">
        <v>30.8</v>
      </c>
      <c r="D232">
        <v>52</v>
      </c>
      <c r="E232">
        <v>49</v>
      </c>
      <c r="F232">
        <v>0</v>
      </c>
      <c r="G232">
        <v>0.22918522899999999</v>
      </c>
      <c r="H232">
        <v>0.20552420599999999</v>
      </c>
      <c r="I232">
        <v>0.19908919899999999</v>
      </c>
      <c r="J232">
        <v>0.19681219699999999</v>
      </c>
      <c r="K232">
        <v>9.8703099000000002E-2</v>
      </c>
      <c r="L232">
        <v>7.0686071000000003E-2</v>
      </c>
      <c r="M232">
        <v>0.45470745499999998</v>
      </c>
      <c r="N232">
        <v>0.266211266</v>
      </c>
      <c r="O232">
        <v>0.70260370299999997</v>
      </c>
      <c r="P232">
        <v>2.0790019999999999E-3</v>
      </c>
      <c r="Q232">
        <v>8.3160079999999997E-3</v>
      </c>
      <c r="R232">
        <v>8.5536085999999997E-2</v>
      </c>
      <c r="S232">
        <v>7.6230079999999997E-3</v>
      </c>
    </row>
    <row r="233" spans="1:19" x14ac:dyDescent="0.3">
      <c r="A233">
        <v>2189</v>
      </c>
      <c r="B233">
        <v>9341</v>
      </c>
      <c r="C233">
        <v>8.4</v>
      </c>
      <c r="D233">
        <v>43.4</v>
      </c>
      <c r="E233">
        <v>31</v>
      </c>
      <c r="F233">
        <v>0</v>
      </c>
      <c r="G233">
        <v>0.29406190799999998</v>
      </c>
      <c r="H233">
        <v>0.21214992599999999</v>
      </c>
      <c r="I233">
        <v>0.19225100000000001</v>
      </c>
      <c r="J233">
        <v>0.16498210099999999</v>
      </c>
      <c r="K233">
        <v>7.4963150000000006E-2</v>
      </c>
      <c r="L233">
        <v>6.1591913999999998E-2</v>
      </c>
      <c r="M233">
        <v>0.48241735099999999</v>
      </c>
      <c r="N233">
        <v>0.90124236700000004</v>
      </c>
      <c r="O233">
        <v>2.1267635E-2</v>
      </c>
      <c r="P233">
        <v>8.3175409999999995E-3</v>
      </c>
      <c r="Q233">
        <v>4.1166560999999997E-2</v>
      </c>
      <c r="R233">
        <v>0.47652137300000003</v>
      </c>
      <c r="S233">
        <v>1.1581390000000001E-3</v>
      </c>
    </row>
    <row r="234" spans="1:19" x14ac:dyDescent="0.3">
      <c r="A234">
        <v>4456</v>
      </c>
      <c r="B234">
        <v>21558</v>
      </c>
      <c r="C234">
        <v>10.3</v>
      </c>
      <c r="D234">
        <v>59.2</v>
      </c>
      <c r="E234">
        <v>21</v>
      </c>
      <c r="F234">
        <v>0</v>
      </c>
      <c r="G234">
        <v>0.29832459300000003</v>
      </c>
      <c r="H234">
        <v>0.19756810699999999</v>
      </c>
      <c r="I234">
        <v>0.17960736999999999</v>
      </c>
      <c r="J234">
        <v>0.17533763399999999</v>
      </c>
      <c r="K234">
        <v>8.5487539000000001E-2</v>
      </c>
      <c r="L234">
        <v>6.3674757999999998E-2</v>
      </c>
      <c r="M234">
        <v>0.49064835000000001</v>
      </c>
      <c r="N234">
        <v>0.91103169799999995</v>
      </c>
      <c r="O234">
        <v>1.3087669E-2</v>
      </c>
      <c r="P234">
        <v>1.5640227999999999E-2</v>
      </c>
      <c r="Q234">
        <v>2.7567642999999999E-2</v>
      </c>
      <c r="R234">
        <v>0.60416763399999995</v>
      </c>
      <c r="S234">
        <v>6.0333230000000002E-3</v>
      </c>
    </row>
    <row r="235" spans="1:19" x14ac:dyDescent="0.3">
      <c r="A235">
        <v>2467</v>
      </c>
      <c r="B235">
        <v>5356</v>
      </c>
      <c r="C235">
        <v>26.6</v>
      </c>
      <c r="D235">
        <v>26.3</v>
      </c>
      <c r="E235">
        <v>47</v>
      </c>
      <c r="F235">
        <v>0</v>
      </c>
      <c r="G235">
        <v>0.170701094</v>
      </c>
      <c r="H235">
        <v>0.236148467</v>
      </c>
      <c r="I235">
        <v>0.21714183300000001</v>
      </c>
      <c r="J235">
        <v>0.187197418</v>
      </c>
      <c r="K235">
        <v>0.104895105</v>
      </c>
      <c r="L235">
        <v>8.3916084000000002E-2</v>
      </c>
      <c r="M235">
        <v>0.35646404900000001</v>
      </c>
      <c r="N235">
        <v>0.85529854800000005</v>
      </c>
      <c r="O235">
        <v>7.2619688000000002E-2</v>
      </c>
      <c r="P235">
        <v>1.4882553E-2</v>
      </c>
      <c r="Q235">
        <v>3.5861574E-2</v>
      </c>
      <c r="R235">
        <v>0.322395553</v>
      </c>
      <c r="S235">
        <v>1.255155E-3</v>
      </c>
    </row>
    <row r="236" spans="1:19" x14ac:dyDescent="0.3">
      <c r="A236">
        <v>53279</v>
      </c>
      <c r="B236">
        <v>264999</v>
      </c>
      <c r="C236">
        <v>8</v>
      </c>
      <c r="D236">
        <v>78.099999999999994</v>
      </c>
      <c r="E236">
        <v>619</v>
      </c>
      <c r="F236">
        <v>32</v>
      </c>
      <c r="G236">
        <v>0.21851315599999999</v>
      </c>
      <c r="H236">
        <v>0.20446747100000001</v>
      </c>
      <c r="I236">
        <v>0.171398837</v>
      </c>
      <c r="J236">
        <v>0.21771000700000001</v>
      </c>
      <c r="K236">
        <v>0.107531504</v>
      </c>
      <c r="L236">
        <v>8.0379026000000006E-2</v>
      </c>
      <c r="M236">
        <v>0.498480427</v>
      </c>
      <c r="N236">
        <v>0.83558818400000001</v>
      </c>
      <c r="O236">
        <v>6.9926773999999997E-2</v>
      </c>
      <c r="P236">
        <v>4.3253169000000001E-2</v>
      </c>
      <c r="Q236">
        <v>1.2035927E-2</v>
      </c>
      <c r="R236">
        <v>0.111019359</v>
      </c>
      <c r="S236">
        <v>1.447931E-3</v>
      </c>
    </row>
    <row r="237" spans="1:19" x14ac:dyDescent="0.3">
      <c r="A237">
        <v>594046</v>
      </c>
      <c r="B237">
        <v>1958105</v>
      </c>
      <c r="C237">
        <v>11</v>
      </c>
      <c r="D237">
        <v>70.099999999999994</v>
      </c>
      <c r="E237">
        <v>5467</v>
      </c>
      <c r="F237">
        <v>587</v>
      </c>
      <c r="G237">
        <v>0.23128077</v>
      </c>
      <c r="H237">
        <v>0.19032322199999999</v>
      </c>
      <c r="I237">
        <v>0.201579493</v>
      </c>
      <c r="J237">
        <v>0.205472921</v>
      </c>
      <c r="K237">
        <v>9.5530571999999994E-2</v>
      </c>
      <c r="L237">
        <v>7.5813020999999994E-2</v>
      </c>
      <c r="M237">
        <v>0.51306805</v>
      </c>
      <c r="N237">
        <v>0.63068254599999996</v>
      </c>
      <c r="O237">
        <v>0.302173109</v>
      </c>
      <c r="P237">
        <v>3.8722784000000003E-2</v>
      </c>
      <c r="Q237">
        <v>4.1028729999999999E-3</v>
      </c>
      <c r="R237">
        <v>0.31083000700000002</v>
      </c>
      <c r="S237">
        <v>1.1967569999999999E-3</v>
      </c>
    </row>
    <row r="238" spans="1:19" x14ac:dyDescent="0.3">
      <c r="A238">
        <v>3867</v>
      </c>
      <c r="B238">
        <v>19352</v>
      </c>
      <c r="C238">
        <v>11.6</v>
      </c>
      <c r="D238">
        <v>30</v>
      </c>
      <c r="E238">
        <v>79</v>
      </c>
      <c r="F238">
        <v>0</v>
      </c>
      <c r="G238">
        <v>0.244826869</v>
      </c>
      <c r="H238">
        <v>0.174794635</v>
      </c>
      <c r="I238">
        <v>0.194603307</v>
      </c>
      <c r="J238">
        <v>0.20843298299999999</v>
      </c>
      <c r="K238">
        <v>0.10814183199999999</v>
      </c>
      <c r="L238">
        <v>6.9200373999999995E-2</v>
      </c>
      <c r="M238">
        <v>0.49178537999999999</v>
      </c>
      <c r="N238">
        <v>0.93771446400000003</v>
      </c>
      <c r="O238">
        <v>2.8543204999999999E-2</v>
      </c>
      <c r="P238">
        <v>1.0502236E-2</v>
      </c>
      <c r="Q238">
        <v>6.0829780000000002E-3</v>
      </c>
      <c r="R238">
        <v>7.2475823999999994E-2</v>
      </c>
      <c r="S238">
        <v>1.0918169999999999E-3</v>
      </c>
    </row>
    <row r="239" spans="1:19" x14ac:dyDescent="0.3">
      <c r="A239">
        <v>9672</v>
      </c>
      <c r="B239">
        <v>47202</v>
      </c>
      <c r="C239">
        <v>11.1</v>
      </c>
      <c r="D239">
        <v>47.2</v>
      </c>
      <c r="E239">
        <v>145</v>
      </c>
      <c r="F239">
        <v>5</v>
      </c>
      <c r="G239">
        <v>0.33139646699999997</v>
      </c>
      <c r="H239">
        <v>0.179017752</v>
      </c>
      <c r="I239">
        <v>0.17861186500000001</v>
      </c>
      <c r="J239">
        <v>0.165965265</v>
      </c>
      <c r="K239">
        <v>8.6389951000000006E-2</v>
      </c>
      <c r="L239">
        <v>5.8618701000000002E-2</v>
      </c>
      <c r="M239">
        <v>0.50195466899999996</v>
      </c>
      <c r="N239">
        <v>0.88974813600000002</v>
      </c>
      <c r="O239">
        <v>6.0028629999999998E-3</v>
      </c>
      <c r="P239">
        <v>1.0467624999999999E-2</v>
      </c>
      <c r="Q239">
        <v>7.3316100999999995E-2</v>
      </c>
      <c r="R239">
        <v>0.17874003999999999</v>
      </c>
      <c r="S239">
        <v>1.5167379999999999E-3</v>
      </c>
    </row>
    <row r="240" spans="1:19" x14ac:dyDescent="0.3">
      <c r="A240">
        <v>8219</v>
      </c>
      <c r="B240">
        <v>32303</v>
      </c>
      <c r="C240">
        <v>10</v>
      </c>
      <c r="D240">
        <v>56</v>
      </c>
      <c r="E240">
        <v>137</v>
      </c>
      <c r="F240">
        <v>9</v>
      </c>
      <c r="G240">
        <v>0.232101263</v>
      </c>
      <c r="H240">
        <v>0.15882064500000001</v>
      </c>
      <c r="I240">
        <v>0.170834866</v>
      </c>
      <c r="J240">
        <v>0.21331371800000001</v>
      </c>
      <c r="K240">
        <v>0.11962118400000001</v>
      </c>
      <c r="L240">
        <v>0.10530832399999999</v>
      </c>
      <c r="M240">
        <v>0.50950104200000002</v>
      </c>
      <c r="N240">
        <v>0.95972784099999997</v>
      </c>
      <c r="O240">
        <v>1.0512443E-2</v>
      </c>
      <c r="P240">
        <v>1.057374E-2</v>
      </c>
      <c r="Q240">
        <v>4.7505209999999997E-3</v>
      </c>
      <c r="R240">
        <v>9.4581340999999999E-2</v>
      </c>
      <c r="S240">
        <v>4.5972800000000001E-4</v>
      </c>
    </row>
    <row r="241" spans="1:19" x14ac:dyDescent="0.3">
      <c r="A241">
        <v>15022</v>
      </c>
      <c r="B241">
        <v>69347</v>
      </c>
      <c r="C241">
        <v>5.2</v>
      </c>
      <c r="D241">
        <v>69.900000000000006</v>
      </c>
      <c r="E241">
        <v>172</v>
      </c>
      <c r="F241">
        <v>8</v>
      </c>
      <c r="G241">
        <v>0.281900859</v>
      </c>
      <c r="H241">
        <v>0.174667983</v>
      </c>
      <c r="I241">
        <v>0.209970078</v>
      </c>
      <c r="J241">
        <v>0.19576080100000001</v>
      </c>
      <c r="K241">
        <v>8.1850744000000003E-2</v>
      </c>
      <c r="L241">
        <v>5.5849534999999999E-2</v>
      </c>
      <c r="M241">
        <v>0.50286691299999997</v>
      </c>
      <c r="N241">
        <v>0.92579927200000001</v>
      </c>
      <c r="O241">
        <v>2.0989638000000001E-2</v>
      </c>
      <c r="P241">
        <v>3.3665964E-2</v>
      </c>
      <c r="Q241">
        <v>2.7121440000000001E-3</v>
      </c>
      <c r="R241">
        <v>3.1793994999999999E-2</v>
      </c>
      <c r="S241">
        <v>3.6849799999999998E-4</v>
      </c>
    </row>
    <row r="242" spans="1:19" x14ac:dyDescent="0.3">
      <c r="A242">
        <v>5937</v>
      </c>
      <c r="B242">
        <v>25414</v>
      </c>
      <c r="C242">
        <v>7.5</v>
      </c>
      <c r="D242">
        <v>57.7</v>
      </c>
      <c r="E242">
        <v>71</v>
      </c>
      <c r="F242">
        <v>0</v>
      </c>
      <c r="G242">
        <v>0.25260284700000002</v>
      </c>
      <c r="H242">
        <v>0.15500097500000001</v>
      </c>
      <c r="I242">
        <v>0.177929421</v>
      </c>
      <c r="J242">
        <v>0.223981283</v>
      </c>
      <c r="K242">
        <v>0.10267108599999999</v>
      </c>
      <c r="L242">
        <v>8.7814389000000007E-2</v>
      </c>
      <c r="M242">
        <v>0.50040943699999996</v>
      </c>
      <c r="N242">
        <v>0.97430298299999996</v>
      </c>
      <c r="O242">
        <v>7.2528760000000001E-3</v>
      </c>
      <c r="P242">
        <v>4.2503410000000004E-3</v>
      </c>
      <c r="Q242">
        <v>2.8465589999999998E-3</v>
      </c>
      <c r="R242">
        <v>1.5792552000000001E-2</v>
      </c>
      <c r="S242">
        <v>5.8490899999999999E-4</v>
      </c>
    </row>
    <row r="243" spans="1:19" x14ac:dyDescent="0.3">
      <c r="A243">
        <v>4350</v>
      </c>
      <c r="B243">
        <v>14435</v>
      </c>
      <c r="C243">
        <v>14.5</v>
      </c>
      <c r="D243">
        <v>36.299999999999997</v>
      </c>
      <c r="E243">
        <v>46</v>
      </c>
      <c r="F243">
        <v>0</v>
      </c>
      <c r="G243">
        <v>0.28581257700000001</v>
      </c>
      <c r="H243">
        <v>0.16733177399999999</v>
      </c>
      <c r="I243">
        <v>0.16519884400000001</v>
      </c>
      <c r="J243">
        <v>0.17937250599999999</v>
      </c>
      <c r="K243">
        <v>0.11545342</v>
      </c>
      <c r="L243">
        <v>8.6830879E-2</v>
      </c>
      <c r="M243">
        <v>0.50722443900000003</v>
      </c>
      <c r="N243">
        <v>0.91853584700000002</v>
      </c>
      <c r="O243">
        <v>3.2406770000000001E-2</v>
      </c>
      <c r="P243">
        <v>1.1215081999999999E-2</v>
      </c>
      <c r="Q243">
        <v>9.3573690000000008E-3</v>
      </c>
      <c r="R243">
        <v>2.8209715E-2</v>
      </c>
      <c r="S243">
        <v>4.1282500000000002E-4</v>
      </c>
    </row>
    <row r="244" spans="1:19" x14ac:dyDescent="0.3">
      <c r="A244">
        <v>2744</v>
      </c>
      <c r="B244">
        <v>12481</v>
      </c>
      <c r="C244">
        <v>22.5</v>
      </c>
      <c r="D244">
        <v>53.2</v>
      </c>
      <c r="E244">
        <v>37</v>
      </c>
      <c r="F244">
        <v>0</v>
      </c>
      <c r="G244">
        <v>0.27704000000000001</v>
      </c>
      <c r="H244">
        <v>0.16672000000000001</v>
      </c>
      <c r="I244">
        <v>0.18256</v>
      </c>
      <c r="J244">
        <v>0.20376</v>
      </c>
      <c r="K244">
        <v>0.10024</v>
      </c>
      <c r="L244">
        <v>6.9680000000000006E-2</v>
      </c>
      <c r="M244">
        <v>0.50583999999999996</v>
      </c>
      <c r="N244">
        <v>0.96264000000000005</v>
      </c>
      <c r="O244">
        <v>1.3679999999999999E-2</v>
      </c>
      <c r="P244">
        <v>4.0800000000000003E-3</v>
      </c>
      <c r="Q244">
        <v>2.5600000000000002E-3</v>
      </c>
      <c r="R244">
        <v>1.72E-2</v>
      </c>
      <c r="S244">
        <v>1.1199999999999999E-3</v>
      </c>
    </row>
    <row r="245" spans="1:19" x14ac:dyDescent="0.3">
      <c r="A245">
        <v>20954</v>
      </c>
      <c r="B245">
        <v>122955</v>
      </c>
      <c r="C245">
        <v>11.2</v>
      </c>
      <c r="D245">
        <v>70.7</v>
      </c>
      <c r="E245">
        <v>203</v>
      </c>
      <c r="F245">
        <v>16</v>
      </c>
      <c r="G245">
        <v>0.21480433700000001</v>
      </c>
      <c r="H245">
        <v>0.17584340400000001</v>
      </c>
      <c r="I245">
        <v>0.17566352099999999</v>
      </c>
      <c r="J245">
        <v>0.22805023599999999</v>
      </c>
      <c r="K245">
        <v>0.12196857</v>
      </c>
      <c r="L245">
        <v>8.3669932000000002E-2</v>
      </c>
      <c r="M245">
        <v>0.51281254600000004</v>
      </c>
      <c r="N245">
        <v>0.95762129799999995</v>
      </c>
      <c r="O245">
        <v>8.1028929999999999E-3</v>
      </c>
      <c r="P245">
        <v>9.8690129999999994E-3</v>
      </c>
      <c r="Q245">
        <v>5.658125E-3</v>
      </c>
      <c r="R245">
        <v>1.6810845000000001E-2</v>
      </c>
      <c r="S245">
        <v>3.7611799999999999E-4</v>
      </c>
    </row>
    <row r="246" spans="1:19" x14ac:dyDescent="0.3">
      <c r="A246">
        <v>5986</v>
      </c>
      <c r="B246">
        <v>33492</v>
      </c>
      <c r="C246">
        <v>12.4</v>
      </c>
      <c r="D246">
        <v>55.8</v>
      </c>
      <c r="E246">
        <v>79</v>
      </c>
      <c r="F246">
        <v>0</v>
      </c>
      <c r="G246">
        <v>0.25672034999999999</v>
      </c>
      <c r="H246">
        <v>0.18230257999999999</v>
      </c>
      <c r="I246">
        <v>0.17993773599999999</v>
      </c>
      <c r="J246">
        <v>0.214183081</v>
      </c>
      <c r="K246">
        <v>9.8754715000000007E-2</v>
      </c>
      <c r="L246">
        <v>6.8101539000000003E-2</v>
      </c>
      <c r="M246">
        <v>0.51086631100000002</v>
      </c>
      <c r="N246">
        <v>0.80997425599999995</v>
      </c>
      <c r="O246">
        <v>0.14120217900000001</v>
      </c>
      <c r="P246">
        <v>1.1973897000000001E-2</v>
      </c>
      <c r="Q246">
        <v>8.6810749999999999E-3</v>
      </c>
      <c r="R246">
        <v>7.8069808000000004E-2</v>
      </c>
      <c r="S246">
        <v>3.2030169999999998E-3</v>
      </c>
    </row>
    <row r="247" spans="1:19" x14ac:dyDescent="0.3">
      <c r="A247">
        <v>10143</v>
      </c>
      <c r="B247">
        <v>70267</v>
      </c>
      <c r="C247">
        <v>10.7</v>
      </c>
      <c r="D247">
        <v>67.2</v>
      </c>
      <c r="E247">
        <v>164</v>
      </c>
      <c r="F247">
        <v>6</v>
      </c>
      <c r="G247">
        <v>0.187916785</v>
      </c>
      <c r="H247">
        <v>0.16870903400000001</v>
      </c>
      <c r="I247">
        <v>0.179666572</v>
      </c>
      <c r="J247">
        <v>0.23261613</v>
      </c>
      <c r="K247">
        <v>0.147392419</v>
      </c>
      <c r="L247">
        <v>8.3699060000000006E-2</v>
      </c>
      <c r="M247">
        <v>0.51309489900000005</v>
      </c>
      <c r="N247">
        <v>0.93776004599999996</v>
      </c>
      <c r="O247">
        <v>1.630094E-2</v>
      </c>
      <c r="P247">
        <v>1.7070390000000001E-2</v>
      </c>
      <c r="Q247">
        <v>5.0014250000000003E-3</v>
      </c>
      <c r="R247">
        <v>4.1992020999999997E-2</v>
      </c>
      <c r="S247">
        <v>1.7526359999999999E-3</v>
      </c>
    </row>
    <row r="248" spans="1:19" x14ac:dyDescent="0.3">
      <c r="A248">
        <v>3153</v>
      </c>
      <c r="B248">
        <v>14953</v>
      </c>
      <c r="C248">
        <v>12.8</v>
      </c>
      <c r="D248">
        <v>50.9</v>
      </c>
      <c r="E248">
        <v>62</v>
      </c>
      <c r="F248">
        <v>5</v>
      </c>
      <c r="G248">
        <v>0.1976752</v>
      </c>
      <c r="H248">
        <v>0.14392259600000001</v>
      </c>
      <c r="I248">
        <v>0.155277834</v>
      </c>
      <c r="J248">
        <v>0.24511187300000001</v>
      </c>
      <c r="K248">
        <v>0.156016932</v>
      </c>
      <c r="L248">
        <v>0.101995565</v>
      </c>
      <c r="M248">
        <v>0.49647248500000002</v>
      </c>
      <c r="N248">
        <v>0.96029026399999995</v>
      </c>
      <c r="O248">
        <v>4.8377339999999998E-3</v>
      </c>
      <c r="P248">
        <v>3.090775E-3</v>
      </c>
      <c r="Q248">
        <v>1.3572532E-2</v>
      </c>
      <c r="R248">
        <v>2.0358799E-2</v>
      </c>
      <c r="S248">
        <v>5.3752599999999998E-4</v>
      </c>
    </row>
    <row r="249" spans="1:19" x14ac:dyDescent="0.3">
      <c r="A249">
        <v>1356</v>
      </c>
      <c r="B249">
        <v>4923</v>
      </c>
      <c r="C249">
        <v>10.9</v>
      </c>
      <c r="D249">
        <v>62.4</v>
      </c>
      <c r="E249">
        <v>8</v>
      </c>
      <c r="F249">
        <v>0</v>
      </c>
      <c r="G249">
        <v>0.23221799200000001</v>
      </c>
      <c r="H249">
        <v>0.14225606099999999</v>
      </c>
      <c r="I249">
        <v>0.138048487</v>
      </c>
      <c r="J249">
        <v>0.21919454999999999</v>
      </c>
      <c r="K249">
        <v>0.126026848</v>
      </c>
      <c r="L249">
        <v>0.14225606099999999</v>
      </c>
      <c r="M249">
        <v>0.50030054099999999</v>
      </c>
      <c r="N249">
        <v>0.97295131199999996</v>
      </c>
      <c r="O249">
        <v>5.0090159999999998E-3</v>
      </c>
      <c r="P249">
        <v>3.00541E-3</v>
      </c>
      <c r="Q249">
        <v>7.2129830000000001E-3</v>
      </c>
      <c r="R249">
        <v>2.0837508000000001E-2</v>
      </c>
      <c r="S249">
        <v>0</v>
      </c>
    </row>
    <row r="250" spans="1:19" x14ac:dyDescent="0.3">
      <c r="A250">
        <v>9170</v>
      </c>
      <c r="B250">
        <v>30142</v>
      </c>
      <c r="C250">
        <v>28.1</v>
      </c>
      <c r="D250">
        <v>57.8</v>
      </c>
      <c r="E250">
        <v>171</v>
      </c>
      <c r="F250">
        <v>8</v>
      </c>
      <c r="G250">
        <v>0.274454747</v>
      </c>
      <c r="H250">
        <v>0.207000131</v>
      </c>
      <c r="I250">
        <v>0.17180357800000001</v>
      </c>
      <c r="J250">
        <v>0.18359017899999999</v>
      </c>
      <c r="K250">
        <v>0.102096121</v>
      </c>
      <c r="L250">
        <v>6.1055244000000002E-2</v>
      </c>
      <c r="M250">
        <v>0.53438030599999997</v>
      </c>
      <c r="N250">
        <v>0.34161551499999998</v>
      </c>
      <c r="O250">
        <v>0.63745592299999998</v>
      </c>
      <c r="P250">
        <v>1.1296853000000001E-2</v>
      </c>
      <c r="Q250">
        <v>1.665143E-3</v>
      </c>
      <c r="R250">
        <v>2.2332505999999998E-2</v>
      </c>
      <c r="S250">
        <v>4.8974800000000003E-4</v>
      </c>
    </row>
    <row r="251" spans="1:19" x14ac:dyDescent="0.3">
      <c r="A251">
        <v>2774</v>
      </c>
      <c r="B251">
        <v>11592</v>
      </c>
      <c r="C251">
        <v>16.600000000000001</v>
      </c>
      <c r="D251">
        <v>32.799999999999997</v>
      </c>
      <c r="E251">
        <v>48</v>
      </c>
      <c r="F251">
        <v>4</v>
      </c>
      <c r="G251">
        <v>0.25540241600000002</v>
      </c>
      <c r="H251">
        <v>0.15798877</v>
      </c>
      <c r="I251">
        <v>0.167857751</v>
      </c>
      <c r="J251">
        <v>0.206653054</v>
      </c>
      <c r="K251">
        <v>0.114429131</v>
      </c>
      <c r="L251">
        <v>9.7668879E-2</v>
      </c>
      <c r="M251">
        <v>0.50893312899999998</v>
      </c>
      <c r="N251">
        <v>0.94529521900000002</v>
      </c>
      <c r="O251">
        <v>6.2957289999999999E-3</v>
      </c>
      <c r="P251">
        <v>5.6151100000000004E-3</v>
      </c>
      <c r="Q251">
        <v>1.5569168E-2</v>
      </c>
      <c r="R251">
        <v>2.8756167999999999E-2</v>
      </c>
      <c r="S251">
        <v>5.9554200000000001E-4</v>
      </c>
    </row>
    <row r="252" spans="1:19" x14ac:dyDescent="0.3">
      <c r="A252">
        <v>234</v>
      </c>
      <c r="B252">
        <v>1235</v>
      </c>
      <c r="C252">
        <v>14.7</v>
      </c>
      <c r="D252">
        <v>30.5</v>
      </c>
      <c r="E252">
        <v>5</v>
      </c>
      <c r="F252">
        <v>0</v>
      </c>
      <c r="G252">
        <v>0.23322683699999999</v>
      </c>
      <c r="H252">
        <v>0.146166134</v>
      </c>
      <c r="I252">
        <v>0.13418530400000001</v>
      </c>
      <c r="J252">
        <v>0.225239617</v>
      </c>
      <c r="K252">
        <v>0.13977635799999999</v>
      </c>
      <c r="L252">
        <v>0.12140575100000001</v>
      </c>
      <c r="M252">
        <v>0.50079872199999997</v>
      </c>
      <c r="N252">
        <v>0.96725239600000001</v>
      </c>
      <c r="O252">
        <v>2.3961659999999999E-3</v>
      </c>
      <c r="P252">
        <v>7.9872199999999997E-4</v>
      </c>
      <c r="Q252">
        <v>1.0383387000000001E-2</v>
      </c>
      <c r="R252">
        <v>1.1182109000000001E-2</v>
      </c>
      <c r="S252">
        <v>0</v>
      </c>
    </row>
    <row r="253" spans="1:19" x14ac:dyDescent="0.3">
      <c r="A253">
        <v>1048</v>
      </c>
      <c r="B253">
        <v>5096</v>
      </c>
      <c r="C253">
        <v>8.6999999999999993</v>
      </c>
      <c r="D253">
        <v>48.5</v>
      </c>
      <c r="E253">
        <v>4</v>
      </c>
      <c r="F253">
        <v>0</v>
      </c>
      <c r="G253">
        <v>0.24980739599999999</v>
      </c>
      <c r="H253">
        <v>0.150808937</v>
      </c>
      <c r="I253">
        <v>0.14464560900000001</v>
      </c>
      <c r="J253">
        <v>0.220531587</v>
      </c>
      <c r="K253">
        <v>0.11305855200000001</v>
      </c>
      <c r="L253">
        <v>0.12114792000000001</v>
      </c>
      <c r="M253">
        <v>0.50385208000000004</v>
      </c>
      <c r="N253">
        <v>0.98035439099999999</v>
      </c>
      <c r="O253">
        <v>5.007704E-3</v>
      </c>
      <c r="P253">
        <v>3.659476E-3</v>
      </c>
      <c r="Q253">
        <v>2.8890600000000002E-3</v>
      </c>
      <c r="R253">
        <v>2.1956857E-2</v>
      </c>
      <c r="S253">
        <v>1.92604E-4</v>
      </c>
    </row>
    <row r="254" spans="1:19" x14ac:dyDescent="0.3">
      <c r="A254">
        <v>300</v>
      </c>
      <c r="B254">
        <v>2065</v>
      </c>
      <c r="C254">
        <v>10.3</v>
      </c>
      <c r="D254">
        <v>27.1</v>
      </c>
      <c r="E254">
        <v>1</v>
      </c>
      <c r="F254">
        <v>0</v>
      </c>
      <c r="G254">
        <v>0.260226713</v>
      </c>
      <c r="H254">
        <v>0.154263184</v>
      </c>
      <c r="I254">
        <v>0.18679152299999999</v>
      </c>
      <c r="J254">
        <v>0.23509117800000001</v>
      </c>
      <c r="K254">
        <v>0.103499261</v>
      </c>
      <c r="L254">
        <v>6.0128142000000002E-2</v>
      </c>
      <c r="M254">
        <v>0.465746673</v>
      </c>
      <c r="N254">
        <v>0.91818629900000004</v>
      </c>
      <c r="O254">
        <v>1.2321341E-2</v>
      </c>
      <c r="P254">
        <v>1.0349926000000001E-2</v>
      </c>
      <c r="Q254">
        <v>3.2035485000000002E-2</v>
      </c>
      <c r="R254">
        <v>0.13208477099999999</v>
      </c>
      <c r="S254">
        <v>1.478561E-3</v>
      </c>
    </row>
    <row r="255" spans="1:19" x14ac:dyDescent="0.3">
      <c r="A255">
        <v>94353</v>
      </c>
      <c r="B255">
        <v>418735</v>
      </c>
      <c r="C255">
        <v>7.1</v>
      </c>
      <c r="D255">
        <v>63.1</v>
      </c>
      <c r="E255">
        <v>863</v>
      </c>
      <c r="F255">
        <v>62</v>
      </c>
      <c r="G255">
        <v>0.22396499</v>
      </c>
      <c r="H255">
        <v>0.20216294000000001</v>
      </c>
      <c r="I255">
        <v>0.18873928400000001</v>
      </c>
      <c r="J255">
        <v>0.22291229500000001</v>
      </c>
      <c r="K255">
        <v>9.6274804000000005E-2</v>
      </c>
      <c r="L255">
        <v>6.5945687000000003E-2</v>
      </c>
      <c r="M255">
        <v>0.50253581899999999</v>
      </c>
      <c r="N255">
        <v>0.89902044199999998</v>
      </c>
      <c r="O255">
        <v>3.1727115E-2</v>
      </c>
      <c r="P255">
        <v>4.4565674E-2</v>
      </c>
      <c r="Q255">
        <v>3.1508899999999999E-3</v>
      </c>
      <c r="R255">
        <v>7.2822972E-2</v>
      </c>
      <c r="S255">
        <v>6.5943299999999996E-4</v>
      </c>
    </row>
    <row r="256" spans="1:19" x14ac:dyDescent="0.3">
      <c r="A256">
        <v>38181</v>
      </c>
      <c r="B256">
        <v>147008</v>
      </c>
      <c r="C256">
        <v>13.1</v>
      </c>
      <c r="D256">
        <v>50.8</v>
      </c>
      <c r="E256">
        <v>573</v>
      </c>
      <c r="F256">
        <v>36</v>
      </c>
      <c r="G256">
        <v>0.26020718700000001</v>
      </c>
      <c r="H256">
        <v>0.20017120699999999</v>
      </c>
      <c r="I256">
        <v>0.195021635</v>
      </c>
      <c r="J256">
        <v>0.18815999799999999</v>
      </c>
      <c r="K256">
        <v>8.9348412000000002E-2</v>
      </c>
      <c r="L256">
        <v>6.7091561999999993E-2</v>
      </c>
      <c r="M256">
        <v>0.490653862</v>
      </c>
      <c r="N256">
        <v>0.71739552100000004</v>
      </c>
      <c r="O256">
        <v>0.21945200500000001</v>
      </c>
      <c r="P256">
        <v>1.4432176E-2</v>
      </c>
      <c r="Q256">
        <v>1.6144242E-2</v>
      </c>
      <c r="R256">
        <v>0.318129836</v>
      </c>
      <c r="S256">
        <v>1.692002E-3</v>
      </c>
    </row>
    <row r="257" spans="1:19" x14ac:dyDescent="0.3">
      <c r="A257">
        <v>15523</v>
      </c>
      <c r="B257">
        <v>76029</v>
      </c>
      <c r="C257">
        <v>11.7</v>
      </c>
      <c r="D257">
        <v>58.5</v>
      </c>
      <c r="E257">
        <v>141</v>
      </c>
      <c r="F257">
        <v>14</v>
      </c>
      <c r="G257">
        <v>0.21671280800000001</v>
      </c>
      <c r="H257">
        <v>0.18313831999999999</v>
      </c>
      <c r="I257">
        <v>0.176856979</v>
      </c>
      <c r="J257">
        <v>0.22493992900000001</v>
      </c>
      <c r="K257">
        <v>0.11533639800000001</v>
      </c>
      <c r="L257">
        <v>8.3015565999999999E-2</v>
      </c>
      <c r="M257">
        <v>0.48696719599999999</v>
      </c>
      <c r="N257">
        <v>0.92095434600000003</v>
      </c>
      <c r="O257">
        <v>4.4400334E-2</v>
      </c>
      <c r="P257">
        <v>6.8167569999999997E-3</v>
      </c>
      <c r="Q257">
        <v>4.8448600000000003E-3</v>
      </c>
      <c r="R257">
        <v>3.1354471000000002E-2</v>
      </c>
      <c r="S257">
        <v>7.3130000000000005E-4</v>
      </c>
    </row>
    <row r="258" spans="1:19" x14ac:dyDescent="0.3">
      <c r="A258">
        <v>4317</v>
      </c>
      <c r="B258">
        <v>17571</v>
      </c>
      <c r="C258">
        <v>15.8</v>
      </c>
      <c r="D258">
        <v>53.2</v>
      </c>
      <c r="E258">
        <v>41</v>
      </c>
      <c r="F258">
        <v>0</v>
      </c>
      <c r="G258">
        <v>0.17502990299999999</v>
      </c>
      <c r="H258">
        <v>0.19291450700000001</v>
      </c>
      <c r="I258">
        <v>0.19337016600000001</v>
      </c>
      <c r="J258">
        <v>0.209716922</v>
      </c>
      <c r="K258">
        <v>0.13441932000000001</v>
      </c>
      <c r="L258">
        <v>9.4549182999999995E-2</v>
      </c>
      <c r="M258">
        <v>0.45816483499999999</v>
      </c>
      <c r="N258">
        <v>0.92942985700000003</v>
      </c>
      <c r="O258">
        <v>4.6818933E-2</v>
      </c>
      <c r="P258">
        <v>6.0944349999999996E-3</v>
      </c>
      <c r="Q258">
        <v>5.8666059999999999E-3</v>
      </c>
      <c r="R258">
        <v>5.0521160000000002E-2</v>
      </c>
      <c r="S258">
        <v>7.9740300000000002E-4</v>
      </c>
    </row>
    <row r="259" spans="1:19" x14ac:dyDescent="0.3">
      <c r="A259">
        <v>827</v>
      </c>
      <c r="B259">
        <v>2986</v>
      </c>
      <c r="C259">
        <v>8.9</v>
      </c>
      <c r="D259">
        <v>38.200000000000003</v>
      </c>
      <c r="E259">
        <v>9</v>
      </c>
      <c r="F259">
        <v>0</v>
      </c>
      <c r="G259">
        <v>0.26157407399999999</v>
      </c>
      <c r="H259">
        <v>0.14980158700000001</v>
      </c>
      <c r="I259">
        <v>0.16699735399999999</v>
      </c>
      <c r="J259">
        <v>0.19973545000000001</v>
      </c>
      <c r="K259">
        <v>0.114417989</v>
      </c>
      <c r="L259">
        <v>0.107473545</v>
      </c>
      <c r="M259">
        <v>0.49768518499999997</v>
      </c>
      <c r="N259">
        <v>0.95932539699999997</v>
      </c>
      <c r="O259">
        <v>2.9761900000000001E-3</v>
      </c>
      <c r="P259">
        <v>1.653439E-3</v>
      </c>
      <c r="Q259">
        <v>2.5132274999999999E-2</v>
      </c>
      <c r="R259">
        <v>5.4563491999999998E-2</v>
      </c>
      <c r="S259">
        <v>9.9206300000000006E-4</v>
      </c>
    </row>
    <row r="260" spans="1:19" x14ac:dyDescent="0.3">
      <c r="A260">
        <v>11506</v>
      </c>
      <c r="B260">
        <v>45680</v>
      </c>
      <c r="C260">
        <v>5.9</v>
      </c>
      <c r="D260">
        <v>39</v>
      </c>
      <c r="E260">
        <v>168</v>
      </c>
      <c r="F260">
        <v>6</v>
      </c>
      <c r="G260">
        <v>0.26237515300000003</v>
      </c>
      <c r="H260">
        <v>0.17044857199999999</v>
      </c>
      <c r="I260">
        <v>0.172770282</v>
      </c>
      <c r="J260">
        <v>0.20503329200000001</v>
      </c>
      <c r="K260">
        <v>0.106711057</v>
      </c>
      <c r="L260">
        <v>8.2661644000000006E-2</v>
      </c>
      <c r="M260">
        <v>0.499890485</v>
      </c>
      <c r="N260">
        <v>0.97189854600000003</v>
      </c>
      <c r="O260">
        <v>6.5270720000000001E-3</v>
      </c>
      <c r="P260">
        <v>6.3080430000000002E-3</v>
      </c>
      <c r="Q260">
        <v>2.3655159999999998E-3</v>
      </c>
      <c r="R260">
        <v>1.7763273E-2</v>
      </c>
      <c r="S260">
        <v>7.4469900000000003E-4</v>
      </c>
    </row>
    <row r="261" spans="1:19" x14ac:dyDescent="0.3">
      <c r="A261">
        <v>2383</v>
      </c>
      <c r="B261">
        <v>9447</v>
      </c>
      <c r="C261">
        <v>14.5</v>
      </c>
      <c r="D261">
        <v>46</v>
      </c>
      <c r="E261">
        <v>34</v>
      </c>
      <c r="F261">
        <v>0</v>
      </c>
      <c r="G261">
        <v>0.27627532100000002</v>
      </c>
      <c r="H261">
        <v>0.157917064</v>
      </c>
      <c r="I261">
        <v>0.16343196500000001</v>
      </c>
      <c r="J261">
        <v>0.200021211</v>
      </c>
      <c r="K261">
        <v>0.11072224</v>
      </c>
      <c r="L261">
        <v>9.1632198999999998E-2</v>
      </c>
      <c r="M261">
        <v>0.502386255</v>
      </c>
      <c r="N261">
        <v>0.80856930699999996</v>
      </c>
      <c r="O261">
        <v>3.4574186E-2</v>
      </c>
      <c r="P261">
        <v>3.6058969999999998E-3</v>
      </c>
      <c r="Q261">
        <v>9.8843992000000006E-2</v>
      </c>
      <c r="R261">
        <v>0.125357938</v>
      </c>
      <c r="S261">
        <v>1.2726689999999999E-3</v>
      </c>
    </row>
    <row r="262" spans="1:19" x14ac:dyDescent="0.3">
      <c r="A262">
        <v>10312</v>
      </c>
      <c r="B262">
        <v>64711</v>
      </c>
      <c r="C262">
        <v>15.4</v>
      </c>
      <c r="D262">
        <v>56.5</v>
      </c>
      <c r="E262">
        <v>136</v>
      </c>
      <c r="F262">
        <v>12</v>
      </c>
      <c r="G262">
        <v>0.20013336000000001</v>
      </c>
      <c r="H262">
        <v>0.15832648399999999</v>
      </c>
      <c r="I262">
        <v>0.15998573399999999</v>
      </c>
      <c r="J262">
        <v>0.216493247</v>
      </c>
      <c r="K262">
        <v>0.15587637800000001</v>
      </c>
      <c r="L262">
        <v>0.109184797</v>
      </c>
      <c r="M262">
        <v>0.50613301899999996</v>
      </c>
      <c r="N262">
        <v>0.90441484299999997</v>
      </c>
      <c r="O262">
        <v>6.202801E-3</v>
      </c>
      <c r="P262">
        <v>1.2746755E-2</v>
      </c>
      <c r="Q262">
        <v>2.9866485000000002E-2</v>
      </c>
      <c r="R262">
        <v>6.8106749999999994E-2</v>
      </c>
      <c r="S262">
        <v>2.7912599999999998E-3</v>
      </c>
    </row>
    <row r="263" spans="1:19" x14ac:dyDescent="0.3">
      <c r="A263">
        <v>101347</v>
      </c>
      <c r="B263">
        <v>421017</v>
      </c>
      <c r="C263">
        <v>10.9</v>
      </c>
      <c r="D263">
        <v>59.1</v>
      </c>
      <c r="E263">
        <v>1556</v>
      </c>
      <c r="F263">
        <v>71</v>
      </c>
      <c r="G263">
        <v>0.25172616799999997</v>
      </c>
      <c r="H263">
        <v>0.19034390400000001</v>
      </c>
      <c r="I263">
        <v>0.17709965699999999</v>
      </c>
      <c r="J263">
        <v>0.20484419400000001</v>
      </c>
      <c r="K263">
        <v>9.9474313999999994E-2</v>
      </c>
      <c r="L263">
        <v>7.6511762999999997E-2</v>
      </c>
      <c r="M263">
        <v>0.50769534000000005</v>
      </c>
      <c r="N263">
        <v>0.86900827199999997</v>
      </c>
      <c r="O263">
        <v>7.3612654E-2</v>
      </c>
      <c r="P263">
        <v>1.5886923000000001E-2</v>
      </c>
      <c r="Q263">
        <v>8.9632540000000004E-3</v>
      </c>
      <c r="R263">
        <v>0.22451111700000001</v>
      </c>
      <c r="S263">
        <v>1.7974E-3</v>
      </c>
    </row>
    <row r="264" spans="1:19" x14ac:dyDescent="0.3">
      <c r="A264">
        <v>5770</v>
      </c>
      <c r="B264">
        <v>20805</v>
      </c>
      <c r="C264">
        <v>21.6</v>
      </c>
      <c r="D264">
        <v>55</v>
      </c>
      <c r="E264">
        <v>93</v>
      </c>
      <c r="F264">
        <v>0</v>
      </c>
      <c r="G264">
        <v>0.26027988099999999</v>
      </c>
      <c r="H264">
        <v>0.17521326600000001</v>
      </c>
      <c r="I264">
        <v>0.166107543</v>
      </c>
      <c r="J264">
        <v>0.20938368600000001</v>
      </c>
      <c r="K264">
        <v>0.11401322699999999</v>
      </c>
      <c r="L264">
        <v>7.5002395999999999E-2</v>
      </c>
      <c r="M264">
        <v>0.52127863500000005</v>
      </c>
      <c r="N264">
        <v>0.52741301600000001</v>
      </c>
      <c r="O264">
        <v>0.43923128500000003</v>
      </c>
      <c r="P264">
        <v>9.8725199999999992E-3</v>
      </c>
      <c r="Q264">
        <v>6.6136299999999997E-3</v>
      </c>
      <c r="R264">
        <v>2.6742068000000001E-2</v>
      </c>
      <c r="S264">
        <v>1.9169900000000001E-4</v>
      </c>
    </row>
    <row r="265" spans="1:19" x14ac:dyDescent="0.3">
      <c r="A265">
        <v>8051</v>
      </c>
      <c r="B265">
        <v>35603</v>
      </c>
      <c r="C265">
        <v>9.9</v>
      </c>
      <c r="D265">
        <v>51.1</v>
      </c>
      <c r="E265">
        <v>48</v>
      </c>
      <c r="F265">
        <v>0</v>
      </c>
      <c r="G265">
        <v>0.284659463</v>
      </c>
      <c r="H265">
        <v>0.30481512100000002</v>
      </c>
      <c r="I265">
        <v>0.146420732</v>
      </c>
      <c r="J265">
        <v>0.139322063</v>
      </c>
      <c r="K265">
        <v>7.2298086999999997E-2</v>
      </c>
      <c r="L265">
        <v>5.2484533999999999E-2</v>
      </c>
      <c r="M265">
        <v>0.48593095200000003</v>
      </c>
      <c r="N265">
        <v>0.92716024699999999</v>
      </c>
      <c r="O265">
        <v>1.4168829000000001E-2</v>
      </c>
      <c r="P265">
        <v>2.8280639999999999E-2</v>
      </c>
      <c r="Q265">
        <v>1.2030674999999999E-2</v>
      </c>
      <c r="R265">
        <v>3.4951678E-2</v>
      </c>
      <c r="S265">
        <v>8.5526099999999996E-4</v>
      </c>
    </row>
    <row r="266" spans="1:19" x14ac:dyDescent="0.3">
      <c r="A266">
        <v>32615</v>
      </c>
      <c r="B266">
        <v>109071</v>
      </c>
      <c r="C266">
        <v>13.8</v>
      </c>
      <c r="D266">
        <v>41.1</v>
      </c>
      <c r="E266">
        <v>363</v>
      </c>
      <c r="F266">
        <v>27</v>
      </c>
      <c r="G266">
        <v>0.24639718799999999</v>
      </c>
      <c r="H266">
        <v>0.19471834199999999</v>
      </c>
      <c r="I266">
        <v>0.18802146</v>
      </c>
      <c r="J266">
        <v>0.19766904099999999</v>
      </c>
      <c r="K266">
        <v>9.9361761000000007E-2</v>
      </c>
      <c r="L266">
        <v>7.3832207999999996E-2</v>
      </c>
      <c r="M266">
        <v>0.51344001500000003</v>
      </c>
      <c r="N266">
        <v>0.90723337299999995</v>
      </c>
      <c r="O266">
        <v>5.2132088E-2</v>
      </c>
      <c r="P266">
        <v>1.2431782000000001E-2</v>
      </c>
      <c r="Q266">
        <v>6.27139E-3</v>
      </c>
      <c r="R266">
        <v>6.6302840000000002E-2</v>
      </c>
      <c r="S266">
        <v>1.341227E-3</v>
      </c>
    </row>
    <row r="267" spans="1:19" x14ac:dyDescent="0.3">
      <c r="A267">
        <v>494</v>
      </c>
      <c r="B267">
        <v>1869</v>
      </c>
      <c r="C267">
        <v>9.3000000000000007</v>
      </c>
      <c r="D267">
        <v>40.5</v>
      </c>
      <c r="E267">
        <v>8</v>
      </c>
      <c r="F267">
        <v>0</v>
      </c>
      <c r="G267">
        <v>0.24483306799999999</v>
      </c>
      <c r="H267">
        <v>0.12877583500000001</v>
      </c>
      <c r="I267">
        <v>0.18653948100000001</v>
      </c>
      <c r="J267">
        <v>0.190779014</v>
      </c>
      <c r="K267">
        <v>0.143614202</v>
      </c>
      <c r="L267">
        <v>0.10545839999999999</v>
      </c>
      <c r="M267">
        <v>0.51086380499999995</v>
      </c>
      <c r="N267">
        <v>0.96290408100000002</v>
      </c>
      <c r="O267">
        <v>1.1658718E-2</v>
      </c>
      <c r="P267">
        <v>3.7095919999999998E-3</v>
      </c>
      <c r="Q267">
        <v>1.3248543E-2</v>
      </c>
      <c r="R267">
        <v>9.1679915000000001E-2</v>
      </c>
      <c r="S267">
        <v>0</v>
      </c>
    </row>
    <row r="268" spans="1:19" x14ac:dyDescent="0.3">
      <c r="A268">
        <v>99110</v>
      </c>
      <c r="B268">
        <v>359232</v>
      </c>
      <c r="C268">
        <v>5</v>
      </c>
      <c r="D268">
        <v>65.900000000000006</v>
      </c>
      <c r="E268">
        <v>369</v>
      </c>
      <c r="F268">
        <v>22</v>
      </c>
      <c r="G268">
        <v>0.344175919</v>
      </c>
      <c r="H268">
        <v>0.20475637199999999</v>
      </c>
      <c r="I268">
        <v>0.20700965700000001</v>
      </c>
      <c r="J268">
        <v>0.140992064</v>
      </c>
      <c r="K268">
        <v>6.1786705999999997E-2</v>
      </c>
      <c r="L268">
        <v>4.1279281000000001E-2</v>
      </c>
      <c r="M268">
        <v>0.49489283499999998</v>
      </c>
      <c r="N268">
        <v>0.92132631600000003</v>
      </c>
      <c r="O268">
        <v>1.4324254E-2</v>
      </c>
      <c r="P268">
        <v>2.0867501E-2</v>
      </c>
      <c r="Q268">
        <v>8.0707550000000006E-3</v>
      </c>
      <c r="R268">
        <v>0.101600367</v>
      </c>
      <c r="S268">
        <v>8.0257450000000008E-3</v>
      </c>
    </row>
    <row r="269" spans="1:19" x14ac:dyDescent="0.3">
      <c r="A269">
        <v>8265</v>
      </c>
      <c r="B269">
        <v>49685</v>
      </c>
      <c r="C269">
        <v>8.9</v>
      </c>
      <c r="D269">
        <v>36.6</v>
      </c>
      <c r="E269">
        <v>62</v>
      </c>
      <c r="F269">
        <v>0</v>
      </c>
      <c r="G269">
        <v>0.23932229499999999</v>
      </c>
      <c r="H269">
        <v>0.18136917499999999</v>
      </c>
      <c r="I269">
        <v>0.19242135899999999</v>
      </c>
      <c r="J269">
        <v>0.219970851</v>
      </c>
      <c r="K269">
        <v>0.103133476</v>
      </c>
      <c r="L269">
        <v>6.3782843000000006E-2</v>
      </c>
      <c r="M269">
        <v>0.50165985199999996</v>
      </c>
      <c r="N269">
        <v>0.94965790900000002</v>
      </c>
      <c r="O269">
        <v>7.4895750000000001E-3</v>
      </c>
      <c r="P269">
        <v>8.3397430000000002E-3</v>
      </c>
      <c r="Q269">
        <v>1.02425E-2</v>
      </c>
      <c r="R269">
        <v>1.7124812999999999E-2</v>
      </c>
      <c r="S269">
        <v>3.0363100000000001E-4</v>
      </c>
    </row>
    <row r="270" spans="1:19" x14ac:dyDescent="0.3">
      <c r="A270">
        <v>3608</v>
      </c>
      <c r="B270">
        <v>16043</v>
      </c>
      <c r="C270">
        <v>12.6</v>
      </c>
      <c r="D270">
        <v>32.299999999999997</v>
      </c>
      <c r="E270">
        <v>50</v>
      </c>
      <c r="F270">
        <v>0</v>
      </c>
      <c r="G270">
        <v>0.23122368200000001</v>
      </c>
      <c r="H270">
        <v>0.173402049</v>
      </c>
      <c r="I270">
        <v>0.178492867</v>
      </c>
      <c r="J270">
        <v>0.205329646</v>
      </c>
      <c r="K270">
        <v>0.12073408300000001</v>
      </c>
      <c r="L270">
        <v>9.0817673000000002E-2</v>
      </c>
      <c r="M270">
        <v>0.51486393100000005</v>
      </c>
      <c r="N270">
        <v>0.78693985300000002</v>
      </c>
      <c r="O270">
        <v>0.18546917199999999</v>
      </c>
      <c r="P270">
        <v>3.8338259999999998E-3</v>
      </c>
      <c r="Q270">
        <v>3.0167810000000001E-3</v>
      </c>
      <c r="R270">
        <v>1.8854880000000001E-2</v>
      </c>
      <c r="S270">
        <v>5.0279700000000003E-4</v>
      </c>
    </row>
    <row r="271" spans="1:19" x14ac:dyDescent="0.3">
      <c r="A271">
        <v>83235</v>
      </c>
      <c r="B271">
        <v>496865</v>
      </c>
      <c r="C271">
        <v>8.6999999999999993</v>
      </c>
      <c r="D271">
        <v>63.5</v>
      </c>
      <c r="E271">
        <v>734</v>
      </c>
      <c r="F271">
        <v>90</v>
      </c>
      <c r="G271">
        <v>0.25731759500000001</v>
      </c>
      <c r="H271">
        <v>0.193115695</v>
      </c>
      <c r="I271">
        <v>0.19960634199999999</v>
      </c>
      <c r="J271">
        <v>0.19032199299999999</v>
      </c>
      <c r="K271">
        <v>9.9598354E-2</v>
      </c>
      <c r="L271">
        <v>6.0040020999999999E-2</v>
      </c>
      <c r="M271">
        <v>0.505686741</v>
      </c>
      <c r="N271">
        <v>0.86137993300000004</v>
      </c>
      <c r="O271">
        <v>2.3859119000000002E-2</v>
      </c>
      <c r="P271">
        <v>5.0358327000000001E-2</v>
      </c>
      <c r="Q271">
        <v>1.1891667999999999E-2</v>
      </c>
      <c r="R271">
        <v>0.101908689</v>
      </c>
      <c r="S271">
        <v>9.100014E-3</v>
      </c>
    </row>
    <row r="272" spans="1:19" x14ac:dyDescent="0.3">
      <c r="A272">
        <v>26821</v>
      </c>
      <c r="B272">
        <v>91589</v>
      </c>
      <c r="C272">
        <v>19.899999999999999</v>
      </c>
      <c r="D272">
        <v>59.4</v>
      </c>
      <c r="E272">
        <v>349</v>
      </c>
      <c r="F272">
        <v>88</v>
      </c>
      <c r="G272">
        <v>0.22922399299999999</v>
      </c>
      <c r="H272">
        <v>0.22074066000000001</v>
      </c>
      <c r="I272">
        <v>0.17540921200000001</v>
      </c>
      <c r="J272">
        <v>0.180314318</v>
      </c>
      <c r="K272">
        <v>0.11067486</v>
      </c>
      <c r="L272">
        <v>8.3636956999999998E-2</v>
      </c>
      <c r="M272">
        <v>0.51212137700000004</v>
      </c>
      <c r="N272">
        <v>0.91275218899999999</v>
      </c>
      <c r="O272">
        <v>4.8235357999999999E-2</v>
      </c>
      <c r="P272">
        <v>1.2627114E-2</v>
      </c>
      <c r="Q272">
        <v>2.1208329999999999E-3</v>
      </c>
      <c r="R272">
        <v>1.4138886999999999E-2</v>
      </c>
      <c r="S272">
        <v>2.6102599999999998E-4</v>
      </c>
    </row>
    <row r="273" spans="1:19" x14ac:dyDescent="0.3">
      <c r="A273">
        <v>3364</v>
      </c>
      <c r="B273">
        <v>13033</v>
      </c>
      <c r="C273">
        <v>8</v>
      </c>
      <c r="D273">
        <v>49.8</v>
      </c>
      <c r="E273">
        <v>11</v>
      </c>
      <c r="F273">
        <v>0</v>
      </c>
      <c r="G273">
        <v>0.22431125800000001</v>
      </c>
      <c r="H273">
        <v>0.153019722</v>
      </c>
      <c r="I273">
        <v>0.166679457</v>
      </c>
      <c r="J273">
        <v>0.228301742</v>
      </c>
      <c r="K273">
        <v>0.129920958</v>
      </c>
      <c r="L273">
        <v>9.7766863999999995E-2</v>
      </c>
      <c r="M273">
        <v>0.48990867900000001</v>
      </c>
      <c r="N273">
        <v>0.97321771199999996</v>
      </c>
      <c r="O273">
        <v>5.9857260000000002E-3</v>
      </c>
      <c r="P273">
        <v>4.6044049999999998E-3</v>
      </c>
      <c r="Q273">
        <v>3.9904839999999999E-3</v>
      </c>
      <c r="R273">
        <v>2.3252245000000001E-2</v>
      </c>
      <c r="S273" s="1">
        <v>7.6699999999999994E-5</v>
      </c>
    </row>
    <row r="274" spans="1:19" x14ac:dyDescent="0.3">
      <c r="A274">
        <v>1335</v>
      </c>
      <c r="B274">
        <v>7593</v>
      </c>
      <c r="C274">
        <v>7.3</v>
      </c>
      <c r="D274">
        <v>30.2</v>
      </c>
      <c r="E274">
        <v>24</v>
      </c>
      <c r="F274">
        <v>0</v>
      </c>
      <c r="G274">
        <v>0.26555907200000001</v>
      </c>
      <c r="H274">
        <v>0.139636076</v>
      </c>
      <c r="I274">
        <v>0.15334915599999999</v>
      </c>
      <c r="J274">
        <v>0.23022151900000001</v>
      </c>
      <c r="K274">
        <v>0.12842827000000001</v>
      </c>
      <c r="L274">
        <v>8.2805906999999998E-2</v>
      </c>
      <c r="M274">
        <v>0.49406645599999999</v>
      </c>
      <c r="N274">
        <v>0.96242088599999998</v>
      </c>
      <c r="O274">
        <v>1.3976793E-2</v>
      </c>
      <c r="P274">
        <v>2.373418E-3</v>
      </c>
      <c r="Q274">
        <v>9.625527E-3</v>
      </c>
      <c r="R274">
        <v>2.4525315999999998E-2</v>
      </c>
      <c r="S274">
        <v>1.3185700000000001E-4</v>
      </c>
    </row>
    <row r="275" spans="1:19" x14ac:dyDescent="0.3">
      <c r="A275">
        <v>5101</v>
      </c>
      <c r="B275">
        <v>21480</v>
      </c>
      <c r="C275">
        <v>20.8</v>
      </c>
      <c r="D275">
        <v>47.5</v>
      </c>
      <c r="E275">
        <v>133</v>
      </c>
      <c r="F275">
        <v>3</v>
      </c>
      <c r="G275">
        <v>0.18125829099999999</v>
      </c>
      <c r="H275">
        <v>0.130329733</v>
      </c>
      <c r="I275">
        <v>0.123270798</v>
      </c>
      <c r="J275">
        <v>0.16756679899999999</v>
      </c>
      <c r="K275">
        <v>0.17993177899999999</v>
      </c>
      <c r="L275">
        <v>0.21764259999999999</v>
      </c>
      <c r="M275">
        <v>0.48739814300000001</v>
      </c>
      <c r="N275">
        <v>0.76672351699999997</v>
      </c>
      <c r="O275">
        <v>1.2033352000000001E-2</v>
      </c>
      <c r="P275">
        <v>9.0487020000000005E-3</v>
      </c>
      <c r="Q275">
        <v>0.18073716100000001</v>
      </c>
      <c r="R275">
        <v>0.28339965900000003</v>
      </c>
      <c r="S275">
        <v>1.75289E-3</v>
      </c>
    </row>
    <row r="276" spans="1:19" x14ac:dyDescent="0.3">
      <c r="A276">
        <v>5027</v>
      </c>
      <c r="B276">
        <v>19504</v>
      </c>
      <c r="C276">
        <v>20.6</v>
      </c>
      <c r="D276">
        <v>38.799999999999997</v>
      </c>
      <c r="E276">
        <v>115</v>
      </c>
      <c r="F276">
        <v>7</v>
      </c>
      <c r="G276">
        <v>0.241258741</v>
      </c>
      <c r="H276">
        <v>0.17050596500000001</v>
      </c>
      <c r="I276">
        <v>0.18186960099999999</v>
      </c>
      <c r="J276">
        <v>0.19816947800000001</v>
      </c>
      <c r="K276">
        <v>0.11543603500000001</v>
      </c>
      <c r="L276">
        <v>9.2760180999999997E-2</v>
      </c>
      <c r="M276">
        <v>0.535993418</v>
      </c>
      <c r="N276">
        <v>0.52072192500000003</v>
      </c>
      <c r="O276">
        <v>0.449763472</v>
      </c>
      <c r="P276">
        <v>1.4345948000000001E-2</v>
      </c>
      <c r="Q276">
        <v>3.9592760000000003E-3</v>
      </c>
      <c r="R276">
        <v>1.4860140000000001E-2</v>
      </c>
      <c r="S276">
        <v>4.1135299999999999E-4</v>
      </c>
    </row>
    <row r="277" spans="1:19" x14ac:dyDescent="0.3">
      <c r="A277">
        <v>1242071</v>
      </c>
      <c r="B277">
        <v>4579081</v>
      </c>
      <c r="C277">
        <v>11.6</v>
      </c>
      <c r="D277">
        <v>55.9</v>
      </c>
      <c r="E277">
        <v>15631</v>
      </c>
      <c r="F277">
        <v>1004</v>
      </c>
      <c r="G277">
        <v>0.26133953300000001</v>
      </c>
      <c r="H277">
        <v>0.21280956500000001</v>
      </c>
      <c r="I277">
        <v>0.193847881</v>
      </c>
      <c r="J277">
        <v>0.17675960299999999</v>
      </c>
      <c r="K277">
        <v>8.9730624999999994E-2</v>
      </c>
      <c r="L277">
        <v>6.5512793E-2</v>
      </c>
      <c r="M277">
        <v>0.50567996599999998</v>
      </c>
      <c r="N277">
        <v>0.82799402700000002</v>
      </c>
      <c r="O277">
        <v>6.3833349999999997E-2</v>
      </c>
      <c r="P277">
        <v>4.6308099999999998E-2</v>
      </c>
      <c r="Q277">
        <v>2.8315335000000001E-2</v>
      </c>
      <c r="R277">
        <v>0.31409698200000002</v>
      </c>
      <c r="S277">
        <v>2.8878049999999998E-3</v>
      </c>
    </row>
    <row r="278" spans="1:19" x14ac:dyDescent="0.3">
      <c r="A278">
        <v>196214</v>
      </c>
      <c r="B278">
        <v>1152333</v>
      </c>
      <c r="C278">
        <v>7.2</v>
      </c>
      <c r="D278">
        <v>80.5</v>
      </c>
      <c r="E278">
        <v>1201</v>
      </c>
      <c r="F278">
        <v>163</v>
      </c>
      <c r="G278">
        <v>0.24746733100000001</v>
      </c>
      <c r="H278">
        <v>0.18378085999999999</v>
      </c>
      <c r="I278">
        <v>0.204611773</v>
      </c>
      <c r="J278">
        <v>0.201418087</v>
      </c>
      <c r="K278">
        <v>9.5145666000000004E-2</v>
      </c>
      <c r="L278">
        <v>6.7576283000000001E-2</v>
      </c>
      <c r="M278">
        <v>0.51090222500000004</v>
      </c>
      <c r="N278">
        <v>0.65129264499999995</v>
      </c>
      <c r="O278">
        <v>9.5415274999999994E-2</v>
      </c>
      <c r="P278">
        <v>0.183019715</v>
      </c>
      <c r="Q278">
        <v>1.0150615999999999E-2</v>
      </c>
      <c r="R278">
        <v>0.26043626199999997</v>
      </c>
      <c r="S278">
        <v>5.9565190000000004E-3</v>
      </c>
    </row>
    <row r="279" spans="1:19" x14ac:dyDescent="0.3">
      <c r="A279">
        <v>60840</v>
      </c>
      <c r="B279">
        <v>327171</v>
      </c>
      <c r="C279">
        <v>9.5</v>
      </c>
      <c r="D279">
        <v>77.599999999999994</v>
      </c>
      <c r="E279">
        <v>373</v>
      </c>
      <c r="F279">
        <v>72</v>
      </c>
      <c r="G279">
        <v>0.230989957</v>
      </c>
      <c r="H279">
        <v>0.24359587499999999</v>
      </c>
      <c r="I279">
        <v>0.18996554199999999</v>
      </c>
      <c r="J279">
        <v>0.187200334</v>
      </c>
      <c r="K279">
        <v>9.1929391999999999E-2</v>
      </c>
      <c r="L279">
        <v>5.6318899999999998E-2</v>
      </c>
      <c r="M279">
        <v>0.496324296</v>
      </c>
      <c r="N279">
        <v>0.90034212599999996</v>
      </c>
      <c r="O279">
        <v>1.2093955999999999E-2</v>
      </c>
      <c r="P279">
        <v>5.0156961E-2</v>
      </c>
      <c r="Q279">
        <v>8.6083210000000004E-3</v>
      </c>
      <c r="R279">
        <v>0.139728875</v>
      </c>
      <c r="S279">
        <v>7.4495099999999999E-4</v>
      </c>
    </row>
    <row r="280" spans="1:19" x14ac:dyDescent="0.3">
      <c r="A280">
        <v>20019</v>
      </c>
      <c r="B280">
        <v>150600</v>
      </c>
      <c r="C280">
        <v>6.9</v>
      </c>
      <c r="D280">
        <v>66.099999999999994</v>
      </c>
      <c r="E280">
        <v>259</v>
      </c>
      <c r="F280">
        <v>16</v>
      </c>
      <c r="G280">
        <v>0.23020017100000001</v>
      </c>
      <c r="H280">
        <v>0.24055042099999999</v>
      </c>
      <c r="I280">
        <v>0.16114542800000001</v>
      </c>
      <c r="J280">
        <v>0.205080911</v>
      </c>
      <c r="K280">
        <v>9.340437E-2</v>
      </c>
      <c r="L280">
        <v>6.9618699000000006E-2</v>
      </c>
      <c r="M280">
        <v>0.49976446499999999</v>
      </c>
      <c r="N280">
        <v>0.88612734800000004</v>
      </c>
      <c r="O280">
        <v>3.9490183999999998E-2</v>
      </c>
      <c r="P280">
        <v>5.0484006999999997E-2</v>
      </c>
      <c r="Q280">
        <v>2.746797E-3</v>
      </c>
      <c r="R280">
        <v>5.8790745999999998E-2</v>
      </c>
      <c r="S280">
        <v>7.6299899999999999E-4</v>
      </c>
    </row>
    <row r="281" spans="1:19" x14ac:dyDescent="0.3">
      <c r="A281">
        <v>4060</v>
      </c>
      <c r="B281">
        <v>14078</v>
      </c>
      <c r="C281">
        <v>20.3</v>
      </c>
      <c r="D281">
        <v>34.299999999999997</v>
      </c>
      <c r="E281">
        <v>85</v>
      </c>
      <c r="F281">
        <v>0</v>
      </c>
      <c r="G281">
        <v>0.21822048899999999</v>
      </c>
      <c r="H281">
        <v>0.190003545</v>
      </c>
      <c r="I281">
        <v>0.20099255599999999</v>
      </c>
      <c r="J281">
        <v>0.20148883400000001</v>
      </c>
      <c r="K281">
        <v>0.10662885499999999</v>
      </c>
      <c r="L281">
        <v>8.2665720999999998E-2</v>
      </c>
      <c r="M281">
        <v>0.460262318</v>
      </c>
      <c r="N281">
        <v>0.82715349199999999</v>
      </c>
      <c r="O281">
        <v>0.124707551</v>
      </c>
      <c r="P281">
        <v>8.9330020000000007E-3</v>
      </c>
      <c r="Q281">
        <v>1.3257710000000001E-2</v>
      </c>
      <c r="R281">
        <v>5.7071959999999998E-2</v>
      </c>
      <c r="S281">
        <v>1.417937E-3</v>
      </c>
    </row>
    <row r="282" spans="1:19" x14ac:dyDescent="0.3">
      <c r="A282">
        <v>21758</v>
      </c>
      <c r="B282">
        <v>85588</v>
      </c>
      <c r="C282">
        <v>10.1</v>
      </c>
      <c r="D282">
        <v>39.200000000000003</v>
      </c>
      <c r="E282">
        <v>238</v>
      </c>
      <c r="F282">
        <v>6</v>
      </c>
      <c r="G282">
        <v>0.27886833300000002</v>
      </c>
      <c r="H282">
        <v>0.206283037</v>
      </c>
      <c r="I282">
        <v>0.20881787600000001</v>
      </c>
      <c r="J282">
        <v>0.17864007700000001</v>
      </c>
      <c r="K282">
        <v>8.0105718000000006E-2</v>
      </c>
      <c r="L282">
        <v>4.7284959000000001E-2</v>
      </c>
      <c r="M282">
        <v>0.50949063000000006</v>
      </c>
      <c r="N282">
        <v>0.79954348900000005</v>
      </c>
      <c r="O282">
        <v>0.12884430599999999</v>
      </c>
      <c r="P282">
        <v>4.0028832E-2</v>
      </c>
      <c r="Q282">
        <v>5.5982699999999998E-3</v>
      </c>
      <c r="R282">
        <v>0.121780394</v>
      </c>
      <c r="S282">
        <v>9.7309000000000002E-4</v>
      </c>
    </row>
    <row r="283" spans="1:19" x14ac:dyDescent="0.3">
      <c r="A283">
        <v>5207</v>
      </c>
      <c r="B283">
        <v>23426</v>
      </c>
      <c r="C283">
        <v>6.9</v>
      </c>
      <c r="D283">
        <v>81.2</v>
      </c>
      <c r="E283">
        <v>30</v>
      </c>
      <c r="F283">
        <v>0</v>
      </c>
      <c r="G283">
        <v>0.233916859</v>
      </c>
      <c r="H283">
        <v>0.15398983499999999</v>
      </c>
      <c r="I283">
        <v>0.18939229399999999</v>
      </c>
      <c r="J283">
        <v>0.21927805</v>
      </c>
      <c r="K283">
        <v>0.127275097</v>
      </c>
      <c r="L283">
        <v>7.6147864999999995E-2</v>
      </c>
      <c r="M283">
        <v>0.49758915799999998</v>
      </c>
      <c r="N283">
        <v>0.94626645200000004</v>
      </c>
      <c r="O283">
        <v>6.6461059999999997E-3</v>
      </c>
      <c r="P283">
        <v>1.2293124000000001E-2</v>
      </c>
      <c r="Q283">
        <v>1.7288563E-2</v>
      </c>
      <c r="R283">
        <v>0.23487250800000001</v>
      </c>
      <c r="S283">
        <v>1.390035E-3</v>
      </c>
    </row>
    <row r="284" spans="1:19" x14ac:dyDescent="0.3">
      <c r="A284">
        <v>1506</v>
      </c>
      <c r="B284">
        <v>4616</v>
      </c>
      <c r="C284">
        <v>9.1999999999999993</v>
      </c>
      <c r="D284">
        <v>51.3</v>
      </c>
      <c r="E284">
        <v>8</v>
      </c>
      <c r="F284">
        <v>0</v>
      </c>
      <c r="G284">
        <v>0.21945558100000001</v>
      </c>
      <c r="H284">
        <v>0.141802068</v>
      </c>
      <c r="I284">
        <v>0.163536611</v>
      </c>
      <c r="J284">
        <v>0.23401561500000001</v>
      </c>
      <c r="K284">
        <v>0.12555391399999999</v>
      </c>
      <c r="L284">
        <v>0.11563621</v>
      </c>
      <c r="M284">
        <v>0.49715129800000002</v>
      </c>
      <c r="N284">
        <v>0.98290778599999995</v>
      </c>
      <c r="O284">
        <v>4.4313149999999999E-3</v>
      </c>
      <c r="P284">
        <v>2.9542100000000001E-3</v>
      </c>
      <c r="Q284">
        <v>2.321165E-3</v>
      </c>
      <c r="R284">
        <v>1.4349018999999999E-2</v>
      </c>
      <c r="S284">
        <v>4.2203E-4</v>
      </c>
    </row>
    <row r="285" spans="1:19" x14ac:dyDescent="0.3">
      <c r="A285">
        <v>2574</v>
      </c>
      <c r="B285">
        <v>15112</v>
      </c>
      <c r="C285">
        <v>9.9</v>
      </c>
      <c r="D285">
        <v>50.2</v>
      </c>
      <c r="E285">
        <v>62</v>
      </c>
      <c r="F285">
        <v>0</v>
      </c>
      <c r="G285">
        <v>0.190829579</v>
      </c>
      <c r="H285">
        <v>0.13980917000000001</v>
      </c>
      <c r="I285">
        <v>0.16498807300000001</v>
      </c>
      <c r="J285">
        <v>0.25039756200000002</v>
      </c>
      <c r="K285">
        <v>0.15882586800000001</v>
      </c>
      <c r="L285">
        <v>9.5149748000000006E-2</v>
      </c>
      <c r="M285">
        <v>0.50609594499999999</v>
      </c>
      <c r="N285">
        <v>0.96779750899999994</v>
      </c>
      <c r="O285">
        <v>7.2886299999999999E-3</v>
      </c>
      <c r="P285">
        <v>4.7707390000000004E-3</v>
      </c>
      <c r="Q285">
        <v>6.2284649999999999E-3</v>
      </c>
      <c r="R285">
        <v>1.8420354999999999E-2</v>
      </c>
      <c r="S285">
        <v>1.9878100000000001E-4</v>
      </c>
    </row>
    <row r="286" spans="1:19" x14ac:dyDescent="0.3">
      <c r="A286">
        <v>32214</v>
      </c>
      <c r="B286">
        <v>130786</v>
      </c>
      <c r="C286">
        <v>12.2</v>
      </c>
      <c r="D286">
        <v>59.3</v>
      </c>
      <c r="E286">
        <v>449</v>
      </c>
      <c r="F286">
        <v>24</v>
      </c>
      <c r="G286">
        <v>0.25012192500000002</v>
      </c>
      <c r="H286">
        <v>0.24248636000000001</v>
      </c>
      <c r="I286">
        <v>0.16558204000000001</v>
      </c>
      <c r="J286">
        <v>0.17231078699999999</v>
      </c>
      <c r="K286">
        <v>9.7883074E-2</v>
      </c>
      <c r="L286">
        <v>7.1615814E-2</v>
      </c>
      <c r="M286">
        <v>0.50754412199999999</v>
      </c>
      <c r="N286">
        <v>0.84472063900000005</v>
      </c>
      <c r="O286">
        <v>9.6999115999999996E-2</v>
      </c>
      <c r="P286">
        <v>2.5246135999999999E-2</v>
      </c>
      <c r="Q286">
        <v>3.97781E-3</v>
      </c>
      <c r="R286">
        <v>4.5889596999999997E-2</v>
      </c>
      <c r="S286">
        <v>3.855884E-3</v>
      </c>
    </row>
    <row r="287" spans="1:19" x14ac:dyDescent="0.3">
      <c r="A287">
        <v>2665</v>
      </c>
      <c r="B287">
        <v>9482</v>
      </c>
      <c r="C287">
        <v>13</v>
      </c>
      <c r="D287">
        <v>59.6</v>
      </c>
      <c r="E287">
        <v>47</v>
      </c>
      <c r="F287">
        <v>0</v>
      </c>
      <c r="G287">
        <v>0.27446674999999998</v>
      </c>
      <c r="H287">
        <v>0.15181932200000001</v>
      </c>
      <c r="I287">
        <v>0.161961522</v>
      </c>
      <c r="J287">
        <v>0.20441238</v>
      </c>
      <c r="K287">
        <v>0.117105813</v>
      </c>
      <c r="L287">
        <v>9.0234211999999994E-2</v>
      </c>
      <c r="M287">
        <v>0.50637808399999995</v>
      </c>
      <c r="N287">
        <v>0.85006273499999996</v>
      </c>
      <c r="O287">
        <v>1.5579256E-2</v>
      </c>
      <c r="P287">
        <v>6.0644080000000003E-3</v>
      </c>
      <c r="Q287">
        <v>9.6089501999999993E-2</v>
      </c>
      <c r="R287">
        <v>5.2802175E-2</v>
      </c>
      <c r="S287">
        <v>6.2735299999999998E-4</v>
      </c>
    </row>
    <row r="288" spans="1:19" x14ac:dyDescent="0.3">
      <c r="A288">
        <v>8685</v>
      </c>
      <c r="B288">
        <v>25482</v>
      </c>
      <c r="C288">
        <v>29.8</v>
      </c>
      <c r="D288">
        <v>45.1</v>
      </c>
      <c r="E288">
        <v>128</v>
      </c>
      <c r="F288">
        <v>7</v>
      </c>
      <c r="G288">
        <v>0.23175322700000001</v>
      </c>
      <c r="H288">
        <v>0.18362016</v>
      </c>
      <c r="I288">
        <v>0.178741549</v>
      </c>
      <c r="J288">
        <v>0.20866625699999999</v>
      </c>
      <c r="K288">
        <v>0.11724032</v>
      </c>
      <c r="L288">
        <v>7.9978488E-2</v>
      </c>
      <c r="M288">
        <v>0.510410264</v>
      </c>
      <c r="N288">
        <v>0.94971573399999998</v>
      </c>
      <c r="O288">
        <v>2.4623539999999999E-2</v>
      </c>
      <c r="P288">
        <v>3.649355E-3</v>
      </c>
      <c r="Q288">
        <v>2.6505840000000001E-3</v>
      </c>
      <c r="R288">
        <v>1.1716348999999999E-2</v>
      </c>
      <c r="S288">
        <v>5.3779999999999995E-4</v>
      </c>
    </row>
    <row r="289" spans="1:19" x14ac:dyDescent="0.3">
      <c r="A289">
        <v>5541</v>
      </c>
      <c r="B289">
        <v>39951</v>
      </c>
      <c r="C289">
        <v>10.199999999999999</v>
      </c>
      <c r="D289">
        <v>82.8</v>
      </c>
      <c r="E289">
        <v>24</v>
      </c>
      <c r="F289">
        <v>8</v>
      </c>
      <c r="G289">
        <v>0.19181836499999999</v>
      </c>
      <c r="H289">
        <v>0.15272050700000001</v>
      </c>
      <c r="I289">
        <v>0.17049683199999999</v>
      </c>
      <c r="J289">
        <v>0.224580107</v>
      </c>
      <c r="K289">
        <v>0.15495826200000001</v>
      </c>
      <c r="L289">
        <v>0.105425928</v>
      </c>
      <c r="M289">
        <v>0.50409836100000005</v>
      </c>
      <c r="N289">
        <v>0.96374333700000003</v>
      </c>
      <c r="O289">
        <v>8.3727249999999993E-3</v>
      </c>
      <c r="P289">
        <v>6.5121190000000002E-3</v>
      </c>
      <c r="Q289">
        <v>4.7772300000000004E-3</v>
      </c>
      <c r="R289">
        <v>1.5689430000000001E-2</v>
      </c>
      <c r="S289">
        <v>3.0172E-4</v>
      </c>
    </row>
    <row r="290" spans="1:19" x14ac:dyDescent="0.3">
      <c r="A290">
        <v>20937</v>
      </c>
      <c r="B290">
        <v>169092</v>
      </c>
      <c r="C290">
        <v>5.2</v>
      </c>
      <c r="D290">
        <v>73</v>
      </c>
      <c r="E290">
        <v>386</v>
      </c>
      <c r="F290">
        <v>10</v>
      </c>
      <c r="G290">
        <v>0.24060980600000001</v>
      </c>
      <c r="H290">
        <v>0.17352045499999999</v>
      </c>
      <c r="I290">
        <v>0.182259108</v>
      </c>
      <c r="J290">
        <v>0.23078475700000001</v>
      </c>
      <c r="K290">
        <v>9.9942415000000007E-2</v>
      </c>
      <c r="L290">
        <v>7.2883458999999998E-2</v>
      </c>
      <c r="M290">
        <v>0.50546462700000006</v>
      </c>
      <c r="N290">
        <v>0.91666815099999999</v>
      </c>
      <c r="O290">
        <v>3.9163653999999999E-2</v>
      </c>
      <c r="P290">
        <v>2.0837415000000001E-2</v>
      </c>
      <c r="Q290">
        <v>2.6892729999999998E-3</v>
      </c>
      <c r="R290">
        <v>3.8635297999999998E-2</v>
      </c>
      <c r="S290">
        <v>5.8178500000000003E-4</v>
      </c>
    </row>
    <row r="291" spans="1:19" x14ac:dyDescent="0.3">
      <c r="A291">
        <v>130428</v>
      </c>
      <c r="B291">
        <v>463986</v>
      </c>
      <c r="C291">
        <v>14.3</v>
      </c>
      <c r="D291">
        <v>64.2</v>
      </c>
      <c r="E291">
        <v>2022</v>
      </c>
      <c r="F291">
        <v>119</v>
      </c>
      <c r="G291">
        <v>0.24325002400000001</v>
      </c>
      <c r="H291">
        <v>0.20601794300000001</v>
      </c>
      <c r="I291">
        <v>0.17607403499999999</v>
      </c>
      <c r="J291">
        <v>0.20139073499999999</v>
      </c>
      <c r="K291">
        <v>9.9362740000000005E-2</v>
      </c>
      <c r="L291">
        <v>7.3904523E-2</v>
      </c>
      <c r="M291">
        <v>0.51701217099999996</v>
      </c>
      <c r="N291">
        <v>0.82638537499999998</v>
      </c>
      <c r="O291">
        <v>0.108850874</v>
      </c>
      <c r="P291">
        <v>2.7338690999999998E-2</v>
      </c>
      <c r="Q291">
        <v>7.78563E-3</v>
      </c>
      <c r="R291">
        <v>0.26333484899999998</v>
      </c>
      <c r="S291">
        <v>1.8182910000000001E-3</v>
      </c>
    </row>
    <row r="292" spans="1:19" x14ac:dyDescent="0.3">
      <c r="A292">
        <v>2170</v>
      </c>
      <c r="B292">
        <v>8164</v>
      </c>
      <c r="C292">
        <v>12.7</v>
      </c>
      <c r="D292">
        <v>59.3</v>
      </c>
      <c r="E292">
        <v>54</v>
      </c>
      <c r="F292">
        <v>0</v>
      </c>
      <c r="G292">
        <v>0.191984407</v>
      </c>
      <c r="H292">
        <v>0.180899013</v>
      </c>
      <c r="I292">
        <v>0.17773175799999999</v>
      </c>
      <c r="J292">
        <v>0.22195151699999999</v>
      </c>
      <c r="K292">
        <v>0.130832014</v>
      </c>
      <c r="L292">
        <v>9.6601291000000006E-2</v>
      </c>
      <c r="M292">
        <v>0.449141187</v>
      </c>
      <c r="N292">
        <v>0.72749421400000003</v>
      </c>
      <c r="O292">
        <v>7.9546838999999994E-2</v>
      </c>
      <c r="P292">
        <v>4.0199779999999996E-3</v>
      </c>
      <c r="Q292">
        <v>0.14277013</v>
      </c>
      <c r="R292">
        <v>1.6567182E-2</v>
      </c>
      <c r="S292">
        <v>2.4363499999999999E-4</v>
      </c>
    </row>
    <row r="293" spans="1:19" x14ac:dyDescent="0.3">
      <c r="A293">
        <v>17346</v>
      </c>
      <c r="B293">
        <v>68241</v>
      </c>
      <c r="C293">
        <v>11</v>
      </c>
      <c r="D293">
        <v>59.9</v>
      </c>
      <c r="E293">
        <v>91</v>
      </c>
      <c r="F293">
        <v>29</v>
      </c>
      <c r="G293">
        <v>0.25318906800000002</v>
      </c>
      <c r="H293">
        <v>0.29278819900000003</v>
      </c>
      <c r="I293">
        <v>0.15764267700000001</v>
      </c>
      <c r="J293">
        <v>0.15408038099999999</v>
      </c>
      <c r="K293">
        <v>7.9109574000000002E-2</v>
      </c>
      <c r="L293">
        <v>6.3190101999999998E-2</v>
      </c>
      <c r="M293">
        <v>0.49722850400000002</v>
      </c>
      <c r="N293">
        <v>0.90537005000000004</v>
      </c>
      <c r="O293">
        <v>4.3338802000000003E-2</v>
      </c>
      <c r="P293">
        <v>2.4847383000000001E-2</v>
      </c>
      <c r="Q293">
        <v>4.2126730000000001E-3</v>
      </c>
      <c r="R293">
        <v>3.9377411000000001E-2</v>
      </c>
      <c r="S293">
        <v>6.9472200000000005E-4</v>
      </c>
    </row>
    <row r="294" spans="1:19" x14ac:dyDescent="0.3">
      <c r="A294">
        <v>4589</v>
      </c>
      <c r="B294">
        <v>14241</v>
      </c>
      <c r="C294">
        <v>17.100000000000001</v>
      </c>
      <c r="D294">
        <v>43.3</v>
      </c>
      <c r="E294">
        <v>63</v>
      </c>
      <c r="F294">
        <v>0</v>
      </c>
      <c r="G294">
        <v>0.25262864699999998</v>
      </c>
      <c r="H294">
        <v>0.16746744699999999</v>
      </c>
      <c r="I294">
        <v>0.17986212700000001</v>
      </c>
      <c r="J294">
        <v>0.205278184</v>
      </c>
      <c r="K294">
        <v>0.108070469</v>
      </c>
      <c r="L294">
        <v>8.6693126999999995E-2</v>
      </c>
      <c r="M294">
        <v>0.51939279999999999</v>
      </c>
      <c r="N294">
        <v>0.69702666899999999</v>
      </c>
      <c r="O294">
        <v>0.28507764099999999</v>
      </c>
      <c r="P294">
        <v>1.6015599999999999E-3</v>
      </c>
      <c r="Q294">
        <v>3.6905509999999998E-3</v>
      </c>
      <c r="R294">
        <v>6.2808997000000005E-2</v>
      </c>
      <c r="S294">
        <v>3.48165E-4</v>
      </c>
    </row>
    <row r="295" spans="1:19" x14ac:dyDescent="0.3">
      <c r="A295">
        <v>3698</v>
      </c>
      <c r="B295">
        <v>16242</v>
      </c>
      <c r="C295">
        <v>14.8</v>
      </c>
      <c r="D295">
        <v>38.200000000000003</v>
      </c>
      <c r="E295">
        <v>80</v>
      </c>
      <c r="F295">
        <v>0</v>
      </c>
      <c r="G295">
        <v>0.25191689299999998</v>
      </c>
      <c r="H295">
        <v>0.16782092500000001</v>
      </c>
      <c r="I295">
        <v>0.17332426400000001</v>
      </c>
      <c r="J295">
        <v>0.21122928499999999</v>
      </c>
      <c r="K295">
        <v>0.10617116</v>
      </c>
      <c r="L295">
        <v>8.9537472000000007E-2</v>
      </c>
      <c r="M295">
        <v>0.50179322299999995</v>
      </c>
      <c r="N295">
        <v>0.95584961700000004</v>
      </c>
      <c r="O295">
        <v>1.2614395E-2</v>
      </c>
      <c r="P295">
        <v>2.782587E-3</v>
      </c>
      <c r="Q295">
        <v>8.9661140000000007E-3</v>
      </c>
      <c r="R295">
        <v>2.3002721E-2</v>
      </c>
      <c r="S295">
        <v>5.5651699999999997E-4</v>
      </c>
    </row>
    <row r="296" spans="1:19" x14ac:dyDescent="0.3">
      <c r="A296">
        <v>23589</v>
      </c>
      <c r="B296">
        <v>81346</v>
      </c>
      <c r="C296">
        <v>13.5</v>
      </c>
      <c r="D296">
        <v>53.7</v>
      </c>
      <c r="E296">
        <v>309</v>
      </c>
      <c r="F296">
        <v>20</v>
      </c>
      <c r="G296">
        <v>0.244450999</v>
      </c>
      <c r="H296">
        <v>0.213184868</v>
      </c>
      <c r="I296">
        <v>0.163950544</v>
      </c>
      <c r="J296">
        <v>0.18724037099999999</v>
      </c>
      <c r="K296">
        <v>0.10785831899999999</v>
      </c>
      <c r="L296">
        <v>8.3314897999999998E-2</v>
      </c>
      <c r="M296">
        <v>0.49462920599999999</v>
      </c>
      <c r="N296">
        <v>0.88414079599999995</v>
      </c>
      <c r="O296">
        <v>1.6567116E-2</v>
      </c>
      <c r="P296">
        <v>1.0237691E-2</v>
      </c>
      <c r="Q296">
        <v>4.8570655999999997E-2</v>
      </c>
      <c r="R296">
        <v>4.7439963000000002E-2</v>
      </c>
      <c r="S296">
        <v>1.265885E-3</v>
      </c>
    </row>
    <row r="297" spans="1:19" x14ac:dyDescent="0.3">
      <c r="A297">
        <v>2187</v>
      </c>
      <c r="B297">
        <v>10696</v>
      </c>
      <c r="C297">
        <v>9.5</v>
      </c>
      <c r="D297">
        <v>33.200000000000003</v>
      </c>
      <c r="E297">
        <v>17</v>
      </c>
      <c r="F297">
        <v>0</v>
      </c>
      <c r="G297">
        <v>0.27348604300000001</v>
      </c>
      <c r="H297">
        <v>0.16776407300000001</v>
      </c>
      <c r="I297">
        <v>0.17054622999999999</v>
      </c>
      <c r="J297">
        <v>0.194936474</v>
      </c>
      <c r="K297">
        <v>0.114253918</v>
      </c>
      <c r="L297">
        <v>7.9013262000000001E-2</v>
      </c>
      <c r="M297">
        <v>0.50245757199999996</v>
      </c>
      <c r="N297">
        <v>0.90995084900000001</v>
      </c>
      <c r="O297">
        <v>1.0757674E-2</v>
      </c>
      <c r="P297">
        <v>6.6771770000000003E-3</v>
      </c>
      <c r="Q297">
        <v>4.6183808E-2</v>
      </c>
      <c r="R297">
        <v>0.129463044</v>
      </c>
      <c r="S297">
        <v>2.7821600000000002E-4</v>
      </c>
    </row>
    <row r="298" spans="1:19" x14ac:dyDescent="0.3">
      <c r="A298">
        <v>4467</v>
      </c>
      <c r="B298">
        <v>16962</v>
      </c>
      <c r="C298">
        <v>9.8000000000000007</v>
      </c>
      <c r="D298">
        <v>40.9</v>
      </c>
      <c r="E298">
        <v>50</v>
      </c>
      <c r="F298">
        <v>3</v>
      </c>
      <c r="G298">
        <v>0.29148594900000002</v>
      </c>
      <c r="H298">
        <v>0.19149189</v>
      </c>
      <c r="I298">
        <v>0.18376804699999999</v>
      </c>
      <c r="J298">
        <v>0.18905590899999999</v>
      </c>
      <c r="K298">
        <v>9.1438416999999994E-2</v>
      </c>
      <c r="L298">
        <v>5.2759788000000002E-2</v>
      </c>
      <c r="M298">
        <v>0.48024478599999998</v>
      </c>
      <c r="N298">
        <v>0.89739171799999995</v>
      </c>
      <c r="O298">
        <v>1.0753966E-2</v>
      </c>
      <c r="P298">
        <v>9.0903689999999992E-3</v>
      </c>
      <c r="Q298">
        <v>4.8957280999999998E-2</v>
      </c>
      <c r="R298">
        <v>0.27544412099999999</v>
      </c>
      <c r="S298">
        <v>3.3271939999999999E-3</v>
      </c>
    </row>
    <row r="299" spans="1:19" x14ac:dyDescent="0.3">
      <c r="A299">
        <v>31046</v>
      </c>
      <c r="B299">
        <v>152622</v>
      </c>
      <c r="C299">
        <v>6.7</v>
      </c>
      <c r="D299">
        <v>68.3</v>
      </c>
      <c r="E299">
        <v>211</v>
      </c>
      <c r="F299">
        <v>18</v>
      </c>
      <c r="G299">
        <v>0.21650560499999999</v>
      </c>
      <c r="H299">
        <v>0.18714454599999999</v>
      </c>
      <c r="I299">
        <v>0.18280478999999999</v>
      </c>
      <c r="J299">
        <v>0.22679023200000001</v>
      </c>
      <c r="K299">
        <v>0.111638076</v>
      </c>
      <c r="L299">
        <v>7.5116750999999995E-2</v>
      </c>
      <c r="M299">
        <v>0.50647660699999997</v>
      </c>
      <c r="N299">
        <v>0.94026725499999997</v>
      </c>
      <c r="O299">
        <v>1.7517554000000001E-2</v>
      </c>
      <c r="P299">
        <v>2.2405558999999999E-2</v>
      </c>
      <c r="Q299">
        <v>2.8601439999999998E-3</v>
      </c>
      <c r="R299">
        <v>2.2848121999999998E-2</v>
      </c>
      <c r="S299">
        <v>3.6990299999999999E-4</v>
      </c>
    </row>
    <row r="300" spans="1:19" x14ac:dyDescent="0.3">
      <c r="A300">
        <v>208366</v>
      </c>
      <c r="B300">
        <v>800501</v>
      </c>
      <c r="C300">
        <v>14.3</v>
      </c>
      <c r="D300">
        <v>70.599999999999994</v>
      </c>
      <c r="E300">
        <v>3552</v>
      </c>
      <c r="F300">
        <v>267</v>
      </c>
      <c r="G300">
        <v>0.26102694100000001</v>
      </c>
      <c r="H300">
        <v>0.200872368</v>
      </c>
      <c r="I300">
        <v>0.208435808</v>
      </c>
      <c r="J300">
        <v>0.190609218</v>
      </c>
      <c r="K300">
        <v>7.9354173E-2</v>
      </c>
      <c r="L300">
        <v>5.9701493000000001E-2</v>
      </c>
      <c r="M300">
        <v>0.51866579099999999</v>
      </c>
      <c r="N300">
        <v>0.48877249</v>
      </c>
      <c r="O300">
        <v>0.41898807799999999</v>
      </c>
      <c r="P300">
        <v>5.8895459999999997E-2</v>
      </c>
      <c r="Q300">
        <v>7.6172599999999998E-3</v>
      </c>
      <c r="R300">
        <v>0.237820958</v>
      </c>
      <c r="S300">
        <v>1.430583E-3</v>
      </c>
    </row>
    <row r="301" spans="1:19" x14ac:dyDescent="0.3">
      <c r="A301">
        <v>23222</v>
      </c>
      <c r="B301">
        <v>126032</v>
      </c>
      <c r="C301">
        <v>14.8</v>
      </c>
      <c r="D301">
        <v>58.3</v>
      </c>
      <c r="E301">
        <v>281</v>
      </c>
      <c r="F301">
        <v>26</v>
      </c>
      <c r="G301">
        <v>0.23455710299999999</v>
      </c>
      <c r="H301">
        <v>0.180618267</v>
      </c>
      <c r="I301">
        <v>0.16344767299999999</v>
      </c>
      <c r="J301">
        <v>0.214250254</v>
      </c>
      <c r="K301">
        <v>0.116301427</v>
      </c>
      <c r="L301">
        <v>9.0825275999999996E-2</v>
      </c>
      <c r="M301">
        <v>0.50691472999999998</v>
      </c>
      <c r="N301">
        <v>0.93550979899999998</v>
      </c>
      <c r="O301">
        <v>2.7934721999999999E-2</v>
      </c>
      <c r="P301">
        <v>6.8792699999999998E-3</v>
      </c>
      <c r="Q301">
        <v>7.289032E-3</v>
      </c>
      <c r="R301">
        <v>7.7728659000000005E-2</v>
      </c>
      <c r="S301">
        <v>5.1220200000000001E-4</v>
      </c>
    </row>
    <row r="302" spans="1:19" x14ac:dyDescent="0.3">
      <c r="A302">
        <v>11909</v>
      </c>
      <c r="B302">
        <v>47073</v>
      </c>
      <c r="C302">
        <v>18.100000000000001</v>
      </c>
      <c r="D302">
        <v>54.3</v>
      </c>
      <c r="E302">
        <v>149</v>
      </c>
      <c r="F302">
        <v>8</v>
      </c>
      <c r="G302">
        <v>0.219134358</v>
      </c>
      <c r="H302">
        <v>0.15021066499999999</v>
      </c>
      <c r="I302">
        <v>0.168404477</v>
      </c>
      <c r="J302">
        <v>0.216729795</v>
      </c>
      <c r="K302">
        <v>0.14686981299999999</v>
      </c>
      <c r="L302">
        <v>9.8650892000000004E-2</v>
      </c>
      <c r="M302">
        <v>0.52500319200000001</v>
      </c>
      <c r="N302">
        <v>0.71987913400000003</v>
      </c>
      <c r="O302">
        <v>0.247733753</v>
      </c>
      <c r="P302">
        <v>5.2985489999999996E-3</v>
      </c>
      <c r="Q302">
        <v>1.0426863E-2</v>
      </c>
      <c r="R302">
        <v>8.0201728E-2</v>
      </c>
      <c r="S302">
        <v>7.4477600000000005E-4</v>
      </c>
    </row>
    <row r="303" spans="1:19" x14ac:dyDescent="0.3">
      <c r="A303">
        <v>429</v>
      </c>
      <c r="B303">
        <v>2118</v>
      </c>
      <c r="C303">
        <v>7.9</v>
      </c>
      <c r="D303">
        <v>38.799999999999997</v>
      </c>
      <c r="E303">
        <v>3</v>
      </c>
      <c r="F303">
        <v>0</v>
      </c>
      <c r="G303">
        <v>0.267612293</v>
      </c>
      <c r="H303">
        <v>0.15082742299999999</v>
      </c>
      <c r="I303">
        <v>0.16548463399999999</v>
      </c>
      <c r="J303">
        <v>0.203782506</v>
      </c>
      <c r="K303">
        <v>0.12955082700000001</v>
      </c>
      <c r="L303">
        <v>8.2742316999999996E-2</v>
      </c>
      <c r="M303">
        <v>0.47754137099999999</v>
      </c>
      <c r="N303">
        <v>0.95319148899999995</v>
      </c>
      <c r="O303">
        <v>7.5650120000000003E-3</v>
      </c>
      <c r="P303">
        <v>6.1465720000000003E-3</v>
      </c>
      <c r="Q303">
        <v>1.5602837E-2</v>
      </c>
      <c r="R303">
        <v>2.9787233999999999E-2</v>
      </c>
      <c r="S303">
        <v>9.4562599999999998E-4</v>
      </c>
    </row>
    <row r="304" spans="1:19" x14ac:dyDescent="0.3">
      <c r="A304">
        <v>15436</v>
      </c>
      <c r="B304">
        <v>65932</v>
      </c>
      <c r="C304">
        <v>12.7</v>
      </c>
      <c r="D304">
        <v>47.5</v>
      </c>
      <c r="E304">
        <v>276</v>
      </c>
      <c r="F304">
        <v>15</v>
      </c>
      <c r="G304">
        <v>0.20648897099999999</v>
      </c>
      <c r="H304">
        <v>0.18284929699999999</v>
      </c>
      <c r="I304">
        <v>0.17922275600000001</v>
      </c>
      <c r="J304">
        <v>0.217458138</v>
      </c>
      <c r="K304">
        <v>0.12421275699999999</v>
      </c>
      <c r="L304">
        <v>8.976808E-2</v>
      </c>
      <c r="M304">
        <v>0.48929946600000002</v>
      </c>
      <c r="N304">
        <v>0.933752201</v>
      </c>
      <c r="O304">
        <v>4.2429036000000003E-2</v>
      </c>
      <c r="P304">
        <v>4.9846279999999996E-3</v>
      </c>
      <c r="Q304">
        <v>1.9699729999999999E-3</v>
      </c>
      <c r="R304">
        <v>1.131242E-2</v>
      </c>
      <c r="S304">
        <v>2.3878500000000001E-4</v>
      </c>
    </row>
    <row r="305" spans="1:19" x14ac:dyDescent="0.3">
      <c r="A305">
        <v>13387</v>
      </c>
      <c r="B305">
        <v>48998</v>
      </c>
      <c r="C305">
        <v>15.9</v>
      </c>
      <c r="D305">
        <v>41.7</v>
      </c>
      <c r="E305">
        <v>126</v>
      </c>
      <c r="F305">
        <v>8</v>
      </c>
      <c r="G305">
        <v>0.26111053200000001</v>
      </c>
      <c r="H305">
        <v>0.20835503699999999</v>
      </c>
      <c r="I305">
        <v>0.17512240900000001</v>
      </c>
      <c r="J305">
        <v>0.17528909300000001</v>
      </c>
      <c r="K305">
        <v>0.10092718000000001</v>
      </c>
      <c r="L305">
        <v>7.9195749999999995E-2</v>
      </c>
      <c r="M305">
        <v>0.51215751600000003</v>
      </c>
      <c r="N305">
        <v>0.74743202399999997</v>
      </c>
      <c r="O305">
        <v>1.9585373E-2</v>
      </c>
      <c r="P305">
        <v>6.0631319999999997E-3</v>
      </c>
      <c r="Q305">
        <v>0.148057089</v>
      </c>
      <c r="R305">
        <v>6.2881549999999994E-2</v>
      </c>
      <c r="S305">
        <v>7.0840699999999998E-4</v>
      </c>
    </row>
    <row r="306" spans="1:19" x14ac:dyDescent="0.3">
      <c r="A306">
        <v>5910</v>
      </c>
      <c r="B306">
        <v>25105</v>
      </c>
      <c r="C306">
        <v>10.3</v>
      </c>
      <c r="D306">
        <v>50.3</v>
      </c>
      <c r="E306">
        <v>69</v>
      </c>
      <c r="F306">
        <v>0</v>
      </c>
      <c r="G306">
        <v>0.215087691</v>
      </c>
      <c r="H306">
        <v>0.15075397500000001</v>
      </c>
      <c r="I306">
        <v>0.16821012900000001</v>
      </c>
      <c r="J306">
        <v>0.21435010700000001</v>
      </c>
      <c r="K306">
        <v>0.15513850200000001</v>
      </c>
      <c r="L306">
        <v>9.6459596999999994E-2</v>
      </c>
      <c r="M306">
        <v>0.50393378099999997</v>
      </c>
      <c r="N306">
        <v>0.94718078999999999</v>
      </c>
      <c r="O306">
        <v>4.5894120000000002E-3</v>
      </c>
      <c r="P306">
        <v>6.9660709999999999E-3</v>
      </c>
      <c r="Q306">
        <v>1.7374200999999999E-2</v>
      </c>
      <c r="R306">
        <v>7.6462875E-2</v>
      </c>
      <c r="S306">
        <v>1.0653990000000001E-3</v>
      </c>
    </row>
    <row r="307" spans="1:19" x14ac:dyDescent="0.3">
      <c r="A307">
        <v>29234</v>
      </c>
      <c r="B307">
        <v>121007</v>
      </c>
      <c r="C307">
        <v>11.6</v>
      </c>
      <c r="D307">
        <v>51.5</v>
      </c>
      <c r="E307">
        <v>591</v>
      </c>
      <c r="F307">
        <v>50</v>
      </c>
      <c r="G307">
        <v>0.227244745</v>
      </c>
      <c r="H307">
        <v>0.17423601899999999</v>
      </c>
      <c r="I307">
        <v>0.17582841499999999</v>
      </c>
      <c r="J307">
        <v>0.209810472</v>
      </c>
      <c r="K307">
        <v>0.118255916</v>
      </c>
      <c r="L307">
        <v>9.4624432999999994E-2</v>
      </c>
      <c r="M307">
        <v>0.51012484700000005</v>
      </c>
      <c r="N307">
        <v>0.95570020300000003</v>
      </c>
      <c r="O307">
        <v>2.0208653E-2</v>
      </c>
      <c r="P307">
        <v>7.0098249999999999E-3</v>
      </c>
      <c r="Q307">
        <v>1.617021E-3</v>
      </c>
      <c r="R307">
        <v>1.3387616999999999E-2</v>
      </c>
      <c r="S307">
        <v>2.8728800000000002E-4</v>
      </c>
    </row>
    <row r="308" spans="1:19" x14ac:dyDescent="0.3">
      <c r="A308">
        <v>42554</v>
      </c>
      <c r="B308">
        <v>195656</v>
      </c>
      <c r="C308">
        <v>9.6</v>
      </c>
      <c r="D308">
        <v>63.8</v>
      </c>
      <c r="E308">
        <v>353</v>
      </c>
      <c r="F308">
        <v>24</v>
      </c>
      <c r="G308">
        <v>0.20998636300000001</v>
      </c>
      <c r="H308">
        <v>0.170542676</v>
      </c>
      <c r="I308">
        <v>0.149009484</v>
      </c>
      <c r="J308">
        <v>0.19038943999999999</v>
      </c>
      <c r="K308">
        <v>0.164104059</v>
      </c>
      <c r="L308">
        <v>0.115967979</v>
      </c>
      <c r="M308">
        <v>0.51039964199999999</v>
      </c>
      <c r="N308">
        <v>0.78189379699999995</v>
      </c>
      <c r="O308">
        <v>0.17851157100000001</v>
      </c>
      <c r="P308">
        <v>1.4532433000000001E-2</v>
      </c>
      <c r="Q308">
        <v>4.2108659999999997E-3</v>
      </c>
      <c r="R308">
        <v>0.11096594899999999</v>
      </c>
      <c r="S308">
        <v>1.410562E-3</v>
      </c>
    </row>
    <row r="309" spans="1:19" x14ac:dyDescent="0.3">
      <c r="A309">
        <v>10132</v>
      </c>
      <c r="B309">
        <v>38738</v>
      </c>
      <c r="C309">
        <v>9.1</v>
      </c>
      <c r="D309">
        <v>55.7</v>
      </c>
      <c r="E309">
        <v>115</v>
      </c>
      <c r="F309">
        <v>10</v>
      </c>
      <c r="G309">
        <v>0.263678262</v>
      </c>
      <c r="H309">
        <v>0.19848605799999999</v>
      </c>
      <c r="I309">
        <v>0.17289322600000001</v>
      </c>
      <c r="J309">
        <v>0.18576688399999999</v>
      </c>
      <c r="K309">
        <v>9.7917041999999996E-2</v>
      </c>
      <c r="L309">
        <v>8.1258528999999996E-2</v>
      </c>
      <c r="M309">
        <v>0.50665568100000002</v>
      </c>
      <c r="N309">
        <v>0.88980148800000003</v>
      </c>
      <c r="O309">
        <v>2.407374E-2</v>
      </c>
      <c r="P309">
        <v>2.8013079999999999E-2</v>
      </c>
      <c r="Q309">
        <v>3.4089446000000002E-2</v>
      </c>
      <c r="R309">
        <v>3.5608538000000002E-2</v>
      </c>
      <c r="S309">
        <v>2.4717419999999999E-3</v>
      </c>
    </row>
    <row r="310" spans="1:19" x14ac:dyDescent="0.3">
      <c r="A310">
        <v>11456</v>
      </c>
      <c r="B310">
        <v>39837</v>
      </c>
      <c r="C310">
        <v>20</v>
      </c>
      <c r="D310">
        <v>42.8</v>
      </c>
      <c r="E310">
        <v>141</v>
      </c>
      <c r="F310">
        <v>10</v>
      </c>
      <c r="G310">
        <v>0.223432559</v>
      </c>
      <c r="H310">
        <v>0.1725064</v>
      </c>
      <c r="I310">
        <v>0.18360022100000001</v>
      </c>
      <c r="J310">
        <v>0.21058179799999999</v>
      </c>
      <c r="K310">
        <v>0.120049194</v>
      </c>
      <c r="L310">
        <v>8.9829828E-2</v>
      </c>
      <c r="M310">
        <v>0.50875959999999998</v>
      </c>
      <c r="N310">
        <v>0.97449927199999997</v>
      </c>
      <c r="O310">
        <v>5.2457210000000001E-3</v>
      </c>
      <c r="P310">
        <v>3.940565E-3</v>
      </c>
      <c r="Q310">
        <v>3.187591E-3</v>
      </c>
      <c r="R310">
        <v>1.5536369E-2</v>
      </c>
      <c r="S310">
        <v>7.52974E-4</v>
      </c>
    </row>
    <row r="311" spans="1:19" x14ac:dyDescent="0.3">
      <c r="A311">
        <v>13107</v>
      </c>
      <c r="B311">
        <v>51724</v>
      </c>
      <c r="C311">
        <v>14.9</v>
      </c>
      <c r="D311">
        <v>51.2</v>
      </c>
      <c r="E311">
        <v>224</v>
      </c>
      <c r="F311">
        <v>6</v>
      </c>
      <c r="G311">
        <v>0.29867261000000001</v>
      </c>
      <c r="H311">
        <v>0.19218814100000001</v>
      </c>
      <c r="I311">
        <v>0.188180556</v>
      </c>
      <c r="J311">
        <v>0.17228705999999999</v>
      </c>
      <c r="K311">
        <v>8.7599944999999999E-2</v>
      </c>
      <c r="L311">
        <v>6.1071687E-2</v>
      </c>
      <c r="M311">
        <v>0.50200379299999998</v>
      </c>
      <c r="N311">
        <v>0.95312102899999995</v>
      </c>
      <c r="O311">
        <v>1.3508493999999999E-2</v>
      </c>
      <c r="P311">
        <v>6.2166440000000003E-3</v>
      </c>
      <c r="Q311">
        <v>1.3410748E-2</v>
      </c>
      <c r="R311">
        <v>0.64830997199999996</v>
      </c>
      <c r="S311">
        <v>1.329345E-3</v>
      </c>
    </row>
    <row r="312" spans="1:19" x14ac:dyDescent="0.3">
      <c r="A312">
        <v>4280</v>
      </c>
      <c r="B312">
        <v>19894</v>
      </c>
      <c r="C312">
        <v>10.6</v>
      </c>
      <c r="D312">
        <v>44.1</v>
      </c>
      <c r="E312">
        <v>24</v>
      </c>
      <c r="F312">
        <v>4</v>
      </c>
      <c r="G312">
        <v>0.35851138500000002</v>
      </c>
      <c r="H312">
        <v>0.180158491</v>
      </c>
      <c r="I312">
        <v>0.18823352400000001</v>
      </c>
      <c r="J312">
        <v>0.14866084900000001</v>
      </c>
      <c r="K312">
        <v>7.1872805999999997E-2</v>
      </c>
      <c r="L312">
        <v>5.2562945E-2</v>
      </c>
      <c r="M312">
        <v>0.49443274100000001</v>
      </c>
      <c r="N312">
        <v>0.909268733</v>
      </c>
      <c r="O312">
        <v>5.4167920000000001E-3</v>
      </c>
      <c r="P312">
        <v>5.0657039999999999E-3</v>
      </c>
      <c r="Q312">
        <v>4.9202528000000002E-2</v>
      </c>
      <c r="R312">
        <v>8.3057478000000004E-2</v>
      </c>
      <c r="S312">
        <v>3.4607280000000002E-3</v>
      </c>
    </row>
    <row r="313" spans="1:19" x14ac:dyDescent="0.3">
      <c r="A313">
        <v>865</v>
      </c>
      <c r="B313">
        <v>7169</v>
      </c>
      <c r="C313">
        <v>7.4</v>
      </c>
      <c r="D313">
        <v>79.900000000000006</v>
      </c>
      <c r="E313">
        <v>4</v>
      </c>
      <c r="F313">
        <v>0</v>
      </c>
      <c r="G313">
        <v>0.19778852799999999</v>
      </c>
      <c r="H313">
        <v>0.15812024899999999</v>
      </c>
      <c r="I313">
        <v>0.16599861799999999</v>
      </c>
      <c r="J313">
        <v>0.26288873499999998</v>
      </c>
      <c r="K313">
        <v>0.14982722900000001</v>
      </c>
      <c r="L313">
        <v>6.5376640999999999E-2</v>
      </c>
      <c r="M313">
        <v>0.493572909</v>
      </c>
      <c r="N313">
        <v>0.94001382200000005</v>
      </c>
      <c r="O313">
        <v>8.9841049999999992E-3</v>
      </c>
      <c r="P313">
        <v>6.081548E-3</v>
      </c>
      <c r="Q313">
        <v>1.4512785E-2</v>
      </c>
      <c r="R313">
        <v>2.0870766999999998E-2</v>
      </c>
      <c r="S313">
        <v>8.2930199999999997E-4</v>
      </c>
    </row>
    <row r="314" spans="1:19" x14ac:dyDescent="0.3">
      <c r="A314">
        <v>39985</v>
      </c>
      <c r="B314">
        <v>240119</v>
      </c>
      <c r="C314">
        <v>6</v>
      </c>
      <c r="D314">
        <v>70.7</v>
      </c>
      <c r="E314">
        <v>309</v>
      </c>
      <c r="F314">
        <v>32</v>
      </c>
      <c r="G314">
        <v>0.19595764299999999</v>
      </c>
      <c r="H314">
        <v>0.30413102400000003</v>
      </c>
      <c r="I314">
        <v>0.23244188099999999</v>
      </c>
      <c r="J314">
        <v>0.156500958</v>
      </c>
      <c r="K314">
        <v>6.7175584999999996E-2</v>
      </c>
      <c r="L314">
        <v>4.3792907999999998E-2</v>
      </c>
      <c r="M314">
        <v>0.49887688800000002</v>
      </c>
      <c r="N314">
        <v>0.75003166700000001</v>
      </c>
      <c r="O314">
        <v>9.6781821000000004E-2</v>
      </c>
      <c r="P314">
        <v>0.109545604</v>
      </c>
      <c r="Q314">
        <v>6.4557809999999998E-3</v>
      </c>
      <c r="R314">
        <v>0.156015403</v>
      </c>
      <c r="S314">
        <v>1.313112E-3</v>
      </c>
    </row>
    <row r="315" spans="1:19" x14ac:dyDescent="0.3">
      <c r="A315">
        <v>603</v>
      </c>
      <c r="B315">
        <v>4048</v>
      </c>
      <c r="C315">
        <v>12.6</v>
      </c>
      <c r="D315">
        <v>45.8</v>
      </c>
      <c r="E315">
        <v>15</v>
      </c>
      <c r="F315">
        <v>0</v>
      </c>
      <c r="G315">
        <v>0.19598494399999999</v>
      </c>
      <c r="H315">
        <v>0.14253450400000001</v>
      </c>
      <c r="I315">
        <v>0.15181932200000001</v>
      </c>
      <c r="J315">
        <v>0.22509410299999999</v>
      </c>
      <c r="K315">
        <v>0.15884567099999999</v>
      </c>
      <c r="L315">
        <v>0.12572145500000001</v>
      </c>
      <c r="M315">
        <v>0.51217064000000001</v>
      </c>
      <c r="N315">
        <v>0.91116687600000001</v>
      </c>
      <c r="O315">
        <v>6.7754080000000001E-3</v>
      </c>
      <c r="P315">
        <v>1.4303639E-2</v>
      </c>
      <c r="Q315">
        <v>1.7565872E-2</v>
      </c>
      <c r="R315">
        <v>7.9046424000000004E-2</v>
      </c>
      <c r="S315">
        <v>2.0326223000000001E-2</v>
      </c>
    </row>
    <row r="316" spans="1:19" x14ac:dyDescent="0.3">
      <c r="A316">
        <v>1762</v>
      </c>
      <c r="B316">
        <v>6945</v>
      </c>
      <c r="C316">
        <v>20</v>
      </c>
      <c r="D316">
        <v>34</v>
      </c>
      <c r="E316">
        <v>11</v>
      </c>
      <c r="F316">
        <v>0</v>
      </c>
      <c r="G316">
        <v>0.19707413100000001</v>
      </c>
      <c r="H316">
        <v>0.139963427</v>
      </c>
      <c r="I316">
        <v>0.16823744500000001</v>
      </c>
      <c r="J316">
        <v>0.23828949199999999</v>
      </c>
      <c r="K316">
        <v>0.15543677</v>
      </c>
      <c r="L316">
        <v>0.10099873400000001</v>
      </c>
      <c r="M316">
        <v>0.49922633300000002</v>
      </c>
      <c r="N316">
        <v>0.97988465300000005</v>
      </c>
      <c r="O316">
        <v>3.7980029999999999E-3</v>
      </c>
      <c r="P316">
        <v>1.688001E-3</v>
      </c>
      <c r="Q316">
        <v>3.6573360000000002E-3</v>
      </c>
      <c r="R316">
        <v>1.1253341E-2</v>
      </c>
      <c r="S316">
        <v>4.2200000000000001E-4</v>
      </c>
    </row>
    <row r="317" spans="1:19" x14ac:dyDescent="0.3">
      <c r="A317">
        <v>3902</v>
      </c>
      <c r="B317">
        <v>15557</v>
      </c>
      <c r="C317">
        <v>10.7</v>
      </c>
      <c r="D317">
        <v>56.3</v>
      </c>
      <c r="E317">
        <v>41</v>
      </c>
      <c r="F317">
        <v>0</v>
      </c>
      <c r="G317">
        <v>0.19034643800000001</v>
      </c>
      <c r="H317">
        <v>0.12021538900000001</v>
      </c>
      <c r="I317">
        <v>0.144479045</v>
      </c>
      <c r="J317">
        <v>0.25120020799999998</v>
      </c>
      <c r="K317">
        <v>0.174386921</v>
      </c>
      <c r="L317">
        <v>0.11937199900000001</v>
      </c>
      <c r="M317">
        <v>0.48832230399999998</v>
      </c>
      <c r="N317">
        <v>0.91481769800000001</v>
      </c>
      <c r="O317">
        <v>8.1095109999999998E-3</v>
      </c>
      <c r="P317">
        <v>4.7359539999999997E-3</v>
      </c>
      <c r="Q317">
        <v>4.6386402E-2</v>
      </c>
      <c r="R317">
        <v>1.9981835E-2</v>
      </c>
      <c r="S317">
        <v>8.4338900000000005E-4</v>
      </c>
    </row>
    <row r="318" spans="1:19" x14ac:dyDescent="0.3">
      <c r="A318">
        <v>13538</v>
      </c>
      <c r="B318">
        <v>39317</v>
      </c>
      <c r="C318">
        <v>15</v>
      </c>
      <c r="D318">
        <v>60</v>
      </c>
      <c r="E318">
        <v>173</v>
      </c>
      <c r="F318">
        <v>12</v>
      </c>
      <c r="G318">
        <v>0.27826596399999998</v>
      </c>
      <c r="H318">
        <v>0.16978681100000001</v>
      </c>
      <c r="I318">
        <v>0.170372634</v>
      </c>
      <c r="J318">
        <v>0.193423499</v>
      </c>
      <c r="K318">
        <v>0.114821324</v>
      </c>
      <c r="L318">
        <v>7.3329767000000004E-2</v>
      </c>
      <c r="M318">
        <v>0.49746567800000002</v>
      </c>
      <c r="N318">
        <v>0.73716920100000005</v>
      </c>
      <c r="O318">
        <v>6.2148189999999999E-3</v>
      </c>
      <c r="P318">
        <v>5.1705249999999996E-3</v>
      </c>
      <c r="Q318">
        <v>0.22047324300000001</v>
      </c>
      <c r="R318">
        <v>7.0018594000000003E-2</v>
      </c>
      <c r="S318">
        <v>6.1129399999999997E-4</v>
      </c>
    </row>
    <row r="319" spans="1:19" x14ac:dyDescent="0.3">
      <c r="A319">
        <v>12851</v>
      </c>
      <c r="B319">
        <v>72236</v>
      </c>
      <c r="C319">
        <v>4.2</v>
      </c>
      <c r="D319">
        <v>79.8</v>
      </c>
      <c r="E319">
        <v>111</v>
      </c>
      <c r="F319">
        <v>20</v>
      </c>
      <c r="G319">
        <v>0.24244660500000001</v>
      </c>
      <c r="H319">
        <v>0.21392180499999999</v>
      </c>
      <c r="I319">
        <v>0.219399702</v>
      </c>
      <c r="J319">
        <v>0.181253104</v>
      </c>
      <c r="K319">
        <v>8.6440077000000004E-2</v>
      </c>
      <c r="L319">
        <v>5.6538707000000001E-2</v>
      </c>
      <c r="M319">
        <v>0.502660895</v>
      </c>
      <c r="N319">
        <v>0.87803874299999995</v>
      </c>
      <c r="O319">
        <v>1.4986163E-2</v>
      </c>
      <c r="P319">
        <v>6.8658199000000003E-2</v>
      </c>
      <c r="Q319">
        <v>7.9755910000000006E-3</v>
      </c>
      <c r="R319">
        <v>0.127212091</v>
      </c>
      <c r="S319">
        <v>1.263038E-3</v>
      </c>
    </row>
    <row r="320" spans="1:19" x14ac:dyDescent="0.3">
      <c r="A320">
        <v>31445</v>
      </c>
      <c r="B320">
        <v>113469</v>
      </c>
      <c r="C320">
        <v>14.5</v>
      </c>
      <c r="D320">
        <v>46.1</v>
      </c>
      <c r="E320">
        <v>578</v>
      </c>
      <c r="F320">
        <v>24</v>
      </c>
      <c r="G320">
        <v>0.242489327</v>
      </c>
      <c r="H320">
        <v>0.19496500999999999</v>
      </c>
      <c r="I320">
        <v>0.17982483199999999</v>
      </c>
      <c r="J320">
        <v>0.20185731300000001</v>
      </c>
      <c r="K320">
        <v>0.108269882</v>
      </c>
      <c r="L320">
        <v>7.2593636000000003E-2</v>
      </c>
      <c r="M320">
        <v>0.52043483999999995</v>
      </c>
      <c r="N320">
        <v>0.75104088700000005</v>
      </c>
      <c r="O320">
        <v>0.21313322500000001</v>
      </c>
      <c r="P320">
        <v>9.0136880000000006E-3</v>
      </c>
      <c r="Q320">
        <v>5.3254699999999997E-3</v>
      </c>
      <c r="R320">
        <v>4.0614409999999997E-2</v>
      </c>
      <c r="S320">
        <v>1.117909E-3</v>
      </c>
    </row>
    <row r="321" spans="1:19" x14ac:dyDescent="0.3">
      <c r="A321">
        <v>56647</v>
      </c>
      <c r="B321">
        <v>217206</v>
      </c>
      <c r="C321">
        <v>15.3</v>
      </c>
      <c r="D321">
        <v>40.6</v>
      </c>
      <c r="E321">
        <v>1369</v>
      </c>
      <c r="F321">
        <v>80</v>
      </c>
      <c r="G321">
        <v>0.18356968800000001</v>
      </c>
      <c r="H321">
        <v>0.146521131</v>
      </c>
      <c r="I321">
        <v>0.13952710199999999</v>
      </c>
      <c r="J321">
        <v>0.219751062</v>
      </c>
      <c r="K321">
        <v>0.174709328</v>
      </c>
      <c r="L321">
        <v>0.13592169000000001</v>
      </c>
      <c r="M321">
        <v>0.49407816900000001</v>
      </c>
      <c r="N321">
        <v>0.91714620999999996</v>
      </c>
      <c r="O321">
        <v>1.3210418999999999E-2</v>
      </c>
      <c r="P321">
        <v>1.2300818999999999E-2</v>
      </c>
      <c r="Q321">
        <v>3.0313742000000001E-2</v>
      </c>
      <c r="R321">
        <v>0.169284714</v>
      </c>
      <c r="S321">
        <v>2.3800430000000001E-3</v>
      </c>
    </row>
    <row r="322" spans="1:19" x14ac:dyDescent="0.3">
      <c r="A322">
        <v>5820</v>
      </c>
      <c r="B322">
        <v>27968</v>
      </c>
      <c r="C322">
        <v>18.5</v>
      </c>
      <c r="D322">
        <v>42.4</v>
      </c>
      <c r="E322">
        <v>45</v>
      </c>
      <c r="F322">
        <v>6</v>
      </c>
      <c r="G322">
        <v>0.22921760399999999</v>
      </c>
      <c r="H322">
        <v>0.19426866100000001</v>
      </c>
      <c r="I322">
        <v>0.19380123699999999</v>
      </c>
      <c r="J322">
        <v>0.19851143399999999</v>
      </c>
      <c r="K322">
        <v>0.112181792</v>
      </c>
      <c r="L322">
        <v>7.2019271999999995E-2</v>
      </c>
      <c r="M322">
        <v>0.45397670099999998</v>
      </c>
      <c r="N322">
        <v>0.78095786</v>
      </c>
      <c r="O322">
        <v>3.5236588999999999E-2</v>
      </c>
      <c r="P322">
        <v>3.095786E-2</v>
      </c>
      <c r="Q322">
        <v>9.6792750999999996E-2</v>
      </c>
      <c r="R322">
        <v>0.20120811199999999</v>
      </c>
      <c r="S322">
        <v>1.941608E-3</v>
      </c>
    </row>
    <row r="323" spans="1:19" x14ac:dyDescent="0.3">
      <c r="A323">
        <v>4263</v>
      </c>
      <c r="B323">
        <v>20661</v>
      </c>
      <c r="C323">
        <v>9.6</v>
      </c>
      <c r="D323">
        <v>63.4</v>
      </c>
      <c r="E323">
        <v>42</v>
      </c>
      <c r="F323">
        <v>2</v>
      </c>
      <c r="G323">
        <v>0.165012773</v>
      </c>
      <c r="H323">
        <v>0.17105521700000001</v>
      </c>
      <c r="I323">
        <v>0.184810375</v>
      </c>
      <c r="J323">
        <v>0.21885439200000001</v>
      </c>
      <c r="K323">
        <v>0.163588131</v>
      </c>
      <c r="L323">
        <v>9.6679111999999998E-2</v>
      </c>
      <c r="M323">
        <v>0.47013165699999998</v>
      </c>
      <c r="N323">
        <v>0.93878954599999997</v>
      </c>
      <c r="O323">
        <v>1.8422087E-2</v>
      </c>
      <c r="P323">
        <v>8.8426019999999998E-3</v>
      </c>
      <c r="Q323">
        <v>1.5474553E-2</v>
      </c>
      <c r="R323">
        <v>9.9577520000000003E-2</v>
      </c>
      <c r="S323">
        <v>8.3513499999999998E-4</v>
      </c>
    </row>
    <row r="324" spans="1:19" x14ac:dyDescent="0.3">
      <c r="A324">
        <v>25289</v>
      </c>
      <c r="B324">
        <v>116540</v>
      </c>
      <c r="C324">
        <v>10.4</v>
      </c>
      <c r="D324">
        <v>63.1</v>
      </c>
      <c r="E324">
        <v>287</v>
      </c>
      <c r="F324">
        <v>6</v>
      </c>
      <c r="G324">
        <v>0.228339984</v>
      </c>
      <c r="H324">
        <v>0.19278656</v>
      </c>
      <c r="I324">
        <v>0.18488294399999999</v>
      </c>
      <c r="J324">
        <v>0.22244866499999999</v>
      </c>
      <c r="K324">
        <v>0.101137162</v>
      </c>
      <c r="L324">
        <v>7.0404685999999994E-2</v>
      </c>
      <c r="M324">
        <v>0.50369920000000001</v>
      </c>
      <c r="N324">
        <v>0.91956808400000001</v>
      </c>
      <c r="O324">
        <v>3.2205306000000003E-2</v>
      </c>
      <c r="P324">
        <v>1.4899556E-2</v>
      </c>
      <c r="Q324">
        <v>7.3641490000000004E-3</v>
      </c>
      <c r="R324">
        <v>0.124471237</v>
      </c>
      <c r="S324">
        <v>7.7923000000000001E-4</v>
      </c>
    </row>
    <row r="325" spans="1:19" x14ac:dyDescent="0.3">
      <c r="A325">
        <v>34791</v>
      </c>
      <c r="B325">
        <v>194711</v>
      </c>
      <c r="C325">
        <v>9.8000000000000007</v>
      </c>
      <c r="D325">
        <v>64.5</v>
      </c>
      <c r="E325">
        <v>685</v>
      </c>
      <c r="F325">
        <v>51</v>
      </c>
      <c r="G325">
        <v>0.13131120600000001</v>
      </c>
      <c r="H325">
        <v>0.113302631</v>
      </c>
      <c r="I325">
        <v>0.119114922</v>
      </c>
      <c r="J325">
        <v>0.22828860300000001</v>
      </c>
      <c r="K325">
        <v>0.21501773299999999</v>
      </c>
      <c r="L325">
        <v>0.19296490399999999</v>
      </c>
      <c r="M325">
        <v>0.51280503899999996</v>
      </c>
      <c r="N325">
        <v>0.90592874899999998</v>
      </c>
      <c r="O325">
        <v>5.8752844999999998E-2</v>
      </c>
      <c r="P325">
        <v>1.4149594999999999E-2</v>
      </c>
      <c r="Q325">
        <v>4.0336670000000003E-3</v>
      </c>
      <c r="R325">
        <v>7.7237838000000003E-2</v>
      </c>
      <c r="S325">
        <v>6.3522299999999997E-4</v>
      </c>
    </row>
    <row r="326" spans="1:19" x14ac:dyDescent="0.3">
      <c r="A326">
        <v>28613</v>
      </c>
      <c r="B326">
        <v>109426</v>
      </c>
      <c r="C326">
        <v>10.199999999999999</v>
      </c>
      <c r="D326">
        <v>36.700000000000003</v>
      </c>
      <c r="E326">
        <v>427</v>
      </c>
      <c r="F326">
        <v>21</v>
      </c>
      <c r="G326">
        <v>0.26096641900000001</v>
      </c>
      <c r="H326">
        <v>0.19775752299999999</v>
      </c>
      <c r="I326">
        <v>0.19461100100000001</v>
      </c>
      <c r="J326">
        <v>0.202435538</v>
      </c>
      <c r="K326">
        <v>9.0413781999999998E-2</v>
      </c>
      <c r="L326">
        <v>5.3815738000000002E-2</v>
      </c>
      <c r="M326">
        <v>0.50654365199999996</v>
      </c>
      <c r="N326">
        <v>0.84864207599999997</v>
      </c>
      <c r="O326">
        <v>0.113460432</v>
      </c>
      <c r="P326">
        <v>1.0349179999999999E-2</v>
      </c>
      <c r="Q326">
        <v>5.8011099999999999E-3</v>
      </c>
      <c r="R326">
        <v>9.1583285E-2</v>
      </c>
      <c r="S326">
        <v>1.0766860000000001E-3</v>
      </c>
    </row>
    <row r="327" spans="1:19" x14ac:dyDescent="0.3">
      <c r="A327">
        <v>1019</v>
      </c>
      <c r="B327">
        <v>8065</v>
      </c>
      <c r="C327">
        <v>11.5</v>
      </c>
      <c r="D327">
        <v>33.299999999999997</v>
      </c>
      <c r="E327">
        <v>13</v>
      </c>
      <c r="F327">
        <v>0</v>
      </c>
      <c r="G327">
        <v>0.18030902800000001</v>
      </c>
      <c r="H327">
        <v>0.11339548000000001</v>
      </c>
      <c r="I327">
        <v>0.160260503</v>
      </c>
      <c r="J327">
        <v>0.28323330400000002</v>
      </c>
      <c r="K327">
        <v>0.17749968099999999</v>
      </c>
      <c r="L327">
        <v>8.5302005E-2</v>
      </c>
      <c r="M327">
        <v>0.47950453300000001</v>
      </c>
      <c r="N327">
        <v>0.94483463199999995</v>
      </c>
      <c r="O327">
        <v>4.5971140000000002E-3</v>
      </c>
      <c r="P327">
        <v>1.0088111E-2</v>
      </c>
      <c r="Q327">
        <v>1.2514366000000001E-2</v>
      </c>
      <c r="R327">
        <v>5.1589835000000001E-2</v>
      </c>
      <c r="S327">
        <v>2.2985570000000001E-3</v>
      </c>
    </row>
    <row r="328" spans="1:19" x14ac:dyDescent="0.3">
      <c r="A328">
        <v>4166</v>
      </c>
      <c r="B328">
        <v>14241</v>
      </c>
      <c r="C328">
        <v>10.5</v>
      </c>
      <c r="D328">
        <v>63.5</v>
      </c>
      <c r="E328">
        <v>47</v>
      </c>
      <c r="F328">
        <v>0</v>
      </c>
      <c r="G328">
        <v>0.21342188000000001</v>
      </c>
      <c r="H328">
        <v>0.15078643799999999</v>
      </c>
      <c r="I328">
        <v>0.164278224</v>
      </c>
      <c r="J328">
        <v>0.21349178599999999</v>
      </c>
      <c r="K328">
        <v>0.14309681899999999</v>
      </c>
      <c r="L328">
        <v>0.11492485099999999</v>
      </c>
      <c r="M328">
        <v>0.50185249899999995</v>
      </c>
      <c r="N328">
        <v>0.96211115000000003</v>
      </c>
      <c r="O328">
        <v>1.0975184000000001E-2</v>
      </c>
      <c r="P328">
        <v>6.0817900000000001E-3</v>
      </c>
      <c r="Q328">
        <v>4.7535829999999996E-3</v>
      </c>
      <c r="R328">
        <v>3.9077246000000003E-2</v>
      </c>
      <c r="S328">
        <v>2.09717E-4</v>
      </c>
    </row>
    <row r="329" spans="1:19" x14ac:dyDescent="0.3">
      <c r="A329">
        <v>4195</v>
      </c>
      <c r="B329">
        <v>20228</v>
      </c>
      <c r="C329">
        <v>7.8</v>
      </c>
      <c r="D329">
        <v>35</v>
      </c>
      <c r="E329">
        <v>62</v>
      </c>
      <c r="F329">
        <v>0</v>
      </c>
      <c r="G329">
        <v>0.241249938</v>
      </c>
      <c r="H329">
        <v>0.16591795400000001</v>
      </c>
      <c r="I329">
        <v>0.18072764999999999</v>
      </c>
      <c r="J329">
        <v>0.211679913</v>
      </c>
      <c r="K329">
        <v>0.11660166900000001</v>
      </c>
      <c r="L329">
        <v>8.3822876000000004E-2</v>
      </c>
      <c r="M329">
        <v>0.496815915</v>
      </c>
      <c r="N329">
        <v>0.97299698899999998</v>
      </c>
      <c r="O329">
        <v>9.9224959999999994E-3</v>
      </c>
      <c r="P329">
        <v>1.8265289999999999E-3</v>
      </c>
      <c r="Q329">
        <v>3.899886E-3</v>
      </c>
      <c r="R329">
        <v>4.2898750999999999E-2</v>
      </c>
      <c r="S329">
        <v>3.4556000000000002E-4</v>
      </c>
    </row>
    <row r="330" spans="1:19" x14ac:dyDescent="0.3">
      <c r="A330">
        <v>5344</v>
      </c>
      <c r="B330">
        <v>26277</v>
      </c>
      <c r="C330">
        <v>6.9</v>
      </c>
      <c r="D330">
        <v>64</v>
      </c>
      <c r="E330">
        <v>50</v>
      </c>
      <c r="F330">
        <v>3</v>
      </c>
      <c r="G330">
        <v>0.230578638</v>
      </c>
      <c r="H330">
        <v>0.17515438</v>
      </c>
      <c r="I330">
        <v>0.18773347600000001</v>
      </c>
      <c r="J330">
        <v>0.21643668499999999</v>
      </c>
      <c r="K330">
        <v>0.111801479</v>
      </c>
      <c r="L330">
        <v>7.8295342000000004E-2</v>
      </c>
      <c r="M330">
        <v>0.493443623</v>
      </c>
      <c r="N330">
        <v>0.96603644099999997</v>
      </c>
      <c r="O330">
        <v>1.1854844999999999E-2</v>
      </c>
      <c r="P330">
        <v>4.9172829999999997E-3</v>
      </c>
      <c r="Q330">
        <v>4.9172829999999997E-3</v>
      </c>
      <c r="R330">
        <v>2.6682931E-2</v>
      </c>
      <c r="S330">
        <v>3.43066E-4</v>
      </c>
    </row>
    <row r="331" spans="1:19" x14ac:dyDescent="0.3">
      <c r="A331">
        <v>18657</v>
      </c>
      <c r="B331">
        <v>66992</v>
      </c>
      <c r="C331">
        <v>8.6999999999999993</v>
      </c>
      <c r="D331">
        <v>47.6</v>
      </c>
      <c r="E331">
        <v>167</v>
      </c>
      <c r="F331">
        <v>16</v>
      </c>
      <c r="G331">
        <v>0.281792231</v>
      </c>
      <c r="H331">
        <v>0.17647322600000001</v>
      </c>
      <c r="I331">
        <v>0.188593804</v>
      </c>
      <c r="J331">
        <v>0.19618597800000001</v>
      </c>
      <c r="K331">
        <v>9.1225658000000001E-2</v>
      </c>
      <c r="L331">
        <v>6.5729102999999997E-2</v>
      </c>
      <c r="M331">
        <v>0.49733227699999999</v>
      </c>
      <c r="N331">
        <v>0.92576706399999997</v>
      </c>
      <c r="O331">
        <v>2.2208604999999999E-2</v>
      </c>
      <c r="P331">
        <v>1.4138184E-2</v>
      </c>
      <c r="Q331">
        <v>1.0760563000000001E-2</v>
      </c>
      <c r="R331">
        <v>5.1456412E-2</v>
      </c>
      <c r="S331">
        <v>1.165728E-3</v>
      </c>
    </row>
    <row r="332" spans="1:19" x14ac:dyDescent="0.3">
      <c r="A332">
        <v>38578</v>
      </c>
      <c r="B332">
        <v>135396</v>
      </c>
      <c r="C332">
        <v>6.5</v>
      </c>
      <c r="D332">
        <v>61.2</v>
      </c>
      <c r="E332">
        <v>264</v>
      </c>
      <c r="F332">
        <v>18</v>
      </c>
      <c r="G332">
        <v>0.28179905799999999</v>
      </c>
      <c r="H332">
        <v>0.17938179800000001</v>
      </c>
      <c r="I332">
        <v>0.20517888000000001</v>
      </c>
      <c r="J332">
        <v>0.19287922699999999</v>
      </c>
      <c r="K332">
        <v>8.7774458999999999E-2</v>
      </c>
      <c r="L332">
        <v>5.2986577E-2</v>
      </c>
      <c r="M332">
        <v>0.50471249699999998</v>
      </c>
      <c r="N332">
        <v>0.91172397299999997</v>
      </c>
      <c r="O332">
        <v>3.8493498000000001E-2</v>
      </c>
      <c r="P332">
        <v>2.4195057999999998E-2</v>
      </c>
      <c r="Q332">
        <v>2.2083979999999999E-3</v>
      </c>
      <c r="R332">
        <v>4.3875999999999998E-2</v>
      </c>
      <c r="S332">
        <v>1.849065E-3</v>
      </c>
    </row>
    <row r="333" spans="1:19" x14ac:dyDescent="0.3">
      <c r="A333">
        <v>4871</v>
      </c>
      <c r="B333">
        <v>34775</v>
      </c>
      <c r="C333">
        <v>8.8000000000000007</v>
      </c>
      <c r="D333">
        <v>79.8</v>
      </c>
      <c r="E333">
        <v>26</v>
      </c>
      <c r="F333">
        <v>4</v>
      </c>
      <c r="G333">
        <v>0.18426979299999999</v>
      </c>
      <c r="H333">
        <v>0.147369637</v>
      </c>
      <c r="I333">
        <v>0.15672460599999999</v>
      </c>
      <c r="J333">
        <v>0.22974533699999999</v>
      </c>
      <c r="K333">
        <v>0.16550210800000001</v>
      </c>
      <c r="L333">
        <v>0.11638852</v>
      </c>
      <c r="M333">
        <v>0.51042328299999995</v>
      </c>
      <c r="N333">
        <v>0.967806202</v>
      </c>
      <c r="O333">
        <v>6.3810129999999996E-3</v>
      </c>
      <c r="P333">
        <v>7.824681E-3</v>
      </c>
      <c r="Q333">
        <v>4.186637E-3</v>
      </c>
      <c r="R333">
        <v>1.348386E-2</v>
      </c>
      <c r="S333">
        <v>1.7323999999999999E-4</v>
      </c>
    </row>
    <row r="334" spans="1:19" x14ac:dyDescent="0.3">
      <c r="A334">
        <v>15077</v>
      </c>
      <c r="B334">
        <v>103419</v>
      </c>
      <c r="C334">
        <v>8.8000000000000007</v>
      </c>
      <c r="D334">
        <v>57</v>
      </c>
      <c r="E334">
        <v>252</v>
      </c>
      <c r="F334">
        <v>5</v>
      </c>
      <c r="G334">
        <v>0.24677458599999999</v>
      </c>
      <c r="H334">
        <v>0.18455106700000001</v>
      </c>
      <c r="I334">
        <v>0.18142044600000001</v>
      </c>
      <c r="J334">
        <v>0.22512274600000001</v>
      </c>
      <c r="K334">
        <v>0.100996549</v>
      </c>
      <c r="L334">
        <v>6.1134607000000001E-2</v>
      </c>
      <c r="M334">
        <v>0.50465218000000001</v>
      </c>
      <c r="N334">
        <v>0.88305867500000002</v>
      </c>
      <c r="O334">
        <v>7.2927908E-2</v>
      </c>
      <c r="P334">
        <v>1.4291964000000001E-2</v>
      </c>
      <c r="Q334">
        <v>4.102863E-3</v>
      </c>
      <c r="R334">
        <v>4.6862086999999997E-2</v>
      </c>
      <c r="S334">
        <v>6.5140200000000004E-4</v>
      </c>
    </row>
    <row r="335" spans="1:19" x14ac:dyDescent="0.3">
      <c r="A335">
        <v>26204</v>
      </c>
      <c r="B335">
        <v>161401</v>
      </c>
      <c r="C335">
        <v>9.3000000000000007</v>
      </c>
      <c r="D335">
        <v>65.8</v>
      </c>
      <c r="E335">
        <v>403</v>
      </c>
      <c r="F335">
        <v>11</v>
      </c>
      <c r="G335">
        <v>0.22505129600000001</v>
      </c>
      <c r="H335">
        <v>0.25670583800000002</v>
      </c>
      <c r="I335">
        <v>0.149717093</v>
      </c>
      <c r="J335">
        <v>0.18941739699999999</v>
      </c>
      <c r="K335">
        <v>0.109208481</v>
      </c>
      <c r="L335">
        <v>6.9899894000000004E-2</v>
      </c>
      <c r="M335">
        <v>0.53353230100000004</v>
      </c>
      <c r="N335">
        <v>0.87999751299999995</v>
      </c>
      <c r="O335">
        <v>3.4458744999999999E-2</v>
      </c>
      <c r="P335">
        <v>5.7004289999999999E-2</v>
      </c>
      <c r="Q335">
        <v>3.0218240000000002E-3</v>
      </c>
      <c r="R335">
        <v>5.8633339999999999E-2</v>
      </c>
      <c r="S335">
        <v>7.0260500000000003E-4</v>
      </c>
    </row>
    <row r="336" spans="1:19" x14ac:dyDescent="0.3">
      <c r="A336">
        <v>14088</v>
      </c>
      <c r="B336">
        <v>62061</v>
      </c>
      <c r="C336">
        <v>7.6</v>
      </c>
      <c r="D336">
        <v>48.5</v>
      </c>
      <c r="E336">
        <v>157</v>
      </c>
      <c r="F336">
        <v>0</v>
      </c>
      <c r="G336">
        <v>0.24204711600000001</v>
      </c>
      <c r="H336">
        <v>0.17013809899999999</v>
      </c>
      <c r="I336">
        <v>0.17413485000000001</v>
      </c>
      <c r="J336">
        <v>0.22463038199999999</v>
      </c>
      <c r="K336">
        <v>0.11452477699999999</v>
      </c>
      <c r="L336">
        <v>7.4524777E-2</v>
      </c>
      <c r="M336">
        <v>0.495710804</v>
      </c>
      <c r="N336">
        <v>0.96552396399999996</v>
      </c>
      <c r="O336">
        <v>6.5475220000000001E-3</v>
      </c>
      <c r="P336">
        <v>5.361495E-3</v>
      </c>
      <c r="Q336">
        <v>5.9463850000000002E-3</v>
      </c>
      <c r="R336">
        <v>3.1405361E-2</v>
      </c>
      <c r="S336">
        <v>2.27457E-4</v>
      </c>
    </row>
    <row r="337" spans="1:19" x14ac:dyDescent="0.3">
      <c r="A337">
        <v>6442</v>
      </c>
      <c r="B337">
        <v>24846</v>
      </c>
      <c r="C337">
        <v>6.8</v>
      </c>
      <c r="D337">
        <v>65.2</v>
      </c>
      <c r="E337">
        <v>74</v>
      </c>
      <c r="F337">
        <v>0</v>
      </c>
      <c r="G337">
        <v>0.24800063999999999</v>
      </c>
      <c r="H337">
        <v>0.17214491400000001</v>
      </c>
      <c r="I337">
        <v>0.16062859900000001</v>
      </c>
      <c r="J337">
        <v>0.20589411399999999</v>
      </c>
      <c r="K337">
        <v>0.109484965</v>
      </c>
      <c r="L337">
        <v>0.10384676900000001</v>
      </c>
      <c r="M337">
        <v>0.50119961599999996</v>
      </c>
      <c r="N337">
        <v>0.97436820199999996</v>
      </c>
      <c r="O337">
        <v>5.358285E-3</v>
      </c>
      <c r="P337">
        <v>8.8371720000000008E-3</v>
      </c>
      <c r="Q337">
        <v>3.0790150000000001E-3</v>
      </c>
      <c r="R337">
        <v>4.6425144000000002E-2</v>
      </c>
      <c r="S337">
        <v>3.1989799999999999E-4</v>
      </c>
    </row>
    <row r="338" spans="1:19" x14ac:dyDescent="0.3">
      <c r="A338">
        <v>2545</v>
      </c>
      <c r="B338">
        <v>9732</v>
      </c>
      <c r="C338">
        <v>15.6</v>
      </c>
      <c r="D338">
        <v>40.700000000000003</v>
      </c>
      <c r="E338">
        <v>50</v>
      </c>
      <c r="F338">
        <v>0</v>
      </c>
      <c r="G338">
        <v>0.203377903</v>
      </c>
      <c r="H338">
        <v>0.16256157600000001</v>
      </c>
      <c r="I338">
        <v>0.17362018700000001</v>
      </c>
      <c r="J338">
        <v>0.21795516200000001</v>
      </c>
      <c r="K338">
        <v>0.13984115799999999</v>
      </c>
      <c r="L338">
        <v>0.10264401300000001</v>
      </c>
      <c r="M338">
        <v>0.49683321600000002</v>
      </c>
      <c r="N338">
        <v>0.653664421</v>
      </c>
      <c r="O338">
        <v>0.32994872800000002</v>
      </c>
      <c r="P338">
        <v>2.5133209999999998E-3</v>
      </c>
      <c r="Q338">
        <v>2.5133209999999998E-3</v>
      </c>
      <c r="R338">
        <v>1.6386850000000001E-2</v>
      </c>
      <c r="S338">
        <v>2.0106599999999999E-4</v>
      </c>
    </row>
    <row r="339" spans="1:19" x14ac:dyDescent="0.3">
      <c r="A339">
        <v>4081</v>
      </c>
      <c r="B339">
        <v>19627</v>
      </c>
      <c r="C339">
        <v>16.8</v>
      </c>
      <c r="D339">
        <v>47.1</v>
      </c>
      <c r="E339">
        <v>88</v>
      </c>
      <c r="F339">
        <v>0</v>
      </c>
      <c r="G339">
        <v>0.18932263499999999</v>
      </c>
      <c r="H339">
        <v>0.11824306900000001</v>
      </c>
      <c r="I339">
        <v>0.13778737799999999</v>
      </c>
      <c r="J339">
        <v>0.24229799899999999</v>
      </c>
      <c r="K339">
        <v>0.18392223399999999</v>
      </c>
      <c r="L339">
        <v>0.12842668300000001</v>
      </c>
      <c r="M339">
        <v>0.49873990600000001</v>
      </c>
      <c r="N339">
        <v>0.96286581299999996</v>
      </c>
      <c r="O339">
        <v>5.7604279999999997E-3</v>
      </c>
      <c r="P339">
        <v>4.4746179999999997E-3</v>
      </c>
      <c r="Q339">
        <v>7.9205879999999992E-3</v>
      </c>
      <c r="R339">
        <v>2.1395875000000002E-2</v>
      </c>
      <c r="S339">
        <v>7.2005300000000001E-4</v>
      </c>
    </row>
    <row r="340" spans="1:19" x14ac:dyDescent="0.3">
      <c r="A340">
        <v>958</v>
      </c>
      <c r="B340">
        <v>5699</v>
      </c>
      <c r="C340">
        <v>15.1</v>
      </c>
      <c r="D340">
        <v>32.6</v>
      </c>
      <c r="E340">
        <v>14</v>
      </c>
      <c r="F340">
        <v>0</v>
      </c>
      <c r="G340">
        <v>0.24915705399999999</v>
      </c>
      <c r="H340">
        <v>0.16894409899999999</v>
      </c>
      <c r="I340">
        <v>0.16574977799999999</v>
      </c>
      <c r="J340">
        <v>0.20443655699999999</v>
      </c>
      <c r="K340">
        <v>0.127240461</v>
      </c>
      <c r="L340">
        <v>8.4472050000000007E-2</v>
      </c>
      <c r="M340">
        <v>0.49760425899999999</v>
      </c>
      <c r="N340">
        <v>0.78438331900000002</v>
      </c>
      <c r="O340">
        <v>2.30701E-3</v>
      </c>
      <c r="P340">
        <v>4.2590950000000001E-3</v>
      </c>
      <c r="Q340">
        <v>0.19077196099999999</v>
      </c>
      <c r="R340">
        <v>2.8571428999999999E-2</v>
      </c>
      <c r="S340">
        <v>1.2422360000000001E-3</v>
      </c>
    </row>
    <row r="341" spans="1:19" x14ac:dyDescent="0.3">
      <c r="A341">
        <v>387</v>
      </c>
      <c r="B341">
        <v>1860</v>
      </c>
      <c r="C341">
        <v>12.9</v>
      </c>
      <c r="D341">
        <v>34.5</v>
      </c>
      <c r="E341">
        <v>6</v>
      </c>
      <c r="F341">
        <v>0</v>
      </c>
      <c r="G341">
        <v>0.205315268</v>
      </c>
      <c r="H341">
        <v>0.13809275700000001</v>
      </c>
      <c r="I341">
        <v>0.13236060399999999</v>
      </c>
      <c r="J341">
        <v>0.21417404900000001</v>
      </c>
      <c r="K341">
        <v>0.163105784</v>
      </c>
      <c r="L341">
        <v>0.14695153699999999</v>
      </c>
      <c r="M341">
        <v>0.50234497099999997</v>
      </c>
      <c r="N341">
        <v>0.96508598199999995</v>
      </c>
      <c r="O341">
        <v>1.0422090000000001E-3</v>
      </c>
      <c r="P341">
        <v>1.4069828E-2</v>
      </c>
      <c r="Q341">
        <v>1.4069828E-2</v>
      </c>
      <c r="R341">
        <v>2.5013028E-2</v>
      </c>
      <c r="S341">
        <v>1.0422090000000001E-3</v>
      </c>
    </row>
    <row r="342" spans="1:19" x14ac:dyDescent="0.3">
      <c r="A342">
        <v>1156</v>
      </c>
      <c r="B342">
        <v>5514</v>
      </c>
      <c r="C342">
        <v>9.4</v>
      </c>
      <c r="D342">
        <v>39.6</v>
      </c>
      <c r="E342">
        <v>17</v>
      </c>
      <c r="F342">
        <v>0</v>
      </c>
      <c r="G342">
        <v>0.28362256000000002</v>
      </c>
      <c r="H342">
        <v>0.18275488100000001</v>
      </c>
      <c r="I342">
        <v>0.17462038999999999</v>
      </c>
      <c r="J342">
        <v>0.199023861</v>
      </c>
      <c r="K342">
        <v>8.7129428999999994E-2</v>
      </c>
      <c r="L342">
        <v>7.2848879000000005E-2</v>
      </c>
      <c r="M342">
        <v>0.485538684</v>
      </c>
      <c r="N342">
        <v>0.89099783099999996</v>
      </c>
      <c r="O342">
        <v>9.5806220000000004E-3</v>
      </c>
      <c r="P342">
        <v>1.1569052999999999E-2</v>
      </c>
      <c r="Q342">
        <v>5.8749096000000001E-2</v>
      </c>
      <c r="R342">
        <v>0.231561822</v>
      </c>
      <c r="S342">
        <v>1.8076600000000001E-4</v>
      </c>
    </row>
    <row r="343" spans="1:19" x14ac:dyDescent="0.3">
      <c r="A343">
        <v>64794</v>
      </c>
      <c r="B343">
        <v>311307</v>
      </c>
      <c r="C343">
        <v>4.5999999999999996</v>
      </c>
      <c r="D343">
        <v>66.8</v>
      </c>
      <c r="E343">
        <v>495</v>
      </c>
      <c r="F343">
        <v>43</v>
      </c>
      <c r="G343">
        <v>0.21015982899999999</v>
      </c>
      <c r="H343">
        <v>0.17585039199999999</v>
      </c>
      <c r="I343">
        <v>0.18355613400000001</v>
      </c>
      <c r="J343">
        <v>0.24470492499999999</v>
      </c>
      <c r="K343">
        <v>0.113791244</v>
      </c>
      <c r="L343">
        <v>7.1937476E-2</v>
      </c>
      <c r="M343">
        <v>0.50471803199999998</v>
      </c>
      <c r="N343">
        <v>0.94892968600000005</v>
      </c>
      <c r="O343">
        <v>1.1088908E-2</v>
      </c>
      <c r="P343">
        <v>2.2323085999999999E-2</v>
      </c>
      <c r="Q343">
        <v>2.208097E-3</v>
      </c>
      <c r="R343">
        <v>3.2659820999999999E-2</v>
      </c>
      <c r="S343">
        <v>4.9068799999999997E-4</v>
      </c>
    </row>
    <row r="344" spans="1:19" x14ac:dyDescent="0.3">
      <c r="A344">
        <v>68735</v>
      </c>
      <c r="B344">
        <v>293245</v>
      </c>
      <c r="C344">
        <v>7</v>
      </c>
      <c r="D344">
        <v>61.2</v>
      </c>
      <c r="E344">
        <v>929</v>
      </c>
      <c r="F344">
        <v>14</v>
      </c>
      <c r="G344">
        <v>0.24046756899999999</v>
      </c>
      <c r="H344">
        <v>0.18775459799999999</v>
      </c>
      <c r="I344">
        <v>0.19263396799999999</v>
      </c>
      <c r="J344">
        <v>0.21602271300000001</v>
      </c>
      <c r="K344">
        <v>9.7614834999999997E-2</v>
      </c>
      <c r="L344">
        <v>6.5506315999999995E-2</v>
      </c>
      <c r="M344">
        <v>0.51361971799999995</v>
      </c>
      <c r="N344">
        <v>0.83025415199999997</v>
      </c>
      <c r="O344">
        <v>0.112475826</v>
      </c>
      <c r="P344">
        <v>3.0726659E-2</v>
      </c>
      <c r="Q344">
        <v>2.7808640000000001E-3</v>
      </c>
      <c r="R344">
        <v>6.6864172999999999E-2</v>
      </c>
      <c r="S344">
        <v>7.64652E-4</v>
      </c>
    </row>
    <row r="345" spans="1:19" x14ac:dyDescent="0.3">
      <c r="A345">
        <v>16884</v>
      </c>
      <c r="B345">
        <v>58418</v>
      </c>
      <c r="C345">
        <v>12.8</v>
      </c>
      <c r="D345">
        <v>46.1</v>
      </c>
      <c r="E345">
        <v>255</v>
      </c>
      <c r="F345">
        <v>12</v>
      </c>
      <c r="G345">
        <v>0.28989052300000001</v>
      </c>
      <c r="H345">
        <v>0.20715018800000001</v>
      </c>
      <c r="I345">
        <v>0.18114950399999999</v>
      </c>
      <c r="J345">
        <v>0.175812521</v>
      </c>
      <c r="K345">
        <v>8.4536434999999993E-2</v>
      </c>
      <c r="L345">
        <v>6.1460828000000002E-2</v>
      </c>
      <c r="M345">
        <v>0.49418405700000001</v>
      </c>
      <c r="N345">
        <v>0.92719808400000003</v>
      </c>
      <c r="O345">
        <v>2.0116319000000001E-2</v>
      </c>
      <c r="P345">
        <v>8.8949709999999998E-3</v>
      </c>
      <c r="Q345">
        <v>2.4341430000000001E-2</v>
      </c>
      <c r="R345">
        <v>0.50543961699999995</v>
      </c>
      <c r="S345">
        <v>1.4710909999999999E-3</v>
      </c>
    </row>
    <row r="346" spans="1:19" x14ac:dyDescent="0.3">
      <c r="A346">
        <v>20831</v>
      </c>
      <c r="B346">
        <v>82622</v>
      </c>
      <c r="C346">
        <v>14.5</v>
      </c>
      <c r="D346">
        <v>59.2</v>
      </c>
      <c r="E346">
        <v>224</v>
      </c>
      <c r="F346">
        <v>20</v>
      </c>
      <c r="G346">
        <v>0.235309624</v>
      </c>
      <c r="H346">
        <v>0.18219181400000001</v>
      </c>
      <c r="I346">
        <v>0.176560104</v>
      </c>
      <c r="J346">
        <v>0.21081767600000001</v>
      </c>
      <c r="K346">
        <v>0.111040548</v>
      </c>
      <c r="L346">
        <v>8.4080234000000004E-2</v>
      </c>
      <c r="M346">
        <v>0.50479294500000005</v>
      </c>
      <c r="N346">
        <v>0.88294430599999996</v>
      </c>
      <c r="O346">
        <v>6.4692771999999996E-2</v>
      </c>
      <c r="P346">
        <v>1.4942005E-2</v>
      </c>
      <c r="Q346">
        <v>3.7265150000000001E-3</v>
      </c>
      <c r="R346">
        <v>3.2352377000000002E-2</v>
      </c>
      <c r="S346">
        <v>3.71453E-4</v>
      </c>
    </row>
    <row r="347" spans="1:19" x14ac:dyDescent="0.3">
      <c r="A347">
        <v>4182</v>
      </c>
      <c r="B347">
        <v>18712</v>
      </c>
      <c r="C347">
        <v>22.8</v>
      </c>
      <c r="D347">
        <v>50.9</v>
      </c>
      <c r="E347">
        <v>65</v>
      </c>
      <c r="F347">
        <v>0</v>
      </c>
      <c r="G347">
        <v>0.192589856</v>
      </c>
      <c r="H347">
        <v>0.18762864800000001</v>
      </c>
      <c r="I347">
        <v>0.16292816800000001</v>
      </c>
      <c r="J347">
        <v>0.22045706400000001</v>
      </c>
      <c r="K347">
        <v>0.133847047</v>
      </c>
      <c r="L347">
        <v>0.102549216</v>
      </c>
      <c r="M347">
        <v>0.492584578</v>
      </c>
      <c r="N347">
        <v>0.36153480799999999</v>
      </c>
      <c r="O347">
        <v>0.61091465700000003</v>
      </c>
      <c r="P347">
        <v>7.6529270000000003E-3</v>
      </c>
      <c r="Q347">
        <v>7.230696E-3</v>
      </c>
      <c r="R347">
        <v>2.3539346999999999E-2</v>
      </c>
      <c r="S347">
        <v>1.0027969999999999E-3</v>
      </c>
    </row>
    <row r="348" spans="1:19" x14ac:dyDescent="0.3">
      <c r="A348">
        <v>34467</v>
      </c>
      <c r="B348">
        <v>96212</v>
      </c>
      <c r="C348">
        <v>8.6</v>
      </c>
      <c r="D348">
        <v>50</v>
      </c>
      <c r="E348">
        <v>296</v>
      </c>
      <c r="F348">
        <v>72</v>
      </c>
      <c r="G348">
        <v>0.26066132600000003</v>
      </c>
      <c r="H348">
        <v>0.20285278100000001</v>
      </c>
      <c r="I348">
        <v>0.18798234799999999</v>
      </c>
      <c r="J348">
        <v>0.18265952799999999</v>
      </c>
      <c r="K348">
        <v>9.2642167999999997E-2</v>
      </c>
      <c r="L348">
        <v>7.3201848999999999E-2</v>
      </c>
      <c r="M348">
        <v>0.499267982</v>
      </c>
      <c r="N348">
        <v>0.90393825900000002</v>
      </c>
      <c r="O348">
        <v>2.3884717999999999E-2</v>
      </c>
      <c r="P348">
        <v>9.150231E-3</v>
      </c>
      <c r="Q348">
        <v>4.3398238999999998E-2</v>
      </c>
      <c r="R348">
        <v>2.7544809999999999E-2</v>
      </c>
      <c r="S348">
        <v>9.3070900000000005E-4</v>
      </c>
    </row>
    <row r="349" spans="1:19" x14ac:dyDescent="0.3">
      <c r="A349">
        <v>11084</v>
      </c>
      <c r="B349">
        <v>43414</v>
      </c>
      <c r="C349">
        <v>13.6</v>
      </c>
      <c r="D349">
        <v>40.4</v>
      </c>
      <c r="E349">
        <v>161</v>
      </c>
      <c r="F349">
        <v>0</v>
      </c>
      <c r="G349">
        <v>0.24960858399999999</v>
      </c>
      <c r="H349">
        <v>0.166858537</v>
      </c>
      <c r="I349">
        <v>0.18502486600000001</v>
      </c>
      <c r="J349">
        <v>0.21507183599999999</v>
      </c>
      <c r="K349">
        <v>0.10529102999999999</v>
      </c>
      <c r="L349">
        <v>7.8145145999999999E-2</v>
      </c>
      <c r="M349">
        <v>0.50363787100000001</v>
      </c>
      <c r="N349">
        <v>0.97142659799999997</v>
      </c>
      <c r="O349">
        <v>9.9696079999999996E-3</v>
      </c>
      <c r="P349">
        <v>2.9471359999999999E-3</v>
      </c>
      <c r="Q349">
        <v>3.269479E-3</v>
      </c>
      <c r="R349">
        <v>1.2387179999999999E-2</v>
      </c>
      <c r="S349">
        <v>2.7629400000000001E-4</v>
      </c>
    </row>
    <row r="350" spans="1:19" x14ac:dyDescent="0.3">
      <c r="A350">
        <v>8096</v>
      </c>
      <c r="B350">
        <v>28684</v>
      </c>
      <c r="C350">
        <v>18.3</v>
      </c>
      <c r="D350">
        <v>64.7</v>
      </c>
      <c r="E350">
        <v>153</v>
      </c>
      <c r="F350">
        <v>0</v>
      </c>
      <c r="G350">
        <v>0.27286002399999998</v>
      </c>
      <c r="H350">
        <v>0.19188512599999999</v>
      </c>
      <c r="I350">
        <v>0.17978582900000001</v>
      </c>
      <c r="J350">
        <v>0.18646130299999999</v>
      </c>
      <c r="K350">
        <v>9.4916903999999996E-2</v>
      </c>
      <c r="L350">
        <v>7.4090814000000005E-2</v>
      </c>
      <c r="M350">
        <v>0.47235936299999998</v>
      </c>
      <c r="N350">
        <v>0.64602600700000001</v>
      </c>
      <c r="O350">
        <v>2.8822752E-2</v>
      </c>
      <c r="P350">
        <v>4.9718380000000001E-3</v>
      </c>
      <c r="Q350">
        <v>0.254954454</v>
      </c>
      <c r="R350">
        <v>0.13330088300000001</v>
      </c>
      <c r="S350">
        <v>9.7350699999999997E-4</v>
      </c>
    </row>
    <row r="351" spans="1:19" x14ac:dyDescent="0.3">
      <c r="A351">
        <v>3181</v>
      </c>
      <c r="B351">
        <v>23305</v>
      </c>
      <c r="C351">
        <v>14.5</v>
      </c>
      <c r="D351">
        <v>54.7</v>
      </c>
      <c r="E351">
        <v>44</v>
      </c>
      <c r="F351">
        <v>0</v>
      </c>
      <c r="G351">
        <v>0.155027263</v>
      </c>
      <c r="H351">
        <v>0.12130861499999999</v>
      </c>
      <c r="I351">
        <v>0.13474373000000001</v>
      </c>
      <c r="J351">
        <v>0.23886586700000001</v>
      </c>
      <c r="K351">
        <v>0.20680479800000001</v>
      </c>
      <c r="L351">
        <v>0.14324972699999999</v>
      </c>
      <c r="M351">
        <v>0.50887677200000003</v>
      </c>
      <c r="N351">
        <v>0.91834242099999996</v>
      </c>
      <c r="O351">
        <v>5.4525629999999997E-3</v>
      </c>
      <c r="P351">
        <v>8.4623770000000001E-3</v>
      </c>
      <c r="Q351">
        <v>2.6390403E-2</v>
      </c>
      <c r="R351">
        <v>7.4460196000000006E-2</v>
      </c>
      <c r="S351">
        <v>1.7011999999999999E-3</v>
      </c>
    </row>
    <row r="352" spans="1:19" x14ac:dyDescent="0.3">
      <c r="A352">
        <v>14741</v>
      </c>
      <c r="B352">
        <v>60221</v>
      </c>
      <c r="C352">
        <v>10.7</v>
      </c>
      <c r="D352">
        <v>42.1</v>
      </c>
      <c r="E352">
        <v>191</v>
      </c>
      <c r="F352">
        <v>42</v>
      </c>
      <c r="G352">
        <v>0.23762080799999999</v>
      </c>
      <c r="H352">
        <v>0.16172935699999999</v>
      </c>
      <c r="I352">
        <v>0.160154502</v>
      </c>
      <c r="J352">
        <v>0.221457819</v>
      </c>
      <c r="K352">
        <v>0.12220877600000001</v>
      </c>
      <c r="L352">
        <v>9.6828738999999997E-2</v>
      </c>
      <c r="M352">
        <v>0.50358901199999995</v>
      </c>
      <c r="N352">
        <v>0.96921572199999995</v>
      </c>
      <c r="O352">
        <v>8.0897829999999997E-3</v>
      </c>
      <c r="P352">
        <v>6.5812379999999997E-3</v>
      </c>
      <c r="Q352">
        <v>3.0336690000000001E-3</v>
      </c>
      <c r="R352">
        <v>1.5848017999999998E-2</v>
      </c>
      <c r="S352">
        <v>2.1550700000000001E-4</v>
      </c>
    </row>
    <row r="353" spans="1:19" x14ac:dyDescent="0.3">
      <c r="A353">
        <v>51213</v>
      </c>
      <c r="B353">
        <v>235987</v>
      </c>
      <c r="C353">
        <v>11.1</v>
      </c>
      <c r="D353">
        <v>51.2</v>
      </c>
      <c r="E353">
        <v>416</v>
      </c>
      <c r="F353">
        <v>0</v>
      </c>
      <c r="G353">
        <v>0.264011198</v>
      </c>
      <c r="H353">
        <v>0.212507733</v>
      </c>
      <c r="I353">
        <v>0.19658457200000001</v>
      </c>
      <c r="J353">
        <v>0.18527732799999999</v>
      </c>
      <c r="K353">
        <v>9.0006010999999997E-2</v>
      </c>
      <c r="L353">
        <v>5.1613157999999999E-2</v>
      </c>
      <c r="M353">
        <v>0.50415301000000001</v>
      </c>
      <c r="N353">
        <v>0.68990421499999999</v>
      </c>
      <c r="O353">
        <v>0.24655671000000001</v>
      </c>
      <c r="P353">
        <v>2.6953977E-2</v>
      </c>
      <c r="Q353">
        <v>6.7790810000000002E-3</v>
      </c>
      <c r="R353">
        <v>6.9778461999999999E-2</v>
      </c>
      <c r="S353">
        <v>1.2768370000000001E-3</v>
      </c>
    </row>
    <row r="354" spans="1:19" x14ac:dyDescent="0.3">
      <c r="A354">
        <v>1401</v>
      </c>
      <c r="B354">
        <v>5254</v>
      </c>
      <c r="C354">
        <v>13.7</v>
      </c>
      <c r="D354">
        <v>54.3</v>
      </c>
      <c r="E354">
        <v>18</v>
      </c>
      <c r="F354">
        <v>0</v>
      </c>
      <c r="G354">
        <v>0.281291297</v>
      </c>
      <c r="H354">
        <v>0.153860676</v>
      </c>
      <c r="I354">
        <v>0.16216726400000001</v>
      </c>
      <c r="J354">
        <v>0.20558806900000001</v>
      </c>
      <c r="K354">
        <v>0.104398716</v>
      </c>
      <c r="L354">
        <v>9.2693977999999996E-2</v>
      </c>
      <c r="M354">
        <v>0.50103832400000003</v>
      </c>
      <c r="N354">
        <v>0.85142533499999995</v>
      </c>
      <c r="O354">
        <v>6.0411550000000003E-3</v>
      </c>
      <c r="P354">
        <v>3.775722E-3</v>
      </c>
      <c r="Q354">
        <v>0.100056636</v>
      </c>
      <c r="R354">
        <v>3.2282423999999997E-2</v>
      </c>
      <c r="S354">
        <v>3.7757200000000001E-4</v>
      </c>
    </row>
    <row r="355" spans="1:19" x14ac:dyDescent="0.3">
      <c r="A355">
        <v>4100</v>
      </c>
      <c r="B355">
        <v>14847</v>
      </c>
      <c r="C355">
        <v>13.3</v>
      </c>
      <c r="D355">
        <v>31.8</v>
      </c>
      <c r="E355">
        <v>53</v>
      </c>
      <c r="F355">
        <v>0</v>
      </c>
      <c r="G355">
        <v>0.232388609</v>
      </c>
      <c r="H355">
        <v>0.18258618300000001</v>
      </c>
      <c r="I355">
        <v>0.18244992500000001</v>
      </c>
      <c r="J355">
        <v>0.21712767399999999</v>
      </c>
      <c r="K355">
        <v>0.108189127</v>
      </c>
      <c r="L355">
        <v>7.7258482000000003E-2</v>
      </c>
      <c r="M355">
        <v>0.50177135799999995</v>
      </c>
      <c r="N355">
        <v>0.95878185000000005</v>
      </c>
      <c r="O355">
        <v>1.7781714000000001E-2</v>
      </c>
      <c r="P355">
        <v>3.6789750000000001E-3</v>
      </c>
      <c r="Q355">
        <v>3.6789750000000001E-3</v>
      </c>
      <c r="R355">
        <v>2.4730889999999998E-2</v>
      </c>
      <c r="S355">
        <v>8.85679E-4</v>
      </c>
    </row>
    <row r="356" spans="1:19" x14ac:dyDescent="0.3">
      <c r="A356">
        <v>5441</v>
      </c>
      <c r="B356">
        <v>29972</v>
      </c>
      <c r="C356">
        <v>11.4</v>
      </c>
      <c r="D356">
        <v>47.2</v>
      </c>
      <c r="E356">
        <v>70</v>
      </c>
      <c r="F356">
        <v>0</v>
      </c>
      <c r="G356">
        <v>0.261021577</v>
      </c>
      <c r="H356">
        <v>0.16798747999999999</v>
      </c>
      <c r="I356">
        <v>0.16975226400000001</v>
      </c>
      <c r="J356">
        <v>0.203682738</v>
      </c>
      <c r="K356">
        <v>0.116076185</v>
      </c>
      <c r="L356">
        <v>8.1479755000000001E-2</v>
      </c>
      <c r="M356">
        <v>0.502830314</v>
      </c>
      <c r="N356">
        <v>0.87376798099999997</v>
      </c>
      <c r="O356">
        <v>9.2534630000000007E-2</v>
      </c>
      <c r="P356">
        <v>7.9914760000000008E-3</v>
      </c>
      <c r="Q356">
        <v>8.1579649999999997E-3</v>
      </c>
      <c r="R356">
        <v>0.27820325000000001</v>
      </c>
      <c r="S356">
        <v>4.32872E-4</v>
      </c>
    </row>
    <row r="357" spans="1:19" x14ac:dyDescent="0.3">
      <c r="A357">
        <v>2466</v>
      </c>
      <c r="B357">
        <v>10147</v>
      </c>
      <c r="C357">
        <v>9.3000000000000007</v>
      </c>
      <c r="D357">
        <v>45.6</v>
      </c>
      <c r="E357">
        <v>27</v>
      </c>
      <c r="F357">
        <v>0</v>
      </c>
      <c r="G357">
        <v>0.308729525</v>
      </c>
      <c r="H357">
        <v>0.15691170600000001</v>
      </c>
      <c r="I357">
        <v>0.181482221</v>
      </c>
      <c r="J357">
        <v>0.17628845400000001</v>
      </c>
      <c r="K357">
        <v>0.10347582900000001</v>
      </c>
      <c r="L357">
        <v>7.3112264999999996E-2</v>
      </c>
      <c r="M357">
        <v>0.491110667</v>
      </c>
      <c r="N357">
        <v>0.96354374799999998</v>
      </c>
      <c r="O357">
        <v>4.4946059999999999E-3</v>
      </c>
      <c r="P357">
        <v>5.3935279999999999E-3</v>
      </c>
      <c r="Q357">
        <v>1.1586097E-2</v>
      </c>
      <c r="R357">
        <v>6.4722333000000007E-2</v>
      </c>
      <c r="S357">
        <v>1.0986819999999999E-3</v>
      </c>
    </row>
    <row r="358" spans="1:19" x14ac:dyDescent="0.3">
      <c r="A358">
        <v>3208</v>
      </c>
      <c r="B358">
        <v>25341</v>
      </c>
      <c r="C358">
        <v>8.1</v>
      </c>
      <c r="D358">
        <v>62.5</v>
      </c>
      <c r="E358">
        <v>15</v>
      </c>
      <c r="F358">
        <v>0</v>
      </c>
      <c r="G358">
        <v>0.231330337</v>
      </c>
      <c r="H358">
        <v>0.18839208299999999</v>
      </c>
      <c r="I358">
        <v>0.190678969</v>
      </c>
      <c r="J358">
        <v>0.21055121800000001</v>
      </c>
      <c r="K358">
        <v>0.10748363700000001</v>
      </c>
      <c r="L358">
        <v>7.1563757000000006E-2</v>
      </c>
      <c r="M358">
        <v>0.49984228400000003</v>
      </c>
      <c r="N358">
        <v>0.958717767</v>
      </c>
      <c r="O358">
        <v>1.1749862E-2</v>
      </c>
      <c r="P358">
        <v>6.9395159999999997E-3</v>
      </c>
      <c r="Q358">
        <v>4.0217650000000001E-3</v>
      </c>
      <c r="R358">
        <v>1.8492232000000001E-2</v>
      </c>
      <c r="S358">
        <v>4.7314900000000002E-4</v>
      </c>
    </row>
    <row r="359" spans="1:19" x14ac:dyDescent="0.3">
      <c r="A359">
        <v>18597</v>
      </c>
      <c r="B359">
        <v>76544</v>
      </c>
      <c r="C359">
        <v>8.3000000000000007</v>
      </c>
      <c r="D359">
        <v>48.5</v>
      </c>
      <c r="E359">
        <v>187</v>
      </c>
      <c r="F359">
        <v>12</v>
      </c>
      <c r="G359">
        <v>0.20630509</v>
      </c>
      <c r="H359">
        <v>0.17000185300000001</v>
      </c>
      <c r="I359">
        <v>0.18111914000000001</v>
      </c>
      <c r="J359">
        <v>0.22365599899999999</v>
      </c>
      <c r="K359">
        <v>0.124420975</v>
      </c>
      <c r="L359">
        <v>9.4496943E-2</v>
      </c>
      <c r="M359">
        <v>0.49236348200000002</v>
      </c>
      <c r="N359">
        <v>0.92779057099999995</v>
      </c>
      <c r="O359">
        <v>4.6560258E-2</v>
      </c>
      <c r="P359">
        <v>6.4850840000000003E-3</v>
      </c>
      <c r="Q359">
        <v>2.5278589999999999E-3</v>
      </c>
      <c r="R359">
        <v>3.1419572E-2</v>
      </c>
      <c r="S359">
        <v>4.2351599999999997E-4</v>
      </c>
    </row>
    <row r="360" spans="1:19" x14ac:dyDescent="0.3">
      <c r="A360">
        <v>21666</v>
      </c>
      <c r="B360">
        <v>111371</v>
      </c>
      <c r="C360">
        <v>11.9</v>
      </c>
      <c r="D360">
        <v>57.8</v>
      </c>
      <c r="E360">
        <v>325</v>
      </c>
      <c r="F360">
        <v>18</v>
      </c>
      <c r="G360">
        <v>0.24903022799999999</v>
      </c>
      <c r="H360">
        <v>0.18003852000000001</v>
      </c>
      <c r="I360">
        <v>0.17685567799999999</v>
      </c>
      <c r="J360">
        <v>0.200763159</v>
      </c>
      <c r="K360">
        <v>0.115884369</v>
      </c>
      <c r="L360">
        <v>7.7428047E-2</v>
      </c>
      <c r="M360">
        <v>0.50489633199999995</v>
      </c>
      <c r="N360">
        <v>0.91056395999999995</v>
      </c>
      <c r="O360">
        <v>1.1465463E-2</v>
      </c>
      <c r="P360">
        <v>1.5841871E-2</v>
      </c>
      <c r="Q360">
        <v>2.0715596999999999E-2</v>
      </c>
      <c r="R360">
        <v>9.3360339000000001E-2</v>
      </c>
      <c r="S360">
        <v>4.3221539999999999E-3</v>
      </c>
    </row>
    <row r="361" spans="1:19" x14ac:dyDescent="0.3">
      <c r="A361">
        <v>2272</v>
      </c>
      <c r="B361">
        <v>8341</v>
      </c>
      <c r="C361">
        <v>23.3</v>
      </c>
      <c r="D361">
        <v>55.1</v>
      </c>
      <c r="E361">
        <v>35</v>
      </c>
      <c r="F361">
        <v>0</v>
      </c>
      <c r="G361">
        <v>0.24071462199999999</v>
      </c>
      <c r="H361">
        <v>0.145980254</v>
      </c>
      <c r="I361">
        <v>0.18006581999999999</v>
      </c>
      <c r="J361">
        <v>0.22143864599999999</v>
      </c>
      <c r="K361">
        <v>0.12400094</v>
      </c>
      <c r="L361">
        <v>8.7799717999999999E-2</v>
      </c>
      <c r="M361">
        <v>0.49435825100000003</v>
      </c>
      <c r="N361">
        <v>0.98095909699999995</v>
      </c>
      <c r="O361">
        <v>3.0559469999999998E-3</v>
      </c>
      <c r="P361">
        <v>9.40291E-4</v>
      </c>
      <c r="Q361">
        <v>3.5260930000000001E-3</v>
      </c>
      <c r="R361">
        <v>9.4029149999999995E-3</v>
      </c>
      <c r="S361">
        <v>3.5260899999999998E-4</v>
      </c>
    </row>
    <row r="362" spans="1:19" x14ac:dyDescent="0.3">
      <c r="A362">
        <v>14348</v>
      </c>
      <c r="B362">
        <v>50209</v>
      </c>
      <c r="C362">
        <v>4.5</v>
      </c>
      <c r="D362">
        <v>55.5</v>
      </c>
      <c r="E362">
        <v>111</v>
      </c>
      <c r="F362">
        <v>0</v>
      </c>
      <c r="G362">
        <v>0.25590448999999998</v>
      </c>
      <c r="H362">
        <v>0.16273034</v>
      </c>
      <c r="I362">
        <v>0.20056299799999999</v>
      </c>
      <c r="J362">
        <v>0.22384156199999999</v>
      </c>
      <c r="K362">
        <v>9.5130667000000002E-2</v>
      </c>
      <c r="L362">
        <v>6.1829942999999998E-2</v>
      </c>
      <c r="M362">
        <v>0.49575755199999999</v>
      </c>
      <c r="N362">
        <v>0.94681466999999997</v>
      </c>
      <c r="O362">
        <v>8.4848969999999999E-3</v>
      </c>
      <c r="P362">
        <v>2.4157001000000001E-2</v>
      </c>
      <c r="Q362">
        <v>5.4702630000000004E-3</v>
      </c>
      <c r="R362">
        <v>4.5479047000000002E-2</v>
      </c>
      <c r="S362">
        <v>6.5882699999999996E-4</v>
      </c>
    </row>
    <row r="363" spans="1:19" x14ac:dyDescent="0.3">
      <c r="A363">
        <v>3542</v>
      </c>
      <c r="B363">
        <v>13235</v>
      </c>
      <c r="C363">
        <v>12.8</v>
      </c>
      <c r="D363">
        <v>39.700000000000003</v>
      </c>
      <c r="E363">
        <v>54</v>
      </c>
      <c r="F363">
        <v>0</v>
      </c>
      <c r="G363">
        <v>0.22662932399999999</v>
      </c>
      <c r="H363">
        <v>0.17818484600000001</v>
      </c>
      <c r="I363">
        <v>0.170615396</v>
      </c>
      <c r="J363">
        <v>0.201195973</v>
      </c>
      <c r="K363">
        <v>0.118234804</v>
      </c>
      <c r="L363">
        <v>0.105139656</v>
      </c>
      <c r="M363">
        <v>0.47422602400000002</v>
      </c>
      <c r="N363">
        <v>0.94739232500000004</v>
      </c>
      <c r="O363">
        <v>1.127848E-2</v>
      </c>
      <c r="P363">
        <v>1.1429869E-2</v>
      </c>
      <c r="Q363">
        <v>1.4684732000000001E-2</v>
      </c>
      <c r="R363">
        <v>0.10831882499999999</v>
      </c>
      <c r="S363">
        <v>6.8125E-4</v>
      </c>
    </row>
    <row r="364" spans="1:19" x14ac:dyDescent="0.3">
      <c r="A364">
        <v>8416</v>
      </c>
      <c r="B364">
        <v>32865</v>
      </c>
      <c r="C364">
        <v>16.3</v>
      </c>
      <c r="D364">
        <v>30.8</v>
      </c>
      <c r="E364">
        <v>150</v>
      </c>
      <c r="F364">
        <v>0</v>
      </c>
      <c r="G364">
        <v>0.22830336200000001</v>
      </c>
      <c r="H364">
        <v>0.18376736599999999</v>
      </c>
      <c r="I364">
        <v>0.17426475</v>
      </c>
      <c r="J364">
        <v>0.21173392699999999</v>
      </c>
      <c r="K364">
        <v>0.117609912</v>
      </c>
      <c r="L364">
        <v>8.4320682999999994E-2</v>
      </c>
      <c r="M364">
        <v>0.52201238900000002</v>
      </c>
      <c r="N364">
        <v>0.57045768900000005</v>
      </c>
      <c r="O364">
        <v>0.40190653799999998</v>
      </c>
      <c r="P364">
        <v>1.1246767E-2</v>
      </c>
      <c r="Q364">
        <v>3.2778009999999999E-3</v>
      </c>
      <c r="R364">
        <v>2.6192337999999999E-2</v>
      </c>
      <c r="S364">
        <v>4.5107399999999998E-4</v>
      </c>
    </row>
    <row r="365" spans="1:19" x14ac:dyDescent="0.3">
      <c r="A365">
        <v>37483</v>
      </c>
      <c r="B365">
        <v>112112</v>
      </c>
      <c r="C365">
        <v>23.3</v>
      </c>
      <c r="D365">
        <v>75.400000000000006</v>
      </c>
      <c r="E365">
        <v>849</v>
      </c>
      <c r="F365">
        <v>12</v>
      </c>
      <c r="G365">
        <v>0.28736792799999999</v>
      </c>
      <c r="H365">
        <v>0.176940969</v>
      </c>
      <c r="I365">
        <v>0.15995636699999999</v>
      </c>
      <c r="J365">
        <v>0.18795751999999999</v>
      </c>
      <c r="K365">
        <v>0.113447045</v>
      </c>
      <c r="L365">
        <v>7.4330172E-2</v>
      </c>
      <c r="M365">
        <v>0.49993689400000002</v>
      </c>
      <c r="N365">
        <v>0.50382243699999996</v>
      </c>
      <c r="O365">
        <v>9.9978359999999995E-3</v>
      </c>
      <c r="P365">
        <v>6.2385060000000004E-3</v>
      </c>
      <c r="Q365">
        <v>0.45660091600000002</v>
      </c>
      <c r="R365">
        <v>0.114871444</v>
      </c>
      <c r="S365">
        <v>1.785006E-3</v>
      </c>
    </row>
    <row r="366" spans="1:19" x14ac:dyDescent="0.3">
      <c r="A366">
        <v>29345</v>
      </c>
      <c r="B366">
        <v>192925</v>
      </c>
      <c r="C366">
        <v>8.4</v>
      </c>
      <c r="D366">
        <v>61.8</v>
      </c>
      <c r="E366">
        <v>189</v>
      </c>
      <c r="F366">
        <v>28</v>
      </c>
      <c r="G366">
        <v>0.217446316</v>
      </c>
      <c r="H366">
        <v>0.15112293399999999</v>
      </c>
      <c r="I366">
        <v>0.17592549399999999</v>
      </c>
      <c r="J366">
        <v>0.23613509399999999</v>
      </c>
      <c r="K366">
        <v>0.13513064999999999</v>
      </c>
      <c r="L366">
        <v>8.4239511000000003E-2</v>
      </c>
      <c r="M366">
        <v>0.50136639599999999</v>
      </c>
      <c r="N366">
        <v>0.88639981700000003</v>
      </c>
      <c r="O366">
        <v>1.0371131E-2</v>
      </c>
      <c r="P366">
        <v>4.8313913E-2</v>
      </c>
      <c r="Q366">
        <v>1.3347645E-2</v>
      </c>
      <c r="R366">
        <v>0.13159928000000001</v>
      </c>
      <c r="S366">
        <v>2.2609069999999999E-3</v>
      </c>
    </row>
    <row r="367" spans="1:19" x14ac:dyDescent="0.3">
      <c r="A367">
        <v>313</v>
      </c>
      <c r="B367">
        <v>1795</v>
      </c>
      <c r="C367">
        <v>12.3</v>
      </c>
      <c r="D367">
        <v>32.700000000000003</v>
      </c>
      <c r="E367">
        <v>9</v>
      </c>
      <c r="F367">
        <v>0</v>
      </c>
      <c r="G367">
        <v>0.27089022400000001</v>
      </c>
      <c r="H367">
        <v>0.15182960100000001</v>
      </c>
      <c r="I367">
        <v>0.166575642</v>
      </c>
      <c r="J367">
        <v>0.20043691999999999</v>
      </c>
      <c r="K367">
        <v>0.120152922</v>
      </c>
      <c r="L367">
        <v>9.0114690999999997E-2</v>
      </c>
      <c r="M367">
        <v>0.49317312899999999</v>
      </c>
      <c r="N367">
        <v>0.94046968900000005</v>
      </c>
      <c r="O367">
        <v>7.6460950000000003E-3</v>
      </c>
      <c r="P367">
        <v>2.2938284999999999E-2</v>
      </c>
      <c r="Q367">
        <v>1.4199890999999999E-2</v>
      </c>
      <c r="R367">
        <v>0.109776079</v>
      </c>
      <c r="S367">
        <v>5.4615000000000002E-4</v>
      </c>
    </row>
    <row r="368" spans="1:19" x14ac:dyDescent="0.3">
      <c r="A368">
        <v>29041</v>
      </c>
      <c r="B368">
        <v>153010</v>
      </c>
      <c r="C368">
        <v>12.6</v>
      </c>
      <c r="D368">
        <v>55.7</v>
      </c>
      <c r="E368">
        <v>907</v>
      </c>
      <c r="F368">
        <v>40</v>
      </c>
      <c r="G368">
        <v>0.16140908900000001</v>
      </c>
      <c r="H368">
        <v>0.12374964099999999</v>
      </c>
      <c r="I368">
        <v>0.12715075100000001</v>
      </c>
      <c r="J368">
        <v>0.220597767</v>
      </c>
      <c r="K368">
        <v>0.19682340300000001</v>
      </c>
      <c r="L368">
        <v>0.17026934899999999</v>
      </c>
      <c r="M368">
        <v>0.51508449300000003</v>
      </c>
      <c r="N368">
        <v>0.92918473599999996</v>
      </c>
      <c r="O368">
        <v>3.1759290000000003E-2</v>
      </c>
      <c r="P368">
        <v>1.6711547E-2</v>
      </c>
      <c r="Q368">
        <v>4.4969500000000004E-3</v>
      </c>
      <c r="R368">
        <v>6.1246716999999999E-2</v>
      </c>
      <c r="S368">
        <v>4.0759900000000003E-4</v>
      </c>
    </row>
    <row r="369" spans="1:19" x14ac:dyDescent="0.3">
      <c r="A369">
        <v>4299</v>
      </c>
      <c r="B369">
        <v>16614</v>
      </c>
      <c r="C369">
        <v>22.3</v>
      </c>
      <c r="D369">
        <v>37.9</v>
      </c>
      <c r="E369">
        <v>115</v>
      </c>
      <c r="F369">
        <v>5</v>
      </c>
      <c r="G369">
        <v>0.26814371300000001</v>
      </c>
      <c r="H369">
        <v>0.17736526899999999</v>
      </c>
      <c r="I369">
        <v>0.17580838300000001</v>
      </c>
      <c r="J369">
        <v>0.19964071899999999</v>
      </c>
      <c r="K369">
        <v>0.107365269</v>
      </c>
      <c r="L369">
        <v>7.1676646999999996E-2</v>
      </c>
      <c r="M369">
        <v>0.52778443100000005</v>
      </c>
      <c r="N369">
        <v>0.60005987999999999</v>
      </c>
      <c r="O369">
        <v>0.37011976000000002</v>
      </c>
      <c r="P369">
        <v>8.5029939999999998E-3</v>
      </c>
      <c r="Q369">
        <v>6.766467E-3</v>
      </c>
      <c r="R369">
        <v>6.2754490999999996E-2</v>
      </c>
      <c r="S369">
        <v>5.3892199999999995E-4</v>
      </c>
    </row>
    <row r="370" spans="1:19" x14ac:dyDescent="0.3">
      <c r="A370">
        <v>8339</v>
      </c>
      <c r="B370">
        <v>46817</v>
      </c>
      <c r="C370">
        <v>12.6</v>
      </c>
      <c r="D370">
        <v>42.5</v>
      </c>
      <c r="E370">
        <v>171</v>
      </c>
      <c r="F370">
        <v>4</v>
      </c>
      <c r="G370">
        <v>0.21456525100000001</v>
      </c>
      <c r="H370">
        <v>0.13612015999999999</v>
      </c>
      <c r="I370">
        <v>0.16734078099999999</v>
      </c>
      <c r="J370">
        <v>0.22805483300000001</v>
      </c>
      <c r="K370">
        <v>0.16060692200000001</v>
      </c>
      <c r="L370">
        <v>9.3312053000000006E-2</v>
      </c>
      <c r="M370">
        <v>0.50051378499999999</v>
      </c>
      <c r="N370">
        <v>0.95465576399999996</v>
      </c>
      <c r="O370">
        <v>3.2138869999999999E-3</v>
      </c>
      <c r="P370">
        <v>7.8051550000000003E-3</v>
      </c>
      <c r="Q370">
        <v>9.1169460000000008E-3</v>
      </c>
      <c r="R370">
        <v>3.3953519000000001E-2</v>
      </c>
      <c r="S370">
        <v>1.5522859999999999E-3</v>
      </c>
    </row>
    <row r="371" spans="1:19" x14ac:dyDescent="0.3">
      <c r="A371">
        <v>4560</v>
      </c>
      <c r="B371">
        <v>11925</v>
      </c>
      <c r="C371">
        <v>12.2</v>
      </c>
      <c r="D371">
        <v>60.1</v>
      </c>
      <c r="E371">
        <v>44</v>
      </c>
      <c r="F371">
        <v>0</v>
      </c>
      <c r="G371">
        <v>0.26525067899999999</v>
      </c>
      <c r="H371">
        <v>0.16810735199999999</v>
      </c>
      <c r="I371">
        <v>0.18663044400000001</v>
      </c>
      <c r="J371">
        <v>0.19741500000000001</v>
      </c>
      <c r="K371">
        <v>9.9942373000000001E-2</v>
      </c>
      <c r="L371">
        <v>8.2654152999999994E-2</v>
      </c>
      <c r="M371">
        <v>0.498970939</v>
      </c>
      <c r="N371">
        <v>0.91676957299999995</v>
      </c>
      <c r="O371">
        <v>5.1370709000000001E-2</v>
      </c>
      <c r="P371">
        <v>8.0678360000000001E-3</v>
      </c>
      <c r="Q371">
        <v>7.4092369999999999E-3</v>
      </c>
      <c r="R371">
        <v>0.19338108200000001</v>
      </c>
      <c r="S371">
        <v>1.7288220000000001E-3</v>
      </c>
    </row>
    <row r="372" spans="1:19" x14ac:dyDescent="0.3">
      <c r="A372">
        <v>11480</v>
      </c>
      <c r="B372">
        <v>37388</v>
      </c>
      <c r="C372">
        <v>10.7</v>
      </c>
      <c r="D372">
        <v>44.8</v>
      </c>
      <c r="E372">
        <v>157</v>
      </c>
      <c r="F372">
        <v>5</v>
      </c>
      <c r="G372">
        <v>0.25206293600000002</v>
      </c>
      <c r="H372">
        <v>0.17172119199999999</v>
      </c>
      <c r="I372">
        <v>0.187640956</v>
      </c>
      <c r="J372">
        <v>0.20578948799999999</v>
      </c>
      <c r="K372">
        <v>0.102178354</v>
      </c>
      <c r="L372">
        <v>8.0607074000000001E-2</v>
      </c>
      <c r="M372">
        <v>0.500384728</v>
      </c>
      <c r="N372">
        <v>0.92501791</v>
      </c>
      <c r="O372">
        <v>2.3587784000000001E-2</v>
      </c>
      <c r="P372">
        <v>2.1173286999999999E-2</v>
      </c>
      <c r="Q372">
        <v>1.2390883E-2</v>
      </c>
      <c r="R372">
        <v>0.16468996299999999</v>
      </c>
      <c r="S372">
        <v>1.9369050000000001E-3</v>
      </c>
    </row>
    <row r="373" spans="1:19" x14ac:dyDescent="0.3">
      <c r="A373">
        <v>5401</v>
      </c>
      <c r="B373">
        <v>25311</v>
      </c>
      <c r="C373">
        <v>5.6</v>
      </c>
      <c r="D373">
        <v>59.1</v>
      </c>
      <c r="E373">
        <v>79</v>
      </c>
      <c r="F373">
        <v>0</v>
      </c>
      <c r="G373">
        <v>0.264743436</v>
      </c>
      <c r="H373">
        <v>0.17871678199999999</v>
      </c>
      <c r="I373">
        <v>0.176242918</v>
      </c>
      <c r="J373">
        <v>0.18170936100000001</v>
      </c>
      <c r="K373">
        <v>0.104341234</v>
      </c>
      <c r="L373">
        <v>9.4246268999999994E-2</v>
      </c>
      <c r="M373">
        <v>0.50522703700000005</v>
      </c>
      <c r="N373">
        <v>0.96277232499999998</v>
      </c>
      <c r="O373">
        <v>1.2050116E-2</v>
      </c>
      <c r="P373">
        <v>1.1531402E-2</v>
      </c>
      <c r="Q373">
        <v>1.596042E-3</v>
      </c>
      <c r="R373">
        <v>1.6159923E-2</v>
      </c>
      <c r="S373">
        <v>2.39406E-4</v>
      </c>
    </row>
    <row r="374" spans="1:19" x14ac:dyDescent="0.3">
      <c r="A374">
        <v>670</v>
      </c>
      <c r="B374">
        <v>2586</v>
      </c>
      <c r="C374">
        <v>10.1</v>
      </c>
      <c r="D374">
        <v>45.6</v>
      </c>
      <c r="E374">
        <v>8</v>
      </c>
      <c r="F374">
        <v>0</v>
      </c>
      <c r="G374">
        <v>0.217145015</v>
      </c>
      <c r="H374">
        <v>0.170694864</v>
      </c>
      <c r="I374">
        <v>0.154833837</v>
      </c>
      <c r="J374">
        <v>0.19788519600000001</v>
      </c>
      <c r="K374">
        <v>0.13859516599999999</v>
      </c>
      <c r="L374">
        <v>0.120845921</v>
      </c>
      <c r="M374">
        <v>0.48602719</v>
      </c>
      <c r="N374">
        <v>0.95845921499999998</v>
      </c>
      <c r="O374">
        <v>1.2462236E-2</v>
      </c>
      <c r="P374">
        <v>3.021148E-3</v>
      </c>
      <c r="Q374">
        <v>7.5528699999999997E-3</v>
      </c>
      <c r="R374">
        <v>4.7960725000000003E-2</v>
      </c>
      <c r="S374">
        <v>0</v>
      </c>
    </row>
    <row r="375" spans="1:19" x14ac:dyDescent="0.3">
      <c r="A375">
        <v>5817</v>
      </c>
      <c r="B375">
        <v>19901</v>
      </c>
      <c r="C375">
        <v>14.1</v>
      </c>
      <c r="D375">
        <v>57.2</v>
      </c>
      <c r="E375">
        <v>48</v>
      </c>
      <c r="F375">
        <v>4</v>
      </c>
      <c r="G375">
        <v>0.24595714599999999</v>
      </c>
      <c r="H375">
        <v>0.17126541300000001</v>
      </c>
      <c r="I375">
        <v>0.17813826599999999</v>
      </c>
      <c r="J375">
        <v>0.20770163699999999</v>
      </c>
      <c r="K375">
        <v>0.110016171</v>
      </c>
      <c r="L375">
        <v>8.6921366E-2</v>
      </c>
      <c r="M375">
        <v>0.51121892099999999</v>
      </c>
      <c r="N375">
        <v>0.91146149200000004</v>
      </c>
      <c r="O375">
        <v>5.9379422000000001E-2</v>
      </c>
      <c r="P375">
        <v>5.356782E-3</v>
      </c>
      <c r="Q375">
        <v>4.0428540000000002E-3</v>
      </c>
      <c r="R375">
        <v>6.8223166000000002E-2</v>
      </c>
      <c r="S375">
        <v>2.0214300000000001E-4</v>
      </c>
    </row>
    <row r="376" spans="1:19" x14ac:dyDescent="0.3">
      <c r="A376">
        <v>10522</v>
      </c>
      <c r="B376">
        <v>58132</v>
      </c>
      <c r="C376">
        <v>13</v>
      </c>
      <c r="D376">
        <v>67.2</v>
      </c>
      <c r="E376">
        <v>131</v>
      </c>
      <c r="F376">
        <v>6</v>
      </c>
      <c r="G376">
        <v>0.20032772700000001</v>
      </c>
      <c r="H376">
        <v>0.151082363</v>
      </c>
      <c r="I376">
        <v>0.17455799899999999</v>
      </c>
      <c r="J376">
        <v>0.24819318700000001</v>
      </c>
      <c r="K376">
        <v>0.13483397999999999</v>
      </c>
      <c r="L376">
        <v>9.1004742999999999E-2</v>
      </c>
      <c r="M376">
        <v>0.50566623499999996</v>
      </c>
      <c r="N376">
        <v>0.962742561</v>
      </c>
      <c r="O376">
        <v>6.9340230000000001E-3</v>
      </c>
      <c r="P376">
        <v>8.1069430000000001E-3</v>
      </c>
      <c r="Q376">
        <v>5.1228979999999999E-3</v>
      </c>
      <c r="R376">
        <v>1.5075464E-2</v>
      </c>
      <c r="S376">
        <v>3.9672299999999998E-4</v>
      </c>
    </row>
    <row r="377" spans="1:19" x14ac:dyDescent="0.3">
      <c r="A377">
        <v>27506</v>
      </c>
      <c r="B377">
        <v>164436</v>
      </c>
      <c r="C377">
        <v>7.4</v>
      </c>
      <c r="D377">
        <v>68.599999999999994</v>
      </c>
      <c r="E377">
        <v>340</v>
      </c>
      <c r="F377">
        <v>10</v>
      </c>
      <c r="G377">
        <v>0.26252473100000001</v>
      </c>
      <c r="H377">
        <v>0.190478816</v>
      </c>
      <c r="I377">
        <v>0.20233741899999999</v>
      </c>
      <c r="J377">
        <v>0.21598461299999999</v>
      </c>
      <c r="K377">
        <v>7.8048721000000001E-2</v>
      </c>
      <c r="L377">
        <v>5.0625701000000002E-2</v>
      </c>
      <c r="M377">
        <v>0.51804823099999997</v>
      </c>
      <c r="N377">
        <v>0.41610466899999998</v>
      </c>
      <c r="O377">
        <v>0.50082998000000001</v>
      </c>
      <c r="P377">
        <v>3.3964853000000003E-2</v>
      </c>
      <c r="Q377">
        <v>7.6995170000000003E-3</v>
      </c>
      <c r="R377">
        <v>6.2545557000000002E-2</v>
      </c>
      <c r="S377">
        <v>1.3353180000000001E-3</v>
      </c>
    </row>
    <row r="378" spans="1:19" x14ac:dyDescent="0.3">
      <c r="A378">
        <v>314707</v>
      </c>
      <c r="B378">
        <v>1609379</v>
      </c>
      <c r="C378">
        <v>7.1</v>
      </c>
      <c r="D378">
        <v>78.400000000000006</v>
      </c>
      <c r="E378">
        <v>4615</v>
      </c>
      <c r="F378">
        <v>216</v>
      </c>
      <c r="G378">
        <v>0.224547512</v>
      </c>
      <c r="H378">
        <v>0.224661056</v>
      </c>
      <c r="I378">
        <v>0.19684568899999999</v>
      </c>
      <c r="J378">
        <v>0.19741155099999999</v>
      </c>
      <c r="K378">
        <v>8.9009796000000002E-2</v>
      </c>
      <c r="L378">
        <v>6.7524395000000001E-2</v>
      </c>
      <c r="M378">
        <v>0.51011634299999997</v>
      </c>
      <c r="N378">
        <v>0.78180789299999998</v>
      </c>
      <c r="O378">
        <v>5.9318148000000001E-2</v>
      </c>
      <c r="P378">
        <v>0.13078372599999999</v>
      </c>
      <c r="Q378">
        <v>2.6456549999999998E-3</v>
      </c>
      <c r="R378">
        <v>8.3248795E-2</v>
      </c>
      <c r="S378">
        <v>6.6451599999999998E-4</v>
      </c>
    </row>
    <row r="379" spans="1:19" x14ac:dyDescent="0.3">
      <c r="A379">
        <v>26654</v>
      </c>
      <c r="B379">
        <v>102387</v>
      </c>
      <c r="C379">
        <v>12.7</v>
      </c>
      <c r="D379">
        <v>56.7</v>
      </c>
      <c r="E379">
        <v>556</v>
      </c>
      <c r="F379">
        <v>32</v>
      </c>
      <c r="G379">
        <v>0.21936272100000001</v>
      </c>
      <c r="H379">
        <v>0.17969280300000001</v>
      </c>
      <c r="I379">
        <v>0.173864981</v>
      </c>
      <c r="J379">
        <v>0.21721971200000001</v>
      </c>
      <c r="K379">
        <v>0.12020247100000001</v>
      </c>
      <c r="L379">
        <v>8.9657312000000003E-2</v>
      </c>
      <c r="M379">
        <v>0.50907627600000005</v>
      </c>
      <c r="N379">
        <v>0.94570719299999995</v>
      </c>
      <c r="O379">
        <v>1.8336792000000001E-2</v>
      </c>
      <c r="P379">
        <v>6.0605470000000003E-3</v>
      </c>
      <c r="Q379">
        <v>6.4290290000000002E-3</v>
      </c>
      <c r="R379">
        <v>5.5078254E-2</v>
      </c>
      <c r="S379">
        <v>1.5515E-4</v>
      </c>
    </row>
    <row r="380" spans="1:19" x14ac:dyDescent="0.3">
      <c r="A380">
        <v>8678</v>
      </c>
      <c r="B380">
        <v>35769</v>
      </c>
      <c r="C380">
        <v>8.6999999999999993</v>
      </c>
      <c r="D380">
        <v>63.6</v>
      </c>
      <c r="E380">
        <v>90</v>
      </c>
      <c r="F380">
        <v>6</v>
      </c>
      <c r="G380">
        <v>0.24412478000000001</v>
      </c>
      <c r="H380">
        <v>0.173789412</v>
      </c>
      <c r="I380">
        <v>0.193889214</v>
      </c>
      <c r="J380">
        <v>0.21359872899999999</v>
      </c>
      <c r="K380">
        <v>9.8575450999999994E-2</v>
      </c>
      <c r="L380">
        <v>7.6022413999999996E-2</v>
      </c>
      <c r="M380">
        <v>0.47760028999999998</v>
      </c>
      <c r="N380">
        <v>0.89038499100000001</v>
      </c>
      <c r="O380">
        <v>1.7116890999999999E-2</v>
      </c>
      <c r="P380">
        <v>5.6034120000000003E-3</v>
      </c>
      <c r="Q380">
        <v>6.0187895999999998E-2</v>
      </c>
      <c r="R380">
        <v>1.8204120000000001E-2</v>
      </c>
      <c r="S380">
        <v>1.9514399999999999E-4</v>
      </c>
    </row>
    <row r="381" spans="1:19" x14ac:dyDescent="0.3">
      <c r="A381">
        <v>5521</v>
      </c>
      <c r="B381">
        <v>16951</v>
      </c>
      <c r="C381">
        <v>24.8</v>
      </c>
      <c r="D381">
        <v>47.6</v>
      </c>
      <c r="E381">
        <v>92</v>
      </c>
      <c r="F381">
        <v>0</v>
      </c>
      <c r="G381">
        <v>0.27381161199999998</v>
      </c>
      <c r="H381">
        <v>0.19037595700000001</v>
      </c>
      <c r="I381">
        <v>0.17037946600000001</v>
      </c>
      <c r="J381">
        <v>0.189966673</v>
      </c>
      <c r="K381">
        <v>9.8228381000000003E-2</v>
      </c>
      <c r="L381">
        <v>7.7237911000000006E-2</v>
      </c>
      <c r="M381">
        <v>0.50616850800000002</v>
      </c>
      <c r="N381">
        <v>0.52733438600000004</v>
      </c>
      <c r="O381">
        <v>0.44571127900000002</v>
      </c>
      <c r="P381">
        <v>5.0283580000000001E-3</v>
      </c>
      <c r="Q381">
        <v>4.092849E-3</v>
      </c>
      <c r="R381">
        <v>5.3850202E-2</v>
      </c>
      <c r="S381">
        <v>4.6775400000000002E-4</v>
      </c>
    </row>
    <row r="382" spans="1:19" x14ac:dyDescent="0.3">
      <c r="A382">
        <v>2439</v>
      </c>
      <c r="B382">
        <v>12111</v>
      </c>
      <c r="C382">
        <v>16.3</v>
      </c>
      <c r="D382">
        <v>32.6</v>
      </c>
      <c r="E382">
        <v>35</v>
      </c>
      <c r="F382">
        <v>0</v>
      </c>
      <c r="G382">
        <v>0.23316574600000001</v>
      </c>
      <c r="H382">
        <v>0.157092228</v>
      </c>
      <c r="I382">
        <v>0.17324651799999999</v>
      </c>
      <c r="J382">
        <v>0.22583038</v>
      </c>
      <c r="K382">
        <v>0.121569274</v>
      </c>
      <c r="L382">
        <v>8.9095854000000002E-2</v>
      </c>
      <c r="M382">
        <v>0.49864007300000002</v>
      </c>
      <c r="N382">
        <v>0.97016401500000005</v>
      </c>
      <c r="O382">
        <v>5.6869690000000001E-3</v>
      </c>
      <c r="P382">
        <v>2.3077560000000002E-3</v>
      </c>
      <c r="Q382">
        <v>8.5716639999999997E-3</v>
      </c>
      <c r="R382">
        <v>1.4753153E-2</v>
      </c>
      <c r="S382">
        <v>2.4726000000000001E-4</v>
      </c>
    </row>
    <row r="383" spans="1:19" x14ac:dyDescent="0.3">
      <c r="A383">
        <v>2935</v>
      </c>
      <c r="B383">
        <v>11292</v>
      </c>
      <c r="C383">
        <v>11.5</v>
      </c>
      <c r="D383">
        <v>43.3</v>
      </c>
      <c r="E383">
        <v>46</v>
      </c>
      <c r="F383">
        <v>4</v>
      </c>
      <c r="G383">
        <v>0.23188914199999999</v>
      </c>
      <c r="H383">
        <v>0.17382915299999999</v>
      </c>
      <c r="I383">
        <v>0.17944220299999999</v>
      </c>
      <c r="J383">
        <v>0.20785827000000001</v>
      </c>
      <c r="K383">
        <v>0.115856867</v>
      </c>
      <c r="L383">
        <v>9.1124363999999999E-2</v>
      </c>
      <c r="M383">
        <v>0.501227855</v>
      </c>
      <c r="N383">
        <v>0.94053674799999998</v>
      </c>
      <c r="O383">
        <v>5.8761619999999999E-3</v>
      </c>
      <c r="P383">
        <v>7.279425E-3</v>
      </c>
      <c r="Q383">
        <v>2.2803016999999998E-2</v>
      </c>
      <c r="R383">
        <v>3.7361866000000001E-2</v>
      </c>
      <c r="S383">
        <v>8.7703900000000003E-4</v>
      </c>
    </row>
    <row r="384" spans="1:19" x14ac:dyDescent="0.3">
      <c r="A384">
        <v>501</v>
      </c>
      <c r="B384">
        <v>2981</v>
      </c>
      <c r="C384">
        <v>10.8</v>
      </c>
      <c r="D384">
        <v>35.9</v>
      </c>
      <c r="E384">
        <v>4</v>
      </c>
      <c r="F384">
        <v>0</v>
      </c>
      <c r="G384">
        <v>0.23620981399999999</v>
      </c>
      <c r="H384">
        <v>0.134348562</v>
      </c>
      <c r="I384">
        <v>0.15431472099999999</v>
      </c>
      <c r="J384">
        <v>0.20507614199999999</v>
      </c>
      <c r="K384">
        <v>0.13705583800000001</v>
      </c>
      <c r="L384">
        <v>0.13299492399999999</v>
      </c>
      <c r="M384">
        <v>0.50186125199999998</v>
      </c>
      <c r="N384">
        <v>0.97089678499999998</v>
      </c>
      <c r="O384">
        <v>4.737733E-3</v>
      </c>
      <c r="P384">
        <v>2.0304569999999998E-3</v>
      </c>
      <c r="Q384">
        <v>1.1505922E-2</v>
      </c>
      <c r="R384">
        <v>2.7072757999999999E-2</v>
      </c>
      <c r="S384">
        <v>1.015228E-3</v>
      </c>
    </row>
    <row r="385" spans="1:19" x14ac:dyDescent="0.3">
      <c r="A385">
        <v>953</v>
      </c>
      <c r="B385">
        <v>5159</v>
      </c>
      <c r="C385">
        <v>13.2</v>
      </c>
      <c r="D385">
        <v>38</v>
      </c>
      <c r="E385">
        <v>5</v>
      </c>
      <c r="F385">
        <v>0</v>
      </c>
      <c r="G385">
        <v>0.22322979000000001</v>
      </c>
      <c r="H385">
        <v>0.16650588499999999</v>
      </c>
      <c r="I385">
        <v>0.173451669</v>
      </c>
      <c r="J385">
        <v>0.18387034499999999</v>
      </c>
      <c r="K385">
        <v>0.14721203899999999</v>
      </c>
      <c r="L385">
        <v>0.105730272</v>
      </c>
      <c r="M385">
        <v>0.465560486</v>
      </c>
      <c r="N385">
        <v>0.91279181899999995</v>
      </c>
      <c r="O385">
        <v>3.2992475E-2</v>
      </c>
      <c r="P385">
        <v>7.3316609999999997E-3</v>
      </c>
      <c r="Q385">
        <v>1.8522091000000001E-2</v>
      </c>
      <c r="R385">
        <v>7.8140073000000004E-2</v>
      </c>
      <c r="S385">
        <v>3.665831E-3</v>
      </c>
    </row>
    <row r="386" spans="1:19" x14ac:dyDescent="0.3">
      <c r="A386">
        <v>27446</v>
      </c>
      <c r="B386">
        <v>131533</v>
      </c>
      <c r="C386">
        <v>8.1999999999999993</v>
      </c>
      <c r="D386">
        <v>63.5</v>
      </c>
      <c r="E386">
        <v>196</v>
      </c>
      <c r="F386">
        <v>17</v>
      </c>
      <c r="G386">
        <v>0.22929121999999999</v>
      </c>
      <c r="H386">
        <v>0.244065435</v>
      </c>
      <c r="I386">
        <v>0.170623043</v>
      </c>
      <c r="J386">
        <v>0.201595309</v>
      </c>
      <c r="K386">
        <v>9.2962727999999994E-2</v>
      </c>
      <c r="L386">
        <v>6.1462265000000002E-2</v>
      </c>
      <c r="M386">
        <v>0.50937358899999996</v>
      </c>
      <c r="N386">
        <v>0.92484288000000003</v>
      </c>
      <c r="O386">
        <v>1.4314913E-2</v>
      </c>
      <c r="P386">
        <v>3.7471389000000001E-2</v>
      </c>
      <c r="Q386">
        <v>2.771122E-3</v>
      </c>
      <c r="R386">
        <v>2.7726532000000002E-2</v>
      </c>
      <c r="S386">
        <v>5.3585199999999996E-4</v>
      </c>
    </row>
    <row r="387" spans="1:19" x14ac:dyDescent="0.3">
      <c r="A387">
        <v>167102</v>
      </c>
      <c r="B387">
        <v>671666</v>
      </c>
      <c r="C387">
        <v>13.1</v>
      </c>
      <c r="D387">
        <v>76</v>
      </c>
      <c r="E387">
        <v>2684</v>
      </c>
      <c r="F387">
        <v>105</v>
      </c>
      <c r="G387">
        <v>0.22220553200000001</v>
      </c>
      <c r="H387">
        <v>0.26962437</v>
      </c>
      <c r="I387">
        <v>0.221383094</v>
      </c>
      <c r="J387">
        <v>0.16497246400000001</v>
      </c>
      <c r="K387">
        <v>6.9526510999999999E-2</v>
      </c>
      <c r="L387">
        <v>5.2288029E-2</v>
      </c>
      <c r="M387">
        <v>0.50179731699999996</v>
      </c>
      <c r="N387">
        <v>0.64723501699999997</v>
      </c>
      <c r="O387">
        <v>0.14782024099999999</v>
      </c>
      <c r="P387">
        <v>0.16438054599999999</v>
      </c>
      <c r="Q387">
        <v>1.1164634999999999E-2</v>
      </c>
      <c r="R387">
        <v>0.42680672400000003</v>
      </c>
      <c r="S387">
        <v>1.9676049999999999E-3</v>
      </c>
    </row>
    <row r="388" spans="1:19" x14ac:dyDescent="0.3">
      <c r="A388">
        <v>6456</v>
      </c>
      <c r="B388">
        <v>27007</v>
      </c>
      <c r="C388">
        <v>20</v>
      </c>
      <c r="D388">
        <v>68.099999999999994</v>
      </c>
      <c r="E388">
        <v>74</v>
      </c>
      <c r="F388">
        <v>6</v>
      </c>
      <c r="G388">
        <v>0.21957182</v>
      </c>
      <c r="H388">
        <v>0.14823320200000001</v>
      </c>
      <c r="I388">
        <v>0.15023335099999999</v>
      </c>
      <c r="J388">
        <v>0.19601452</v>
      </c>
      <c r="K388">
        <v>0.16397510900000001</v>
      </c>
      <c r="L388">
        <v>0.121971998</v>
      </c>
      <c r="M388">
        <v>0.50788947299999998</v>
      </c>
      <c r="N388">
        <v>0.92792058700000002</v>
      </c>
      <c r="O388">
        <v>1.3704719000000001E-2</v>
      </c>
      <c r="P388">
        <v>8.7043480000000006E-3</v>
      </c>
      <c r="Q388">
        <v>2.4779612999999999E-2</v>
      </c>
      <c r="R388">
        <v>0.504037336</v>
      </c>
      <c r="S388">
        <v>1.6297499999999999E-3</v>
      </c>
    </row>
    <row r="389" spans="1:19" x14ac:dyDescent="0.3">
      <c r="A389">
        <v>9076</v>
      </c>
      <c r="B389">
        <v>46730</v>
      </c>
      <c r="C389">
        <v>11.5</v>
      </c>
      <c r="D389">
        <v>60.4</v>
      </c>
      <c r="E389">
        <v>117</v>
      </c>
      <c r="F389">
        <v>7</v>
      </c>
      <c r="G389">
        <v>0.22623763399999999</v>
      </c>
      <c r="H389">
        <v>0.16650073100000001</v>
      </c>
      <c r="I389">
        <v>0.16999597499999999</v>
      </c>
      <c r="J389">
        <v>0.228610164</v>
      </c>
      <c r="K389">
        <v>0.120681255</v>
      </c>
      <c r="L389">
        <v>8.7974240999999995E-2</v>
      </c>
      <c r="M389">
        <v>0.49886669300000003</v>
      </c>
      <c r="N389">
        <v>0.96439087400000001</v>
      </c>
      <c r="O389">
        <v>1.0252717E-2</v>
      </c>
      <c r="P389">
        <v>5.9101400000000004E-3</v>
      </c>
      <c r="Q389">
        <v>4.1731099999999998E-3</v>
      </c>
      <c r="R389">
        <v>2.3026246E-2</v>
      </c>
      <c r="S389">
        <v>1.6946600000000001E-4</v>
      </c>
    </row>
    <row r="390" spans="1:19" x14ac:dyDescent="0.3">
      <c r="A390">
        <v>9190</v>
      </c>
      <c r="B390">
        <v>32911</v>
      </c>
      <c r="C390">
        <v>21.6</v>
      </c>
      <c r="D390">
        <v>62.2</v>
      </c>
      <c r="E390">
        <v>118</v>
      </c>
      <c r="F390">
        <v>4</v>
      </c>
      <c r="G390">
        <v>0.223916631</v>
      </c>
      <c r="H390">
        <v>0.160839802</v>
      </c>
      <c r="I390">
        <v>0.172788949</v>
      </c>
      <c r="J390">
        <v>0.214504003</v>
      </c>
      <c r="K390">
        <v>0.137980564</v>
      </c>
      <c r="L390">
        <v>8.9970050999999995E-2</v>
      </c>
      <c r="M390">
        <v>0.52530407700000004</v>
      </c>
      <c r="N390">
        <v>0.60793961200000002</v>
      </c>
      <c r="O390">
        <v>0.34029093599999999</v>
      </c>
      <c r="P390">
        <v>3.3310919999999999E-3</v>
      </c>
      <c r="Q390">
        <v>3.1018885999999999E-2</v>
      </c>
      <c r="R390">
        <v>7.7562495999999995E-2</v>
      </c>
      <c r="S390">
        <v>3.97286E-4</v>
      </c>
    </row>
    <row r="391" spans="1:19" x14ac:dyDescent="0.3">
      <c r="A391">
        <v>58334</v>
      </c>
      <c r="B391">
        <v>183904</v>
      </c>
      <c r="C391">
        <v>9.6999999999999993</v>
      </c>
      <c r="D391">
        <v>59.6</v>
      </c>
      <c r="E391">
        <v>325</v>
      </c>
      <c r="F391">
        <v>111</v>
      </c>
      <c r="G391">
        <v>0.25619630300000001</v>
      </c>
      <c r="H391">
        <v>0.28023394499999998</v>
      </c>
      <c r="I391">
        <v>0.18521022600000001</v>
      </c>
      <c r="J391">
        <v>0.15373537200000001</v>
      </c>
      <c r="K391">
        <v>7.2662610000000002E-2</v>
      </c>
      <c r="L391">
        <v>5.1961543999999998E-2</v>
      </c>
      <c r="M391">
        <v>0.49527547399999999</v>
      </c>
      <c r="N391">
        <v>0.86687224799999996</v>
      </c>
      <c r="O391">
        <v>6.3697278999999996E-2</v>
      </c>
      <c r="P391">
        <v>3.3728555E-2</v>
      </c>
      <c r="Q391">
        <v>1.4533621E-2</v>
      </c>
      <c r="R391">
        <v>2.8226227999999999E-2</v>
      </c>
      <c r="S391">
        <v>5.3319299999999995E-4</v>
      </c>
    </row>
    <row r="392" spans="1:19" x14ac:dyDescent="0.3">
      <c r="A392">
        <v>89859</v>
      </c>
      <c r="B392">
        <v>385648</v>
      </c>
      <c r="C392">
        <v>10.1</v>
      </c>
      <c r="D392">
        <v>56.1</v>
      </c>
      <c r="E392">
        <v>1043</v>
      </c>
      <c r="F392">
        <v>74</v>
      </c>
      <c r="G392">
        <v>0.26882761599999999</v>
      </c>
      <c r="H392">
        <v>0.20541116200000001</v>
      </c>
      <c r="I392">
        <v>0.181920686</v>
      </c>
      <c r="J392">
        <v>0.192551431</v>
      </c>
      <c r="K392">
        <v>9.0054654999999997E-2</v>
      </c>
      <c r="L392">
        <v>6.1234451000000002E-2</v>
      </c>
      <c r="M392">
        <v>0.50981640900000003</v>
      </c>
      <c r="N392">
        <v>0.83994372699999997</v>
      </c>
      <c r="O392">
        <v>9.2103545999999994E-2</v>
      </c>
      <c r="P392">
        <v>3.8764504999999998E-2</v>
      </c>
      <c r="Q392">
        <v>2.7457760000000001E-3</v>
      </c>
      <c r="R392">
        <v>4.9885941000000003E-2</v>
      </c>
      <c r="S392">
        <v>1.286756E-3</v>
      </c>
    </row>
    <row r="393" spans="1:19" x14ac:dyDescent="0.3">
      <c r="A393">
        <v>38287</v>
      </c>
      <c r="B393">
        <v>153192</v>
      </c>
      <c r="C393">
        <v>7.6</v>
      </c>
      <c r="D393">
        <v>57.1</v>
      </c>
      <c r="E393">
        <v>352</v>
      </c>
      <c r="F393">
        <v>8</v>
      </c>
      <c r="G393">
        <v>0.28204523100000001</v>
      </c>
      <c r="H393">
        <v>0.20107750199999999</v>
      </c>
      <c r="I393">
        <v>0.21107709699999999</v>
      </c>
      <c r="J393">
        <v>0.172872305</v>
      </c>
      <c r="K393">
        <v>8.0954242999999995E-2</v>
      </c>
      <c r="L393">
        <v>5.1973621999999997E-2</v>
      </c>
      <c r="M393">
        <v>0.50345906399999996</v>
      </c>
      <c r="N393">
        <v>0.83086321500000004</v>
      </c>
      <c r="O393">
        <v>3.5757151000000001E-2</v>
      </c>
      <c r="P393">
        <v>3.2507113999999997E-2</v>
      </c>
      <c r="Q393">
        <v>5.1771338E-2</v>
      </c>
      <c r="R393">
        <v>9.7844996000000004E-2</v>
      </c>
      <c r="S393">
        <v>1.072108E-3</v>
      </c>
    </row>
    <row r="394" spans="1:19" x14ac:dyDescent="0.3">
      <c r="A394">
        <v>44760</v>
      </c>
      <c r="B394">
        <v>201769</v>
      </c>
      <c r="C394">
        <v>8.1</v>
      </c>
      <c r="D394">
        <v>68.2</v>
      </c>
      <c r="E394">
        <v>242</v>
      </c>
      <c r="F394">
        <v>36</v>
      </c>
      <c r="G394">
        <v>0.21657426699999999</v>
      </c>
      <c r="H394">
        <v>0.18142868700000001</v>
      </c>
      <c r="I394">
        <v>0.198627157</v>
      </c>
      <c r="J394">
        <v>0.19860692399999999</v>
      </c>
      <c r="K394">
        <v>0.12992938500000001</v>
      </c>
      <c r="L394">
        <v>7.4833579999999997E-2</v>
      </c>
      <c r="M394">
        <v>0.50497238099999997</v>
      </c>
      <c r="N394">
        <v>0.941034539</v>
      </c>
      <c r="O394">
        <v>5.675495E-3</v>
      </c>
      <c r="P394">
        <v>1.2772393E-2</v>
      </c>
      <c r="Q394">
        <v>1.1001963E-2</v>
      </c>
      <c r="R394">
        <v>8.2572890999999995E-2</v>
      </c>
      <c r="S394">
        <v>1.5529210000000001E-3</v>
      </c>
    </row>
    <row r="395" spans="1:19" x14ac:dyDescent="0.3">
      <c r="A395">
        <v>121524</v>
      </c>
      <c r="B395">
        <v>627987</v>
      </c>
      <c r="C395">
        <v>6</v>
      </c>
      <c r="D395">
        <v>70.900000000000006</v>
      </c>
      <c r="E395">
        <v>1814</v>
      </c>
      <c r="F395">
        <v>90</v>
      </c>
      <c r="G395">
        <v>0.22392920199999999</v>
      </c>
      <c r="H395">
        <v>0.16774475899999999</v>
      </c>
      <c r="I395">
        <v>0.182965922</v>
      </c>
      <c r="J395">
        <v>0.23310360199999999</v>
      </c>
      <c r="K395">
        <v>0.10985085999999999</v>
      </c>
      <c r="L395">
        <v>8.2405653999999995E-2</v>
      </c>
      <c r="M395">
        <v>0.50938927499999997</v>
      </c>
      <c r="N395">
        <v>0.88110048200000002</v>
      </c>
      <c r="O395">
        <v>4.4854919E-2</v>
      </c>
      <c r="P395">
        <v>5.2463112999999999E-2</v>
      </c>
      <c r="Q395">
        <v>2.7567770000000002E-3</v>
      </c>
      <c r="R395">
        <v>5.6759036999999998E-2</v>
      </c>
      <c r="S395">
        <v>6.2234400000000004E-4</v>
      </c>
    </row>
    <row r="396" spans="1:19" x14ac:dyDescent="0.3">
      <c r="A396">
        <v>2736</v>
      </c>
      <c r="B396">
        <v>14554</v>
      </c>
      <c r="C396">
        <v>15.5</v>
      </c>
      <c r="D396">
        <v>40.200000000000003</v>
      </c>
      <c r="E396">
        <v>57</v>
      </c>
      <c r="F396">
        <v>0</v>
      </c>
      <c r="G396">
        <v>0.20669277799999999</v>
      </c>
      <c r="H396">
        <v>0.153988868</v>
      </c>
      <c r="I396">
        <v>0.17061774199999999</v>
      </c>
      <c r="J396">
        <v>0.229368515</v>
      </c>
      <c r="K396">
        <v>0.140520855</v>
      </c>
      <c r="L396">
        <v>9.8811241999999994E-2</v>
      </c>
      <c r="M396">
        <v>0.52003023400000004</v>
      </c>
      <c r="N396">
        <v>0.57458943200000001</v>
      </c>
      <c r="O396">
        <v>0.403147117</v>
      </c>
      <c r="P396">
        <v>3.1608600000000001E-3</v>
      </c>
      <c r="Q396">
        <v>6.115578E-3</v>
      </c>
      <c r="R396">
        <v>3.9098467999999997E-2</v>
      </c>
      <c r="S396">
        <v>9.6200099999999998E-4</v>
      </c>
    </row>
    <row r="397" spans="1:19" x14ac:dyDescent="0.3">
      <c r="A397">
        <v>618</v>
      </c>
      <c r="B397">
        <v>1956</v>
      </c>
      <c r="C397">
        <v>32.799999999999997</v>
      </c>
      <c r="D397">
        <v>59.9</v>
      </c>
      <c r="E397">
        <v>17</v>
      </c>
      <c r="F397">
        <v>0</v>
      </c>
      <c r="G397">
        <v>0.41743119299999998</v>
      </c>
      <c r="H397">
        <v>0.19826707399999999</v>
      </c>
      <c r="I397">
        <v>0.16666666699999999</v>
      </c>
      <c r="J397">
        <v>0.142201835</v>
      </c>
      <c r="K397">
        <v>4.5871559999999999E-2</v>
      </c>
      <c r="L397">
        <v>2.9561672000000001E-2</v>
      </c>
      <c r="M397">
        <v>0.50611620800000001</v>
      </c>
      <c r="N397">
        <v>0.155963303</v>
      </c>
      <c r="O397">
        <v>7.6452600000000001E-3</v>
      </c>
      <c r="P397">
        <v>5.0968400000000005E-4</v>
      </c>
      <c r="Q397">
        <v>0.80632008200000005</v>
      </c>
      <c r="R397">
        <v>5.351682E-2</v>
      </c>
      <c r="S397">
        <v>1.0193680000000001E-3</v>
      </c>
    </row>
    <row r="398" spans="1:19" x14ac:dyDescent="0.3">
      <c r="A398">
        <v>8716</v>
      </c>
      <c r="B398">
        <v>27779</v>
      </c>
      <c r="C398">
        <v>16.7</v>
      </c>
      <c r="D398">
        <v>47.7</v>
      </c>
      <c r="E398">
        <v>140</v>
      </c>
      <c r="F398">
        <v>6</v>
      </c>
      <c r="G398">
        <v>0.246551662</v>
      </c>
      <c r="H398">
        <v>0.17592826</v>
      </c>
      <c r="I398">
        <v>0.16606043100000001</v>
      </c>
      <c r="J398">
        <v>0.204991537</v>
      </c>
      <c r="K398">
        <v>0.118197861</v>
      </c>
      <c r="L398">
        <v>8.8270248999999995E-2</v>
      </c>
      <c r="M398">
        <v>0.51060611499999997</v>
      </c>
      <c r="N398">
        <v>0.86602801900000004</v>
      </c>
      <c r="O398">
        <v>0.101307307</v>
      </c>
      <c r="P398">
        <v>4.4657330000000004E-3</v>
      </c>
      <c r="Q398">
        <v>6.4104870000000003E-3</v>
      </c>
      <c r="R398">
        <v>2.9135304000000001E-2</v>
      </c>
      <c r="S398">
        <v>5.7622399999999996E-4</v>
      </c>
    </row>
    <row r="399" spans="1:19" x14ac:dyDescent="0.3">
      <c r="A399">
        <v>1369</v>
      </c>
      <c r="B399">
        <v>6697</v>
      </c>
      <c r="C399">
        <v>14.4</v>
      </c>
      <c r="D399">
        <v>38.1</v>
      </c>
      <c r="E399">
        <v>37</v>
      </c>
      <c r="F399">
        <v>0</v>
      </c>
      <c r="G399">
        <v>0.33814285700000002</v>
      </c>
      <c r="H399">
        <v>0.17928571400000001</v>
      </c>
      <c r="I399">
        <v>0.17285714299999999</v>
      </c>
      <c r="J399">
        <v>0.16171428600000001</v>
      </c>
      <c r="K399">
        <v>7.8428571000000002E-2</v>
      </c>
      <c r="L399">
        <v>6.9571429000000004E-2</v>
      </c>
      <c r="M399">
        <v>0.49771428600000001</v>
      </c>
      <c r="N399">
        <v>0.92071428600000005</v>
      </c>
      <c r="O399">
        <v>2.1285714000000001E-2</v>
      </c>
      <c r="P399">
        <v>9.1428570000000008E-3</v>
      </c>
      <c r="Q399">
        <v>3.4000000000000002E-2</v>
      </c>
      <c r="R399">
        <v>0.64014285699999995</v>
      </c>
      <c r="S399">
        <v>1.2857140000000001E-3</v>
      </c>
    </row>
    <row r="400" spans="1:19" x14ac:dyDescent="0.3">
      <c r="A400">
        <v>910</v>
      </c>
      <c r="B400">
        <v>5050</v>
      </c>
      <c r="C400">
        <v>9.6999999999999993</v>
      </c>
      <c r="D400">
        <v>56.5</v>
      </c>
      <c r="E400">
        <v>14</v>
      </c>
      <c r="F400">
        <v>0</v>
      </c>
      <c r="G400">
        <v>0.25024747600000002</v>
      </c>
      <c r="H400">
        <v>0.15818649800000001</v>
      </c>
      <c r="I400">
        <v>0.16887745000000001</v>
      </c>
      <c r="J400">
        <v>0.18234013099999999</v>
      </c>
      <c r="K400">
        <v>0.15066323500000001</v>
      </c>
      <c r="L400">
        <v>8.9685211000000001E-2</v>
      </c>
      <c r="M400">
        <v>0.47673727999999999</v>
      </c>
      <c r="N400">
        <v>0.93367650000000002</v>
      </c>
      <c r="O400">
        <v>5.7414370000000003E-3</v>
      </c>
      <c r="P400">
        <v>1.0690952E-2</v>
      </c>
      <c r="Q400">
        <v>2.9697089999999999E-2</v>
      </c>
      <c r="R400">
        <v>6.5135617000000007E-2</v>
      </c>
      <c r="S400">
        <v>3.1676899999999999E-3</v>
      </c>
    </row>
    <row r="401" spans="1:19" x14ac:dyDescent="0.3">
      <c r="A401">
        <v>3197</v>
      </c>
      <c r="B401">
        <v>28837</v>
      </c>
      <c r="C401">
        <v>9.6</v>
      </c>
      <c r="D401">
        <v>52.6</v>
      </c>
      <c r="E401">
        <v>11</v>
      </c>
      <c r="F401">
        <v>2</v>
      </c>
      <c r="G401">
        <v>0.20521251600000001</v>
      </c>
      <c r="H401">
        <v>0.161428769</v>
      </c>
      <c r="I401">
        <v>0.17402741199999999</v>
      </c>
      <c r="J401">
        <v>0.238993493</v>
      </c>
      <c r="K401">
        <v>0.13851585199999999</v>
      </c>
      <c r="L401">
        <v>8.1821958E-2</v>
      </c>
      <c r="M401">
        <v>0.49792330099999998</v>
      </c>
      <c r="N401">
        <v>0.96850339200000002</v>
      </c>
      <c r="O401">
        <v>6.7492730000000001E-3</v>
      </c>
      <c r="P401">
        <v>5.7455350000000004E-3</v>
      </c>
      <c r="Q401">
        <v>3.772671E-3</v>
      </c>
      <c r="R401">
        <v>1.3913886E-2</v>
      </c>
      <c r="S401">
        <v>2.0767E-4</v>
      </c>
    </row>
    <row r="402" spans="1:19" x14ac:dyDescent="0.3">
      <c r="A402">
        <v>872</v>
      </c>
      <c r="B402">
        <v>4119</v>
      </c>
      <c r="C402">
        <v>11.2</v>
      </c>
      <c r="D402">
        <v>43.1</v>
      </c>
      <c r="E402">
        <v>18</v>
      </c>
      <c r="F402">
        <v>0</v>
      </c>
      <c r="G402">
        <v>0.166867615</v>
      </c>
      <c r="H402">
        <v>0.15167591</v>
      </c>
      <c r="I402">
        <v>0.15746322600000001</v>
      </c>
      <c r="J402">
        <v>0.24403183000000001</v>
      </c>
      <c r="K402">
        <v>0.15891005499999999</v>
      </c>
      <c r="L402">
        <v>0.121051362</v>
      </c>
      <c r="M402">
        <v>0.49385097700000002</v>
      </c>
      <c r="N402">
        <v>0.92910537699999995</v>
      </c>
      <c r="O402">
        <v>4.8468773E-2</v>
      </c>
      <c r="P402">
        <v>4.8227629999999999E-3</v>
      </c>
      <c r="Q402">
        <v>2.170244E-3</v>
      </c>
      <c r="R402">
        <v>2.1943574E-2</v>
      </c>
      <c r="S402">
        <v>0</v>
      </c>
    </row>
    <row r="403" spans="1:19" x14ac:dyDescent="0.3">
      <c r="A403">
        <v>10750</v>
      </c>
      <c r="B403">
        <v>43560</v>
      </c>
      <c r="C403">
        <v>10.5</v>
      </c>
      <c r="D403">
        <v>60.8</v>
      </c>
      <c r="E403">
        <v>65</v>
      </c>
      <c r="F403">
        <v>0</v>
      </c>
      <c r="G403">
        <v>0.28163208899999997</v>
      </c>
      <c r="H403">
        <v>0.18052453399999999</v>
      </c>
      <c r="I403">
        <v>0.177047595</v>
      </c>
      <c r="J403">
        <v>0.17923507299999999</v>
      </c>
      <c r="K403">
        <v>0.104791729</v>
      </c>
      <c r="L403">
        <v>7.6768979000000001E-2</v>
      </c>
      <c r="M403">
        <v>0.49407078199999999</v>
      </c>
      <c r="N403">
        <v>0.92871123</v>
      </c>
      <c r="O403">
        <v>8.1051830000000002E-3</v>
      </c>
      <c r="P403">
        <v>1.1374888E-2</v>
      </c>
      <c r="Q403">
        <v>2.1368209999999999E-2</v>
      </c>
      <c r="R403">
        <v>0.32319417900000003</v>
      </c>
      <c r="S403">
        <v>3.0624699999999999E-3</v>
      </c>
    </row>
    <row r="404" spans="1:19" x14ac:dyDescent="0.3">
      <c r="A404">
        <v>2097</v>
      </c>
      <c r="B404">
        <v>8368</v>
      </c>
      <c r="C404">
        <v>17</v>
      </c>
      <c r="D404">
        <v>58.9</v>
      </c>
      <c r="E404">
        <v>17</v>
      </c>
      <c r="F404">
        <v>0</v>
      </c>
      <c r="G404">
        <v>0.17282196999999999</v>
      </c>
      <c r="H404">
        <v>0.19045928000000001</v>
      </c>
      <c r="I404">
        <v>0.1953125</v>
      </c>
      <c r="J404">
        <v>0.223129735</v>
      </c>
      <c r="K404">
        <v>0.12807765199999999</v>
      </c>
      <c r="L404">
        <v>9.0198864000000004E-2</v>
      </c>
      <c r="M404">
        <v>0.44341856099999999</v>
      </c>
      <c r="N404">
        <v>0.955374053</v>
      </c>
      <c r="O404">
        <v>2.2372158999999999E-2</v>
      </c>
      <c r="P404">
        <v>3.314394E-3</v>
      </c>
      <c r="Q404">
        <v>4.1429919999999999E-3</v>
      </c>
      <c r="R404">
        <v>6.628788E-3</v>
      </c>
      <c r="S404">
        <v>3.5511400000000002E-4</v>
      </c>
    </row>
    <row r="405" spans="1:19" x14ac:dyDescent="0.3">
      <c r="A405">
        <v>18415</v>
      </c>
      <c r="B405">
        <v>64737</v>
      </c>
      <c r="C405">
        <v>9.4</v>
      </c>
      <c r="D405">
        <v>56.2</v>
      </c>
      <c r="E405">
        <v>175</v>
      </c>
      <c r="F405">
        <v>6</v>
      </c>
      <c r="G405">
        <v>0.23800612500000001</v>
      </c>
      <c r="H405">
        <v>0.17615762900000001</v>
      </c>
      <c r="I405">
        <v>0.18846855800000001</v>
      </c>
      <c r="J405">
        <v>0.21307494799999999</v>
      </c>
      <c r="K405">
        <v>0.109298153</v>
      </c>
      <c r="L405">
        <v>7.4994587000000001E-2</v>
      </c>
      <c r="M405">
        <v>0.48049738600000003</v>
      </c>
      <c r="N405">
        <v>0.94735376900000001</v>
      </c>
      <c r="O405">
        <v>1.7724025000000001E-2</v>
      </c>
      <c r="P405">
        <v>1.4754555000000001E-2</v>
      </c>
      <c r="Q405">
        <v>6.2946579999999999E-3</v>
      </c>
      <c r="R405">
        <v>1.8543721999999999E-2</v>
      </c>
      <c r="S405">
        <v>6.8050399999999996E-4</v>
      </c>
    </row>
    <row r="406" spans="1:19" x14ac:dyDescent="0.3">
      <c r="A406">
        <v>1136</v>
      </c>
      <c r="B406">
        <v>4425</v>
      </c>
      <c r="C406">
        <v>10.9</v>
      </c>
      <c r="D406">
        <v>49.4</v>
      </c>
      <c r="E406">
        <v>14</v>
      </c>
      <c r="F406">
        <v>0</v>
      </c>
      <c r="G406">
        <v>0.22365737599999999</v>
      </c>
      <c r="H406">
        <v>0.137774756</v>
      </c>
      <c r="I406">
        <v>0.152957172</v>
      </c>
      <c r="J406">
        <v>0.208928167</v>
      </c>
      <c r="K406">
        <v>0.15001133</v>
      </c>
      <c r="L406">
        <v>0.12667119900000001</v>
      </c>
      <c r="M406">
        <v>0.49535463400000002</v>
      </c>
      <c r="N406">
        <v>0.94810786300000005</v>
      </c>
      <c r="O406">
        <v>7.0247E-3</v>
      </c>
      <c r="P406">
        <v>5.6650800000000003E-3</v>
      </c>
      <c r="Q406">
        <v>1.9261273999999998E-2</v>
      </c>
      <c r="R406">
        <v>4.4640833999999997E-2</v>
      </c>
      <c r="S406">
        <v>9.0641300000000001E-4</v>
      </c>
    </row>
    <row r="407" spans="1:19" x14ac:dyDescent="0.3">
      <c r="A407">
        <v>5058</v>
      </c>
      <c r="B407">
        <v>26294</v>
      </c>
      <c r="C407">
        <v>14.7</v>
      </c>
      <c r="D407">
        <v>30.2</v>
      </c>
      <c r="E407">
        <v>77</v>
      </c>
      <c r="F407">
        <v>0</v>
      </c>
      <c r="G407">
        <v>0.20991754500000001</v>
      </c>
      <c r="H407">
        <v>0.15685600899999999</v>
      </c>
      <c r="I407">
        <v>0.16880439799999999</v>
      </c>
      <c r="J407">
        <v>0.22911894899999999</v>
      </c>
      <c r="K407">
        <v>0.13769277799999999</v>
      </c>
      <c r="L407">
        <v>9.7610321999999999E-2</v>
      </c>
      <c r="M407">
        <v>0.50656588800000002</v>
      </c>
      <c r="N407">
        <v>0.93178347800000005</v>
      </c>
      <c r="O407">
        <v>4.0960452000000001E-2</v>
      </c>
      <c r="P407">
        <v>3.9318979999999996E-3</v>
      </c>
      <c r="Q407">
        <v>6.909452E-3</v>
      </c>
      <c r="R407">
        <v>1.7140020999999998E-2</v>
      </c>
      <c r="S407">
        <v>3.0539E-4</v>
      </c>
    </row>
    <row r="408" spans="1:19" x14ac:dyDescent="0.3">
      <c r="A408">
        <v>248712</v>
      </c>
      <c r="B408">
        <v>1061175</v>
      </c>
      <c r="C408">
        <v>14.9</v>
      </c>
      <c r="D408">
        <v>67</v>
      </c>
      <c r="E408">
        <v>3623</v>
      </c>
      <c r="F408">
        <v>296</v>
      </c>
      <c r="G408">
        <v>0.236140513</v>
      </c>
      <c r="H408">
        <v>0.21489498000000001</v>
      </c>
      <c r="I408">
        <v>0.16934837799999999</v>
      </c>
      <c r="J408">
        <v>0.17665779600000001</v>
      </c>
      <c r="K408">
        <v>0.114814677</v>
      </c>
      <c r="L408">
        <v>8.8143656000000001E-2</v>
      </c>
      <c r="M408">
        <v>0.50768037899999996</v>
      </c>
      <c r="N408">
        <v>0.84815603100000003</v>
      </c>
      <c r="O408">
        <v>4.1893325000000002E-2</v>
      </c>
      <c r="P408">
        <v>3.3491553E-2</v>
      </c>
      <c r="Q408">
        <v>4.3732377000000003E-2</v>
      </c>
      <c r="R408">
        <v>0.37759374499999998</v>
      </c>
      <c r="S408">
        <v>2.408145E-3</v>
      </c>
    </row>
    <row r="409" spans="1:19" x14ac:dyDescent="0.3">
      <c r="A409">
        <v>246130</v>
      </c>
      <c r="B409">
        <v>1000918</v>
      </c>
      <c r="C409">
        <v>17.100000000000001</v>
      </c>
      <c r="D409">
        <v>59.7</v>
      </c>
      <c r="E409">
        <v>2592</v>
      </c>
      <c r="F409">
        <v>164</v>
      </c>
      <c r="G409">
        <v>0.30941316200000002</v>
      </c>
      <c r="H409">
        <v>0.223628042</v>
      </c>
      <c r="I409">
        <v>0.18328177000000001</v>
      </c>
      <c r="J409">
        <v>0.15812915799999999</v>
      </c>
      <c r="K409">
        <v>7.3797344000000001E-2</v>
      </c>
      <c r="L409">
        <v>5.1750523999999999E-2</v>
      </c>
      <c r="M409">
        <v>0.50090331200000004</v>
      </c>
      <c r="N409">
        <v>0.76589053600000001</v>
      </c>
      <c r="O409">
        <v>5.8028166999999999E-2</v>
      </c>
      <c r="P409">
        <v>0.111453196</v>
      </c>
      <c r="Q409">
        <v>2.9751746999999999E-2</v>
      </c>
      <c r="R409">
        <v>0.53766335899999995</v>
      </c>
      <c r="S409">
        <v>2.8175330000000001E-3</v>
      </c>
    </row>
    <row r="410" spans="1:19" x14ac:dyDescent="0.3">
      <c r="A410">
        <v>1489</v>
      </c>
      <c r="B410">
        <v>9586</v>
      </c>
      <c r="C410">
        <v>7.3</v>
      </c>
      <c r="D410">
        <v>48.6</v>
      </c>
      <c r="E410">
        <v>11</v>
      </c>
      <c r="F410">
        <v>0</v>
      </c>
      <c r="G410">
        <v>0.16608247400000001</v>
      </c>
      <c r="H410">
        <v>0.15113402100000001</v>
      </c>
      <c r="I410">
        <v>0.200824742</v>
      </c>
      <c r="J410">
        <v>0.26855670100000001</v>
      </c>
      <c r="K410">
        <v>0.147113402</v>
      </c>
      <c r="L410">
        <v>6.6288659999999999E-2</v>
      </c>
      <c r="M410">
        <v>0.47061855699999999</v>
      </c>
      <c r="N410">
        <v>0.94164948500000001</v>
      </c>
      <c r="O410">
        <v>1.0103093E-2</v>
      </c>
      <c r="P410">
        <v>1.1546392000000001E-2</v>
      </c>
      <c r="Q410">
        <v>1.3608247E-2</v>
      </c>
      <c r="R410">
        <v>7.5979380999999999E-2</v>
      </c>
      <c r="S410">
        <v>6.1855700000000005E-4</v>
      </c>
    </row>
    <row r="411" spans="1:19" x14ac:dyDescent="0.3">
      <c r="A411">
        <v>53030</v>
      </c>
      <c r="B411">
        <v>221770</v>
      </c>
      <c r="C411">
        <v>8.9</v>
      </c>
      <c r="D411">
        <v>53.2</v>
      </c>
      <c r="E411">
        <v>766</v>
      </c>
      <c r="F411">
        <v>28</v>
      </c>
      <c r="G411">
        <v>0.253019357</v>
      </c>
      <c r="H411">
        <v>0.18023552800000001</v>
      </c>
      <c r="I411">
        <v>0.196276431</v>
      </c>
      <c r="J411">
        <v>0.20698556900000001</v>
      </c>
      <c r="K411">
        <v>0.102721982</v>
      </c>
      <c r="L411">
        <v>6.0761133000000002E-2</v>
      </c>
      <c r="M411">
        <v>0.50668180900000004</v>
      </c>
      <c r="N411">
        <v>0.80305310799999996</v>
      </c>
      <c r="O411">
        <v>0.12620637400000001</v>
      </c>
      <c r="P411">
        <v>3.1169612999999999E-2</v>
      </c>
      <c r="Q411">
        <v>5.473154E-3</v>
      </c>
      <c r="R411">
        <v>0.104240782</v>
      </c>
      <c r="S411">
        <v>1.582654E-3</v>
      </c>
    </row>
    <row r="412" spans="1:19" x14ac:dyDescent="0.3">
      <c r="A412">
        <v>4899</v>
      </c>
      <c r="B412">
        <v>19408</v>
      </c>
      <c r="C412">
        <v>18.899999999999999</v>
      </c>
      <c r="D412">
        <v>33.200000000000003</v>
      </c>
      <c r="E412">
        <v>75</v>
      </c>
      <c r="F412">
        <v>0</v>
      </c>
      <c r="G412">
        <v>0.26205083299999998</v>
      </c>
      <c r="H412">
        <v>0.182450894</v>
      </c>
      <c r="I412">
        <v>0.179254524</v>
      </c>
      <c r="J412">
        <v>0.20394906400000001</v>
      </c>
      <c r="K412">
        <v>0.100840336</v>
      </c>
      <c r="L412">
        <v>7.1454349E-2</v>
      </c>
      <c r="M412">
        <v>0.50672784500000001</v>
      </c>
      <c r="N412">
        <v>0.857916173</v>
      </c>
      <c r="O412">
        <v>0.111563644</v>
      </c>
      <c r="P412">
        <v>1.2373047E-2</v>
      </c>
      <c r="Q412">
        <v>4.0727949999999997E-3</v>
      </c>
      <c r="R412">
        <v>5.4802288999999997E-2</v>
      </c>
      <c r="S412">
        <v>6.1865200000000003E-4</v>
      </c>
    </row>
    <row r="413" spans="1:19" x14ac:dyDescent="0.3">
      <c r="A413">
        <v>30591</v>
      </c>
      <c r="B413">
        <v>122134</v>
      </c>
      <c r="C413">
        <v>9.6999999999999993</v>
      </c>
      <c r="D413">
        <v>52.5</v>
      </c>
      <c r="E413">
        <v>273</v>
      </c>
      <c r="F413">
        <v>35</v>
      </c>
      <c r="G413">
        <v>0.32776200599999999</v>
      </c>
      <c r="H413">
        <v>0.19900556</v>
      </c>
      <c r="I413">
        <v>0.183475836</v>
      </c>
      <c r="J413">
        <v>0.15443214499999999</v>
      </c>
      <c r="K413">
        <v>8.1041810000000006E-2</v>
      </c>
      <c r="L413">
        <v>5.4282642999999998E-2</v>
      </c>
      <c r="M413">
        <v>0.50066352000000003</v>
      </c>
      <c r="N413">
        <v>0.94367640399999997</v>
      </c>
      <c r="O413">
        <v>7.382708E-3</v>
      </c>
      <c r="P413">
        <v>1.1405821999999999E-2</v>
      </c>
      <c r="Q413">
        <v>1.3169609000000001E-2</v>
      </c>
      <c r="R413">
        <v>0.13387982700000001</v>
      </c>
      <c r="S413">
        <v>1.4278279999999999E-3</v>
      </c>
    </row>
    <row r="414" spans="1:19" x14ac:dyDescent="0.3">
      <c r="A414">
        <v>61130</v>
      </c>
      <c r="B414">
        <v>209192</v>
      </c>
      <c r="C414">
        <v>15.1</v>
      </c>
      <c r="D414">
        <v>64.099999999999994</v>
      </c>
      <c r="E414">
        <v>289</v>
      </c>
      <c r="F414">
        <v>51</v>
      </c>
      <c r="G414">
        <v>0.25541158600000002</v>
      </c>
      <c r="H414">
        <v>0.30087892100000002</v>
      </c>
      <c r="I414">
        <v>0.16080481099999999</v>
      </c>
      <c r="J414">
        <v>0.150198627</v>
      </c>
      <c r="K414">
        <v>7.8077534000000004E-2</v>
      </c>
      <c r="L414">
        <v>5.4628520999999999E-2</v>
      </c>
      <c r="M414">
        <v>0.50319282399999998</v>
      </c>
      <c r="N414">
        <v>0.71799665199999996</v>
      </c>
      <c r="O414">
        <v>0.13843835400000001</v>
      </c>
      <c r="P414">
        <v>0.109142587</v>
      </c>
      <c r="Q414">
        <v>3.6530289999999999E-3</v>
      </c>
      <c r="R414">
        <v>6.2554545000000003E-2</v>
      </c>
      <c r="S414">
        <v>1.006252E-3</v>
      </c>
    </row>
    <row r="415" spans="1:19" x14ac:dyDescent="0.3">
      <c r="A415">
        <v>30687</v>
      </c>
      <c r="B415">
        <v>119266</v>
      </c>
      <c r="C415">
        <v>8.6</v>
      </c>
      <c r="D415">
        <v>59.4</v>
      </c>
      <c r="E415">
        <v>380</v>
      </c>
      <c r="F415">
        <v>25</v>
      </c>
      <c r="G415">
        <v>0.24352082</v>
      </c>
      <c r="H415">
        <v>0.197317036</v>
      </c>
      <c r="I415">
        <v>0.19943872500000001</v>
      </c>
      <c r="J415">
        <v>0.198128519</v>
      </c>
      <c r="K415">
        <v>9.9305167999999999E-2</v>
      </c>
      <c r="L415">
        <v>6.2289733E-2</v>
      </c>
      <c r="M415">
        <v>0.51262869600000005</v>
      </c>
      <c r="N415">
        <v>0.873594698</v>
      </c>
      <c r="O415">
        <v>8.3565789000000001E-2</v>
      </c>
      <c r="P415">
        <v>1.1952460999999999E-2</v>
      </c>
      <c r="Q415">
        <v>4.2518299999999998E-3</v>
      </c>
      <c r="R415">
        <v>5.6668525999999997E-2</v>
      </c>
      <c r="S415">
        <v>8.1148199999999998E-4</v>
      </c>
    </row>
    <row r="416" spans="1:19" x14ac:dyDescent="0.3">
      <c r="A416">
        <v>4503</v>
      </c>
      <c r="B416">
        <v>21287</v>
      </c>
      <c r="C416">
        <v>8.3000000000000007</v>
      </c>
      <c r="D416">
        <v>53</v>
      </c>
      <c r="E416">
        <v>56</v>
      </c>
      <c r="F416">
        <v>0</v>
      </c>
      <c r="G416">
        <v>0.28165289300000002</v>
      </c>
      <c r="H416">
        <v>0.15844155800000001</v>
      </c>
      <c r="I416">
        <v>0.17770956299999999</v>
      </c>
      <c r="J416">
        <v>0.19957496999999999</v>
      </c>
      <c r="K416">
        <v>0.103423849</v>
      </c>
      <c r="L416">
        <v>7.9197165999999999E-2</v>
      </c>
      <c r="M416">
        <v>0.50380165300000002</v>
      </c>
      <c r="N416">
        <v>0.97355371899999998</v>
      </c>
      <c r="O416">
        <v>5.7615110000000004E-3</v>
      </c>
      <c r="P416">
        <v>6.1865410000000003E-3</v>
      </c>
      <c r="Q416">
        <v>2.4557260000000001E-3</v>
      </c>
      <c r="R416">
        <v>1.7473435999999998E-2</v>
      </c>
      <c r="S416">
        <v>2.36128E-4</v>
      </c>
    </row>
    <row r="417" spans="1:19" x14ac:dyDescent="0.3">
      <c r="A417">
        <v>832</v>
      </c>
      <c r="B417">
        <v>3230</v>
      </c>
      <c r="C417">
        <v>18.3</v>
      </c>
      <c r="D417">
        <v>40.9</v>
      </c>
      <c r="E417">
        <v>17</v>
      </c>
      <c r="F417">
        <v>0</v>
      </c>
      <c r="G417">
        <v>0.216307692</v>
      </c>
      <c r="H417">
        <v>0.14338461499999999</v>
      </c>
      <c r="I417">
        <v>0.14953846200000001</v>
      </c>
      <c r="J417">
        <v>0.21292307699999999</v>
      </c>
      <c r="K417">
        <v>0.14092307700000001</v>
      </c>
      <c r="L417">
        <v>0.136923077</v>
      </c>
      <c r="M417">
        <v>0.49076923099999997</v>
      </c>
      <c r="N417">
        <v>0.88400000000000001</v>
      </c>
      <c r="O417">
        <v>1.4153845999999999E-2</v>
      </c>
      <c r="P417">
        <v>1.846154E-3</v>
      </c>
      <c r="Q417">
        <v>5.1384615000000002E-2</v>
      </c>
      <c r="R417">
        <v>4.0307691999999999E-2</v>
      </c>
      <c r="S417">
        <v>6.1538499999999998E-4</v>
      </c>
    </row>
    <row r="418" spans="1:19" x14ac:dyDescent="0.3">
      <c r="A418">
        <v>15706</v>
      </c>
      <c r="B418">
        <v>46516</v>
      </c>
      <c r="C418">
        <v>15.8</v>
      </c>
      <c r="D418">
        <v>48.4</v>
      </c>
      <c r="E418">
        <v>159</v>
      </c>
      <c r="F418">
        <v>50</v>
      </c>
      <c r="G418">
        <v>0.23096022899999999</v>
      </c>
      <c r="H418">
        <v>0.16984888100000001</v>
      </c>
      <c r="I418">
        <v>0.189027784</v>
      </c>
      <c r="J418">
        <v>0.21036859499999999</v>
      </c>
      <c r="K418">
        <v>0.113853333</v>
      </c>
      <c r="L418">
        <v>8.5941179000000006E-2</v>
      </c>
      <c r="M418">
        <v>0.50344620900000003</v>
      </c>
      <c r="N418">
        <v>0.94610214500000001</v>
      </c>
      <c r="O418">
        <v>2.8832569999999998E-2</v>
      </c>
      <c r="P418">
        <v>5.9291919999999998E-3</v>
      </c>
      <c r="Q418">
        <v>3.2963739999999999E-3</v>
      </c>
      <c r="R418">
        <v>1.8772207999999999E-2</v>
      </c>
      <c r="S418">
        <v>4.2810100000000001E-4</v>
      </c>
    </row>
    <row r="419" spans="1:19" x14ac:dyDescent="0.3">
      <c r="A419">
        <v>25260</v>
      </c>
      <c r="B419">
        <v>151655</v>
      </c>
      <c r="C419">
        <v>12.1</v>
      </c>
      <c r="D419">
        <v>70.099999999999994</v>
      </c>
      <c r="E419">
        <v>293</v>
      </c>
      <c r="F419">
        <v>51</v>
      </c>
      <c r="G419">
        <v>0.21530352</v>
      </c>
      <c r="H419">
        <v>0.200120935</v>
      </c>
      <c r="I419">
        <v>0.174665457</v>
      </c>
      <c r="J419">
        <v>0.21858322199999999</v>
      </c>
      <c r="K419">
        <v>0.11281121</v>
      </c>
      <c r="L419">
        <v>7.8515656000000003E-2</v>
      </c>
      <c r="M419">
        <v>0.50432473600000005</v>
      </c>
      <c r="N419">
        <v>0.94680179799999997</v>
      </c>
      <c r="O419">
        <v>9.8128139999999996E-3</v>
      </c>
      <c r="P419">
        <v>1.2073769999999999E-2</v>
      </c>
      <c r="Q419">
        <v>1.3099088E-2</v>
      </c>
      <c r="R419">
        <v>1.4696216999999999E-2</v>
      </c>
      <c r="S419">
        <v>3.6149000000000001E-4</v>
      </c>
    </row>
    <row r="420" spans="1:19" x14ac:dyDescent="0.3">
      <c r="A420">
        <v>7640</v>
      </c>
      <c r="B420">
        <v>31853</v>
      </c>
      <c r="C420">
        <v>14.9</v>
      </c>
      <c r="D420">
        <v>57.2</v>
      </c>
      <c r="E420">
        <v>104</v>
      </c>
      <c r="F420">
        <v>0</v>
      </c>
      <c r="G420">
        <v>0.228726236</v>
      </c>
      <c r="H420">
        <v>0.170565943</v>
      </c>
      <c r="I420">
        <v>0.15960412199999999</v>
      </c>
      <c r="J420">
        <v>0.21989413999999999</v>
      </c>
      <c r="K420">
        <v>0.12687525399999999</v>
      </c>
      <c r="L420">
        <v>9.4334303999999994E-2</v>
      </c>
      <c r="M420">
        <v>0.52541576599999995</v>
      </c>
      <c r="N420">
        <v>0.66719909799999999</v>
      </c>
      <c r="O420">
        <v>0.29020639500000001</v>
      </c>
      <c r="P420">
        <v>1.230856E-2</v>
      </c>
      <c r="Q420">
        <v>5.1677160000000001E-3</v>
      </c>
      <c r="R420">
        <v>6.1041685999999998E-2</v>
      </c>
      <c r="S420">
        <v>6.5770900000000003E-4</v>
      </c>
    </row>
    <row r="421" spans="1:19" x14ac:dyDescent="0.3">
      <c r="A421">
        <v>3338</v>
      </c>
      <c r="B421">
        <v>11376</v>
      </c>
      <c r="C421">
        <v>5.3</v>
      </c>
      <c r="D421">
        <v>0</v>
      </c>
      <c r="E421">
        <v>0</v>
      </c>
      <c r="F421">
        <v>0</v>
      </c>
      <c r="G421">
        <v>0.22510746600000001</v>
      </c>
      <c r="H421">
        <v>0.19440301800000001</v>
      </c>
      <c r="I421">
        <v>0.22519519299999999</v>
      </c>
      <c r="J421">
        <v>0.20686025099999999</v>
      </c>
      <c r="K421">
        <v>9.0534257000000007E-2</v>
      </c>
      <c r="L421">
        <v>5.7899816E-2</v>
      </c>
      <c r="M421">
        <v>0.48627072599999999</v>
      </c>
      <c r="N421">
        <v>0.84217913899999997</v>
      </c>
      <c r="O421">
        <v>0.11264146</v>
      </c>
      <c r="P421">
        <v>2.0352663E-2</v>
      </c>
      <c r="Q421">
        <v>4.3863499999999998E-3</v>
      </c>
      <c r="R421">
        <v>0.151504518</v>
      </c>
      <c r="S421">
        <v>1.140451E-3</v>
      </c>
    </row>
    <row r="422" spans="1:19" x14ac:dyDescent="0.3">
      <c r="A422">
        <v>3368</v>
      </c>
      <c r="B422">
        <v>17852</v>
      </c>
      <c r="C422">
        <v>9.5</v>
      </c>
      <c r="D422">
        <v>62.4</v>
      </c>
      <c r="E422">
        <v>64</v>
      </c>
      <c r="F422">
        <v>0</v>
      </c>
      <c r="G422">
        <v>0.195148036</v>
      </c>
      <c r="H422">
        <v>0.14493977299999999</v>
      </c>
      <c r="I422">
        <v>0.15636609300000001</v>
      </c>
      <c r="J422">
        <v>0.23404255299999999</v>
      </c>
      <c r="K422">
        <v>0.156028369</v>
      </c>
      <c r="L422">
        <v>0.113475177</v>
      </c>
      <c r="M422">
        <v>0.50106945899999999</v>
      </c>
      <c r="N422">
        <v>0.95784082000000004</v>
      </c>
      <c r="O422">
        <v>6.8670490000000001E-3</v>
      </c>
      <c r="P422">
        <v>5.0095690000000002E-3</v>
      </c>
      <c r="Q422">
        <v>1.5253856E-2</v>
      </c>
      <c r="R422">
        <v>2.5216705999999998E-2</v>
      </c>
      <c r="S422">
        <v>3.3772400000000002E-4</v>
      </c>
    </row>
    <row r="423" spans="1:19" x14ac:dyDescent="0.3">
      <c r="A423">
        <v>26024</v>
      </c>
      <c r="B423">
        <v>106565</v>
      </c>
      <c r="C423">
        <v>3.5</v>
      </c>
      <c r="D423">
        <v>66.5</v>
      </c>
      <c r="E423">
        <v>107</v>
      </c>
      <c r="F423">
        <v>25</v>
      </c>
      <c r="G423">
        <v>0.28897410800000001</v>
      </c>
      <c r="H423">
        <v>0.16113960499999999</v>
      </c>
      <c r="I423">
        <v>0.214275519</v>
      </c>
      <c r="J423">
        <v>0.20952716299999999</v>
      </c>
      <c r="K423">
        <v>7.5840478000000003E-2</v>
      </c>
      <c r="L423">
        <v>5.0243126999999999E-2</v>
      </c>
      <c r="M423">
        <v>0.50330672099999996</v>
      </c>
      <c r="N423">
        <v>0.92151414499999995</v>
      </c>
      <c r="O423">
        <v>2.2419092000000002E-2</v>
      </c>
      <c r="P423">
        <v>3.3504934E-2</v>
      </c>
      <c r="Q423">
        <v>3.083101E-3</v>
      </c>
      <c r="R423">
        <v>4.3515496000000001E-2</v>
      </c>
      <c r="S423">
        <v>4.56756E-4</v>
      </c>
    </row>
    <row r="424" spans="1:19" x14ac:dyDescent="0.3">
      <c r="A424">
        <v>2161</v>
      </c>
      <c r="B424">
        <v>8063</v>
      </c>
      <c r="C424">
        <v>18.7</v>
      </c>
      <c r="D424">
        <v>35.6</v>
      </c>
      <c r="E424">
        <v>31</v>
      </c>
      <c r="F424">
        <v>0</v>
      </c>
      <c r="G424">
        <v>0.23447015800000001</v>
      </c>
      <c r="H424">
        <v>0.16918392199999999</v>
      </c>
      <c r="I424">
        <v>0.16565164399999999</v>
      </c>
      <c r="J424">
        <v>0.20791717400000001</v>
      </c>
      <c r="K424">
        <v>0.122046285</v>
      </c>
      <c r="L424">
        <v>0.100730816</v>
      </c>
      <c r="M424">
        <v>0.51169305700000001</v>
      </c>
      <c r="N424">
        <v>0.68148599300000001</v>
      </c>
      <c r="O424">
        <v>0.29683313</v>
      </c>
      <c r="P424">
        <v>3.7758829999999998E-3</v>
      </c>
      <c r="Q424">
        <v>3.7758829999999998E-3</v>
      </c>
      <c r="R424">
        <v>1.5956150999999998E-2</v>
      </c>
      <c r="S424">
        <v>3.6540800000000001E-4</v>
      </c>
    </row>
    <row r="425" spans="1:19" x14ac:dyDescent="0.3">
      <c r="A425">
        <v>42865</v>
      </c>
      <c r="B425">
        <v>182991</v>
      </c>
      <c r="C425">
        <v>12.8</v>
      </c>
      <c r="D425">
        <v>60.9</v>
      </c>
      <c r="E425">
        <v>235</v>
      </c>
      <c r="F425">
        <v>110</v>
      </c>
      <c r="G425">
        <v>0.25132575699999998</v>
      </c>
      <c r="H425">
        <v>0.289909843</v>
      </c>
      <c r="I425">
        <v>0.173453838</v>
      </c>
      <c r="J425">
        <v>0.15739514499999999</v>
      </c>
      <c r="K425">
        <v>7.8281975000000004E-2</v>
      </c>
      <c r="L425">
        <v>4.9633442999999999E-2</v>
      </c>
      <c r="M425">
        <v>0.51520810399999994</v>
      </c>
      <c r="N425">
        <v>0.81379562599999999</v>
      </c>
      <c r="O425">
        <v>9.8191872999999999E-2</v>
      </c>
      <c r="P425">
        <v>5.0248527000000001E-2</v>
      </c>
      <c r="Q425">
        <v>4.5217030000000002E-3</v>
      </c>
      <c r="R425">
        <v>3.5392295999999997E-2</v>
      </c>
      <c r="S425">
        <v>9.5864500000000005E-4</v>
      </c>
    </row>
    <row r="426" spans="1:19" x14ac:dyDescent="0.3">
      <c r="A426">
        <v>379</v>
      </c>
      <c r="B426">
        <v>1638</v>
      </c>
      <c r="C426">
        <v>11.2</v>
      </c>
      <c r="D426">
        <v>41.8</v>
      </c>
      <c r="E426">
        <v>9</v>
      </c>
      <c r="F426">
        <v>0</v>
      </c>
      <c r="G426">
        <v>0.223668639</v>
      </c>
      <c r="H426">
        <v>0.13431952699999999</v>
      </c>
      <c r="I426">
        <v>0.146745562</v>
      </c>
      <c r="J426">
        <v>0.21242603600000001</v>
      </c>
      <c r="K426">
        <v>0.14082840199999999</v>
      </c>
      <c r="L426">
        <v>0.142011834</v>
      </c>
      <c r="M426">
        <v>0.48579881699999999</v>
      </c>
      <c r="N426">
        <v>0.94201183399999999</v>
      </c>
      <c r="O426">
        <v>4.1420119999999996E-3</v>
      </c>
      <c r="P426">
        <v>1.775148E-3</v>
      </c>
      <c r="Q426">
        <v>2.6627219000000001E-2</v>
      </c>
      <c r="R426">
        <v>3.1952662999999999E-2</v>
      </c>
      <c r="S426">
        <v>0</v>
      </c>
    </row>
    <row r="427" spans="1:19" x14ac:dyDescent="0.3">
      <c r="A427">
        <v>11242</v>
      </c>
      <c r="B427">
        <v>50114</v>
      </c>
      <c r="C427">
        <v>9.5</v>
      </c>
      <c r="D427">
        <v>41.1</v>
      </c>
      <c r="E427">
        <v>92</v>
      </c>
      <c r="F427">
        <v>34</v>
      </c>
      <c r="G427">
        <v>0.27169294599999999</v>
      </c>
      <c r="H427">
        <v>0.242634769</v>
      </c>
      <c r="I427">
        <v>0.17249642600000001</v>
      </c>
      <c r="J427">
        <v>0.16268954299999999</v>
      </c>
      <c r="K427">
        <v>8.6509998000000005E-2</v>
      </c>
      <c r="L427">
        <v>6.3976318000000004E-2</v>
      </c>
      <c r="M427">
        <v>0.49976842100000002</v>
      </c>
      <c r="N427">
        <v>0.94995871799999998</v>
      </c>
      <c r="O427">
        <v>1.2122677E-2</v>
      </c>
      <c r="P427">
        <v>1.5344651000000001E-2</v>
      </c>
      <c r="Q427">
        <v>6.3633980000000001E-3</v>
      </c>
      <c r="R427">
        <v>9.3316417999999998E-2</v>
      </c>
      <c r="S427">
        <v>1.027004E-3</v>
      </c>
    </row>
    <row r="428" spans="1:19" x14ac:dyDescent="0.3">
      <c r="A428">
        <v>10595</v>
      </c>
      <c r="B428">
        <v>58319</v>
      </c>
      <c r="C428">
        <v>10.1</v>
      </c>
      <c r="D428">
        <v>41.2</v>
      </c>
      <c r="E428">
        <v>160</v>
      </c>
      <c r="F428">
        <v>0</v>
      </c>
      <c r="G428">
        <v>0.23272474400000001</v>
      </c>
      <c r="H428">
        <v>0.178125543</v>
      </c>
      <c r="I428">
        <v>0.171500609</v>
      </c>
      <c r="J428">
        <v>0.20566857899999999</v>
      </c>
      <c r="K428">
        <v>0.13300295600000001</v>
      </c>
      <c r="L428">
        <v>7.8977568999999997E-2</v>
      </c>
      <c r="M428">
        <v>0.48871500600000001</v>
      </c>
      <c r="N428">
        <v>0.893879325</v>
      </c>
      <c r="O428">
        <v>1.4362720000000001E-2</v>
      </c>
      <c r="P428">
        <v>1.5927665000000001E-2</v>
      </c>
      <c r="Q428">
        <v>3.4011475999999999E-2</v>
      </c>
      <c r="R428">
        <v>0.18078595</v>
      </c>
      <c r="S428">
        <v>3.2168320000000002E-3</v>
      </c>
    </row>
    <row r="429" spans="1:19" x14ac:dyDescent="0.3">
      <c r="A429">
        <v>8852</v>
      </c>
      <c r="B429">
        <v>43267</v>
      </c>
      <c r="C429">
        <v>8.9</v>
      </c>
      <c r="D429">
        <v>63</v>
      </c>
      <c r="E429">
        <v>66</v>
      </c>
      <c r="F429">
        <v>0</v>
      </c>
      <c r="G429">
        <v>0.20351828699999999</v>
      </c>
      <c r="H429">
        <v>0.163468224</v>
      </c>
      <c r="I429">
        <v>0.173828397</v>
      </c>
      <c r="J429">
        <v>0.23828396600000001</v>
      </c>
      <c r="K429">
        <v>0.13252676999999999</v>
      </c>
      <c r="L429">
        <v>8.8374357000000001E-2</v>
      </c>
      <c r="M429">
        <v>0.50475130999999995</v>
      </c>
      <c r="N429">
        <v>0.96001946900000001</v>
      </c>
      <c r="O429">
        <v>8.3437630000000006E-3</v>
      </c>
      <c r="P429">
        <v>1.0499235000000001E-2</v>
      </c>
      <c r="Q429">
        <v>4.1487039999999996E-3</v>
      </c>
      <c r="R429">
        <v>1.7151067999999998E-2</v>
      </c>
      <c r="S429">
        <v>2.0859399999999999E-4</v>
      </c>
    </row>
    <row r="430" spans="1:19" x14ac:dyDescent="0.3">
      <c r="A430">
        <v>23984</v>
      </c>
      <c r="B430">
        <v>124797</v>
      </c>
      <c r="C430">
        <v>4.0999999999999996</v>
      </c>
      <c r="D430">
        <v>69.7</v>
      </c>
      <c r="E430">
        <v>269</v>
      </c>
      <c r="F430">
        <v>12</v>
      </c>
      <c r="G430">
        <v>0.214551624</v>
      </c>
      <c r="H430">
        <v>0.15419993400000001</v>
      </c>
      <c r="I430">
        <v>0.17652024999999999</v>
      </c>
      <c r="J430">
        <v>0.26106568299999999</v>
      </c>
      <c r="K430">
        <v>0.11390919100000001</v>
      </c>
      <c r="L430">
        <v>7.9753319000000003E-2</v>
      </c>
      <c r="M430">
        <v>0.50680624900000004</v>
      </c>
      <c r="N430">
        <v>0.90980212400000005</v>
      </c>
      <c r="O430">
        <v>2.7160673E-2</v>
      </c>
      <c r="P430">
        <v>4.4286851000000002E-2</v>
      </c>
      <c r="Q430">
        <v>2.0824789999999999E-3</v>
      </c>
      <c r="R430">
        <v>6.9903755999999997E-2</v>
      </c>
      <c r="S430">
        <v>1.7206579999999999E-3</v>
      </c>
    </row>
    <row r="431" spans="1:19" x14ac:dyDescent="0.3">
      <c r="A431">
        <v>1418</v>
      </c>
      <c r="B431">
        <v>4275</v>
      </c>
      <c r="C431">
        <v>22.8</v>
      </c>
      <c r="D431">
        <v>69</v>
      </c>
      <c r="E431">
        <v>16</v>
      </c>
      <c r="F431">
        <v>0</v>
      </c>
      <c r="G431">
        <v>0.23069767399999999</v>
      </c>
      <c r="H431">
        <v>0.20395348799999999</v>
      </c>
      <c r="I431">
        <v>0.18</v>
      </c>
      <c r="J431">
        <v>0.186976744</v>
      </c>
      <c r="K431">
        <v>0.102790698</v>
      </c>
      <c r="L431">
        <v>9.5581395E-2</v>
      </c>
      <c r="M431">
        <v>0.43139534899999998</v>
      </c>
      <c r="N431">
        <v>0.90372092999999998</v>
      </c>
      <c r="O431">
        <v>2.4418604999999999E-2</v>
      </c>
      <c r="P431">
        <v>1.3255813999999999E-2</v>
      </c>
      <c r="Q431">
        <v>3.4651162999999999E-2</v>
      </c>
      <c r="R431">
        <v>0.78651162799999996</v>
      </c>
      <c r="S431">
        <v>0</v>
      </c>
    </row>
    <row r="432" spans="1:19" x14ac:dyDescent="0.3">
      <c r="A432">
        <v>16122</v>
      </c>
      <c r="B432">
        <v>79778</v>
      </c>
      <c r="C432">
        <v>11.1</v>
      </c>
      <c r="D432">
        <v>71.7</v>
      </c>
      <c r="E432">
        <v>79</v>
      </c>
      <c r="F432">
        <v>21</v>
      </c>
      <c r="G432">
        <v>0.21637572199999999</v>
      </c>
      <c r="H432">
        <v>0.21646269500000001</v>
      </c>
      <c r="I432">
        <v>0.179263217</v>
      </c>
      <c r="J432">
        <v>0.211207057</v>
      </c>
      <c r="K432">
        <v>0.10297571</v>
      </c>
      <c r="L432">
        <v>7.3715599000000007E-2</v>
      </c>
      <c r="M432">
        <v>0.48615269900000002</v>
      </c>
      <c r="N432">
        <v>0.92177424399999996</v>
      </c>
      <c r="O432">
        <v>4.4194570000000002E-2</v>
      </c>
      <c r="P432">
        <v>1.4362925E-2</v>
      </c>
      <c r="Q432">
        <v>4.1498419999999999E-3</v>
      </c>
      <c r="R432">
        <v>2.984407E-2</v>
      </c>
      <c r="S432">
        <v>4.3486399999999998E-4</v>
      </c>
    </row>
    <row r="433" spans="1:19" x14ac:dyDescent="0.3">
      <c r="A433">
        <v>28595</v>
      </c>
      <c r="B433">
        <v>149039</v>
      </c>
      <c r="C433">
        <v>11.2</v>
      </c>
      <c r="D433">
        <v>60.8</v>
      </c>
      <c r="E433">
        <v>297</v>
      </c>
      <c r="F433">
        <v>19</v>
      </c>
      <c r="G433">
        <v>0.16181907300000001</v>
      </c>
      <c r="H433">
        <v>0.12808430200000001</v>
      </c>
      <c r="I433">
        <v>0.14436353499999999</v>
      </c>
      <c r="J433">
        <v>0.239413247</v>
      </c>
      <c r="K433">
        <v>0.21919199</v>
      </c>
      <c r="L433">
        <v>0.107127853</v>
      </c>
      <c r="M433">
        <v>0.52272090699999996</v>
      </c>
      <c r="N433">
        <v>0.86525696699999999</v>
      </c>
      <c r="O433">
        <v>0.100182047</v>
      </c>
      <c r="P433">
        <v>7.491948E-3</v>
      </c>
      <c r="Q433">
        <v>8.3671749999999993E-3</v>
      </c>
      <c r="R433">
        <v>4.9306820000000001E-2</v>
      </c>
      <c r="S433">
        <v>1.1132889999999999E-3</v>
      </c>
    </row>
    <row r="434" spans="1:19" x14ac:dyDescent="0.3">
      <c r="A434">
        <v>807</v>
      </c>
      <c r="B434">
        <v>3713</v>
      </c>
      <c r="C434">
        <v>8.5</v>
      </c>
      <c r="D434">
        <v>59.4</v>
      </c>
      <c r="E434">
        <v>7</v>
      </c>
      <c r="F434">
        <v>0</v>
      </c>
      <c r="G434">
        <v>0.24189261000000001</v>
      </c>
      <c r="H434">
        <v>0.14513556599999999</v>
      </c>
      <c r="I434">
        <v>0.131578947</v>
      </c>
      <c r="J434">
        <v>0.20733652299999999</v>
      </c>
      <c r="K434">
        <v>0.13769271699999999</v>
      </c>
      <c r="L434">
        <v>0.13636363600000001</v>
      </c>
      <c r="M434">
        <v>0.48564593299999997</v>
      </c>
      <c r="N434">
        <v>0.95800106299999999</v>
      </c>
      <c r="O434">
        <v>4.2530570000000002E-3</v>
      </c>
      <c r="P434">
        <v>4.2530570000000002E-3</v>
      </c>
      <c r="Q434">
        <v>1.8607123999999999E-2</v>
      </c>
      <c r="R434">
        <v>1.4354067E-2</v>
      </c>
      <c r="S434">
        <v>5.3163199999999998E-4</v>
      </c>
    </row>
    <row r="435" spans="1:19" x14ac:dyDescent="0.3">
      <c r="A435">
        <v>5224</v>
      </c>
      <c r="B435">
        <v>26897</v>
      </c>
      <c r="C435">
        <v>11.6</v>
      </c>
      <c r="D435">
        <v>43.4</v>
      </c>
      <c r="E435">
        <v>118</v>
      </c>
      <c r="F435">
        <v>0</v>
      </c>
      <c r="G435">
        <v>0.22973173799999999</v>
      </c>
      <c r="H435">
        <v>0.15549528100000001</v>
      </c>
      <c r="I435">
        <v>0.17136063000000001</v>
      </c>
      <c r="J435">
        <v>0.227353794</v>
      </c>
      <c r="K435">
        <v>0.124396225</v>
      </c>
      <c r="L435">
        <v>9.1662331999999999E-2</v>
      </c>
      <c r="M435">
        <v>0.499888534</v>
      </c>
      <c r="N435">
        <v>0.97246786100000004</v>
      </c>
      <c r="O435">
        <v>7.0223680000000002E-3</v>
      </c>
      <c r="P435">
        <v>4.0870919999999996E-3</v>
      </c>
      <c r="Q435">
        <v>3.1953630000000001E-3</v>
      </c>
      <c r="R435">
        <v>1.2744297E-2</v>
      </c>
      <c r="S435">
        <v>1.1146600000000001E-4</v>
      </c>
    </row>
    <row r="436" spans="1:19" x14ac:dyDescent="0.3">
      <c r="A436">
        <v>13381</v>
      </c>
      <c r="B436">
        <v>48353</v>
      </c>
      <c r="C436">
        <v>19</v>
      </c>
      <c r="D436">
        <v>43.3</v>
      </c>
      <c r="E436">
        <v>212</v>
      </c>
      <c r="F436">
        <v>13</v>
      </c>
      <c r="G436">
        <v>0.27108145700000003</v>
      </c>
      <c r="H436">
        <v>0.186797198</v>
      </c>
      <c r="I436">
        <v>0.18286878300000001</v>
      </c>
      <c r="J436">
        <v>0.18710897700000001</v>
      </c>
      <c r="K436">
        <v>9.5944794E-2</v>
      </c>
      <c r="L436">
        <v>7.6198790000000002E-2</v>
      </c>
      <c r="M436">
        <v>0.51196192100000004</v>
      </c>
      <c r="N436">
        <v>0.74972459499999999</v>
      </c>
      <c r="O436">
        <v>6.8071751E-2</v>
      </c>
      <c r="P436">
        <v>1.3427283E-2</v>
      </c>
      <c r="Q436">
        <v>0.101723099</v>
      </c>
      <c r="R436">
        <v>7.6635281E-2</v>
      </c>
      <c r="S436">
        <v>7.6905500000000004E-4</v>
      </c>
    </row>
    <row r="437" spans="1:19" x14ac:dyDescent="0.3">
      <c r="A437">
        <v>19137</v>
      </c>
      <c r="B437">
        <v>111364</v>
      </c>
      <c r="C437">
        <v>13.3</v>
      </c>
      <c r="D437">
        <v>52.1</v>
      </c>
      <c r="E437">
        <v>359</v>
      </c>
      <c r="F437">
        <v>32</v>
      </c>
      <c r="G437">
        <v>0.21096593999999999</v>
      </c>
      <c r="H437">
        <v>0.15918183499999999</v>
      </c>
      <c r="I437">
        <v>0.15866822899999999</v>
      </c>
      <c r="J437">
        <v>0.208136601</v>
      </c>
      <c r="K437">
        <v>0.150819968</v>
      </c>
      <c r="L437">
        <v>0.112227428</v>
      </c>
      <c r="M437">
        <v>0.50737970799999998</v>
      </c>
      <c r="N437">
        <v>0.925806452</v>
      </c>
      <c r="O437">
        <v>5.4063799999999997E-3</v>
      </c>
      <c r="P437">
        <v>1.1047036E-2</v>
      </c>
      <c r="Q437">
        <v>2.107587E-2</v>
      </c>
      <c r="R437">
        <v>6.0659577999999999E-2</v>
      </c>
      <c r="S437">
        <v>1.8201479999999999E-3</v>
      </c>
    </row>
    <row r="438" spans="1:19" x14ac:dyDescent="0.3">
      <c r="A438">
        <v>43912</v>
      </c>
      <c r="B438">
        <v>189135</v>
      </c>
      <c r="C438">
        <v>7.4</v>
      </c>
      <c r="D438">
        <v>63.4</v>
      </c>
      <c r="E438">
        <v>697</v>
      </c>
      <c r="F438">
        <v>35</v>
      </c>
      <c r="G438">
        <v>0.22572969300000001</v>
      </c>
      <c r="H438">
        <v>0.16976039800000001</v>
      </c>
      <c r="I438">
        <v>0.183015443</v>
      </c>
      <c r="J438">
        <v>0.22735862600000001</v>
      </c>
      <c r="K438">
        <v>0.11115074</v>
      </c>
      <c r="L438">
        <v>8.2985100000000006E-2</v>
      </c>
      <c r="M438">
        <v>0.50418146100000005</v>
      </c>
      <c r="N438">
        <v>0.95825991600000004</v>
      </c>
      <c r="O438">
        <v>1.361703E-2</v>
      </c>
      <c r="P438">
        <v>1.4612490000000001E-2</v>
      </c>
      <c r="Q438">
        <v>1.5863470000000001E-3</v>
      </c>
      <c r="R438">
        <v>1.6103017000000001E-2</v>
      </c>
      <c r="S438">
        <v>3.61985E-4</v>
      </c>
    </row>
    <row r="439" spans="1:19" x14ac:dyDescent="0.3">
      <c r="A439">
        <v>110596</v>
      </c>
      <c r="B439">
        <v>417981</v>
      </c>
      <c r="C439">
        <v>11.9</v>
      </c>
      <c r="D439">
        <v>64.2</v>
      </c>
      <c r="E439">
        <v>879</v>
      </c>
      <c r="F439">
        <v>221</v>
      </c>
      <c r="G439">
        <v>0.219865534</v>
      </c>
      <c r="H439">
        <v>0.227862501</v>
      </c>
      <c r="I439">
        <v>0.19280710500000001</v>
      </c>
      <c r="J439">
        <v>0.18973957599999999</v>
      </c>
      <c r="K439">
        <v>0.10520507699999999</v>
      </c>
      <c r="L439">
        <v>6.4520205999999997E-2</v>
      </c>
      <c r="M439">
        <v>0.516647788</v>
      </c>
      <c r="N439">
        <v>0.69641181699999999</v>
      </c>
      <c r="O439">
        <v>0.26298595499999999</v>
      </c>
      <c r="P439">
        <v>1.8487819999999999E-2</v>
      </c>
      <c r="Q439">
        <v>3.9474389999999996E-3</v>
      </c>
      <c r="R439">
        <v>5.2918527999999999E-2</v>
      </c>
      <c r="S439">
        <v>9.11508E-4</v>
      </c>
    </row>
    <row r="440" spans="1:19" x14ac:dyDescent="0.3">
      <c r="A440">
        <v>2708</v>
      </c>
      <c r="B440">
        <v>10538</v>
      </c>
      <c r="C440">
        <v>12.5</v>
      </c>
      <c r="D440">
        <v>39.4</v>
      </c>
      <c r="E440">
        <v>44</v>
      </c>
      <c r="F440">
        <v>0</v>
      </c>
      <c r="G440">
        <v>0.26857800399999998</v>
      </c>
      <c r="H440">
        <v>0.158212676</v>
      </c>
      <c r="I440">
        <v>0.16147281599999999</v>
      </c>
      <c r="J440">
        <v>0.20625179799999999</v>
      </c>
      <c r="K440">
        <v>0.12637836799999999</v>
      </c>
      <c r="L440">
        <v>7.9106337999999998E-2</v>
      </c>
      <c r="M440">
        <v>0.48988397700000003</v>
      </c>
      <c r="N440">
        <v>0.93863265900000004</v>
      </c>
      <c r="O440">
        <v>5.1778689999999999E-3</v>
      </c>
      <c r="P440">
        <v>4.3148910000000004E-3</v>
      </c>
      <c r="Q440">
        <v>2.5218141999999999E-2</v>
      </c>
      <c r="R440">
        <v>3.7587495999999998E-2</v>
      </c>
      <c r="S440">
        <v>1.054751E-3</v>
      </c>
    </row>
    <row r="441" spans="1:19" x14ac:dyDescent="0.3">
      <c r="A441">
        <v>15803</v>
      </c>
      <c r="B441">
        <v>56418</v>
      </c>
      <c r="C441">
        <v>16.100000000000001</v>
      </c>
      <c r="D441">
        <v>39.799999999999997</v>
      </c>
      <c r="E441">
        <v>296</v>
      </c>
      <c r="F441">
        <v>8</v>
      </c>
      <c r="G441">
        <v>0.198648721</v>
      </c>
      <c r="H441">
        <v>0.17579046300000001</v>
      </c>
      <c r="I441">
        <v>0.18112819399999999</v>
      </c>
      <c r="J441">
        <v>0.22072671199999999</v>
      </c>
      <c r="K441">
        <v>0.126757816</v>
      </c>
      <c r="L441">
        <v>9.6948094999999998E-2</v>
      </c>
      <c r="M441">
        <v>0.50875139599999997</v>
      </c>
      <c r="N441">
        <v>0.96077388200000002</v>
      </c>
      <c r="O441">
        <v>1.6988527E-2</v>
      </c>
      <c r="P441">
        <v>4.185065E-3</v>
      </c>
      <c r="Q441">
        <v>3.3515989999999998E-3</v>
      </c>
      <c r="R441">
        <v>2.0038659E-2</v>
      </c>
      <c r="S441">
        <v>2.8373299999999999E-4</v>
      </c>
    </row>
    <row r="442" spans="1:19" x14ac:dyDescent="0.3">
      <c r="A442">
        <v>3495</v>
      </c>
      <c r="B442">
        <v>23861</v>
      </c>
      <c r="C442">
        <v>11</v>
      </c>
      <c r="D442">
        <v>50</v>
      </c>
      <c r="E442">
        <v>73</v>
      </c>
      <c r="F442">
        <v>0</v>
      </c>
      <c r="G442">
        <v>0.18168051199999999</v>
      </c>
      <c r="H442">
        <v>0.12686050500000001</v>
      </c>
      <c r="I442">
        <v>0.15234510200000001</v>
      </c>
      <c r="J442">
        <v>0.26051401899999999</v>
      </c>
      <c r="K442">
        <v>0.17371928</v>
      </c>
      <c r="L442">
        <v>0.104880582</v>
      </c>
      <c r="M442">
        <v>0.503634476</v>
      </c>
      <c r="N442">
        <v>0.95327102799999996</v>
      </c>
      <c r="O442">
        <v>1.1076496999999999E-2</v>
      </c>
      <c r="P442">
        <v>5.6680510000000003E-3</v>
      </c>
      <c r="Q442">
        <v>1.3196608E-2</v>
      </c>
      <c r="R442">
        <v>0.19751644199999999</v>
      </c>
      <c r="S442">
        <v>4.32676E-4</v>
      </c>
    </row>
    <row r="443" spans="1:19" x14ac:dyDescent="0.3">
      <c r="A443">
        <v>2230</v>
      </c>
      <c r="B443">
        <v>9796</v>
      </c>
      <c r="C443">
        <v>10.4</v>
      </c>
      <c r="D443">
        <v>67.2</v>
      </c>
      <c r="E443">
        <v>6</v>
      </c>
      <c r="F443">
        <v>0</v>
      </c>
      <c r="G443">
        <v>0.2339553</v>
      </c>
      <c r="H443">
        <v>0.17664547899999999</v>
      </c>
      <c r="I443">
        <v>0.19776501899999999</v>
      </c>
      <c r="J443">
        <v>0.19776501899999999</v>
      </c>
      <c r="K443">
        <v>0.124051671</v>
      </c>
      <c r="L443">
        <v>6.9817510999999999E-2</v>
      </c>
      <c r="M443">
        <v>0.49692433899999999</v>
      </c>
      <c r="N443">
        <v>0.90506458899999997</v>
      </c>
      <c r="O443">
        <v>9.1244619999999999E-3</v>
      </c>
      <c r="P443">
        <v>1.5275784000000001E-2</v>
      </c>
      <c r="Q443">
        <v>4.8287881999999997E-2</v>
      </c>
      <c r="R443">
        <v>0.105802748</v>
      </c>
      <c r="S443">
        <v>1.332787E-3</v>
      </c>
    </row>
    <row r="444" spans="1:19" x14ac:dyDescent="0.3">
      <c r="A444">
        <v>5004</v>
      </c>
      <c r="B444">
        <v>26897</v>
      </c>
      <c r="C444">
        <v>10.6</v>
      </c>
      <c r="D444">
        <v>57.8</v>
      </c>
      <c r="E444">
        <v>33</v>
      </c>
      <c r="F444">
        <v>5</v>
      </c>
      <c r="G444">
        <v>0.212486592</v>
      </c>
      <c r="H444">
        <v>0.16658653000000001</v>
      </c>
      <c r="I444">
        <v>0.170507083</v>
      </c>
      <c r="J444">
        <v>0.21781262700000001</v>
      </c>
      <c r="K444">
        <v>0.138957725</v>
      </c>
      <c r="L444">
        <v>9.3649442999999999E-2</v>
      </c>
      <c r="M444">
        <v>0.49901986199999998</v>
      </c>
      <c r="N444">
        <v>0.96123830300000002</v>
      </c>
      <c r="O444">
        <v>8.3959020000000002E-3</v>
      </c>
      <c r="P444">
        <v>4.5123350000000001E-3</v>
      </c>
      <c r="Q444">
        <v>5.8808300000000001E-3</v>
      </c>
      <c r="R444">
        <v>1.6717830999999999E-2</v>
      </c>
      <c r="S444">
        <v>3.3287699999999998E-4</v>
      </c>
    </row>
    <row r="445" spans="1:19" x14ac:dyDescent="0.3">
      <c r="A445">
        <v>16231</v>
      </c>
      <c r="B445">
        <v>79811</v>
      </c>
      <c r="C445">
        <v>6.8</v>
      </c>
      <c r="D445">
        <v>44.2</v>
      </c>
      <c r="E445">
        <v>213</v>
      </c>
      <c r="F445">
        <v>6</v>
      </c>
      <c r="G445">
        <v>0.217147487</v>
      </c>
      <c r="H445">
        <v>0.15533501299999999</v>
      </c>
      <c r="I445">
        <v>0.17037355800000001</v>
      </c>
      <c r="J445">
        <v>0.238667291</v>
      </c>
      <c r="K445">
        <v>0.12957454099999999</v>
      </c>
      <c r="L445">
        <v>8.8902110000000006E-2</v>
      </c>
      <c r="M445">
        <v>0.50791802200000002</v>
      </c>
      <c r="N445">
        <v>0.89560363099999996</v>
      </c>
      <c r="O445">
        <v>7.2116662999999998E-2</v>
      </c>
      <c r="P445">
        <v>1.2342241E-2</v>
      </c>
      <c r="Q445">
        <v>3.5064620000000001E-3</v>
      </c>
      <c r="R445">
        <v>2.3671785000000001E-2</v>
      </c>
      <c r="S445">
        <v>2.7849199999999998E-4</v>
      </c>
    </row>
    <row r="446" spans="1:19" x14ac:dyDescent="0.3">
      <c r="A446">
        <v>1378</v>
      </c>
      <c r="B446">
        <v>7759</v>
      </c>
      <c r="C446">
        <v>18.399999999999999</v>
      </c>
      <c r="D446">
        <v>55.4</v>
      </c>
      <c r="E446">
        <v>27</v>
      </c>
      <c r="F446">
        <v>0</v>
      </c>
      <c r="G446">
        <v>0.19103186</v>
      </c>
      <c r="H446">
        <v>0.13360430100000001</v>
      </c>
      <c r="I446">
        <v>0.157073554</v>
      </c>
      <c r="J446">
        <v>0.23587255800000001</v>
      </c>
      <c r="K446">
        <v>0.17857611100000001</v>
      </c>
      <c r="L446">
        <v>0.103841615</v>
      </c>
      <c r="M446">
        <v>0.48590533600000002</v>
      </c>
      <c r="N446">
        <v>0.76137406600000002</v>
      </c>
      <c r="O446">
        <v>8.1290149999999999E-3</v>
      </c>
      <c r="P446">
        <v>1.1275731000000001E-2</v>
      </c>
      <c r="Q446">
        <v>0.16598924900000001</v>
      </c>
      <c r="R446">
        <v>4.8249638999999997E-2</v>
      </c>
      <c r="S446">
        <v>3.2778289999999999E-3</v>
      </c>
    </row>
    <row r="447" spans="1:19" x14ac:dyDescent="0.3">
      <c r="A447">
        <v>12657</v>
      </c>
      <c r="B447">
        <v>42062</v>
      </c>
      <c r="C447">
        <v>20.8</v>
      </c>
      <c r="D447">
        <v>55</v>
      </c>
      <c r="E447">
        <v>172</v>
      </c>
      <c r="F447">
        <v>3</v>
      </c>
      <c r="G447">
        <v>0.22739706600000001</v>
      </c>
      <c r="H447">
        <v>0.16094420600000001</v>
      </c>
      <c r="I447">
        <v>0.183606093</v>
      </c>
      <c r="J447">
        <v>0.2104655</v>
      </c>
      <c r="K447">
        <v>0.129368486</v>
      </c>
      <c r="L447">
        <v>8.8218647999999997E-2</v>
      </c>
      <c r="M447">
        <v>0.49674574399999999</v>
      </c>
      <c r="N447">
        <v>0.93375937399999998</v>
      </c>
      <c r="O447">
        <v>4.4286185999999998E-2</v>
      </c>
      <c r="P447">
        <v>2.876951E-3</v>
      </c>
      <c r="Q447">
        <v>2.4524830000000001E-3</v>
      </c>
      <c r="R447">
        <v>1.2168089E-2</v>
      </c>
      <c r="S447">
        <v>1.88653E-4</v>
      </c>
    </row>
    <row r="448" spans="1:19" x14ac:dyDescent="0.3">
      <c r="A448">
        <v>7562</v>
      </c>
      <c r="B448">
        <v>34720</v>
      </c>
      <c r="C448">
        <v>13.1</v>
      </c>
      <c r="D448">
        <v>37.1</v>
      </c>
      <c r="E448">
        <v>115</v>
      </c>
      <c r="F448">
        <v>0</v>
      </c>
      <c r="G448">
        <v>0.31891643200000003</v>
      </c>
      <c r="H448">
        <v>0.15612239</v>
      </c>
      <c r="I448">
        <v>0.158854316</v>
      </c>
      <c r="J448">
        <v>0.19572094100000001</v>
      </c>
      <c r="K448">
        <v>9.3489389000000006E-2</v>
      </c>
      <c r="L448">
        <v>7.6896532000000004E-2</v>
      </c>
      <c r="M448">
        <v>0.49459366199999999</v>
      </c>
      <c r="N448">
        <v>0.97109909699999997</v>
      </c>
      <c r="O448">
        <v>5.98148E-3</v>
      </c>
      <c r="P448">
        <v>5.0900099999999998E-3</v>
      </c>
      <c r="Q448">
        <v>7.8219359999999998E-3</v>
      </c>
      <c r="R448">
        <v>5.1647783000000003E-2</v>
      </c>
      <c r="S448">
        <v>4.6011400000000002E-4</v>
      </c>
    </row>
    <row r="449" spans="1:19" x14ac:dyDescent="0.3">
      <c r="A449">
        <v>1837</v>
      </c>
      <c r="B449">
        <v>8588</v>
      </c>
      <c r="C449">
        <v>8.9</v>
      </c>
      <c r="D449">
        <v>42.8</v>
      </c>
      <c r="E449">
        <v>18</v>
      </c>
      <c r="F449">
        <v>0</v>
      </c>
      <c r="G449">
        <v>0.23268206</v>
      </c>
      <c r="H449">
        <v>0.13582001199999999</v>
      </c>
      <c r="I449">
        <v>0.17608052099999999</v>
      </c>
      <c r="J449">
        <v>0.209354648</v>
      </c>
      <c r="K449">
        <v>0.14576672600000001</v>
      </c>
      <c r="L449">
        <v>0.10029603300000001</v>
      </c>
      <c r="M449">
        <v>0.49615156900000001</v>
      </c>
      <c r="N449">
        <v>0.95156897600000001</v>
      </c>
      <c r="O449">
        <v>7.6968619999999996E-3</v>
      </c>
      <c r="P449">
        <v>6.9863820000000002E-3</v>
      </c>
      <c r="Q449">
        <v>1.6696269999999999E-2</v>
      </c>
      <c r="R449">
        <v>5.0088809999999998E-2</v>
      </c>
      <c r="S449">
        <v>1.1841300000000001E-4</v>
      </c>
    </row>
    <row r="450" spans="1:19" x14ac:dyDescent="0.3">
      <c r="A450">
        <v>10486</v>
      </c>
      <c r="B450">
        <v>44397</v>
      </c>
      <c r="C450">
        <v>13.9</v>
      </c>
      <c r="D450">
        <v>35.700000000000003</v>
      </c>
      <c r="E450">
        <v>186</v>
      </c>
      <c r="F450">
        <v>6</v>
      </c>
      <c r="G450">
        <v>0.26046637299999997</v>
      </c>
      <c r="H450">
        <v>0.18285765700000001</v>
      </c>
      <c r="I450">
        <v>0.186796615</v>
      </c>
      <c r="J450">
        <v>0.19881606199999999</v>
      </c>
      <c r="K450">
        <v>0.102435401</v>
      </c>
      <c r="L450">
        <v>6.8627891999999996E-2</v>
      </c>
      <c r="M450">
        <v>0.50931844800000003</v>
      </c>
      <c r="N450">
        <v>0.87055460500000004</v>
      </c>
      <c r="O450">
        <v>0.10344827600000001</v>
      </c>
      <c r="P450">
        <v>4.8843070000000001E-3</v>
      </c>
      <c r="Q450">
        <v>5.6270820000000003E-3</v>
      </c>
      <c r="R450">
        <v>8.1840281000000001E-2</v>
      </c>
      <c r="S450">
        <v>1.7331409999999999E-3</v>
      </c>
    </row>
    <row r="451" spans="1:19" x14ac:dyDescent="0.3">
      <c r="A451">
        <v>128386</v>
      </c>
      <c r="B451">
        <v>480828</v>
      </c>
      <c r="C451">
        <v>11.1</v>
      </c>
      <c r="D451">
        <v>52.4</v>
      </c>
      <c r="E451">
        <v>1530</v>
      </c>
      <c r="F451">
        <v>22</v>
      </c>
      <c r="G451">
        <v>0.24375255200000001</v>
      </c>
      <c r="H451">
        <v>0.188038177</v>
      </c>
      <c r="I451">
        <v>0.18895868299999999</v>
      </c>
      <c r="J451">
        <v>0.170589621</v>
      </c>
      <c r="K451">
        <v>0.123347789</v>
      </c>
      <c r="L451">
        <v>8.5313177000000004E-2</v>
      </c>
      <c r="M451">
        <v>0.479330753</v>
      </c>
      <c r="N451">
        <v>0.82668127400000002</v>
      </c>
      <c r="O451">
        <v>5.3534116E-2</v>
      </c>
      <c r="P451">
        <v>1.9125347000000001E-2</v>
      </c>
      <c r="Q451">
        <v>6.6185670000000002E-2</v>
      </c>
      <c r="R451">
        <v>0.30743168100000001</v>
      </c>
      <c r="S451">
        <v>4.328106E-3</v>
      </c>
    </row>
    <row r="452" spans="1:19" x14ac:dyDescent="0.3">
      <c r="A452">
        <v>6406</v>
      </c>
      <c r="B452">
        <v>28283</v>
      </c>
      <c r="C452">
        <v>12.4</v>
      </c>
      <c r="D452">
        <v>54.1</v>
      </c>
      <c r="E452">
        <v>61</v>
      </c>
      <c r="F452">
        <v>0</v>
      </c>
      <c r="G452">
        <v>0.29250167300000002</v>
      </c>
      <c r="H452">
        <v>0.19649209300000001</v>
      </c>
      <c r="I452">
        <v>0.170147572</v>
      </c>
      <c r="J452">
        <v>0.18321417300000001</v>
      </c>
      <c r="K452">
        <v>9.0761807E-2</v>
      </c>
      <c r="L452">
        <v>6.6882681999999999E-2</v>
      </c>
      <c r="M452">
        <v>0.490649104</v>
      </c>
      <c r="N452">
        <v>0.89078293900000005</v>
      </c>
      <c r="O452">
        <v>1.3277921E-2</v>
      </c>
      <c r="P452">
        <v>3.1345754000000003E-2</v>
      </c>
      <c r="Q452">
        <v>3.2226253000000003E-2</v>
      </c>
      <c r="R452">
        <v>0.42542175900000001</v>
      </c>
      <c r="S452">
        <v>2.1484170000000001E-3</v>
      </c>
    </row>
    <row r="453" spans="1:19" x14ac:dyDescent="0.3">
      <c r="A453">
        <v>1662</v>
      </c>
      <c r="B453">
        <v>8143</v>
      </c>
      <c r="C453">
        <v>17.600000000000001</v>
      </c>
      <c r="D453">
        <v>48.7</v>
      </c>
      <c r="E453">
        <v>50</v>
      </c>
      <c r="F453">
        <v>0</v>
      </c>
      <c r="G453">
        <v>0.28080438800000002</v>
      </c>
      <c r="H453">
        <v>0.169408897</v>
      </c>
      <c r="I453">
        <v>0.156368068</v>
      </c>
      <c r="J453">
        <v>0.19439366199999999</v>
      </c>
      <c r="K453">
        <v>0.118464351</v>
      </c>
      <c r="L453">
        <v>8.0560634000000006E-2</v>
      </c>
      <c r="M453">
        <v>0.49872029299999998</v>
      </c>
      <c r="N453">
        <v>0.91639244399999997</v>
      </c>
      <c r="O453">
        <v>9.8720289999999992E-3</v>
      </c>
      <c r="P453">
        <v>8.531383E-3</v>
      </c>
      <c r="Q453">
        <v>4.0341254999999999E-2</v>
      </c>
      <c r="R453">
        <v>0.51322364399999998</v>
      </c>
      <c r="S453">
        <v>1.828154E-3</v>
      </c>
    </row>
    <row r="454" spans="1:19" x14ac:dyDescent="0.3">
      <c r="A454">
        <v>82205</v>
      </c>
      <c r="B454">
        <v>392973</v>
      </c>
      <c r="C454">
        <v>10.1</v>
      </c>
      <c r="D454">
        <v>68.8</v>
      </c>
      <c r="E454">
        <v>962</v>
      </c>
      <c r="F454">
        <v>73</v>
      </c>
      <c r="G454">
        <v>0.18591485599999999</v>
      </c>
      <c r="H454">
        <v>0.140820261</v>
      </c>
      <c r="I454">
        <v>0.14964068799999999</v>
      </c>
      <c r="J454">
        <v>0.19443131</v>
      </c>
      <c r="K454">
        <v>0.158032434</v>
      </c>
      <c r="L454">
        <v>0.17116045099999999</v>
      </c>
      <c r="M454">
        <v>0.50727977499999999</v>
      </c>
      <c r="N454">
        <v>0.89340403499999999</v>
      </c>
      <c r="O454">
        <v>7.3151088000000003E-2</v>
      </c>
      <c r="P454">
        <v>1.5601373999999999E-2</v>
      </c>
      <c r="Q454">
        <v>4.7440649999999996E-3</v>
      </c>
      <c r="R454">
        <v>0.28562335300000002</v>
      </c>
      <c r="S454">
        <v>9.3790099999999999E-4</v>
      </c>
    </row>
    <row r="455" spans="1:19" x14ac:dyDescent="0.3">
      <c r="A455">
        <v>36602</v>
      </c>
      <c r="B455">
        <v>152737</v>
      </c>
      <c r="C455">
        <v>28</v>
      </c>
      <c r="D455">
        <v>45</v>
      </c>
      <c r="E455">
        <v>730</v>
      </c>
      <c r="F455">
        <v>117</v>
      </c>
      <c r="G455">
        <v>0.27361761299999998</v>
      </c>
      <c r="H455">
        <v>0.21112699900000001</v>
      </c>
      <c r="I455">
        <v>0.17274858200000001</v>
      </c>
      <c r="J455">
        <v>0.182496621</v>
      </c>
      <c r="K455">
        <v>9.4444336000000004E-2</v>
      </c>
      <c r="L455">
        <v>6.5565849999999995E-2</v>
      </c>
      <c r="M455">
        <v>0.53212674400000004</v>
      </c>
      <c r="N455">
        <v>0.39976103299999999</v>
      </c>
      <c r="O455">
        <v>0.55802140300000003</v>
      </c>
      <c r="P455">
        <v>2.2120803000000001E-2</v>
      </c>
      <c r="Q455">
        <v>2.8467150000000001E-3</v>
      </c>
      <c r="R455">
        <v>3.4911431999999999E-2</v>
      </c>
      <c r="S455">
        <v>1.2731870000000001E-3</v>
      </c>
    </row>
    <row r="456" spans="1:19" x14ac:dyDescent="0.3">
      <c r="A456">
        <v>2001</v>
      </c>
      <c r="B456">
        <v>12656</v>
      </c>
      <c r="C456">
        <v>14</v>
      </c>
      <c r="D456">
        <v>34.5</v>
      </c>
      <c r="E456">
        <v>56</v>
      </c>
      <c r="F456">
        <v>0</v>
      </c>
      <c r="G456">
        <v>0.25373621899999999</v>
      </c>
      <c r="H456">
        <v>0.13956716999999999</v>
      </c>
      <c r="I456">
        <v>0.16815026499999999</v>
      </c>
      <c r="J456">
        <v>0.207839935</v>
      </c>
      <c r="K456">
        <v>0.144793793</v>
      </c>
      <c r="L456">
        <v>8.5912616999999997E-2</v>
      </c>
      <c r="M456">
        <v>0.49808084899999999</v>
      </c>
      <c r="N456">
        <v>0.94250714599999996</v>
      </c>
      <c r="O456">
        <v>6.9416089999999996E-3</v>
      </c>
      <c r="P456">
        <v>9.6365860000000008E-3</v>
      </c>
      <c r="Q456">
        <v>1.9844835000000002E-2</v>
      </c>
      <c r="R456">
        <v>5.0796242999999998E-2</v>
      </c>
      <c r="S456">
        <v>1.22499E-3</v>
      </c>
    </row>
    <row r="457" spans="1:19" x14ac:dyDescent="0.3">
      <c r="A457">
        <v>9922</v>
      </c>
      <c r="B457">
        <v>32075</v>
      </c>
      <c r="C457">
        <v>9.9</v>
      </c>
      <c r="D457">
        <v>48.1</v>
      </c>
      <c r="E457">
        <v>125</v>
      </c>
      <c r="F457">
        <v>0</v>
      </c>
      <c r="G457">
        <v>0.22080856900000001</v>
      </c>
      <c r="H457">
        <v>0.17864660700000001</v>
      </c>
      <c r="I457">
        <v>0.183506686</v>
      </c>
      <c r="J457">
        <v>0.21483407600000001</v>
      </c>
      <c r="K457">
        <v>0.10769564099999999</v>
      </c>
      <c r="L457">
        <v>9.4508419999999996E-2</v>
      </c>
      <c r="M457">
        <v>0.49114660700000001</v>
      </c>
      <c r="N457">
        <v>0.96245047100000003</v>
      </c>
      <c r="O457">
        <v>1.6097078000000001E-2</v>
      </c>
      <c r="P457">
        <v>6.3459629999999996E-3</v>
      </c>
      <c r="Q457">
        <v>2.8169890000000002E-3</v>
      </c>
      <c r="R457">
        <v>1.7180535E-2</v>
      </c>
      <c r="S457">
        <v>4.3338300000000002E-4</v>
      </c>
    </row>
    <row r="458" spans="1:19" x14ac:dyDescent="0.3">
      <c r="A458">
        <v>6792</v>
      </c>
      <c r="B458">
        <v>26246</v>
      </c>
      <c r="C458">
        <v>9.8000000000000007</v>
      </c>
      <c r="D458">
        <v>55.4</v>
      </c>
      <c r="E458">
        <v>85</v>
      </c>
      <c r="F458">
        <v>0</v>
      </c>
      <c r="G458">
        <v>0.248960915</v>
      </c>
      <c r="H458">
        <v>0.17635843700000001</v>
      </c>
      <c r="I458">
        <v>0.18653956099999999</v>
      </c>
      <c r="J458">
        <v>0.205910391</v>
      </c>
      <c r="K458">
        <v>0.106844614</v>
      </c>
      <c r="L458">
        <v>7.5386081999999993E-2</v>
      </c>
      <c r="M458">
        <v>0.50360343200000002</v>
      </c>
      <c r="N458">
        <v>0.97178264999999997</v>
      </c>
      <c r="O458">
        <v>7.4356530000000004E-3</v>
      </c>
      <c r="P458">
        <v>4.0419449999999999E-3</v>
      </c>
      <c r="Q458">
        <v>2.9361299999999999E-3</v>
      </c>
      <c r="R458">
        <v>1.4871306000000001E-2</v>
      </c>
      <c r="S458">
        <v>5.3384199999999998E-4</v>
      </c>
    </row>
    <row r="459" spans="1:19" x14ac:dyDescent="0.3">
      <c r="A459">
        <v>6394</v>
      </c>
      <c r="B459">
        <v>19772</v>
      </c>
      <c r="C459">
        <v>9.1</v>
      </c>
      <c r="D459">
        <v>66.599999999999994</v>
      </c>
      <c r="E459">
        <v>52</v>
      </c>
      <c r="F459">
        <v>5</v>
      </c>
      <c r="G459">
        <v>0.28944954099999998</v>
      </c>
      <c r="H459">
        <v>0.197604485</v>
      </c>
      <c r="I459">
        <v>0.16396534099999999</v>
      </c>
      <c r="J459">
        <v>0.18226299700000001</v>
      </c>
      <c r="K459">
        <v>9.1233435000000002E-2</v>
      </c>
      <c r="L459">
        <v>7.5484200000000001E-2</v>
      </c>
      <c r="M459">
        <v>0.49561671800000001</v>
      </c>
      <c r="N459">
        <v>0.82675841000000005</v>
      </c>
      <c r="O459">
        <v>3.4148827999999999E-2</v>
      </c>
      <c r="P459">
        <v>0.100254842</v>
      </c>
      <c r="Q459">
        <v>6.2691129999999998E-3</v>
      </c>
      <c r="R459">
        <v>0.26427115200000001</v>
      </c>
      <c r="S459">
        <v>1.7889908E-2</v>
      </c>
    </row>
    <row r="460" spans="1:19" x14ac:dyDescent="0.3">
      <c r="A460">
        <v>6103</v>
      </c>
      <c r="B460">
        <v>19681</v>
      </c>
      <c r="C460">
        <v>14.3</v>
      </c>
      <c r="D460">
        <v>45.1</v>
      </c>
      <c r="E460">
        <v>84</v>
      </c>
      <c r="F460">
        <v>0</v>
      </c>
      <c r="G460">
        <v>0.249661467</v>
      </c>
      <c r="H460">
        <v>0.16239530599999999</v>
      </c>
      <c r="I460">
        <v>0.17719043100000001</v>
      </c>
      <c r="J460">
        <v>0.21365163700000001</v>
      </c>
      <c r="K460">
        <v>0.110988515</v>
      </c>
      <c r="L460">
        <v>8.6112644000000002E-2</v>
      </c>
      <c r="M460">
        <v>0.50649480899999999</v>
      </c>
      <c r="N460">
        <v>0.89533075900000003</v>
      </c>
      <c r="O460">
        <v>8.7266159999999995E-3</v>
      </c>
      <c r="P460">
        <v>4.56392E-3</v>
      </c>
      <c r="Q460">
        <v>4.4285069000000003E-2</v>
      </c>
      <c r="R460">
        <v>2.6781684E-2</v>
      </c>
      <c r="S460">
        <v>4.7645320000000001E-3</v>
      </c>
    </row>
    <row r="461" spans="1:19" x14ac:dyDescent="0.3">
      <c r="A461">
        <v>8235</v>
      </c>
      <c r="B461">
        <v>30367</v>
      </c>
      <c r="C461">
        <v>14</v>
      </c>
      <c r="D461">
        <v>55.8</v>
      </c>
      <c r="E461">
        <v>121</v>
      </c>
      <c r="F461">
        <v>22</v>
      </c>
      <c r="G461">
        <v>0.23552894199999999</v>
      </c>
      <c r="H461">
        <v>0.20236194299999999</v>
      </c>
      <c r="I461">
        <v>0.17611443800000001</v>
      </c>
      <c r="J461">
        <v>0.18998669300000001</v>
      </c>
      <c r="K461">
        <v>0.108582834</v>
      </c>
      <c r="L461">
        <v>8.7425149999999993E-2</v>
      </c>
      <c r="M461">
        <v>0.50149700600000002</v>
      </c>
      <c r="N461">
        <v>0.880738523</v>
      </c>
      <c r="O461">
        <v>8.1803060999999996E-2</v>
      </c>
      <c r="P461">
        <v>1.0212908E-2</v>
      </c>
      <c r="Q461">
        <v>3.0272789999999999E-3</v>
      </c>
      <c r="R461">
        <v>3.4497671000000001E-2</v>
      </c>
      <c r="S461">
        <v>2.9940099999999997E-4</v>
      </c>
    </row>
    <row r="462" spans="1:19" x14ac:dyDescent="0.3">
      <c r="A462">
        <v>2781</v>
      </c>
      <c r="B462">
        <v>16996</v>
      </c>
      <c r="C462">
        <v>14.6</v>
      </c>
      <c r="D462">
        <v>61.1</v>
      </c>
      <c r="E462">
        <v>27</v>
      </c>
      <c r="F462">
        <v>0</v>
      </c>
      <c r="G462">
        <v>0.18641644299999999</v>
      </c>
      <c r="H462">
        <v>0.13035448299999999</v>
      </c>
      <c r="I462">
        <v>0.16050044699999999</v>
      </c>
      <c r="J462">
        <v>0.24903187399999999</v>
      </c>
      <c r="K462">
        <v>0.16633899299999999</v>
      </c>
      <c r="L462">
        <v>0.10735776</v>
      </c>
      <c r="M462">
        <v>0.50008936599999998</v>
      </c>
      <c r="N462">
        <v>0.958832291</v>
      </c>
      <c r="O462">
        <v>6.1960080000000002E-3</v>
      </c>
      <c r="P462">
        <v>1.054513E-2</v>
      </c>
      <c r="Q462">
        <v>7.0896630000000004E-3</v>
      </c>
      <c r="R462">
        <v>1.5013405E-2</v>
      </c>
      <c r="S462">
        <v>4.1703900000000002E-4</v>
      </c>
    </row>
    <row r="463" spans="1:19" x14ac:dyDescent="0.3">
      <c r="A463">
        <v>44883</v>
      </c>
      <c r="B463">
        <v>265161</v>
      </c>
      <c r="C463">
        <v>6.2</v>
      </c>
      <c r="D463">
        <v>75.599999999999994</v>
      </c>
      <c r="E463">
        <v>501</v>
      </c>
      <c r="F463">
        <v>18</v>
      </c>
      <c r="G463">
        <v>0.25677815599999998</v>
      </c>
      <c r="H463">
        <v>0.18675615600000001</v>
      </c>
      <c r="I463">
        <v>0.20037218700000001</v>
      </c>
      <c r="J463">
        <v>0.20793536400000001</v>
      </c>
      <c r="K463">
        <v>8.7444663000000006E-2</v>
      </c>
      <c r="L463">
        <v>6.0713474000000003E-2</v>
      </c>
      <c r="M463">
        <v>0.50726457999999996</v>
      </c>
      <c r="N463">
        <v>0.80675561699999998</v>
      </c>
      <c r="O463">
        <v>0.106628087</v>
      </c>
      <c r="P463">
        <v>4.9563278000000002E-2</v>
      </c>
      <c r="Q463">
        <v>5.0549610000000002E-3</v>
      </c>
      <c r="R463">
        <v>0.105437551</v>
      </c>
      <c r="S463">
        <v>8.8615899999999997E-4</v>
      </c>
    </row>
    <row r="464" spans="1:19" x14ac:dyDescent="0.3">
      <c r="A464">
        <v>127905</v>
      </c>
      <c r="B464">
        <v>709409</v>
      </c>
      <c r="C464">
        <v>5.9</v>
      </c>
      <c r="D464">
        <v>77.900000000000006</v>
      </c>
      <c r="E464">
        <v>2189</v>
      </c>
      <c r="F464">
        <v>59</v>
      </c>
      <c r="G464">
        <v>0.232891656</v>
      </c>
      <c r="H464">
        <v>0.19181917900000001</v>
      </c>
      <c r="I464">
        <v>0.192465778</v>
      </c>
      <c r="J464">
        <v>0.21045877399999999</v>
      </c>
      <c r="K464">
        <v>9.6218739999999997E-2</v>
      </c>
      <c r="L464">
        <v>7.6145874000000002E-2</v>
      </c>
      <c r="M464">
        <v>0.51856955900000001</v>
      </c>
      <c r="N464">
        <v>0.77561600200000003</v>
      </c>
      <c r="O464">
        <v>8.0424463000000002E-2</v>
      </c>
      <c r="P464">
        <v>0.1198288</v>
      </c>
      <c r="Q464">
        <v>2.2057940000000001E-3</v>
      </c>
      <c r="R464">
        <v>4.9656539E-2</v>
      </c>
      <c r="S464">
        <v>5.1501499999999996E-4</v>
      </c>
    </row>
    <row r="465" spans="1:19" x14ac:dyDescent="0.3">
      <c r="A465">
        <v>34245</v>
      </c>
      <c r="B465">
        <v>153025</v>
      </c>
      <c r="C465">
        <v>15.1</v>
      </c>
      <c r="D465">
        <v>55.1</v>
      </c>
      <c r="E465">
        <v>513</v>
      </c>
      <c r="F465">
        <v>20</v>
      </c>
      <c r="G465">
        <v>0.23968553000000001</v>
      </c>
      <c r="H465">
        <v>0.174529501</v>
      </c>
      <c r="I465">
        <v>0.17346040800000001</v>
      </c>
      <c r="J465">
        <v>0.20944452799999999</v>
      </c>
      <c r="K465">
        <v>0.11551424</v>
      </c>
      <c r="L465">
        <v>8.7365792999999997E-2</v>
      </c>
      <c r="M465">
        <v>0.51081153300000004</v>
      </c>
      <c r="N465">
        <v>0.79683965599999995</v>
      </c>
      <c r="O465">
        <v>0.14811507099999999</v>
      </c>
      <c r="P465">
        <v>2.1192821000000001E-2</v>
      </c>
      <c r="Q465">
        <v>6.623164E-3</v>
      </c>
      <c r="R465">
        <v>5.7555034999999997E-2</v>
      </c>
      <c r="S465">
        <v>8.8656499999999997E-4</v>
      </c>
    </row>
    <row r="466" spans="1:19" x14ac:dyDescent="0.3">
      <c r="A466">
        <v>6697</v>
      </c>
      <c r="B466">
        <v>29928</v>
      </c>
      <c r="C466">
        <v>12.6</v>
      </c>
      <c r="D466">
        <v>56.2</v>
      </c>
      <c r="E466">
        <v>76</v>
      </c>
      <c r="F466">
        <v>0</v>
      </c>
      <c r="G466">
        <v>0.225897445</v>
      </c>
      <c r="H466">
        <v>0.13297961699999999</v>
      </c>
      <c r="I466">
        <v>0.147284999</v>
      </c>
      <c r="J466">
        <v>0.22898687000000001</v>
      </c>
      <c r="K466">
        <v>0.157560697</v>
      </c>
      <c r="L466">
        <v>0.10729037199999999</v>
      </c>
      <c r="M466">
        <v>0.48880083299999999</v>
      </c>
      <c r="N466">
        <v>0.84368178900000002</v>
      </c>
      <c r="O466">
        <v>4.4326540000000003E-3</v>
      </c>
      <c r="P466">
        <v>4.3319120000000003E-3</v>
      </c>
      <c r="Q466">
        <v>0.123946405</v>
      </c>
      <c r="R466">
        <v>2.3002787E-2</v>
      </c>
      <c r="S466">
        <v>1.67904E-4</v>
      </c>
    </row>
    <row r="467" spans="1:19" x14ac:dyDescent="0.3">
      <c r="A467">
        <v>2130</v>
      </c>
      <c r="B467">
        <v>8911</v>
      </c>
      <c r="C467">
        <v>34.1</v>
      </c>
      <c r="D467">
        <v>54.1</v>
      </c>
      <c r="E467">
        <v>46</v>
      </c>
      <c r="F467">
        <v>0</v>
      </c>
      <c r="G467">
        <v>0.279372497</v>
      </c>
      <c r="H467">
        <v>0.251446373</v>
      </c>
      <c r="I467">
        <v>0.14141076999999999</v>
      </c>
      <c r="J467">
        <v>0.16099243399999999</v>
      </c>
      <c r="K467">
        <v>0.10046729</v>
      </c>
      <c r="L467">
        <v>6.6310636000000006E-2</v>
      </c>
      <c r="M467">
        <v>0.52703604800000003</v>
      </c>
      <c r="N467">
        <v>0.113707165</v>
      </c>
      <c r="O467">
        <v>0.86593235400000002</v>
      </c>
      <c r="P467">
        <v>7.7881620000000004E-3</v>
      </c>
      <c r="Q467">
        <v>2.2251889999999998E-3</v>
      </c>
      <c r="R467">
        <v>1.3796173E-2</v>
      </c>
      <c r="S467">
        <v>4.4503799999999998E-4</v>
      </c>
    </row>
    <row r="468" spans="1:19" x14ac:dyDescent="0.3">
      <c r="A468">
        <v>24363</v>
      </c>
      <c r="B468">
        <v>86530</v>
      </c>
      <c r="C468">
        <v>13.1</v>
      </c>
      <c r="D468">
        <v>37.9</v>
      </c>
      <c r="E468">
        <v>286</v>
      </c>
      <c r="F468">
        <v>21</v>
      </c>
      <c r="G468">
        <v>0.24939334299999999</v>
      </c>
      <c r="H468">
        <v>0.20514170600000001</v>
      </c>
      <c r="I468">
        <v>0.183611098</v>
      </c>
      <c r="J468">
        <v>0.19473696300000001</v>
      </c>
      <c r="K468">
        <v>9.4981915E-2</v>
      </c>
      <c r="L468">
        <v>7.2134976000000003E-2</v>
      </c>
      <c r="M468">
        <v>0.49423103299999999</v>
      </c>
      <c r="N468">
        <v>0.88489538000000001</v>
      </c>
      <c r="O468">
        <v>5.9715671999999997E-2</v>
      </c>
      <c r="P468">
        <v>1.4937503E-2</v>
      </c>
      <c r="Q468">
        <v>7.6461699999999999E-3</v>
      </c>
      <c r="R468">
        <v>6.8575156999999998E-2</v>
      </c>
      <c r="S468">
        <v>4.921936E-3</v>
      </c>
    </row>
    <row r="469" spans="1:19" x14ac:dyDescent="0.3">
      <c r="A469">
        <v>2289</v>
      </c>
      <c r="B469">
        <v>8555</v>
      </c>
      <c r="C469">
        <v>10.8</v>
      </c>
      <c r="D469">
        <v>37.1</v>
      </c>
      <c r="E469">
        <v>54</v>
      </c>
      <c r="F469">
        <v>3</v>
      </c>
      <c r="G469">
        <v>0.244978521</v>
      </c>
      <c r="H469">
        <v>0.18042493900000001</v>
      </c>
      <c r="I469">
        <v>0.16835016799999999</v>
      </c>
      <c r="J469">
        <v>0.20202020200000001</v>
      </c>
      <c r="K469">
        <v>0.11529083900000001</v>
      </c>
      <c r="L469">
        <v>8.8935330000000007E-2</v>
      </c>
      <c r="M469">
        <v>0.48241031000000001</v>
      </c>
      <c r="N469">
        <v>0.94461859999999997</v>
      </c>
      <c r="O469">
        <v>4.6441429999999999E-3</v>
      </c>
      <c r="P469">
        <v>6.1534889999999998E-3</v>
      </c>
      <c r="Q469">
        <v>2.3801230999999999E-2</v>
      </c>
      <c r="R469">
        <v>3.0303030000000002E-2</v>
      </c>
      <c r="S469">
        <v>3.4831100000000002E-4</v>
      </c>
    </row>
    <row r="470" spans="1:19" x14ac:dyDescent="0.3">
      <c r="A470">
        <v>1262</v>
      </c>
      <c r="B470">
        <v>6477</v>
      </c>
      <c r="C470">
        <v>11.5</v>
      </c>
      <c r="D470">
        <v>58.1</v>
      </c>
      <c r="E470">
        <v>16</v>
      </c>
      <c r="F470">
        <v>0</v>
      </c>
      <c r="G470">
        <v>0.24554884699999999</v>
      </c>
      <c r="H470">
        <v>0.145378542</v>
      </c>
      <c r="I470">
        <v>0.15637095500000001</v>
      </c>
      <c r="J470">
        <v>0.209165505</v>
      </c>
      <c r="K470">
        <v>0.12695463700000001</v>
      </c>
      <c r="L470">
        <v>0.116581514</v>
      </c>
      <c r="M470">
        <v>0.50178046099999996</v>
      </c>
      <c r="N470">
        <v>0.94736027199999995</v>
      </c>
      <c r="O470">
        <v>6.8122E-3</v>
      </c>
      <c r="P470">
        <v>4.3350359999999996E-3</v>
      </c>
      <c r="Q470">
        <v>2.3223409E-2</v>
      </c>
      <c r="R470">
        <v>3.4525467999999997E-2</v>
      </c>
      <c r="S470">
        <v>1.0837589999999999E-3</v>
      </c>
    </row>
    <row r="471" spans="1:19" x14ac:dyDescent="0.3">
      <c r="A471">
        <v>947</v>
      </c>
      <c r="B471">
        <v>4518</v>
      </c>
      <c r="C471">
        <v>15.4</v>
      </c>
      <c r="D471">
        <v>56.4</v>
      </c>
      <c r="E471">
        <v>15</v>
      </c>
      <c r="F471">
        <v>0</v>
      </c>
      <c r="G471">
        <v>0.21265260799999999</v>
      </c>
      <c r="H471">
        <v>0.166703663</v>
      </c>
      <c r="I471">
        <v>0.149389567</v>
      </c>
      <c r="J471">
        <v>0.21709212</v>
      </c>
      <c r="K471">
        <v>0.14051054399999999</v>
      </c>
      <c r="L471">
        <v>0.113651498</v>
      </c>
      <c r="M471">
        <v>0.50455049900000004</v>
      </c>
      <c r="N471">
        <v>0.68568257499999996</v>
      </c>
      <c r="O471">
        <v>4.7502774999999997E-2</v>
      </c>
      <c r="P471">
        <v>3.4406214999999997E-2</v>
      </c>
      <c r="Q471">
        <v>0.18224195300000001</v>
      </c>
      <c r="R471">
        <v>0.13185349599999999</v>
      </c>
      <c r="S471">
        <v>2.2197559999999998E-3</v>
      </c>
    </row>
    <row r="472" spans="1:19" x14ac:dyDescent="0.3">
      <c r="A472">
        <v>74314</v>
      </c>
      <c r="B472">
        <v>367239</v>
      </c>
      <c r="C472">
        <v>9.5</v>
      </c>
      <c r="D472">
        <v>69.400000000000006</v>
      </c>
      <c r="E472">
        <v>1238</v>
      </c>
      <c r="F472">
        <v>92</v>
      </c>
      <c r="G472">
        <v>0.247962877</v>
      </c>
      <c r="H472">
        <v>0.200993386</v>
      </c>
      <c r="I472">
        <v>0.19410772100000001</v>
      </c>
      <c r="J472">
        <v>0.20047900299999999</v>
      </c>
      <c r="K472">
        <v>8.8269874999999998E-2</v>
      </c>
      <c r="L472">
        <v>6.8187137999999994E-2</v>
      </c>
      <c r="M472">
        <v>0.51077756299999999</v>
      </c>
      <c r="N472">
        <v>0.63257491200000004</v>
      </c>
      <c r="O472">
        <v>0.214865417</v>
      </c>
      <c r="P472">
        <v>0.11908935</v>
      </c>
      <c r="Q472">
        <v>6.1589959999999999E-3</v>
      </c>
      <c r="R472">
        <v>0.184590262</v>
      </c>
      <c r="S472">
        <v>2.2970360000000001E-3</v>
      </c>
    </row>
    <row r="473" spans="1:19" x14ac:dyDescent="0.3">
      <c r="A473">
        <v>74</v>
      </c>
      <c r="B473">
        <v>638</v>
      </c>
      <c r="C473">
        <v>15.1</v>
      </c>
      <c r="D473">
        <v>58.7</v>
      </c>
      <c r="E473">
        <v>4</v>
      </c>
      <c r="F473">
        <v>0</v>
      </c>
      <c r="G473">
        <v>0.12</v>
      </c>
      <c r="H473">
        <v>0.12479999999999999</v>
      </c>
      <c r="I473">
        <v>0.1232</v>
      </c>
      <c r="J473">
        <v>0.24</v>
      </c>
      <c r="K473">
        <v>0.21920000000000001</v>
      </c>
      <c r="L473">
        <v>0.17280000000000001</v>
      </c>
      <c r="M473">
        <v>0.48959999999999998</v>
      </c>
      <c r="N473">
        <v>0.94879999999999998</v>
      </c>
      <c r="O473">
        <v>6.4000000000000003E-3</v>
      </c>
      <c r="P473">
        <v>3.2000000000000002E-3</v>
      </c>
      <c r="Q473">
        <v>2.8799999999999999E-2</v>
      </c>
      <c r="R473">
        <v>0.46879999999999999</v>
      </c>
      <c r="S473">
        <v>0</v>
      </c>
    </row>
    <row r="474" spans="1:19" x14ac:dyDescent="0.3">
      <c r="A474">
        <v>9813</v>
      </c>
      <c r="B474">
        <v>59534</v>
      </c>
      <c r="C474">
        <v>10.199999999999999</v>
      </c>
      <c r="D474">
        <v>73.3</v>
      </c>
      <c r="E474">
        <v>140</v>
      </c>
      <c r="F474">
        <v>9</v>
      </c>
      <c r="G474">
        <v>0.18761877499999999</v>
      </c>
      <c r="H474">
        <v>0.15849043900000001</v>
      </c>
      <c r="I474">
        <v>0.168177461</v>
      </c>
      <c r="J474">
        <v>0.24185600600000001</v>
      </c>
      <c r="K474">
        <v>0.139536839</v>
      </c>
      <c r="L474">
        <v>0.10432047899999999</v>
      </c>
      <c r="M474">
        <v>0.499907502</v>
      </c>
      <c r="N474">
        <v>0.900068953</v>
      </c>
      <c r="O474">
        <v>5.3160895E-2</v>
      </c>
      <c r="P474">
        <v>2.0282201999999999E-2</v>
      </c>
      <c r="Q474">
        <v>3.3299139999999998E-3</v>
      </c>
      <c r="R474">
        <v>5.0268242999999997E-2</v>
      </c>
      <c r="S474">
        <v>5.88621E-4</v>
      </c>
    </row>
    <row r="475" spans="1:19" x14ac:dyDescent="0.3">
      <c r="A475">
        <v>49706</v>
      </c>
      <c r="B475">
        <v>263477</v>
      </c>
      <c r="C475">
        <v>13.9</v>
      </c>
      <c r="D475">
        <v>65.400000000000006</v>
      </c>
      <c r="E475">
        <v>540</v>
      </c>
      <c r="F475">
        <v>166</v>
      </c>
      <c r="G475">
        <v>0.20344498899999999</v>
      </c>
      <c r="H475">
        <v>0.19442859800000001</v>
      </c>
      <c r="I475">
        <v>0.19850224499999999</v>
      </c>
      <c r="J475">
        <v>0.198816192</v>
      </c>
      <c r="K475">
        <v>0.12170404</v>
      </c>
      <c r="L475">
        <v>8.3103935000000004E-2</v>
      </c>
      <c r="M475">
        <v>0.52058072399999999</v>
      </c>
      <c r="N475">
        <v>0.89442208999999995</v>
      </c>
      <c r="O475">
        <v>6.2502154000000004E-2</v>
      </c>
      <c r="P475">
        <v>1.4230965E-2</v>
      </c>
      <c r="Q475">
        <v>5.2260609999999997E-3</v>
      </c>
      <c r="R475">
        <v>6.8417364999999994E-2</v>
      </c>
      <c r="S475">
        <v>1.5773899999999999E-3</v>
      </c>
    </row>
    <row r="476" spans="1:19" x14ac:dyDescent="0.3">
      <c r="A476">
        <v>1476</v>
      </c>
      <c r="B476">
        <v>4705</v>
      </c>
      <c r="C476">
        <v>10.199999999999999</v>
      </c>
      <c r="D476">
        <v>52.4</v>
      </c>
      <c r="E476">
        <v>39</v>
      </c>
      <c r="F476">
        <v>0</v>
      </c>
      <c r="G476">
        <v>0.27380952400000003</v>
      </c>
      <c r="H476">
        <v>0.168924466</v>
      </c>
      <c r="I476">
        <v>0.15660919500000001</v>
      </c>
      <c r="J476">
        <v>0.193555008</v>
      </c>
      <c r="K476">
        <v>0.100779967</v>
      </c>
      <c r="L476">
        <v>0.106321839</v>
      </c>
      <c r="M476">
        <v>0.49671592799999997</v>
      </c>
      <c r="N476">
        <v>0.956691297</v>
      </c>
      <c r="O476">
        <v>9.8522169999999999E-3</v>
      </c>
      <c r="P476">
        <v>5.9523809999999996E-3</v>
      </c>
      <c r="Q476">
        <v>9.441708E-3</v>
      </c>
      <c r="R476">
        <v>3.4482759000000002E-2</v>
      </c>
      <c r="S476">
        <v>2.05255E-4</v>
      </c>
    </row>
    <row r="477" spans="1:19" x14ac:dyDescent="0.3">
      <c r="A477">
        <v>8638</v>
      </c>
      <c r="B477">
        <v>38960</v>
      </c>
      <c r="C477">
        <v>10.1</v>
      </c>
      <c r="D477">
        <v>45.1</v>
      </c>
      <c r="E477">
        <v>133</v>
      </c>
      <c r="F477">
        <v>0</v>
      </c>
      <c r="G477">
        <v>0.24672753</v>
      </c>
      <c r="H477">
        <v>0.177292015</v>
      </c>
      <c r="I477">
        <v>0.177060563</v>
      </c>
      <c r="J477">
        <v>0.214067121</v>
      </c>
      <c r="K477">
        <v>0.10667352400000001</v>
      </c>
      <c r="L477">
        <v>7.8179245999999994E-2</v>
      </c>
      <c r="M477">
        <v>0.50086151499999998</v>
      </c>
      <c r="N477">
        <v>0.94617461700000005</v>
      </c>
      <c r="O477">
        <v>2.1344992E-2</v>
      </c>
      <c r="P477">
        <v>5.1433709999999999E-3</v>
      </c>
      <c r="Q477">
        <v>4.4232990000000003E-3</v>
      </c>
      <c r="R477">
        <v>1.6947409E-2</v>
      </c>
      <c r="S477">
        <v>4.1146999999999999E-4</v>
      </c>
    </row>
    <row r="478" spans="1:19" x14ac:dyDescent="0.3">
      <c r="A478">
        <v>14301</v>
      </c>
      <c r="B478">
        <v>49019</v>
      </c>
      <c r="C478">
        <v>19.600000000000001</v>
      </c>
      <c r="D478">
        <v>46.9</v>
      </c>
      <c r="E478">
        <v>136</v>
      </c>
      <c r="F478">
        <v>30</v>
      </c>
      <c r="G478">
        <v>0.25521507700000001</v>
      </c>
      <c r="H478">
        <v>0.23049098800000001</v>
      </c>
      <c r="I478">
        <v>0.16934870599999999</v>
      </c>
      <c r="J478">
        <v>0.175103274</v>
      </c>
      <c r="K478">
        <v>0.10017058199999999</v>
      </c>
      <c r="L478">
        <v>6.9671372999999995E-2</v>
      </c>
      <c r="M478">
        <v>0.51240314899999995</v>
      </c>
      <c r="N478">
        <v>0.51538319300000002</v>
      </c>
      <c r="O478">
        <v>1.4098691E-2</v>
      </c>
      <c r="P478">
        <v>9.6800050000000002E-3</v>
      </c>
      <c r="Q478">
        <v>0.36399695799999998</v>
      </c>
      <c r="R478">
        <v>7.3000802000000004E-2</v>
      </c>
      <c r="S478">
        <v>6.5766499999999999E-4</v>
      </c>
    </row>
    <row r="479" spans="1:19" x14ac:dyDescent="0.3">
      <c r="A479">
        <v>274</v>
      </c>
      <c r="B479">
        <v>1975</v>
      </c>
      <c r="C479">
        <v>10.7</v>
      </c>
      <c r="D479">
        <v>44.3</v>
      </c>
      <c r="E479">
        <v>4</v>
      </c>
      <c r="F479">
        <v>0</v>
      </c>
      <c r="G479">
        <v>0.208682008</v>
      </c>
      <c r="H479">
        <v>0.1208159</v>
      </c>
      <c r="I479">
        <v>0.162133891</v>
      </c>
      <c r="J479">
        <v>0.23221757300000001</v>
      </c>
      <c r="K479">
        <v>0.16056485400000001</v>
      </c>
      <c r="L479">
        <v>0.115585774</v>
      </c>
      <c r="M479">
        <v>0.49529288700000001</v>
      </c>
      <c r="N479">
        <v>0.93514644400000002</v>
      </c>
      <c r="O479">
        <v>2.6150629999999999E-3</v>
      </c>
      <c r="P479">
        <v>9.4142259999999995E-3</v>
      </c>
      <c r="Q479">
        <v>2.1443515E-2</v>
      </c>
      <c r="R479">
        <v>7.3744770000000001E-2</v>
      </c>
      <c r="S479">
        <v>5.2301259999999999E-3</v>
      </c>
    </row>
    <row r="480" spans="1:19" x14ac:dyDescent="0.3">
      <c r="A480">
        <v>34141</v>
      </c>
      <c r="B480">
        <v>128672</v>
      </c>
      <c r="C480">
        <v>12.5</v>
      </c>
      <c r="D480">
        <v>55.2</v>
      </c>
      <c r="E480">
        <v>698</v>
      </c>
      <c r="F480">
        <v>30</v>
      </c>
      <c r="G480">
        <v>0.219475851</v>
      </c>
      <c r="H480">
        <v>0.166438798</v>
      </c>
      <c r="I480">
        <v>0.16551708200000001</v>
      </c>
      <c r="J480">
        <v>0.21628057000000001</v>
      </c>
      <c r="K480">
        <v>0.13027682199999999</v>
      </c>
      <c r="L480">
        <v>0.102010876</v>
      </c>
      <c r="M480">
        <v>0.50728923400000003</v>
      </c>
      <c r="N480">
        <v>0.93907459800000004</v>
      </c>
      <c r="O480">
        <v>3.7198905999999997E-2</v>
      </c>
      <c r="P480">
        <v>5.1232029999999998E-3</v>
      </c>
      <c r="Q480">
        <v>1.5822779999999999E-3</v>
      </c>
      <c r="R480">
        <v>1.7635491999999999E-2</v>
      </c>
      <c r="S480">
        <v>4.6853900000000002E-4</v>
      </c>
    </row>
    <row r="481" spans="1:19" x14ac:dyDescent="0.3">
      <c r="A481">
        <v>14398</v>
      </c>
      <c r="B481">
        <v>57316</v>
      </c>
      <c r="C481">
        <v>14.6</v>
      </c>
      <c r="D481">
        <v>33.9</v>
      </c>
      <c r="E481">
        <v>302</v>
      </c>
      <c r="F481">
        <v>12</v>
      </c>
      <c r="G481">
        <v>0.257294939</v>
      </c>
      <c r="H481">
        <v>0.18963350800000001</v>
      </c>
      <c r="I481">
        <v>0.182286213</v>
      </c>
      <c r="J481">
        <v>0.19965095999999999</v>
      </c>
      <c r="K481">
        <v>0.104066318</v>
      </c>
      <c r="L481">
        <v>6.7068062999999997E-2</v>
      </c>
      <c r="M481">
        <v>0.51389179799999996</v>
      </c>
      <c r="N481">
        <v>0.76413612600000003</v>
      </c>
      <c r="O481">
        <v>0.20617800999999999</v>
      </c>
      <c r="P481">
        <v>6.1256540000000003E-3</v>
      </c>
      <c r="Q481">
        <v>5.0436300000000003E-3</v>
      </c>
      <c r="R481">
        <v>4.6335079000000001E-2</v>
      </c>
      <c r="S481">
        <v>1.431065E-3</v>
      </c>
    </row>
    <row r="482" spans="1:19" x14ac:dyDescent="0.3">
      <c r="A482">
        <v>262</v>
      </c>
      <c r="B482">
        <v>1380</v>
      </c>
      <c r="C482">
        <v>10.7</v>
      </c>
      <c r="D482">
        <v>46.4</v>
      </c>
      <c r="E482">
        <v>7</v>
      </c>
      <c r="F482">
        <v>0</v>
      </c>
      <c r="G482">
        <v>0.18313953499999999</v>
      </c>
      <c r="H482">
        <v>0.123546512</v>
      </c>
      <c r="I482">
        <v>0.12209302299999999</v>
      </c>
      <c r="J482">
        <v>0.27834302300000002</v>
      </c>
      <c r="K482">
        <v>0.13226744200000001</v>
      </c>
      <c r="L482">
        <v>0.16061046500000001</v>
      </c>
      <c r="M482">
        <v>0.48328488400000003</v>
      </c>
      <c r="N482">
        <v>0.970203488</v>
      </c>
      <c r="O482">
        <v>2.1802330000000002E-3</v>
      </c>
      <c r="P482">
        <v>5.0872089999999997E-3</v>
      </c>
      <c r="Q482">
        <v>1.380814E-2</v>
      </c>
      <c r="R482">
        <v>2.6889534999999999E-2</v>
      </c>
      <c r="S482">
        <v>0</v>
      </c>
    </row>
    <row r="483" spans="1:19" x14ac:dyDescent="0.3">
      <c r="A483">
        <v>10720</v>
      </c>
      <c r="B483">
        <v>41101</v>
      </c>
      <c r="C483">
        <v>8.6999999999999993</v>
      </c>
      <c r="D483">
        <v>58</v>
      </c>
      <c r="E483">
        <v>110</v>
      </c>
      <c r="F483">
        <v>0</v>
      </c>
      <c r="G483">
        <v>0.23913738400000001</v>
      </c>
      <c r="H483">
        <v>0.182334571</v>
      </c>
      <c r="I483">
        <v>0.19544102099999999</v>
      </c>
      <c r="J483">
        <v>0.22772764200000001</v>
      </c>
      <c r="K483">
        <v>0.10111392499999999</v>
      </c>
      <c r="L483">
        <v>5.4245456999999997E-2</v>
      </c>
      <c r="M483">
        <v>0.50463520799999995</v>
      </c>
      <c r="N483">
        <v>0.950770895</v>
      </c>
      <c r="O483">
        <v>2.1221138000000001E-2</v>
      </c>
      <c r="P483">
        <v>4.4016029999999996E-3</v>
      </c>
      <c r="Q483">
        <v>5.5081519999999997E-3</v>
      </c>
      <c r="R483">
        <v>3.3786608000000003E-2</v>
      </c>
      <c r="S483">
        <v>7.3769899999999997E-4</v>
      </c>
    </row>
    <row r="484" spans="1:19" x14ac:dyDescent="0.3">
      <c r="A484">
        <v>21504</v>
      </c>
      <c r="B484">
        <v>91601</v>
      </c>
      <c r="C484">
        <v>10.8</v>
      </c>
      <c r="D484">
        <v>56.6</v>
      </c>
      <c r="E484">
        <v>221</v>
      </c>
      <c r="F484">
        <v>0</v>
      </c>
      <c r="G484">
        <v>0.27944276000000001</v>
      </c>
      <c r="H484">
        <v>0.18090010500000001</v>
      </c>
      <c r="I484">
        <v>0.181463657</v>
      </c>
      <c r="J484">
        <v>0.20192058399999999</v>
      </c>
      <c r="K484">
        <v>0.100289666</v>
      </c>
      <c r="L484">
        <v>5.5983229000000002E-2</v>
      </c>
      <c r="M484">
        <v>0.49154108899999999</v>
      </c>
      <c r="N484">
        <v>0.87519583400000001</v>
      </c>
      <c r="O484">
        <v>7.2777069999999999E-2</v>
      </c>
      <c r="P484">
        <v>9.2873320000000006E-3</v>
      </c>
      <c r="Q484">
        <v>1.9915918000000001E-2</v>
      </c>
      <c r="R484">
        <v>0.39661643499999999</v>
      </c>
      <c r="S484">
        <v>1.4652339999999999E-3</v>
      </c>
    </row>
    <row r="485" spans="1:19" x14ac:dyDescent="0.3">
      <c r="A485">
        <v>14545</v>
      </c>
      <c r="B485">
        <v>56814</v>
      </c>
      <c r="C485">
        <v>13.7</v>
      </c>
      <c r="D485">
        <v>45.3</v>
      </c>
      <c r="E485">
        <v>83</v>
      </c>
      <c r="F485">
        <v>6</v>
      </c>
      <c r="G485">
        <v>0.32695709299999998</v>
      </c>
      <c r="H485">
        <v>0.23847991399999999</v>
      </c>
      <c r="I485">
        <v>0.167234997</v>
      </c>
      <c r="J485">
        <v>0.13840515</v>
      </c>
      <c r="K485">
        <v>7.9997812000000001E-2</v>
      </c>
      <c r="L485">
        <v>4.8925034999999999E-2</v>
      </c>
      <c r="M485">
        <v>0.50057440900000005</v>
      </c>
      <c r="N485">
        <v>0.93411623099999996</v>
      </c>
      <c r="O485">
        <v>7.1481970000000002E-3</v>
      </c>
      <c r="P485">
        <v>9.5370079999999996E-3</v>
      </c>
      <c r="Q485">
        <v>2.4380459E-2</v>
      </c>
      <c r="R485">
        <v>8.9334232999999999E-2</v>
      </c>
      <c r="S485">
        <v>3.7564510000000001E-3</v>
      </c>
    </row>
    <row r="486" spans="1:19" x14ac:dyDescent="0.3">
      <c r="A486">
        <v>11087</v>
      </c>
      <c r="B486">
        <v>57764</v>
      </c>
      <c r="C486">
        <v>12</v>
      </c>
      <c r="D486">
        <v>68.8</v>
      </c>
      <c r="E486">
        <v>63</v>
      </c>
      <c r="F486">
        <v>13</v>
      </c>
      <c r="G486">
        <v>0.205633174</v>
      </c>
      <c r="H486">
        <v>0.16865151</v>
      </c>
      <c r="I486">
        <v>0.16270557299999999</v>
      </c>
      <c r="J486">
        <v>0.235620629</v>
      </c>
      <c r="K486">
        <v>0.13744393499999999</v>
      </c>
      <c r="L486">
        <v>8.9945180999999999E-2</v>
      </c>
      <c r="M486">
        <v>0.50480314800000003</v>
      </c>
      <c r="N486">
        <v>0.96422127099999999</v>
      </c>
      <c r="O486">
        <v>7.2004260000000002E-3</v>
      </c>
      <c r="P486">
        <v>9.9499919999999995E-3</v>
      </c>
      <c r="Q486">
        <v>2.9214140000000002E-3</v>
      </c>
      <c r="R486">
        <v>1.6084962000000001E-2</v>
      </c>
      <c r="S486">
        <v>2.5777200000000002E-4</v>
      </c>
    </row>
    <row r="487" spans="1:19" x14ac:dyDescent="0.3">
      <c r="A487">
        <v>1734</v>
      </c>
      <c r="B487">
        <v>6239</v>
      </c>
      <c r="C487">
        <v>12.1</v>
      </c>
      <c r="D487">
        <v>38.5</v>
      </c>
      <c r="E487">
        <v>20</v>
      </c>
      <c r="F487">
        <v>0</v>
      </c>
      <c r="G487">
        <v>0.16640127399999999</v>
      </c>
      <c r="H487">
        <v>0.171496815</v>
      </c>
      <c r="I487">
        <v>0.20557324799999999</v>
      </c>
      <c r="J487">
        <v>0.22022293000000001</v>
      </c>
      <c r="K487">
        <v>0.13503184700000001</v>
      </c>
      <c r="L487">
        <v>0.10127388499999999</v>
      </c>
      <c r="M487">
        <v>0.451592357</v>
      </c>
      <c r="N487">
        <v>0.94251592399999995</v>
      </c>
      <c r="O487">
        <v>3.9808916999999999E-2</v>
      </c>
      <c r="P487">
        <v>5.7324840000000004E-3</v>
      </c>
      <c r="Q487">
        <v>1.7515919999999999E-3</v>
      </c>
      <c r="R487">
        <v>9.8726109999999999E-3</v>
      </c>
      <c r="S487">
        <v>1.5923599999999999E-4</v>
      </c>
    </row>
    <row r="488" spans="1:19" x14ac:dyDescent="0.3">
      <c r="A488">
        <v>31876</v>
      </c>
      <c r="B488">
        <v>97075</v>
      </c>
      <c r="C488">
        <v>12.4</v>
      </c>
      <c r="D488">
        <v>51.4</v>
      </c>
      <c r="E488">
        <v>205</v>
      </c>
      <c r="F488">
        <v>0</v>
      </c>
      <c r="G488">
        <v>0.34882695200000002</v>
      </c>
      <c r="H488">
        <v>0.21904601900000001</v>
      </c>
      <c r="I488">
        <v>0.197086808</v>
      </c>
      <c r="J488">
        <v>0.13850790800000001</v>
      </c>
      <c r="K488">
        <v>6.2191509999999998E-2</v>
      </c>
      <c r="L488">
        <v>3.4340804000000003E-2</v>
      </c>
      <c r="M488">
        <v>0.48411081500000003</v>
      </c>
      <c r="N488">
        <v>0.89896242500000001</v>
      </c>
      <c r="O488">
        <v>2.8407300999999999E-2</v>
      </c>
      <c r="P488">
        <v>2.4290605E-2</v>
      </c>
      <c r="Q488">
        <v>1.7159899999999999E-2</v>
      </c>
      <c r="R488">
        <v>0.53560101699999996</v>
      </c>
      <c r="S488">
        <v>4.0956919999999997E-3</v>
      </c>
    </row>
    <row r="489" spans="1:19" x14ac:dyDescent="0.3">
      <c r="A489">
        <v>2055</v>
      </c>
      <c r="B489">
        <v>7811</v>
      </c>
      <c r="C489">
        <v>23</v>
      </c>
      <c r="D489">
        <v>59.8</v>
      </c>
      <c r="E489">
        <v>18</v>
      </c>
      <c r="F489">
        <v>0</v>
      </c>
      <c r="G489">
        <v>0.18547871699999999</v>
      </c>
      <c r="H489">
        <v>0.25118241099999999</v>
      </c>
      <c r="I489">
        <v>0.201712898</v>
      </c>
      <c r="J489">
        <v>0.18445609099999999</v>
      </c>
      <c r="K489">
        <v>9.5104179999999996E-2</v>
      </c>
      <c r="L489">
        <v>8.2065704000000003E-2</v>
      </c>
      <c r="M489">
        <v>0.407516298</v>
      </c>
      <c r="N489">
        <v>0.85734372999999997</v>
      </c>
      <c r="O489">
        <v>0.108142656</v>
      </c>
      <c r="P489">
        <v>7.6696919999999997E-3</v>
      </c>
      <c r="Q489">
        <v>8.8201459999999992E-3</v>
      </c>
      <c r="R489">
        <v>5.5093954000000001E-2</v>
      </c>
      <c r="S489">
        <v>1.022626E-3</v>
      </c>
    </row>
    <row r="490" spans="1:19" x14ac:dyDescent="0.3">
      <c r="A490">
        <v>15010</v>
      </c>
      <c r="B490">
        <v>57668</v>
      </c>
      <c r="C490">
        <v>6.9</v>
      </c>
      <c r="D490">
        <v>66.400000000000006</v>
      </c>
      <c r="E490">
        <v>121</v>
      </c>
      <c r="F490">
        <v>10</v>
      </c>
      <c r="G490">
        <v>0.23049781</v>
      </c>
      <c r="H490">
        <v>0.17315580899999999</v>
      </c>
      <c r="I490">
        <v>0.18827782800000001</v>
      </c>
      <c r="J490">
        <v>0.22418827799999999</v>
      </c>
      <c r="K490">
        <v>0.109782382</v>
      </c>
      <c r="L490">
        <v>7.4097892999999998E-2</v>
      </c>
      <c r="M490">
        <v>0.48894528300000001</v>
      </c>
      <c r="N490">
        <v>0.95339984700000002</v>
      </c>
      <c r="O490">
        <v>1.7346868000000001E-2</v>
      </c>
      <c r="P490">
        <v>7.7174440000000004E-3</v>
      </c>
      <c r="Q490">
        <v>7.7174440000000004E-3</v>
      </c>
      <c r="R490">
        <v>3.6518807E-2</v>
      </c>
      <c r="S490">
        <v>7.9955499999999997E-4</v>
      </c>
    </row>
    <row r="491" spans="1:19" x14ac:dyDescent="0.3">
      <c r="A491">
        <v>25714</v>
      </c>
      <c r="B491">
        <v>100595</v>
      </c>
      <c r="C491">
        <v>7.4</v>
      </c>
      <c r="D491">
        <v>55.2</v>
      </c>
      <c r="E491">
        <v>263</v>
      </c>
      <c r="F491">
        <v>15</v>
      </c>
      <c r="G491">
        <v>0.25278392</v>
      </c>
      <c r="H491">
        <v>0.21255276400000001</v>
      </c>
      <c r="I491">
        <v>0.18337688399999999</v>
      </c>
      <c r="J491">
        <v>0.18656281399999999</v>
      </c>
      <c r="K491">
        <v>9.9356784000000004E-2</v>
      </c>
      <c r="L491">
        <v>6.5366833999999999E-2</v>
      </c>
      <c r="M491">
        <v>0.493336683</v>
      </c>
      <c r="N491">
        <v>0.91851256299999995</v>
      </c>
      <c r="O491">
        <v>2.5226130999999999E-2</v>
      </c>
      <c r="P491">
        <v>1.358794E-2</v>
      </c>
      <c r="Q491">
        <v>1.1467336999999999E-2</v>
      </c>
      <c r="R491">
        <v>0.14917587900000001</v>
      </c>
      <c r="S491">
        <v>1.5678389999999999E-3</v>
      </c>
    </row>
    <row r="492" spans="1:19" x14ac:dyDescent="0.3">
      <c r="A492">
        <v>1995</v>
      </c>
      <c r="B492">
        <v>12418</v>
      </c>
      <c r="C492">
        <v>20.399999999999999</v>
      </c>
      <c r="D492">
        <v>64.599999999999994</v>
      </c>
      <c r="E492">
        <v>34</v>
      </c>
      <c r="F492">
        <v>0</v>
      </c>
      <c r="G492">
        <v>0.217491461</v>
      </c>
      <c r="H492">
        <v>0.15561204200000001</v>
      </c>
      <c r="I492">
        <v>0.166971165</v>
      </c>
      <c r="J492">
        <v>0.22408451800000001</v>
      </c>
      <c r="K492">
        <v>0.131146239</v>
      </c>
      <c r="L492">
        <v>0.104694575</v>
      </c>
      <c r="M492">
        <v>0.52831837299999995</v>
      </c>
      <c r="N492">
        <v>0.57121296399999999</v>
      </c>
      <c r="O492">
        <v>0.41742791299999998</v>
      </c>
      <c r="P492">
        <v>1.9858609999999998E-3</v>
      </c>
      <c r="Q492">
        <v>2.065295E-3</v>
      </c>
      <c r="R492">
        <v>1.0167607E-2</v>
      </c>
      <c r="S492">
        <v>0</v>
      </c>
    </row>
    <row r="493" spans="1:19" x14ac:dyDescent="0.3">
      <c r="A493">
        <v>16528</v>
      </c>
      <c r="B493">
        <v>46808</v>
      </c>
      <c r="C493">
        <v>16.8</v>
      </c>
      <c r="D493">
        <v>95</v>
      </c>
      <c r="E493">
        <v>225</v>
      </c>
      <c r="F493">
        <v>0</v>
      </c>
      <c r="G493">
        <v>0.29609875699999999</v>
      </c>
      <c r="H493">
        <v>0.17785711200000001</v>
      </c>
      <c r="I493">
        <v>0.164200611</v>
      </c>
      <c r="J493">
        <v>0.177082885</v>
      </c>
      <c r="K493">
        <v>0.106305648</v>
      </c>
      <c r="L493">
        <v>7.8454987000000004E-2</v>
      </c>
      <c r="M493">
        <v>0.51793625499999996</v>
      </c>
      <c r="N493">
        <v>0.95487977999999996</v>
      </c>
      <c r="O493">
        <v>9.8928990000000001E-3</v>
      </c>
      <c r="P493">
        <v>7.9358250000000005E-3</v>
      </c>
      <c r="Q493">
        <v>1.4409221999999999E-2</v>
      </c>
      <c r="R493">
        <v>0.83253043100000002</v>
      </c>
      <c r="S493">
        <v>1.3548970000000001E-3</v>
      </c>
    </row>
    <row r="494" spans="1:19" x14ac:dyDescent="0.3">
      <c r="A494">
        <v>19357</v>
      </c>
      <c r="B494">
        <v>134977</v>
      </c>
      <c r="C494">
        <v>15.8</v>
      </c>
      <c r="D494">
        <v>64.8</v>
      </c>
      <c r="E494">
        <v>136</v>
      </c>
      <c r="F494">
        <v>32</v>
      </c>
      <c r="G494">
        <v>0.22253943000000001</v>
      </c>
      <c r="H494">
        <v>0.22580740299999999</v>
      </c>
      <c r="I494">
        <v>0.18558845700000001</v>
      </c>
      <c r="J494">
        <v>0.180247569</v>
      </c>
      <c r="K494">
        <v>0.11756591299999999</v>
      </c>
      <c r="L494">
        <v>6.8251227999999997E-2</v>
      </c>
      <c r="M494">
        <v>0.50396878099999998</v>
      </c>
      <c r="N494">
        <v>0.83233745000000003</v>
      </c>
      <c r="O494">
        <v>1.4886617E-2</v>
      </c>
      <c r="P494">
        <v>2.8991280000000001E-2</v>
      </c>
      <c r="Q494">
        <v>6.3714425000000005E-2</v>
      </c>
      <c r="R494">
        <v>0.120642087</v>
      </c>
      <c r="S494">
        <v>3.3122350000000002E-3</v>
      </c>
    </row>
    <row r="495" spans="1:19" x14ac:dyDescent="0.3">
      <c r="A495">
        <v>648</v>
      </c>
      <c r="B495">
        <v>3921</v>
      </c>
      <c r="C495">
        <v>21.8</v>
      </c>
      <c r="D495">
        <v>59.4</v>
      </c>
      <c r="E495">
        <v>15</v>
      </c>
      <c r="F495">
        <v>0</v>
      </c>
      <c r="G495">
        <v>0.21095960899999999</v>
      </c>
      <c r="H495">
        <v>0.14484178</v>
      </c>
      <c r="I495">
        <v>0.14355544100000001</v>
      </c>
      <c r="J495">
        <v>0.231283766</v>
      </c>
      <c r="K495">
        <v>0.158734242</v>
      </c>
      <c r="L495">
        <v>0.110625161</v>
      </c>
      <c r="M495">
        <v>0.48623617200000002</v>
      </c>
      <c r="N495">
        <v>0.87908412700000005</v>
      </c>
      <c r="O495">
        <v>2.1095961E-2</v>
      </c>
      <c r="P495">
        <v>1.5693337000000002E-2</v>
      </c>
      <c r="Q495">
        <v>5.3254438000000001E-2</v>
      </c>
      <c r="R495">
        <v>0.61178286599999998</v>
      </c>
      <c r="S495">
        <v>2.31541E-3</v>
      </c>
    </row>
    <row r="496" spans="1:19" x14ac:dyDescent="0.3">
      <c r="A496">
        <v>21017</v>
      </c>
      <c r="B496">
        <v>72654</v>
      </c>
      <c r="C496">
        <v>15.6</v>
      </c>
      <c r="D496">
        <v>41.4</v>
      </c>
      <c r="E496">
        <v>341</v>
      </c>
      <c r="F496">
        <v>27</v>
      </c>
      <c r="G496">
        <v>0.238317105</v>
      </c>
      <c r="H496">
        <v>0.19503110800000001</v>
      </c>
      <c r="I496">
        <v>0.17702201300000001</v>
      </c>
      <c r="J496">
        <v>0.196998019</v>
      </c>
      <c r="K496">
        <v>0.111402505</v>
      </c>
      <c r="L496">
        <v>8.1229250000000003E-2</v>
      </c>
      <c r="M496">
        <v>0.48242334599999998</v>
      </c>
      <c r="N496">
        <v>0.77690204500000004</v>
      </c>
      <c r="O496">
        <v>0.18678681999999999</v>
      </c>
      <c r="P496">
        <v>1.0113551E-2</v>
      </c>
      <c r="Q496">
        <v>5.8867839999999999E-3</v>
      </c>
      <c r="R496">
        <v>6.7474821000000004E-2</v>
      </c>
      <c r="S496">
        <v>9.0673200000000005E-4</v>
      </c>
    </row>
    <row r="497" spans="1:19" x14ac:dyDescent="0.3">
      <c r="A497">
        <v>3330</v>
      </c>
      <c r="B497">
        <v>12955</v>
      </c>
      <c r="C497">
        <v>18.5</v>
      </c>
      <c r="D497">
        <v>36</v>
      </c>
      <c r="E497">
        <v>88</v>
      </c>
      <c r="F497">
        <v>0</v>
      </c>
      <c r="G497">
        <v>0.27072166600000003</v>
      </c>
      <c r="H497">
        <v>0.199176571</v>
      </c>
      <c r="I497">
        <v>0.164297367</v>
      </c>
      <c r="J497">
        <v>0.19443797099999999</v>
      </c>
      <c r="K497">
        <v>9.0965587000000001E-2</v>
      </c>
      <c r="L497">
        <v>8.0400839000000002E-2</v>
      </c>
      <c r="M497">
        <v>0.52264429400000001</v>
      </c>
      <c r="N497">
        <v>0.70364328399999998</v>
      </c>
      <c r="O497">
        <v>0.26901266200000001</v>
      </c>
      <c r="P497">
        <v>1.1263886000000001E-2</v>
      </c>
      <c r="Q497">
        <v>2.1750950000000002E-3</v>
      </c>
      <c r="R497">
        <v>3.2160335999999998E-2</v>
      </c>
      <c r="S497">
        <v>1.5536400000000001E-4</v>
      </c>
    </row>
    <row r="498" spans="1:19" x14ac:dyDescent="0.3">
      <c r="A498">
        <v>474</v>
      </c>
      <c r="B498">
        <v>2646</v>
      </c>
      <c r="C498">
        <v>14.2</v>
      </c>
      <c r="D498">
        <v>48.3</v>
      </c>
      <c r="E498">
        <v>8</v>
      </c>
      <c r="F498">
        <v>0</v>
      </c>
      <c r="G498">
        <v>0.26184058500000001</v>
      </c>
      <c r="H498">
        <v>0.140931844</v>
      </c>
      <c r="I498">
        <v>0.15671929100000001</v>
      </c>
      <c r="J498">
        <v>0.20408163300000001</v>
      </c>
      <c r="K498">
        <v>0.138236427</v>
      </c>
      <c r="L498">
        <v>9.8190218999999995E-2</v>
      </c>
      <c r="M498">
        <v>0.49018097799999999</v>
      </c>
      <c r="N498">
        <v>0.95687331499999995</v>
      </c>
      <c r="O498">
        <v>4.2356570000000003E-3</v>
      </c>
      <c r="P498">
        <v>3.0804769999999999E-3</v>
      </c>
      <c r="Q498">
        <v>1.0781671E-2</v>
      </c>
      <c r="R498">
        <v>5.3523295999999998E-2</v>
      </c>
      <c r="S498">
        <v>1.925298E-3</v>
      </c>
    </row>
    <row r="499" spans="1:19" x14ac:dyDescent="0.3">
      <c r="A499">
        <v>4769</v>
      </c>
      <c r="B499">
        <v>15268</v>
      </c>
      <c r="C499">
        <v>10.4</v>
      </c>
      <c r="D499">
        <v>47.9</v>
      </c>
      <c r="E499">
        <v>57</v>
      </c>
      <c r="F499">
        <v>0</v>
      </c>
      <c r="G499">
        <v>0.24434945899999999</v>
      </c>
      <c r="H499">
        <v>0.16520950700000001</v>
      </c>
      <c r="I499">
        <v>0.176478207</v>
      </c>
      <c r="J499">
        <v>0.21222718700000001</v>
      </c>
      <c r="K499">
        <v>0.111197461</v>
      </c>
      <c r="L499">
        <v>9.0538177999999997E-2</v>
      </c>
      <c r="M499">
        <v>0.50463052900000005</v>
      </c>
      <c r="N499">
        <v>0.97875785199999998</v>
      </c>
      <c r="O499">
        <v>4.8571980000000001E-3</v>
      </c>
      <c r="P499">
        <v>3.8209960000000001E-3</v>
      </c>
      <c r="Q499">
        <v>2.3314550000000001E-3</v>
      </c>
      <c r="R499">
        <v>1.5348746999999999E-2</v>
      </c>
      <c r="S499">
        <v>3.23813E-4</v>
      </c>
    </row>
    <row r="500" spans="1:19" x14ac:dyDescent="0.3">
      <c r="A500">
        <v>9139</v>
      </c>
      <c r="B500">
        <v>32206</v>
      </c>
      <c r="C500">
        <v>10</v>
      </c>
      <c r="D500">
        <v>47.5</v>
      </c>
      <c r="E500">
        <v>118</v>
      </c>
      <c r="F500">
        <v>0</v>
      </c>
      <c r="G500">
        <v>0.28571869500000002</v>
      </c>
      <c r="H500">
        <v>0.17997469099999999</v>
      </c>
      <c r="I500">
        <v>0.17793759100000001</v>
      </c>
      <c r="J500">
        <v>0.188462607</v>
      </c>
      <c r="K500">
        <v>9.2718911000000001E-2</v>
      </c>
      <c r="L500">
        <v>7.5187506000000001E-2</v>
      </c>
      <c r="M500">
        <v>0.50217599300000004</v>
      </c>
      <c r="N500">
        <v>0.97101762400000002</v>
      </c>
      <c r="O500">
        <v>7.7471529999999997E-3</v>
      </c>
      <c r="P500">
        <v>4.7223680000000002E-3</v>
      </c>
      <c r="Q500">
        <v>5.4631319999999999E-3</v>
      </c>
      <c r="R500">
        <v>0.164881632</v>
      </c>
      <c r="S500">
        <v>3.7038199999999999E-4</v>
      </c>
    </row>
    <row r="501" spans="1:19" x14ac:dyDescent="0.3">
      <c r="A501">
        <v>3154</v>
      </c>
      <c r="B501">
        <v>14333</v>
      </c>
      <c r="C501">
        <v>8.4</v>
      </c>
      <c r="D501">
        <v>56.7</v>
      </c>
      <c r="E501">
        <v>51</v>
      </c>
      <c r="F501">
        <v>0</v>
      </c>
      <c r="G501">
        <v>0.24212203099999999</v>
      </c>
      <c r="H501">
        <v>0.150356673</v>
      </c>
      <c r="I501">
        <v>0.17341921199999999</v>
      </c>
      <c r="J501">
        <v>0.20548514400000001</v>
      </c>
      <c r="K501">
        <v>0.122307639</v>
      </c>
      <c r="L501">
        <v>0.10630930099999999</v>
      </c>
      <c r="M501">
        <v>0.50273564699999995</v>
      </c>
      <c r="N501">
        <v>0.976452663</v>
      </c>
      <c r="O501">
        <v>3.393587E-3</v>
      </c>
      <c r="P501">
        <v>9.0033939999999996E-3</v>
      </c>
      <c r="Q501">
        <v>1.8006789999999999E-3</v>
      </c>
      <c r="R501">
        <v>1.4266915999999999E-2</v>
      </c>
      <c r="S501">
        <v>2.0777099999999999E-4</v>
      </c>
    </row>
    <row r="502" spans="1:19" x14ac:dyDescent="0.3">
      <c r="A502">
        <v>657</v>
      </c>
      <c r="B502">
        <v>2600</v>
      </c>
      <c r="C502">
        <v>11.8</v>
      </c>
      <c r="D502">
        <v>45.3</v>
      </c>
      <c r="E502">
        <v>14</v>
      </c>
      <c r="F502">
        <v>0</v>
      </c>
      <c r="G502">
        <v>0.23108769300000001</v>
      </c>
      <c r="H502">
        <v>0.14941663499999999</v>
      </c>
      <c r="I502">
        <v>0.14941663499999999</v>
      </c>
      <c r="J502">
        <v>0.19683854000000001</v>
      </c>
      <c r="K502">
        <v>0.13398569799999999</v>
      </c>
      <c r="L502">
        <v>0.13925479900000001</v>
      </c>
      <c r="M502">
        <v>0.496424539</v>
      </c>
      <c r="N502">
        <v>0.96989085399999997</v>
      </c>
      <c r="O502">
        <v>4.1400079999999997E-3</v>
      </c>
      <c r="P502">
        <v>1.3549116E-2</v>
      </c>
      <c r="Q502">
        <v>4.1400079999999997E-3</v>
      </c>
      <c r="R502">
        <v>7.1132856999999994E-2</v>
      </c>
      <c r="S502">
        <v>0</v>
      </c>
    </row>
    <row r="503" spans="1:19" x14ac:dyDescent="0.3">
      <c r="A503">
        <v>2078</v>
      </c>
      <c r="B503">
        <v>8286</v>
      </c>
      <c r="C503">
        <v>13.2</v>
      </c>
      <c r="D503">
        <v>46.6</v>
      </c>
      <c r="E503">
        <v>23</v>
      </c>
      <c r="F503">
        <v>0</v>
      </c>
      <c r="G503">
        <v>0.25617246799999999</v>
      </c>
      <c r="H503">
        <v>0.165121041</v>
      </c>
      <c r="I503">
        <v>0.18499337599999999</v>
      </c>
      <c r="J503">
        <v>0.22172708699999999</v>
      </c>
      <c r="K503">
        <v>0.10586535</v>
      </c>
      <c r="L503">
        <v>6.6120679000000002E-2</v>
      </c>
      <c r="M503">
        <v>0.49921715</v>
      </c>
      <c r="N503">
        <v>0.97229916900000002</v>
      </c>
      <c r="O503">
        <v>7.5876190000000003E-3</v>
      </c>
      <c r="P503">
        <v>7.2263000000000004E-4</v>
      </c>
      <c r="Q503">
        <v>3.6131520000000001E-3</v>
      </c>
      <c r="R503">
        <v>1.6981814000000001E-2</v>
      </c>
      <c r="S503">
        <v>3.6131500000000002E-4</v>
      </c>
    </row>
    <row r="504" spans="1:19" x14ac:dyDescent="0.3">
      <c r="A504">
        <v>4731</v>
      </c>
      <c r="B504">
        <v>36044</v>
      </c>
      <c r="C504">
        <v>9.1999999999999993</v>
      </c>
      <c r="D504">
        <v>78.8</v>
      </c>
      <c r="E504">
        <v>27</v>
      </c>
      <c r="F504">
        <v>0</v>
      </c>
      <c r="G504">
        <v>0.206994645</v>
      </c>
      <c r="H504">
        <v>0.15779785800000001</v>
      </c>
      <c r="I504">
        <v>0.17877063800000001</v>
      </c>
      <c r="J504">
        <v>0.22885988400000001</v>
      </c>
      <c r="K504">
        <v>0.13414770200000001</v>
      </c>
      <c r="L504">
        <v>9.3429272999999993E-2</v>
      </c>
      <c r="M504">
        <v>0.51369366400000005</v>
      </c>
      <c r="N504">
        <v>0.95964413199999998</v>
      </c>
      <c r="O504">
        <v>9.2313699999999992E-3</v>
      </c>
      <c r="P504">
        <v>8.7014729999999995E-3</v>
      </c>
      <c r="Q504">
        <v>4.7969659999999997E-3</v>
      </c>
      <c r="R504">
        <v>1.8574297E-2</v>
      </c>
      <c r="S504">
        <v>2.78893E-4</v>
      </c>
    </row>
    <row r="505" spans="1:19" x14ac:dyDescent="0.3">
      <c r="A505">
        <v>5531</v>
      </c>
      <c r="B505">
        <v>28852</v>
      </c>
      <c r="C505">
        <v>12.8</v>
      </c>
      <c r="D505">
        <v>49</v>
      </c>
      <c r="E505">
        <v>113</v>
      </c>
      <c r="F505">
        <v>2</v>
      </c>
      <c r="G505">
        <v>0.202729717</v>
      </c>
      <c r="H505">
        <v>0.16254222099999999</v>
      </c>
      <c r="I505">
        <v>0.17291652299999999</v>
      </c>
      <c r="J505">
        <v>0.230440477</v>
      </c>
      <c r="K505">
        <v>0.133452816</v>
      </c>
      <c r="L505">
        <v>9.7918246E-2</v>
      </c>
      <c r="M505">
        <v>0.50630730000000002</v>
      </c>
      <c r="N505">
        <v>0.97304749400000001</v>
      </c>
      <c r="O505">
        <v>1.1098090999999999E-2</v>
      </c>
      <c r="P505">
        <v>4.135934E-3</v>
      </c>
      <c r="Q505">
        <v>2.1713660000000001E-3</v>
      </c>
      <c r="R505">
        <v>1.1925277E-2</v>
      </c>
      <c r="S505" s="1">
        <v>3.4499999999999998E-5</v>
      </c>
    </row>
    <row r="506" spans="1:19" x14ac:dyDescent="0.3">
      <c r="A506">
        <v>113676</v>
      </c>
      <c r="B506">
        <v>523738</v>
      </c>
      <c r="C506">
        <v>7.2</v>
      </c>
      <c r="D506">
        <v>68.8</v>
      </c>
      <c r="E506">
        <v>1939</v>
      </c>
      <c r="F506">
        <v>47</v>
      </c>
      <c r="G506">
        <v>0.23646877799999999</v>
      </c>
      <c r="H506">
        <v>0.17149013199999999</v>
      </c>
      <c r="I506">
        <v>0.181313579</v>
      </c>
      <c r="J506">
        <v>0.224747795</v>
      </c>
      <c r="K506">
        <v>0.10961201199999999</v>
      </c>
      <c r="L506">
        <v>7.6367703999999995E-2</v>
      </c>
      <c r="M506">
        <v>0.51412120400000005</v>
      </c>
      <c r="N506">
        <v>0.84185210300000002</v>
      </c>
      <c r="O506">
        <v>0.11707361099999999</v>
      </c>
      <c r="P506">
        <v>1.6197175000000001E-2</v>
      </c>
      <c r="Q506">
        <v>3.3959960000000001E-3</v>
      </c>
      <c r="R506">
        <v>4.1709356000000003E-2</v>
      </c>
      <c r="S506">
        <v>1.348805E-3</v>
      </c>
    </row>
    <row r="507" spans="1:19" x14ac:dyDescent="0.3">
      <c r="A507">
        <v>12015</v>
      </c>
      <c r="B507">
        <v>43424</v>
      </c>
      <c r="C507">
        <v>14.1</v>
      </c>
      <c r="D507">
        <v>44.5</v>
      </c>
      <c r="E507">
        <v>190</v>
      </c>
      <c r="F507">
        <v>10</v>
      </c>
      <c r="G507">
        <v>0.25162580099999998</v>
      </c>
      <c r="H507">
        <v>0.17273709100000001</v>
      </c>
      <c r="I507">
        <v>0.181814004</v>
      </c>
      <c r="J507">
        <v>0.207022543</v>
      </c>
      <c r="K507">
        <v>0.108693154</v>
      </c>
      <c r="L507">
        <v>7.8107406000000004E-2</v>
      </c>
      <c r="M507">
        <v>0.48240917300000002</v>
      </c>
      <c r="N507">
        <v>0.94505595499999995</v>
      </c>
      <c r="O507">
        <v>2.3599972E-2</v>
      </c>
      <c r="P507">
        <v>6.8938580000000001E-3</v>
      </c>
      <c r="Q507">
        <v>5.3312500000000001E-3</v>
      </c>
      <c r="R507">
        <v>5.0646874000000001E-2</v>
      </c>
      <c r="S507">
        <v>2.7575400000000002E-4</v>
      </c>
    </row>
    <row r="508" spans="1:19" x14ac:dyDescent="0.3">
      <c r="A508">
        <v>3002</v>
      </c>
      <c r="B508">
        <v>11758</v>
      </c>
      <c r="C508">
        <v>9.3000000000000007</v>
      </c>
      <c r="D508">
        <v>52.5</v>
      </c>
      <c r="E508">
        <v>47</v>
      </c>
      <c r="F508">
        <v>0</v>
      </c>
      <c r="G508">
        <v>0.26042372899999999</v>
      </c>
      <c r="H508">
        <v>0.168220339</v>
      </c>
      <c r="I508">
        <v>0.15881355899999999</v>
      </c>
      <c r="J508">
        <v>0.19500000000000001</v>
      </c>
      <c r="K508">
        <v>0.114491525</v>
      </c>
      <c r="L508">
        <v>0.103050847</v>
      </c>
      <c r="M508">
        <v>0.498644068</v>
      </c>
      <c r="N508">
        <v>0.93271186399999995</v>
      </c>
      <c r="O508">
        <v>9.40678E-3</v>
      </c>
      <c r="P508">
        <v>1.059322E-2</v>
      </c>
      <c r="Q508">
        <v>1.4576271E-2</v>
      </c>
      <c r="R508">
        <v>8.0847457999999997E-2</v>
      </c>
      <c r="S508">
        <v>1.4237288000000001E-2</v>
      </c>
    </row>
    <row r="509" spans="1:19" x14ac:dyDescent="0.3">
      <c r="A509">
        <v>4196</v>
      </c>
      <c r="B509">
        <v>15299</v>
      </c>
      <c r="C509">
        <v>19.2</v>
      </c>
      <c r="D509">
        <v>55.9</v>
      </c>
      <c r="E509">
        <v>103</v>
      </c>
      <c r="F509">
        <v>0</v>
      </c>
      <c r="G509">
        <v>0.242648478</v>
      </c>
      <c r="H509">
        <v>0.17469918300000001</v>
      </c>
      <c r="I509">
        <v>0.16762113100000001</v>
      </c>
      <c r="J509">
        <v>0.20661476100000001</v>
      </c>
      <c r="K509">
        <v>0.11974776400000001</v>
      </c>
      <c r="L509">
        <v>8.8668682999999998E-2</v>
      </c>
      <c r="M509">
        <v>0.53046779499999996</v>
      </c>
      <c r="N509">
        <v>0.63844025500000001</v>
      </c>
      <c r="O509">
        <v>0.34733929600000002</v>
      </c>
      <c r="P509">
        <v>2.2521070000000002E-3</v>
      </c>
      <c r="Q509">
        <v>4.5042149999999998E-3</v>
      </c>
      <c r="R509">
        <v>1.1196190999999999E-2</v>
      </c>
      <c r="S509" s="1">
        <v>6.4300000000000004E-5</v>
      </c>
    </row>
    <row r="510" spans="1:19" x14ac:dyDescent="0.3">
      <c r="A510">
        <v>9843</v>
      </c>
      <c r="B510">
        <v>42178</v>
      </c>
      <c r="C510">
        <v>21.2</v>
      </c>
      <c r="D510">
        <v>33.9</v>
      </c>
      <c r="E510">
        <v>150</v>
      </c>
      <c r="F510">
        <v>14</v>
      </c>
      <c r="G510">
        <v>0.25422571700000002</v>
      </c>
      <c r="H510">
        <v>0.18087009700000001</v>
      </c>
      <c r="I510">
        <v>0.17724469100000001</v>
      </c>
      <c r="J510">
        <v>0.19591317899999999</v>
      </c>
      <c r="K510">
        <v>0.10694948</v>
      </c>
      <c r="L510">
        <v>8.4796836E-2</v>
      </c>
      <c r="M510">
        <v>0.51443099999999997</v>
      </c>
      <c r="N510">
        <v>0.90105466400000001</v>
      </c>
      <c r="O510">
        <v>5.6076085999999997E-2</v>
      </c>
      <c r="P510">
        <v>9.0635149999999994E-3</v>
      </c>
      <c r="Q510">
        <v>7.6039360000000004E-3</v>
      </c>
      <c r="R510">
        <v>2.2082019000000001E-2</v>
      </c>
      <c r="S510">
        <v>3.5312400000000002E-4</v>
      </c>
    </row>
    <row r="511" spans="1:19" x14ac:dyDescent="0.3">
      <c r="A511">
        <v>2344</v>
      </c>
      <c r="B511">
        <v>9204</v>
      </c>
      <c r="C511">
        <v>17.899999999999999</v>
      </c>
      <c r="D511">
        <v>57.3</v>
      </c>
      <c r="E511">
        <v>29</v>
      </c>
      <c r="F511">
        <v>0</v>
      </c>
      <c r="G511">
        <v>0.16203501100000001</v>
      </c>
      <c r="H511">
        <v>0.17450765900000001</v>
      </c>
      <c r="I511">
        <v>0.17844638900000001</v>
      </c>
      <c r="J511">
        <v>0.23971553600000001</v>
      </c>
      <c r="K511">
        <v>0.149452954</v>
      </c>
      <c r="L511">
        <v>9.5842450999999995E-2</v>
      </c>
      <c r="M511">
        <v>0.46433260399999998</v>
      </c>
      <c r="N511">
        <v>0.921772429</v>
      </c>
      <c r="O511">
        <v>5.0328229999999996E-3</v>
      </c>
      <c r="P511">
        <v>4.9234140000000001E-3</v>
      </c>
      <c r="Q511">
        <v>4.0262581999999998E-2</v>
      </c>
      <c r="R511">
        <v>3.6980305999999998E-2</v>
      </c>
      <c r="S511">
        <v>8.75274E-4</v>
      </c>
    </row>
    <row r="512" spans="1:19" x14ac:dyDescent="0.3">
      <c r="A512">
        <v>1786</v>
      </c>
      <c r="B512">
        <v>7960</v>
      </c>
      <c r="C512">
        <v>7.5</v>
      </c>
      <c r="D512">
        <v>50.7</v>
      </c>
      <c r="E512">
        <v>14</v>
      </c>
      <c r="F512">
        <v>0</v>
      </c>
      <c r="G512">
        <v>0.25499001999999998</v>
      </c>
      <c r="H512">
        <v>0.154565868</v>
      </c>
      <c r="I512">
        <v>0.16454590799999999</v>
      </c>
      <c r="J512">
        <v>0.21282435099999999</v>
      </c>
      <c r="K512">
        <v>0.115518962</v>
      </c>
      <c r="L512">
        <v>9.7554890000000005E-2</v>
      </c>
      <c r="M512">
        <v>0.495259481</v>
      </c>
      <c r="N512">
        <v>0.97380239499999999</v>
      </c>
      <c r="O512">
        <v>6.2375249999999998E-3</v>
      </c>
      <c r="P512">
        <v>4.9900200000000004E-3</v>
      </c>
      <c r="Q512">
        <v>4.7405190000000003E-3</v>
      </c>
      <c r="R512">
        <v>4.4660679000000002E-2</v>
      </c>
      <c r="S512">
        <v>4.9900200000000002E-4</v>
      </c>
    </row>
    <row r="513" spans="1:19" x14ac:dyDescent="0.3">
      <c r="A513">
        <v>6789</v>
      </c>
      <c r="B513">
        <v>48054</v>
      </c>
      <c r="C513">
        <v>14.2</v>
      </c>
      <c r="D513">
        <v>45.8</v>
      </c>
      <c r="E513">
        <v>225</v>
      </c>
      <c r="F513">
        <v>0</v>
      </c>
      <c r="G513">
        <v>0.18244739200000001</v>
      </c>
      <c r="H513">
        <v>0.143498915</v>
      </c>
      <c r="I513">
        <v>0.13760935499999999</v>
      </c>
      <c r="J513">
        <v>0.23345442</v>
      </c>
      <c r="K513">
        <v>0.176213916</v>
      </c>
      <c r="L513">
        <v>0.126776003</v>
      </c>
      <c r="M513">
        <v>0.488683017</v>
      </c>
      <c r="N513">
        <v>0.88536852700000002</v>
      </c>
      <c r="O513">
        <v>3.7056939999999997E-2</v>
      </c>
      <c r="P513">
        <v>1.8764912000000002E-2</v>
      </c>
      <c r="Q513">
        <v>1.8571458999999998E-2</v>
      </c>
      <c r="R513">
        <v>0.15327902299999999</v>
      </c>
      <c r="S513">
        <v>6.4699179999999998E-3</v>
      </c>
    </row>
    <row r="514" spans="1:19" x14ac:dyDescent="0.3">
      <c r="A514">
        <v>187657</v>
      </c>
      <c r="B514">
        <v>822736</v>
      </c>
      <c r="C514">
        <v>7.4</v>
      </c>
      <c r="D514">
        <v>72.2</v>
      </c>
      <c r="E514">
        <v>2821</v>
      </c>
      <c r="F514">
        <v>185</v>
      </c>
      <c r="G514">
        <v>0.24531974600000001</v>
      </c>
      <c r="H514">
        <v>0.196004664</v>
      </c>
      <c r="I514">
        <v>0.20515185499999999</v>
      </c>
      <c r="J514">
        <v>0.19867113</v>
      </c>
      <c r="K514">
        <v>8.8826052000000003E-2</v>
      </c>
      <c r="L514">
        <v>6.6026553000000002E-2</v>
      </c>
      <c r="M514">
        <v>0.50638618700000004</v>
      </c>
      <c r="N514">
        <v>0.60099483399999998</v>
      </c>
      <c r="O514">
        <v>0.11950495799999999</v>
      </c>
      <c r="P514">
        <v>0.24917885000000001</v>
      </c>
      <c r="Q514">
        <v>6.6443489999999999E-3</v>
      </c>
      <c r="R514">
        <v>0.22072038199999999</v>
      </c>
      <c r="S514">
        <v>1.1659730000000001E-3</v>
      </c>
    </row>
    <row r="515" spans="1:19" x14ac:dyDescent="0.3">
      <c r="A515">
        <v>1065</v>
      </c>
      <c r="B515">
        <v>4106</v>
      </c>
      <c r="C515">
        <v>19.8</v>
      </c>
      <c r="D515">
        <v>58.1</v>
      </c>
      <c r="E515">
        <v>13</v>
      </c>
      <c r="F515">
        <v>0</v>
      </c>
      <c r="G515">
        <v>0.248451644</v>
      </c>
      <c r="H515">
        <v>0.16888994800000001</v>
      </c>
      <c r="I515">
        <v>0.143639828</v>
      </c>
      <c r="J515">
        <v>0.21438780399999999</v>
      </c>
      <c r="K515">
        <v>0.12720343000000001</v>
      </c>
      <c r="L515">
        <v>9.7427345999999998E-2</v>
      </c>
      <c r="M515">
        <v>0.50309671300000003</v>
      </c>
      <c r="N515">
        <v>0.94521200599999999</v>
      </c>
      <c r="O515">
        <v>1.8342068E-2</v>
      </c>
      <c r="P515">
        <v>5.717008E-3</v>
      </c>
      <c r="Q515">
        <v>1.5007146000000001E-2</v>
      </c>
      <c r="R515">
        <v>0.579799905</v>
      </c>
      <c r="S515">
        <v>1.905669E-3</v>
      </c>
    </row>
    <row r="516" spans="1:19" x14ac:dyDescent="0.3">
      <c r="A516">
        <v>10234</v>
      </c>
      <c r="B516">
        <v>47173</v>
      </c>
      <c r="C516">
        <v>11.7</v>
      </c>
      <c r="D516">
        <v>58.6</v>
      </c>
      <c r="E516">
        <v>113</v>
      </c>
      <c r="F516">
        <v>12</v>
      </c>
      <c r="G516">
        <v>0.25108761899999998</v>
      </c>
      <c r="H516">
        <v>0.23324436200000001</v>
      </c>
      <c r="I516">
        <v>0.15651205300000001</v>
      </c>
      <c r="J516">
        <v>0.19028603899999999</v>
      </c>
      <c r="K516">
        <v>9.6866395999999994E-2</v>
      </c>
      <c r="L516">
        <v>7.2003530999999996E-2</v>
      </c>
      <c r="M516">
        <v>0.51056093800000002</v>
      </c>
      <c r="N516">
        <v>0.94487295299999996</v>
      </c>
      <c r="O516">
        <v>2.0869675000000001E-2</v>
      </c>
      <c r="P516">
        <v>1.0592463E-2</v>
      </c>
      <c r="Q516">
        <v>3.635905E-3</v>
      </c>
      <c r="R516">
        <v>2.8456736999999999E-2</v>
      </c>
      <c r="S516">
        <v>3.7830200000000001E-4</v>
      </c>
    </row>
    <row r="517" spans="1:19" x14ac:dyDescent="0.3">
      <c r="A517">
        <v>24328</v>
      </c>
      <c r="B517">
        <v>90418</v>
      </c>
      <c r="C517">
        <v>18.399999999999999</v>
      </c>
      <c r="D517">
        <v>45.9</v>
      </c>
      <c r="E517">
        <v>291</v>
      </c>
      <c r="F517">
        <v>16</v>
      </c>
      <c r="G517">
        <v>0.21064264799999999</v>
      </c>
      <c r="H517">
        <v>0.178504725</v>
      </c>
      <c r="I517">
        <v>0.17758744500000001</v>
      </c>
      <c r="J517">
        <v>0.22638006299999999</v>
      </c>
      <c r="K517">
        <v>0.117201746</v>
      </c>
      <c r="L517">
        <v>8.9683372999999997E-2</v>
      </c>
      <c r="M517">
        <v>0.49961872099999999</v>
      </c>
      <c r="N517">
        <v>0.86107089599999997</v>
      </c>
      <c r="O517">
        <v>6.8773829999999994E-2</v>
      </c>
      <c r="P517">
        <v>3.6326463000000003E-2</v>
      </c>
      <c r="Q517">
        <v>9.2059459999999996E-3</v>
      </c>
      <c r="R517">
        <v>6.4706857000000007E-2</v>
      </c>
      <c r="S517">
        <v>6.6088300000000004E-3</v>
      </c>
    </row>
    <row r="518" spans="1:19" x14ac:dyDescent="0.3">
      <c r="A518">
        <v>454</v>
      </c>
      <c r="B518">
        <v>2277</v>
      </c>
      <c r="C518">
        <v>10.7</v>
      </c>
      <c r="D518">
        <v>40.700000000000003</v>
      </c>
      <c r="E518">
        <v>4</v>
      </c>
      <c r="F518">
        <v>0</v>
      </c>
      <c r="G518">
        <v>0.248674912</v>
      </c>
      <c r="H518">
        <v>0.133392226</v>
      </c>
      <c r="I518">
        <v>0.139134276</v>
      </c>
      <c r="J518">
        <v>0.22526501800000001</v>
      </c>
      <c r="K518">
        <v>0.13427561800000001</v>
      </c>
      <c r="L518">
        <v>0.119257951</v>
      </c>
      <c r="M518">
        <v>0.477473498</v>
      </c>
      <c r="N518">
        <v>0.93374558299999999</v>
      </c>
      <c r="O518">
        <v>1.9434628999999998E-2</v>
      </c>
      <c r="P518">
        <v>1.8551237000000002E-2</v>
      </c>
      <c r="Q518">
        <v>8.3922259999999992E-3</v>
      </c>
      <c r="R518">
        <v>2.8710247000000001E-2</v>
      </c>
      <c r="S518">
        <v>0</v>
      </c>
    </row>
    <row r="519" spans="1:19" x14ac:dyDescent="0.3">
      <c r="A519">
        <v>34702</v>
      </c>
      <c r="B519">
        <v>133593</v>
      </c>
      <c r="C519">
        <v>14.3</v>
      </c>
      <c r="D519">
        <v>52.2</v>
      </c>
      <c r="E519">
        <v>514</v>
      </c>
      <c r="F519">
        <v>38</v>
      </c>
      <c r="G519">
        <v>0.25093412300000001</v>
      </c>
      <c r="H519">
        <v>0.17989603500000001</v>
      </c>
      <c r="I519">
        <v>0.16925337300000001</v>
      </c>
      <c r="J519">
        <v>0.20255364200000001</v>
      </c>
      <c r="K519">
        <v>0.113638567</v>
      </c>
      <c r="L519">
        <v>8.3724259999999995E-2</v>
      </c>
      <c r="M519">
        <v>0.51517343699999996</v>
      </c>
      <c r="N519">
        <v>0.86867835599999998</v>
      </c>
      <c r="O519">
        <v>8.9653423999999995E-2</v>
      </c>
      <c r="P519">
        <v>7.2119510000000003E-3</v>
      </c>
      <c r="Q519">
        <v>3.5947879999999998E-3</v>
      </c>
      <c r="R519">
        <v>3.6179083000000001E-2</v>
      </c>
      <c r="S519">
        <v>6.9360000000000005E-4</v>
      </c>
    </row>
    <row r="520" spans="1:19" x14ac:dyDescent="0.3">
      <c r="A520">
        <v>4011</v>
      </c>
      <c r="B520">
        <v>14646</v>
      </c>
      <c r="C520">
        <v>19.5</v>
      </c>
      <c r="D520">
        <v>34.6</v>
      </c>
      <c r="E520">
        <v>56</v>
      </c>
      <c r="F520">
        <v>0</v>
      </c>
      <c r="G520">
        <v>0.26329062199999997</v>
      </c>
      <c r="H520">
        <v>0.162827154</v>
      </c>
      <c r="I520">
        <v>0.16378135199999999</v>
      </c>
      <c r="J520">
        <v>0.19901853899999999</v>
      </c>
      <c r="K520">
        <v>0.121183206</v>
      </c>
      <c r="L520">
        <v>8.9899127999999995E-2</v>
      </c>
      <c r="M520">
        <v>0.52017448200000005</v>
      </c>
      <c r="N520">
        <v>0.62833969499999998</v>
      </c>
      <c r="O520">
        <v>0.10605234500000001</v>
      </c>
      <c r="P520">
        <v>4.7709919999999999E-3</v>
      </c>
      <c r="Q520">
        <v>0.184773719</v>
      </c>
      <c r="R520">
        <v>4.7641767000000002E-2</v>
      </c>
      <c r="S520">
        <v>6.1341300000000004E-4</v>
      </c>
    </row>
    <row r="521" spans="1:19" x14ac:dyDescent="0.3">
      <c r="A521">
        <v>1546</v>
      </c>
      <c r="B521">
        <v>7180</v>
      </c>
      <c r="C521">
        <v>13.9</v>
      </c>
      <c r="D521">
        <v>45</v>
      </c>
      <c r="E521">
        <v>18</v>
      </c>
      <c r="F521">
        <v>0</v>
      </c>
      <c r="G521">
        <v>0.19113765799999999</v>
      </c>
      <c r="H521">
        <v>0.13293513000000001</v>
      </c>
      <c r="I521">
        <v>0.153771357</v>
      </c>
      <c r="J521">
        <v>0.20836227299999999</v>
      </c>
      <c r="K521">
        <v>0.171551604</v>
      </c>
      <c r="L521">
        <v>0.14224197799999999</v>
      </c>
      <c r="M521">
        <v>0.497152382</v>
      </c>
      <c r="N521">
        <v>0.94304764600000002</v>
      </c>
      <c r="O521">
        <v>2.7781640000000001E-3</v>
      </c>
      <c r="P521">
        <v>6.9454089999999996E-3</v>
      </c>
      <c r="Q521">
        <v>1.6946797999999999E-2</v>
      </c>
      <c r="R521">
        <v>3.9311014999999998E-2</v>
      </c>
      <c r="S521">
        <v>1.2501739999999999E-3</v>
      </c>
    </row>
    <row r="522" spans="1:19" x14ac:dyDescent="0.3">
      <c r="A522">
        <v>807</v>
      </c>
      <c r="B522">
        <v>4330</v>
      </c>
      <c r="C522">
        <v>13.5</v>
      </c>
      <c r="D522">
        <v>54.2</v>
      </c>
      <c r="E522">
        <v>19</v>
      </c>
      <c r="F522">
        <v>0</v>
      </c>
      <c r="G522">
        <v>0.196986733</v>
      </c>
      <c r="H522">
        <v>0.131099618</v>
      </c>
      <c r="I522">
        <v>0.14616595499999999</v>
      </c>
      <c r="J522">
        <v>0.24510906199999999</v>
      </c>
      <c r="K522">
        <v>0.15988306699999999</v>
      </c>
      <c r="L522">
        <v>0.12075556599999999</v>
      </c>
      <c r="M522">
        <v>0.50011243500000002</v>
      </c>
      <c r="N522">
        <v>0.96492017100000005</v>
      </c>
      <c r="O522">
        <v>1.1018663999999999E-2</v>
      </c>
      <c r="P522">
        <v>4.0476729999999999E-3</v>
      </c>
      <c r="Q522">
        <v>4.4974139999999999E-3</v>
      </c>
      <c r="R522">
        <v>1.5066337000000001E-2</v>
      </c>
      <c r="S522">
        <v>6.74612E-4</v>
      </c>
    </row>
    <row r="523" spans="1:19" x14ac:dyDescent="0.3">
      <c r="A523">
        <v>10008</v>
      </c>
      <c r="B523">
        <v>32232</v>
      </c>
      <c r="C523">
        <v>18.3</v>
      </c>
      <c r="D523">
        <v>45.3</v>
      </c>
      <c r="E523">
        <v>135</v>
      </c>
      <c r="F523">
        <v>6</v>
      </c>
      <c r="G523">
        <v>0.24478972800000001</v>
      </c>
      <c r="H523">
        <v>0.177459372</v>
      </c>
      <c r="I523">
        <v>0.171969979</v>
      </c>
      <c r="J523">
        <v>0.213993301</v>
      </c>
      <c r="K523">
        <v>0.113881652</v>
      </c>
      <c r="L523">
        <v>7.7905967000000007E-2</v>
      </c>
      <c r="M523">
        <v>0.51851507299999999</v>
      </c>
      <c r="N523">
        <v>0.60060786499999996</v>
      </c>
      <c r="O523">
        <v>0.36797543700000002</v>
      </c>
      <c r="P523">
        <v>5.3963529999999996E-3</v>
      </c>
      <c r="Q523">
        <v>5.4273660000000003E-3</v>
      </c>
      <c r="R523">
        <v>2.2484803000000001E-2</v>
      </c>
      <c r="S523">
        <v>4.6520300000000002E-4</v>
      </c>
    </row>
    <row r="524" spans="1:19" x14ac:dyDescent="0.3">
      <c r="A524">
        <v>2908</v>
      </c>
      <c r="B524">
        <v>9262</v>
      </c>
      <c r="C524">
        <v>24</v>
      </c>
      <c r="D524">
        <v>53.3</v>
      </c>
      <c r="E524">
        <v>33</v>
      </c>
      <c r="F524">
        <v>0</v>
      </c>
      <c r="G524">
        <v>0.32253551400000002</v>
      </c>
      <c r="H524">
        <v>0.16196728399999999</v>
      </c>
      <c r="I524">
        <v>0.14690056000000001</v>
      </c>
      <c r="J524">
        <v>0.18273783900000001</v>
      </c>
      <c r="K524">
        <v>9.3413688999999994E-2</v>
      </c>
      <c r="L524">
        <v>9.2445113999999995E-2</v>
      </c>
      <c r="M524">
        <v>0.49634093800000001</v>
      </c>
      <c r="N524">
        <v>0.62957382699999997</v>
      </c>
      <c r="O524">
        <v>6.2419290000000002E-3</v>
      </c>
      <c r="P524">
        <v>2.582867E-3</v>
      </c>
      <c r="Q524">
        <v>0.32694791200000001</v>
      </c>
      <c r="R524">
        <v>3.7128713000000001E-2</v>
      </c>
      <c r="S524">
        <v>1.07619E-4</v>
      </c>
    </row>
    <row r="525" spans="1:19" x14ac:dyDescent="0.3">
      <c r="A525">
        <v>5598</v>
      </c>
      <c r="B525">
        <v>17432</v>
      </c>
      <c r="C525">
        <v>15.2</v>
      </c>
      <c r="D525">
        <v>35.299999999999997</v>
      </c>
      <c r="E525">
        <v>88</v>
      </c>
      <c r="F525">
        <v>0</v>
      </c>
      <c r="G525">
        <v>0.26166387200000002</v>
      </c>
      <c r="H525">
        <v>0.20361912500000001</v>
      </c>
      <c r="I525">
        <v>0.177949934</v>
      </c>
      <c r="J525">
        <v>0.184193791</v>
      </c>
      <c r="K525">
        <v>9.6895414999999999E-2</v>
      </c>
      <c r="L525">
        <v>7.5677862999999998E-2</v>
      </c>
      <c r="M525">
        <v>0.52049488399999999</v>
      </c>
      <c r="N525">
        <v>0.87396658400000005</v>
      </c>
      <c r="O525">
        <v>9.4467249000000003E-2</v>
      </c>
      <c r="P525">
        <v>6.7063649999999997E-3</v>
      </c>
      <c r="Q525">
        <v>5.4922820000000002E-3</v>
      </c>
      <c r="R525">
        <v>2.879112E-2</v>
      </c>
      <c r="S525">
        <v>2.89067E-4</v>
      </c>
    </row>
    <row r="526" spans="1:19" x14ac:dyDescent="0.3">
      <c r="A526">
        <v>805</v>
      </c>
      <c r="B526">
        <v>3518</v>
      </c>
      <c r="C526">
        <v>15.3</v>
      </c>
      <c r="D526">
        <v>40.700000000000003</v>
      </c>
      <c r="E526">
        <v>32</v>
      </c>
      <c r="F526">
        <v>27</v>
      </c>
      <c r="G526">
        <v>0.248503847</v>
      </c>
      <c r="H526">
        <v>0.154744942</v>
      </c>
      <c r="I526">
        <v>0.15930464499999999</v>
      </c>
      <c r="J526">
        <v>0.19692219999999999</v>
      </c>
      <c r="K526">
        <v>0.116842405</v>
      </c>
      <c r="L526">
        <v>0.12368196100000001</v>
      </c>
      <c r="M526">
        <v>0.51439156500000005</v>
      </c>
      <c r="N526">
        <v>0.93017953799999997</v>
      </c>
      <c r="O526">
        <v>3.0777999E-2</v>
      </c>
      <c r="P526">
        <v>4.8446849999999996E-3</v>
      </c>
      <c r="Q526">
        <v>8.5494439999999998E-3</v>
      </c>
      <c r="R526">
        <v>0.14163579400000001</v>
      </c>
      <c r="S526">
        <v>8.5494399999999995E-4</v>
      </c>
    </row>
    <row r="527" spans="1:19" x14ac:dyDescent="0.3">
      <c r="A527">
        <v>2865</v>
      </c>
      <c r="B527">
        <v>12122</v>
      </c>
      <c r="C527">
        <v>7.7</v>
      </c>
      <c r="D527">
        <v>36.1</v>
      </c>
      <c r="E527">
        <v>22</v>
      </c>
      <c r="F527">
        <v>0</v>
      </c>
      <c r="G527">
        <v>0.37105766800000001</v>
      </c>
      <c r="H527">
        <v>0.189065491</v>
      </c>
      <c r="I527">
        <v>0.18765082799999999</v>
      </c>
      <c r="J527">
        <v>0.13347757299999999</v>
      </c>
      <c r="K527">
        <v>7.3229590999999997E-2</v>
      </c>
      <c r="L527">
        <v>4.5518848000000001E-2</v>
      </c>
      <c r="M527">
        <v>0.48755929100000001</v>
      </c>
      <c r="N527">
        <v>0.95930764700000004</v>
      </c>
      <c r="O527">
        <v>5.9082969999999999E-3</v>
      </c>
      <c r="P527">
        <v>4.2439879999999998E-3</v>
      </c>
      <c r="Q527">
        <v>1.2232669999999999E-2</v>
      </c>
      <c r="R527">
        <v>5.8084379999999998E-2</v>
      </c>
      <c r="S527">
        <v>2.6628939999999999E-3</v>
      </c>
    </row>
    <row r="528" spans="1:19" x14ac:dyDescent="0.3">
      <c r="A528">
        <v>8427</v>
      </c>
      <c r="B528">
        <v>58328</v>
      </c>
      <c r="C528">
        <v>8</v>
      </c>
      <c r="D528">
        <v>46.5</v>
      </c>
      <c r="E528">
        <v>44</v>
      </c>
      <c r="F528">
        <v>14</v>
      </c>
      <c r="G528">
        <v>0.218750535</v>
      </c>
      <c r="H528">
        <v>0.17802051099999999</v>
      </c>
      <c r="I528">
        <v>0.183413515</v>
      </c>
      <c r="J528">
        <v>0.218288277</v>
      </c>
      <c r="K528">
        <v>0.121488127</v>
      </c>
      <c r="L528">
        <v>8.0039034999999994E-2</v>
      </c>
      <c r="M528">
        <v>0.502713623</v>
      </c>
      <c r="N528">
        <v>0.95793456499999996</v>
      </c>
      <c r="O528">
        <v>9.3821159999999994E-3</v>
      </c>
      <c r="P528">
        <v>9.6389260000000008E-3</v>
      </c>
      <c r="Q528">
        <v>3.098838E-3</v>
      </c>
      <c r="R528">
        <v>1.9996917999999999E-2</v>
      </c>
      <c r="S528">
        <v>3.9377500000000002E-4</v>
      </c>
    </row>
    <row r="529" spans="1:19" x14ac:dyDescent="0.3">
      <c r="A529">
        <v>7081</v>
      </c>
      <c r="B529">
        <v>33633</v>
      </c>
      <c r="C529">
        <v>6.6</v>
      </c>
      <c r="D529">
        <v>49.1</v>
      </c>
      <c r="E529">
        <v>89</v>
      </c>
      <c r="F529">
        <v>0</v>
      </c>
      <c r="G529">
        <v>0.20763637500000001</v>
      </c>
      <c r="H529">
        <v>0.146473563</v>
      </c>
      <c r="I529">
        <v>0.172596427</v>
      </c>
      <c r="J529">
        <v>0.24070139700000001</v>
      </c>
      <c r="K529">
        <v>0.13929201999999999</v>
      </c>
      <c r="L529">
        <v>9.3300218000000004E-2</v>
      </c>
      <c r="M529">
        <v>0.50345611800000001</v>
      </c>
      <c r="N529">
        <v>0.94126095899999995</v>
      </c>
      <c r="O529">
        <v>3.2705946E-2</v>
      </c>
      <c r="P529">
        <v>7.8398519999999996E-3</v>
      </c>
      <c r="Q529">
        <v>3.1419249999999998E-3</v>
      </c>
      <c r="R529">
        <v>1.7534935000000001E-2</v>
      </c>
      <c r="S529">
        <v>2.69308E-4</v>
      </c>
    </row>
    <row r="530" spans="1:19" x14ac:dyDescent="0.3">
      <c r="A530">
        <v>376</v>
      </c>
      <c r="B530">
        <v>2290</v>
      </c>
      <c r="C530">
        <v>11.4</v>
      </c>
      <c r="D530">
        <v>38.6</v>
      </c>
      <c r="E530">
        <v>7</v>
      </c>
      <c r="F530">
        <v>0</v>
      </c>
      <c r="G530">
        <v>0.229213483</v>
      </c>
      <c r="H530">
        <v>0.13033707899999999</v>
      </c>
      <c r="I530">
        <v>0.17528089899999999</v>
      </c>
      <c r="J530">
        <v>0.211685393</v>
      </c>
      <c r="K530">
        <v>0.149662921</v>
      </c>
      <c r="L530">
        <v>0.103820225</v>
      </c>
      <c r="M530">
        <v>0.51235955099999997</v>
      </c>
      <c r="N530">
        <v>0.92764044899999998</v>
      </c>
      <c r="O530">
        <v>1.3483150000000001E-3</v>
      </c>
      <c r="P530">
        <v>3.2359551E-2</v>
      </c>
      <c r="Q530">
        <v>6.7415729999999998E-3</v>
      </c>
      <c r="R530">
        <v>5.5730336999999998E-2</v>
      </c>
      <c r="S530">
        <v>0</v>
      </c>
    </row>
    <row r="531" spans="1:19" x14ac:dyDescent="0.3">
      <c r="A531">
        <v>3732</v>
      </c>
      <c r="B531">
        <v>11510</v>
      </c>
      <c r="C531">
        <v>13.3</v>
      </c>
      <c r="D531">
        <v>44.2</v>
      </c>
      <c r="E531">
        <v>55</v>
      </c>
      <c r="F531">
        <v>3</v>
      </c>
      <c r="G531">
        <v>0.213174274</v>
      </c>
      <c r="H531">
        <v>0.15335408</v>
      </c>
      <c r="I531">
        <v>0.16753112000000001</v>
      </c>
      <c r="J531">
        <v>0.215162517</v>
      </c>
      <c r="K531">
        <v>0.136670124</v>
      </c>
      <c r="L531">
        <v>0.11410788400000001</v>
      </c>
      <c r="M531">
        <v>0.50129668000000005</v>
      </c>
      <c r="N531">
        <v>0.973374827</v>
      </c>
      <c r="O531">
        <v>1.2015906E-2</v>
      </c>
      <c r="P531">
        <v>2.1611339999999999E-3</v>
      </c>
      <c r="Q531">
        <v>1.728907E-3</v>
      </c>
      <c r="R531">
        <v>1.4090594999999999E-2</v>
      </c>
      <c r="S531">
        <v>2.5933599999999998E-4</v>
      </c>
    </row>
    <row r="532" spans="1:19" x14ac:dyDescent="0.3">
      <c r="A532">
        <v>4165</v>
      </c>
      <c r="B532">
        <v>16021</v>
      </c>
      <c r="C532">
        <v>13.3</v>
      </c>
      <c r="D532">
        <v>57.8</v>
      </c>
      <c r="E532">
        <v>28</v>
      </c>
      <c r="F532">
        <v>0</v>
      </c>
      <c r="G532">
        <v>0.22156097</v>
      </c>
      <c r="H532">
        <v>0.15361725900000001</v>
      </c>
      <c r="I532">
        <v>0.16223420699999999</v>
      </c>
      <c r="J532">
        <v>0.22286281099999999</v>
      </c>
      <c r="K532">
        <v>0.13712727</v>
      </c>
      <c r="L532">
        <v>0.102597483</v>
      </c>
      <c r="M532">
        <v>0.48056537100000002</v>
      </c>
      <c r="N532">
        <v>0.954807513</v>
      </c>
      <c r="O532">
        <v>2.237927E-2</v>
      </c>
      <c r="P532">
        <v>6.4472130000000002E-3</v>
      </c>
      <c r="Q532">
        <v>3.7195459999999998E-3</v>
      </c>
      <c r="R532">
        <v>1.7667845000000001E-2</v>
      </c>
      <c r="S532">
        <v>4.3394700000000001E-4</v>
      </c>
    </row>
    <row r="533" spans="1:19" x14ac:dyDescent="0.3">
      <c r="A533">
        <v>3927</v>
      </c>
      <c r="B533">
        <v>20253</v>
      </c>
      <c r="C533">
        <v>6.9</v>
      </c>
      <c r="D533">
        <v>42.9</v>
      </c>
      <c r="E533">
        <v>28</v>
      </c>
      <c r="F533">
        <v>0</v>
      </c>
      <c r="G533">
        <v>0.28492183599999998</v>
      </c>
      <c r="H533">
        <v>0.14281391800000001</v>
      </c>
      <c r="I533">
        <v>0.19031770000000001</v>
      </c>
      <c r="J533">
        <v>0.201613717</v>
      </c>
      <c r="K533">
        <v>0.11694402399999999</v>
      </c>
      <c r="L533">
        <v>6.3388805000000006E-2</v>
      </c>
      <c r="M533">
        <v>0.490468986</v>
      </c>
      <c r="N533">
        <v>0.96202723099999998</v>
      </c>
      <c r="O533">
        <v>5.6480080000000004E-3</v>
      </c>
      <c r="P533">
        <v>5.5975790000000001E-3</v>
      </c>
      <c r="Q533">
        <v>1.0590014999999999E-2</v>
      </c>
      <c r="R533">
        <v>4.5839637000000003E-2</v>
      </c>
      <c r="S533">
        <v>6.0514399999999995E-4</v>
      </c>
    </row>
    <row r="534" spans="1:19" x14ac:dyDescent="0.3">
      <c r="A534">
        <v>7015</v>
      </c>
      <c r="B534">
        <v>23291</v>
      </c>
      <c r="C534">
        <v>19.5</v>
      </c>
      <c r="D534">
        <v>50.4</v>
      </c>
      <c r="E534">
        <v>94</v>
      </c>
      <c r="F534">
        <v>0</v>
      </c>
      <c r="G534">
        <v>0.23638980600000001</v>
      </c>
      <c r="H534">
        <v>0.173440014</v>
      </c>
      <c r="I534">
        <v>0.175599018</v>
      </c>
      <c r="J534">
        <v>0.20955041899999999</v>
      </c>
      <c r="K534">
        <v>0.11176022400000001</v>
      </c>
      <c r="L534">
        <v>9.326052E-2</v>
      </c>
      <c r="M534">
        <v>0.52785538899999995</v>
      </c>
      <c r="N534">
        <v>0.52992972699999996</v>
      </c>
      <c r="O534">
        <v>0.4502159</v>
      </c>
      <c r="P534">
        <v>4.3603419999999997E-3</v>
      </c>
      <c r="Q534">
        <v>5.6303450000000001E-3</v>
      </c>
      <c r="R534">
        <v>1.3123360000000001E-2</v>
      </c>
      <c r="S534">
        <v>2.1166699999999999E-4</v>
      </c>
    </row>
    <row r="535" spans="1:19" x14ac:dyDescent="0.3">
      <c r="A535">
        <v>47313</v>
      </c>
      <c r="B535">
        <v>240226</v>
      </c>
      <c r="C535">
        <v>10.8</v>
      </c>
      <c r="D535">
        <v>45.9</v>
      </c>
      <c r="E535">
        <v>1138</v>
      </c>
      <c r="F535">
        <v>39</v>
      </c>
      <c r="G535">
        <v>0.17917132799999999</v>
      </c>
      <c r="H535">
        <v>0.135470589</v>
      </c>
      <c r="I535">
        <v>0.13508777199999999</v>
      </c>
      <c r="J535">
        <v>0.22513919700000001</v>
      </c>
      <c r="K535">
        <v>0.192939995</v>
      </c>
      <c r="L535">
        <v>0.132191119</v>
      </c>
      <c r="M535">
        <v>0.51135479100000003</v>
      </c>
      <c r="N535">
        <v>0.93270494599999998</v>
      </c>
      <c r="O535">
        <v>9.0344919999999999E-3</v>
      </c>
      <c r="P535">
        <v>1.2526638E-2</v>
      </c>
      <c r="Q535">
        <v>2.1514340999999999E-2</v>
      </c>
      <c r="R535">
        <v>0.147346437</v>
      </c>
      <c r="S535">
        <v>1.5142560000000001E-3</v>
      </c>
    </row>
    <row r="536" spans="1:19" x14ac:dyDescent="0.3">
      <c r="A536">
        <v>64847</v>
      </c>
      <c r="B536">
        <v>180267</v>
      </c>
      <c r="C536">
        <v>18.100000000000001</v>
      </c>
      <c r="D536">
        <v>86.4</v>
      </c>
      <c r="E536">
        <v>863</v>
      </c>
      <c r="F536">
        <v>28</v>
      </c>
      <c r="G536">
        <v>0.31332947100000003</v>
      </c>
      <c r="H536">
        <v>0.219314074</v>
      </c>
      <c r="I536">
        <v>0.17720939199999999</v>
      </c>
      <c r="J536">
        <v>0.15695168700000001</v>
      </c>
      <c r="K536">
        <v>7.4353667999999998E-2</v>
      </c>
      <c r="L536">
        <v>5.8841707E-2</v>
      </c>
      <c r="M536">
        <v>0.48747068399999999</v>
      </c>
      <c r="N536">
        <v>0.90193416699999995</v>
      </c>
      <c r="O536">
        <v>3.3159506999999998E-2</v>
      </c>
      <c r="P536">
        <v>2.1096488E-2</v>
      </c>
      <c r="Q536">
        <v>2.4810308E-2</v>
      </c>
      <c r="R536">
        <v>0.85030488599999998</v>
      </c>
      <c r="S536">
        <v>1.9700360000000001E-3</v>
      </c>
    </row>
    <row r="537" spans="1:19" x14ac:dyDescent="0.3">
      <c r="A537">
        <v>3103</v>
      </c>
      <c r="B537">
        <v>5696</v>
      </c>
      <c r="C537">
        <v>37.200000000000003</v>
      </c>
      <c r="D537">
        <v>21.4</v>
      </c>
      <c r="E537">
        <v>28</v>
      </c>
      <c r="F537">
        <v>0</v>
      </c>
      <c r="G537">
        <v>0.12605180699999999</v>
      </c>
      <c r="H537">
        <v>0.30110542800000001</v>
      </c>
      <c r="I537">
        <v>0.26150800200000002</v>
      </c>
      <c r="J537">
        <v>0.171093879</v>
      </c>
      <c r="K537">
        <v>8.1009734E-2</v>
      </c>
      <c r="L537">
        <v>5.9231150000000003E-2</v>
      </c>
      <c r="M537">
        <v>0.265137766</v>
      </c>
      <c r="N537">
        <v>0.82511136799999996</v>
      </c>
      <c r="O537">
        <v>0.10707804</v>
      </c>
      <c r="P537">
        <v>1.1714239E-2</v>
      </c>
      <c r="Q537">
        <v>3.4152780000000001E-2</v>
      </c>
      <c r="R537">
        <v>0.32766870199999998</v>
      </c>
      <c r="S537">
        <v>1.6498899999999999E-4</v>
      </c>
    </row>
    <row r="538" spans="1:19" x14ac:dyDescent="0.3">
      <c r="A538">
        <v>4037</v>
      </c>
      <c r="B538">
        <v>19202</v>
      </c>
      <c r="C538">
        <v>17.8</v>
      </c>
      <c r="D538">
        <v>25.7</v>
      </c>
      <c r="E538">
        <v>100</v>
      </c>
      <c r="F538">
        <v>0</v>
      </c>
      <c r="G538">
        <v>0.254225757</v>
      </c>
      <c r="H538">
        <v>0.17981056000000001</v>
      </c>
      <c r="I538">
        <v>0.185200691</v>
      </c>
      <c r="J538">
        <v>0.20895912899999999</v>
      </c>
      <c r="K538">
        <v>0.105552358</v>
      </c>
      <c r="L538">
        <v>6.6251505000000002E-2</v>
      </c>
      <c r="M538">
        <v>0.50311371599999999</v>
      </c>
      <c r="N538">
        <v>0.93401015200000004</v>
      </c>
      <c r="O538">
        <v>3.9667173E-2</v>
      </c>
      <c r="P538">
        <v>3.1922130000000002E-3</v>
      </c>
      <c r="Q538">
        <v>5.0761419999999996E-3</v>
      </c>
      <c r="R538">
        <v>2.2659479999999999E-2</v>
      </c>
      <c r="S538">
        <v>2.6165699999999999E-4</v>
      </c>
    </row>
    <row r="539" spans="1:19" x14ac:dyDescent="0.3">
      <c r="A539">
        <v>138</v>
      </c>
      <c r="B539">
        <v>1130</v>
      </c>
      <c r="C539">
        <v>8.3000000000000007</v>
      </c>
      <c r="D539">
        <v>42.8</v>
      </c>
      <c r="E539">
        <v>2</v>
      </c>
      <c r="F539">
        <v>0</v>
      </c>
      <c r="G539">
        <v>0.237793852</v>
      </c>
      <c r="H539">
        <v>0.100361664</v>
      </c>
      <c r="I539">
        <v>0.20162748599999999</v>
      </c>
      <c r="J539">
        <v>0.21609403299999999</v>
      </c>
      <c r="K539">
        <v>0.162748644</v>
      </c>
      <c r="L539">
        <v>8.1374321999999999E-2</v>
      </c>
      <c r="M539">
        <v>0.48915008999999998</v>
      </c>
      <c r="N539">
        <v>0.94394213400000004</v>
      </c>
      <c r="O539">
        <v>5.4249550000000004E-3</v>
      </c>
      <c r="P539">
        <v>3.6166369999999998E-3</v>
      </c>
      <c r="Q539">
        <v>1.2658228000000001E-2</v>
      </c>
      <c r="R539">
        <v>6.3291138999999996E-2</v>
      </c>
      <c r="S539">
        <v>0</v>
      </c>
    </row>
    <row r="540" spans="1:19" x14ac:dyDescent="0.3">
      <c r="A540">
        <v>4695</v>
      </c>
      <c r="B540">
        <v>13079</v>
      </c>
      <c r="C540">
        <v>13.3</v>
      </c>
      <c r="D540">
        <v>38</v>
      </c>
      <c r="E540">
        <v>68</v>
      </c>
      <c r="F540">
        <v>0</v>
      </c>
      <c r="G540">
        <v>0.24560072799999999</v>
      </c>
      <c r="H540">
        <v>0.16588288800000001</v>
      </c>
      <c r="I540">
        <v>0.17369538800000001</v>
      </c>
      <c r="J540">
        <v>0.20714502400000001</v>
      </c>
      <c r="K540">
        <v>0.11733919900000001</v>
      </c>
      <c r="L540">
        <v>9.0336771999999996E-2</v>
      </c>
      <c r="M540">
        <v>0.50462682000000003</v>
      </c>
      <c r="N540">
        <v>0.97261832500000001</v>
      </c>
      <c r="O540">
        <v>5.7645630000000003E-3</v>
      </c>
      <c r="P540">
        <v>8.7226939999999996E-3</v>
      </c>
      <c r="Q540">
        <v>2.6547329999999998E-3</v>
      </c>
      <c r="R540">
        <v>1.6155947E-2</v>
      </c>
      <c r="S540">
        <v>0</v>
      </c>
    </row>
    <row r="541" spans="1:19" x14ac:dyDescent="0.3">
      <c r="A541">
        <v>2506</v>
      </c>
      <c r="B541">
        <v>10629</v>
      </c>
      <c r="C541">
        <v>15.6</v>
      </c>
      <c r="D541">
        <v>36.799999999999997</v>
      </c>
      <c r="E541">
        <v>35</v>
      </c>
      <c r="F541">
        <v>0</v>
      </c>
      <c r="G541">
        <v>0.236361917</v>
      </c>
      <c r="H541">
        <v>0.157038858</v>
      </c>
      <c r="I541">
        <v>0.17594781100000001</v>
      </c>
      <c r="J541">
        <v>0.22983832800000001</v>
      </c>
      <c r="K541">
        <v>0.124610003</v>
      </c>
      <c r="L541">
        <v>7.6203082000000005E-2</v>
      </c>
      <c r="M541">
        <v>0.49068734000000003</v>
      </c>
      <c r="N541">
        <v>0.97078566700000002</v>
      </c>
      <c r="O541">
        <v>6.7126779999999997E-3</v>
      </c>
      <c r="P541">
        <v>2.0799849999999999E-3</v>
      </c>
      <c r="Q541">
        <v>5.1999619999999998E-3</v>
      </c>
      <c r="R541">
        <v>1.5505342E-2</v>
      </c>
      <c r="S541">
        <v>8.5090299999999997E-4</v>
      </c>
    </row>
    <row r="542" spans="1:19" x14ac:dyDescent="0.3">
      <c r="A542">
        <v>2570</v>
      </c>
      <c r="B542">
        <v>9473</v>
      </c>
      <c r="C542">
        <v>10</v>
      </c>
      <c r="D542">
        <v>58.6</v>
      </c>
      <c r="E542">
        <v>22</v>
      </c>
      <c r="F542">
        <v>2</v>
      </c>
      <c r="G542">
        <v>0.233243691</v>
      </c>
      <c r="H542">
        <v>0.17107985100000001</v>
      </c>
      <c r="I542">
        <v>0.15866777000000001</v>
      </c>
      <c r="J542">
        <v>0.20200662</v>
      </c>
      <c r="K542">
        <v>0.11956971499999999</v>
      </c>
      <c r="L542">
        <v>0.115432354</v>
      </c>
      <c r="M542">
        <v>0.48138187799999999</v>
      </c>
      <c r="N542">
        <v>0.95676458399999997</v>
      </c>
      <c r="O542">
        <v>2.3789821999999999E-2</v>
      </c>
      <c r="P542">
        <v>3.309888E-3</v>
      </c>
      <c r="Q542">
        <v>4.7579639999999999E-3</v>
      </c>
      <c r="R542">
        <v>2.089367E-2</v>
      </c>
      <c r="S542">
        <v>0</v>
      </c>
    </row>
    <row r="543" spans="1:19" x14ac:dyDescent="0.3">
      <c r="A543">
        <v>489</v>
      </c>
      <c r="B543">
        <v>1963</v>
      </c>
      <c r="C543">
        <v>11</v>
      </c>
      <c r="D543">
        <v>45.6</v>
      </c>
      <c r="E543">
        <v>7</v>
      </c>
      <c r="F543">
        <v>0</v>
      </c>
      <c r="G543">
        <v>0.26780341000000002</v>
      </c>
      <c r="H543">
        <v>0.15897693099999999</v>
      </c>
      <c r="I543">
        <v>0.175025075</v>
      </c>
      <c r="J543">
        <v>0.18355065200000001</v>
      </c>
      <c r="K543">
        <v>9.6790371E-2</v>
      </c>
      <c r="L543">
        <v>0.117853561</v>
      </c>
      <c r="M543">
        <v>0.50651955900000001</v>
      </c>
      <c r="N543">
        <v>0.94032096300000001</v>
      </c>
      <c r="O543">
        <v>4.5135410000000003E-3</v>
      </c>
      <c r="P543">
        <v>1.5045134999999999E-2</v>
      </c>
      <c r="Q543">
        <v>1.4543631E-2</v>
      </c>
      <c r="R543">
        <v>0.110330993</v>
      </c>
      <c r="S543">
        <v>1.003009E-3</v>
      </c>
    </row>
    <row r="544" spans="1:19" x14ac:dyDescent="0.3">
      <c r="A544">
        <v>3401</v>
      </c>
      <c r="B544">
        <v>12550</v>
      </c>
      <c r="C544">
        <v>27.9</v>
      </c>
      <c r="D544">
        <v>52</v>
      </c>
      <c r="E544">
        <v>50</v>
      </c>
      <c r="F544">
        <v>4</v>
      </c>
      <c r="G544">
        <v>0.22541567700000001</v>
      </c>
      <c r="H544">
        <v>0.176088678</v>
      </c>
      <c r="I544">
        <v>0.196595408</v>
      </c>
      <c r="J544">
        <v>0.22462391100000001</v>
      </c>
      <c r="K544">
        <v>0.111718131</v>
      </c>
      <c r="L544">
        <v>6.5558195E-2</v>
      </c>
      <c r="M544">
        <v>0.50023753000000004</v>
      </c>
      <c r="N544">
        <v>0.97339667500000004</v>
      </c>
      <c r="O544">
        <v>6.3341250000000003E-3</v>
      </c>
      <c r="P544">
        <v>5.8590659999999996E-3</v>
      </c>
      <c r="Q544">
        <v>1.9002380000000001E-3</v>
      </c>
      <c r="R544">
        <v>1.1559778E-2</v>
      </c>
      <c r="S544">
        <v>1.346002E-3</v>
      </c>
    </row>
    <row r="545" spans="1:19" x14ac:dyDescent="0.3">
      <c r="A545">
        <v>8859</v>
      </c>
      <c r="B545">
        <v>50635</v>
      </c>
      <c r="C545">
        <v>14.5</v>
      </c>
      <c r="D545">
        <v>60.8</v>
      </c>
      <c r="E545">
        <v>92</v>
      </c>
      <c r="F545">
        <v>4</v>
      </c>
      <c r="G545">
        <v>0.20755090700000001</v>
      </c>
      <c r="H545">
        <v>0.15822834999999999</v>
      </c>
      <c r="I545">
        <v>0.17849219599999999</v>
      </c>
      <c r="J545">
        <v>0.24229458800000001</v>
      </c>
      <c r="K545">
        <v>0.129328104</v>
      </c>
      <c r="L545">
        <v>8.4105854999999993E-2</v>
      </c>
      <c r="M545">
        <v>0.50285238899999996</v>
      </c>
      <c r="N545">
        <v>0.96383012400000001</v>
      </c>
      <c r="O545">
        <v>6.3980670000000003E-3</v>
      </c>
      <c r="P545">
        <v>7.3884800000000002E-3</v>
      </c>
      <c r="Q545">
        <v>5.8236269999999996E-3</v>
      </c>
      <c r="R545">
        <v>1.1785912000000001E-2</v>
      </c>
      <c r="S545">
        <v>3.56549E-4</v>
      </c>
    </row>
    <row r="546" spans="1:19" x14ac:dyDescent="0.3">
      <c r="A546">
        <v>37613</v>
      </c>
      <c r="B546">
        <v>256805</v>
      </c>
      <c r="C546">
        <v>6.2</v>
      </c>
      <c r="D546">
        <v>68.3</v>
      </c>
      <c r="E546">
        <v>563</v>
      </c>
      <c r="F546">
        <v>19</v>
      </c>
      <c r="G546">
        <v>0.24423252300000001</v>
      </c>
      <c r="H546">
        <v>0.18297767400000001</v>
      </c>
      <c r="I546">
        <v>0.19068982700000001</v>
      </c>
      <c r="J546">
        <v>0.21653141000000001</v>
      </c>
      <c r="K546">
        <v>9.8402371000000002E-2</v>
      </c>
      <c r="L546">
        <v>6.7166194999999998E-2</v>
      </c>
      <c r="M546">
        <v>0.510156944</v>
      </c>
      <c r="N546">
        <v>0.78816634799999996</v>
      </c>
      <c r="O546">
        <v>0.14836302700000001</v>
      </c>
      <c r="P546">
        <v>3.0801632999999998E-2</v>
      </c>
      <c r="Q546">
        <v>3.2257940000000001E-3</v>
      </c>
      <c r="R546">
        <v>4.7819262000000001E-2</v>
      </c>
      <c r="S546">
        <v>9.6303999999999997E-4</v>
      </c>
    </row>
    <row r="547" spans="1:19" x14ac:dyDescent="0.3">
      <c r="A547">
        <v>204632</v>
      </c>
      <c r="B547">
        <v>801582</v>
      </c>
      <c r="C547">
        <v>16.5</v>
      </c>
      <c r="D547">
        <v>71.900000000000006</v>
      </c>
      <c r="E547">
        <v>2256</v>
      </c>
      <c r="F547">
        <v>447</v>
      </c>
      <c r="G547">
        <v>0.20449255899999999</v>
      </c>
      <c r="H547">
        <v>0.32821582599999999</v>
      </c>
      <c r="I547">
        <v>0.184724104</v>
      </c>
      <c r="J547">
        <v>0.15913407900000001</v>
      </c>
      <c r="K547">
        <v>7.099453E-2</v>
      </c>
      <c r="L547">
        <v>5.2438902000000003E-2</v>
      </c>
      <c r="M547">
        <v>0.51722027500000001</v>
      </c>
      <c r="N547">
        <v>0.61725672200000004</v>
      </c>
      <c r="O547">
        <v>0.243320434</v>
      </c>
      <c r="P547">
        <v>9.3178688999999995E-2</v>
      </c>
      <c r="Q547">
        <v>7.4200129999999996E-3</v>
      </c>
      <c r="R547">
        <v>0.23318617699999999</v>
      </c>
      <c r="S547">
        <v>1.5748089999999999E-3</v>
      </c>
    </row>
    <row r="548" spans="1:19" x14ac:dyDescent="0.3">
      <c r="A548">
        <v>33377</v>
      </c>
      <c r="B548">
        <v>133580</v>
      </c>
      <c r="C548">
        <v>15.1</v>
      </c>
      <c r="D548">
        <v>51.5</v>
      </c>
      <c r="E548">
        <v>543</v>
      </c>
      <c r="F548">
        <v>32</v>
      </c>
      <c r="G548">
        <v>0.25305048499999999</v>
      </c>
      <c r="H548">
        <v>0.187024352</v>
      </c>
      <c r="I548">
        <v>0.17778158799999999</v>
      </c>
      <c r="J548">
        <v>0.20001639800000001</v>
      </c>
      <c r="K548">
        <v>0.10505444999999999</v>
      </c>
      <c r="L548">
        <v>7.7072726999999994E-2</v>
      </c>
      <c r="M548">
        <v>0.50983534500000005</v>
      </c>
      <c r="N548">
        <v>0.81413844800000001</v>
      </c>
      <c r="O548">
        <v>0.112053608</v>
      </c>
      <c r="P548">
        <v>2.9688652999999999E-2</v>
      </c>
      <c r="Q548">
        <v>7.9830649999999993E-3</v>
      </c>
      <c r="R548">
        <v>5.474847E-2</v>
      </c>
      <c r="S548">
        <v>4.7704600000000001E-4</v>
      </c>
    </row>
    <row r="549" spans="1:19" x14ac:dyDescent="0.3">
      <c r="A549">
        <v>14320</v>
      </c>
      <c r="B549">
        <v>56794</v>
      </c>
      <c r="C549">
        <v>6.3</v>
      </c>
      <c r="D549">
        <v>56.6</v>
      </c>
      <c r="E549">
        <v>116</v>
      </c>
      <c r="F549">
        <v>10</v>
      </c>
      <c r="G549">
        <v>0.24807790900000001</v>
      </c>
      <c r="H549">
        <v>0.17448169799999999</v>
      </c>
      <c r="I549">
        <v>0.195337493</v>
      </c>
      <c r="J549">
        <v>0.22407607099999999</v>
      </c>
      <c r="K549">
        <v>9.4487353999999996E-2</v>
      </c>
      <c r="L549">
        <v>6.3539475999999998E-2</v>
      </c>
      <c r="M549">
        <v>0.485038619</v>
      </c>
      <c r="N549">
        <v>0.94814330400000002</v>
      </c>
      <c r="O549">
        <v>1.3962778E-2</v>
      </c>
      <c r="P549">
        <v>1.3697661999999999E-2</v>
      </c>
      <c r="Q549">
        <v>7.5469700000000001E-3</v>
      </c>
      <c r="R549">
        <v>2.3842769E-2</v>
      </c>
      <c r="S549">
        <v>4.2418600000000001E-4</v>
      </c>
    </row>
    <row r="550" spans="1:19" x14ac:dyDescent="0.3">
      <c r="A550">
        <v>4922</v>
      </c>
      <c r="B550">
        <v>19352</v>
      </c>
      <c r="C550">
        <v>21.5</v>
      </c>
      <c r="D550">
        <v>45.9</v>
      </c>
      <c r="E550">
        <v>92</v>
      </c>
      <c r="F550">
        <v>6</v>
      </c>
      <c r="G550">
        <v>0.246997308</v>
      </c>
      <c r="H550">
        <v>0.192224063</v>
      </c>
      <c r="I550">
        <v>0.17415613999999999</v>
      </c>
      <c r="J550">
        <v>0.197711742</v>
      </c>
      <c r="K550">
        <v>0.11141023</v>
      </c>
      <c r="L550">
        <v>7.7500518000000004E-2</v>
      </c>
      <c r="M550">
        <v>0.53194243100000005</v>
      </c>
      <c r="N550">
        <v>0.39319734899999997</v>
      </c>
      <c r="O550">
        <v>0.59272106000000002</v>
      </c>
      <c r="P550">
        <v>3.831021E-3</v>
      </c>
      <c r="Q550">
        <v>2.2779039999999999E-3</v>
      </c>
      <c r="R550">
        <v>1.5841788999999998E-2</v>
      </c>
      <c r="S550">
        <v>1.03541E-4</v>
      </c>
    </row>
    <row r="551" spans="1:19" x14ac:dyDescent="0.3">
      <c r="A551">
        <v>1647</v>
      </c>
      <c r="B551">
        <v>9051</v>
      </c>
      <c r="C551">
        <v>12.4</v>
      </c>
      <c r="D551">
        <v>38.799999999999997</v>
      </c>
      <c r="E551">
        <v>32</v>
      </c>
      <c r="F551">
        <v>0</v>
      </c>
      <c r="G551">
        <v>0.25776053199999999</v>
      </c>
      <c r="H551">
        <v>0.15975609800000001</v>
      </c>
      <c r="I551">
        <v>0.17217294899999999</v>
      </c>
      <c r="J551">
        <v>0.209534368</v>
      </c>
      <c r="K551">
        <v>0.109201774</v>
      </c>
      <c r="L551">
        <v>9.1574278999999995E-2</v>
      </c>
      <c r="M551">
        <v>0.49223946800000001</v>
      </c>
      <c r="N551">
        <v>0.96031042099999997</v>
      </c>
      <c r="O551">
        <v>7.095344E-3</v>
      </c>
      <c r="P551">
        <v>3.3259420000000001E-3</v>
      </c>
      <c r="Q551">
        <v>7.7605319999999997E-3</v>
      </c>
      <c r="R551">
        <v>2.4833702999999999E-2</v>
      </c>
      <c r="S551">
        <v>4.43459E-4</v>
      </c>
    </row>
    <row r="552" spans="1:19" x14ac:dyDescent="0.3">
      <c r="A552">
        <v>675</v>
      </c>
      <c r="B552">
        <v>2826</v>
      </c>
      <c r="C552">
        <v>9.4</v>
      </c>
      <c r="D552">
        <v>33.9</v>
      </c>
      <c r="E552">
        <v>10</v>
      </c>
      <c r="F552">
        <v>0</v>
      </c>
      <c r="G552">
        <v>0.29234012599999998</v>
      </c>
      <c r="H552">
        <v>0.16514406200000001</v>
      </c>
      <c r="I552">
        <v>0.17252283900000001</v>
      </c>
      <c r="J552">
        <v>0.199929726</v>
      </c>
      <c r="K552">
        <v>9.3464512E-2</v>
      </c>
      <c r="L552">
        <v>7.6598735000000001E-2</v>
      </c>
      <c r="M552">
        <v>0.49016163000000001</v>
      </c>
      <c r="N552">
        <v>0.96275474299999997</v>
      </c>
      <c r="O552">
        <v>1.7568519999999999E-3</v>
      </c>
      <c r="P552">
        <v>7.3787770000000004E-3</v>
      </c>
      <c r="Q552">
        <v>9.8383700000000008E-3</v>
      </c>
      <c r="R552">
        <v>1.6163035999999999E-2</v>
      </c>
      <c r="S552">
        <v>1.7568519999999999E-3</v>
      </c>
    </row>
    <row r="553" spans="1:19" x14ac:dyDescent="0.3">
      <c r="A553">
        <v>5960</v>
      </c>
      <c r="B553">
        <v>26232</v>
      </c>
      <c r="C553">
        <v>5.9</v>
      </c>
      <c r="D553">
        <v>60.7</v>
      </c>
      <c r="E553">
        <v>40</v>
      </c>
      <c r="F553">
        <v>0</v>
      </c>
      <c r="G553">
        <v>0.25617189899999998</v>
      </c>
      <c r="H553">
        <v>0.15437366699999999</v>
      </c>
      <c r="I553">
        <v>0.18744285299999999</v>
      </c>
      <c r="J553">
        <v>0.22081682399999999</v>
      </c>
      <c r="K553">
        <v>0.110332216</v>
      </c>
      <c r="L553">
        <v>7.0862542000000001E-2</v>
      </c>
      <c r="M553">
        <v>0.49470435800000001</v>
      </c>
      <c r="N553">
        <v>0.96247333099999999</v>
      </c>
      <c r="O553">
        <v>7.5434320000000001E-3</v>
      </c>
      <c r="P553">
        <v>5.1051509999999996E-3</v>
      </c>
      <c r="Q553">
        <v>6.4385859999999996E-3</v>
      </c>
      <c r="R553">
        <v>3.6802804000000001E-2</v>
      </c>
      <c r="S553">
        <v>5.3337399999999998E-4</v>
      </c>
    </row>
    <row r="554" spans="1:19" x14ac:dyDescent="0.3">
      <c r="A554">
        <v>160824</v>
      </c>
      <c r="B554">
        <v>618381</v>
      </c>
      <c r="C554">
        <v>5.9</v>
      </c>
      <c r="D554">
        <v>67</v>
      </c>
      <c r="E554">
        <v>2127</v>
      </c>
      <c r="F554">
        <v>152</v>
      </c>
      <c r="G554">
        <v>0.23284447999999999</v>
      </c>
      <c r="H554">
        <v>0.168142923</v>
      </c>
      <c r="I554">
        <v>0.18160295400000001</v>
      </c>
      <c r="J554">
        <v>0.235607915</v>
      </c>
      <c r="K554">
        <v>0.104727737</v>
      </c>
      <c r="L554">
        <v>7.7073990999999994E-2</v>
      </c>
      <c r="M554">
        <v>0.51346891900000002</v>
      </c>
      <c r="N554">
        <v>0.84753593699999996</v>
      </c>
      <c r="O554">
        <v>7.4698405999999995E-2</v>
      </c>
      <c r="P554">
        <v>5.5937750000000001E-2</v>
      </c>
      <c r="Q554">
        <v>2.7763639999999999E-3</v>
      </c>
      <c r="R554">
        <v>0.11139391899999999</v>
      </c>
      <c r="S554">
        <v>6.0601700000000004E-4</v>
      </c>
    </row>
    <row r="555" spans="1:19" x14ac:dyDescent="0.3">
      <c r="A555">
        <v>19982</v>
      </c>
      <c r="B555">
        <v>71830</v>
      </c>
      <c r="C555">
        <v>12.6</v>
      </c>
      <c r="D555">
        <v>43.4</v>
      </c>
      <c r="E555">
        <v>309</v>
      </c>
      <c r="F555">
        <v>8</v>
      </c>
      <c r="G555">
        <v>0.327085972</v>
      </c>
      <c r="H555">
        <v>0.21495708499999999</v>
      </c>
      <c r="I555">
        <v>0.185282116</v>
      </c>
      <c r="J555">
        <v>0.15904038300000001</v>
      </c>
      <c r="K555">
        <v>6.6751089999999999E-2</v>
      </c>
      <c r="L555">
        <v>4.6883354000000002E-2</v>
      </c>
      <c r="M555">
        <v>0.48571830599999999</v>
      </c>
      <c r="N555">
        <v>0.91309976100000001</v>
      </c>
      <c r="O555">
        <v>4.2985789000000003E-2</v>
      </c>
      <c r="P555">
        <v>6.6272689999999999E-3</v>
      </c>
      <c r="Q555">
        <v>2.0444632000000001E-2</v>
      </c>
      <c r="R555">
        <v>0.60088644999999996</v>
      </c>
      <c r="S555">
        <v>1.2382160000000001E-3</v>
      </c>
    </row>
    <row r="556" spans="1:19" x14ac:dyDescent="0.3">
      <c r="A556">
        <v>7516</v>
      </c>
      <c r="B556">
        <v>43938</v>
      </c>
      <c r="C556">
        <v>12.8</v>
      </c>
      <c r="D556">
        <v>56.5</v>
      </c>
      <c r="E556">
        <v>68</v>
      </c>
      <c r="F556">
        <v>0</v>
      </c>
      <c r="G556">
        <v>0.200317209</v>
      </c>
      <c r="H556">
        <v>0.16030361400000001</v>
      </c>
      <c r="I556">
        <v>0.15405007400000001</v>
      </c>
      <c r="J556">
        <v>0.23346550399999999</v>
      </c>
      <c r="K556">
        <v>0.142653223</v>
      </c>
      <c r="L556">
        <v>0.109210377</v>
      </c>
      <c r="M556">
        <v>0.49366715799999999</v>
      </c>
      <c r="N556">
        <v>0.94947320700000004</v>
      </c>
      <c r="O556">
        <v>2.1728786999999999E-2</v>
      </c>
      <c r="P556">
        <v>1.0717117999999999E-2</v>
      </c>
      <c r="Q556">
        <v>3.761187E-3</v>
      </c>
      <c r="R556">
        <v>3.9900306000000003E-2</v>
      </c>
      <c r="S556">
        <v>5.8910199999999999E-4</v>
      </c>
    </row>
    <row r="557" spans="1:19" x14ac:dyDescent="0.3">
      <c r="A557">
        <v>54693</v>
      </c>
      <c r="B557">
        <v>221479</v>
      </c>
      <c r="C557">
        <v>8</v>
      </c>
      <c r="D557">
        <v>55.7</v>
      </c>
      <c r="E557">
        <v>451</v>
      </c>
      <c r="F557">
        <v>25</v>
      </c>
      <c r="G557">
        <v>0.278143523</v>
      </c>
      <c r="H557">
        <v>0.18421089099999999</v>
      </c>
      <c r="I557">
        <v>0.21665673399999999</v>
      </c>
      <c r="J557">
        <v>0.18671489899999999</v>
      </c>
      <c r="K557">
        <v>8.0340766999999993E-2</v>
      </c>
      <c r="L557">
        <v>5.3933186000000001E-2</v>
      </c>
      <c r="M557">
        <v>0.51222205300000001</v>
      </c>
      <c r="N557">
        <v>0.72392159</v>
      </c>
      <c r="O557">
        <v>0.19649993299999999</v>
      </c>
      <c r="P557">
        <v>4.7414449999999997E-2</v>
      </c>
      <c r="Q557">
        <v>7.2671669999999997E-3</v>
      </c>
      <c r="R557">
        <v>0.111035652</v>
      </c>
      <c r="S557">
        <v>9.6094799999999999E-4</v>
      </c>
    </row>
    <row r="558" spans="1:19" x14ac:dyDescent="0.3">
      <c r="A558">
        <v>1022</v>
      </c>
      <c r="B558">
        <v>4465</v>
      </c>
      <c r="C558">
        <v>10</v>
      </c>
      <c r="D558">
        <v>24.1</v>
      </c>
      <c r="E558">
        <v>8</v>
      </c>
      <c r="F558">
        <v>0</v>
      </c>
      <c r="G558">
        <v>0.26672694400000002</v>
      </c>
      <c r="H558">
        <v>0.19326401400000001</v>
      </c>
      <c r="I558">
        <v>0.16433092199999999</v>
      </c>
      <c r="J558">
        <v>0.21428571399999999</v>
      </c>
      <c r="K558">
        <v>9.0415913000000001E-2</v>
      </c>
      <c r="L558">
        <v>7.0976492000000002E-2</v>
      </c>
      <c r="M558">
        <v>0.46383363500000002</v>
      </c>
      <c r="N558">
        <v>0.84245027100000003</v>
      </c>
      <c r="O558">
        <v>1.6500904E-2</v>
      </c>
      <c r="P558">
        <v>1.4014466999999999E-2</v>
      </c>
      <c r="Q558">
        <v>9.7649185999999999E-2</v>
      </c>
      <c r="R558">
        <v>5.6283906000000002E-2</v>
      </c>
      <c r="S558">
        <v>2.2604E-4</v>
      </c>
    </row>
    <row r="559" spans="1:19" x14ac:dyDescent="0.3">
      <c r="A559">
        <v>50715</v>
      </c>
      <c r="B559">
        <v>207449</v>
      </c>
      <c r="C559">
        <v>9.1999999999999993</v>
      </c>
      <c r="D559">
        <v>56.1</v>
      </c>
      <c r="E559">
        <v>502</v>
      </c>
      <c r="F559">
        <v>16</v>
      </c>
      <c r="G559">
        <v>0.24826573900000001</v>
      </c>
      <c r="H559">
        <v>0.18218943200000001</v>
      </c>
      <c r="I559">
        <v>0.18730017199999999</v>
      </c>
      <c r="J559">
        <v>0.21313000200000001</v>
      </c>
      <c r="K559">
        <v>0.102694402</v>
      </c>
      <c r="L559">
        <v>6.6420252999999999E-2</v>
      </c>
      <c r="M559">
        <v>0.506452613</v>
      </c>
      <c r="N559">
        <v>0.950011626</v>
      </c>
      <c r="O559">
        <v>1.7400740000000001E-2</v>
      </c>
      <c r="P559">
        <v>1.3743290999999999E-2</v>
      </c>
      <c r="Q559">
        <v>2.3204219999999999E-3</v>
      </c>
      <c r="R559">
        <v>2.0699710999999999E-2</v>
      </c>
      <c r="S559">
        <v>5.0380800000000001E-4</v>
      </c>
    </row>
    <row r="560" spans="1:19" x14ac:dyDescent="0.3">
      <c r="A560">
        <v>556</v>
      </c>
      <c r="B560">
        <v>2145</v>
      </c>
      <c r="C560">
        <v>15.1</v>
      </c>
      <c r="D560">
        <v>31.8</v>
      </c>
      <c r="E560">
        <v>5</v>
      </c>
      <c r="F560">
        <v>0</v>
      </c>
      <c r="G560">
        <v>0.27608797400000001</v>
      </c>
      <c r="H560">
        <v>0.13757604100000001</v>
      </c>
      <c r="I560">
        <v>0.15489003300000001</v>
      </c>
      <c r="J560">
        <v>0.17735142700000001</v>
      </c>
      <c r="K560">
        <v>0.13008891</v>
      </c>
      <c r="L560">
        <v>0.124005615</v>
      </c>
      <c r="M560">
        <v>0.49087505799999998</v>
      </c>
      <c r="N560">
        <v>0.94759008</v>
      </c>
      <c r="O560">
        <v>6.5512399999999998E-3</v>
      </c>
      <c r="P560">
        <v>3.7435659999999998E-3</v>
      </c>
      <c r="Q560">
        <v>1.0294806E-2</v>
      </c>
      <c r="R560">
        <v>0.23303696800000001</v>
      </c>
      <c r="S560">
        <v>0</v>
      </c>
    </row>
    <row r="561" spans="1:19" x14ac:dyDescent="0.3">
      <c r="A561">
        <v>1549</v>
      </c>
      <c r="B561">
        <v>7373</v>
      </c>
      <c r="C561">
        <v>12.6</v>
      </c>
      <c r="D561">
        <v>45.5</v>
      </c>
      <c r="E561">
        <v>36</v>
      </c>
      <c r="F561">
        <v>2</v>
      </c>
      <c r="G561">
        <v>0.220073042</v>
      </c>
      <c r="H561">
        <v>0.16407412399999999</v>
      </c>
      <c r="I561">
        <v>0.163533072</v>
      </c>
      <c r="J561">
        <v>0.20289462999999999</v>
      </c>
      <c r="K561">
        <v>0.144055187</v>
      </c>
      <c r="L561">
        <v>0.10536994500000001</v>
      </c>
      <c r="M561">
        <v>0.490734479</v>
      </c>
      <c r="N561">
        <v>0.90626268099999996</v>
      </c>
      <c r="O561">
        <v>1.0415258E-2</v>
      </c>
      <c r="P561">
        <v>5.9515760000000001E-3</v>
      </c>
      <c r="Q561">
        <v>4.4231028999999998E-2</v>
      </c>
      <c r="R561">
        <v>5.1264709999999998E-2</v>
      </c>
      <c r="S561">
        <v>1.35263E-4</v>
      </c>
    </row>
    <row r="562" spans="1:19" x14ac:dyDescent="0.3">
      <c r="A562">
        <v>15686</v>
      </c>
      <c r="B562">
        <v>64081</v>
      </c>
      <c r="C562">
        <v>11.3</v>
      </c>
      <c r="D562">
        <v>59.6</v>
      </c>
      <c r="E562">
        <v>280</v>
      </c>
      <c r="F562">
        <v>13</v>
      </c>
      <c r="G562">
        <v>0.210650961</v>
      </c>
      <c r="H562">
        <v>0.15834657699999999</v>
      </c>
      <c r="I562">
        <v>0.178710542</v>
      </c>
      <c r="J562">
        <v>0.23503474499999999</v>
      </c>
      <c r="K562">
        <v>0.12702938499999999</v>
      </c>
      <c r="L562">
        <v>9.0227790000000002E-2</v>
      </c>
      <c r="M562">
        <v>0.50211897400000005</v>
      </c>
      <c r="N562">
        <v>0.95361627900000001</v>
      </c>
      <c r="O562">
        <v>2.3215231999999999E-2</v>
      </c>
      <c r="P562">
        <v>6.0764699999999996E-3</v>
      </c>
      <c r="Q562">
        <v>3.583559E-3</v>
      </c>
      <c r="R562">
        <v>5.3005516000000003E-2</v>
      </c>
      <c r="S562">
        <v>9.66003E-4</v>
      </c>
    </row>
    <row r="563" spans="1:19" x14ac:dyDescent="0.3">
      <c r="A563">
        <v>11671</v>
      </c>
      <c r="B563">
        <v>45606</v>
      </c>
      <c r="C563">
        <v>19.7</v>
      </c>
      <c r="D563">
        <v>36.200000000000003</v>
      </c>
      <c r="E563">
        <v>178</v>
      </c>
      <c r="F563">
        <v>6</v>
      </c>
      <c r="G563">
        <v>0.24089813800000001</v>
      </c>
      <c r="H563">
        <v>0.176976999</v>
      </c>
      <c r="I563">
        <v>0.17754655</v>
      </c>
      <c r="J563">
        <v>0.214326396</v>
      </c>
      <c r="K563">
        <v>0.11728368</v>
      </c>
      <c r="L563">
        <v>7.2968237000000005E-2</v>
      </c>
      <c r="M563">
        <v>0.51386637499999999</v>
      </c>
      <c r="N563">
        <v>0.637787514</v>
      </c>
      <c r="O563">
        <v>0.32757940899999999</v>
      </c>
      <c r="P563">
        <v>6.3526829999999996E-3</v>
      </c>
      <c r="Q563">
        <v>7.6013139999999996E-3</v>
      </c>
      <c r="R563">
        <v>4.5958379000000001E-2</v>
      </c>
      <c r="S563">
        <v>6.5717399999999995E-4</v>
      </c>
    </row>
    <row r="564" spans="1:19" x14ac:dyDescent="0.3">
      <c r="A564">
        <v>779</v>
      </c>
      <c r="B564">
        <v>3802</v>
      </c>
      <c r="C564">
        <v>12.3</v>
      </c>
      <c r="D564">
        <v>49.7</v>
      </c>
      <c r="E564">
        <v>8</v>
      </c>
      <c r="F564">
        <v>0</v>
      </c>
      <c r="G564">
        <v>0.28292291200000003</v>
      </c>
      <c r="H564">
        <v>0.17157387599999999</v>
      </c>
      <c r="I564">
        <v>0.13329764499999999</v>
      </c>
      <c r="J564">
        <v>0.19405781599999999</v>
      </c>
      <c r="K564">
        <v>0.126070664</v>
      </c>
      <c r="L564">
        <v>9.2077088000000001E-2</v>
      </c>
      <c r="M564">
        <v>0.48741970000000001</v>
      </c>
      <c r="N564">
        <v>0.96252676699999995</v>
      </c>
      <c r="O564">
        <v>1.5256959E-2</v>
      </c>
      <c r="P564">
        <v>6.4239830000000003E-3</v>
      </c>
      <c r="Q564">
        <v>6.1563169999999997E-3</v>
      </c>
      <c r="R564">
        <v>3.5064240000000003E-2</v>
      </c>
      <c r="S564">
        <v>0</v>
      </c>
    </row>
    <row r="565" spans="1:19" x14ac:dyDescent="0.3">
      <c r="A565">
        <v>8588</v>
      </c>
      <c r="B565">
        <v>32023</v>
      </c>
      <c r="C565">
        <v>18.899999999999999</v>
      </c>
      <c r="D565">
        <v>43.1</v>
      </c>
      <c r="E565">
        <v>157</v>
      </c>
      <c r="F565">
        <v>5</v>
      </c>
      <c r="G565">
        <v>0.216183235</v>
      </c>
      <c r="H565">
        <v>0.192340186</v>
      </c>
      <c r="I565">
        <v>0.17813448500000001</v>
      </c>
      <c r="J565">
        <v>0.21067617899999999</v>
      </c>
      <c r="K565">
        <v>0.123001345</v>
      </c>
      <c r="L565">
        <v>7.9664570000000004E-2</v>
      </c>
      <c r="M565">
        <v>0.50980944299999997</v>
      </c>
      <c r="N565">
        <v>0.96154447899999995</v>
      </c>
      <c r="O565">
        <v>1.1014112E-2</v>
      </c>
      <c r="P565">
        <v>9.4183170000000007E-3</v>
      </c>
      <c r="Q565">
        <v>3.5983600000000001E-3</v>
      </c>
      <c r="R565">
        <v>1.4362152E-2</v>
      </c>
      <c r="S565">
        <v>2.8161100000000002E-4</v>
      </c>
    </row>
    <row r="566" spans="1:19" x14ac:dyDescent="0.3">
      <c r="A566">
        <v>8068</v>
      </c>
      <c r="B566">
        <v>32513</v>
      </c>
      <c r="C566">
        <v>23.1</v>
      </c>
      <c r="D566">
        <v>49.5</v>
      </c>
      <c r="E566">
        <v>149</v>
      </c>
      <c r="F566">
        <v>8</v>
      </c>
      <c r="G566">
        <v>0.239091049</v>
      </c>
      <c r="H566">
        <v>0.25760786099999999</v>
      </c>
      <c r="I566">
        <v>0.22054352799999999</v>
      </c>
      <c r="J566">
        <v>0.15713189</v>
      </c>
      <c r="K566">
        <v>7.2654690999999993E-2</v>
      </c>
      <c r="L566">
        <v>5.2970981E-2</v>
      </c>
      <c r="M566">
        <v>0.39121756499999999</v>
      </c>
      <c r="N566">
        <v>0.88097650900000002</v>
      </c>
      <c r="O566">
        <v>8.9236911000000002E-2</v>
      </c>
      <c r="P566">
        <v>6.4179329999999998E-3</v>
      </c>
      <c r="Q566">
        <v>9.5501309999999999E-3</v>
      </c>
      <c r="R566">
        <v>0.59315215700000001</v>
      </c>
      <c r="S566">
        <v>9.2123400000000005E-4</v>
      </c>
    </row>
    <row r="567" spans="1:19" x14ac:dyDescent="0.3">
      <c r="A567">
        <v>1307</v>
      </c>
      <c r="B567">
        <v>7914</v>
      </c>
      <c r="C567">
        <v>9</v>
      </c>
      <c r="D567">
        <v>49.4</v>
      </c>
      <c r="E567">
        <v>13</v>
      </c>
      <c r="F567">
        <v>0</v>
      </c>
      <c r="G567">
        <v>0.25970073500000002</v>
      </c>
      <c r="H567">
        <v>0.15381689100000001</v>
      </c>
      <c r="I567">
        <v>0.16358102999999999</v>
      </c>
      <c r="J567">
        <v>0.18868881600000001</v>
      </c>
      <c r="K567">
        <v>0.142404261</v>
      </c>
      <c r="L567">
        <v>9.1808267999999998E-2</v>
      </c>
      <c r="M567">
        <v>0.49619579000000003</v>
      </c>
      <c r="N567">
        <v>0.94712148100000004</v>
      </c>
      <c r="O567">
        <v>7.7352269999999999E-3</v>
      </c>
      <c r="P567">
        <v>9.7641389999999998E-3</v>
      </c>
      <c r="Q567">
        <v>1.7372558999999999E-2</v>
      </c>
      <c r="R567">
        <v>4.7299011000000002E-2</v>
      </c>
      <c r="S567">
        <v>1.5216839999999999E-3</v>
      </c>
    </row>
    <row r="568" spans="1:19" x14ac:dyDescent="0.3">
      <c r="A568">
        <v>5433</v>
      </c>
      <c r="B568">
        <v>42015</v>
      </c>
      <c r="C568">
        <v>11.3</v>
      </c>
      <c r="D568">
        <v>67.599999999999994</v>
      </c>
      <c r="E568">
        <v>33</v>
      </c>
      <c r="F568">
        <v>0</v>
      </c>
      <c r="G568">
        <v>0.19781156699999999</v>
      </c>
      <c r="H568">
        <v>0.160390318</v>
      </c>
      <c r="I568">
        <v>0.16718772200000001</v>
      </c>
      <c r="J568">
        <v>0.23573018800000001</v>
      </c>
      <c r="K568">
        <v>0.14812183200000001</v>
      </c>
      <c r="L568">
        <v>9.0758372000000004E-2</v>
      </c>
      <c r="M568">
        <v>0.51061058199999998</v>
      </c>
      <c r="N568">
        <v>0.94701814200000001</v>
      </c>
      <c r="O568">
        <v>1.5347449000000001E-2</v>
      </c>
      <c r="P568">
        <v>1.2031642E-2</v>
      </c>
      <c r="Q568">
        <v>3.078964E-3</v>
      </c>
      <c r="R568">
        <v>2.4394865000000002E-2</v>
      </c>
      <c r="S568">
        <v>6.63161E-4</v>
      </c>
    </row>
    <row r="569" spans="1:19" x14ac:dyDescent="0.3">
      <c r="A569">
        <v>3013</v>
      </c>
      <c r="B569">
        <v>16037</v>
      </c>
      <c r="C569">
        <v>20.2</v>
      </c>
      <c r="D569">
        <v>51.2</v>
      </c>
      <c r="E569">
        <v>39</v>
      </c>
      <c r="F569">
        <v>0</v>
      </c>
      <c r="G569">
        <v>0.182798349</v>
      </c>
      <c r="H569">
        <v>0.207935432</v>
      </c>
      <c r="I569">
        <v>0.17916332900000001</v>
      </c>
      <c r="J569">
        <v>0.21237138799999999</v>
      </c>
      <c r="K569">
        <v>0.12568541699999999</v>
      </c>
      <c r="L569">
        <v>9.2046085E-2</v>
      </c>
      <c r="M569">
        <v>0.46392705299999998</v>
      </c>
      <c r="N569">
        <v>0.42394184000000001</v>
      </c>
      <c r="O569">
        <v>0.54771733099999997</v>
      </c>
      <c r="P569">
        <v>9.3031850000000003E-3</v>
      </c>
      <c r="Q569">
        <v>3.511798E-3</v>
      </c>
      <c r="R569">
        <v>2.4520977999999999E-2</v>
      </c>
      <c r="S569">
        <v>6.1610500000000004E-4</v>
      </c>
    </row>
    <row r="570" spans="1:19" x14ac:dyDescent="0.3">
      <c r="A570">
        <v>26533</v>
      </c>
      <c r="B570">
        <v>99377</v>
      </c>
      <c r="C570">
        <v>13.6</v>
      </c>
      <c r="D570">
        <v>55.9</v>
      </c>
      <c r="E570">
        <v>246</v>
      </c>
      <c r="F570">
        <v>0</v>
      </c>
      <c r="G570">
        <v>0.32027053300000002</v>
      </c>
      <c r="H570">
        <v>0.203145304</v>
      </c>
      <c r="I570">
        <v>0.17265406799999999</v>
      </c>
      <c r="J570">
        <v>0.16344530500000001</v>
      </c>
      <c r="K570">
        <v>8.4904792000000007E-2</v>
      </c>
      <c r="L570">
        <v>5.5579998999999998E-2</v>
      </c>
      <c r="M570">
        <v>0.49161491000000002</v>
      </c>
      <c r="N570">
        <v>0.92114229599999997</v>
      </c>
      <c r="O570">
        <v>1.8233349999999999E-2</v>
      </c>
      <c r="P570">
        <v>1.1725823999999999E-2</v>
      </c>
      <c r="Q570">
        <v>2.3339097E-2</v>
      </c>
      <c r="R570">
        <v>0.421925041</v>
      </c>
      <c r="S570">
        <v>1.821289E-3</v>
      </c>
    </row>
    <row r="571" spans="1:19" x14ac:dyDescent="0.3">
      <c r="A571">
        <v>9152</v>
      </c>
      <c r="B571">
        <v>34319</v>
      </c>
      <c r="C571">
        <v>17.8</v>
      </c>
      <c r="D571">
        <v>54.4</v>
      </c>
      <c r="E571">
        <v>138</v>
      </c>
      <c r="F571">
        <v>12</v>
      </c>
      <c r="G571">
        <v>0.21372107800000001</v>
      </c>
      <c r="H571">
        <v>0.15844440600000001</v>
      </c>
      <c r="I571">
        <v>0.17561017800000001</v>
      </c>
      <c r="J571">
        <v>0.21750043299999999</v>
      </c>
      <c r="K571">
        <v>0.134931625</v>
      </c>
      <c r="L571">
        <v>9.9792279999999997E-2</v>
      </c>
      <c r="M571">
        <v>0.51032831300000003</v>
      </c>
      <c r="N571">
        <v>0.94348277700000005</v>
      </c>
      <c r="O571">
        <v>2.7320985999999998E-2</v>
      </c>
      <c r="P571">
        <v>5.9142580000000004E-3</v>
      </c>
      <c r="Q571">
        <v>4.0101549999999996E-3</v>
      </c>
      <c r="R571">
        <v>2.0973977000000001E-2</v>
      </c>
      <c r="S571">
        <v>2.0195E-4</v>
      </c>
    </row>
    <row r="572" spans="1:19" x14ac:dyDescent="0.3">
      <c r="A572">
        <v>121411</v>
      </c>
      <c r="B572">
        <v>552536</v>
      </c>
      <c r="C572">
        <v>9.6</v>
      </c>
      <c r="D572">
        <v>81.8</v>
      </c>
      <c r="E572">
        <v>479</v>
      </c>
      <c r="F572">
        <v>39</v>
      </c>
      <c r="G572">
        <v>0.23362935500000001</v>
      </c>
      <c r="H572">
        <v>0.25900730799999999</v>
      </c>
      <c r="I572">
        <v>0.19239978399999999</v>
      </c>
      <c r="J572">
        <v>0.172706902</v>
      </c>
      <c r="K572">
        <v>8.7562534999999997E-2</v>
      </c>
      <c r="L572">
        <v>5.4694116000000001E-2</v>
      </c>
      <c r="M572">
        <v>0.50328062299999998</v>
      </c>
      <c r="N572">
        <v>0.84919013300000001</v>
      </c>
      <c r="O572">
        <v>5.5319694000000003E-2</v>
      </c>
      <c r="P572">
        <v>6.2983931000000007E-2</v>
      </c>
      <c r="Q572">
        <v>4.6790260000000002E-3</v>
      </c>
      <c r="R572">
        <v>6.5416731000000006E-2</v>
      </c>
      <c r="S572">
        <v>5.4875200000000001E-4</v>
      </c>
    </row>
    <row r="573" spans="1:19" x14ac:dyDescent="0.3">
      <c r="A573">
        <v>21995</v>
      </c>
      <c r="B573">
        <v>80815</v>
      </c>
      <c r="C573">
        <v>9.4</v>
      </c>
      <c r="D573">
        <v>45.6</v>
      </c>
      <c r="E573">
        <v>259</v>
      </c>
      <c r="F573">
        <v>14</v>
      </c>
      <c r="G573">
        <v>0.26150166499999999</v>
      </c>
      <c r="H573">
        <v>0.19986726399999999</v>
      </c>
      <c r="I573">
        <v>0.19053820499999999</v>
      </c>
      <c r="J573">
        <v>0.188847705</v>
      </c>
      <c r="K573">
        <v>9.6245836000000001E-2</v>
      </c>
      <c r="L573">
        <v>6.2999323999999995E-2</v>
      </c>
      <c r="M573">
        <v>0.49596784300000002</v>
      </c>
      <c r="N573">
        <v>0.93730121</v>
      </c>
      <c r="O573">
        <v>1.4350472E-2</v>
      </c>
      <c r="P573">
        <v>8.7405139999999996E-3</v>
      </c>
      <c r="Q573">
        <v>1.5026672E-2</v>
      </c>
      <c r="R573">
        <v>8.7267399999999995E-2</v>
      </c>
      <c r="S573">
        <v>8.8907799999999996E-4</v>
      </c>
    </row>
    <row r="574" spans="1:19" x14ac:dyDescent="0.3">
      <c r="A574">
        <v>4061</v>
      </c>
      <c r="B574">
        <v>13112</v>
      </c>
      <c r="C574">
        <v>14.2</v>
      </c>
      <c r="D574">
        <v>41.1</v>
      </c>
      <c r="E574">
        <v>74</v>
      </c>
      <c r="F574">
        <v>4</v>
      </c>
      <c r="G574">
        <v>0.223347185</v>
      </c>
      <c r="H574">
        <v>0.167359275</v>
      </c>
      <c r="I574">
        <v>0.178541745</v>
      </c>
      <c r="J574">
        <v>0.22032489599999999</v>
      </c>
      <c r="K574">
        <v>0.114998111</v>
      </c>
      <c r="L574">
        <v>9.5428787000000001E-2</v>
      </c>
      <c r="M574">
        <v>0.51288250899999999</v>
      </c>
      <c r="N574">
        <v>0.83226293900000003</v>
      </c>
      <c r="O574">
        <v>0.13781639600000001</v>
      </c>
      <c r="P574">
        <v>2.8711750000000001E-3</v>
      </c>
      <c r="Q574">
        <v>5.6667929999999998E-3</v>
      </c>
      <c r="R574">
        <v>3.2867397E-2</v>
      </c>
      <c r="S574">
        <v>0</v>
      </c>
    </row>
    <row r="575" spans="1:19" x14ac:dyDescent="0.3">
      <c r="A575">
        <v>61968</v>
      </c>
      <c r="B575">
        <v>217824</v>
      </c>
      <c r="C575">
        <v>15.2</v>
      </c>
      <c r="D575">
        <v>67.599999999999994</v>
      </c>
      <c r="E575">
        <v>1121</v>
      </c>
      <c r="F575">
        <v>42</v>
      </c>
      <c r="G575">
        <v>0.27931539300000002</v>
      </c>
      <c r="H575">
        <v>0.22117341099999999</v>
      </c>
      <c r="I575">
        <v>0.15903679800000001</v>
      </c>
      <c r="J575">
        <v>0.14728210799999999</v>
      </c>
      <c r="K575">
        <v>9.4084298999999996E-2</v>
      </c>
      <c r="L575">
        <v>9.9107991000000006E-2</v>
      </c>
      <c r="M575">
        <v>0.48497336099999999</v>
      </c>
      <c r="N575">
        <v>0.912277173</v>
      </c>
      <c r="O575">
        <v>2.6409464000000001E-2</v>
      </c>
      <c r="P575">
        <v>1.5379794E-2</v>
      </c>
      <c r="Q575">
        <v>2.2789038000000001E-2</v>
      </c>
      <c r="R575">
        <v>0.64611505800000002</v>
      </c>
      <c r="S575">
        <v>2.5305560000000002E-3</v>
      </c>
    </row>
    <row r="576" spans="1:19" x14ac:dyDescent="0.3">
      <c r="A576">
        <v>4472</v>
      </c>
      <c r="B576">
        <v>18046</v>
      </c>
      <c r="C576">
        <v>10.9</v>
      </c>
      <c r="D576">
        <v>0</v>
      </c>
      <c r="E576">
        <v>54</v>
      </c>
      <c r="F576">
        <v>4</v>
      </c>
      <c r="G576">
        <v>0.22601031099999999</v>
      </c>
      <c r="H576">
        <v>0.15300182900000001</v>
      </c>
      <c r="I576">
        <v>0.17207162300000001</v>
      </c>
      <c r="J576">
        <v>0.214535174</v>
      </c>
      <c r="K576">
        <v>0.13027329700000001</v>
      </c>
      <c r="L576">
        <v>0.104107767</v>
      </c>
      <c r="M576">
        <v>0.49908531499999997</v>
      </c>
      <c r="N576">
        <v>0.79849215600000001</v>
      </c>
      <c r="O576">
        <v>1.2140363E-2</v>
      </c>
      <c r="P576">
        <v>1.7018682E-2</v>
      </c>
      <c r="Q576">
        <v>0.13504074499999999</v>
      </c>
      <c r="R576">
        <v>0.23449193400000001</v>
      </c>
      <c r="S576">
        <v>1.663063E-3</v>
      </c>
    </row>
    <row r="577" spans="1:19" x14ac:dyDescent="0.3">
      <c r="A577">
        <v>621</v>
      </c>
      <c r="B577">
        <v>5183</v>
      </c>
      <c r="C577">
        <v>12.2</v>
      </c>
      <c r="D577">
        <v>47.9</v>
      </c>
      <c r="E577">
        <v>18</v>
      </c>
      <c r="F577">
        <v>0</v>
      </c>
      <c r="G577">
        <v>0.153314917</v>
      </c>
      <c r="H577">
        <v>0.110497238</v>
      </c>
      <c r="I577">
        <v>0.132991318</v>
      </c>
      <c r="J577">
        <v>0.27308602999999998</v>
      </c>
      <c r="K577">
        <v>0.23717442799999999</v>
      </c>
      <c r="L577">
        <v>9.2936068999999996E-2</v>
      </c>
      <c r="M577">
        <v>0.48303078100000002</v>
      </c>
      <c r="N577">
        <v>0.94554064699999996</v>
      </c>
      <c r="O577">
        <v>1.5982636000000001E-2</v>
      </c>
      <c r="P577">
        <v>5.130229E-3</v>
      </c>
      <c r="Q577">
        <v>1.2233623000000001E-2</v>
      </c>
      <c r="R577">
        <v>5.7813732999999999E-2</v>
      </c>
      <c r="S577">
        <v>1.9731600000000001E-4</v>
      </c>
    </row>
    <row r="578" spans="1:19" x14ac:dyDescent="0.3">
      <c r="A578">
        <v>9199</v>
      </c>
      <c r="B578">
        <v>38520</v>
      </c>
      <c r="C578">
        <v>20.8</v>
      </c>
      <c r="D578">
        <v>45.2</v>
      </c>
      <c r="E578">
        <v>141</v>
      </c>
      <c r="F578">
        <v>8</v>
      </c>
      <c r="G578">
        <v>0.21054709099999999</v>
      </c>
      <c r="H578">
        <v>0.20573142799999999</v>
      </c>
      <c r="I578">
        <v>0.18210047100000001</v>
      </c>
      <c r="J578">
        <v>0.17641641</v>
      </c>
      <c r="K578">
        <v>0.114075945</v>
      </c>
      <c r="L578">
        <v>0.11112865500000001</v>
      </c>
      <c r="M578">
        <v>0.4369885</v>
      </c>
      <c r="N578">
        <v>0.84163574600000002</v>
      </c>
      <c r="O578">
        <v>0.12699665800000001</v>
      </c>
      <c r="P578">
        <v>5.447225E-3</v>
      </c>
      <c r="Q578">
        <v>1.0789190000000001E-2</v>
      </c>
      <c r="R578">
        <v>0.321359964</v>
      </c>
      <c r="S578">
        <v>1.7367960000000001E-3</v>
      </c>
    </row>
    <row r="579" spans="1:19" x14ac:dyDescent="0.3">
      <c r="A579">
        <v>3391</v>
      </c>
      <c r="B579">
        <v>15357</v>
      </c>
      <c r="C579">
        <v>20.6</v>
      </c>
      <c r="D579">
        <v>47.5</v>
      </c>
      <c r="E579">
        <v>81</v>
      </c>
      <c r="F579">
        <v>0</v>
      </c>
      <c r="G579">
        <v>0.23672122700000001</v>
      </c>
      <c r="H579">
        <v>0.17086109899999999</v>
      </c>
      <c r="I579">
        <v>0.16917901299999999</v>
      </c>
      <c r="J579">
        <v>0.223652714</v>
      </c>
      <c r="K579">
        <v>0.119363395</v>
      </c>
      <c r="L579">
        <v>8.0222553000000002E-2</v>
      </c>
      <c r="M579">
        <v>0.51368312100000002</v>
      </c>
      <c r="N579">
        <v>0.61415539900000005</v>
      </c>
      <c r="O579">
        <v>0.35233227700000003</v>
      </c>
      <c r="P579">
        <v>1.0610079999999999E-2</v>
      </c>
      <c r="Q579">
        <v>4.3993010000000004E-3</v>
      </c>
      <c r="R579">
        <v>6.1913695999999997E-2</v>
      </c>
      <c r="S579">
        <v>2.134955E-3</v>
      </c>
    </row>
    <row r="580" spans="1:19" x14ac:dyDescent="0.3">
      <c r="A580">
        <v>59034</v>
      </c>
      <c r="B580">
        <v>237053</v>
      </c>
      <c r="C580">
        <v>10.6</v>
      </c>
      <c r="D580">
        <v>45.4</v>
      </c>
      <c r="E580">
        <v>658</v>
      </c>
      <c r="F580">
        <v>41</v>
      </c>
      <c r="G580">
        <v>0.3072974</v>
      </c>
      <c r="H580">
        <v>0.20285926800000001</v>
      </c>
      <c r="I580">
        <v>0.18707934300000001</v>
      </c>
      <c r="J580">
        <v>0.16261545599999999</v>
      </c>
      <c r="K580">
        <v>8.5482208000000004E-2</v>
      </c>
      <c r="L580">
        <v>5.4666324000000002E-2</v>
      </c>
      <c r="M580">
        <v>0.50369590500000005</v>
      </c>
      <c r="N580">
        <v>0.931903119</v>
      </c>
      <c r="O580">
        <v>8.3141540000000007E-3</v>
      </c>
      <c r="P580">
        <v>1.0680925000000001E-2</v>
      </c>
      <c r="Q580">
        <v>1.7420132000000001E-2</v>
      </c>
      <c r="R580">
        <v>0.25645967600000003</v>
      </c>
      <c r="S580">
        <v>3.4761950000000001E-3</v>
      </c>
    </row>
    <row r="581" spans="1:19" x14ac:dyDescent="0.3">
      <c r="A581">
        <v>11764</v>
      </c>
      <c r="B581">
        <v>37398</v>
      </c>
      <c r="C581">
        <v>7.1</v>
      </c>
      <c r="D581">
        <v>58.5</v>
      </c>
      <c r="E581">
        <v>122</v>
      </c>
      <c r="F581">
        <v>4</v>
      </c>
      <c r="G581">
        <v>0.23071189</v>
      </c>
      <c r="H581">
        <v>0.18683776199999999</v>
      </c>
      <c r="I581">
        <v>0.18806240299999999</v>
      </c>
      <c r="J581">
        <v>0.214818167</v>
      </c>
      <c r="K581">
        <v>9.9595336000000007E-2</v>
      </c>
      <c r="L581">
        <v>7.9974442000000007E-2</v>
      </c>
      <c r="M581">
        <v>0.48224269199999997</v>
      </c>
      <c r="N581">
        <v>0.93964645099999999</v>
      </c>
      <c r="O581">
        <v>3.6632766999999997E-2</v>
      </c>
      <c r="P581">
        <v>5.9634739999999999E-3</v>
      </c>
      <c r="Q581">
        <v>3.8336619999999998E-3</v>
      </c>
      <c r="R581">
        <v>3.1893934999999998E-2</v>
      </c>
      <c r="S581">
        <v>6.3894400000000001E-4</v>
      </c>
    </row>
    <row r="582" spans="1:19" x14ac:dyDescent="0.3">
      <c r="A582">
        <v>7422</v>
      </c>
      <c r="B582">
        <v>33505</v>
      </c>
      <c r="C582">
        <v>10.9</v>
      </c>
      <c r="D582">
        <v>32.700000000000003</v>
      </c>
      <c r="E582">
        <v>145</v>
      </c>
      <c r="F582">
        <v>5</v>
      </c>
      <c r="G582">
        <v>0.319360739</v>
      </c>
      <c r="H582">
        <v>0.18479206000000001</v>
      </c>
      <c r="I582">
        <v>0.16671164299999999</v>
      </c>
      <c r="J582">
        <v>0.174807352</v>
      </c>
      <c r="K582">
        <v>8.7943389999999996E-2</v>
      </c>
      <c r="L582">
        <v>6.6384815999999999E-2</v>
      </c>
      <c r="M582">
        <v>0.49545740799999999</v>
      </c>
      <c r="N582">
        <v>0.95592336099999997</v>
      </c>
      <c r="O582">
        <v>2.3027795E-2</v>
      </c>
      <c r="P582">
        <v>5.0673139999999998E-3</v>
      </c>
      <c r="Q582">
        <v>3.897934E-3</v>
      </c>
      <c r="R582">
        <v>5.2382236999999998E-2</v>
      </c>
      <c r="S582">
        <v>1.139396E-3</v>
      </c>
    </row>
    <row r="583" spans="1:19" x14ac:dyDescent="0.3">
      <c r="A583">
        <v>4884</v>
      </c>
      <c r="B583">
        <v>19914</v>
      </c>
      <c r="C583">
        <v>7</v>
      </c>
      <c r="D583">
        <v>61.1</v>
      </c>
      <c r="E583">
        <v>63</v>
      </c>
      <c r="F583">
        <v>6</v>
      </c>
      <c r="G583">
        <v>0.26560872800000002</v>
      </c>
      <c r="H583">
        <v>0.16007934500000001</v>
      </c>
      <c r="I583">
        <v>0.160575254</v>
      </c>
      <c r="J583">
        <v>0.20689313200000001</v>
      </c>
      <c r="K583">
        <v>0.104140838</v>
      </c>
      <c r="L583">
        <v>0.10270270300000001</v>
      </c>
      <c r="M583">
        <v>0.50513265600000001</v>
      </c>
      <c r="N583">
        <v>0.96756756799999999</v>
      </c>
      <c r="O583">
        <v>1.35879E-2</v>
      </c>
      <c r="P583">
        <v>5.4549960000000002E-3</v>
      </c>
      <c r="Q583">
        <v>2.9754529999999999E-3</v>
      </c>
      <c r="R583">
        <v>2.8564343999999998E-2</v>
      </c>
      <c r="S583">
        <v>1.98364E-4</v>
      </c>
    </row>
    <row r="584" spans="1:19" x14ac:dyDescent="0.3">
      <c r="A584">
        <v>1961</v>
      </c>
      <c r="B584">
        <v>8025</v>
      </c>
      <c r="C584">
        <v>9.8000000000000007</v>
      </c>
      <c r="D584">
        <v>59.6</v>
      </c>
      <c r="E584">
        <v>33</v>
      </c>
      <c r="F584">
        <v>0</v>
      </c>
      <c r="G584">
        <v>0.25206198499999999</v>
      </c>
      <c r="H584">
        <v>0.147588103</v>
      </c>
      <c r="I584">
        <v>0.17520619800000001</v>
      </c>
      <c r="J584">
        <v>0.190202449</v>
      </c>
      <c r="K584">
        <v>0.12571857</v>
      </c>
      <c r="L584">
        <v>0.109222694</v>
      </c>
      <c r="M584">
        <v>0.50387403100000006</v>
      </c>
      <c r="N584">
        <v>0.95663584099999999</v>
      </c>
      <c r="O584">
        <v>1.0372407E-2</v>
      </c>
      <c r="P584">
        <v>5.3736570000000004E-3</v>
      </c>
      <c r="Q584">
        <v>6.2484380000000003E-3</v>
      </c>
      <c r="R584">
        <v>2.7493126999999999E-2</v>
      </c>
      <c r="S584">
        <v>9.9974999999999999E-4</v>
      </c>
    </row>
    <row r="585" spans="1:19" x14ac:dyDescent="0.3">
      <c r="A585">
        <v>4936</v>
      </c>
      <c r="B585">
        <v>20537</v>
      </c>
      <c r="C585">
        <v>17.100000000000001</v>
      </c>
      <c r="D585">
        <v>48.2</v>
      </c>
      <c r="E585">
        <v>67</v>
      </c>
      <c r="F585">
        <v>0</v>
      </c>
      <c r="G585">
        <v>0.246325145</v>
      </c>
      <c r="H585">
        <v>0.159691361</v>
      </c>
      <c r="I585">
        <v>0.17585583799999999</v>
      </c>
      <c r="J585">
        <v>0.22049128300000001</v>
      </c>
      <c r="K585">
        <v>0.120330126</v>
      </c>
      <c r="L585">
        <v>7.7306245999999995E-2</v>
      </c>
      <c r="M585">
        <v>0.49855935899999998</v>
      </c>
      <c r="N585">
        <v>0.95302046200000001</v>
      </c>
      <c r="O585">
        <v>2.1634028E-2</v>
      </c>
      <c r="P585">
        <v>3.711481E-3</v>
      </c>
      <c r="Q585">
        <v>5.0788689999999997E-3</v>
      </c>
      <c r="R585">
        <v>1.9436440999999999E-2</v>
      </c>
      <c r="S585">
        <v>1.95341E-4</v>
      </c>
    </row>
    <row r="586" spans="1:19" x14ac:dyDescent="0.3">
      <c r="A586">
        <v>5696</v>
      </c>
      <c r="B586">
        <v>39923</v>
      </c>
      <c r="C586">
        <v>11.6</v>
      </c>
      <c r="D586">
        <v>70.2</v>
      </c>
      <c r="E586">
        <v>52</v>
      </c>
      <c r="F586">
        <v>4</v>
      </c>
      <c r="G586">
        <v>0.204381216</v>
      </c>
      <c r="H586">
        <v>0.15515548300000001</v>
      </c>
      <c r="I586">
        <v>0.178219816</v>
      </c>
      <c r="J586">
        <v>0.22905703099999999</v>
      </c>
      <c r="K586">
        <v>0.14802971200000001</v>
      </c>
      <c r="L586">
        <v>8.5156741999999994E-2</v>
      </c>
      <c r="M586">
        <v>0.50633262000000001</v>
      </c>
      <c r="N586">
        <v>0.96608334399999996</v>
      </c>
      <c r="O586">
        <v>6.0934159999999999E-3</v>
      </c>
      <c r="P586">
        <v>6.2696710000000001E-3</v>
      </c>
      <c r="Q586">
        <v>5.1617779999999997E-3</v>
      </c>
      <c r="R586">
        <v>1.6492508999999999E-2</v>
      </c>
      <c r="S586">
        <v>4.5322899999999998E-4</v>
      </c>
    </row>
    <row r="587" spans="1:19" x14ac:dyDescent="0.3">
      <c r="A587">
        <v>42775</v>
      </c>
      <c r="B587">
        <v>328200</v>
      </c>
      <c r="C587">
        <v>5.5</v>
      </c>
      <c r="D587">
        <v>84.4</v>
      </c>
      <c r="E587">
        <v>359</v>
      </c>
      <c r="F587">
        <v>16</v>
      </c>
      <c r="G587">
        <v>0.26518161400000001</v>
      </c>
      <c r="H587">
        <v>0.176978108</v>
      </c>
      <c r="I587">
        <v>0.213353189</v>
      </c>
      <c r="J587">
        <v>0.20172556699999999</v>
      </c>
      <c r="K587">
        <v>8.6014307999999998E-2</v>
      </c>
      <c r="L587">
        <v>5.6747213999999997E-2</v>
      </c>
      <c r="M587">
        <v>0.51071264100000002</v>
      </c>
      <c r="N587">
        <v>0.55949829600000001</v>
      </c>
      <c r="O587">
        <v>0.203914766</v>
      </c>
      <c r="P587">
        <v>0.19288280299999999</v>
      </c>
      <c r="Q587">
        <v>4.2525100000000001E-3</v>
      </c>
      <c r="R587">
        <v>7.3327397000000002E-2</v>
      </c>
      <c r="S587">
        <v>8.5357200000000003E-4</v>
      </c>
    </row>
    <row r="588" spans="1:19" x14ac:dyDescent="0.3">
      <c r="A588">
        <v>188039</v>
      </c>
      <c r="B588">
        <v>829212</v>
      </c>
      <c r="C588">
        <v>9.5</v>
      </c>
      <c r="D588">
        <v>68.599999999999994</v>
      </c>
      <c r="E588">
        <v>2944</v>
      </c>
      <c r="F588">
        <v>169</v>
      </c>
      <c r="G588">
        <v>0.237754358</v>
      </c>
      <c r="H588">
        <v>0.19796730600000001</v>
      </c>
      <c r="I588">
        <v>0.18762806700000001</v>
      </c>
      <c r="J588">
        <v>0.215314547</v>
      </c>
      <c r="K588">
        <v>9.4393116999999999E-2</v>
      </c>
      <c r="L588">
        <v>6.6942604000000003E-2</v>
      </c>
      <c r="M588">
        <v>0.50686353100000003</v>
      </c>
      <c r="N588">
        <v>0.85684342599999996</v>
      </c>
      <c r="O588">
        <v>6.0894125E-2</v>
      </c>
      <c r="P588">
        <v>5.4058283999999998E-2</v>
      </c>
      <c r="Q588">
        <v>4.1872239999999998E-3</v>
      </c>
      <c r="R588">
        <v>0.12170758800000001</v>
      </c>
      <c r="S588">
        <v>7.6328300000000002E-4</v>
      </c>
    </row>
    <row r="589" spans="1:19" x14ac:dyDescent="0.3">
      <c r="A589">
        <v>10994</v>
      </c>
      <c r="B589">
        <v>51584</v>
      </c>
      <c r="C589">
        <v>11.1</v>
      </c>
      <c r="D589">
        <v>42.8</v>
      </c>
      <c r="E589">
        <v>133</v>
      </c>
      <c r="F589">
        <v>0</v>
      </c>
      <c r="G589">
        <v>0.228995694</v>
      </c>
      <c r="H589">
        <v>0.15741402299999999</v>
      </c>
      <c r="I589">
        <v>0.17431015499999999</v>
      </c>
      <c r="J589">
        <v>0.22399443899999999</v>
      </c>
      <c r="K589">
        <v>0.131886381</v>
      </c>
      <c r="L589">
        <v>8.3399309000000005E-2</v>
      </c>
      <c r="M589">
        <v>0.49753799199999998</v>
      </c>
      <c r="N589">
        <v>0.897039798</v>
      </c>
      <c r="O589">
        <v>5.1962847999999999E-2</v>
      </c>
      <c r="P589">
        <v>7.7432559999999996E-3</v>
      </c>
      <c r="Q589">
        <v>1.2126595E-2</v>
      </c>
      <c r="R589">
        <v>4.0821055000000002E-2</v>
      </c>
      <c r="S589">
        <v>6.3722599999999996E-4</v>
      </c>
    </row>
    <row r="590" spans="1:19" x14ac:dyDescent="0.3">
      <c r="A590">
        <v>19304</v>
      </c>
      <c r="B590">
        <v>64690</v>
      </c>
      <c r="C590">
        <v>8.8000000000000007</v>
      </c>
      <c r="D590">
        <v>58.4</v>
      </c>
      <c r="E590">
        <v>119</v>
      </c>
      <c r="F590">
        <v>0</v>
      </c>
      <c r="G590">
        <v>0.29142661399999997</v>
      </c>
      <c r="H590">
        <v>0.23650773899999999</v>
      </c>
      <c r="I590">
        <v>0.18278783000000001</v>
      </c>
      <c r="J590">
        <v>0.15555417099999999</v>
      </c>
      <c r="K590">
        <v>7.2607517999999996E-2</v>
      </c>
      <c r="L590">
        <v>6.1116127999999999E-2</v>
      </c>
      <c r="M590">
        <v>0.50407959899999999</v>
      </c>
      <c r="N590">
        <v>0.89758961100000001</v>
      </c>
      <c r="O590">
        <v>4.4190463999999999E-2</v>
      </c>
      <c r="P590">
        <v>1.4449877E-2</v>
      </c>
      <c r="Q590">
        <v>1.7564074999999998E-2</v>
      </c>
      <c r="R590">
        <v>4.6588395999999997E-2</v>
      </c>
      <c r="S590">
        <v>7.7854900000000002E-4</v>
      </c>
    </row>
    <row r="591" spans="1:19" x14ac:dyDescent="0.3">
      <c r="A591">
        <v>6409</v>
      </c>
      <c r="B591">
        <v>21564</v>
      </c>
      <c r="C591">
        <v>39.6</v>
      </c>
      <c r="D591">
        <v>50.5</v>
      </c>
      <c r="E591">
        <v>119</v>
      </c>
      <c r="F591">
        <v>10</v>
      </c>
      <c r="G591">
        <v>0.30197974999999999</v>
      </c>
      <c r="H591">
        <v>0.19155668100000001</v>
      </c>
      <c r="I591">
        <v>0.161634424</v>
      </c>
      <c r="J591">
        <v>0.18477671300000001</v>
      </c>
      <c r="K591">
        <v>9.5687940999999999E-2</v>
      </c>
      <c r="L591">
        <v>6.4364490999999996E-2</v>
      </c>
      <c r="M591">
        <v>0.536521425</v>
      </c>
      <c r="N591">
        <v>0.20909419600000001</v>
      </c>
      <c r="O591">
        <v>0.77589947599999998</v>
      </c>
      <c r="P591">
        <v>4.9267759999999999E-3</v>
      </c>
      <c r="Q591">
        <v>1.8531909999999999E-3</v>
      </c>
      <c r="R591">
        <v>1.658832E-2</v>
      </c>
      <c r="S591">
        <v>5.4239700000000002E-4</v>
      </c>
    </row>
    <row r="592" spans="1:19" x14ac:dyDescent="0.3">
      <c r="A592">
        <v>11847</v>
      </c>
      <c r="B592">
        <v>44887</v>
      </c>
      <c r="C592">
        <v>11.4</v>
      </c>
      <c r="D592">
        <v>46.6</v>
      </c>
      <c r="E592">
        <v>114</v>
      </c>
      <c r="F592">
        <v>0</v>
      </c>
      <c r="G592">
        <v>0.24075274299999999</v>
      </c>
      <c r="H592">
        <v>0.20463536199999999</v>
      </c>
      <c r="I592">
        <v>0.183179492</v>
      </c>
      <c r="J592">
        <v>0.204300114</v>
      </c>
      <c r="K592">
        <v>0.100283843</v>
      </c>
      <c r="L592">
        <v>6.6848446000000006E-2</v>
      </c>
      <c r="M592">
        <v>0.48809869700000003</v>
      </c>
      <c r="N592">
        <v>0.91723845100000001</v>
      </c>
      <c r="O592">
        <v>4.6599467999999998E-2</v>
      </c>
      <c r="P592">
        <v>7.8895019999999996E-3</v>
      </c>
      <c r="Q592">
        <v>5.4980669999999997E-3</v>
      </c>
      <c r="R592">
        <v>2.1746418E-2</v>
      </c>
      <c r="S592">
        <v>5.5874699999999995E-4</v>
      </c>
    </row>
    <row r="593" spans="1:19" x14ac:dyDescent="0.3">
      <c r="A593">
        <v>2434</v>
      </c>
      <c r="B593">
        <v>11104</v>
      </c>
      <c r="C593">
        <v>13.6</v>
      </c>
      <c r="D593">
        <v>46.4</v>
      </c>
      <c r="E593">
        <v>52</v>
      </c>
      <c r="F593">
        <v>0</v>
      </c>
      <c r="G593">
        <v>0.22389140299999999</v>
      </c>
      <c r="H593">
        <v>0.149411765</v>
      </c>
      <c r="I593">
        <v>0.169230769</v>
      </c>
      <c r="J593">
        <v>0.20542986399999999</v>
      </c>
      <c r="K593">
        <v>0.14506787300000001</v>
      </c>
      <c r="L593">
        <v>0.106968326</v>
      </c>
      <c r="M593">
        <v>0.48877828099999998</v>
      </c>
      <c r="N593">
        <v>0.95484162900000003</v>
      </c>
      <c r="O593">
        <v>3.4389139999999999E-3</v>
      </c>
      <c r="P593">
        <v>4.8868779999999999E-3</v>
      </c>
      <c r="Q593">
        <v>1.7918552000000001E-2</v>
      </c>
      <c r="R593">
        <v>2.1990949999999999E-2</v>
      </c>
      <c r="S593">
        <v>0</v>
      </c>
    </row>
    <row r="594" spans="1:19" x14ac:dyDescent="0.3">
      <c r="A594">
        <v>1447</v>
      </c>
      <c r="B594">
        <v>8414</v>
      </c>
      <c r="C594">
        <v>8.5</v>
      </c>
      <c r="D594">
        <v>40.5</v>
      </c>
      <c r="E594">
        <v>11</v>
      </c>
      <c r="F594">
        <v>0</v>
      </c>
      <c r="G594">
        <v>0.273863366</v>
      </c>
      <c r="H594">
        <v>0.14425136899999999</v>
      </c>
      <c r="I594">
        <v>0.14865508199999999</v>
      </c>
      <c r="J594">
        <v>0.21304451299999999</v>
      </c>
      <c r="K594">
        <v>0.108307546</v>
      </c>
      <c r="L594">
        <v>0.111878124</v>
      </c>
      <c r="M594">
        <v>0.49107355400000002</v>
      </c>
      <c r="N594">
        <v>0.978814568</v>
      </c>
      <c r="O594">
        <v>3.3325400000000002E-3</v>
      </c>
      <c r="P594">
        <v>1.6662700000000001E-3</v>
      </c>
      <c r="Q594">
        <v>7.1411570000000004E-3</v>
      </c>
      <c r="R594">
        <v>2.4398953000000001E-2</v>
      </c>
      <c r="S594">
        <v>0</v>
      </c>
    </row>
    <row r="595" spans="1:19" x14ac:dyDescent="0.3">
      <c r="A595">
        <v>1390</v>
      </c>
      <c r="B595">
        <v>6573</v>
      </c>
      <c r="C595">
        <v>18.100000000000001</v>
      </c>
      <c r="D595">
        <v>35.6</v>
      </c>
      <c r="E595">
        <v>29</v>
      </c>
      <c r="F595">
        <v>0</v>
      </c>
      <c r="G595">
        <v>0.18185873599999999</v>
      </c>
      <c r="H595">
        <v>0.213977695</v>
      </c>
      <c r="I595">
        <v>0.22646840100000001</v>
      </c>
      <c r="J595">
        <v>0.21368029699999999</v>
      </c>
      <c r="K595">
        <v>9.2639404999999994E-2</v>
      </c>
      <c r="L595">
        <v>7.1375464999999999E-2</v>
      </c>
      <c r="M595">
        <v>0.35449814099999999</v>
      </c>
      <c r="N595">
        <v>0.85650557599999999</v>
      </c>
      <c r="O595">
        <v>4.5947954999999999E-2</v>
      </c>
      <c r="P595">
        <v>1.4126394E-2</v>
      </c>
      <c r="Q595">
        <v>4.6691450000000002E-2</v>
      </c>
      <c r="R595">
        <v>0.24802974</v>
      </c>
      <c r="S595">
        <v>3.5687729999999999E-3</v>
      </c>
    </row>
    <row r="596" spans="1:19" x14ac:dyDescent="0.3">
      <c r="A596">
        <v>115810</v>
      </c>
      <c r="B596">
        <v>491087</v>
      </c>
      <c r="C596">
        <v>4.7</v>
      </c>
      <c r="D596">
        <v>76.5</v>
      </c>
      <c r="E596">
        <v>1502</v>
      </c>
      <c r="F596">
        <v>91</v>
      </c>
      <c r="G596">
        <v>0.23319948400000001</v>
      </c>
      <c r="H596">
        <v>0.17070011900000001</v>
      </c>
      <c r="I596">
        <v>0.19211540199999999</v>
      </c>
      <c r="J596">
        <v>0.22814504599999999</v>
      </c>
      <c r="K596">
        <v>9.6487715000000002E-2</v>
      </c>
      <c r="L596">
        <v>7.9352234999999993E-2</v>
      </c>
      <c r="M596">
        <v>0.50813569300000005</v>
      </c>
      <c r="N596">
        <v>0.83062753499999997</v>
      </c>
      <c r="O596">
        <v>3.8274253000000001E-2</v>
      </c>
      <c r="P596">
        <v>0.108247517</v>
      </c>
      <c r="Q596">
        <v>3.1615649999999999E-3</v>
      </c>
      <c r="R596">
        <v>0.138553813</v>
      </c>
      <c r="S596">
        <v>4.9202499999999999E-4</v>
      </c>
    </row>
    <row r="597" spans="1:19" x14ac:dyDescent="0.3">
      <c r="A597">
        <v>5106</v>
      </c>
      <c r="B597">
        <v>19939</v>
      </c>
      <c r="C597">
        <v>16.899999999999999</v>
      </c>
      <c r="D597">
        <v>57.9</v>
      </c>
      <c r="E597">
        <v>61</v>
      </c>
      <c r="F597">
        <v>4</v>
      </c>
      <c r="G597">
        <v>0.201614551</v>
      </c>
      <c r="H597">
        <v>0.13509094599999999</v>
      </c>
      <c r="I597">
        <v>0.14556509300000001</v>
      </c>
      <c r="J597">
        <v>0.22562844900000001</v>
      </c>
      <c r="K597">
        <v>0.17111179200000001</v>
      </c>
      <c r="L597">
        <v>0.12098916799999999</v>
      </c>
      <c r="M597">
        <v>0.51277335000000002</v>
      </c>
      <c r="N597">
        <v>0.91901696300000002</v>
      </c>
      <c r="O597">
        <v>1.0780707E-2</v>
      </c>
      <c r="P597">
        <v>6.3866749999999996E-3</v>
      </c>
      <c r="Q597">
        <v>4.3889230000000001E-2</v>
      </c>
      <c r="R597">
        <v>0.34370529300000002</v>
      </c>
      <c r="S597">
        <v>1.4817090000000001E-3</v>
      </c>
    </row>
    <row r="598" spans="1:19" x14ac:dyDescent="0.3">
      <c r="A598">
        <v>62981</v>
      </c>
      <c r="B598">
        <v>293293</v>
      </c>
      <c r="C598">
        <v>8.3000000000000007</v>
      </c>
      <c r="D598">
        <v>68.900000000000006</v>
      </c>
      <c r="E598">
        <v>645</v>
      </c>
      <c r="F598">
        <v>51</v>
      </c>
      <c r="G598">
        <v>0.220197269</v>
      </c>
      <c r="H598">
        <v>0.192095657</v>
      </c>
      <c r="I598">
        <v>0.18038665200000001</v>
      </c>
      <c r="J598">
        <v>0.22582574799999999</v>
      </c>
      <c r="K598">
        <v>0.10232208800000001</v>
      </c>
      <c r="L598">
        <v>7.9172586000000003E-2</v>
      </c>
      <c r="M598">
        <v>0.50296378900000005</v>
      </c>
      <c r="N598">
        <v>0.81005920799999998</v>
      </c>
      <c r="O598">
        <v>0.120509282</v>
      </c>
      <c r="P598">
        <v>3.7125533000000002E-2</v>
      </c>
      <c r="Q598">
        <v>4.8807349999999998E-3</v>
      </c>
      <c r="R598">
        <v>0.12901997800000001</v>
      </c>
      <c r="S598">
        <v>8.7690100000000003E-4</v>
      </c>
    </row>
    <row r="599" spans="1:19" x14ac:dyDescent="0.3">
      <c r="A599">
        <v>21670</v>
      </c>
      <c r="B599">
        <v>82100</v>
      </c>
      <c r="C599">
        <v>13</v>
      </c>
      <c r="D599">
        <v>46.3</v>
      </c>
      <c r="E599">
        <v>280</v>
      </c>
      <c r="F599">
        <v>12</v>
      </c>
      <c r="G599">
        <v>0.21959648600000001</v>
      </c>
      <c r="H599">
        <v>0.17230888999999999</v>
      </c>
      <c r="I599">
        <v>0.180474093</v>
      </c>
      <c r="J599">
        <v>0.22356348400000001</v>
      </c>
      <c r="K599">
        <v>0.120944778</v>
      </c>
      <c r="L599">
        <v>8.3112268000000003E-2</v>
      </c>
      <c r="M599">
        <v>0.50541507500000005</v>
      </c>
      <c r="N599">
        <v>0.91505025699999998</v>
      </c>
      <c r="O599">
        <v>5.1570980000000002E-2</v>
      </c>
      <c r="P599">
        <v>7.5324299999999997E-3</v>
      </c>
      <c r="Q599">
        <v>6.4980899999999998E-3</v>
      </c>
      <c r="R599">
        <v>5.9066904000000003E-2</v>
      </c>
      <c r="S599">
        <v>9.6132800000000001E-4</v>
      </c>
    </row>
    <row r="600" spans="1:19" x14ac:dyDescent="0.3">
      <c r="A600">
        <v>753</v>
      </c>
      <c r="B600">
        <v>2179</v>
      </c>
      <c r="C600">
        <v>11.2</v>
      </c>
      <c r="D600">
        <v>51.3</v>
      </c>
      <c r="E600">
        <v>6</v>
      </c>
      <c r="F600">
        <v>0</v>
      </c>
      <c r="G600">
        <v>0.25623087</v>
      </c>
      <c r="H600">
        <v>0.146917359</v>
      </c>
      <c r="I600">
        <v>0.13904678600000001</v>
      </c>
      <c r="J600">
        <v>0.22125054699999999</v>
      </c>
      <c r="K600">
        <v>0.124617403</v>
      </c>
      <c r="L600">
        <v>0.111937035</v>
      </c>
      <c r="M600">
        <v>0.50765194599999997</v>
      </c>
      <c r="N600">
        <v>0.92566681200000001</v>
      </c>
      <c r="O600">
        <v>5.2470490000000002E-3</v>
      </c>
      <c r="P600">
        <v>3.4980319999999999E-3</v>
      </c>
      <c r="Q600">
        <v>4.5911674999999999E-2</v>
      </c>
      <c r="R600">
        <v>4.3288149999999997E-2</v>
      </c>
      <c r="S600">
        <v>1.7490159999999999E-3</v>
      </c>
    </row>
    <row r="601" spans="1:19" x14ac:dyDescent="0.3">
      <c r="A601">
        <v>10227</v>
      </c>
      <c r="B601">
        <v>41921</v>
      </c>
      <c r="C601">
        <v>11.3</v>
      </c>
      <c r="D601">
        <v>48.4</v>
      </c>
      <c r="E601">
        <v>149</v>
      </c>
      <c r="F601">
        <v>6</v>
      </c>
      <c r="G601">
        <v>0.25521826199999997</v>
      </c>
      <c r="H601">
        <v>0.18311570699999999</v>
      </c>
      <c r="I601">
        <v>0.178493138</v>
      </c>
      <c r="J601">
        <v>0.207586733</v>
      </c>
      <c r="K601">
        <v>0.102792604</v>
      </c>
      <c r="L601">
        <v>7.2793556999999995E-2</v>
      </c>
      <c r="M601">
        <v>0.50624285199999997</v>
      </c>
      <c r="N601">
        <v>0.94655451800000001</v>
      </c>
      <c r="O601">
        <v>2.2445672999999999E-2</v>
      </c>
      <c r="P601">
        <v>5.64716E-3</v>
      </c>
      <c r="Q601">
        <v>3.2882200000000001E-3</v>
      </c>
      <c r="R601">
        <v>1.6989134999999999E-2</v>
      </c>
      <c r="S601">
        <v>5.4803700000000002E-4</v>
      </c>
    </row>
    <row r="602" spans="1:19" x14ac:dyDescent="0.3">
      <c r="A602">
        <v>77635</v>
      </c>
      <c r="B602">
        <v>287066</v>
      </c>
      <c r="C602">
        <v>10.8</v>
      </c>
      <c r="D602">
        <v>54.3</v>
      </c>
      <c r="E602">
        <v>728</v>
      </c>
      <c r="F602">
        <v>77</v>
      </c>
      <c r="G602">
        <v>0.24843141499999999</v>
      </c>
      <c r="H602">
        <v>0.255240939</v>
      </c>
      <c r="I602">
        <v>0.19038850199999999</v>
      </c>
      <c r="J602">
        <v>0.167956509</v>
      </c>
      <c r="K602">
        <v>8.3098015999999997E-2</v>
      </c>
      <c r="L602">
        <v>5.4884618000000003E-2</v>
      </c>
      <c r="M602">
        <v>0.50118656100000003</v>
      </c>
      <c r="N602">
        <v>0.78336631300000004</v>
      </c>
      <c r="O602">
        <v>5.4606463000000001E-2</v>
      </c>
      <c r="P602">
        <v>4.7476533000000001E-2</v>
      </c>
      <c r="Q602">
        <v>5.2948094000000001E-2</v>
      </c>
      <c r="R602">
        <v>9.2421500000000004E-2</v>
      </c>
      <c r="S602">
        <v>1.2112080000000001E-3</v>
      </c>
    </row>
    <row r="603" spans="1:19" x14ac:dyDescent="0.3">
      <c r="A603">
        <v>3429</v>
      </c>
      <c r="B603">
        <v>23280</v>
      </c>
      <c r="C603">
        <v>8.5</v>
      </c>
      <c r="D603">
        <v>83.5</v>
      </c>
      <c r="E603">
        <v>42</v>
      </c>
      <c r="F603">
        <v>0</v>
      </c>
      <c r="G603">
        <v>0.26079890500000003</v>
      </c>
      <c r="H603">
        <v>0.181849286</v>
      </c>
      <c r="I603">
        <v>0.197288513</v>
      </c>
      <c r="J603">
        <v>0.197288513</v>
      </c>
      <c r="K603">
        <v>9.7639210000000004E-2</v>
      </c>
      <c r="L603">
        <v>6.5135574000000002E-2</v>
      </c>
      <c r="M603">
        <v>0.50008553600000005</v>
      </c>
      <c r="N603">
        <v>0.93315370799999997</v>
      </c>
      <c r="O603">
        <v>7.9548369999999993E-3</v>
      </c>
      <c r="P603">
        <v>1.7663160000000001E-2</v>
      </c>
      <c r="Q603">
        <v>1.2787613999999999E-2</v>
      </c>
      <c r="R603">
        <v>0.31853562600000002</v>
      </c>
      <c r="S603">
        <v>2.3522370000000001E-3</v>
      </c>
    </row>
    <row r="604" spans="1:19" x14ac:dyDescent="0.3">
      <c r="A604">
        <v>34575</v>
      </c>
      <c r="B604">
        <v>161496</v>
      </c>
      <c r="C604">
        <v>12.9</v>
      </c>
      <c r="D604">
        <v>58.9</v>
      </c>
      <c r="E604">
        <v>335</v>
      </c>
      <c r="F604">
        <v>0</v>
      </c>
      <c r="G604">
        <v>0.21816054400000001</v>
      </c>
      <c r="H604">
        <v>0.30055731699999999</v>
      </c>
      <c r="I604">
        <v>0.16139421700000001</v>
      </c>
      <c r="J604">
        <v>0.17126581900000001</v>
      </c>
      <c r="K604">
        <v>8.5161807000000006E-2</v>
      </c>
      <c r="L604">
        <v>6.3460295E-2</v>
      </c>
      <c r="M604">
        <v>0.47412014699999999</v>
      </c>
      <c r="N604">
        <v>0.87871416700000005</v>
      </c>
      <c r="O604">
        <v>3.7989962000000002E-2</v>
      </c>
      <c r="P604">
        <v>6.4119223000000003E-2</v>
      </c>
      <c r="Q604">
        <v>1.551867E-3</v>
      </c>
      <c r="R604">
        <v>3.0242940999999999E-2</v>
      </c>
      <c r="S604">
        <v>7.6361699999999996E-4</v>
      </c>
    </row>
    <row r="605" spans="1:19" x14ac:dyDescent="0.3">
      <c r="A605">
        <v>8598</v>
      </c>
      <c r="B605">
        <v>33415</v>
      </c>
      <c r="C605">
        <v>18.399999999999999</v>
      </c>
      <c r="D605">
        <v>47.3</v>
      </c>
      <c r="E605">
        <v>152</v>
      </c>
      <c r="F605">
        <v>6</v>
      </c>
      <c r="G605">
        <v>0.213453845</v>
      </c>
      <c r="H605">
        <v>0.17507778900000001</v>
      </c>
      <c r="I605">
        <v>0.15812713</v>
      </c>
      <c r="J605">
        <v>0.21158690199999999</v>
      </c>
      <c r="K605">
        <v>0.14221366099999999</v>
      </c>
      <c r="L605">
        <v>9.9540672999999996E-2</v>
      </c>
      <c r="M605">
        <v>0.51029782199999996</v>
      </c>
      <c r="N605">
        <v>0.50472662599999996</v>
      </c>
      <c r="O605">
        <v>0.47260334900000001</v>
      </c>
      <c r="P605">
        <v>8.238258E-3</v>
      </c>
      <c r="Q605">
        <v>3.9116910000000001E-3</v>
      </c>
      <c r="R605">
        <v>3.2152911999999999E-2</v>
      </c>
      <c r="S605">
        <v>4.4451000000000001E-4</v>
      </c>
    </row>
    <row r="606" spans="1:19" x14ac:dyDescent="0.3">
      <c r="A606">
        <v>3481</v>
      </c>
      <c r="B606">
        <v>14246</v>
      </c>
      <c r="C606">
        <v>16.2</v>
      </c>
      <c r="D606">
        <v>67.099999999999994</v>
      </c>
      <c r="E606">
        <v>20</v>
      </c>
      <c r="F606">
        <v>0</v>
      </c>
      <c r="G606">
        <v>0.26389481199999998</v>
      </c>
      <c r="H606">
        <v>0.35174129399999998</v>
      </c>
      <c r="I606">
        <v>0.127434257</v>
      </c>
      <c r="J606">
        <v>0.13098791800000001</v>
      </c>
      <c r="K606">
        <v>7.4911158000000005E-2</v>
      </c>
      <c r="L606">
        <v>5.1030561000000002E-2</v>
      </c>
      <c r="M606">
        <v>0.50113717099999999</v>
      </c>
      <c r="N606">
        <v>0.89367448500000002</v>
      </c>
      <c r="O606">
        <v>1.6560057E-2</v>
      </c>
      <c r="P606">
        <v>2.6723525000000001E-2</v>
      </c>
      <c r="Q606">
        <v>3.8450603999999999E-2</v>
      </c>
      <c r="R606">
        <v>3.1556503E-2</v>
      </c>
      <c r="S606">
        <v>7.81805E-4</v>
      </c>
    </row>
    <row r="607" spans="1:19" x14ac:dyDescent="0.3">
      <c r="A607">
        <v>2186</v>
      </c>
      <c r="B607">
        <v>7629</v>
      </c>
      <c r="C607">
        <v>21</v>
      </c>
      <c r="D607">
        <v>28.6</v>
      </c>
      <c r="E607">
        <v>45</v>
      </c>
      <c r="F607">
        <v>0</v>
      </c>
      <c r="G607">
        <v>0.218122127</v>
      </c>
      <c r="H607">
        <v>0.14064346699999999</v>
      </c>
      <c r="I607">
        <v>0.16598818100000001</v>
      </c>
      <c r="J607">
        <v>0.222718319</v>
      </c>
      <c r="K607">
        <v>0.13801707199999999</v>
      </c>
      <c r="L607">
        <v>0.11451083400000001</v>
      </c>
      <c r="M607">
        <v>0.50952068299999997</v>
      </c>
      <c r="N607">
        <v>0.96401838500000003</v>
      </c>
      <c r="O607">
        <v>1.6021011000000002E-2</v>
      </c>
      <c r="P607">
        <v>9.1923799999999996E-4</v>
      </c>
      <c r="Q607">
        <v>4.7275110000000002E-3</v>
      </c>
      <c r="R607">
        <v>2.5344714000000001E-2</v>
      </c>
      <c r="S607">
        <v>1.050558E-3</v>
      </c>
    </row>
    <row r="608" spans="1:19" x14ac:dyDescent="0.3">
      <c r="A608">
        <v>65870</v>
      </c>
      <c r="B608">
        <v>369927</v>
      </c>
      <c r="C608">
        <v>14.7</v>
      </c>
      <c r="D608">
        <v>58.8</v>
      </c>
      <c r="E608">
        <v>841</v>
      </c>
      <c r="F608">
        <v>90</v>
      </c>
      <c r="G608">
        <v>0.30385700599999999</v>
      </c>
      <c r="H608">
        <v>0.24984018699999999</v>
      </c>
      <c r="I608">
        <v>0.18591495699999999</v>
      </c>
      <c r="J608">
        <v>0.14870055400000001</v>
      </c>
      <c r="K608">
        <v>6.7361211000000004E-2</v>
      </c>
      <c r="L608">
        <v>4.4326085000000001E-2</v>
      </c>
      <c r="M608">
        <v>0.50321279399999996</v>
      </c>
      <c r="N608">
        <v>0.65741312200000002</v>
      </c>
      <c r="O608">
        <v>0.24444511799999999</v>
      </c>
      <c r="P608">
        <v>3.1615434999999997E-2</v>
      </c>
      <c r="Q608">
        <v>1.0809426E-2</v>
      </c>
      <c r="R608">
        <v>0.255590702</v>
      </c>
      <c r="S608">
        <v>8.4811149999999991E-3</v>
      </c>
    </row>
    <row r="609" spans="1:19" x14ac:dyDescent="0.3">
      <c r="A609">
        <v>3230</v>
      </c>
      <c r="B609">
        <v>13327</v>
      </c>
      <c r="C609">
        <v>10.7</v>
      </c>
      <c r="D609">
        <v>44.6</v>
      </c>
      <c r="E609">
        <v>34</v>
      </c>
      <c r="F609">
        <v>0</v>
      </c>
      <c r="G609">
        <v>0.33621474099999998</v>
      </c>
      <c r="H609">
        <v>0.15787079200000001</v>
      </c>
      <c r="I609">
        <v>0.16636336099999999</v>
      </c>
      <c r="J609">
        <v>0.16151046399999999</v>
      </c>
      <c r="K609">
        <v>9.7285411000000002E-2</v>
      </c>
      <c r="L609">
        <v>8.0755231999999996E-2</v>
      </c>
      <c r="M609">
        <v>0.48695783999999998</v>
      </c>
      <c r="N609">
        <v>0.93835304799999997</v>
      </c>
      <c r="O609">
        <v>5.6869879999999996E-3</v>
      </c>
      <c r="P609">
        <v>1.5696087000000001E-2</v>
      </c>
      <c r="Q609">
        <v>2.062481E-2</v>
      </c>
      <c r="R609">
        <v>0.12860175900000001</v>
      </c>
      <c r="S609">
        <v>1.592357E-3</v>
      </c>
    </row>
    <row r="610" spans="1:19" x14ac:dyDescent="0.3">
      <c r="A610">
        <v>7183</v>
      </c>
      <c r="B610">
        <v>54988</v>
      </c>
      <c r="C610">
        <v>8.6</v>
      </c>
      <c r="D610">
        <v>49.9</v>
      </c>
      <c r="E610">
        <v>47</v>
      </c>
      <c r="F610">
        <v>0</v>
      </c>
      <c r="G610">
        <v>0.195270786</v>
      </c>
      <c r="H610">
        <v>0.157059315</v>
      </c>
      <c r="I610">
        <v>0.170280774</v>
      </c>
      <c r="J610">
        <v>0.235243907</v>
      </c>
      <c r="K610">
        <v>0.143238531</v>
      </c>
      <c r="L610">
        <v>9.8906686999999993E-2</v>
      </c>
      <c r="M610">
        <v>0.510333806</v>
      </c>
      <c r="N610">
        <v>0.95891903700000003</v>
      </c>
      <c r="O610">
        <v>9.9887399999999994E-3</v>
      </c>
      <c r="P610">
        <v>9.6981580000000001E-3</v>
      </c>
      <c r="Q610">
        <v>3.1055900000000001E-3</v>
      </c>
      <c r="R610">
        <v>1.8488250000000001E-2</v>
      </c>
      <c r="S610">
        <v>4.3587200000000002E-4</v>
      </c>
    </row>
    <row r="611" spans="1:19" x14ac:dyDescent="0.3">
      <c r="A611">
        <v>4578</v>
      </c>
      <c r="B611">
        <v>20613</v>
      </c>
      <c r="C611">
        <v>23.7</v>
      </c>
      <c r="D611">
        <v>47.2</v>
      </c>
      <c r="E611">
        <v>95</v>
      </c>
      <c r="F611">
        <v>12</v>
      </c>
      <c r="G611">
        <v>0.19034469600000001</v>
      </c>
      <c r="H611">
        <v>0.16025518899999999</v>
      </c>
      <c r="I611">
        <v>0.18434583900000001</v>
      </c>
      <c r="J611">
        <v>0.234431537</v>
      </c>
      <c r="K611">
        <v>0.13364121100000001</v>
      </c>
      <c r="L611">
        <v>9.6981526999999998E-2</v>
      </c>
      <c r="M611">
        <v>0.493525043</v>
      </c>
      <c r="N611">
        <v>0.95281851100000003</v>
      </c>
      <c r="O611">
        <v>3.3803084999999997E-2</v>
      </c>
      <c r="P611">
        <v>4.4277279999999997E-3</v>
      </c>
      <c r="Q611">
        <v>1.5235190000000001E-3</v>
      </c>
      <c r="R611">
        <v>8.9030659999999994E-3</v>
      </c>
      <c r="S611">
        <v>1.4283000000000001E-4</v>
      </c>
    </row>
    <row r="612" spans="1:19" x14ac:dyDescent="0.3">
      <c r="A612">
        <v>15684</v>
      </c>
      <c r="B612">
        <v>75950</v>
      </c>
      <c r="C612">
        <v>15.1</v>
      </c>
      <c r="D612">
        <v>60</v>
      </c>
      <c r="E612">
        <v>188</v>
      </c>
      <c r="F612">
        <v>0</v>
      </c>
      <c r="G612">
        <v>0.221726329</v>
      </c>
      <c r="H612">
        <v>0.16883601300000001</v>
      </c>
      <c r="I612">
        <v>0.17168702799999999</v>
      </c>
      <c r="J612">
        <v>0.214705373</v>
      </c>
      <c r="K612">
        <v>0.13835413899999999</v>
      </c>
      <c r="L612">
        <v>8.4691117999999996E-2</v>
      </c>
      <c r="M612">
        <v>0.48881576300000001</v>
      </c>
      <c r="N612">
        <v>0.87051864499999998</v>
      </c>
      <c r="O612">
        <v>1.4175138E-2</v>
      </c>
      <c r="P612">
        <v>1.488123E-2</v>
      </c>
      <c r="Q612">
        <v>5.6034424999999999E-2</v>
      </c>
      <c r="R612">
        <v>0.10318274500000001</v>
      </c>
      <c r="S612">
        <v>3.4904939999999998E-3</v>
      </c>
    </row>
    <row r="613" spans="1:19" x14ac:dyDescent="0.3">
      <c r="A613">
        <v>5707</v>
      </c>
      <c r="B613">
        <v>23190</v>
      </c>
      <c r="C613">
        <v>13.7</v>
      </c>
      <c r="D613">
        <v>45.4</v>
      </c>
      <c r="E613">
        <v>64</v>
      </c>
      <c r="F613">
        <v>0</v>
      </c>
      <c r="G613">
        <v>0.20043149900000001</v>
      </c>
      <c r="H613">
        <v>0.152837109</v>
      </c>
      <c r="I613">
        <v>0.17764832799999999</v>
      </c>
      <c r="J613">
        <v>0.23477885700000001</v>
      </c>
      <c r="K613">
        <v>0.14351672100000001</v>
      </c>
      <c r="L613">
        <v>9.0787487E-2</v>
      </c>
      <c r="M613">
        <v>0.49074433699999997</v>
      </c>
      <c r="N613">
        <v>0.96828479000000001</v>
      </c>
      <c r="O613">
        <v>1.3635382999999999E-2</v>
      </c>
      <c r="P613">
        <v>3.0204960000000001E-3</v>
      </c>
      <c r="Q613">
        <v>2.2869470000000001E-3</v>
      </c>
      <c r="R613">
        <v>1.5059331E-2</v>
      </c>
      <c r="S613">
        <v>5.1779899999999999E-4</v>
      </c>
    </row>
    <row r="614" spans="1:19" x14ac:dyDescent="0.3">
      <c r="A614">
        <v>26772</v>
      </c>
      <c r="B614">
        <v>87336</v>
      </c>
      <c r="C614">
        <v>7.2</v>
      </c>
      <c r="D614">
        <v>51.4</v>
      </c>
      <c r="E614">
        <v>305</v>
      </c>
      <c r="F614">
        <v>10</v>
      </c>
      <c r="G614">
        <v>0.21625929299999999</v>
      </c>
      <c r="H614">
        <v>0.18338095800000001</v>
      </c>
      <c r="I614">
        <v>0.191429775</v>
      </c>
      <c r="J614">
        <v>0.22682407600000001</v>
      </c>
      <c r="K614">
        <v>0.102619565</v>
      </c>
      <c r="L614">
        <v>7.9486333000000006E-2</v>
      </c>
      <c r="M614">
        <v>0.47197714000000002</v>
      </c>
      <c r="N614">
        <v>0.94229214800000005</v>
      </c>
      <c r="O614">
        <v>3.3458941999999998E-2</v>
      </c>
      <c r="P614">
        <v>6.5232980000000003E-3</v>
      </c>
      <c r="Q614">
        <v>5.8743839999999999E-3</v>
      </c>
      <c r="R614">
        <v>5.0490101000000003E-2</v>
      </c>
      <c r="S614">
        <v>6.9445200000000002E-4</v>
      </c>
    </row>
    <row r="615" spans="1:19" x14ac:dyDescent="0.3">
      <c r="A615">
        <v>639</v>
      </c>
      <c r="B615">
        <v>2275</v>
      </c>
      <c r="C615">
        <v>12.6</v>
      </c>
      <c r="D615">
        <v>30.8</v>
      </c>
      <c r="E615">
        <v>9</v>
      </c>
      <c r="F615">
        <v>0</v>
      </c>
      <c r="G615">
        <v>0.19354838699999999</v>
      </c>
      <c r="H615">
        <v>0.19057725</v>
      </c>
      <c r="I615">
        <v>0.186757216</v>
      </c>
      <c r="J615">
        <v>0.19567062800000001</v>
      </c>
      <c r="K615">
        <v>0.12860780999999999</v>
      </c>
      <c r="L615">
        <v>0.10483871</v>
      </c>
      <c r="M615">
        <v>0.54244482199999999</v>
      </c>
      <c r="N615">
        <v>0.94736842099999996</v>
      </c>
      <c r="O615">
        <v>8.9134130000000002E-3</v>
      </c>
      <c r="P615">
        <v>5.0933790000000003E-3</v>
      </c>
      <c r="Q615">
        <v>1.1035654000000001E-2</v>
      </c>
      <c r="R615">
        <v>4.0322581000000003E-2</v>
      </c>
      <c r="S615">
        <v>0</v>
      </c>
    </row>
    <row r="616" spans="1:19" x14ac:dyDescent="0.3">
      <c r="A616">
        <v>2605</v>
      </c>
      <c r="B616">
        <v>19462</v>
      </c>
      <c r="C616">
        <v>3.3</v>
      </c>
      <c r="D616">
        <v>83.3</v>
      </c>
      <c r="E616">
        <v>13</v>
      </c>
      <c r="F616">
        <v>6</v>
      </c>
      <c r="G616">
        <v>0.24095203700000001</v>
      </c>
      <c r="H616">
        <v>0.177706645</v>
      </c>
      <c r="I616">
        <v>0.189271516</v>
      </c>
      <c r="J616">
        <v>0.21121379500000001</v>
      </c>
      <c r="K616">
        <v>0.102431721</v>
      </c>
      <c r="L616">
        <v>7.8424285999999996E-2</v>
      </c>
      <c r="M616">
        <v>0.48882234499999999</v>
      </c>
      <c r="N616">
        <v>0.87903350700000005</v>
      </c>
      <c r="O616">
        <v>1.3836543E-2</v>
      </c>
      <c r="P616">
        <v>6.6033352000000003E-2</v>
      </c>
      <c r="Q616">
        <v>1.4197945E-2</v>
      </c>
      <c r="R616">
        <v>0.18452165800000001</v>
      </c>
      <c r="S616">
        <v>1.0325779999999999E-3</v>
      </c>
    </row>
    <row r="617" spans="1:19" x14ac:dyDescent="0.3">
      <c r="A617">
        <v>3524</v>
      </c>
      <c r="B617">
        <v>14967</v>
      </c>
      <c r="C617">
        <v>14.2</v>
      </c>
      <c r="D617">
        <v>28.3</v>
      </c>
      <c r="E617">
        <v>66</v>
      </c>
      <c r="F617">
        <v>0</v>
      </c>
      <c r="G617">
        <v>0.24627766600000001</v>
      </c>
      <c r="H617">
        <v>0.166264252</v>
      </c>
      <c r="I617">
        <v>0.18477531899999999</v>
      </c>
      <c r="J617">
        <v>0.200938967</v>
      </c>
      <c r="K617">
        <v>0.117907445</v>
      </c>
      <c r="L617">
        <v>8.3836351000000003E-2</v>
      </c>
      <c r="M617">
        <v>0.507712944</v>
      </c>
      <c r="N617">
        <v>0.95077129400000004</v>
      </c>
      <c r="O617">
        <v>2.843729E-2</v>
      </c>
      <c r="P617">
        <v>2.2132800000000002E-3</v>
      </c>
      <c r="Q617">
        <v>5.2984570000000003E-3</v>
      </c>
      <c r="R617">
        <v>2.5955734000000001E-2</v>
      </c>
      <c r="S617">
        <v>7.3775999999999996E-4</v>
      </c>
    </row>
    <row r="618" spans="1:19" x14ac:dyDescent="0.3">
      <c r="A618">
        <v>233501</v>
      </c>
      <c r="B618">
        <v>901362</v>
      </c>
      <c r="C618">
        <v>18.3</v>
      </c>
      <c r="D618">
        <v>52.3</v>
      </c>
      <c r="E618">
        <v>2107</v>
      </c>
      <c r="F618">
        <v>144</v>
      </c>
      <c r="G618">
        <v>0.31563582400000001</v>
      </c>
      <c r="H618">
        <v>0.22809547199999999</v>
      </c>
      <c r="I618">
        <v>0.185377282</v>
      </c>
      <c r="J618">
        <v>0.158522198</v>
      </c>
      <c r="K618">
        <v>6.8065834000000006E-2</v>
      </c>
      <c r="L618">
        <v>4.4303389999999998E-2</v>
      </c>
      <c r="M618">
        <v>0.48785494800000001</v>
      </c>
      <c r="N618">
        <v>0.82310303699999998</v>
      </c>
      <c r="O618">
        <v>6.2521522999999996E-2</v>
      </c>
      <c r="P618">
        <v>5.3631296000000002E-2</v>
      </c>
      <c r="Q618">
        <v>2.634742E-2</v>
      </c>
      <c r="R618">
        <v>0.54603855599999995</v>
      </c>
      <c r="S618">
        <v>2.7260549999999998E-3</v>
      </c>
    </row>
    <row r="619" spans="1:19" x14ac:dyDescent="0.3">
      <c r="A619">
        <v>5845</v>
      </c>
      <c r="B619">
        <v>31067</v>
      </c>
      <c r="C619">
        <v>12.1</v>
      </c>
      <c r="D619">
        <v>47.1</v>
      </c>
      <c r="E619">
        <v>129</v>
      </c>
      <c r="F619">
        <v>6</v>
      </c>
      <c r="G619">
        <v>0.215550992</v>
      </c>
      <c r="H619">
        <v>0.144117836</v>
      </c>
      <c r="I619">
        <v>0.15794878400000001</v>
      </c>
      <c r="J619">
        <v>0.21436364799999999</v>
      </c>
      <c r="K619">
        <v>0.15878313299999999</v>
      </c>
      <c r="L619">
        <v>0.109235607</v>
      </c>
      <c r="M619">
        <v>0.497432771</v>
      </c>
      <c r="N619">
        <v>0.94814196799999995</v>
      </c>
      <c r="O619">
        <v>8.6643989999999997E-3</v>
      </c>
      <c r="P619">
        <v>8.6323089999999995E-3</v>
      </c>
      <c r="Q619">
        <v>1.3638406E-2</v>
      </c>
      <c r="R619">
        <v>0.153038958</v>
      </c>
      <c r="S619">
        <v>8.9853000000000003E-4</v>
      </c>
    </row>
    <row r="620" spans="1:19" x14ac:dyDescent="0.3">
      <c r="A620">
        <v>3995</v>
      </c>
      <c r="B620">
        <v>17057</v>
      </c>
      <c r="C620">
        <v>23.2</v>
      </c>
      <c r="D620">
        <v>33.9</v>
      </c>
      <c r="E620">
        <v>52</v>
      </c>
      <c r="F620">
        <v>0</v>
      </c>
      <c r="G620">
        <v>0.20016640899999999</v>
      </c>
      <c r="H620">
        <v>0.16581481000000001</v>
      </c>
      <c r="I620">
        <v>0.176453108</v>
      </c>
      <c r="J620">
        <v>0.22078925499999999</v>
      </c>
      <c r="K620">
        <v>0.13491025800000001</v>
      </c>
      <c r="L620">
        <v>0.10186616</v>
      </c>
      <c r="M620">
        <v>0.44859146599999999</v>
      </c>
      <c r="N620">
        <v>0.87341019900000005</v>
      </c>
      <c r="O620">
        <v>9.7587067999999999E-2</v>
      </c>
      <c r="P620">
        <v>4.3385239999999999E-3</v>
      </c>
      <c r="Q620">
        <v>6.3592060000000001E-3</v>
      </c>
      <c r="R620">
        <v>4.2077736999999997E-2</v>
      </c>
      <c r="S620">
        <v>1.78295E-4</v>
      </c>
    </row>
    <row r="621" spans="1:19" x14ac:dyDescent="0.3">
      <c r="A621">
        <v>8888</v>
      </c>
      <c r="B621">
        <v>40755</v>
      </c>
      <c r="C621">
        <v>8</v>
      </c>
      <c r="D621">
        <v>53.1</v>
      </c>
      <c r="E621">
        <v>81</v>
      </c>
      <c r="F621">
        <v>0</v>
      </c>
      <c r="G621">
        <v>0.31725843500000001</v>
      </c>
      <c r="H621">
        <v>0.19259595700000001</v>
      </c>
      <c r="I621">
        <v>0.22716834499999999</v>
      </c>
      <c r="J621">
        <v>0.156055215</v>
      </c>
      <c r="K621">
        <v>6.8110127000000006E-2</v>
      </c>
      <c r="L621">
        <v>3.8811920999999999E-2</v>
      </c>
      <c r="M621">
        <v>0.50763368399999997</v>
      </c>
      <c r="N621">
        <v>0.78302672399999995</v>
      </c>
      <c r="O621">
        <v>0.15181568100000001</v>
      </c>
      <c r="P621">
        <v>2.2610846E-2</v>
      </c>
      <c r="Q621">
        <v>6.1574179999999996E-3</v>
      </c>
      <c r="R621">
        <v>7.6059252999999993E-2</v>
      </c>
      <c r="S621">
        <v>1.690766E-3</v>
      </c>
    </row>
    <row r="622" spans="1:19" x14ac:dyDescent="0.3">
      <c r="A622">
        <v>1473</v>
      </c>
      <c r="B622">
        <v>7123</v>
      </c>
      <c r="C622">
        <v>7.9</v>
      </c>
      <c r="D622">
        <v>39.6</v>
      </c>
      <c r="E622">
        <v>25</v>
      </c>
      <c r="F622">
        <v>0</v>
      </c>
      <c r="G622">
        <v>0.31460517100000002</v>
      </c>
      <c r="H622">
        <v>0.15653389200000001</v>
      </c>
      <c r="I622">
        <v>0.18252969999999999</v>
      </c>
      <c r="J622">
        <v>0.17288609399999999</v>
      </c>
      <c r="K622">
        <v>0.100628931</v>
      </c>
      <c r="L622">
        <v>7.2816212000000005E-2</v>
      </c>
      <c r="M622">
        <v>0.48972746299999997</v>
      </c>
      <c r="N622">
        <v>0.97162823200000004</v>
      </c>
      <c r="O622">
        <v>1.257862E-3</v>
      </c>
      <c r="P622">
        <v>4.1928720000000003E-3</v>
      </c>
      <c r="Q622">
        <v>7.1278829999999998E-3</v>
      </c>
      <c r="R622">
        <v>6.3731655999999998E-2</v>
      </c>
      <c r="S622">
        <v>2.6554859999999999E-3</v>
      </c>
    </row>
    <row r="623" spans="1:19" x14ac:dyDescent="0.3">
      <c r="A623">
        <v>15020</v>
      </c>
      <c r="B623">
        <v>50383</v>
      </c>
      <c r="C623">
        <v>17.5</v>
      </c>
      <c r="D623">
        <v>45.1</v>
      </c>
      <c r="E623">
        <v>165</v>
      </c>
      <c r="F623">
        <v>9</v>
      </c>
      <c r="G623">
        <v>0.22585488200000001</v>
      </c>
      <c r="H623">
        <v>0.252385374</v>
      </c>
      <c r="I623">
        <v>0.16315363199999999</v>
      </c>
      <c r="J623">
        <v>0.18381699300000001</v>
      </c>
      <c r="K623">
        <v>9.7034827000000004E-2</v>
      </c>
      <c r="L623">
        <v>7.7754292000000003E-2</v>
      </c>
      <c r="M623">
        <v>0.51425297800000003</v>
      </c>
      <c r="N623">
        <v>0.92813259299999995</v>
      </c>
      <c r="O623">
        <v>4.0319235000000002E-2</v>
      </c>
      <c r="P623">
        <v>1.0509472000000001E-2</v>
      </c>
      <c r="Q623">
        <v>2.5681039999999999E-3</v>
      </c>
      <c r="R623">
        <v>2.7261413000000002E-2</v>
      </c>
      <c r="S623">
        <v>1.2840519999999999E-3</v>
      </c>
    </row>
    <row r="624" spans="1:19" x14ac:dyDescent="0.3">
      <c r="A624">
        <v>13339</v>
      </c>
      <c r="B624">
        <v>49824</v>
      </c>
      <c r="C624">
        <v>7.8</v>
      </c>
      <c r="D624">
        <v>60.6</v>
      </c>
      <c r="E624">
        <v>130</v>
      </c>
      <c r="F624">
        <v>8</v>
      </c>
      <c r="G624">
        <v>0.24214484999999999</v>
      </c>
      <c r="H624">
        <v>0.16626228300000001</v>
      </c>
      <c r="I624">
        <v>0.186178171</v>
      </c>
      <c r="J624">
        <v>0.222148085</v>
      </c>
      <c r="K624">
        <v>0.11078086500000001</v>
      </c>
      <c r="L624">
        <v>7.2485745000000004E-2</v>
      </c>
      <c r="M624">
        <v>0.50309353400000001</v>
      </c>
      <c r="N624">
        <v>0.97282542800000005</v>
      </c>
      <c r="O624">
        <v>6.9756159999999996E-3</v>
      </c>
      <c r="P624">
        <v>4.5695340000000001E-3</v>
      </c>
      <c r="Q624">
        <v>2.3252049999999999E-3</v>
      </c>
      <c r="R624">
        <v>1.4052327E-2</v>
      </c>
      <c r="S624">
        <v>6.8745199999999996E-4</v>
      </c>
    </row>
    <row r="625" spans="1:19" x14ac:dyDescent="0.3">
      <c r="A625">
        <v>2912</v>
      </c>
      <c r="B625">
        <v>12817</v>
      </c>
      <c r="C625">
        <v>10.8</v>
      </c>
      <c r="D625">
        <v>57.4</v>
      </c>
      <c r="E625">
        <v>75</v>
      </c>
      <c r="F625">
        <v>4</v>
      </c>
      <c r="G625">
        <v>0.24166407000000001</v>
      </c>
      <c r="H625">
        <v>0.14809909600000001</v>
      </c>
      <c r="I625">
        <v>0.16671860399999999</v>
      </c>
      <c r="J625">
        <v>0.20808663099999999</v>
      </c>
      <c r="K625">
        <v>0.121844811</v>
      </c>
      <c r="L625">
        <v>0.11358678699999999</v>
      </c>
      <c r="M625">
        <v>0.50856964800000004</v>
      </c>
      <c r="N625">
        <v>0.97203178599999995</v>
      </c>
      <c r="O625">
        <v>4.596447E-3</v>
      </c>
      <c r="P625">
        <v>4.752259E-3</v>
      </c>
      <c r="Q625">
        <v>4.596447E-3</v>
      </c>
      <c r="R625">
        <v>2.8357744000000001E-2</v>
      </c>
      <c r="S625">
        <v>4.830165E-3</v>
      </c>
    </row>
    <row r="626" spans="1:19" x14ac:dyDescent="0.3">
      <c r="A626">
        <v>2202</v>
      </c>
      <c r="B626">
        <v>8642</v>
      </c>
      <c r="C626">
        <v>12.1</v>
      </c>
      <c r="D626">
        <v>47.1</v>
      </c>
      <c r="E626">
        <v>36</v>
      </c>
      <c r="F626">
        <v>0</v>
      </c>
      <c r="G626">
        <v>0.26872296800000001</v>
      </c>
      <c r="H626">
        <v>0.16753926699999999</v>
      </c>
      <c r="I626">
        <v>0.15513316599999999</v>
      </c>
      <c r="J626">
        <v>0.19280673800000001</v>
      </c>
      <c r="K626">
        <v>0.110061461</v>
      </c>
      <c r="L626">
        <v>0.10573639899999999</v>
      </c>
      <c r="M626">
        <v>0.50386979300000001</v>
      </c>
      <c r="N626">
        <v>0.95048941499999995</v>
      </c>
      <c r="O626">
        <v>1.0698839E-2</v>
      </c>
      <c r="P626">
        <v>1.1609379E-2</v>
      </c>
      <c r="Q626">
        <v>6.8290460000000001E-3</v>
      </c>
      <c r="R626">
        <v>3.3803778999999999E-2</v>
      </c>
      <c r="S626">
        <v>4.5527000000000002E-4</v>
      </c>
    </row>
    <row r="627" spans="1:19" x14ac:dyDescent="0.3">
      <c r="A627">
        <v>20760</v>
      </c>
      <c r="B627">
        <v>82182</v>
      </c>
      <c r="C627">
        <v>8.6999999999999993</v>
      </c>
      <c r="D627">
        <v>44.7</v>
      </c>
      <c r="E627">
        <v>185</v>
      </c>
      <c r="F627">
        <v>0</v>
      </c>
      <c r="G627">
        <v>0.236777021</v>
      </c>
      <c r="H627">
        <v>0.185660414</v>
      </c>
      <c r="I627">
        <v>0.20248298200000001</v>
      </c>
      <c r="J627">
        <v>0.213269504</v>
      </c>
      <c r="K627">
        <v>9.9062148000000003E-2</v>
      </c>
      <c r="L627">
        <v>6.2747931000000007E-2</v>
      </c>
      <c r="M627">
        <v>0.50292619599999999</v>
      </c>
      <c r="N627">
        <v>0.95925363600000002</v>
      </c>
      <c r="O627">
        <v>1.4410598E-2</v>
      </c>
      <c r="P627">
        <v>6.1095059999999998E-3</v>
      </c>
      <c r="Q627">
        <v>3.660806E-3</v>
      </c>
      <c r="R627">
        <v>2.2919829999999999E-2</v>
      </c>
      <c r="S627">
        <v>6.7339199999999998E-4</v>
      </c>
    </row>
    <row r="628" spans="1:19" x14ac:dyDescent="0.3">
      <c r="A628">
        <v>3842</v>
      </c>
      <c r="B628">
        <v>31473</v>
      </c>
      <c r="C628">
        <v>12</v>
      </c>
      <c r="D628">
        <v>70.900000000000006</v>
      </c>
      <c r="E628">
        <v>49</v>
      </c>
      <c r="F628">
        <v>0</v>
      </c>
      <c r="G628">
        <v>0.210809777</v>
      </c>
      <c r="H628">
        <v>0.14688167199999999</v>
      </c>
      <c r="I628">
        <v>0.159788394</v>
      </c>
      <c r="J628">
        <v>0.234169349</v>
      </c>
      <c r="K628">
        <v>0.14771025199999999</v>
      </c>
      <c r="L628">
        <v>0.10064055600000001</v>
      </c>
      <c r="M628">
        <v>0.51024570599999997</v>
      </c>
      <c r="N628">
        <v>0.913222219</v>
      </c>
      <c r="O628">
        <v>7.074795E-3</v>
      </c>
      <c r="P628">
        <v>5.035215E-3</v>
      </c>
      <c r="Q628">
        <v>5.3411516999999999E-2</v>
      </c>
      <c r="R628">
        <v>2.5654099999999999E-2</v>
      </c>
      <c r="S628">
        <v>3.1868400000000001E-4</v>
      </c>
    </row>
    <row r="629" spans="1:19" x14ac:dyDescent="0.3">
      <c r="A629">
        <v>3011</v>
      </c>
      <c r="B629">
        <v>19192</v>
      </c>
      <c r="C629">
        <v>12</v>
      </c>
      <c r="D629">
        <v>66.5</v>
      </c>
      <c r="E629">
        <v>64</v>
      </c>
      <c r="F629">
        <v>6</v>
      </c>
      <c r="G629">
        <v>0.19781690900000001</v>
      </c>
      <c r="H629">
        <v>0.17593450699999999</v>
      </c>
      <c r="I629">
        <v>0.13793636100000001</v>
      </c>
      <c r="J629">
        <v>0.217279374</v>
      </c>
      <c r="K629">
        <v>0.14529914499999999</v>
      </c>
      <c r="L629">
        <v>0.125733704</v>
      </c>
      <c r="M629">
        <v>0.519153537</v>
      </c>
      <c r="N629">
        <v>0.81299557200000006</v>
      </c>
      <c r="O629">
        <v>0.148954794</v>
      </c>
      <c r="P629">
        <v>1.3953248999999999E-2</v>
      </c>
      <c r="Q629">
        <v>3.5011840000000001E-3</v>
      </c>
      <c r="R629">
        <v>4.4846050999999998E-2</v>
      </c>
      <c r="S629">
        <v>5.1488E-4</v>
      </c>
    </row>
    <row r="630" spans="1:19" x14ac:dyDescent="0.3">
      <c r="A630">
        <v>4844</v>
      </c>
      <c r="B630">
        <v>26105</v>
      </c>
      <c r="C630">
        <v>8.6999999999999993</v>
      </c>
      <c r="D630">
        <v>63.5</v>
      </c>
      <c r="E630">
        <v>57</v>
      </c>
      <c r="F630">
        <v>0</v>
      </c>
      <c r="G630">
        <v>0.203840416</v>
      </c>
      <c r="H630">
        <v>0.15132157700000001</v>
      </c>
      <c r="I630">
        <v>0.15484068400000001</v>
      </c>
      <c r="J630">
        <v>0.23872547099999999</v>
      </c>
      <c r="K630">
        <v>0.14849099199999999</v>
      </c>
      <c r="L630">
        <v>0.102780859</v>
      </c>
      <c r="M630">
        <v>0.50545079000000004</v>
      </c>
      <c r="N630">
        <v>0.952186054</v>
      </c>
      <c r="O630">
        <v>4.7813949999999999E-3</v>
      </c>
      <c r="P630">
        <v>6.1201850000000002E-3</v>
      </c>
      <c r="Q630">
        <v>1.7021765000000001E-2</v>
      </c>
      <c r="R630">
        <v>2.2109169000000001E-2</v>
      </c>
      <c r="S630">
        <v>5.3551599999999999E-4</v>
      </c>
    </row>
    <row r="631" spans="1:19" x14ac:dyDescent="0.3">
      <c r="A631">
        <v>2100</v>
      </c>
      <c r="B631">
        <v>9017</v>
      </c>
      <c r="C631">
        <v>12.8</v>
      </c>
      <c r="D631">
        <v>41.3</v>
      </c>
      <c r="E631">
        <v>29</v>
      </c>
      <c r="F631">
        <v>0</v>
      </c>
      <c r="G631">
        <v>0.268768428</v>
      </c>
      <c r="H631">
        <v>0.14912678600000001</v>
      </c>
      <c r="I631">
        <v>0.168178725</v>
      </c>
      <c r="J631">
        <v>0.209344523</v>
      </c>
      <c r="K631">
        <v>0.108074393</v>
      </c>
      <c r="L631">
        <v>9.6507144000000003E-2</v>
      </c>
      <c r="M631">
        <v>0.49149467000000002</v>
      </c>
      <c r="N631">
        <v>0.85631662500000005</v>
      </c>
      <c r="O631">
        <v>7.9383079999999998E-3</v>
      </c>
      <c r="P631">
        <v>3.1753229999999999E-3</v>
      </c>
      <c r="Q631">
        <v>9.4579269999999993E-2</v>
      </c>
      <c r="R631">
        <v>2.4381946000000002E-2</v>
      </c>
      <c r="S631">
        <v>2.2680899999999999E-4</v>
      </c>
    </row>
    <row r="632" spans="1:19" x14ac:dyDescent="0.3">
      <c r="A632">
        <v>7071</v>
      </c>
      <c r="B632">
        <v>27933</v>
      </c>
      <c r="C632">
        <v>22.5</v>
      </c>
      <c r="D632">
        <v>53.2</v>
      </c>
      <c r="E632">
        <v>109</v>
      </c>
      <c r="F632">
        <v>0</v>
      </c>
      <c r="G632">
        <v>0.261428826</v>
      </c>
      <c r="H632">
        <v>0.18371637299999999</v>
      </c>
      <c r="I632">
        <v>0.16964190300000001</v>
      </c>
      <c r="J632">
        <v>0.202316052</v>
      </c>
      <c r="K632">
        <v>0.108248708</v>
      </c>
      <c r="L632">
        <v>7.4648138000000003E-2</v>
      </c>
      <c r="M632">
        <v>0.52018528399999997</v>
      </c>
      <c r="N632">
        <v>0.46335293100000002</v>
      </c>
      <c r="O632">
        <v>0.51925886300000001</v>
      </c>
      <c r="P632">
        <v>3.7413149999999998E-3</v>
      </c>
      <c r="Q632">
        <v>2.7792619999999998E-3</v>
      </c>
      <c r="R632">
        <v>3.3279886000000002E-2</v>
      </c>
      <c r="S632">
        <v>1.7815800000000001E-4</v>
      </c>
    </row>
    <row r="633" spans="1:19" x14ac:dyDescent="0.3">
      <c r="A633">
        <v>9164</v>
      </c>
      <c r="B633">
        <v>46414</v>
      </c>
      <c r="C633">
        <v>14</v>
      </c>
      <c r="D633">
        <v>44.8</v>
      </c>
      <c r="E633">
        <v>165</v>
      </c>
      <c r="F633">
        <v>18</v>
      </c>
      <c r="G633">
        <v>0.191167261</v>
      </c>
      <c r="H633">
        <v>0.13108735599999999</v>
      </c>
      <c r="I633">
        <v>0.144908757</v>
      </c>
      <c r="J633">
        <v>0.24379656599999999</v>
      </c>
      <c r="K633">
        <v>0.17760501000000001</v>
      </c>
      <c r="L633">
        <v>0.11143504999999999</v>
      </c>
      <c r="M633">
        <v>0.50368210800000002</v>
      </c>
      <c r="N633">
        <v>0.96402116400000004</v>
      </c>
      <c r="O633">
        <v>6.7163370000000002E-3</v>
      </c>
      <c r="P633">
        <v>6.8675089999999999E-3</v>
      </c>
      <c r="Q633">
        <v>6.9538930000000001E-3</v>
      </c>
      <c r="R633">
        <v>2.8506640999999999E-2</v>
      </c>
      <c r="S633">
        <v>6.6947399999999998E-4</v>
      </c>
    </row>
    <row r="634" spans="1:19" x14ac:dyDescent="0.3">
      <c r="A634">
        <v>26782</v>
      </c>
      <c r="B634">
        <v>105851</v>
      </c>
      <c r="C634">
        <v>10.5</v>
      </c>
      <c r="D634">
        <v>41.8</v>
      </c>
      <c r="E634">
        <v>237</v>
      </c>
      <c r="F634">
        <v>22</v>
      </c>
      <c r="G634">
        <v>0.23549698499999999</v>
      </c>
      <c r="H634">
        <v>0.16866077099999999</v>
      </c>
      <c r="I634">
        <v>0.18544207500000001</v>
      </c>
      <c r="J634">
        <v>0.20815752500000001</v>
      </c>
      <c r="K634">
        <v>0.12688091200000001</v>
      </c>
      <c r="L634">
        <v>7.5361732000000001E-2</v>
      </c>
      <c r="M634">
        <v>0.50153170300000005</v>
      </c>
      <c r="N634">
        <v>0.95009922400000002</v>
      </c>
      <c r="O634">
        <v>3.0152400000000002E-3</v>
      </c>
      <c r="P634">
        <v>8.0631179999999993E-3</v>
      </c>
      <c r="Q634">
        <v>1.3197696E-2</v>
      </c>
      <c r="R634">
        <v>3.0162033000000001E-2</v>
      </c>
      <c r="S634">
        <v>7.9956799999999996E-4</v>
      </c>
    </row>
    <row r="635" spans="1:19" x14ac:dyDescent="0.3">
      <c r="A635">
        <v>719</v>
      </c>
      <c r="B635">
        <v>3840</v>
      </c>
      <c r="C635">
        <v>8.1999999999999993</v>
      </c>
      <c r="D635">
        <v>33</v>
      </c>
      <c r="E635">
        <v>6</v>
      </c>
      <c r="F635">
        <v>0</v>
      </c>
      <c r="G635">
        <v>0.270642202</v>
      </c>
      <c r="H635">
        <v>0.147808359</v>
      </c>
      <c r="I635">
        <v>0.17074413899999999</v>
      </c>
      <c r="J635">
        <v>0.19826707399999999</v>
      </c>
      <c r="K635">
        <v>0.104740061</v>
      </c>
      <c r="L635">
        <v>0.107798165</v>
      </c>
      <c r="M635">
        <v>0.50917431199999996</v>
      </c>
      <c r="N635">
        <v>0.97731906199999996</v>
      </c>
      <c r="O635">
        <v>7.1355760000000002E-3</v>
      </c>
      <c r="P635">
        <v>1.5290519999999999E-3</v>
      </c>
      <c r="Q635">
        <v>4.8419980000000001E-3</v>
      </c>
      <c r="R635">
        <v>0.147553517</v>
      </c>
      <c r="S635">
        <v>0</v>
      </c>
    </row>
    <row r="636" spans="1:19" x14ac:dyDescent="0.3">
      <c r="A636">
        <v>339</v>
      </c>
      <c r="B636">
        <v>4207</v>
      </c>
      <c r="C636">
        <v>7.8</v>
      </c>
      <c r="D636">
        <v>21.8</v>
      </c>
      <c r="E636">
        <v>9</v>
      </c>
      <c r="F636">
        <v>0</v>
      </c>
      <c r="G636">
        <v>0.13558088800000001</v>
      </c>
      <c r="H636">
        <v>0.12296871199999999</v>
      </c>
      <c r="I636">
        <v>0.15255881600000001</v>
      </c>
      <c r="J636">
        <v>0.26703856399999998</v>
      </c>
      <c r="K636">
        <v>0.212951734</v>
      </c>
      <c r="L636">
        <v>0.108901285</v>
      </c>
      <c r="M636">
        <v>0.487509095</v>
      </c>
      <c r="N636">
        <v>0.90928935200000005</v>
      </c>
      <c r="O636">
        <v>1.7220471000000001E-2</v>
      </c>
      <c r="P636">
        <v>2.3769100000000001E-2</v>
      </c>
      <c r="Q636">
        <v>1.9160805E-2</v>
      </c>
      <c r="R636">
        <v>8.0038807000000003E-2</v>
      </c>
      <c r="S636">
        <v>5.3359200000000001E-3</v>
      </c>
    </row>
    <row r="637" spans="1:19" x14ac:dyDescent="0.3">
      <c r="A637">
        <v>159226</v>
      </c>
      <c r="B637">
        <v>614237</v>
      </c>
      <c r="C637">
        <v>10.5</v>
      </c>
      <c r="D637">
        <v>53.5</v>
      </c>
      <c r="E637">
        <v>2863</v>
      </c>
      <c r="F637">
        <v>106</v>
      </c>
      <c r="G637">
        <v>0.26120661499999998</v>
      </c>
      <c r="H637">
        <v>0.16341450599999999</v>
      </c>
      <c r="I637">
        <v>0.15357238100000001</v>
      </c>
      <c r="J637">
        <v>0.19398833300000001</v>
      </c>
      <c r="K637">
        <v>0.120834472</v>
      </c>
      <c r="L637">
        <v>0.10698369200000001</v>
      </c>
      <c r="M637">
        <v>0.51696844099999995</v>
      </c>
      <c r="N637">
        <v>0.92743903800000005</v>
      </c>
      <c r="O637">
        <v>3.5987325000000001E-2</v>
      </c>
      <c r="P637">
        <v>1.9496497000000002E-2</v>
      </c>
      <c r="Q637">
        <v>2.6729869999999999E-3</v>
      </c>
      <c r="R637">
        <v>9.5222880999999995E-2</v>
      </c>
      <c r="S637">
        <v>4.2820500000000002E-4</v>
      </c>
    </row>
    <row r="638" spans="1:19" x14ac:dyDescent="0.3">
      <c r="A638">
        <v>6616</v>
      </c>
      <c r="B638">
        <v>23905</v>
      </c>
      <c r="C638">
        <v>22.3</v>
      </c>
      <c r="D638">
        <v>72.599999999999994</v>
      </c>
      <c r="E638">
        <v>116</v>
      </c>
      <c r="F638">
        <v>6</v>
      </c>
      <c r="G638">
        <v>0.28596735400000001</v>
      </c>
      <c r="H638">
        <v>0.18617402699999999</v>
      </c>
      <c r="I638">
        <v>0.14796069000000001</v>
      </c>
      <c r="J638">
        <v>0.167657851</v>
      </c>
      <c r="K638">
        <v>0.11362773599999999</v>
      </c>
      <c r="L638">
        <v>9.8612341000000006E-2</v>
      </c>
      <c r="M638">
        <v>0.49529714499999999</v>
      </c>
      <c r="N638">
        <v>0.92597747699999999</v>
      </c>
      <c r="O638">
        <v>1.8980133999999999E-2</v>
      </c>
      <c r="P638">
        <v>1.0881943999999999E-2</v>
      </c>
      <c r="Q638">
        <v>2.4589817999999999E-2</v>
      </c>
      <c r="R638">
        <v>0.67889830900000003</v>
      </c>
      <c r="S638">
        <v>1.813657E-3</v>
      </c>
    </row>
    <row r="639" spans="1:19" x14ac:dyDescent="0.3">
      <c r="A639">
        <v>205086</v>
      </c>
      <c r="B639">
        <v>917241</v>
      </c>
      <c r="C639">
        <v>13.2</v>
      </c>
      <c r="D639">
        <v>68.900000000000006</v>
      </c>
      <c r="E639">
        <v>2570</v>
      </c>
      <c r="F639">
        <v>262</v>
      </c>
      <c r="G639">
        <v>0.22798796599999999</v>
      </c>
      <c r="H639">
        <v>0.207996717</v>
      </c>
      <c r="I639">
        <v>0.171442971</v>
      </c>
      <c r="J639">
        <v>0.20868791</v>
      </c>
      <c r="K639">
        <v>0.103644054</v>
      </c>
      <c r="L639">
        <v>8.0240382999999998E-2</v>
      </c>
      <c r="M639">
        <v>0.51601825199999996</v>
      </c>
      <c r="N639">
        <v>0.79303190800000001</v>
      </c>
      <c r="O639">
        <v>0.13968403200000001</v>
      </c>
      <c r="P639">
        <v>3.8346493000000002E-2</v>
      </c>
      <c r="Q639">
        <v>7.4398440000000001E-3</v>
      </c>
      <c r="R639">
        <v>5.7656345999999997E-2</v>
      </c>
      <c r="S639">
        <v>4.9526400000000003E-4</v>
      </c>
    </row>
    <row r="640" spans="1:19" x14ac:dyDescent="0.3">
      <c r="A640">
        <v>1656</v>
      </c>
      <c r="B640">
        <v>10984</v>
      </c>
      <c r="C640">
        <v>7.4</v>
      </c>
      <c r="D640">
        <v>60.9</v>
      </c>
      <c r="E640">
        <v>9</v>
      </c>
      <c r="F640">
        <v>0</v>
      </c>
      <c r="G640">
        <v>0.247998528</v>
      </c>
      <c r="H640">
        <v>0.158553419</v>
      </c>
      <c r="I640">
        <v>0.20566853800000001</v>
      </c>
      <c r="J640">
        <v>0.21910370800000001</v>
      </c>
      <c r="K640">
        <v>9.7082911999999993E-2</v>
      </c>
      <c r="L640">
        <v>7.1592896000000003E-2</v>
      </c>
      <c r="M640">
        <v>0.50069016300000002</v>
      </c>
      <c r="N640">
        <v>0.82663108500000004</v>
      </c>
      <c r="O640">
        <v>0.115395233</v>
      </c>
      <c r="P640">
        <v>2.1441060000000001E-2</v>
      </c>
      <c r="Q640">
        <v>5.521303E-3</v>
      </c>
      <c r="R640">
        <v>3.0091100999999999E-2</v>
      </c>
      <c r="S640">
        <v>5.5212999999999996E-4</v>
      </c>
    </row>
    <row r="641" spans="1:19" x14ac:dyDescent="0.3">
      <c r="A641">
        <v>723</v>
      </c>
      <c r="B641">
        <v>3187</v>
      </c>
      <c r="C641">
        <v>13.7</v>
      </c>
      <c r="D641">
        <v>33.799999999999997</v>
      </c>
      <c r="E641">
        <v>17</v>
      </c>
      <c r="F641">
        <v>0</v>
      </c>
      <c r="G641">
        <v>0.215365628</v>
      </c>
      <c r="H641">
        <v>0.137920395</v>
      </c>
      <c r="I641">
        <v>0.13483492699999999</v>
      </c>
      <c r="J641">
        <v>0.23079296499999999</v>
      </c>
      <c r="K641">
        <v>0.140388769</v>
      </c>
      <c r="L641">
        <v>0.14069731599999999</v>
      </c>
      <c r="M641">
        <v>0.492749151</v>
      </c>
      <c r="N641">
        <v>0.96359148400000005</v>
      </c>
      <c r="O641">
        <v>2.7769209999999999E-3</v>
      </c>
      <c r="P641">
        <v>8.9478560000000006E-3</v>
      </c>
      <c r="Q641">
        <v>1.1724775999999999E-2</v>
      </c>
      <c r="R641">
        <v>1.1416229999999999E-2</v>
      </c>
      <c r="S641">
        <v>0</v>
      </c>
    </row>
    <row r="642" spans="1:19" x14ac:dyDescent="0.3">
      <c r="A642">
        <v>24152</v>
      </c>
      <c r="B642">
        <v>101118</v>
      </c>
      <c r="C642">
        <v>13.9</v>
      </c>
      <c r="D642">
        <v>48.4</v>
      </c>
      <c r="E642">
        <v>461</v>
      </c>
      <c r="F642">
        <v>20</v>
      </c>
      <c r="G642">
        <v>0.22189177800000001</v>
      </c>
      <c r="H642">
        <v>0.16683843200000001</v>
      </c>
      <c r="I642">
        <v>0.17924482</v>
      </c>
      <c r="J642">
        <v>0.220331164</v>
      </c>
      <c r="K642">
        <v>0.123111805</v>
      </c>
      <c r="L642">
        <v>8.8582000999999994E-2</v>
      </c>
      <c r="M642">
        <v>0.49306557499999998</v>
      </c>
      <c r="N642">
        <v>0.95232766999999996</v>
      </c>
      <c r="O642">
        <v>2.4901112E-2</v>
      </c>
      <c r="P642">
        <v>3.376422E-3</v>
      </c>
      <c r="Q642">
        <v>2.4636100000000002E-3</v>
      </c>
      <c r="R642">
        <v>1.9012003999999999E-2</v>
      </c>
      <c r="S642">
        <v>3.8279200000000002E-4</v>
      </c>
    </row>
    <row r="643" spans="1:19" x14ac:dyDescent="0.3">
      <c r="A643">
        <v>1621</v>
      </c>
      <c r="B643">
        <v>5587</v>
      </c>
      <c r="C643">
        <v>19.3</v>
      </c>
      <c r="D643">
        <v>40.1</v>
      </c>
      <c r="E643">
        <v>20</v>
      </c>
      <c r="F643">
        <v>0</v>
      </c>
      <c r="G643">
        <v>0.257142857</v>
      </c>
      <c r="H643">
        <v>0.16687898100000001</v>
      </c>
      <c r="I643">
        <v>0.16833485000000001</v>
      </c>
      <c r="J643">
        <v>0.197816197</v>
      </c>
      <c r="K643">
        <v>0.115741583</v>
      </c>
      <c r="L643">
        <v>9.4085531999999999E-2</v>
      </c>
      <c r="M643">
        <v>0.500818926</v>
      </c>
      <c r="N643">
        <v>0.699909008</v>
      </c>
      <c r="O643">
        <v>9.2811649999999992E-3</v>
      </c>
      <c r="P643">
        <v>2.9117380000000001E-3</v>
      </c>
      <c r="Q643">
        <v>0.19890809800000001</v>
      </c>
      <c r="R643">
        <v>4.3676068999999998E-2</v>
      </c>
      <c r="S643">
        <v>0</v>
      </c>
    </row>
    <row r="644" spans="1:19" x14ac:dyDescent="0.3">
      <c r="A644">
        <v>41391</v>
      </c>
      <c r="B644">
        <v>221844</v>
      </c>
      <c r="C644">
        <v>11.9</v>
      </c>
      <c r="D644">
        <v>57.4</v>
      </c>
      <c r="E644">
        <v>456</v>
      </c>
      <c r="F644">
        <v>50</v>
      </c>
      <c r="G644">
        <v>0.22553226200000001</v>
      </c>
      <c r="H644">
        <v>0.179280723</v>
      </c>
      <c r="I644">
        <v>0.176003874</v>
      </c>
      <c r="J644">
        <v>0.193569411</v>
      </c>
      <c r="K644">
        <v>0.13387555200000001</v>
      </c>
      <c r="L644">
        <v>9.1738178000000004E-2</v>
      </c>
      <c r="M644">
        <v>0.51148254800000004</v>
      </c>
      <c r="N644">
        <v>0.91843634600000001</v>
      </c>
      <c r="O644">
        <v>9.7671809999999998E-3</v>
      </c>
      <c r="P644">
        <v>1.5845643999999999E-2</v>
      </c>
      <c r="Q644">
        <v>1.6474763E-2</v>
      </c>
      <c r="R644">
        <v>0.13454993100000001</v>
      </c>
      <c r="S644">
        <v>3.5574629999999999E-3</v>
      </c>
    </row>
    <row r="645" spans="1:19" x14ac:dyDescent="0.3">
      <c r="A645">
        <v>90237</v>
      </c>
      <c r="B645">
        <v>526759</v>
      </c>
      <c r="C645">
        <v>5.2</v>
      </c>
      <c r="D645">
        <v>76.2</v>
      </c>
      <c r="E645">
        <v>1105</v>
      </c>
      <c r="F645">
        <v>93</v>
      </c>
      <c r="G645">
        <v>0.25329102100000001</v>
      </c>
      <c r="H645">
        <v>0.17723419000000001</v>
      </c>
      <c r="I645">
        <v>0.19014493599999999</v>
      </c>
      <c r="J645">
        <v>0.21103870699999999</v>
      </c>
      <c r="K645">
        <v>9.8070625999999994E-2</v>
      </c>
      <c r="L645">
        <v>7.0220518999999995E-2</v>
      </c>
      <c r="M645">
        <v>0.50759730199999997</v>
      </c>
      <c r="N645">
        <v>0.85266167500000001</v>
      </c>
      <c r="O645">
        <v>6.2344163000000001E-2</v>
      </c>
      <c r="P645">
        <v>6.1307950999999999E-2</v>
      </c>
      <c r="Q645">
        <v>2.8495840000000001E-3</v>
      </c>
      <c r="R645">
        <v>7.6281598000000006E-2</v>
      </c>
      <c r="S645">
        <v>6.2668000000000001E-4</v>
      </c>
    </row>
    <row r="646" spans="1:19" x14ac:dyDescent="0.3">
      <c r="A646">
        <v>8769</v>
      </c>
      <c r="B646">
        <v>37481</v>
      </c>
      <c r="C646">
        <v>20.100000000000001</v>
      </c>
      <c r="D646">
        <v>47.8</v>
      </c>
      <c r="E646">
        <v>214</v>
      </c>
      <c r="F646">
        <v>8</v>
      </c>
      <c r="G646">
        <v>0.24598561499999999</v>
      </c>
      <c r="H646">
        <v>0.17283754000000001</v>
      </c>
      <c r="I646">
        <v>0.16495474700000001</v>
      </c>
      <c r="J646">
        <v>0.20911962200000001</v>
      </c>
      <c r="K646">
        <v>0.12790296500000001</v>
      </c>
      <c r="L646">
        <v>7.9199512E-2</v>
      </c>
      <c r="M646">
        <v>0.52010510399999998</v>
      </c>
      <c r="N646">
        <v>0.59704859700000001</v>
      </c>
      <c r="O646">
        <v>0.37073015399999998</v>
      </c>
      <c r="P646">
        <v>4.803992E-3</v>
      </c>
      <c r="Q646">
        <v>9.3425699999999997E-3</v>
      </c>
      <c r="R646">
        <v>3.2645911E-2</v>
      </c>
      <c r="S646">
        <v>5.3082800000000001E-4</v>
      </c>
    </row>
    <row r="647" spans="1:19" x14ac:dyDescent="0.3">
      <c r="A647">
        <v>8307</v>
      </c>
      <c r="B647">
        <v>28186</v>
      </c>
      <c r="C647">
        <v>9</v>
      </c>
      <c r="D647">
        <v>53.9</v>
      </c>
      <c r="E647">
        <v>97</v>
      </c>
      <c r="F647">
        <v>8</v>
      </c>
      <c r="G647">
        <v>0.25820272100000002</v>
      </c>
      <c r="H647">
        <v>0.18372665899999999</v>
      </c>
      <c r="I647">
        <v>0.17562212099999999</v>
      </c>
      <c r="J647">
        <v>0.19911456999999999</v>
      </c>
      <c r="K647">
        <v>9.8968188999999998E-2</v>
      </c>
      <c r="L647">
        <v>8.4365739999999995E-2</v>
      </c>
      <c r="M647">
        <v>0.49798279099999998</v>
      </c>
      <c r="N647">
        <v>0.94219715100000001</v>
      </c>
      <c r="O647">
        <v>7.9260240000000003E-3</v>
      </c>
      <c r="P647">
        <v>7.1405619999999996E-3</v>
      </c>
      <c r="Q647">
        <v>2.7205541E-2</v>
      </c>
      <c r="R647">
        <v>2.4349315999999999E-2</v>
      </c>
      <c r="S647" s="1">
        <v>7.1400000000000001E-5</v>
      </c>
    </row>
    <row r="648" spans="1:19" x14ac:dyDescent="0.3">
      <c r="A648">
        <v>10960</v>
      </c>
      <c r="B648">
        <v>36225</v>
      </c>
      <c r="C648">
        <v>19.7</v>
      </c>
      <c r="D648">
        <v>49</v>
      </c>
      <c r="E648">
        <v>193</v>
      </c>
      <c r="F648">
        <v>5</v>
      </c>
      <c r="G648">
        <v>0.22008665699999999</v>
      </c>
      <c r="H648">
        <v>0.163815132</v>
      </c>
      <c r="I648">
        <v>0.17492500799999999</v>
      </c>
      <c r="J648">
        <v>0.22525275</v>
      </c>
      <c r="K648">
        <v>0.13154094</v>
      </c>
      <c r="L648">
        <v>8.4379513000000003E-2</v>
      </c>
      <c r="M648">
        <v>0.51499833399999995</v>
      </c>
      <c r="N648">
        <v>0.95008887900000005</v>
      </c>
      <c r="O648">
        <v>2.1108766000000001E-2</v>
      </c>
      <c r="P648">
        <v>4.7494720000000002E-3</v>
      </c>
      <c r="Q648">
        <v>6.1104319999999998E-3</v>
      </c>
      <c r="R648">
        <v>2.5886012999999999E-2</v>
      </c>
      <c r="S648">
        <v>6.3881799999999998E-4</v>
      </c>
    </row>
    <row r="649" spans="1:19" x14ac:dyDescent="0.3">
      <c r="A649">
        <v>540858</v>
      </c>
      <c r="B649">
        <v>2026823</v>
      </c>
      <c r="C649">
        <v>15</v>
      </c>
      <c r="D649">
        <v>68.099999999999994</v>
      </c>
      <c r="E649">
        <v>5812</v>
      </c>
      <c r="F649">
        <v>648</v>
      </c>
      <c r="G649">
        <v>0.28230833799999999</v>
      </c>
      <c r="H649">
        <v>0.23257820900000001</v>
      </c>
      <c r="I649">
        <v>0.19949150399999999</v>
      </c>
      <c r="J649">
        <v>0.16192026800000001</v>
      </c>
      <c r="K649">
        <v>7.3973049999999999E-2</v>
      </c>
      <c r="L649">
        <v>4.9728632000000002E-2</v>
      </c>
      <c r="M649">
        <v>0.50598286800000003</v>
      </c>
      <c r="N649">
        <v>0.84256176800000004</v>
      </c>
      <c r="O649">
        <v>8.6048093000000006E-2</v>
      </c>
      <c r="P649">
        <v>3.2664954000000003E-2</v>
      </c>
      <c r="Q649">
        <v>1.2203314999999999E-2</v>
      </c>
      <c r="R649">
        <v>0.60681568900000005</v>
      </c>
      <c r="S649">
        <v>2.277453E-3</v>
      </c>
    </row>
    <row r="650" spans="1:19" x14ac:dyDescent="0.3">
      <c r="A650">
        <v>2852</v>
      </c>
      <c r="B650">
        <v>12462</v>
      </c>
      <c r="C650">
        <v>3.7</v>
      </c>
      <c r="D650">
        <v>52.9</v>
      </c>
      <c r="E650">
        <v>13</v>
      </c>
      <c r="F650">
        <v>0</v>
      </c>
      <c r="G650">
        <v>0.37627845599999998</v>
      </c>
      <c r="H650">
        <v>0.151600132</v>
      </c>
      <c r="I650">
        <v>0.19960409100000001</v>
      </c>
      <c r="J650">
        <v>0.15333223400000001</v>
      </c>
      <c r="K650">
        <v>7.0191355999999996E-2</v>
      </c>
      <c r="L650">
        <v>4.8993730999999999E-2</v>
      </c>
      <c r="M650">
        <v>0.48556581999999998</v>
      </c>
      <c r="N650">
        <v>0.97212141200000002</v>
      </c>
      <c r="O650">
        <v>4.7014190000000001E-3</v>
      </c>
      <c r="P650">
        <v>5.5262289999999997E-3</v>
      </c>
      <c r="Q650">
        <v>4.0415700000000004E-3</v>
      </c>
      <c r="R650">
        <v>3.2250081999999999E-2</v>
      </c>
      <c r="S650">
        <v>2.1445069999999999E-3</v>
      </c>
    </row>
    <row r="651" spans="1:19" x14ac:dyDescent="0.3">
      <c r="A651">
        <v>3750</v>
      </c>
      <c r="B651">
        <v>17168</v>
      </c>
      <c r="C651">
        <v>16.8</v>
      </c>
      <c r="D651">
        <v>39</v>
      </c>
      <c r="E651">
        <v>48</v>
      </c>
      <c r="F651">
        <v>0</v>
      </c>
      <c r="G651">
        <v>0.19337532099999999</v>
      </c>
      <c r="H651">
        <v>0.19337532099999999</v>
      </c>
      <c r="I651">
        <v>0.19454163799999999</v>
      </c>
      <c r="J651">
        <v>0.216818288</v>
      </c>
      <c r="K651">
        <v>0.11995568</v>
      </c>
      <c r="L651">
        <v>8.1933752999999998E-2</v>
      </c>
      <c r="M651">
        <v>0.45083974799999998</v>
      </c>
      <c r="N651">
        <v>0.63272684899999998</v>
      </c>
      <c r="O651">
        <v>0.33724049499999997</v>
      </c>
      <c r="P651">
        <v>4.3153719999999996E-3</v>
      </c>
      <c r="Q651">
        <v>4.1987400000000003E-3</v>
      </c>
      <c r="R651">
        <v>2.4201073E-2</v>
      </c>
      <c r="S651">
        <v>3.4989500000000002E-4</v>
      </c>
    </row>
    <row r="652" spans="1:19" x14ac:dyDescent="0.3">
      <c r="A652">
        <v>9649</v>
      </c>
      <c r="B652">
        <v>86014</v>
      </c>
      <c r="C652">
        <v>6.5</v>
      </c>
      <c r="D652">
        <v>75.2</v>
      </c>
      <c r="E652">
        <v>66</v>
      </c>
      <c r="F652">
        <v>6</v>
      </c>
      <c r="G652">
        <v>0.19845902700000001</v>
      </c>
      <c r="H652">
        <v>0.207561574</v>
      </c>
      <c r="I652">
        <v>0.15026837800000001</v>
      </c>
      <c r="J652">
        <v>0.191505855</v>
      </c>
      <c r="K652">
        <v>0.15433222499999999</v>
      </c>
      <c r="L652">
        <v>9.7872940000000005E-2</v>
      </c>
      <c r="M652">
        <v>0.50202605099999997</v>
      </c>
      <c r="N652">
        <v>0.85226858999999999</v>
      </c>
      <c r="O652">
        <v>3.2405069000000002E-2</v>
      </c>
      <c r="P652">
        <v>5.1091718000000001E-2</v>
      </c>
      <c r="Q652">
        <v>1.0723388E-2</v>
      </c>
      <c r="R652">
        <v>8.1864201999999997E-2</v>
      </c>
      <c r="S652">
        <v>4.6745989999999998E-3</v>
      </c>
    </row>
    <row r="653" spans="1:19" x14ac:dyDescent="0.3">
      <c r="A653">
        <v>6595</v>
      </c>
      <c r="B653">
        <v>28571</v>
      </c>
      <c r="C653">
        <v>12</v>
      </c>
      <c r="D653">
        <v>65.400000000000006</v>
      </c>
      <c r="E653">
        <v>135</v>
      </c>
      <c r="F653">
        <v>10</v>
      </c>
      <c r="G653">
        <v>0.207913919</v>
      </c>
      <c r="H653">
        <v>0.153418952</v>
      </c>
      <c r="I653">
        <v>0.179868101</v>
      </c>
      <c r="J653">
        <v>0.22134675500000001</v>
      </c>
      <c r="K653">
        <v>0.137244012</v>
      </c>
      <c r="L653">
        <v>0.10020826100000001</v>
      </c>
      <c r="M653">
        <v>0.51329399499999995</v>
      </c>
      <c r="N653">
        <v>0.94904546999999995</v>
      </c>
      <c r="O653">
        <v>2.7143352999999999E-2</v>
      </c>
      <c r="P653">
        <v>4.9288439999999999E-3</v>
      </c>
      <c r="Q653">
        <v>2.4991319999999998E-3</v>
      </c>
      <c r="R653">
        <v>1.6001387999999998E-2</v>
      </c>
      <c r="S653">
        <v>1.7355100000000001E-4</v>
      </c>
    </row>
    <row r="654" spans="1:19" x14ac:dyDescent="0.3">
      <c r="A654">
        <v>6895</v>
      </c>
      <c r="B654">
        <v>27889</v>
      </c>
      <c r="C654">
        <v>7.8</v>
      </c>
      <c r="D654">
        <v>77.3</v>
      </c>
      <c r="E654">
        <v>58</v>
      </c>
      <c r="F654">
        <v>4</v>
      </c>
      <c r="G654">
        <v>0.17934075499999999</v>
      </c>
      <c r="H654">
        <v>0.12527107100000001</v>
      </c>
      <c r="I654">
        <v>0.151221628</v>
      </c>
      <c r="J654">
        <v>0.23922943499999999</v>
      </c>
      <c r="K654">
        <v>0.18324418100000001</v>
      </c>
      <c r="L654">
        <v>0.12169293</v>
      </c>
      <c r="M654">
        <v>0.50542142499999998</v>
      </c>
      <c r="N654">
        <v>0.96371259200000003</v>
      </c>
      <c r="O654">
        <v>7.9514240000000003E-3</v>
      </c>
      <c r="P654">
        <v>5.4937110000000001E-3</v>
      </c>
      <c r="Q654">
        <v>7.3008530000000004E-3</v>
      </c>
      <c r="R654">
        <v>3.4624836999999999E-2</v>
      </c>
      <c r="S654">
        <v>4.6985700000000001E-4</v>
      </c>
    </row>
    <row r="655" spans="1:19" x14ac:dyDescent="0.3">
      <c r="A655">
        <v>6668</v>
      </c>
      <c r="B655">
        <v>29331</v>
      </c>
      <c r="C655">
        <v>8.1999999999999993</v>
      </c>
      <c r="D655">
        <v>45.5</v>
      </c>
      <c r="E655">
        <v>131</v>
      </c>
      <c r="F655">
        <v>4</v>
      </c>
      <c r="G655">
        <v>0.22679317700000001</v>
      </c>
      <c r="H655">
        <v>0.158662739</v>
      </c>
      <c r="I655">
        <v>0.163869288</v>
      </c>
      <c r="J655">
        <v>0.20668630499999999</v>
      </c>
      <c r="K655">
        <v>0.14520106899999999</v>
      </c>
      <c r="L655">
        <v>9.8787422E-2</v>
      </c>
      <c r="M655">
        <v>0.502397753</v>
      </c>
      <c r="N655">
        <v>0.95940946800000004</v>
      </c>
      <c r="O655">
        <v>7.8440780000000009E-3</v>
      </c>
      <c r="P655">
        <v>8.0153459999999996E-3</v>
      </c>
      <c r="Q655">
        <v>8.8031789999999995E-3</v>
      </c>
      <c r="R655">
        <v>5.5011303999999997E-2</v>
      </c>
      <c r="S655">
        <v>6.5081899999999996E-4</v>
      </c>
    </row>
    <row r="656" spans="1:19" x14ac:dyDescent="0.3">
      <c r="A656">
        <v>13272</v>
      </c>
      <c r="B656">
        <v>53230</v>
      </c>
      <c r="C656">
        <v>13.9</v>
      </c>
      <c r="D656">
        <v>46.4</v>
      </c>
      <c r="E656">
        <v>216</v>
      </c>
      <c r="F656">
        <v>7</v>
      </c>
      <c r="G656">
        <v>0.25929463899999999</v>
      </c>
      <c r="H656">
        <v>0.183561958</v>
      </c>
      <c r="I656">
        <v>0.19563639099999999</v>
      </c>
      <c r="J656">
        <v>0.18896870599999999</v>
      </c>
      <c r="K656">
        <v>0.101333537</v>
      </c>
      <c r="L656">
        <v>7.1204769000000001E-2</v>
      </c>
      <c r="M656">
        <v>0.50819609499999996</v>
      </c>
      <c r="N656">
        <v>0.75788085999999999</v>
      </c>
      <c r="O656">
        <v>0.176072752</v>
      </c>
      <c r="P656">
        <v>1.6774292E-2</v>
      </c>
      <c r="Q656">
        <v>1.4023155000000001E-2</v>
      </c>
      <c r="R656">
        <v>7.9687439999999998E-2</v>
      </c>
      <c r="S656">
        <v>3.9356540000000002E-3</v>
      </c>
    </row>
    <row r="657" spans="1:19" x14ac:dyDescent="0.3">
      <c r="A657">
        <v>53530</v>
      </c>
      <c r="B657">
        <v>152692</v>
      </c>
      <c r="C657">
        <v>14.5</v>
      </c>
      <c r="D657">
        <v>49.1</v>
      </c>
      <c r="E657">
        <v>422</v>
      </c>
      <c r="F657">
        <v>22</v>
      </c>
      <c r="G657">
        <v>0.29662612799999999</v>
      </c>
      <c r="H657">
        <v>0.25204001599999998</v>
      </c>
      <c r="I657">
        <v>0.19824114000000001</v>
      </c>
      <c r="J657">
        <v>0.14829344799999999</v>
      </c>
      <c r="K657">
        <v>6.0670850999999998E-2</v>
      </c>
      <c r="L657">
        <v>4.4128415999999997E-2</v>
      </c>
      <c r="M657">
        <v>0.44852883500000001</v>
      </c>
      <c r="N657">
        <v>0.80846737300000004</v>
      </c>
      <c r="O657">
        <v>7.4650190000000005E-2</v>
      </c>
      <c r="P657">
        <v>4.3899568E-2</v>
      </c>
      <c r="Q657">
        <v>3.2071400999999999E-2</v>
      </c>
      <c r="R657">
        <v>0.55259578899999995</v>
      </c>
      <c r="S657">
        <v>3.5111809999999999E-3</v>
      </c>
    </row>
    <row r="658" spans="1:19" x14ac:dyDescent="0.3">
      <c r="A658">
        <v>163725</v>
      </c>
      <c r="B658">
        <v>735538</v>
      </c>
      <c r="C658">
        <v>12.4</v>
      </c>
      <c r="D658">
        <v>74.7</v>
      </c>
      <c r="E658">
        <v>1259</v>
      </c>
      <c r="F658">
        <v>227</v>
      </c>
      <c r="G658">
        <v>0.21113541999999999</v>
      </c>
      <c r="H658">
        <v>0.29571059799999999</v>
      </c>
      <c r="I658">
        <v>0.224179777</v>
      </c>
      <c r="J658">
        <v>0.14956594400000001</v>
      </c>
      <c r="K658">
        <v>7.2886686000000006E-2</v>
      </c>
      <c r="L658">
        <v>4.6521574000000003E-2</v>
      </c>
      <c r="M658">
        <v>0.49880021099999999</v>
      </c>
      <c r="N658">
        <v>0.80921493200000005</v>
      </c>
      <c r="O658">
        <v>9.7607158999999999E-2</v>
      </c>
      <c r="P658">
        <v>4.0818964999999999E-2</v>
      </c>
      <c r="Q658">
        <v>1.743923E-2</v>
      </c>
      <c r="R658">
        <v>0.29287785799999999</v>
      </c>
      <c r="S658">
        <v>1.9677919999999999E-3</v>
      </c>
    </row>
    <row r="659" spans="1:19" x14ac:dyDescent="0.3">
      <c r="A659">
        <v>249578</v>
      </c>
      <c r="B659">
        <v>966728</v>
      </c>
      <c r="C659">
        <v>15.2</v>
      </c>
      <c r="D659">
        <v>60.1</v>
      </c>
      <c r="E659">
        <v>3097</v>
      </c>
      <c r="F659">
        <v>412</v>
      </c>
      <c r="G659">
        <v>0.24772723699999999</v>
      </c>
      <c r="H659">
        <v>0.229883425</v>
      </c>
      <c r="I659">
        <v>0.18863696899999999</v>
      </c>
      <c r="J659">
        <v>0.18904521499999999</v>
      </c>
      <c r="K659">
        <v>8.8598859000000002E-2</v>
      </c>
      <c r="L659">
        <v>5.6108295000000002E-2</v>
      </c>
      <c r="M659">
        <v>0.515298798</v>
      </c>
      <c r="N659">
        <v>0.60602659299999995</v>
      </c>
      <c r="O659">
        <v>0.30794618699999998</v>
      </c>
      <c r="P659">
        <v>4.9973113999999999E-2</v>
      </c>
      <c r="Q659">
        <v>4.5397830000000004E-3</v>
      </c>
      <c r="R659">
        <v>0.1051793</v>
      </c>
      <c r="S659">
        <v>1.22996E-3</v>
      </c>
    </row>
    <row r="660" spans="1:19" x14ac:dyDescent="0.3">
      <c r="A660">
        <v>15292</v>
      </c>
      <c r="B660">
        <v>80839</v>
      </c>
      <c r="C660">
        <v>20.7</v>
      </c>
      <c r="D660">
        <v>33.799999999999997</v>
      </c>
      <c r="E660">
        <v>244</v>
      </c>
      <c r="F660">
        <v>24</v>
      </c>
      <c r="G660">
        <v>0.281793287</v>
      </c>
      <c r="H660">
        <v>0.29454326199999997</v>
      </c>
      <c r="I660">
        <v>0.157157572</v>
      </c>
      <c r="J660">
        <v>0.150085419</v>
      </c>
      <c r="K660">
        <v>7.1638529000000006E-2</v>
      </c>
      <c r="L660">
        <v>4.4781930999999997E-2</v>
      </c>
      <c r="M660">
        <v>0.50957190200000002</v>
      </c>
      <c r="N660">
        <v>0.66567430400000005</v>
      </c>
      <c r="O660">
        <v>0.29591247100000001</v>
      </c>
      <c r="P660">
        <v>1.3428298999999999E-2</v>
      </c>
      <c r="Q660">
        <v>4.5221590000000004E-3</v>
      </c>
      <c r="R660">
        <v>4.2407797999999997E-2</v>
      </c>
      <c r="S660">
        <v>1.205909E-3</v>
      </c>
    </row>
    <row r="661" spans="1:19" x14ac:dyDescent="0.3">
      <c r="A661">
        <v>4602</v>
      </c>
      <c r="B661">
        <v>24277</v>
      </c>
      <c r="C661">
        <v>10.1</v>
      </c>
      <c r="D661">
        <v>39.299999999999997</v>
      </c>
      <c r="E661">
        <v>53</v>
      </c>
      <c r="F661">
        <v>6</v>
      </c>
      <c r="G661">
        <v>0.34540158100000001</v>
      </c>
      <c r="H661">
        <v>0.18106533499999999</v>
      </c>
      <c r="I661">
        <v>0.17390761499999999</v>
      </c>
      <c r="J661">
        <v>0.15509779400000001</v>
      </c>
      <c r="K661">
        <v>8.1814398999999996E-2</v>
      </c>
      <c r="L661">
        <v>6.2713274999999999E-2</v>
      </c>
      <c r="M661">
        <v>0.49151061200000001</v>
      </c>
      <c r="N661">
        <v>0.94685809399999998</v>
      </c>
      <c r="O661">
        <v>8.7390760000000001E-3</v>
      </c>
      <c r="P661">
        <v>7.9900119999999995E-3</v>
      </c>
      <c r="Q661">
        <v>1.5314191E-2</v>
      </c>
      <c r="R661">
        <v>0.27178526800000002</v>
      </c>
      <c r="S661">
        <v>2.7049520000000001E-3</v>
      </c>
    </row>
    <row r="662" spans="1:19" x14ac:dyDescent="0.3">
      <c r="A662">
        <v>1105263</v>
      </c>
      <c r="B662">
        <v>5108284</v>
      </c>
      <c r="C662">
        <v>12.9</v>
      </c>
      <c r="D662">
        <v>70.7</v>
      </c>
      <c r="E662">
        <v>14439</v>
      </c>
      <c r="F662">
        <v>1606</v>
      </c>
      <c r="G662">
        <v>0.239653429</v>
      </c>
      <c r="H662">
        <v>0.22669751099999999</v>
      </c>
      <c r="I662">
        <v>0.19869722400000001</v>
      </c>
      <c r="J662">
        <v>0.18423457700000001</v>
      </c>
      <c r="K662">
        <v>8.6442496999999993E-2</v>
      </c>
      <c r="L662">
        <v>6.4274761999999999E-2</v>
      </c>
      <c r="M662">
        <v>0.514415756</v>
      </c>
      <c r="N662">
        <v>0.65435544400000001</v>
      </c>
      <c r="O662">
        <v>0.23814242999999999</v>
      </c>
      <c r="P662">
        <v>7.9057394000000003E-2</v>
      </c>
      <c r="Q662">
        <v>7.3664630000000002E-3</v>
      </c>
      <c r="R662">
        <v>0.25615986699999999</v>
      </c>
      <c r="S662">
        <v>7.3627700000000003E-4</v>
      </c>
    </row>
    <row r="663" spans="1:19" x14ac:dyDescent="0.3">
      <c r="A663">
        <v>7027</v>
      </c>
      <c r="B663">
        <v>26584</v>
      </c>
      <c r="C663">
        <v>10</v>
      </c>
      <c r="D663">
        <v>47.6</v>
      </c>
      <c r="E663">
        <v>141</v>
      </c>
      <c r="F663">
        <v>0</v>
      </c>
      <c r="G663">
        <v>0.26077789099999998</v>
      </c>
      <c r="H663">
        <v>0.181520389</v>
      </c>
      <c r="I663">
        <v>0.18020256800000001</v>
      </c>
      <c r="J663">
        <v>0.203207952</v>
      </c>
      <c r="K663">
        <v>0.10056854599999999</v>
      </c>
      <c r="L663">
        <v>7.3722654999999998E-2</v>
      </c>
      <c r="M663">
        <v>0.50306863999999996</v>
      </c>
      <c r="N663">
        <v>0.96532249000000003</v>
      </c>
      <c r="O663">
        <v>6.3255389999999998E-3</v>
      </c>
      <c r="P663">
        <v>1.4797243999999999E-2</v>
      </c>
      <c r="Q663">
        <v>2.7485970000000002E-3</v>
      </c>
      <c r="R663">
        <v>2.1085131E-2</v>
      </c>
      <c r="S663">
        <v>4.8947599999999997E-4</v>
      </c>
    </row>
    <row r="664" spans="1:19" x14ac:dyDescent="0.3">
      <c r="A664">
        <v>4060</v>
      </c>
      <c r="B664">
        <v>18485</v>
      </c>
      <c r="C664">
        <v>7.3</v>
      </c>
      <c r="D664">
        <v>59.4</v>
      </c>
      <c r="E664">
        <v>30</v>
      </c>
      <c r="F664">
        <v>0</v>
      </c>
      <c r="G664">
        <v>0.24035002999999999</v>
      </c>
      <c r="H664">
        <v>0.153486874</v>
      </c>
      <c r="I664">
        <v>0.183711816</v>
      </c>
      <c r="J664">
        <v>0.21909056700000001</v>
      </c>
      <c r="K664">
        <v>0.112095345</v>
      </c>
      <c r="L664">
        <v>9.1265367E-2</v>
      </c>
      <c r="M664">
        <v>0.50222794900000001</v>
      </c>
      <c r="N664">
        <v>0.97170773600000004</v>
      </c>
      <c r="O664">
        <v>6.388576E-3</v>
      </c>
      <c r="P664">
        <v>5.8517209999999998E-3</v>
      </c>
      <c r="Q664">
        <v>2.3084770000000002E-3</v>
      </c>
      <c r="R664">
        <v>2.3138454999999999E-2</v>
      </c>
      <c r="S664">
        <v>5.9054099999999998E-4</v>
      </c>
    </row>
    <row r="665" spans="1:19" x14ac:dyDescent="0.3">
      <c r="A665">
        <v>2383</v>
      </c>
      <c r="B665">
        <v>8158</v>
      </c>
      <c r="C665">
        <v>9.6</v>
      </c>
      <c r="D665">
        <v>52.6</v>
      </c>
      <c r="E665">
        <v>39</v>
      </c>
      <c r="F665">
        <v>0</v>
      </c>
      <c r="G665">
        <v>0.23890451200000001</v>
      </c>
      <c r="H665">
        <v>0.156742878</v>
      </c>
      <c r="I665">
        <v>0.171047805</v>
      </c>
      <c r="J665">
        <v>0.21396258700000001</v>
      </c>
      <c r="K665">
        <v>0.125076415</v>
      </c>
      <c r="L665">
        <v>9.4265802999999995E-2</v>
      </c>
      <c r="M665">
        <v>0.50580755600000005</v>
      </c>
      <c r="N665">
        <v>0.95292823100000001</v>
      </c>
      <c r="O665">
        <v>9.2920889999999999E-3</v>
      </c>
      <c r="P665">
        <v>1.0025676000000001E-2</v>
      </c>
      <c r="Q665">
        <v>1.0392469E-2</v>
      </c>
      <c r="R665">
        <v>2.7876267999999999E-2</v>
      </c>
      <c r="S665">
        <v>1.2226399999999999E-4</v>
      </c>
    </row>
    <row r="666" spans="1:19" x14ac:dyDescent="0.3">
      <c r="A666">
        <v>3724</v>
      </c>
      <c r="B666">
        <v>12703</v>
      </c>
      <c r="C666">
        <v>17.100000000000001</v>
      </c>
      <c r="D666">
        <v>44.6</v>
      </c>
      <c r="E666">
        <v>49</v>
      </c>
      <c r="F666">
        <v>0</v>
      </c>
      <c r="G666">
        <v>0.245050082</v>
      </c>
      <c r="H666">
        <v>0.17019955000000001</v>
      </c>
      <c r="I666">
        <v>0.18968863999999999</v>
      </c>
      <c r="J666">
        <v>0.20669306600000001</v>
      </c>
      <c r="K666">
        <v>0.108082926</v>
      </c>
      <c r="L666">
        <v>8.0285735999999996E-2</v>
      </c>
      <c r="M666">
        <v>0.49848590700000001</v>
      </c>
      <c r="N666">
        <v>0.97189222799999997</v>
      </c>
      <c r="O666">
        <v>7.143412E-3</v>
      </c>
      <c r="P666">
        <v>3.416414E-3</v>
      </c>
      <c r="Q666">
        <v>4.3481639999999998E-3</v>
      </c>
      <c r="R666">
        <v>3.3775913999999997E-2</v>
      </c>
      <c r="S666">
        <v>0</v>
      </c>
    </row>
    <row r="667" spans="1:19" x14ac:dyDescent="0.3">
      <c r="A667">
        <v>37610</v>
      </c>
      <c r="B667">
        <v>209066</v>
      </c>
      <c r="C667">
        <v>8.1</v>
      </c>
      <c r="D667">
        <v>78.400000000000006</v>
      </c>
      <c r="E667">
        <v>232</v>
      </c>
      <c r="F667">
        <v>14</v>
      </c>
      <c r="G667">
        <v>0.205513362</v>
      </c>
      <c r="H667">
        <v>0.175312197</v>
      </c>
      <c r="I667">
        <v>0.17670883900000001</v>
      </c>
      <c r="J667">
        <v>0.23095149800000001</v>
      </c>
      <c r="K667">
        <v>0.12530762200000001</v>
      </c>
      <c r="L667">
        <v>8.6206481000000001E-2</v>
      </c>
      <c r="M667">
        <v>0.51228322000000004</v>
      </c>
      <c r="N667">
        <v>0.95425758900000002</v>
      </c>
      <c r="O667">
        <v>1.0479626000000001E-2</v>
      </c>
      <c r="P667">
        <v>1.3720797E-2</v>
      </c>
      <c r="Q667">
        <v>3.8046439999999998E-3</v>
      </c>
      <c r="R667">
        <v>1.8445296999999999E-2</v>
      </c>
      <c r="S667">
        <v>2.9377599999999999E-4</v>
      </c>
    </row>
    <row r="668" spans="1:19" x14ac:dyDescent="0.3">
      <c r="A668">
        <v>164659</v>
      </c>
      <c r="B668">
        <v>1051816</v>
      </c>
      <c r="C668">
        <v>6.7</v>
      </c>
      <c r="D668">
        <v>85.1</v>
      </c>
      <c r="E668">
        <v>1978</v>
      </c>
      <c r="F668">
        <v>150</v>
      </c>
      <c r="G668">
        <v>0.25253357799999998</v>
      </c>
      <c r="H668">
        <v>0.181182235</v>
      </c>
      <c r="I668">
        <v>0.20576517499999999</v>
      </c>
      <c r="J668">
        <v>0.19995564800000001</v>
      </c>
      <c r="K668">
        <v>9.0877596000000005E-2</v>
      </c>
      <c r="L668">
        <v>6.9685767999999995E-2</v>
      </c>
      <c r="M668">
        <v>0.51645302900000001</v>
      </c>
      <c r="N668">
        <v>0.59966707500000005</v>
      </c>
      <c r="O668">
        <v>0.201341407</v>
      </c>
      <c r="P668">
        <v>0.155940679</v>
      </c>
      <c r="Q668">
        <v>7.4084789999999999E-3</v>
      </c>
      <c r="R668">
        <v>0.200604747</v>
      </c>
      <c r="S668">
        <v>1.010766E-3</v>
      </c>
    </row>
    <row r="669" spans="1:19" x14ac:dyDescent="0.3">
      <c r="A669">
        <v>4520</v>
      </c>
      <c r="B669">
        <v>25365</v>
      </c>
      <c r="C669">
        <v>12.7</v>
      </c>
      <c r="D669">
        <v>55.5</v>
      </c>
      <c r="E669">
        <v>99</v>
      </c>
      <c r="F669">
        <v>0</v>
      </c>
      <c r="G669">
        <v>0.18013135</v>
      </c>
      <c r="H669">
        <v>0.140489001</v>
      </c>
      <c r="I669">
        <v>0.15560215199999999</v>
      </c>
      <c r="J669">
        <v>0.243115999</v>
      </c>
      <c r="K669">
        <v>0.16695679699999999</v>
      </c>
      <c r="L669">
        <v>0.11370470000000001</v>
      </c>
      <c r="M669">
        <v>0.50087039099999997</v>
      </c>
      <c r="N669">
        <v>0.928667511</v>
      </c>
      <c r="O669">
        <v>7.4774489999999997E-3</v>
      </c>
      <c r="P669">
        <v>4.3519539999999999E-3</v>
      </c>
      <c r="Q669">
        <v>3.0463680999999999E-2</v>
      </c>
      <c r="R669">
        <v>1.4875770999999999E-2</v>
      </c>
      <c r="S669">
        <v>5.5388499999999995E-4</v>
      </c>
    </row>
    <row r="670" spans="1:19" x14ac:dyDescent="0.3">
      <c r="A670">
        <v>533</v>
      </c>
      <c r="B670">
        <v>5417</v>
      </c>
      <c r="C670">
        <v>8.6999999999999993</v>
      </c>
      <c r="D670">
        <v>79.599999999999994</v>
      </c>
      <c r="E670">
        <v>4</v>
      </c>
      <c r="F670">
        <v>0</v>
      </c>
      <c r="G670">
        <v>0.163646348</v>
      </c>
      <c r="H670">
        <v>0.148270181</v>
      </c>
      <c r="I670">
        <v>0.15211422299999999</v>
      </c>
      <c r="J670">
        <v>0.24290682799999999</v>
      </c>
      <c r="K670">
        <v>0.18616145000000001</v>
      </c>
      <c r="L670">
        <v>0.10690097</v>
      </c>
      <c r="M670">
        <v>0.50064067400000001</v>
      </c>
      <c r="N670">
        <v>0.86106534899999998</v>
      </c>
      <c r="O670">
        <v>1.372872E-2</v>
      </c>
      <c r="P670">
        <v>9.5185800000000004E-3</v>
      </c>
      <c r="Q670">
        <v>8.5850264999999995E-2</v>
      </c>
      <c r="R670">
        <v>2.3796449000000001E-2</v>
      </c>
      <c r="S670">
        <v>3.6609899999999999E-4</v>
      </c>
    </row>
    <row r="671" spans="1:19" x14ac:dyDescent="0.3">
      <c r="A671">
        <v>7032</v>
      </c>
      <c r="B671">
        <v>18518</v>
      </c>
      <c r="C671">
        <v>20.3</v>
      </c>
      <c r="D671">
        <v>50.5</v>
      </c>
      <c r="E671">
        <v>106</v>
      </c>
      <c r="F671">
        <v>0</v>
      </c>
      <c r="G671">
        <v>0.26711740699999997</v>
      </c>
      <c r="H671">
        <v>0.18737926599999999</v>
      </c>
      <c r="I671">
        <v>0.17734492399999999</v>
      </c>
      <c r="J671">
        <v>0.19644773600000001</v>
      </c>
      <c r="K671">
        <v>9.6801889000000002E-2</v>
      </c>
      <c r="L671">
        <v>7.4908778999999995E-2</v>
      </c>
      <c r="M671">
        <v>0.51201974699999997</v>
      </c>
      <c r="N671">
        <v>0.61971453099999996</v>
      </c>
      <c r="O671">
        <v>0.36134363600000002</v>
      </c>
      <c r="P671">
        <v>4.2927670000000003E-3</v>
      </c>
      <c r="Q671">
        <v>1.985405E-3</v>
      </c>
      <c r="R671">
        <v>2.3985834000000001E-2</v>
      </c>
      <c r="S671">
        <v>4.82936E-4</v>
      </c>
    </row>
    <row r="672" spans="1:19" x14ac:dyDescent="0.3">
      <c r="A672">
        <v>18343</v>
      </c>
      <c r="B672">
        <v>79512</v>
      </c>
      <c r="C672">
        <v>11.9</v>
      </c>
      <c r="D672">
        <v>48</v>
      </c>
      <c r="E672">
        <v>224</v>
      </c>
      <c r="F672">
        <v>32</v>
      </c>
      <c r="G672">
        <v>0.25218394599999999</v>
      </c>
      <c r="H672">
        <v>0.227726287</v>
      </c>
      <c r="I672">
        <v>0.169694818</v>
      </c>
      <c r="J672">
        <v>0.17919133800000001</v>
      </c>
      <c r="K672">
        <v>9.5408959000000002E-2</v>
      </c>
      <c r="L672">
        <v>7.5794652000000004E-2</v>
      </c>
      <c r="M672">
        <v>0.51588036199999998</v>
      </c>
      <c r="N672">
        <v>0.87470680000000001</v>
      </c>
      <c r="O672">
        <v>7.8939026999999995E-2</v>
      </c>
      <c r="P672">
        <v>1.9449481000000001E-2</v>
      </c>
      <c r="Q672">
        <v>3.8797530000000001E-3</v>
      </c>
      <c r="R672">
        <v>2.4685879000000001E-2</v>
      </c>
      <c r="S672">
        <v>4.5644199999999999E-4</v>
      </c>
    </row>
    <row r="673" spans="1:19" x14ac:dyDescent="0.3">
      <c r="A673">
        <v>33927</v>
      </c>
      <c r="B673">
        <v>116806</v>
      </c>
      <c r="C673">
        <v>8.8000000000000007</v>
      </c>
      <c r="D673">
        <v>58.3</v>
      </c>
      <c r="E673">
        <v>116</v>
      </c>
      <c r="F673">
        <v>8</v>
      </c>
      <c r="G673">
        <v>0.23312127499999999</v>
      </c>
      <c r="H673">
        <v>0.28680287300000001</v>
      </c>
      <c r="I673">
        <v>0.191516507</v>
      </c>
      <c r="J673">
        <v>0.157217261</v>
      </c>
      <c r="K673">
        <v>8.5044654999999997E-2</v>
      </c>
      <c r="L673">
        <v>4.6297429000000001E-2</v>
      </c>
      <c r="M673">
        <v>0.48062638699999999</v>
      </c>
      <c r="N673">
        <v>0.94745442800000002</v>
      </c>
      <c r="O673">
        <v>4.7450929999999997E-3</v>
      </c>
      <c r="P673">
        <v>1.5843192999999998E-2</v>
      </c>
      <c r="Q673">
        <v>1.051261E-2</v>
      </c>
      <c r="R673">
        <v>3.9830820000000003E-2</v>
      </c>
      <c r="S673">
        <v>8.2143400000000001E-4</v>
      </c>
    </row>
    <row r="674" spans="1:19" x14ac:dyDescent="0.3">
      <c r="A674">
        <v>536</v>
      </c>
      <c r="B674">
        <v>5781</v>
      </c>
      <c r="C674">
        <v>11.4</v>
      </c>
      <c r="D674">
        <v>34.1</v>
      </c>
      <c r="E674">
        <v>8</v>
      </c>
      <c r="F674">
        <v>0</v>
      </c>
      <c r="G674">
        <v>0.25364738999999997</v>
      </c>
      <c r="H674">
        <v>0.147301811</v>
      </c>
      <c r="I674">
        <v>0.175777817</v>
      </c>
      <c r="J674">
        <v>0.20179293400000001</v>
      </c>
      <c r="K674">
        <v>0.11390402500000001</v>
      </c>
      <c r="L674">
        <v>0.10757602400000001</v>
      </c>
      <c r="M674">
        <v>0.48971699800000001</v>
      </c>
      <c r="N674">
        <v>0.89066619800000002</v>
      </c>
      <c r="O674">
        <v>4.570223E-3</v>
      </c>
      <c r="P674">
        <v>5.4491119999999999E-3</v>
      </c>
      <c r="Q674">
        <v>6.8026014999999995E-2</v>
      </c>
      <c r="R674">
        <v>3.2694674E-2</v>
      </c>
      <c r="S674">
        <v>3.5155599999999999E-4</v>
      </c>
    </row>
    <row r="675" spans="1:19" x14ac:dyDescent="0.3">
      <c r="A675">
        <v>101471</v>
      </c>
      <c r="B675">
        <v>477082</v>
      </c>
      <c r="C675">
        <v>10.199999999999999</v>
      </c>
      <c r="D675">
        <v>63.2</v>
      </c>
      <c r="E675">
        <v>1128</v>
      </c>
      <c r="F675">
        <v>331</v>
      </c>
      <c r="G675">
        <v>0.23620469199999999</v>
      </c>
      <c r="H675">
        <v>0.21781518899999999</v>
      </c>
      <c r="I675">
        <v>0.18442098800000001</v>
      </c>
      <c r="J675">
        <v>0.19321596799999999</v>
      </c>
      <c r="K675">
        <v>0.10576244</v>
      </c>
      <c r="L675">
        <v>6.2580723000000005E-2</v>
      </c>
      <c r="M675">
        <v>0.49547314100000001</v>
      </c>
      <c r="N675">
        <v>0.846154662</v>
      </c>
      <c r="O675">
        <v>2.7858898999999999E-2</v>
      </c>
      <c r="P675">
        <v>5.7565019000000002E-2</v>
      </c>
      <c r="Q675">
        <v>2.2272697000000001E-2</v>
      </c>
      <c r="R675">
        <v>0.250009013</v>
      </c>
      <c r="S675">
        <v>7.429181E-3</v>
      </c>
    </row>
    <row r="676" spans="1:19" x14ac:dyDescent="0.3">
      <c r="A676">
        <v>141903</v>
      </c>
      <c r="B676">
        <v>500382</v>
      </c>
      <c r="C676">
        <v>16.899999999999999</v>
      </c>
      <c r="D676">
        <v>68.5</v>
      </c>
      <c r="E676">
        <v>2307</v>
      </c>
      <c r="F676">
        <v>97</v>
      </c>
      <c r="G676">
        <v>0.26502213899999999</v>
      </c>
      <c r="H676">
        <v>0.20368016</v>
      </c>
      <c r="I676">
        <v>0.18807913500000001</v>
      </c>
      <c r="J676">
        <v>0.193405682</v>
      </c>
      <c r="K676">
        <v>8.5695041999999999E-2</v>
      </c>
      <c r="L676">
        <v>6.4117841999999994E-2</v>
      </c>
      <c r="M676">
        <v>0.51202807299999997</v>
      </c>
      <c r="N676">
        <v>0.74901260599999997</v>
      </c>
      <c r="O676">
        <v>0.149109452</v>
      </c>
      <c r="P676">
        <v>5.7109436E-2</v>
      </c>
      <c r="Q676">
        <v>1.4891616E-2</v>
      </c>
      <c r="R676">
        <v>0.42909096000000002</v>
      </c>
      <c r="S676">
        <v>2.1999659999999998E-3</v>
      </c>
    </row>
    <row r="677" spans="1:19" x14ac:dyDescent="0.3">
      <c r="A677">
        <v>25291</v>
      </c>
      <c r="B677">
        <v>70824</v>
      </c>
      <c r="C677">
        <v>32</v>
      </c>
      <c r="D677">
        <v>85</v>
      </c>
      <c r="E677">
        <v>564</v>
      </c>
      <c r="F677">
        <v>5</v>
      </c>
      <c r="G677">
        <v>0.31099808000000001</v>
      </c>
      <c r="H677">
        <v>0.216388527</v>
      </c>
      <c r="I677">
        <v>0.17098939299999999</v>
      </c>
      <c r="J677">
        <v>0.17271287900000001</v>
      </c>
      <c r="K677">
        <v>7.6702117E-2</v>
      </c>
      <c r="L677">
        <v>5.2209004000000003E-2</v>
      </c>
      <c r="M677">
        <v>0.51809659900000005</v>
      </c>
      <c r="N677">
        <v>0.16258214600000001</v>
      </c>
      <c r="O677">
        <v>6.5156160000000001E-3</v>
      </c>
      <c r="P677">
        <v>1.0943433000000001E-2</v>
      </c>
      <c r="Q677">
        <v>0.79609623500000004</v>
      </c>
      <c r="R677">
        <v>0.14219457199999999</v>
      </c>
      <c r="S677">
        <v>5.0443500000000002E-4</v>
      </c>
    </row>
    <row r="678" spans="1:19" x14ac:dyDescent="0.3">
      <c r="A678">
        <v>5391</v>
      </c>
      <c r="B678">
        <v>36891</v>
      </c>
      <c r="C678">
        <v>10.199999999999999</v>
      </c>
      <c r="D678">
        <v>70.8</v>
      </c>
      <c r="E678">
        <v>55</v>
      </c>
      <c r="F678">
        <v>0</v>
      </c>
      <c r="G678">
        <v>0.178202521</v>
      </c>
      <c r="H678">
        <v>0.16705977999999999</v>
      </c>
      <c r="I678">
        <v>0.173105598</v>
      </c>
      <c r="J678">
        <v>0.23901314900000001</v>
      </c>
      <c r="K678">
        <v>0.13929781799999999</v>
      </c>
      <c r="L678">
        <v>0.103321133</v>
      </c>
      <c r="M678">
        <v>0.48317744299999998</v>
      </c>
      <c r="N678">
        <v>0.94480140999999995</v>
      </c>
      <c r="O678">
        <v>2.7680629000000002E-2</v>
      </c>
      <c r="P678">
        <v>7.8351629999999992E-3</v>
      </c>
      <c r="Q678">
        <v>5.2324789999999999E-3</v>
      </c>
      <c r="R678">
        <v>3.0147757000000001E-2</v>
      </c>
      <c r="S678">
        <v>6.2356E-4</v>
      </c>
    </row>
    <row r="679" spans="1:19" x14ac:dyDescent="0.3">
      <c r="A679">
        <v>13325</v>
      </c>
      <c r="B679">
        <v>69558</v>
      </c>
      <c r="C679">
        <v>9.3000000000000007</v>
      </c>
      <c r="D679">
        <v>62.9</v>
      </c>
      <c r="E679">
        <v>84</v>
      </c>
      <c r="F679">
        <v>8</v>
      </c>
      <c r="G679">
        <v>0.19010262999999999</v>
      </c>
      <c r="H679">
        <v>0.146200682</v>
      </c>
      <c r="I679">
        <v>0.167532711</v>
      </c>
      <c r="J679">
        <v>0.23898492900000001</v>
      </c>
      <c r="K679">
        <v>0.15603184</v>
      </c>
      <c r="L679">
        <v>0.101147208</v>
      </c>
      <c r="M679">
        <v>0.51025578299999996</v>
      </c>
      <c r="N679">
        <v>0.90145812000000003</v>
      </c>
      <c r="O679">
        <v>5.6453586E-2</v>
      </c>
      <c r="P679">
        <v>1.2623608999999999E-2</v>
      </c>
      <c r="Q679">
        <v>6.3190019999999998E-3</v>
      </c>
      <c r="R679">
        <v>4.4146646999999997E-2</v>
      </c>
      <c r="S679">
        <v>1.712896E-3</v>
      </c>
    </row>
    <row r="680" spans="1:19" x14ac:dyDescent="0.3">
      <c r="A680">
        <v>973</v>
      </c>
      <c r="B680">
        <v>3165</v>
      </c>
      <c r="C680">
        <v>7.9</v>
      </c>
      <c r="D680">
        <v>54.1</v>
      </c>
      <c r="E680">
        <v>21</v>
      </c>
      <c r="F680">
        <v>0</v>
      </c>
      <c r="G680">
        <v>0.23395638599999999</v>
      </c>
      <c r="H680">
        <v>0.156074766</v>
      </c>
      <c r="I680">
        <v>0.16261682199999999</v>
      </c>
      <c r="J680">
        <v>0.22087227400000001</v>
      </c>
      <c r="K680">
        <v>0.11588785</v>
      </c>
      <c r="L680">
        <v>0.11059190000000001</v>
      </c>
      <c r="M680">
        <v>0.49906542100000001</v>
      </c>
      <c r="N680">
        <v>0.96635514</v>
      </c>
      <c r="O680">
        <v>3.738318E-3</v>
      </c>
      <c r="P680">
        <v>5.6074769999999996E-3</v>
      </c>
      <c r="Q680">
        <v>1.4953271000000001E-2</v>
      </c>
      <c r="R680">
        <v>2.3052960000000001E-2</v>
      </c>
      <c r="S680">
        <v>0</v>
      </c>
    </row>
    <row r="681" spans="1:19" x14ac:dyDescent="0.3">
      <c r="A681">
        <v>7885</v>
      </c>
      <c r="B681">
        <v>36449</v>
      </c>
      <c r="C681">
        <v>14.9</v>
      </c>
      <c r="D681">
        <v>38.299999999999997</v>
      </c>
      <c r="E681">
        <v>144</v>
      </c>
      <c r="F681">
        <v>7</v>
      </c>
      <c r="G681">
        <v>0.25920765000000001</v>
      </c>
      <c r="H681">
        <v>0.16644808699999999</v>
      </c>
      <c r="I681">
        <v>0.171612022</v>
      </c>
      <c r="J681">
        <v>0.204508197</v>
      </c>
      <c r="K681">
        <v>0.11286885200000001</v>
      </c>
      <c r="L681">
        <v>8.5355190999999997E-2</v>
      </c>
      <c r="M681">
        <v>0.50426229499999997</v>
      </c>
      <c r="N681">
        <v>0.96527322400000004</v>
      </c>
      <c r="O681">
        <v>1.1939890999999999E-2</v>
      </c>
      <c r="P681">
        <v>3.6065569999999998E-3</v>
      </c>
      <c r="Q681">
        <v>3.0327869999999999E-3</v>
      </c>
      <c r="R681">
        <v>1.1721311E-2</v>
      </c>
      <c r="S681">
        <v>4.3715799999999999E-4</v>
      </c>
    </row>
    <row r="682" spans="1:19" x14ac:dyDescent="0.3">
      <c r="A682">
        <v>30992</v>
      </c>
      <c r="B682">
        <v>121099</v>
      </c>
      <c r="C682">
        <v>15.8</v>
      </c>
      <c r="D682">
        <v>59.5</v>
      </c>
      <c r="E682">
        <v>352</v>
      </c>
      <c r="F682">
        <v>58</v>
      </c>
      <c r="G682">
        <v>0.270279671</v>
      </c>
      <c r="H682">
        <v>0.25480956399999999</v>
      </c>
      <c r="I682">
        <v>0.17937208599999999</v>
      </c>
      <c r="J682">
        <v>0.16639475300000001</v>
      </c>
      <c r="K682">
        <v>7.4559624000000005E-2</v>
      </c>
      <c r="L682">
        <v>5.4584303000000001E-2</v>
      </c>
      <c r="M682">
        <v>0.48089011100000001</v>
      </c>
      <c r="N682">
        <v>0.65700751099999999</v>
      </c>
      <c r="O682">
        <v>0.17251488600000001</v>
      </c>
      <c r="P682">
        <v>2.7842881E-2</v>
      </c>
      <c r="Q682">
        <v>6.7445693000000001E-2</v>
      </c>
      <c r="R682">
        <v>0.13513983600000001</v>
      </c>
      <c r="S682">
        <v>6.8903259999999996E-3</v>
      </c>
    </row>
    <row r="683" spans="1:19" x14ac:dyDescent="0.3">
      <c r="A683">
        <v>7085</v>
      </c>
      <c r="B683">
        <v>24856</v>
      </c>
      <c r="C683">
        <v>12.5</v>
      </c>
      <c r="D683">
        <v>62</v>
      </c>
      <c r="E683">
        <v>78</v>
      </c>
      <c r="F683">
        <v>0</v>
      </c>
      <c r="G683">
        <v>0.25334577000000003</v>
      </c>
      <c r="H683">
        <v>0.183550977</v>
      </c>
      <c r="I683">
        <v>0.170370671</v>
      </c>
      <c r="J683">
        <v>0.19450077099999999</v>
      </c>
      <c r="K683">
        <v>0.12243490999999999</v>
      </c>
      <c r="L683">
        <v>7.5796901999999999E-2</v>
      </c>
      <c r="M683">
        <v>0.483169762</v>
      </c>
      <c r="N683">
        <v>0.75878011199999995</v>
      </c>
      <c r="O683">
        <v>1.2247546E-2</v>
      </c>
      <c r="P683">
        <v>8.7598350000000005E-3</v>
      </c>
      <c r="Q683">
        <v>0.18346986800000001</v>
      </c>
      <c r="R683">
        <v>0.19928623600000001</v>
      </c>
      <c r="S683">
        <v>2.3521779999999999E-3</v>
      </c>
    </row>
    <row r="684" spans="1:19" x14ac:dyDescent="0.3">
      <c r="A684">
        <v>8127</v>
      </c>
      <c r="B684">
        <v>38305</v>
      </c>
      <c r="C684">
        <v>12.8</v>
      </c>
      <c r="D684">
        <v>43.3</v>
      </c>
      <c r="E684">
        <v>194</v>
      </c>
      <c r="F684">
        <v>7</v>
      </c>
      <c r="G684">
        <v>0.22964254100000001</v>
      </c>
      <c r="H684">
        <v>0.20219574400000001</v>
      </c>
      <c r="I684">
        <v>0.15887923400000001</v>
      </c>
      <c r="J684">
        <v>0.20646235499999999</v>
      </c>
      <c r="K684">
        <v>0.113793642</v>
      </c>
      <c r="L684">
        <v>8.9026484000000003E-2</v>
      </c>
      <c r="M684">
        <v>0.50941776400000005</v>
      </c>
      <c r="N684">
        <v>0.96654352499999996</v>
      </c>
      <c r="O684">
        <v>1.2747802000000001E-2</v>
      </c>
      <c r="P684">
        <v>6.8682029999999998E-3</v>
      </c>
      <c r="Q684">
        <v>2.523544E-3</v>
      </c>
      <c r="R684">
        <v>1.0900671000000001E-2</v>
      </c>
      <c r="S684">
        <v>2.34143E-4</v>
      </c>
    </row>
    <row r="685" spans="1:19" x14ac:dyDescent="0.3">
      <c r="A685">
        <v>18777</v>
      </c>
      <c r="B685">
        <v>66509</v>
      </c>
      <c r="C685">
        <v>18.899999999999999</v>
      </c>
      <c r="D685">
        <v>48</v>
      </c>
      <c r="E685">
        <v>292</v>
      </c>
      <c r="F685">
        <v>12</v>
      </c>
      <c r="G685">
        <v>0.245819448</v>
      </c>
      <c r="H685">
        <v>0.180491759</v>
      </c>
      <c r="I685">
        <v>0.17429223299999999</v>
      </c>
      <c r="J685">
        <v>0.20438920399999999</v>
      </c>
      <c r="K685">
        <v>0.117911075</v>
      </c>
      <c r="L685">
        <v>7.7096280000000003E-2</v>
      </c>
      <c r="M685">
        <v>0.52939145600000004</v>
      </c>
      <c r="N685">
        <v>0.56040409499999999</v>
      </c>
      <c r="O685">
        <v>0.41718454500000002</v>
      </c>
      <c r="P685">
        <v>4.7734850000000001E-3</v>
      </c>
      <c r="Q685">
        <v>4.0079260000000002E-3</v>
      </c>
      <c r="R685">
        <v>2.1690833999999999E-2</v>
      </c>
      <c r="S685">
        <v>5.2538400000000005E-4</v>
      </c>
    </row>
    <row r="686" spans="1:19" x14ac:dyDescent="0.3">
      <c r="A686">
        <v>1056</v>
      </c>
      <c r="B686">
        <v>4031</v>
      </c>
      <c r="C686">
        <v>37.1</v>
      </c>
      <c r="D686">
        <v>43.9</v>
      </c>
      <c r="E686">
        <v>16</v>
      </c>
      <c r="F686">
        <v>0</v>
      </c>
      <c r="G686">
        <v>0.39353891299999999</v>
      </c>
      <c r="H686">
        <v>0.16715614300000001</v>
      </c>
      <c r="I686">
        <v>0.15002447399999999</v>
      </c>
      <c r="J686">
        <v>0.16935878600000001</v>
      </c>
      <c r="K686">
        <v>7.3666176999999999E-2</v>
      </c>
      <c r="L686">
        <v>4.6255507000000001E-2</v>
      </c>
      <c r="M686">
        <v>0.50293685799999999</v>
      </c>
      <c r="N686">
        <v>0.301762115</v>
      </c>
      <c r="O686">
        <v>5.1395010000000003E-3</v>
      </c>
      <c r="P686">
        <v>5.8737149999999998E-3</v>
      </c>
      <c r="Q686">
        <v>0.65394028400000004</v>
      </c>
      <c r="R686">
        <v>5.2863436E-2</v>
      </c>
      <c r="S686">
        <v>4.8947599999999997E-4</v>
      </c>
    </row>
    <row r="687" spans="1:19" x14ac:dyDescent="0.3">
      <c r="A687">
        <v>16595</v>
      </c>
      <c r="B687">
        <v>57632</v>
      </c>
      <c r="C687">
        <v>13.8</v>
      </c>
      <c r="D687">
        <v>45.5</v>
      </c>
      <c r="E687">
        <v>234</v>
      </c>
      <c r="F687">
        <v>14</v>
      </c>
      <c r="G687">
        <v>0.26257961800000001</v>
      </c>
      <c r="H687">
        <v>0.18165251199999999</v>
      </c>
      <c r="I687">
        <v>0.181334041</v>
      </c>
      <c r="J687">
        <v>0.20038924299999999</v>
      </c>
      <c r="K687">
        <v>9.9469214E-2</v>
      </c>
      <c r="L687">
        <v>7.4575372000000001E-2</v>
      </c>
      <c r="M687">
        <v>0.51204883199999995</v>
      </c>
      <c r="N687">
        <v>0.92034678000000003</v>
      </c>
      <c r="O687">
        <v>3.9508138999999998E-2</v>
      </c>
      <c r="P687">
        <v>1.1535739999999999E-2</v>
      </c>
      <c r="Q687">
        <v>5.1840059999999997E-3</v>
      </c>
      <c r="R687">
        <v>4.6903751E-2</v>
      </c>
      <c r="S687">
        <v>6.9002099999999997E-4</v>
      </c>
    </row>
    <row r="688" spans="1:19" x14ac:dyDescent="0.3">
      <c r="A688">
        <v>2480</v>
      </c>
      <c r="B688">
        <v>12269</v>
      </c>
      <c r="C688">
        <v>9.8000000000000007</v>
      </c>
      <c r="D688">
        <v>56.2</v>
      </c>
      <c r="E688">
        <v>32</v>
      </c>
      <c r="F688">
        <v>0</v>
      </c>
      <c r="G688">
        <v>0.19939652999999999</v>
      </c>
      <c r="H688">
        <v>0.13360154199999999</v>
      </c>
      <c r="I688">
        <v>0.165954237</v>
      </c>
      <c r="J688">
        <v>0.249266616</v>
      </c>
      <c r="K688">
        <v>0.15598022</v>
      </c>
      <c r="L688">
        <v>9.5800855000000004E-2</v>
      </c>
      <c r="M688">
        <v>0.50129913699999995</v>
      </c>
      <c r="N688">
        <v>0.94560388900000003</v>
      </c>
      <c r="O688">
        <v>1.5338195000000001E-2</v>
      </c>
      <c r="P688">
        <v>9.4711259999999999E-3</v>
      </c>
      <c r="Q688">
        <v>1.240466E-2</v>
      </c>
      <c r="R688">
        <v>0.196798257</v>
      </c>
      <c r="S688">
        <v>8.3815300000000001E-4</v>
      </c>
    </row>
    <row r="689" spans="1:19" x14ac:dyDescent="0.3">
      <c r="A689">
        <v>302</v>
      </c>
      <c r="B689">
        <v>1473</v>
      </c>
      <c r="C689">
        <v>15.3</v>
      </c>
      <c r="D689">
        <v>37.9</v>
      </c>
      <c r="E689">
        <v>6</v>
      </c>
      <c r="F689">
        <v>0</v>
      </c>
      <c r="G689">
        <v>0.26639621400000002</v>
      </c>
      <c r="H689">
        <v>0.12778904699999999</v>
      </c>
      <c r="I689">
        <v>0.14604462500000001</v>
      </c>
      <c r="J689">
        <v>0.178498986</v>
      </c>
      <c r="K689">
        <v>0.160243408</v>
      </c>
      <c r="L689">
        <v>0.121027721</v>
      </c>
      <c r="M689">
        <v>0.48546315099999998</v>
      </c>
      <c r="N689">
        <v>0.96281271099999999</v>
      </c>
      <c r="O689">
        <v>2.7045300000000001E-3</v>
      </c>
      <c r="P689">
        <v>4.0567950000000002E-3</v>
      </c>
      <c r="Q689">
        <v>1.2170385000000001E-2</v>
      </c>
      <c r="R689">
        <v>8.045977E-2</v>
      </c>
      <c r="S689">
        <v>2.0283979999999998E-3</v>
      </c>
    </row>
    <row r="690" spans="1:19" x14ac:dyDescent="0.3">
      <c r="A690">
        <v>11074</v>
      </c>
      <c r="B690">
        <v>55304</v>
      </c>
      <c r="C690">
        <v>8.9</v>
      </c>
      <c r="D690">
        <v>39.700000000000003</v>
      </c>
      <c r="E690">
        <v>189</v>
      </c>
      <c r="F690">
        <v>0</v>
      </c>
      <c r="G690">
        <v>0.21340985700000001</v>
      </c>
      <c r="H690">
        <v>0.192821354</v>
      </c>
      <c r="I690">
        <v>0.17516625699999999</v>
      </c>
      <c r="J690">
        <v>0.21566912599999999</v>
      </c>
      <c r="K690">
        <v>0.115350278</v>
      </c>
      <c r="L690">
        <v>8.7583127999999996E-2</v>
      </c>
      <c r="M690">
        <v>0.51411132400000004</v>
      </c>
      <c r="N690">
        <v>0.81506786899999994</v>
      </c>
      <c r="O690">
        <v>0.148000364</v>
      </c>
      <c r="P690">
        <v>1.0786189E-2</v>
      </c>
      <c r="Q690">
        <v>3.8079619999999998E-3</v>
      </c>
      <c r="R690">
        <v>2.8532386E-2</v>
      </c>
      <c r="S690">
        <v>6.37697E-4</v>
      </c>
    </row>
    <row r="691" spans="1:19" x14ac:dyDescent="0.3">
      <c r="A691">
        <v>2788</v>
      </c>
      <c r="B691">
        <v>32700</v>
      </c>
      <c r="C691">
        <v>10.6</v>
      </c>
      <c r="D691">
        <v>75.900000000000006</v>
      </c>
      <c r="E691">
        <v>25</v>
      </c>
      <c r="F691">
        <v>6</v>
      </c>
      <c r="G691">
        <v>0.13010148699999999</v>
      </c>
      <c r="H691">
        <v>0.11610440399999999</v>
      </c>
      <c r="I691">
        <v>0.13609136899999999</v>
      </c>
      <c r="J691">
        <v>0.238229726</v>
      </c>
      <c r="K691">
        <v>0.236957264</v>
      </c>
      <c r="L691">
        <v>0.142515751</v>
      </c>
      <c r="M691">
        <v>0.51069178500000001</v>
      </c>
      <c r="N691">
        <v>0.911144905</v>
      </c>
      <c r="O691">
        <v>1.080041E-2</v>
      </c>
      <c r="P691">
        <v>1.9924893999999999E-2</v>
      </c>
      <c r="Q691">
        <v>2.2376711000000001E-2</v>
      </c>
      <c r="R691">
        <v>3.7925576000000003E-2</v>
      </c>
      <c r="S691">
        <v>2.3897459999999999E-3</v>
      </c>
    </row>
    <row r="692" spans="1:19" x14ac:dyDescent="0.3">
      <c r="A692">
        <v>4134</v>
      </c>
      <c r="B692">
        <v>13633</v>
      </c>
      <c r="C692">
        <v>13.5</v>
      </c>
      <c r="D692">
        <v>54.6</v>
      </c>
      <c r="E692">
        <v>48</v>
      </c>
      <c r="F692">
        <v>0</v>
      </c>
      <c r="G692">
        <v>0.22292392599999999</v>
      </c>
      <c r="H692">
        <v>0.14924506400000001</v>
      </c>
      <c r="I692">
        <v>0.17849883899999999</v>
      </c>
      <c r="J692">
        <v>0.224593496</v>
      </c>
      <c r="K692">
        <v>0.13472706200000001</v>
      </c>
      <c r="L692">
        <v>9.0011614000000004E-2</v>
      </c>
      <c r="M692">
        <v>0.49535423899999997</v>
      </c>
      <c r="N692">
        <v>0.941274681</v>
      </c>
      <c r="O692">
        <v>3.1576655000000002E-2</v>
      </c>
      <c r="P692">
        <v>7.0412310000000002E-3</v>
      </c>
      <c r="Q692">
        <v>2.6858300000000002E-3</v>
      </c>
      <c r="R692">
        <v>4.8998258000000003E-2</v>
      </c>
      <c r="S692">
        <v>7.9849000000000001E-4</v>
      </c>
    </row>
    <row r="693" spans="1:19" x14ac:dyDescent="0.3">
      <c r="A693">
        <v>11327</v>
      </c>
      <c r="B693">
        <v>43702</v>
      </c>
      <c r="C693">
        <v>10</v>
      </c>
      <c r="D693">
        <v>43.3</v>
      </c>
      <c r="E693">
        <v>72</v>
      </c>
      <c r="F693">
        <v>0</v>
      </c>
      <c r="G693">
        <v>0.220764774</v>
      </c>
      <c r="H693">
        <v>0.18479721900000001</v>
      </c>
      <c r="I693">
        <v>0.18266512200000001</v>
      </c>
      <c r="J693">
        <v>0.21969872500000001</v>
      </c>
      <c r="K693">
        <v>0.115040556</v>
      </c>
      <c r="L693">
        <v>7.7033604000000006E-2</v>
      </c>
      <c r="M693">
        <v>0.49916570100000002</v>
      </c>
      <c r="N693">
        <v>0.92614136700000005</v>
      </c>
      <c r="O693">
        <v>1.2537659E-2</v>
      </c>
      <c r="P693">
        <v>1.1239861E-2</v>
      </c>
      <c r="Q693">
        <v>1.9721900000000001E-2</v>
      </c>
      <c r="R693">
        <v>1.6917728999999999E-2</v>
      </c>
      <c r="S693">
        <v>3.7080000000000001E-4</v>
      </c>
    </row>
    <row r="694" spans="1:19" x14ac:dyDescent="0.3">
      <c r="A694">
        <v>1880</v>
      </c>
      <c r="B694">
        <v>8578</v>
      </c>
      <c r="C694">
        <v>9.9</v>
      </c>
      <c r="D694">
        <v>40.700000000000003</v>
      </c>
      <c r="E694">
        <v>39</v>
      </c>
      <c r="F694">
        <v>0</v>
      </c>
      <c r="G694">
        <v>0.220779221</v>
      </c>
      <c r="H694">
        <v>0.14285714299999999</v>
      </c>
      <c r="I694">
        <v>0.15822709400000001</v>
      </c>
      <c r="J694">
        <v>0.21875372300000001</v>
      </c>
      <c r="K694">
        <v>0.14607410900000001</v>
      </c>
      <c r="L694">
        <v>0.11330871000000001</v>
      </c>
      <c r="M694">
        <v>0.49708090100000002</v>
      </c>
      <c r="N694">
        <v>0.95543905600000001</v>
      </c>
      <c r="O694">
        <v>6.1956390000000002E-3</v>
      </c>
      <c r="P694">
        <v>7.5062549999999999E-3</v>
      </c>
      <c r="Q694">
        <v>1.0604074999999999E-2</v>
      </c>
      <c r="R694">
        <v>8.3998569999999995E-2</v>
      </c>
      <c r="S694">
        <v>1.1914689999999999E-3</v>
      </c>
    </row>
    <row r="695" spans="1:19" x14ac:dyDescent="0.3">
      <c r="A695">
        <v>16056</v>
      </c>
      <c r="B695">
        <v>55411</v>
      </c>
      <c r="C695">
        <v>14.4</v>
      </c>
      <c r="D695">
        <v>47.4</v>
      </c>
      <c r="E695">
        <v>233</v>
      </c>
      <c r="F695">
        <v>22</v>
      </c>
      <c r="G695">
        <v>0.22964826799999999</v>
      </c>
      <c r="H695">
        <v>0.18578591999999999</v>
      </c>
      <c r="I695">
        <v>0.17818287099999999</v>
      </c>
      <c r="J695">
        <v>0.206078818</v>
      </c>
      <c r="K695">
        <v>0.112941475</v>
      </c>
      <c r="L695">
        <v>8.7362647000000002E-2</v>
      </c>
      <c r="M695">
        <v>0.52194927700000004</v>
      </c>
      <c r="N695">
        <v>0.80447493699999995</v>
      </c>
      <c r="O695">
        <v>0.16218026499999999</v>
      </c>
      <c r="P695">
        <v>6.7703340000000002E-3</v>
      </c>
      <c r="Q695">
        <v>6.9151539999999997E-3</v>
      </c>
      <c r="R695">
        <v>3.2385365999999999E-2</v>
      </c>
      <c r="S695">
        <v>7.2409999999999998E-4</v>
      </c>
    </row>
    <row r="696" spans="1:19" x14ac:dyDescent="0.3">
      <c r="A696">
        <v>11187</v>
      </c>
      <c r="B696">
        <v>64479</v>
      </c>
      <c r="C696">
        <v>15.9</v>
      </c>
      <c r="D696">
        <v>58.1</v>
      </c>
      <c r="E696">
        <v>126</v>
      </c>
      <c r="F696">
        <v>8</v>
      </c>
      <c r="G696">
        <v>0.23079551500000001</v>
      </c>
      <c r="H696">
        <v>0.160392011</v>
      </c>
      <c r="I696">
        <v>0.16070263700000001</v>
      </c>
      <c r="J696">
        <v>0.21748516800000001</v>
      </c>
      <c r="K696">
        <v>0.14111763399999999</v>
      </c>
      <c r="L696">
        <v>8.9507035999999998E-2</v>
      </c>
      <c r="M696">
        <v>0.49998446899999999</v>
      </c>
      <c r="N696">
        <v>0.87049979799999999</v>
      </c>
      <c r="O696">
        <v>2.0982822000000002E-2</v>
      </c>
      <c r="P696">
        <v>1.3791818000000001E-2</v>
      </c>
      <c r="Q696">
        <v>4.4730221000000001E-2</v>
      </c>
      <c r="R696">
        <v>0.22009443000000001</v>
      </c>
      <c r="S696">
        <v>3.0441399999999999E-3</v>
      </c>
    </row>
    <row r="697" spans="1:19" x14ac:dyDescent="0.3">
      <c r="A697">
        <v>346</v>
      </c>
      <c r="B697">
        <v>2096</v>
      </c>
      <c r="C697">
        <v>12.5</v>
      </c>
      <c r="D697">
        <v>41.3</v>
      </c>
      <c r="E697">
        <v>7</v>
      </c>
      <c r="F697">
        <v>0</v>
      </c>
      <c r="G697">
        <v>0.21119221399999999</v>
      </c>
      <c r="H697">
        <v>0.13041362500000001</v>
      </c>
      <c r="I697">
        <v>0.16253041400000001</v>
      </c>
      <c r="J697">
        <v>0.23406326</v>
      </c>
      <c r="K697">
        <v>0.15766423399999999</v>
      </c>
      <c r="L697">
        <v>0.104136253</v>
      </c>
      <c r="M697">
        <v>0.47493917299999999</v>
      </c>
      <c r="N697">
        <v>0.93576642300000001</v>
      </c>
      <c r="O697">
        <v>4.379562E-3</v>
      </c>
      <c r="P697">
        <v>2.919708E-3</v>
      </c>
      <c r="Q697">
        <v>3.3090024000000003E-2</v>
      </c>
      <c r="R697">
        <v>6.3260340999999998E-2</v>
      </c>
      <c r="S697">
        <v>9.7323600000000004E-4</v>
      </c>
    </row>
    <row r="698" spans="1:19" x14ac:dyDescent="0.3">
      <c r="A698">
        <v>77254</v>
      </c>
      <c r="B698">
        <v>322364</v>
      </c>
      <c r="C698">
        <v>13.5</v>
      </c>
      <c r="D698">
        <v>54.9</v>
      </c>
      <c r="E698">
        <v>1200</v>
      </c>
      <c r="F698">
        <v>120</v>
      </c>
      <c r="G698">
        <v>0.24254200200000001</v>
      </c>
      <c r="H698">
        <v>0.22678721800000001</v>
      </c>
      <c r="I698">
        <v>0.16640696699999999</v>
      </c>
      <c r="J698">
        <v>0.192827253</v>
      </c>
      <c r="K698">
        <v>0.101091368</v>
      </c>
      <c r="L698">
        <v>7.0345192000000001E-2</v>
      </c>
      <c r="M698">
        <v>0.50608514800000004</v>
      </c>
      <c r="N698">
        <v>0.68860817600000002</v>
      </c>
      <c r="O698">
        <v>0.23268387400000001</v>
      </c>
      <c r="P698">
        <v>3.3350507000000001E-2</v>
      </c>
      <c r="Q698">
        <v>8.940801E-3</v>
      </c>
      <c r="R698">
        <v>5.9356112000000003E-2</v>
      </c>
      <c r="S698">
        <v>1.963458E-3</v>
      </c>
    </row>
    <row r="699" spans="1:19" x14ac:dyDescent="0.3">
      <c r="A699">
        <v>5262</v>
      </c>
      <c r="B699">
        <v>22648</v>
      </c>
      <c r="C699">
        <v>20</v>
      </c>
      <c r="D699">
        <v>55.9</v>
      </c>
      <c r="E699">
        <v>98</v>
      </c>
      <c r="F699">
        <v>0</v>
      </c>
      <c r="G699">
        <v>0.28124022700000001</v>
      </c>
      <c r="H699">
        <v>0.18076218599999999</v>
      </c>
      <c r="I699">
        <v>0.176205156</v>
      </c>
      <c r="J699">
        <v>0.202073002</v>
      </c>
      <c r="K699">
        <v>0.100254658</v>
      </c>
      <c r="L699">
        <v>5.9464771999999999E-2</v>
      </c>
      <c r="M699">
        <v>0.52428182099999998</v>
      </c>
      <c r="N699">
        <v>0.50337309600000002</v>
      </c>
      <c r="O699">
        <v>0.46919537100000003</v>
      </c>
      <c r="P699">
        <v>5.5845950000000004E-3</v>
      </c>
      <c r="Q699">
        <v>4.601707E-3</v>
      </c>
      <c r="R699">
        <v>3.4803199E-2</v>
      </c>
      <c r="S699">
        <v>1.161596E-3</v>
      </c>
    </row>
    <row r="700" spans="1:19" x14ac:dyDescent="0.3">
      <c r="A700">
        <v>107</v>
      </c>
      <c r="B700">
        <v>852</v>
      </c>
      <c r="C700">
        <v>11.6</v>
      </c>
      <c r="D700">
        <v>42</v>
      </c>
      <c r="E700">
        <v>0</v>
      </c>
      <c r="F700">
        <v>0</v>
      </c>
      <c r="G700">
        <v>0.25680473399999998</v>
      </c>
      <c r="H700">
        <v>0.17278106500000001</v>
      </c>
      <c r="I700">
        <v>0.18461538499999999</v>
      </c>
      <c r="J700">
        <v>0.19171597600000001</v>
      </c>
      <c r="K700">
        <v>0.106508876</v>
      </c>
      <c r="L700">
        <v>8.7573964000000004E-2</v>
      </c>
      <c r="M700">
        <v>0.48875739600000001</v>
      </c>
      <c r="N700">
        <v>0.92307692299999999</v>
      </c>
      <c r="O700">
        <v>1.1834320000000001E-2</v>
      </c>
      <c r="P700">
        <v>1.0650888000000001E-2</v>
      </c>
      <c r="Q700">
        <v>3.0769231000000001E-2</v>
      </c>
      <c r="R700">
        <v>0.44497041399999998</v>
      </c>
      <c r="S700">
        <v>2.3668640000000002E-3</v>
      </c>
    </row>
    <row r="701" spans="1:19" x14ac:dyDescent="0.3">
      <c r="A701">
        <v>6106</v>
      </c>
      <c r="B701">
        <v>18512</v>
      </c>
      <c r="C701">
        <v>11</v>
      </c>
      <c r="D701">
        <v>50.2</v>
      </c>
      <c r="E701">
        <v>57</v>
      </c>
      <c r="F701">
        <v>0</v>
      </c>
      <c r="G701">
        <v>0.217656828</v>
      </c>
      <c r="H701">
        <v>0.19033588700000001</v>
      </c>
      <c r="I701">
        <v>0.19167514899999999</v>
      </c>
      <c r="J701">
        <v>0.20629988799999999</v>
      </c>
      <c r="K701">
        <v>0.108587347</v>
      </c>
      <c r="L701">
        <v>8.5444903000000003E-2</v>
      </c>
      <c r="M701">
        <v>0.47522365700000002</v>
      </c>
      <c r="N701">
        <v>0.92457277500000001</v>
      </c>
      <c r="O701">
        <v>5.1963358000000001E-2</v>
      </c>
      <c r="P701">
        <v>6.6427389999999999E-3</v>
      </c>
      <c r="Q701">
        <v>3.8570739999999998E-3</v>
      </c>
      <c r="R701">
        <v>2.3088872999999999E-2</v>
      </c>
      <c r="S701">
        <v>4.82134E-4</v>
      </c>
    </row>
    <row r="702" spans="1:19" x14ac:dyDescent="0.3">
      <c r="A702">
        <v>10857</v>
      </c>
      <c r="B702">
        <v>42103</v>
      </c>
      <c r="C702">
        <v>10.6</v>
      </c>
      <c r="D702">
        <v>62.3</v>
      </c>
      <c r="E702">
        <v>157</v>
      </c>
      <c r="F702">
        <v>18</v>
      </c>
      <c r="G702">
        <v>0.230812721</v>
      </c>
      <c r="H702">
        <v>0.16709069500000001</v>
      </c>
      <c r="I702">
        <v>0.163557126</v>
      </c>
      <c r="J702">
        <v>0.21512367499999999</v>
      </c>
      <c r="K702">
        <v>0.122661955</v>
      </c>
      <c r="L702">
        <v>0.100753828</v>
      </c>
      <c r="M702">
        <v>0.510388693</v>
      </c>
      <c r="N702">
        <v>0.944475854</v>
      </c>
      <c r="O702">
        <v>2.0683157000000001E-2</v>
      </c>
      <c r="P702">
        <v>1.130742E-2</v>
      </c>
      <c r="Q702">
        <v>3.8162539999999998E-3</v>
      </c>
      <c r="R702">
        <v>5.0836277999999999E-2</v>
      </c>
      <c r="S702">
        <v>1.71967E-3</v>
      </c>
    </row>
    <row r="703" spans="1:19" x14ac:dyDescent="0.3">
      <c r="A703">
        <v>437</v>
      </c>
      <c r="B703">
        <v>1690</v>
      </c>
      <c r="C703">
        <v>11.2</v>
      </c>
      <c r="D703">
        <v>45.2</v>
      </c>
      <c r="E703">
        <v>14</v>
      </c>
      <c r="F703">
        <v>0</v>
      </c>
      <c r="G703">
        <v>0.26352941200000002</v>
      </c>
      <c r="H703">
        <v>0.132352941</v>
      </c>
      <c r="I703">
        <v>0.15882352899999999</v>
      </c>
      <c r="J703">
        <v>0.19</v>
      </c>
      <c r="K703">
        <v>0.13411764700000001</v>
      </c>
      <c r="L703">
        <v>0.12117647099999999</v>
      </c>
      <c r="M703">
        <v>0.512941176</v>
      </c>
      <c r="N703">
        <v>0.95823529399999996</v>
      </c>
      <c r="O703">
        <v>4.7058819999999998E-3</v>
      </c>
      <c r="P703">
        <v>4.7058819999999998E-3</v>
      </c>
      <c r="Q703">
        <v>1.1176471E-2</v>
      </c>
      <c r="R703">
        <v>7.9411764999999995E-2</v>
      </c>
      <c r="S703">
        <v>1.764706E-3</v>
      </c>
    </row>
    <row r="704" spans="1:19" x14ac:dyDescent="0.3">
      <c r="A704">
        <v>3892</v>
      </c>
      <c r="B704">
        <v>12687</v>
      </c>
      <c r="C704">
        <v>15.3</v>
      </c>
      <c r="D704">
        <v>51.5</v>
      </c>
      <c r="E704">
        <v>58</v>
      </c>
      <c r="F704">
        <v>0</v>
      </c>
      <c r="G704">
        <v>0.24484192399999999</v>
      </c>
      <c r="H704">
        <v>0.16851023800000001</v>
      </c>
      <c r="I704">
        <v>0.174080176</v>
      </c>
      <c r="J704">
        <v>0.199262572</v>
      </c>
      <c r="K704">
        <v>0.11932219299999999</v>
      </c>
      <c r="L704">
        <v>9.3982897999999995E-2</v>
      </c>
      <c r="M704">
        <v>0.514552444</v>
      </c>
      <c r="N704">
        <v>0.92272691600000001</v>
      </c>
      <c r="O704">
        <v>5.4208832999999998E-2</v>
      </c>
      <c r="P704">
        <v>4.7854400000000002E-3</v>
      </c>
      <c r="Q704">
        <v>3.373343E-3</v>
      </c>
      <c r="R704">
        <v>1.6945163999999999E-2</v>
      </c>
      <c r="S704">
        <v>4.7069899999999999E-4</v>
      </c>
    </row>
    <row r="705" spans="1:19" x14ac:dyDescent="0.3">
      <c r="A705">
        <v>168500</v>
      </c>
      <c r="B705">
        <v>909612</v>
      </c>
      <c r="C705">
        <v>9.5</v>
      </c>
      <c r="D705">
        <v>72.099999999999994</v>
      </c>
      <c r="E705">
        <v>2096</v>
      </c>
      <c r="F705">
        <v>89</v>
      </c>
      <c r="G705">
        <v>0.25032139199999998</v>
      </c>
      <c r="H705">
        <v>0.21059090999999999</v>
      </c>
      <c r="I705">
        <v>0.200145822</v>
      </c>
      <c r="J705">
        <v>0.20005124699999999</v>
      </c>
      <c r="K705">
        <v>8.6753170000000004E-2</v>
      </c>
      <c r="L705">
        <v>5.2137459999999997E-2</v>
      </c>
      <c r="M705">
        <v>0.51939951200000001</v>
      </c>
      <c r="N705">
        <v>0.27068920200000002</v>
      </c>
      <c r="O705">
        <v>0.64367713699999995</v>
      </c>
      <c r="P705">
        <v>4.4165629999999997E-2</v>
      </c>
      <c r="Q705">
        <v>1.2047370999999999E-2</v>
      </c>
      <c r="R705">
        <v>0.19544894199999999</v>
      </c>
      <c r="S705">
        <v>1.922301E-3</v>
      </c>
    </row>
    <row r="706" spans="1:19" x14ac:dyDescent="0.3">
      <c r="A706">
        <v>11356</v>
      </c>
      <c r="B706">
        <v>36958</v>
      </c>
      <c r="C706">
        <v>13.9</v>
      </c>
      <c r="D706">
        <v>69.2</v>
      </c>
      <c r="E706">
        <v>110</v>
      </c>
      <c r="F706">
        <v>6</v>
      </c>
      <c r="G706">
        <v>0.20511927999999999</v>
      </c>
      <c r="H706">
        <v>0.22279043600000001</v>
      </c>
      <c r="I706">
        <v>0.18734102699999999</v>
      </c>
      <c r="J706">
        <v>0.197247584</v>
      </c>
      <c r="K706">
        <v>0.107579855</v>
      </c>
      <c r="L706">
        <v>7.9921819000000005E-2</v>
      </c>
      <c r="M706">
        <v>0.445634421</v>
      </c>
      <c r="N706">
        <v>0.70515944200000003</v>
      </c>
      <c r="O706">
        <v>6.9693967999999995E-2</v>
      </c>
      <c r="P706">
        <v>8.5946080000000001E-3</v>
      </c>
      <c r="Q706">
        <v>0.162601408</v>
      </c>
      <c r="R706">
        <v>1.9893437999999999E-2</v>
      </c>
      <c r="S706">
        <v>6.4258700000000002E-4</v>
      </c>
    </row>
    <row r="707" spans="1:19" x14ac:dyDescent="0.3">
      <c r="A707">
        <v>3154</v>
      </c>
      <c r="B707">
        <v>11242</v>
      </c>
      <c r="C707">
        <v>11.2</v>
      </c>
      <c r="D707">
        <v>55.4</v>
      </c>
      <c r="E707">
        <v>40</v>
      </c>
      <c r="F707">
        <v>0</v>
      </c>
      <c r="G707">
        <v>0.266613076</v>
      </c>
      <c r="H707">
        <v>0.15246516600000001</v>
      </c>
      <c r="I707">
        <v>0.153179707</v>
      </c>
      <c r="J707">
        <v>0.19640943199999999</v>
      </c>
      <c r="K707">
        <v>0.116648803</v>
      </c>
      <c r="L707">
        <v>0.11468381599999999</v>
      </c>
      <c r="M707">
        <v>0.49883887100000002</v>
      </c>
      <c r="N707">
        <v>0.913004645</v>
      </c>
      <c r="O707">
        <v>1.3486959999999999E-2</v>
      </c>
      <c r="P707">
        <v>4.1443372999999999E-2</v>
      </c>
      <c r="Q707">
        <v>8.6638089999999997E-3</v>
      </c>
      <c r="R707">
        <v>8.3511969000000005E-2</v>
      </c>
      <c r="S707">
        <v>3.5727049999999998E-3</v>
      </c>
    </row>
    <row r="708" spans="1:19" x14ac:dyDescent="0.3">
      <c r="A708">
        <v>49668</v>
      </c>
      <c r="B708">
        <v>188275</v>
      </c>
      <c r="C708">
        <v>9.5</v>
      </c>
      <c r="D708">
        <v>53.2</v>
      </c>
      <c r="E708">
        <v>530</v>
      </c>
      <c r="F708">
        <v>44</v>
      </c>
      <c r="G708">
        <v>0.27959663699999998</v>
      </c>
      <c r="H708">
        <v>0.192159831</v>
      </c>
      <c r="I708">
        <v>0.21146827400000001</v>
      </c>
      <c r="J708">
        <v>0.184276406</v>
      </c>
      <c r="K708">
        <v>8.1386358000000006E-2</v>
      </c>
      <c r="L708">
        <v>5.1112493000000002E-2</v>
      </c>
      <c r="M708">
        <v>0.519262483</v>
      </c>
      <c r="N708">
        <v>0.66410013800000001</v>
      </c>
      <c r="O708">
        <v>0.30082456899999999</v>
      </c>
      <c r="P708">
        <v>1.6258887999999999E-2</v>
      </c>
      <c r="Q708">
        <v>2.9792640000000001E-3</v>
      </c>
      <c r="R708">
        <v>5.0907026000000001E-2</v>
      </c>
      <c r="S708">
        <v>8.3268000000000003E-4</v>
      </c>
    </row>
    <row r="709" spans="1:19" x14ac:dyDescent="0.3">
      <c r="A709">
        <v>2197</v>
      </c>
      <c r="B709">
        <v>8554</v>
      </c>
      <c r="C709">
        <v>13.4</v>
      </c>
      <c r="D709">
        <v>48.6</v>
      </c>
      <c r="E709">
        <v>42</v>
      </c>
      <c r="F709">
        <v>0</v>
      </c>
      <c r="G709">
        <v>0.246341744</v>
      </c>
      <c r="H709">
        <v>0.16050236200000001</v>
      </c>
      <c r="I709">
        <v>0.17225486800000001</v>
      </c>
      <c r="J709">
        <v>0.20002304400000001</v>
      </c>
      <c r="K709">
        <v>0.123286093</v>
      </c>
      <c r="L709">
        <v>9.7591888000000002E-2</v>
      </c>
      <c r="M709">
        <v>0.51480585300000004</v>
      </c>
      <c r="N709">
        <v>0.95909666999999998</v>
      </c>
      <c r="O709">
        <v>1.8320083000000001E-2</v>
      </c>
      <c r="P709">
        <v>1.8435299999999999E-3</v>
      </c>
      <c r="Q709">
        <v>3.6870610000000002E-3</v>
      </c>
      <c r="R709">
        <v>1.6361331999999999E-2</v>
      </c>
      <c r="S709">
        <v>1.4978680000000001E-3</v>
      </c>
    </row>
    <row r="710" spans="1:19" x14ac:dyDescent="0.3">
      <c r="A710">
        <v>222</v>
      </c>
      <c r="B710">
        <v>1268</v>
      </c>
      <c r="C710">
        <v>15</v>
      </c>
      <c r="D710">
        <v>19.3</v>
      </c>
      <c r="E710">
        <v>3</v>
      </c>
      <c r="F710">
        <v>0</v>
      </c>
      <c r="G710">
        <v>0.24801271899999999</v>
      </c>
      <c r="H710">
        <v>0.138314785</v>
      </c>
      <c r="I710">
        <v>0.18521462599999999</v>
      </c>
      <c r="J710">
        <v>0.18759936399999999</v>
      </c>
      <c r="K710">
        <v>0.14228934800000001</v>
      </c>
      <c r="L710">
        <v>9.8569157000000004E-2</v>
      </c>
      <c r="M710">
        <v>0.49841017500000001</v>
      </c>
      <c r="N710">
        <v>0.98251192399999998</v>
      </c>
      <c r="O710">
        <v>3.9745630000000004E-3</v>
      </c>
      <c r="P710">
        <v>7.9491299999999996E-4</v>
      </c>
      <c r="Q710">
        <v>6.3593E-3</v>
      </c>
      <c r="R710">
        <v>7.1542130000000004E-3</v>
      </c>
      <c r="S710">
        <v>0</v>
      </c>
    </row>
    <row r="711" spans="1:19" x14ac:dyDescent="0.3">
      <c r="A711">
        <v>1920</v>
      </c>
      <c r="B711">
        <v>9111</v>
      </c>
      <c r="C711">
        <v>10</v>
      </c>
      <c r="D711">
        <v>42.4</v>
      </c>
      <c r="E711">
        <v>23</v>
      </c>
      <c r="F711">
        <v>4</v>
      </c>
      <c r="G711">
        <v>0.25151515200000002</v>
      </c>
      <c r="H711">
        <v>0.16262626299999999</v>
      </c>
      <c r="I711">
        <v>0.17609427599999999</v>
      </c>
      <c r="J711">
        <v>0.20392817099999999</v>
      </c>
      <c r="K711">
        <v>0.11290684600000001</v>
      </c>
      <c r="L711">
        <v>9.2929292999999996E-2</v>
      </c>
      <c r="M711">
        <v>0.49809203099999999</v>
      </c>
      <c r="N711">
        <v>0.95465768799999995</v>
      </c>
      <c r="O711">
        <v>7.2951739999999998E-3</v>
      </c>
      <c r="P711">
        <v>1.0101010000000001E-2</v>
      </c>
      <c r="Q711">
        <v>1.0213244E-2</v>
      </c>
      <c r="R711">
        <v>7.8675645000000002E-2</v>
      </c>
      <c r="S711">
        <v>7.8563400000000001E-4</v>
      </c>
    </row>
    <row r="712" spans="1:19" x14ac:dyDescent="0.3">
      <c r="A712">
        <v>1936</v>
      </c>
      <c r="B712">
        <v>9466</v>
      </c>
      <c r="C712">
        <v>12.3</v>
      </c>
      <c r="D712">
        <v>52.3</v>
      </c>
      <c r="E712">
        <v>19</v>
      </c>
      <c r="F712">
        <v>0</v>
      </c>
      <c r="G712">
        <v>0.22192066799999999</v>
      </c>
      <c r="H712">
        <v>0.207098121</v>
      </c>
      <c r="I712">
        <v>0.19217118999999999</v>
      </c>
      <c r="J712">
        <v>0.19572025100000001</v>
      </c>
      <c r="K712">
        <v>0.103235908</v>
      </c>
      <c r="L712">
        <v>7.9853861999999998E-2</v>
      </c>
      <c r="M712">
        <v>0.417640919</v>
      </c>
      <c r="N712">
        <v>0.85574112700000005</v>
      </c>
      <c r="O712">
        <v>5.1148224999999999E-2</v>
      </c>
      <c r="P712">
        <v>1.1377870999999999E-2</v>
      </c>
      <c r="Q712">
        <v>5.1148224999999999E-2</v>
      </c>
      <c r="R712">
        <v>0.16701461400000001</v>
      </c>
      <c r="S712">
        <v>1.670146E-3</v>
      </c>
    </row>
    <row r="713" spans="1:19" x14ac:dyDescent="0.3">
      <c r="A713">
        <v>14138</v>
      </c>
      <c r="B713">
        <v>62451</v>
      </c>
      <c r="C713">
        <v>12.2</v>
      </c>
      <c r="D713">
        <v>54.4</v>
      </c>
      <c r="E713">
        <v>244</v>
      </c>
      <c r="F713">
        <v>19</v>
      </c>
      <c r="G713">
        <v>0.235008415</v>
      </c>
      <c r="H713">
        <v>0.17683738099999999</v>
      </c>
      <c r="I713">
        <v>0.18044401700000001</v>
      </c>
      <c r="J713">
        <v>0.21742406</v>
      </c>
      <c r="K713">
        <v>0.108679971</v>
      </c>
      <c r="L713">
        <v>8.1606155E-2</v>
      </c>
      <c r="M713">
        <v>0.510347039</v>
      </c>
      <c r="N713">
        <v>0.81064358400000003</v>
      </c>
      <c r="O713">
        <v>0.14808046799999999</v>
      </c>
      <c r="P713">
        <v>1.0611525E-2</v>
      </c>
      <c r="Q713">
        <v>6.1713549999999999E-3</v>
      </c>
      <c r="R713">
        <v>9.7587561000000003E-2</v>
      </c>
      <c r="S713">
        <v>4.8088500000000001E-4</v>
      </c>
    </row>
    <row r="714" spans="1:19" x14ac:dyDescent="0.3">
      <c r="A714">
        <v>741</v>
      </c>
      <c r="B714">
        <v>4478</v>
      </c>
      <c r="C714">
        <v>19.8</v>
      </c>
      <c r="D714">
        <v>64.3</v>
      </c>
      <c r="E714">
        <v>16</v>
      </c>
      <c r="F714">
        <v>0</v>
      </c>
      <c r="G714">
        <v>0.197301482</v>
      </c>
      <c r="H714">
        <v>0.135147091</v>
      </c>
      <c r="I714">
        <v>0.151293962</v>
      </c>
      <c r="J714">
        <v>0.22716213199999999</v>
      </c>
      <c r="K714">
        <v>0.17319177199999999</v>
      </c>
      <c r="L714">
        <v>0.115903561</v>
      </c>
      <c r="M714">
        <v>0.48772395499999999</v>
      </c>
      <c r="N714">
        <v>0.93209466900000004</v>
      </c>
      <c r="O714">
        <v>1.1280689999999999E-2</v>
      </c>
      <c r="P714">
        <v>5.7509400000000004E-3</v>
      </c>
      <c r="Q714">
        <v>3.1851360000000002E-2</v>
      </c>
      <c r="R714">
        <v>0.81220968800000004</v>
      </c>
      <c r="S714">
        <v>2.2118999999999999E-4</v>
      </c>
    </row>
    <row r="715" spans="1:19" x14ac:dyDescent="0.3">
      <c r="A715">
        <v>8965</v>
      </c>
      <c r="B715">
        <v>49965</v>
      </c>
      <c r="C715">
        <v>15.9</v>
      </c>
      <c r="D715">
        <v>66.599999999999994</v>
      </c>
      <c r="E715">
        <v>42</v>
      </c>
      <c r="F715">
        <v>13</v>
      </c>
      <c r="G715">
        <v>0.21824397300000001</v>
      </c>
      <c r="H715">
        <v>0.21078725400000001</v>
      </c>
      <c r="I715">
        <v>0.18733757100000001</v>
      </c>
      <c r="J715">
        <v>0.209207949</v>
      </c>
      <c r="K715">
        <v>0.10289472600000001</v>
      </c>
      <c r="L715">
        <v>7.1528526999999995E-2</v>
      </c>
      <c r="M715">
        <v>0.44944224500000002</v>
      </c>
      <c r="N715">
        <v>0.840690096</v>
      </c>
      <c r="O715">
        <v>6.4271720000000004E-2</v>
      </c>
      <c r="P715">
        <v>4.8178800000000001E-3</v>
      </c>
      <c r="Q715">
        <v>7.5886609999999993E-2</v>
      </c>
      <c r="R715">
        <v>3.6204069999999998E-2</v>
      </c>
      <c r="S715">
        <v>2.5988600000000003E-4</v>
      </c>
    </row>
    <row r="716" spans="1:19" x14ac:dyDescent="0.3">
      <c r="A716">
        <v>5132</v>
      </c>
      <c r="B716">
        <v>22443</v>
      </c>
      <c r="C716">
        <v>15.4</v>
      </c>
      <c r="D716">
        <v>49.2</v>
      </c>
      <c r="E716">
        <v>43</v>
      </c>
      <c r="F716">
        <v>0</v>
      </c>
      <c r="G716">
        <v>0.20611396200000001</v>
      </c>
      <c r="H716">
        <v>0.16793487900000001</v>
      </c>
      <c r="I716">
        <v>0.177844629</v>
      </c>
      <c r="J716">
        <v>0.22668554199999999</v>
      </c>
      <c r="K716">
        <v>0.13125995400000001</v>
      </c>
      <c r="L716">
        <v>9.0161033000000002E-2</v>
      </c>
      <c r="M716">
        <v>0.49181560800000002</v>
      </c>
      <c r="N716">
        <v>0.64528402100000004</v>
      </c>
      <c r="O716">
        <v>0.32273048999999998</v>
      </c>
      <c r="P716">
        <v>5.7954340000000003E-3</v>
      </c>
      <c r="Q716">
        <v>7.741993E-3</v>
      </c>
      <c r="R716">
        <v>4.5788356000000002E-2</v>
      </c>
      <c r="S716">
        <v>2.6543999999999998E-4</v>
      </c>
    </row>
    <row r="717" spans="1:19" x14ac:dyDescent="0.3">
      <c r="A717">
        <v>468</v>
      </c>
      <c r="B717">
        <v>1737</v>
      </c>
      <c r="C717">
        <v>11</v>
      </c>
      <c r="D717">
        <v>29.9</v>
      </c>
      <c r="E717">
        <v>4</v>
      </c>
      <c r="F717">
        <v>0</v>
      </c>
      <c r="G717">
        <v>0.228847246</v>
      </c>
      <c r="H717">
        <v>0.132879046</v>
      </c>
      <c r="I717">
        <v>0.17206132900000001</v>
      </c>
      <c r="J717">
        <v>0.21010789299999999</v>
      </c>
      <c r="K717">
        <v>0.141396934</v>
      </c>
      <c r="L717">
        <v>0.114707553</v>
      </c>
      <c r="M717">
        <v>0.50312322499999995</v>
      </c>
      <c r="N717">
        <v>0.96081771699999996</v>
      </c>
      <c r="O717">
        <v>7.3821690000000001E-3</v>
      </c>
      <c r="P717">
        <v>1.7035780000000001E-3</v>
      </c>
      <c r="Q717">
        <v>1.5900056999999999E-2</v>
      </c>
      <c r="R717">
        <v>3.3503691000000002E-2</v>
      </c>
      <c r="S717">
        <v>1.135718E-3</v>
      </c>
    </row>
    <row r="718" spans="1:19" x14ac:dyDescent="0.3">
      <c r="A718">
        <v>11061</v>
      </c>
      <c r="B718">
        <v>41338</v>
      </c>
      <c r="C718">
        <v>12.1</v>
      </c>
      <c r="D718">
        <v>44.6</v>
      </c>
      <c r="E718">
        <v>192</v>
      </c>
      <c r="F718">
        <v>9</v>
      </c>
      <c r="G718">
        <v>0.23675712199999999</v>
      </c>
      <c r="H718">
        <v>0.16713259699999999</v>
      </c>
      <c r="I718">
        <v>0.17539885299999999</v>
      </c>
      <c r="J718">
        <v>0.20692148299999999</v>
      </c>
      <c r="K718">
        <v>0.117414566</v>
      </c>
      <c r="L718">
        <v>9.6375379999999997E-2</v>
      </c>
      <c r="M718">
        <v>0.51164023700000005</v>
      </c>
      <c r="N718">
        <v>0.965995084</v>
      </c>
      <c r="O718">
        <v>1.0820842000000001E-2</v>
      </c>
      <c r="P718">
        <v>5.9285680000000004E-3</v>
      </c>
      <c r="Q718">
        <v>2.6750860000000001E-3</v>
      </c>
      <c r="R718">
        <v>1.7954403000000001E-2</v>
      </c>
      <c r="S718">
        <v>1.1326940000000001E-3</v>
      </c>
    </row>
    <row r="719" spans="1:19" x14ac:dyDescent="0.3">
      <c r="A719">
        <v>1386</v>
      </c>
      <c r="B719">
        <v>5676</v>
      </c>
      <c r="C719">
        <v>17.399999999999999</v>
      </c>
      <c r="D719">
        <v>49.3</v>
      </c>
      <c r="E719">
        <v>24</v>
      </c>
      <c r="F719">
        <v>0</v>
      </c>
      <c r="G719">
        <v>0.24338157399999999</v>
      </c>
      <c r="H719">
        <v>0.15954818200000001</v>
      </c>
      <c r="I719">
        <v>0.16960818899999999</v>
      </c>
      <c r="J719">
        <v>0.22220261199999999</v>
      </c>
      <c r="K719">
        <v>0.115248853</v>
      </c>
      <c r="L719">
        <v>9.0010589000000002E-2</v>
      </c>
      <c r="M719">
        <v>0.50794211099999997</v>
      </c>
      <c r="N719">
        <v>0.80762442599999995</v>
      </c>
      <c r="O719">
        <v>2.3649841000000001E-2</v>
      </c>
      <c r="P719">
        <v>3.3533360000000002E-3</v>
      </c>
      <c r="Q719">
        <v>0.100247088</v>
      </c>
      <c r="R719">
        <v>8.3656901000000006E-2</v>
      </c>
      <c r="S719">
        <v>3.0003529999999999E-3</v>
      </c>
    </row>
    <row r="720" spans="1:19" x14ac:dyDescent="0.3">
      <c r="A720">
        <v>15779</v>
      </c>
      <c r="B720">
        <v>88053</v>
      </c>
      <c r="C720">
        <v>15.8</v>
      </c>
      <c r="D720">
        <v>49.5</v>
      </c>
      <c r="E720">
        <v>313</v>
      </c>
      <c r="F720">
        <v>12</v>
      </c>
      <c r="G720">
        <v>0.21328883100000001</v>
      </c>
      <c r="H720">
        <v>0.15574885399999999</v>
      </c>
      <c r="I720">
        <v>0.15874358499999999</v>
      </c>
      <c r="J720">
        <v>0.20860242100000001</v>
      </c>
      <c r="K720">
        <v>0.153245625</v>
      </c>
      <c r="L720">
        <v>0.110370684</v>
      </c>
      <c r="M720">
        <v>0.512476139</v>
      </c>
      <c r="N720">
        <v>0.92875512900000001</v>
      </c>
      <c r="O720">
        <v>6.1266250000000001E-3</v>
      </c>
      <c r="P720">
        <v>1.0710163E-2</v>
      </c>
      <c r="Q720">
        <v>1.7042531999999999E-2</v>
      </c>
      <c r="R720">
        <v>7.6811411999999996E-2</v>
      </c>
      <c r="S720">
        <v>2.7889859999999998E-3</v>
      </c>
    </row>
    <row r="721" spans="1:19" x14ac:dyDescent="0.3">
      <c r="A721">
        <v>18926</v>
      </c>
      <c r="B721">
        <v>78612</v>
      </c>
      <c r="C721">
        <v>14.3</v>
      </c>
      <c r="D721">
        <v>49.2</v>
      </c>
      <c r="E721">
        <v>320</v>
      </c>
      <c r="F721">
        <v>27</v>
      </c>
      <c r="G721">
        <v>0.198977982</v>
      </c>
      <c r="H721">
        <v>0.18020314200000001</v>
      </c>
      <c r="I721">
        <v>0.18803860999999999</v>
      </c>
      <c r="J721">
        <v>0.22315311299999999</v>
      </c>
      <c r="K721">
        <v>0.116396442</v>
      </c>
      <c r="L721">
        <v>9.3230710999999994E-2</v>
      </c>
      <c r="M721">
        <v>0.47271465499999998</v>
      </c>
      <c r="N721">
        <v>0.95110718599999999</v>
      </c>
      <c r="O721">
        <v>3.0408175999999999E-2</v>
      </c>
      <c r="P721">
        <v>6.3592199999999996E-3</v>
      </c>
      <c r="Q721">
        <v>2.485648E-3</v>
      </c>
      <c r="R721">
        <v>3.1039051000000002E-2</v>
      </c>
      <c r="S721">
        <v>2.39733E-4</v>
      </c>
    </row>
    <row r="722" spans="1:19" x14ac:dyDescent="0.3">
      <c r="A722">
        <v>9656</v>
      </c>
      <c r="B722">
        <v>30367</v>
      </c>
      <c r="C722">
        <v>22.2</v>
      </c>
      <c r="D722">
        <v>43.8</v>
      </c>
      <c r="E722">
        <v>138</v>
      </c>
      <c r="F722">
        <v>6</v>
      </c>
      <c r="G722">
        <v>0.275763641</v>
      </c>
      <c r="H722">
        <v>0.18064897099999999</v>
      </c>
      <c r="I722">
        <v>0.17602283499999999</v>
      </c>
      <c r="J722">
        <v>0.196036615</v>
      </c>
      <c r="K722">
        <v>0.103415466</v>
      </c>
      <c r="L722">
        <v>6.8112470999999994E-2</v>
      </c>
      <c r="M722">
        <v>0.52662488900000004</v>
      </c>
      <c r="N722">
        <v>0.470651924</v>
      </c>
      <c r="O722">
        <v>0.47275173100000001</v>
      </c>
      <c r="P722">
        <v>5.8400869999999999E-3</v>
      </c>
      <c r="Q722">
        <v>3.0217527000000001E-2</v>
      </c>
      <c r="R722">
        <v>2.8347387000000002E-2</v>
      </c>
      <c r="S722">
        <v>2.95285E-4</v>
      </c>
    </row>
    <row r="723" spans="1:19" x14ac:dyDescent="0.3">
      <c r="A723">
        <v>1994</v>
      </c>
      <c r="B723">
        <v>9017</v>
      </c>
      <c r="C723">
        <v>9.6999999999999993</v>
      </c>
      <c r="D723">
        <v>50</v>
      </c>
      <c r="E723">
        <v>22</v>
      </c>
      <c r="F723">
        <v>0</v>
      </c>
      <c r="G723">
        <v>0.16139099400000001</v>
      </c>
      <c r="H723">
        <v>0.10465893900000001</v>
      </c>
      <c r="I723">
        <v>0.15303165399999999</v>
      </c>
      <c r="J723">
        <v>0.264378065</v>
      </c>
      <c r="K723">
        <v>0.204190816</v>
      </c>
      <c r="L723">
        <v>0.112349532</v>
      </c>
      <c r="M723">
        <v>0.50456977300000005</v>
      </c>
      <c r="N723">
        <v>0.92799821699999996</v>
      </c>
      <c r="O723">
        <v>5.9072669999999999E-3</v>
      </c>
      <c r="P723">
        <v>5.9072669999999999E-3</v>
      </c>
      <c r="Q723">
        <v>3.7784218000000001E-2</v>
      </c>
      <c r="R723">
        <v>4.3802941999999997E-2</v>
      </c>
      <c r="S723">
        <v>2.22916E-4</v>
      </c>
    </row>
    <row r="724" spans="1:19" x14ac:dyDescent="0.3">
      <c r="A724">
        <v>4926</v>
      </c>
      <c r="B724">
        <v>14180</v>
      </c>
      <c r="C724">
        <v>15.2</v>
      </c>
      <c r="D724">
        <v>47.6</v>
      </c>
      <c r="E724">
        <v>80</v>
      </c>
      <c r="F724">
        <v>0</v>
      </c>
      <c r="G724">
        <v>0.25565706300000002</v>
      </c>
      <c r="H724">
        <v>0.17139845400000001</v>
      </c>
      <c r="I724">
        <v>0.180042164</v>
      </c>
      <c r="J724">
        <v>0.20084328900000001</v>
      </c>
      <c r="K724">
        <v>0.105621926</v>
      </c>
      <c r="L724">
        <v>8.6437105E-2</v>
      </c>
      <c r="M724">
        <v>0.52445537600000003</v>
      </c>
      <c r="N724">
        <v>0.82656359800000001</v>
      </c>
      <c r="O724">
        <v>0.14132115200000001</v>
      </c>
      <c r="P724">
        <v>3.5839779999999998E-3</v>
      </c>
      <c r="Q724">
        <v>7.5895989999999998E-3</v>
      </c>
      <c r="R724">
        <v>0.10962754700000001</v>
      </c>
      <c r="S724">
        <v>2.8109599999999999E-4</v>
      </c>
    </row>
    <row r="725" spans="1:19" x14ac:dyDescent="0.3">
      <c r="A725">
        <v>94</v>
      </c>
      <c r="B725">
        <v>706</v>
      </c>
      <c r="C725">
        <v>7.5</v>
      </c>
      <c r="D725">
        <v>34.4</v>
      </c>
      <c r="E725">
        <v>2</v>
      </c>
      <c r="F725">
        <v>0</v>
      </c>
      <c r="G725">
        <v>0.21712538200000001</v>
      </c>
      <c r="H725">
        <v>0.123853211</v>
      </c>
      <c r="I725">
        <v>0.17584097900000001</v>
      </c>
      <c r="J725">
        <v>0.21712538200000001</v>
      </c>
      <c r="K725">
        <v>0.13149847100000001</v>
      </c>
      <c r="L725">
        <v>0.13455657500000001</v>
      </c>
      <c r="M725">
        <v>0.48470948000000003</v>
      </c>
      <c r="N725">
        <v>0.94954128400000004</v>
      </c>
      <c r="O725">
        <v>9.1743120000000004E-3</v>
      </c>
      <c r="P725">
        <v>1.5290519999999999E-3</v>
      </c>
      <c r="Q725">
        <v>7.6452600000000001E-3</v>
      </c>
      <c r="R725">
        <v>0.17889908299999999</v>
      </c>
      <c r="S725">
        <v>0</v>
      </c>
    </row>
    <row r="726" spans="1:19" x14ac:dyDescent="0.3">
      <c r="A726">
        <v>330</v>
      </c>
      <c r="B726">
        <v>2452</v>
      </c>
      <c r="C726">
        <v>8.4</v>
      </c>
      <c r="D726">
        <v>51.4</v>
      </c>
      <c r="E726">
        <v>0</v>
      </c>
      <c r="F726">
        <v>0</v>
      </c>
      <c r="G726">
        <v>0.316955296</v>
      </c>
      <c r="H726">
        <v>0.164317358</v>
      </c>
      <c r="I726">
        <v>0.16955296</v>
      </c>
      <c r="J726">
        <v>0.16472009700000001</v>
      </c>
      <c r="K726">
        <v>0.108336689</v>
      </c>
      <c r="L726">
        <v>7.6117599999999994E-2</v>
      </c>
      <c r="M726">
        <v>0.48449456299999999</v>
      </c>
      <c r="N726">
        <v>0.97221103499999995</v>
      </c>
      <c r="O726">
        <v>3.6246479999999998E-3</v>
      </c>
      <c r="P726">
        <v>3.2219089999999998E-3</v>
      </c>
      <c r="Q726">
        <v>7.2492950000000002E-3</v>
      </c>
      <c r="R726">
        <v>6.8465566000000005E-2</v>
      </c>
      <c r="S726">
        <v>8.0547699999999997E-4</v>
      </c>
    </row>
    <row r="727" spans="1:19" x14ac:dyDescent="0.3">
      <c r="A727">
        <v>6749</v>
      </c>
      <c r="B727">
        <v>30860</v>
      </c>
      <c r="C727">
        <v>9.8000000000000007</v>
      </c>
      <c r="D727">
        <v>42.1</v>
      </c>
      <c r="E727">
        <v>72</v>
      </c>
      <c r="F727">
        <v>0</v>
      </c>
      <c r="G727">
        <v>0.24667209100000001</v>
      </c>
      <c r="H727">
        <v>0.18883645199999999</v>
      </c>
      <c r="I727">
        <v>0.189845403</v>
      </c>
      <c r="J727">
        <v>0.20520748599999999</v>
      </c>
      <c r="K727">
        <v>0.10209926800000001</v>
      </c>
      <c r="L727">
        <v>6.7339300000000005E-2</v>
      </c>
      <c r="M727">
        <v>0.50486574500000003</v>
      </c>
      <c r="N727">
        <v>0.67173311599999996</v>
      </c>
      <c r="O727">
        <v>0.271733116</v>
      </c>
      <c r="P727">
        <v>1.1293734999999999E-2</v>
      </c>
      <c r="Q727">
        <v>8.1692429999999996E-3</v>
      </c>
      <c r="R727">
        <v>5.2432871999999998E-2</v>
      </c>
      <c r="S727">
        <v>1.2042310000000001E-3</v>
      </c>
    </row>
    <row r="728" spans="1:19" x14ac:dyDescent="0.3">
      <c r="A728">
        <v>364445</v>
      </c>
      <c r="B728">
        <v>2274315</v>
      </c>
      <c r="C728">
        <v>7.6</v>
      </c>
      <c r="D728">
        <v>79.7</v>
      </c>
      <c r="E728">
        <v>2532</v>
      </c>
      <c r="F728">
        <v>450</v>
      </c>
      <c r="G728">
        <v>0.22209605700000001</v>
      </c>
      <c r="H728">
        <v>0.24360501800000001</v>
      </c>
      <c r="I728">
        <v>0.219412264</v>
      </c>
      <c r="J728">
        <v>0.17980257299999999</v>
      </c>
      <c r="K728">
        <v>8.1106383000000004E-2</v>
      </c>
      <c r="L728">
        <v>5.3977704000000001E-2</v>
      </c>
      <c r="M728">
        <v>0.49738945000000001</v>
      </c>
      <c r="N728">
        <v>0.66191180500000002</v>
      </c>
      <c r="O728">
        <v>7.0471976000000006E-2</v>
      </c>
      <c r="P728">
        <v>0.197390604</v>
      </c>
      <c r="Q728">
        <v>1.0041806E-2</v>
      </c>
      <c r="R728">
        <v>9.8829801999999994E-2</v>
      </c>
      <c r="S728">
        <v>8.4393430000000002E-3</v>
      </c>
    </row>
    <row r="729" spans="1:19" x14ac:dyDescent="0.3">
      <c r="A729">
        <v>19120</v>
      </c>
      <c r="B729">
        <v>66870</v>
      </c>
      <c r="C729">
        <v>13.6</v>
      </c>
      <c r="D729">
        <v>51.5</v>
      </c>
      <c r="E729">
        <v>233</v>
      </c>
      <c r="F729">
        <v>20</v>
      </c>
      <c r="G729">
        <v>0.23174140600000001</v>
      </c>
      <c r="H729">
        <v>0.17341203799999999</v>
      </c>
      <c r="I729">
        <v>0.18865231399999999</v>
      </c>
      <c r="J729">
        <v>0.20844236899999999</v>
      </c>
      <c r="K729">
        <v>0.11343225899999999</v>
      </c>
      <c r="L729">
        <v>8.4319615000000001E-2</v>
      </c>
      <c r="M729">
        <v>0.50783573199999998</v>
      </c>
      <c r="N729">
        <v>0.95487391499999996</v>
      </c>
      <c r="O729">
        <v>1.8749256999999998E-2</v>
      </c>
      <c r="P729">
        <v>6.4826930000000003E-3</v>
      </c>
      <c r="Q729">
        <v>2.2600210000000001E-3</v>
      </c>
      <c r="R729">
        <v>1.7336743000000002E-2</v>
      </c>
      <c r="S729">
        <v>2.3789699999999999E-4</v>
      </c>
    </row>
    <row r="730" spans="1:19" x14ac:dyDescent="0.3">
      <c r="A730">
        <v>13112</v>
      </c>
      <c r="B730">
        <v>45452</v>
      </c>
      <c r="C730">
        <v>10.1</v>
      </c>
      <c r="D730">
        <v>48.5</v>
      </c>
      <c r="E730">
        <v>67</v>
      </c>
      <c r="F730">
        <v>0</v>
      </c>
      <c r="G730">
        <v>0.25136660199999999</v>
      </c>
      <c r="H730">
        <v>0.24305678</v>
      </c>
      <c r="I730">
        <v>0.165557221</v>
      </c>
      <c r="J730">
        <v>0.17915711500000001</v>
      </c>
      <c r="K730">
        <v>9.4714335999999996E-2</v>
      </c>
      <c r="L730">
        <v>6.6147945999999999E-2</v>
      </c>
      <c r="M730">
        <v>0.49847910400000001</v>
      </c>
      <c r="N730">
        <v>0.94121407199999996</v>
      </c>
      <c r="O730">
        <v>8.8608709999999993E-3</v>
      </c>
      <c r="P730">
        <v>2.9514195E-2</v>
      </c>
      <c r="Q730">
        <v>5.5986600000000001E-3</v>
      </c>
      <c r="R730">
        <v>2.0565156000000001E-2</v>
      </c>
      <c r="S730">
        <v>5.0696499999999995E-4</v>
      </c>
    </row>
    <row r="731" spans="1:19" x14ac:dyDescent="0.3">
      <c r="A731">
        <v>7973</v>
      </c>
      <c r="B731">
        <v>30863</v>
      </c>
      <c r="C731">
        <v>9.5</v>
      </c>
      <c r="D731">
        <v>52.1</v>
      </c>
      <c r="E731">
        <v>72</v>
      </c>
      <c r="F731">
        <v>11</v>
      </c>
      <c r="G731">
        <v>0.23572248600000001</v>
      </c>
      <c r="H731">
        <v>0.16604887600000001</v>
      </c>
      <c r="I731">
        <v>0.17894046299999999</v>
      </c>
      <c r="J731">
        <v>0.20255863499999999</v>
      </c>
      <c r="K731">
        <v>0.13199934399999999</v>
      </c>
      <c r="L731">
        <v>8.4730194999999994E-2</v>
      </c>
      <c r="M731">
        <v>0.49870428100000003</v>
      </c>
      <c r="N731">
        <v>0.95036903399999995</v>
      </c>
      <c r="O731">
        <v>8.9224209999999998E-3</v>
      </c>
      <c r="P731">
        <v>9.0208300000000005E-3</v>
      </c>
      <c r="Q731">
        <v>1.3318025000000001E-2</v>
      </c>
      <c r="R731">
        <v>4.3956044E-2</v>
      </c>
      <c r="S731">
        <v>9.8409100000000009E-4</v>
      </c>
    </row>
    <row r="732" spans="1:19" x14ac:dyDescent="0.3">
      <c r="A732">
        <v>2829</v>
      </c>
      <c r="B732">
        <v>11851</v>
      </c>
      <c r="C732">
        <v>22.9</v>
      </c>
      <c r="D732">
        <v>42.9</v>
      </c>
      <c r="E732">
        <v>64</v>
      </c>
      <c r="F732">
        <v>0</v>
      </c>
      <c r="G732">
        <v>0.226071103</v>
      </c>
      <c r="H732">
        <v>0.16192922800000001</v>
      </c>
      <c r="I732">
        <v>0.16176348700000001</v>
      </c>
      <c r="J732">
        <v>0.21554653200000001</v>
      </c>
      <c r="K732">
        <v>0.132758764</v>
      </c>
      <c r="L732">
        <v>0.101930886</v>
      </c>
      <c r="M732">
        <v>0.52283086099999998</v>
      </c>
      <c r="N732">
        <v>0.51752714</v>
      </c>
      <c r="O732">
        <v>0.460760752</v>
      </c>
      <c r="P732">
        <v>2.3203780000000001E-3</v>
      </c>
      <c r="Q732">
        <v>5.5523329999999996E-3</v>
      </c>
      <c r="R732">
        <v>2.2955166999999999E-2</v>
      </c>
      <c r="S732">
        <v>2.48612E-4</v>
      </c>
    </row>
    <row r="733" spans="1:19" x14ac:dyDescent="0.3">
      <c r="A733">
        <v>10516</v>
      </c>
      <c r="B733">
        <v>30016</v>
      </c>
      <c r="C733">
        <v>15.5</v>
      </c>
      <c r="D733">
        <v>37</v>
      </c>
      <c r="E733">
        <v>65</v>
      </c>
      <c r="F733">
        <v>0</v>
      </c>
      <c r="G733">
        <v>0.19284989999999999</v>
      </c>
      <c r="H733">
        <v>0.26199587899999999</v>
      </c>
      <c r="I733">
        <v>0.212900271</v>
      </c>
      <c r="J733">
        <v>0.17728060700000001</v>
      </c>
      <c r="K733">
        <v>9.6882870999999995E-2</v>
      </c>
      <c r="L733">
        <v>5.8090471999999997E-2</v>
      </c>
      <c r="M733">
        <v>0.37768619399999998</v>
      </c>
      <c r="N733">
        <v>0.80921074199999998</v>
      </c>
      <c r="O733">
        <v>8.4028390999999994E-2</v>
      </c>
      <c r="P733">
        <v>1.5994504999999999E-2</v>
      </c>
      <c r="Q733">
        <v>4.2553886999999999E-2</v>
      </c>
      <c r="R733">
        <v>0.19330782099999999</v>
      </c>
      <c r="S733">
        <v>8.6023620000000005E-3</v>
      </c>
    </row>
    <row r="734" spans="1:19" x14ac:dyDescent="0.3">
      <c r="A734">
        <v>75549</v>
      </c>
      <c r="B734">
        <v>360750</v>
      </c>
      <c r="C734">
        <v>3</v>
      </c>
      <c r="D734">
        <v>72.599999999999994</v>
      </c>
      <c r="E734">
        <v>422</v>
      </c>
      <c r="F734">
        <v>54</v>
      </c>
      <c r="G734">
        <v>0.276707655</v>
      </c>
      <c r="H734">
        <v>0.16724855799999999</v>
      </c>
      <c r="I734">
        <v>0.22926977900000001</v>
      </c>
      <c r="J734">
        <v>0.20260626400000001</v>
      </c>
      <c r="K734">
        <v>8.0033261999999994E-2</v>
      </c>
      <c r="L734">
        <v>4.4134482000000003E-2</v>
      </c>
      <c r="M734">
        <v>0.50043285900000001</v>
      </c>
      <c r="N734">
        <v>0.89495776800000004</v>
      </c>
      <c r="O734">
        <v>1.6670747999999999E-2</v>
      </c>
      <c r="P734">
        <v>5.4004796000000001E-2</v>
      </c>
      <c r="Q734">
        <v>5.2740390000000003E-3</v>
      </c>
      <c r="R734">
        <v>9.1316061000000004E-2</v>
      </c>
      <c r="S734">
        <v>9.767790000000001E-4</v>
      </c>
    </row>
    <row r="735" spans="1:19" x14ac:dyDescent="0.3">
      <c r="A735">
        <v>21957</v>
      </c>
      <c r="B735">
        <v>118451</v>
      </c>
      <c r="C735">
        <v>9.4</v>
      </c>
      <c r="D735">
        <v>62.6</v>
      </c>
      <c r="E735">
        <v>302</v>
      </c>
      <c r="F735">
        <v>18</v>
      </c>
      <c r="G735">
        <v>0.18454827500000001</v>
      </c>
      <c r="H735">
        <v>0.13256749600000001</v>
      </c>
      <c r="I735">
        <v>0.152318802</v>
      </c>
      <c r="J735">
        <v>0.21864599700000001</v>
      </c>
      <c r="K735">
        <v>0.18020350900000001</v>
      </c>
      <c r="L735">
        <v>0.13171592200000001</v>
      </c>
      <c r="M735">
        <v>0.51882587000000002</v>
      </c>
      <c r="N735">
        <v>0.83867884400000003</v>
      </c>
      <c r="O735">
        <v>0.10855832</v>
      </c>
      <c r="P735">
        <v>2.5243089999999999E-2</v>
      </c>
      <c r="Q735">
        <v>4.0058740000000004E-3</v>
      </c>
      <c r="R735">
        <v>0.108688663</v>
      </c>
      <c r="S735">
        <v>9.2108999999999995E-4</v>
      </c>
    </row>
    <row r="736" spans="1:19" x14ac:dyDescent="0.3">
      <c r="A736">
        <v>6410</v>
      </c>
      <c r="B736">
        <v>25426</v>
      </c>
      <c r="C736">
        <v>20.8</v>
      </c>
      <c r="D736">
        <v>33.200000000000003</v>
      </c>
      <c r="E736">
        <v>144</v>
      </c>
      <c r="F736">
        <v>0</v>
      </c>
      <c r="G736">
        <v>0.22674045600000001</v>
      </c>
      <c r="H736">
        <v>0.220083414</v>
      </c>
      <c r="I736">
        <v>0.19894930999999999</v>
      </c>
      <c r="J736">
        <v>0.196142124</v>
      </c>
      <c r="K736">
        <v>9.4481873999999993E-2</v>
      </c>
      <c r="L736">
        <v>6.3602823000000003E-2</v>
      </c>
      <c r="M736">
        <v>0.471366699</v>
      </c>
      <c r="N736">
        <v>0.68479307</v>
      </c>
      <c r="O736">
        <v>0.28869907</v>
      </c>
      <c r="P736">
        <v>7.2184789999999999E-3</v>
      </c>
      <c r="Q736">
        <v>3.6493419999999999E-3</v>
      </c>
      <c r="R736">
        <v>3.5530959000000001E-2</v>
      </c>
      <c r="S736">
        <v>2.40616E-4</v>
      </c>
    </row>
    <row r="737" spans="1:19" x14ac:dyDescent="0.3">
      <c r="A737">
        <v>2179</v>
      </c>
      <c r="B737">
        <v>8846</v>
      </c>
      <c r="C737">
        <v>14</v>
      </c>
      <c r="D737">
        <v>41.9</v>
      </c>
      <c r="E737">
        <v>31</v>
      </c>
      <c r="F737">
        <v>0</v>
      </c>
      <c r="G737">
        <v>0.17291000500000001</v>
      </c>
      <c r="H737">
        <v>0.14949748700000001</v>
      </c>
      <c r="I737">
        <v>0.16000456800000001</v>
      </c>
      <c r="J737">
        <v>0.237665601</v>
      </c>
      <c r="K737">
        <v>0.16068981299999999</v>
      </c>
      <c r="L737">
        <v>0.11923252600000001</v>
      </c>
      <c r="M737">
        <v>0.44769301099999997</v>
      </c>
      <c r="N737">
        <v>0.93410232999999998</v>
      </c>
      <c r="O737">
        <v>6.2814070000000001E-3</v>
      </c>
      <c r="P737">
        <v>7.423481E-3</v>
      </c>
      <c r="Q737">
        <v>2.5011420999999999E-2</v>
      </c>
      <c r="R737">
        <v>4.1457286000000003E-2</v>
      </c>
      <c r="S737">
        <v>2.2841480000000002E-3</v>
      </c>
    </row>
    <row r="738" spans="1:19" x14ac:dyDescent="0.3">
      <c r="A738">
        <v>3327</v>
      </c>
      <c r="B738">
        <v>10649</v>
      </c>
      <c r="C738">
        <v>8.9</v>
      </c>
      <c r="D738">
        <v>38.5</v>
      </c>
      <c r="E738">
        <v>49</v>
      </c>
      <c r="F738">
        <v>0</v>
      </c>
      <c r="G738">
        <v>0.24140813699999999</v>
      </c>
      <c r="H738">
        <v>0.16115549000000001</v>
      </c>
      <c r="I738">
        <v>0.177874791</v>
      </c>
      <c r="J738">
        <v>0.215400334</v>
      </c>
      <c r="K738">
        <v>0.11508452499999999</v>
      </c>
      <c r="L738">
        <v>8.9076722999999997E-2</v>
      </c>
      <c r="M738">
        <v>0.50232212499999995</v>
      </c>
      <c r="N738">
        <v>0.97519970300000003</v>
      </c>
      <c r="O738">
        <v>5.01579E-3</v>
      </c>
      <c r="P738">
        <v>6.3161809999999997E-3</v>
      </c>
      <c r="Q738">
        <v>2.22924E-3</v>
      </c>
      <c r="R738">
        <v>1.1053316000000001E-2</v>
      </c>
      <c r="S738">
        <v>8.3596500000000004E-4</v>
      </c>
    </row>
    <row r="739" spans="1:19" x14ac:dyDescent="0.3">
      <c r="A739">
        <v>24498</v>
      </c>
      <c r="B739">
        <v>113454</v>
      </c>
      <c r="C739">
        <v>19.399999999999999</v>
      </c>
      <c r="D739">
        <v>47.7</v>
      </c>
      <c r="E739">
        <v>421</v>
      </c>
      <c r="F739">
        <v>36</v>
      </c>
      <c r="G739">
        <v>0.23663205900000001</v>
      </c>
      <c r="H739">
        <v>0.25461076799999999</v>
      </c>
      <c r="I739">
        <v>0.15619222899999999</v>
      </c>
      <c r="J739">
        <v>0.177973452</v>
      </c>
      <c r="K739">
        <v>9.6710035999999999E-2</v>
      </c>
      <c r="L739">
        <v>7.7881456000000002E-2</v>
      </c>
      <c r="M739">
        <v>0.51814956000000001</v>
      </c>
      <c r="N739">
        <v>0.88705480400000003</v>
      </c>
      <c r="O739">
        <v>7.2484338999999995E-2</v>
      </c>
      <c r="P739">
        <v>1.3238709E-2</v>
      </c>
      <c r="Q739">
        <v>2.8737900000000002E-3</v>
      </c>
      <c r="R739">
        <v>2.6319709E-2</v>
      </c>
      <c r="S739">
        <v>6.2206999999999996E-4</v>
      </c>
    </row>
    <row r="740" spans="1:19" x14ac:dyDescent="0.3">
      <c r="A740">
        <v>2934</v>
      </c>
      <c r="B740">
        <v>11190</v>
      </c>
      <c r="C740">
        <v>9</v>
      </c>
      <c r="D740">
        <v>52.4</v>
      </c>
      <c r="E740">
        <v>58</v>
      </c>
      <c r="F740">
        <v>0</v>
      </c>
      <c r="G740">
        <v>0.23328883</v>
      </c>
      <c r="H740">
        <v>0.152914998</v>
      </c>
      <c r="I740">
        <v>0.15273698299999999</v>
      </c>
      <c r="J740">
        <v>0.21450823299999999</v>
      </c>
      <c r="K740">
        <v>0.12318647100000001</v>
      </c>
      <c r="L740">
        <v>0.123364486</v>
      </c>
      <c r="M740">
        <v>0.49959946599999999</v>
      </c>
      <c r="N740">
        <v>0.965020027</v>
      </c>
      <c r="O740">
        <v>1.2016021E-2</v>
      </c>
      <c r="P740">
        <v>6.2305299999999997E-3</v>
      </c>
      <c r="Q740">
        <v>4.5393860000000003E-3</v>
      </c>
      <c r="R740">
        <v>4.1210503000000002E-2</v>
      </c>
      <c r="S740">
        <v>1.869159E-3</v>
      </c>
    </row>
    <row r="741" spans="1:19" x14ac:dyDescent="0.3">
      <c r="A741">
        <v>10015</v>
      </c>
      <c r="B741">
        <v>34628</v>
      </c>
      <c r="C741">
        <v>14</v>
      </c>
      <c r="D741">
        <v>47.3</v>
      </c>
      <c r="E741">
        <v>147</v>
      </c>
      <c r="F741">
        <v>4</v>
      </c>
      <c r="G741">
        <v>0.26847714</v>
      </c>
      <c r="H741">
        <v>0.18451357900000001</v>
      </c>
      <c r="I741">
        <v>0.171565257</v>
      </c>
      <c r="J741">
        <v>0.18752148499999999</v>
      </c>
      <c r="K741">
        <v>0.103471983</v>
      </c>
      <c r="L741">
        <v>8.4450555999999996E-2</v>
      </c>
      <c r="M741">
        <v>0.49716397400000001</v>
      </c>
      <c r="N741">
        <v>0.88890798699999996</v>
      </c>
      <c r="O741">
        <v>2.8417555000000001E-2</v>
      </c>
      <c r="P741">
        <v>1.9393835000000002E-2</v>
      </c>
      <c r="Q741">
        <v>2.2974675999999999E-2</v>
      </c>
      <c r="R741">
        <v>0.112295176</v>
      </c>
      <c r="S741">
        <v>4.6980629999999997E-3</v>
      </c>
    </row>
    <row r="742" spans="1:19" x14ac:dyDescent="0.3">
      <c r="A742">
        <v>7864</v>
      </c>
      <c r="B742">
        <v>39300</v>
      </c>
      <c r="C742">
        <v>15.6</v>
      </c>
      <c r="D742">
        <v>44.9</v>
      </c>
      <c r="E742">
        <v>81</v>
      </c>
      <c r="F742">
        <v>10</v>
      </c>
      <c r="G742">
        <v>0.23255814</v>
      </c>
      <c r="H742">
        <v>0.25917284200000001</v>
      </c>
      <c r="I742">
        <v>0.157124176</v>
      </c>
      <c r="J742">
        <v>0.17648265399999999</v>
      </c>
      <c r="K742">
        <v>9.9253864999999997E-2</v>
      </c>
      <c r="L742">
        <v>7.5408322999999999E-2</v>
      </c>
      <c r="M742">
        <v>0.51426886500000002</v>
      </c>
      <c r="N742">
        <v>0.92128407000000001</v>
      </c>
      <c r="O742">
        <v>4.0229738000000001E-2</v>
      </c>
      <c r="P742">
        <v>1.8153381E-2</v>
      </c>
      <c r="Q742">
        <v>2.9999229999999998E-3</v>
      </c>
      <c r="R742">
        <v>2.7332631999999999E-2</v>
      </c>
      <c r="S742">
        <v>5.3844799999999996E-4</v>
      </c>
    </row>
    <row r="743" spans="1:19" x14ac:dyDescent="0.3">
      <c r="A743">
        <v>6986</v>
      </c>
      <c r="B743">
        <v>51167</v>
      </c>
      <c r="C743">
        <v>6.9</v>
      </c>
      <c r="D743">
        <v>65.3</v>
      </c>
      <c r="E743">
        <v>107</v>
      </c>
      <c r="F743">
        <v>0</v>
      </c>
      <c r="G743">
        <v>0.23467180100000001</v>
      </c>
      <c r="H743">
        <v>0.15732121199999999</v>
      </c>
      <c r="I743">
        <v>0.17476826600000001</v>
      </c>
      <c r="J743">
        <v>0.24108294799999999</v>
      </c>
      <c r="K743">
        <v>0.112204998</v>
      </c>
      <c r="L743">
        <v>7.9950775000000002E-2</v>
      </c>
      <c r="M743">
        <v>0.50358270000000005</v>
      </c>
      <c r="N743">
        <v>0.89819574800000002</v>
      </c>
      <c r="O743">
        <v>6.3396915999999998E-2</v>
      </c>
      <c r="P743">
        <v>1.1968797999999999E-2</v>
      </c>
      <c r="Q743">
        <v>4.8232470000000001E-3</v>
      </c>
      <c r="R743">
        <v>4.2635119999999999E-2</v>
      </c>
      <c r="S743">
        <v>1.2306229999999999E-3</v>
      </c>
    </row>
    <row r="744" spans="1:19" x14ac:dyDescent="0.3">
      <c r="A744">
        <v>6623</v>
      </c>
      <c r="B744">
        <v>30771</v>
      </c>
      <c r="C744">
        <v>18</v>
      </c>
      <c r="D744">
        <v>45.8</v>
      </c>
      <c r="E744">
        <v>153</v>
      </c>
      <c r="F744">
        <v>0</v>
      </c>
      <c r="G744">
        <v>0.216672052</v>
      </c>
      <c r="H744">
        <v>0.15515347299999999</v>
      </c>
      <c r="I744">
        <v>0.15644588000000001</v>
      </c>
      <c r="J744">
        <v>0.23043618699999999</v>
      </c>
      <c r="K744">
        <v>0.14452342500000001</v>
      </c>
      <c r="L744">
        <v>9.6768982000000003E-2</v>
      </c>
      <c r="M744">
        <v>0.49983844900000002</v>
      </c>
      <c r="N744">
        <v>0.96436187399999995</v>
      </c>
      <c r="O744">
        <v>7.6252020000000002E-3</v>
      </c>
      <c r="P744">
        <v>3.0048470000000002E-3</v>
      </c>
      <c r="Q744">
        <v>8.7237479999999999E-3</v>
      </c>
      <c r="R744">
        <v>2.1033926000000001E-2</v>
      </c>
      <c r="S744">
        <v>3.2310200000000002E-4</v>
      </c>
    </row>
    <row r="745" spans="1:19" x14ac:dyDescent="0.3">
      <c r="A745">
        <v>15658</v>
      </c>
      <c r="B745">
        <v>65644</v>
      </c>
      <c r="C745">
        <v>8.5</v>
      </c>
      <c r="D745">
        <v>55.8</v>
      </c>
      <c r="E745">
        <v>161</v>
      </c>
      <c r="F745">
        <v>16</v>
      </c>
      <c r="G745">
        <v>0.232326493</v>
      </c>
      <c r="H745">
        <v>0.15749750200000001</v>
      </c>
      <c r="I745">
        <v>0.166120975</v>
      </c>
      <c r="J745">
        <v>0.21431096799999999</v>
      </c>
      <c r="K745">
        <v>0.13015141</v>
      </c>
      <c r="L745">
        <v>9.9592652000000004E-2</v>
      </c>
      <c r="M745">
        <v>0.50306663600000001</v>
      </c>
      <c r="N745">
        <v>0.95931135199999995</v>
      </c>
      <c r="O745">
        <v>8.5466139999999993E-3</v>
      </c>
      <c r="P745">
        <v>4.8420570000000003E-3</v>
      </c>
      <c r="Q745">
        <v>1.0145262E-2</v>
      </c>
      <c r="R745">
        <v>1.538698E-2</v>
      </c>
      <c r="S745">
        <v>3.5354700000000001E-4</v>
      </c>
    </row>
    <row r="746" spans="1:19" x14ac:dyDescent="0.3">
      <c r="A746">
        <v>21824</v>
      </c>
      <c r="B746">
        <v>75009</v>
      </c>
      <c r="C746">
        <v>24.9</v>
      </c>
      <c r="D746">
        <v>42.7</v>
      </c>
      <c r="E746">
        <v>298</v>
      </c>
      <c r="F746">
        <v>48</v>
      </c>
      <c r="G746">
        <v>0.267327129</v>
      </c>
      <c r="H746">
        <v>0.25644551900000001</v>
      </c>
      <c r="I746">
        <v>0.171435438</v>
      </c>
      <c r="J746">
        <v>0.16577433</v>
      </c>
      <c r="K746">
        <v>8.0216831000000002E-2</v>
      </c>
      <c r="L746">
        <v>5.8800752999999997E-2</v>
      </c>
      <c r="M746">
        <v>0.528392325</v>
      </c>
      <c r="N746">
        <v>0.59206643800000003</v>
      </c>
      <c r="O746">
        <v>0.37803917399999998</v>
      </c>
      <c r="P746">
        <v>1.1215401999999999E-2</v>
      </c>
      <c r="Q746">
        <v>3.431379E-3</v>
      </c>
      <c r="R746">
        <v>2.9694113000000001E-2</v>
      </c>
      <c r="S746">
        <v>8.2780400000000002E-4</v>
      </c>
    </row>
    <row r="747" spans="1:19" x14ac:dyDescent="0.3">
      <c r="A747">
        <v>1479</v>
      </c>
      <c r="B747">
        <v>5991</v>
      </c>
      <c r="C747">
        <v>20.3</v>
      </c>
      <c r="D747">
        <v>32.1</v>
      </c>
      <c r="E747">
        <v>19</v>
      </c>
      <c r="F747">
        <v>0</v>
      </c>
      <c r="G747">
        <v>0.25175526599999998</v>
      </c>
      <c r="H747">
        <v>0.154797727</v>
      </c>
      <c r="I747">
        <v>0.171180207</v>
      </c>
      <c r="J747">
        <v>0.21330658599999999</v>
      </c>
      <c r="K747">
        <v>0.12337011000000001</v>
      </c>
      <c r="L747">
        <v>8.5590104E-2</v>
      </c>
      <c r="M747">
        <v>0.51537947200000001</v>
      </c>
      <c r="N747">
        <v>0.957204948</v>
      </c>
      <c r="O747">
        <v>5.3493810000000003E-3</v>
      </c>
      <c r="P747">
        <v>1.504514E-3</v>
      </c>
      <c r="Q747">
        <v>1.2537613E-2</v>
      </c>
      <c r="R747">
        <v>2.8752924999999999E-2</v>
      </c>
      <c r="S747">
        <v>1.6716800000000001E-4</v>
      </c>
    </row>
    <row r="748" spans="1:19" x14ac:dyDescent="0.3">
      <c r="A748">
        <v>3732</v>
      </c>
      <c r="B748">
        <v>13594</v>
      </c>
      <c r="C748">
        <v>24.3</v>
      </c>
      <c r="D748">
        <v>83.6</v>
      </c>
      <c r="E748">
        <v>67</v>
      </c>
      <c r="F748">
        <v>0</v>
      </c>
      <c r="G748">
        <v>0.34152548500000002</v>
      </c>
      <c r="H748">
        <v>0.19348505799999999</v>
      </c>
      <c r="I748">
        <v>0.164909474</v>
      </c>
      <c r="J748">
        <v>0.174071112</v>
      </c>
      <c r="K748">
        <v>7.5910710000000006E-2</v>
      </c>
      <c r="L748">
        <v>5.0098160000000003E-2</v>
      </c>
      <c r="M748">
        <v>0.51494219399999996</v>
      </c>
      <c r="N748">
        <v>0.31513124399999998</v>
      </c>
      <c r="O748">
        <v>3.4174359999999998E-3</v>
      </c>
      <c r="P748">
        <v>3.5628589999999998E-3</v>
      </c>
      <c r="Q748">
        <v>0.64654984400000004</v>
      </c>
      <c r="R748">
        <v>3.5701301999999997E-2</v>
      </c>
      <c r="S748">
        <v>2.1813400000000001E-4</v>
      </c>
    </row>
    <row r="749" spans="1:19" x14ac:dyDescent="0.3">
      <c r="A749">
        <v>1417</v>
      </c>
      <c r="B749">
        <v>6216</v>
      </c>
      <c r="C749">
        <v>9.1</v>
      </c>
      <c r="D749">
        <v>41</v>
      </c>
      <c r="E749">
        <v>21</v>
      </c>
      <c r="F749">
        <v>0</v>
      </c>
      <c r="G749">
        <v>0.26922456900000002</v>
      </c>
      <c r="H749">
        <v>0.16508141200000001</v>
      </c>
      <c r="I749">
        <v>0.15218442700000001</v>
      </c>
      <c r="J749">
        <v>0.209092375</v>
      </c>
      <c r="K749">
        <v>0.11687893000000001</v>
      </c>
      <c r="L749">
        <v>8.7538288000000006E-2</v>
      </c>
      <c r="M749">
        <v>0.49089150399999998</v>
      </c>
      <c r="N749">
        <v>0.96614541399999998</v>
      </c>
      <c r="O749">
        <v>4.9975820000000004E-3</v>
      </c>
      <c r="P749">
        <v>3.2242460000000001E-3</v>
      </c>
      <c r="Q749">
        <v>1.2574561E-2</v>
      </c>
      <c r="R749">
        <v>8.9634047999999994E-2</v>
      </c>
      <c r="S749">
        <v>3.0630340000000001E-3</v>
      </c>
    </row>
    <row r="750" spans="1:19" x14ac:dyDescent="0.3">
      <c r="A750">
        <v>66089</v>
      </c>
      <c r="B750">
        <v>329331</v>
      </c>
      <c r="C750">
        <v>4.8</v>
      </c>
      <c r="D750">
        <v>74.8</v>
      </c>
      <c r="E750">
        <v>959</v>
      </c>
      <c r="F750">
        <v>28</v>
      </c>
      <c r="G750">
        <v>0.238616257</v>
      </c>
      <c r="H750">
        <v>0.170088832</v>
      </c>
      <c r="I750">
        <v>0.200483988</v>
      </c>
      <c r="J750">
        <v>0.22911283099999999</v>
      </c>
      <c r="K750">
        <v>8.9552918999999995E-2</v>
      </c>
      <c r="L750">
        <v>7.2145171999999994E-2</v>
      </c>
      <c r="M750">
        <v>0.51075291700000003</v>
      </c>
      <c r="N750">
        <v>0.68124000600000001</v>
      </c>
      <c r="O750">
        <v>0.10537068199999999</v>
      </c>
      <c r="P750">
        <v>0.187840114</v>
      </c>
      <c r="Q750">
        <v>3.7150310000000001E-3</v>
      </c>
      <c r="R750">
        <v>0.152191625</v>
      </c>
      <c r="S750">
        <v>8.5123499999999999E-4</v>
      </c>
    </row>
    <row r="751" spans="1:19" x14ac:dyDescent="0.3">
      <c r="A751">
        <v>15234</v>
      </c>
      <c r="B751">
        <v>67967</v>
      </c>
      <c r="C751">
        <v>15.5</v>
      </c>
      <c r="D751">
        <v>59.8</v>
      </c>
      <c r="E751">
        <v>172</v>
      </c>
      <c r="F751">
        <v>10</v>
      </c>
      <c r="G751">
        <v>0.25194843700000003</v>
      </c>
      <c r="H751">
        <v>0.23216772899999999</v>
      </c>
      <c r="I751">
        <v>0.16547636700000001</v>
      </c>
      <c r="J751">
        <v>0.177241073</v>
      </c>
      <c r="K751">
        <v>9.6503186000000005E-2</v>
      </c>
      <c r="L751">
        <v>7.6663208999999996E-2</v>
      </c>
      <c r="M751">
        <v>0.48183434600000002</v>
      </c>
      <c r="N751">
        <v>0.82683360500000003</v>
      </c>
      <c r="O751">
        <v>4.1620981000000001E-2</v>
      </c>
      <c r="P751">
        <v>1.5661578999999998E-2</v>
      </c>
      <c r="Q751">
        <v>8.2619647000000004E-2</v>
      </c>
      <c r="R751">
        <v>0.38574603600000001</v>
      </c>
      <c r="S751">
        <v>2.5781599999999999E-3</v>
      </c>
    </row>
    <row r="752" spans="1:19" x14ac:dyDescent="0.3">
      <c r="A752">
        <v>12189</v>
      </c>
      <c r="B752">
        <v>52812</v>
      </c>
      <c r="C752">
        <v>13.9</v>
      </c>
      <c r="D752">
        <v>53.6</v>
      </c>
      <c r="E752">
        <v>165</v>
      </c>
      <c r="F752">
        <v>8</v>
      </c>
      <c r="G752">
        <v>0.22113781499999999</v>
      </c>
      <c r="H752">
        <v>0.17286402000000001</v>
      </c>
      <c r="I752">
        <v>0.18148099600000001</v>
      </c>
      <c r="J752">
        <v>0.223104734</v>
      </c>
      <c r="K752">
        <v>0.116553959</v>
      </c>
      <c r="L752">
        <v>8.4858476000000002E-2</v>
      </c>
      <c r="M752">
        <v>0.50315643600000004</v>
      </c>
      <c r="N752">
        <v>0.95103309999999996</v>
      </c>
      <c r="O752">
        <v>2.2441600999999999E-2</v>
      </c>
      <c r="P752">
        <v>7.1558359999999996E-3</v>
      </c>
      <c r="Q752">
        <v>3.0908720000000002E-3</v>
      </c>
      <c r="R752">
        <v>3.4861284999999999E-2</v>
      </c>
      <c r="S752">
        <v>4.1211600000000002E-4</v>
      </c>
    </row>
    <row r="753" spans="1:19" x14ac:dyDescent="0.3">
      <c r="A753">
        <v>46943</v>
      </c>
      <c r="B753">
        <v>160307</v>
      </c>
      <c r="C753">
        <v>11.6</v>
      </c>
      <c r="D753">
        <v>54.1</v>
      </c>
      <c r="E753">
        <v>539</v>
      </c>
      <c r="F753">
        <v>52</v>
      </c>
      <c r="G753">
        <v>0.24341433100000001</v>
      </c>
      <c r="H753">
        <v>0.18063189800000001</v>
      </c>
      <c r="I753">
        <v>0.183088793</v>
      </c>
      <c r="J753">
        <v>0.210127169</v>
      </c>
      <c r="K753">
        <v>0.108448082</v>
      </c>
      <c r="L753">
        <v>7.4289726E-2</v>
      </c>
      <c r="M753">
        <v>0.51120331399999996</v>
      </c>
      <c r="N753">
        <v>0.83854065499999997</v>
      </c>
      <c r="O753">
        <v>8.9306866999999998E-2</v>
      </c>
      <c r="P753">
        <v>4.5095298999999998E-2</v>
      </c>
      <c r="Q753">
        <v>6.0607580000000003E-3</v>
      </c>
      <c r="R753">
        <v>0.10137824300000001</v>
      </c>
      <c r="S753">
        <v>1.159504E-3</v>
      </c>
    </row>
    <row r="754" spans="1:19" x14ac:dyDescent="0.3">
      <c r="A754">
        <v>21844</v>
      </c>
      <c r="B754">
        <v>69481</v>
      </c>
      <c r="C754">
        <v>12.7</v>
      </c>
      <c r="D754">
        <v>58</v>
      </c>
      <c r="E754">
        <v>120</v>
      </c>
      <c r="F754">
        <v>26</v>
      </c>
      <c r="G754">
        <v>0.25183222700000002</v>
      </c>
      <c r="H754">
        <v>0.31488387499999998</v>
      </c>
      <c r="I754">
        <v>0.15050899200000001</v>
      </c>
      <c r="J754">
        <v>0.14960187799999999</v>
      </c>
      <c r="K754">
        <v>7.7003930999999998E-2</v>
      </c>
      <c r="L754">
        <v>5.6169098000000001E-2</v>
      </c>
      <c r="M754">
        <v>0.48665965900000002</v>
      </c>
      <c r="N754">
        <v>0.867878072</v>
      </c>
      <c r="O754">
        <v>4.4189429000000002E-2</v>
      </c>
      <c r="P754">
        <v>2.9157248E-2</v>
      </c>
      <c r="Q754">
        <v>2.9013260999999999E-2</v>
      </c>
      <c r="R754">
        <v>4.6766784999999998E-2</v>
      </c>
      <c r="S754">
        <v>7.1993199999999995E-4</v>
      </c>
    </row>
    <row r="755" spans="1:19" x14ac:dyDescent="0.3">
      <c r="A755">
        <v>265865</v>
      </c>
      <c r="B755">
        <v>1227883</v>
      </c>
      <c r="C755">
        <v>15.3</v>
      </c>
      <c r="D755">
        <v>63.7</v>
      </c>
      <c r="E755">
        <v>3537</v>
      </c>
      <c r="F755">
        <v>680</v>
      </c>
      <c r="G755">
        <v>0.22930889900000001</v>
      </c>
      <c r="H755">
        <v>0.20580743500000001</v>
      </c>
      <c r="I755">
        <v>0.174455416</v>
      </c>
      <c r="J755">
        <v>0.204040736</v>
      </c>
      <c r="K755">
        <v>0.104878096</v>
      </c>
      <c r="L755">
        <v>8.1509418E-2</v>
      </c>
      <c r="M755">
        <v>0.52315654499999997</v>
      </c>
      <c r="N755">
        <v>0.63516944799999997</v>
      </c>
      <c r="O755">
        <v>0.30523078799999998</v>
      </c>
      <c r="P755">
        <v>3.3567274000000001E-2</v>
      </c>
      <c r="Q755">
        <v>2.6152319999999999E-3</v>
      </c>
      <c r="R755">
        <v>6.2622259999999999E-2</v>
      </c>
      <c r="S755">
        <v>4.2426699999999998E-4</v>
      </c>
    </row>
    <row r="756" spans="1:19" x14ac:dyDescent="0.3">
      <c r="A756">
        <v>4620</v>
      </c>
      <c r="B756">
        <v>14194</v>
      </c>
      <c r="C756">
        <v>17.5</v>
      </c>
      <c r="D756">
        <v>52.4</v>
      </c>
      <c r="E756">
        <v>45</v>
      </c>
      <c r="F756">
        <v>0</v>
      </c>
      <c r="G756">
        <v>0.23660019800000001</v>
      </c>
      <c r="H756">
        <v>0.17904115400000001</v>
      </c>
      <c r="I756">
        <v>0.178263329</v>
      </c>
      <c r="J756">
        <v>0.20492151</v>
      </c>
      <c r="K756">
        <v>0.10479423</v>
      </c>
      <c r="L756">
        <v>9.6379579000000007E-2</v>
      </c>
      <c r="M756">
        <v>0.48755480099999998</v>
      </c>
      <c r="N756">
        <v>0.65096874599999999</v>
      </c>
      <c r="O756">
        <v>3.2102956000000002E-2</v>
      </c>
      <c r="P756">
        <v>6.9297129999999997E-3</v>
      </c>
      <c r="Q756">
        <v>0.21517465699999999</v>
      </c>
      <c r="R756">
        <v>3.9527647999999999E-2</v>
      </c>
      <c r="S756">
        <v>1.202093E-3</v>
      </c>
    </row>
    <row r="757" spans="1:19" x14ac:dyDescent="0.3">
      <c r="A757">
        <v>13804</v>
      </c>
      <c r="B757">
        <v>68739</v>
      </c>
      <c r="C757">
        <v>19.7</v>
      </c>
      <c r="D757">
        <v>49.9</v>
      </c>
      <c r="E757">
        <v>188</v>
      </c>
      <c r="F757">
        <v>0</v>
      </c>
      <c r="G757">
        <v>0.238518128</v>
      </c>
      <c r="H757">
        <v>0.18636243699999999</v>
      </c>
      <c r="I757">
        <v>0.163017673</v>
      </c>
      <c r="J757">
        <v>0.19541897499999999</v>
      </c>
      <c r="K757">
        <v>0.13260939699999999</v>
      </c>
      <c r="L757">
        <v>8.4073389999999998E-2</v>
      </c>
      <c r="M757">
        <v>0.49994138199999999</v>
      </c>
      <c r="N757">
        <v>0.88436062000000004</v>
      </c>
      <c r="O757">
        <v>9.3056649999999994E-3</v>
      </c>
      <c r="P757">
        <v>1.145989E-2</v>
      </c>
      <c r="Q757">
        <v>4.9723028000000002E-2</v>
      </c>
      <c r="R757">
        <v>0.13769454</v>
      </c>
      <c r="S757">
        <v>2.1981890000000001E-3</v>
      </c>
    </row>
    <row r="758" spans="1:19" x14ac:dyDescent="0.3">
      <c r="A758">
        <v>8931</v>
      </c>
      <c r="B758">
        <v>37957</v>
      </c>
      <c r="C758">
        <v>13.4</v>
      </c>
      <c r="D758">
        <v>43.9</v>
      </c>
      <c r="E758">
        <v>123</v>
      </c>
      <c r="F758">
        <v>10</v>
      </c>
      <c r="G758">
        <v>0.23946469200000001</v>
      </c>
      <c r="H758">
        <v>0.21487368000000001</v>
      </c>
      <c r="I758">
        <v>0.16167943700000001</v>
      </c>
      <c r="J758">
        <v>0.19237937499999999</v>
      </c>
      <c r="K758">
        <v>0.105508387</v>
      </c>
      <c r="L758">
        <v>8.6094429E-2</v>
      </c>
      <c r="M758">
        <v>0.50931870000000001</v>
      </c>
      <c r="N758">
        <v>0.962207496</v>
      </c>
      <c r="O758">
        <v>1.6644233000000001E-2</v>
      </c>
      <c r="P758">
        <v>7.3773040000000003E-3</v>
      </c>
      <c r="Q758">
        <v>1.941396E-3</v>
      </c>
      <c r="R758">
        <v>1.6307723999999999E-2</v>
      </c>
      <c r="S758">
        <v>6.7301700000000004E-4</v>
      </c>
    </row>
    <row r="759" spans="1:19" x14ac:dyDescent="0.3">
      <c r="A759">
        <v>55445</v>
      </c>
      <c r="B759">
        <v>165737</v>
      </c>
      <c r="C759">
        <v>12.1</v>
      </c>
      <c r="D759">
        <v>52.5</v>
      </c>
      <c r="E759">
        <v>460</v>
      </c>
      <c r="F759">
        <v>0</v>
      </c>
      <c r="G759">
        <v>0.26376305999999999</v>
      </c>
      <c r="H759">
        <v>0.19548059400000001</v>
      </c>
      <c r="I759">
        <v>0.20228611399999999</v>
      </c>
      <c r="J759">
        <v>0.193244845</v>
      </c>
      <c r="K759">
        <v>9.2279911000000006E-2</v>
      </c>
      <c r="L759">
        <v>5.2945475999999998E-2</v>
      </c>
      <c r="M759">
        <v>0.51382908800000004</v>
      </c>
      <c r="N759">
        <v>0.685766757</v>
      </c>
      <c r="O759">
        <v>0.25574139000000001</v>
      </c>
      <c r="P759">
        <v>2.095093E-2</v>
      </c>
      <c r="Q759">
        <v>7.161766E-3</v>
      </c>
      <c r="R759">
        <v>5.7705655000000002E-2</v>
      </c>
      <c r="S759">
        <v>1.535542E-3</v>
      </c>
    </row>
    <row r="760" spans="1:19" x14ac:dyDescent="0.3">
      <c r="A760">
        <v>5816</v>
      </c>
      <c r="B760">
        <v>19812</v>
      </c>
      <c r="C760">
        <v>10.7</v>
      </c>
      <c r="D760">
        <v>60.1</v>
      </c>
      <c r="E760">
        <v>78</v>
      </c>
      <c r="F760">
        <v>8</v>
      </c>
      <c r="G760">
        <v>0.25901390600000002</v>
      </c>
      <c r="H760">
        <v>0.19737041699999999</v>
      </c>
      <c r="I760">
        <v>0.16510745900000001</v>
      </c>
      <c r="J760">
        <v>0.187256637</v>
      </c>
      <c r="K760">
        <v>9.9418458000000001E-2</v>
      </c>
      <c r="L760">
        <v>9.1833123000000003E-2</v>
      </c>
      <c r="M760">
        <v>0.50007585300000001</v>
      </c>
      <c r="N760">
        <v>0.92869785100000002</v>
      </c>
      <c r="O760">
        <v>9.5069530000000003E-3</v>
      </c>
      <c r="P760">
        <v>6.7256640000000001E-3</v>
      </c>
      <c r="Q760">
        <v>3.4589127999999997E-2</v>
      </c>
      <c r="R760">
        <v>3.7067004000000001E-2</v>
      </c>
      <c r="S760">
        <v>9.6080899999999997E-4</v>
      </c>
    </row>
    <row r="761" spans="1:19" x14ac:dyDescent="0.3">
      <c r="A761">
        <v>15708</v>
      </c>
      <c r="B761">
        <v>61603</v>
      </c>
      <c r="C761">
        <v>12</v>
      </c>
      <c r="D761">
        <v>46.3</v>
      </c>
      <c r="E761">
        <v>296</v>
      </c>
      <c r="F761">
        <v>12</v>
      </c>
      <c r="G761">
        <v>0.18805353599999999</v>
      </c>
      <c r="H761">
        <v>0.142399207</v>
      </c>
      <c r="I761">
        <v>0.14231658999999999</v>
      </c>
      <c r="J761">
        <v>0.214871117</v>
      </c>
      <c r="K761">
        <v>0.176685393</v>
      </c>
      <c r="L761">
        <v>0.13567415699999999</v>
      </c>
      <c r="M761">
        <v>0.51211169899999998</v>
      </c>
      <c r="N761">
        <v>0.96891936499999998</v>
      </c>
      <c r="O761">
        <v>7.2538000000000004E-3</v>
      </c>
      <c r="P761">
        <v>6.1302049999999997E-3</v>
      </c>
      <c r="Q761">
        <v>4.5439520000000004E-3</v>
      </c>
      <c r="R761">
        <v>3.1477197999999998E-2</v>
      </c>
      <c r="S761">
        <v>1.0740249999999999E-3</v>
      </c>
    </row>
    <row r="762" spans="1:19" x14ac:dyDescent="0.3">
      <c r="A762">
        <v>3977</v>
      </c>
      <c r="B762">
        <v>18603</v>
      </c>
      <c r="C762">
        <v>12.5</v>
      </c>
      <c r="D762">
        <v>45.9</v>
      </c>
      <c r="E762">
        <v>67</v>
      </c>
      <c r="F762">
        <v>0</v>
      </c>
      <c r="G762">
        <v>0.23007760199999999</v>
      </c>
      <c r="H762">
        <v>0.14551779500000001</v>
      </c>
      <c r="I762">
        <v>0.15943270000000001</v>
      </c>
      <c r="J762">
        <v>0.211238962</v>
      </c>
      <c r="K762">
        <v>0.14284185199999999</v>
      </c>
      <c r="L762">
        <v>0.110891089</v>
      </c>
      <c r="M762">
        <v>0.50564624000000002</v>
      </c>
      <c r="N762">
        <v>0.94637409699999997</v>
      </c>
      <c r="O762">
        <v>2.1728659000000001E-2</v>
      </c>
      <c r="P762">
        <v>6.4222639999999996E-3</v>
      </c>
      <c r="Q762">
        <v>8.9911690000000002E-3</v>
      </c>
      <c r="R762">
        <v>0.189082151</v>
      </c>
      <c r="S762">
        <v>7.4926400000000003E-4</v>
      </c>
    </row>
    <row r="763" spans="1:19" x14ac:dyDescent="0.3">
      <c r="A763">
        <v>337331</v>
      </c>
      <c r="B763">
        <v>1165517</v>
      </c>
      <c r="C763">
        <v>7</v>
      </c>
      <c r="D763">
        <v>69</v>
      </c>
      <c r="E763">
        <v>1521</v>
      </c>
      <c r="F763">
        <v>282</v>
      </c>
      <c r="G763">
        <v>0.292312293</v>
      </c>
      <c r="H763">
        <v>0.23548456300000001</v>
      </c>
      <c r="I763">
        <v>0.20772863999999999</v>
      </c>
      <c r="J763">
        <v>0.15240379300000001</v>
      </c>
      <c r="K763">
        <v>6.8737898000000006E-2</v>
      </c>
      <c r="L763">
        <v>4.3332812999999998E-2</v>
      </c>
      <c r="M763">
        <v>0.49795292600000002</v>
      </c>
      <c r="N763">
        <v>0.87125453600000002</v>
      </c>
      <c r="O763">
        <v>2.2395011999999999E-2</v>
      </c>
      <c r="P763">
        <v>4.5652629E-2</v>
      </c>
      <c r="Q763">
        <v>1.3881839E-2</v>
      </c>
      <c r="R763">
        <v>0.188069667</v>
      </c>
      <c r="S763">
        <v>1.7509783000000001E-2</v>
      </c>
    </row>
    <row r="764" spans="1:19" x14ac:dyDescent="0.3">
      <c r="A764">
        <v>6472</v>
      </c>
      <c r="B764">
        <v>30074</v>
      </c>
      <c r="C764">
        <v>13.2</v>
      </c>
      <c r="D764">
        <v>32.700000000000003</v>
      </c>
      <c r="E764">
        <v>132</v>
      </c>
      <c r="F764">
        <v>0</v>
      </c>
      <c r="G764">
        <v>0.19596522399999999</v>
      </c>
      <c r="H764">
        <v>0.148836897</v>
      </c>
      <c r="I764">
        <v>0.17139404499999999</v>
      </c>
      <c r="J764">
        <v>0.22966667800000001</v>
      </c>
      <c r="K764">
        <v>0.14578228300000001</v>
      </c>
      <c r="L764">
        <v>0.108354872</v>
      </c>
      <c r="M764">
        <v>0.50380987499999996</v>
      </c>
      <c r="N764">
        <v>0.97223993799999997</v>
      </c>
      <c r="O764">
        <v>8.8281699999999998E-3</v>
      </c>
      <c r="P764">
        <v>2.2825689999999999E-3</v>
      </c>
      <c r="Q764">
        <v>3.2895839999999999E-3</v>
      </c>
      <c r="R764">
        <v>3.8501560999999997E-2</v>
      </c>
      <c r="S764">
        <v>5.0350799999999995E-4</v>
      </c>
    </row>
    <row r="765" spans="1:19" x14ac:dyDescent="0.3">
      <c r="A765">
        <v>37938</v>
      </c>
      <c r="B765">
        <v>272787</v>
      </c>
      <c r="C765">
        <v>8.3000000000000007</v>
      </c>
      <c r="D765">
        <v>68.8</v>
      </c>
      <c r="E765">
        <v>307</v>
      </c>
      <c r="F765">
        <v>20</v>
      </c>
      <c r="G765">
        <v>0.22281405500000001</v>
      </c>
      <c r="H765">
        <v>0.22187841899999999</v>
      </c>
      <c r="I765">
        <v>0.176540577</v>
      </c>
      <c r="J765">
        <v>0.195109643</v>
      </c>
      <c r="K765">
        <v>0.11370928199999999</v>
      </c>
      <c r="L765">
        <v>6.9948023999999998E-2</v>
      </c>
      <c r="M765">
        <v>0.488759471</v>
      </c>
      <c r="N765">
        <v>0.82462712699999996</v>
      </c>
      <c r="O765">
        <v>3.1962663000000002E-2</v>
      </c>
      <c r="P765">
        <v>5.3880127999999999E-2</v>
      </c>
      <c r="Q765">
        <v>1.7154559999999999E-2</v>
      </c>
      <c r="R765">
        <v>8.2428086999999997E-2</v>
      </c>
      <c r="S765">
        <v>1.0093085E-2</v>
      </c>
    </row>
    <row r="766" spans="1:19" x14ac:dyDescent="0.3">
      <c r="A766">
        <v>6732</v>
      </c>
      <c r="B766">
        <v>28453</v>
      </c>
      <c r="C766">
        <v>14.2</v>
      </c>
      <c r="D766">
        <v>51.6</v>
      </c>
      <c r="E766">
        <v>125</v>
      </c>
      <c r="F766">
        <v>0</v>
      </c>
      <c r="G766">
        <v>0.231417973</v>
      </c>
      <c r="H766">
        <v>0.159574468</v>
      </c>
      <c r="I766">
        <v>0.18242581199999999</v>
      </c>
      <c r="J766">
        <v>0.21784014600000001</v>
      </c>
      <c r="K766">
        <v>0.116391377</v>
      </c>
      <c r="L766">
        <v>9.2350223999999995E-2</v>
      </c>
      <c r="M766">
        <v>0.50262457999999999</v>
      </c>
      <c r="N766">
        <v>0.97669372899999995</v>
      </c>
      <c r="O766">
        <v>6.089026E-3</v>
      </c>
      <c r="P766">
        <v>3.394457E-3</v>
      </c>
      <c r="Q766">
        <v>2.694569E-3</v>
      </c>
      <c r="R766">
        <v>1.0078386999999999E-2</v>
      </c>
      <c r="S766">
        <v>4.5492699999999999E-4</v>
      </c>
    </row>
    <row r="767" spans="1:19" x14ac:dyDescent="0.3">
      <c r="A767">
        <v>29654</v>
      </c>
      <c r="B767">
        <v>105260</v>
      </c>
      <c r="C767">
        <v>9.8000000000000007</v>
      </c>
      <c r="D767">
        <v>61.1</v>
      </c>
      <c r="E767">
        <v>175</v>
      </c>
      <c r="F767">
        <v>48</v>
      </c>
      <c r="G767">
        <v>0.241681479</v>
      </c>
      <c r="H767">
        <v>0.25579573</v>
      </c>
      <c r="I767">
        <v>0.16836763900000001</v>
      </c>
      <c r="J767">
        <v>0.17210404600000001</v>
      </c>
      <c r="K767">
        <v>9.6286527999999996E-2</v>
      </c>
      <c r="L767">
        <v>6.5764578000000004E-2</v>
      </c>
      <c r="M767">
        <v>0.50463467299999998</v>
      </c>
      <c r="N767">
        <v>0.91704412999999996</v>
      </c>
      <c r="O767">
        <v>1.2260383E-2</v>
      </c>
      <c r="P767">
        <v>4.2811001000000001E-2</v>
      </c>
      <c r="Q767">
        <v>6.4885419999999999E-3</v>
      </c>
      <c r="R767">
        <v>2.6575311000000001E-2</v>
      </c>
      <c r="S767">
        <v>1.825201E-3</v>
      </c>
    </row>
    <row r="768" spans="1:19" x14ac:dyDescent="0.3">
      <c r="A768">
        <v>1910</v>
      </c>
      <c r="B768">
        <v>9856</v>
      </c>
      <c r="C768">
        <v>6.2</v>
      </c>
      <c r="D768">
        <v>36.6</v>
      </c>
      <c r="E768">
        <v>27</v>
      </c>
      <c r="F768">
        <v>0</v>
      </c>
      <c r="G768">
        <v>0.23802258200000001</v>
      </c>
      <c r="H768">
        <v>0.15481639699999999</v>
      </c>
      <c r="I768">
        <v>0.20048825100000001</v>
      </c>
      <c r="J768">
        <v>0.20150544200000001</v>
      </c>
      <c r="K768">
        <v>0.124605839</v>
      </c>
      <c r="L768">
        <v>8.0561489E-2</v>
      </c>
      <c r="M768">
        <v>0.46404231499999998</v>
      </c>
      <c r="N768">
        <v>0.95544705500000005</v>
      </c>
      <c r="O768">
        <v>8.8495580000000004E-3</v>
      </c>
      <c r="P768">
        <v>7.5272100000000003E-3</v>
      </c>
      <c r="Q768">
        <v>1.1697691E-2</v>
      </c>
      <c r="R768">
        <v>7.1406774000000006E-2</v>
      </c>
      <c r="S768">
        <v>4.0687600000000003E-4</v>
      </c>
    </row>
    <row r="769" spans="1:19" x14ac:dyDescent="0.3">
      <c r="A769">
        <v>1135</v>
      </c>
      <c r="B769">
        <v>6821</v>
      </c>
      <c r="C769">
        <v>9.9</v>
      </c>
      <c r="D769">
        <v>80.8</v>
      </c>
      <c r="E769">
        <v>26</v>
      </c>
      <c r="F769">
        <v>0</v>
      </c>
      <c r="G769">
        <v>0.16415338199999999</v>
      </c>
      <c r="H769">
        <v>0.157547034</v>
      </c>
      <c r="I769">
        <v>0.15022260500000001</v>
      </c>
      <c r="J769">
        <v>0.27315812099999998</v>
      </c>
      <c r="K769">
        <v>0.155967255</v>
      </c>
      <c r="L769">
        <v>9.8951601E-2</v>
      </c>
      <c r="M769">
        <v>0.51529513100000002</v>
      </c>
      <c r="N769">
        <v>0.44750825799999999</v>
      </c>
      <c r="O769">
        <v>0.44420508399999997</v>
      </c>
      <c r="P769">
        <v>6.3191150000000001E-3</v>
      </c>
      <c r="Q769">
        <v>6.7212408000000001E-2</v>
      </c>
      <c r="R769">
        <v>1.8095647999999999E-2</v>
      </c>
      <c r="S769">
        <v>7.1808099999999997E-4</v>
      </c>
    </row>
    <row r="770" spans="1:19" x14ac:dyDescent="0.3">
      <c r="A770">
        <v>2897</v>
      </c>
      <c r="B770">
        <v>10650</v>
      </c>
      <c r="C770">
        <v>17.399999999999999</v>
      </c>
      <c r="D770">
        <v>40.1</v>
      </c>
      <c r="E770">
        <v>54</v>
      </c>
      <c r="F770">
        <v>0</v>
      </c>
      <c r="G770">
        <v>0.180249461</v>
      </c>
      <c r="H770">
        <v>0.15314639399999999</v>
      </c>
      <c r="I770">
        <v>0.173872269</v>
      </c>
      <c r="J770">
        <v>0.25189908999999999</v>
      </c>
      <c r="K770">
        <v>0.138891494</v>
      </c>
      <c r="L770">
        <v>0.101941292</v>
      </c>
      <c r="M770">
        <v>0.49967176200000002</v>
      </c>
      <c r="N770">
        <v>0.66754196799999999</v>
      </c>
      <c r="O770">
        <v>0.30891869100000002</v>
      </c>
      <c r="P770">
        <v>1.68808E-3</v>
      </c>
      <c r="Q770">
        <v>6.0958449999999999E-3</v>
      </c>
      <c r="R770">
        <v>2.6259027000000001E-2</v>
      </c>
      <c r="S770">
        <v>1.68808E-3</v>
      </c>
    </row>
    <row r="771" spans="1:19" x14ac:dyDescent="0.3">
      <c r="A771">
        <v>2784980</v>
      </c>
      <c r="B771">
        <v>9943046</v>
      </c>
      <c r="C771">
        <v>13.2</v>
      </c>
      <c r="D771">
        <v>70.8</v>
      </c>
      <c r="E771">
        <v>30376</v>
      </c>
      <c r="F771">
        <v>2126</v>
      </c>
      <c r="G771">
        <v>0.238975937</v>
      </c>
      <c r="H771">
        <v>0.23080479200000001</v>
      </c>
      <c r="I771">
        <v>0.203514416</v>
      </c>
      <c r="J771">
        <v>0.18588027800000001</v>
      </c>
      <c r="K771">
        <v>8.0517321000000003E-2</v>
      </c>
      <c r="L771">
        <v>6.0307255999999997E-2</v>
      </c>
      <c r="M771">
        <v>0.50702378199999998</v>
      </c>
      <c r="N771">
        <v>0.70706577800000003</v>
      </c>
      <c r="O771">
        <v>8.9566332999999998E-2</v>
      </c>
      <c r="P771">
        <v>0.15394247699999999</v>
      </c>
      <c r="Q771">
        <v>1.4340718000000001E-2</v>
      </c>
      <c r="R771">
        <v>0.48629524499999999</v>
      </c>
      <c r="S771">
        <v>3.6508230000000001E-3</v>
      </c>
    </row>
    <row r="772" spans="1:19" x14ac:dyDescent="0.3">
      <c r="A772">
        <v>15554</v>
      </c>
      <c r="B772">
        <v>54929</v>
      </c>
      <c r="C772">
        <v>6.4</v>
      </c>
      <c r="D772">
        <v>81.3</v>
      </c>
      <c r="E772">
        <v>35</v>
      </c>
      <c r="F772">
        <v>5</v>
      </c>
      <c r="G772">
        <v>0.23444047400000001</v>
      </c>
      <c r="H772">
        <v>0.20902643000000001</v>
      </c>
      <c r="I772">
        <v>0.23338835799999999</v>
      </c>
      <c r="J772">
        <v>0.19914016700000001</v>
      </c>
      <c r="K772">
        <v>8.8178206999999995E-2</v>
      </c>
      <c r="L772">
        <v>3.5826364999999999E-2</v>
      </c>
      <c r="M772">
        <v>0.47162007700000003</v>
      </c>
      <c r="N772">
        <v>0.94454623000000004</v>
      </c>
      <c r="O772">
        <v>1.5183123E-2</v>
      </c>
      <c r="P772">
        <v>1.3296570000000001E-2</v>
      </c>
      <c r="Q772">
        <v>1.4058447E-2</v>
      </c>
      <c r="R772">
        <v>0.29715021699999999</v>
      </c>
      <c r="S772">
        <v>9.6141599999999999E-4</v>
      </c>
    </row>
    <row r="773" spans="1:19" x14ac:dyDescent="0.3">
      <c r="A773">
        <v>3065</v>
      </c>
      <c r="B773">
        <v>12201</v>
      </c>
      <c r="C773">
        <v>19.100000000000001</v>
      </c>
      <c r="D773">
        <v>47.5</v>
      </c>
      <c r="E773">
        <v>46</v>
      </c>
      <c r="F773">
        <v>0</v>
      </c>
      <c r="G773">
        <v>0.16758762899999999</v>
      </c>
      <c r="H773">
        <v>0.20214433000000001</v>
      </c>
      <c r="I773">
        <v>0.17657732000000001</v>
      </c>
      <c r="J773">
        <v>0.21237113399999999</v>
      </c>
      <c r="K773">
        <v>0.149525773</v>
      </c>
      <c r="L773">
        <v>9.1793814000000001E-2</v>
      </c>
      <c r="M773">
        <v>0.43076288699999998</v>
      </c>
      <c r="N773">
        <v>0.83315463899999997</v>
      </c>
      <c r="O773">
        <v>0.132618557</v>
      </c>
      <c r="P773">
        <v>4.2886599999999997E-3</v>
      </c>
      <c r="Q773">
        <v>9.6494849999999993E-3</v>
      </c>
      <c r="R773">
        <v>5.657732E-2</v>
      </c>
      <c r="S773">
        <v>7.4226800000000003E-4</v>
      </c>
    </row>
    <row r="774" spans="1:19" x14ac:dyDescent="0.3">
      <c r="A774">
        <v>1348</v>
      </c>
      <c r="B774">
        <v>6231</v>
      </c>
      <c r="C774">
        <v>34.4</v>
      </c>
      <c r="D774">
        <v>47.6</v>
      </c>
      <c r="E774">
        <v>22</v>
      </c>
      <c r="F774">
        <v>0</v>
      </c>
      <c r="G774">
        <v>0.189368234</v>
      </c>
      <c r="H774">
        <v>0.22329940200000001</v>
      </c>
      <c r="I774">
        <v>0.23250929100000001</v>
      </c>
      <c r="J774">
        <v>0.189206657</v>
      </c>
      <c r="K774">
        <v>9.1129423000000001E-2</v>
      </c>
      <c r="L774">
        <v>7.4486993000000001E-2</v>
      </c>
      <c r="M774">
        <v>0.39457101300000003</v>
      </c>
      <c r="N774">
        <v>0.36112457599999997</v>
      </c>
      <c r="O774">
        <v>0.60849894999999998</v>
      </c>
      <c r="P774">
        <v>8.5635810000000007E-3</v>
      </c>
      <c r="Q774">
        <v>5.655195E-3</v>
      </c>
      <c r="R774">
        <v>5.0735175E-2</v>
      </c>
      <c r="S774">
        <v>3.3931170000000002E-3</v>
      </c>
    </row>
    <row r="775" spans="1:19" x14ac:dyDescent="0.3">
      <c r="A775">
        <v>520</v>
      </c>
      <c r="B775">
        <v>4249</v>
      </c>
      <c r="C775">
        <v>12.7</v>
      </c>
      <c r="D775">
        <v>46.9</v>
      </c>
      <c r="E775">
        <v>8</v>
      </c>
      <c r="F775">
        <v>0</v>
      </c>
      <c r="G775">
        <v>0.18864426400000001</v>
      </c>
      <c r="H775">
        <v>0.12190034800000001</v>
      </c>
      <c r="I775">
        <v>0.155272306</v>
      </c>
      <c r="J775">
        <v>0.23337195799999999</v>
      </c>
      <c r="K775">
        <v>0.19096176100000001</v>
      </c>
      <c r="L775">
        <v>0.10984936300000001</v>
      </c>
      <c r="M775">
        <v>0.48899188900000001</v>
      </c>
      <c r="N775">
        <v>0.958516802</v>
      </c>
      <c r="O775">
        <v>5.7937429999999996E-3</v>
      </c>
      <c r="P775">
        <v>3.2444959999999999E-3</v>
      </c>
      <c r="Q775">
        <v>9.7334880000000002E-3</v>
      </c>
      <c r="R775">
        <v>4.6118192000000002E-2</v>
      </c>
      <c r="S775">
        <v>4.6349899999999997E-4</v>
      </c>
    </row>
    <row r="776" spans="1:19" x14ac:dyDescent="0.3">
      <c r="A776">
        <v>22853</v>
      </c>
      <c r="B776">
        <v>104491</v>
      </c>
      <c r="C776">
        <v>10.8</v>
      </c>
      <c r="D776">
        <v>55.5</v>
      </c>
      <c r="E776">
        <v>193</v>
      </c>
      <c r="F776">
        <v>16</v>
      </c>
      <c r="G776">
        <v>0.26502187900000002</v>
      </c>
      <c r="H776">
        <v>0.27461223899999998</v>
      </c>
      <c r="I776">
        <v>0.16634412800000001</v>
      </c>
      <c r="J776">
        <v>0.16482835500000001</v>
      </c>
      <c r="K776">
        <v>7.5569367999999998E-2</v>
      </c>
      <c r="L776">
        <v>5.3624031000000003E-2</v>
      </c>
      <c r="M776">
        <v>0.50362736799999996</v>
      </c>
      <c r="N776">
        <v>0.86319913800000003</v>
      </c>
      <c r="O776">
        <v>8.3338893999999997E-2</v>
      </c>
      <c r="P776">
        <v>2.7074178000000001E-2</v>
      </c>
      <c r="Q776">
        <v>4.6426490000000004E-3</v>
      </c>
      <c r="R776">
        <v>0.116514295</v>
      </c>
      <c r="S776">
        <v>8.6751799999999996E-4</v>
      </c>
    </row>
    <row r="777" spans="1:19" x14ac:dyDescent="0.3">
      <c r="A777">
        <v>12761</v>
      </c>
      <c r="B777">
        <v>42542</v>
      </c>
      <c r="C777">
        <v>6.7</v>
      </c>
      <c r="D777">
        <v>56.7</v>
      </c>
      <c r="E777">
        <v>159</v>
      </c>
      <c r="F777">
        <v>26</v>
      </c>
      <c r="G777">
        <v>0.266379633</v>
      </c>
      <c r="H777">
        <v>0.16842942699999999</v>
      </c>
      <c r="I777">
        <v>0.17329651800000001</v>
      </c>
      <c r="J777">
        <v>0.21326282299999999</v>
      </c>
      <c r="K777">
        <v>0.100173156</v>
      </c>
      <c r="L777">
        <v>7.8458443000000003E-2</v>
      </c>
      <c r="M777">
        <v>0.49838543600000001</v>
      </c>
      <c r="N777">
        <v>0.97025926600000001</v>
      </c>
      <c r="O777">
        <v>8.6578060000000005E-3</v>
      </c>
      <c r="P777">
        <v>7.0900410000000001E-3</v>
      </c>
      <c r="Q777">
        <v>3.1355300000000001E-3</v>
      </c>
      <c r="R777">
        <v>8.7139648E-2</v>
      </c>
      <c r="S777">
        <v>2.784538E-3</v>
      </c>
    </row>
    <row r="778" spans="1:19" x14ac:dyDescent="0.3">
      <c r="A778">
        <v>2637</v>
      </c>
      <c r="B778">
        <v>11834</v>
      </c>
      <c r="C778">
        <v>8.3000000000000007</v>
      </c>
      <c r="D778">
        <v>54.1</v>
      </c>
      <c r="E778">
        <v>30</v>
      </c>
      <c r="F778">
        <v>0</v>
      </c>
      <c r="G778">
        <v>0.25676694900000002</v>
      </c>
      <c r="H778">
        <v>0.15033939499999999</v>
      </c>
      <c r="I778">
        <v>0.16148495800000001</v>
      </c>
      <c r="J778">
        <v>0.21981060899999999</v>
      </c>
      <c r="K778">
        <v>0.11438867</v>
      </c>
      <c r="L778">
        <v>9.7209419000000005E-2</v>
      </c>
      <c r="M778">
        <v>0.49719265899999998</v>
      </c>
      <c r="N778">
        <v>0.97804407900000001</v>
      </c>
      <c r="O778">
        <v>7.709713E-3</v>
      </c>
      <c r="P778">
        <v>3.9386580000000003E-3</v>
      </c>
      <c r="Q778">
        <v>1.424621E-3</v>
      </c>
      <c r="R778">
        <v>2.8576217000000001E-2</v>
      </c>
      <c r="S778">
        <v>2.5140399999999999E-4</v>
      </c>
    </row>
    <row r="779" spans="1:19" x14ac:dyDescent="0.3">
      <c r="A779">
        <v>11767</v>
      </c>
      <c r="B779">
        <v>38730</v>
      </c>
      <c r="C779">
        <v>16.600000000000001</v>
      </c>
      <c r="D779">
        <v>46.5</v>
      </c>
      <c r="E779">
        <v>126</v>
      </c>
      <c r="F779">
        <v>12</v>
      </c>
      <c r="G779">
        <v>0.26242980100000002</v>
      </c>
      <c r="H779">
        <v>0.25034777699999999</v>
      </c>
      <c r="I779">
        <v>0.16260497700000001</v>
      </c>
      <c r="J779">
        <v>0.166572209</v>
      </c>
      <c r="K779">
        <v>8.7510949000000005E-2</v>
      </c>
      <c r="L779">
        <v>7.0534288000000001E-2</v>
      </c>
      <c r="M779">
        <v>0.50092740499999999</v>
      </c>
      <c r="N779">
        <v>0.91359678499999997</v>
      </c>
      <c r="O779">
        <v>2.4215569999999999E-2</v>
      </c>
      <c r="P779">
        <v>1.9089082E-2</v>
      </c>
      <c r="Q779">
        <v>1.2056262999999999E-2</v>
      </c>
      <c r="R779">
        <v>6.1157194999999998E-2</v>
      </c>
      <c r="S779">
        <v>3.8384249999999999E-3</v>
      </c>
    </row>
    <row r="780" spans="1:19" x14ac:dyDescent="0.3">
      <c r="A780">
        <v>24102</v>
      </c>
      <c r="B780">
        <v>94020</v>
      </c>
      <c r="C780">
        <v>10.6</v>
      </c>
      <c r="D780">
        <v>62.1</v>
      </c>
      <c r="E780">
        <v>149</v>
      </c>
      <c r="F780">
        <v>21</v>
      </c>
      <c r="G780">
        <v>0.23727346599999999</v>
      </c>
      <c r="H780">
        <v>0.21412848400000001</v>
      </c>
      <c r="I780">
        <v>0.182467088</v>
      </c>
      <c r="J780">
        <v>0.20512053299999999</v>
      </c>
      <c r="K780">
        <v>9.6522910000000003E-2</v>
      </c>
      <c r="L780">
        <v>6.4487518999999993E-2</v>
      </c>
      <c r="M780">
        <v>0.509349889</v>
      </c>
      <c r="N780">
        <v>0.93985082900000005</v>
      </c>
      <c r="O780">
        <v>3.0347068000000001E-2</v>
      </c>
      <c r="P780">
        <v>1.0706958000000001E-2</v>
      </c>
      <c r="Q780">
        <v>2.0302620000000001E-3</v>
      </c>
      <c r="R780">
        <v>2.1606257E-2</v>
      </c>
      <c r="S780">
        <v>4.9153700000000001E-4</v>
      </c>
    </row>
    <row r="781" spans="1:19" x14ac:dyDescent="0.3">
      <c r="A781">
        <v>18649</v>
      </c>
      <c r="B781">
        <v>114687</v>
      </c>
      <c r="C781">
        <v>7.3</v>
      </c>
      <c r="D781">
        <v>65.099999999999994</v>
      </c>
      <c r="E781">
        <v>206</v>
      </c>
      <c r="F781">
        <v>12</v>
      </c>
      <c r="G781">
        <v>0.26593251699999998</v>
      </c>
      <c r="H781">
        <v>0.208016915</v>
      </c>
      <c r="I781">
        <v>0.18856488399999999</v>
      </c>
      <c r="J781">
        <v>0.20361201700000001</v>
      </c>
      <c r="K781">
        <v>7.9067923999999998E-2</v>
      </c>
      <c r="L781">
        <v>5.4805744000000003E-2</v>
      </c>
      <c r="M781">
        <v>0.49990309199999999</v>
      </c>
      <c r="N781">
        <v>0.78050392000000002</v>
      </c>
      <c r="O781">
        <v>0.148612457</v>
      </c>
      <c r="P781">
        <v>2.9037088999999999E-2</v>
      </c>
      <c r="Q781">
        <v>4.8806270000000002E-3</v>
      </c>
      <c r="R781">
        <v>5.5871729000000002E-2</v>
      </c>
      <c r="S781">
        <v>1.27742E-3</v>
      </c>
    </row>
    <row r="782" spans="1:19" x14ac:dyDescent="0.3">
      <c r="A782">
        <v>20566</v>
      </c>
      <c r="B782">
        <v>79753</v>
      </c>
      <c r="C782">
        <v>7.9</v>
      </c>
      <c r="D782">
        <v>56.9</v>
      </c>
      <c r="E782">
        <v>194</v>
      </c>
      <c r="F782">
        <v>2</v>
      </c>
      <c r="G782">
        <v>0.24257805099999999</v>
      </c>
      <c r="H782">
        <v>0.18298888099999999</v>
      </c>
      <c r="I782">
        <v>0.18664489000000001</v>
      </c>
      <c r="J782">
        <v>0.213229474</v>
      </c>
      <c r="K782">
        <v>0.104127144</v>
      </c>
      <c r="L782">
        <v>7.0431560000000004E-2</v>
      </c>
      <c r="M782">
        <v>0.50718009900000005</v>
      </c>
      <c r="N782">
        <v>0.93608895000000003</v>
      </c>
      <c r="O782">
        <v>2.1420944000000001E-2</v>
      </c>
      <c r="P782">
        <v>1.6357811E-2</v>
      </c>
      <c r="Q782">
        <v>5.2641500000000004E-3</v>
      </c>
      <c r="R782">
        <v>4.6196369000000001E-2</v>
      </c>
      <c r="S782">
        <v>5.0254399999999995E-4</v>
      </c>
    </row>
    <row r="783" spans="1:19" x14ac:dyDescent="0.3">
      <c r="A783">
        <v>107597</v>
      </c>
      <c r="B783">
        <v>431807</v>
      </c>
      <c r="C783">
        <v>4.8</v>
      </c>
      <c r="D783">
        <v>68.5</v>
      </c>
      <c r="E783">
        <v>739</v>
      </c>
      <c r="F783">
        <v>12</v>
      </c>
      <c r="G783">
        <v>0.264304078</v>
      </c>
      <c r="H783">
        <v>0.186561963</v>
      </c>
      <c r="I783">
        <v>0.19967787100000001</v>
      </c>
      <c r="J783">
        <v>0.20258448900000001</v>
      </c>
      <c r="K783">
        <v>8.8387281999999998E-2</v>
      </c>
      <c r="L783">
        <v>5.8484317000000001E-2</v>
      </c>
      <c r="M783">
        <v>0.50642043199999998</v>
      </c>
      <c r="N783">
        <v>0.83622013799999995</v>
      </c>
      <c r="O783">
        <v>7.4884445999999993E-2</v>
      </c>
      <c r="P783">
        <v>5.2195579999999998E-2</v>
      </c>
      <c r="Q783">
        <v>6.2048240000000003E-3</v>
      </c>
      <c r="R783">
        <v>7.5579050999999994E-2</v>
      </c>
      <c r="S783">
        <v>9.53333E-4</v>
      </c>
    </row>
    <row r="784" spans="1:19" x14ac:dyDescent="0.3">
      <c r="A784">
        <v>1914</v>
      </c>
      <c r="B784">
        <v>7657</v>
      </c>
      <c r="C784">
        <v>21.4</v>
      </c>
      <c r="D784">
        <v>47.2</v>
      </c>
      <c r="E784">
        <v>36</v>
      </c>
      <c r="F784">
        <v>0</v>
      </c>
      <c r="G784">
        <v>0.24996758699999999</v>
      </c>
      <c r="H784">
        <v>0.157915208</v>
      </c>
      <c r="I784">
        <v>0.17373265900000001</v>
      </c>
      <c r="J784">
        <v>0.210553611</v>
      </c>
      <c r="K784">
        <v>0.117852975</v>
      </c>
      <c r="L784">
        <v>8.9977958999999996E-2</v>
      </c>
      <c r="M784">
        <v>0.50914041200000004</v>
      </c>
      <c r="N784">
        <v>0.63619862599999999</v>
      </c>
      <c r="O784">
        <v>0.345390898</v>
      </c>
      <c r="P784">
        <v>1.03721E-3</v>
      </c>
      <c r="Q784">
        <v>3.3709320000000001E-3</v>
      </c>
      <c r="R784">
        <v>1.1538959999999999E-2</v>
      </c>
      <c r="S784">
        <v>2.5930199999999999E-4</v>
      </c>
    </row>
    <row r="785" spans="1:19" x14ac:dyDescent="0.3">
      <c r="A785">
        <v>24461</v>
      </c>
      <c r="B785">
        <v>106806</v>
      </c>
      <c r="C785">
        <v>6.8</v>
      </c>
      <c r="D785">
        <v>51</v>
      </c>
      <c r="E785">
        <v>274</v>
      </c>
      <c r="F785">
        <v>9</v>
      </c>
      <c r="G785">
        <v>0.26035167300000001</v>
      </c>
      <c r="H785">
        <v>0.173265268</v>
      </c>
      <c r="I785">
        <v>0.18910001900000001</v>
      </c>
      <c r="J785">
        <v>0.203961051</v>
      </c>
      <c r="K785">
        <v>9.6776327999999995E-2</v>
      </c>
      <c r="L785">
        <v>7.6545661000000001E-2</v>
      </c>
      <c r="M785">
        <v>0.51234637900000002</v>
      </c>
      <c r="N785">
        <v>0.91165626799999999</v>
      </c>
      <c r="O785">
        <v>4.5519002000000003E-2</v>
      </c>
      <c r="P785">
        <v>8.7823789999999999E-3</v>
      </c>
      <c r="Q785">
        <v>7.137455E-3</v>
      </c>
      <c r="R785">
        <v>4.5774247999999997E-2</v>
      </c>
      <c r="S785">
        <v>1.1816979999999999E-3</v>
      </c>
    </row>
    <row r="786" spans="1:19" x14ac:dyDescent="0.3">
      <c r="A786">
        <v>149</v>
      </c>
      <c r="B786">
        <v>827</v>
      </c>
      <c r="C786">
        <v>18.600000000000001</v>
      </c>
      <c r="D786">
        <v>45.7</v>
      </c>
      <c r="E786">
        <v>5</v>
      </c>
      <c r="F786">
        <v>0</v>
      </c>
      <c r="G786">
        <v>0.23629719900000001</v>
      </c>
      <c r="H786">
        <v>0.12911084</v>
      </c>
      <c r="I786">
        <v>0.14007308199999999</v>
      </c>
      <c r="J786">
        <v>0.21680877000000001</v>
      </c>
      <c r="K786">
        <v>0.16565164399999999</v>
      </c>
      <c r="L786">
        <v>0.112058465</v>
      </c>
      <c r="M786">
        <v>0.49208282599999997</v>
      </c>
      <c r="N786">
        <v>0.92570036499999997</v>
      </c>
      <c r="O786">
        <v>8.5261880000000005E-3</v>
      </c>
      <c r="P786">
        <v>6.0901339999999997E-3</v>
      </c>
      <c r="Q786">
        <v>2.1924481999999999E-2</v>
      </c>
      <c r="R786">
        <v>4.8721071999999997E-2</v>
      </c>
      <c r="S786">
        <v>0</v>
      </c>
    </row>
    <row r="787" spans="1:19" x14ac:dyDescent="0.3">
      <c r="A787">
        <v>2568</v>
      </c>
      <c r="B787">
        <v>10587</v>
      </c>
      <c r="C787">
        <v>8.1999999999999993</v>
      </c>
      <c r="D787">
        <v>46.6</v>
      </c>
      <c r="E787">
        <v>26</v>
      </c>
      <c r="F787">
        <v>0</v>
      </c>
      <c r="G787">
        <v>0.32038472299999998</v>
      </c>
      <c r="H787">
        <v>0.17760761999999999</v>
      </c>
      <c r="I787">
        <v>0.19488280899999999</v>
      </c>
      <c r="J787">
        <v>0.168736577</v>
      </c>
      <c r="K787">
        <v>7.7878420000000004E-2</v>
      </c>
      <c r="L787">
        <v>6.0509852000000003E-2</v>
      </c>
      <c r="M787">
        <v>0.46493603500000003</v>
      </c>
      <c r="N787">
        <v>0.876178915</v>
      </c>
      <c r="O787">
        <v>5.8455504999999998E-2</v>
      </c>
      <c r="P787">
        <v>1.2792978E-2</v>
      </c>
      <c r="Q787">
        <v>3.5204034000000002E-2</v>
      </c>
      <c r="R787">
        <v>0.45709216499999999</v>
      </c>
      <c r="S787">
        <v>4.9491079999999998E-3</v>
      </c>
    </row>
    <row r="788" spans="1:19" x14ac:dyDescent="0.3">
      <c r="A788">
        <v>33247</v>
      </c>
      <c r="B788">
        <v>140002</v>
      </c>
      <c r="C788">
        <v>5.4</v>
      </c>
      <c r="D788">
        <v>61.8</v>
      </c>
      <c r="E788">
        <v>453</v>
      </c>
      <c r="F788">
        <v>10</v>
      </c>
      <c r="G788">
        <v>0.21582626299999999</v>
      </c>
      <c r="H788">
        <v>0.17083309599999999</v>
      </c>
      <c r="I788">
        <v>0.181446102</v>
      </c>
      <c r="J788">
        <v>0.25223506600000001</v>
      </c>
      <c r="K788">
        <v>0.111724845</v>
      </c>
      <c r="L788">
        <v>6.7934627999999997E-2</v>
      </c>
      <c r="M788">
        <v>0.50313905800000003</v>
      </c>
      <c r="N788">
        <v>0.93261346199999995</v>
      </c>
      <c r="O788">
        <v>2.6571663999999998E-2</v>
      </c>
      <c r="P788">
        <v>2.0378964999999999E-2</v>
      </c>
      <c r="Q788">
        <v>2.7902740000000001E-3</v>
      </c>
      <c r="R788">
        <v>9.1851261000000003E-2</v>
      </c>
      <c r="S788">
        <v>4.4131900000000002E-4</v>
      </c>
    </row>
    <row r="789" spans="1:19" x14ac:dyDescent="0.3">
      <c r="A789">
        <v>1964</v>
      </c>
      <c r="B789">
        <v>8197</v>
      </c>
      <c r="C789">
        <v>22</v>
      </c>
      <c r="D789">
        <v>49.1</v>
      </c>
      <c r="E789">
        <v>47</v>
      </c>
      <c r="F789">
        <v>0</v>
      </c>
      <c r="G789">
        <v>0.23542954099999999</v>
      </c>
      <c r="H789">
        <v>0.144553496</v>
      </c>
      <c r="I789">
        <v>0.15339876399999999</v>
      </c>
      <c r="J789">
        <v>0.20949957599999999</v>
      </c>
      <c r="K789">
        <v>0.14927905</v>
      </c>
      <c r="L789">
        <v>0.10783957299999999</v>
      </c>
      <c r="M789">
        <v>0.51326790300000003</v>
      </c>
      <c r="N789">
        <v>0.90924512300000004</v>
      </c>
      <c r="O789">
        <v>2.2537259E-2</v>
      </c>
      <c r="P789">
        <v>1.187447E-2</v>
      </c>
      <c r="Q789">
        <v>2.7626318E-2</v>
      </c>
      <c r="R789">
        <v>0.460075124</v>
      </c>
      <c r="S789">
        <v>1.938689E-3</v>
      </c>
    </row>
    <row r="790" spans="1:19" x14ac:dyDescent="0.3">
      <c r="A790">
        <v>13496</v>
      </c>
      <c r="B790">
        <v>56994</v>
      </c>
      <c r="C790">
        <v>10.199999999999999</v>
      </c>
      <c r="D790">
        <v>59.3</v>
      </c>
      <c r="E790">
        <v>182</v>
      </c>
      <c r="F790">
        <v>10</v>
      </c>
      <c r="G790">
        <v>0.22582053099999999</v>
      </c>
      <c r="H790">
        <v>0.182402235</v>
      </c>
      <c r="I790">
        <v>0.173236732</v>
      </c>
      <c r="J790">
        <v>0.22562849200000001</v>
      </c>
      <c r="K790">
        <v>0.107506983</v>
      </c>
      <c r="L790">
        <v>8.5405027999999994E-2</v>
      </c>
      <c r="M790">
        <v>0.50178072600000001</v>
      </c>
      <c r="N790">
        <v>0.92884078199999998</v>
      </c>
      <c r="O790">
        <v>3.1861034000000003E-2</v>
      </c>
      <c r="P790">
        <v>6.6515360000000004E-3</v>
      </c>
      <c r="Q790">
        <v>1.2133379999999999E-2</v>
      </c>
      <c r="R790">
        <v>3.4724162000000003E-2</v>
      </c>
      <c r="S790">
        <v>1.7458099999999999E-4</v>
      </c>
    </row>
    <row r="791" spans="1:19" x14ac:dyDescent="0.3">
      <c r="A791">
        <v>12362</v>
      </c>
      <c r="B791">
        <v>75748</v>
      </c>
      <c r="C791">
        <v>9.6</v>
      </c>
      <c r="D791">
        <v>60.8</v>
      </c>
      <c r="E791">
        <v>106</v>
      </c>
      <c r="F791">
        <v>4</v>
      </c>
      <c r="G791">
        <v>0.21831610000000001</v>
      </c>
      <c r="H791">
        <v>0.13166375699999999</v>
      </c>
      <c r="I791">
        <v>0.18218074400000001</v>
      </c>
      <c r="J791">
        <v>0.21761783300000001</v>
      </c>
      <c r="K791">
        <v>0.141828924</v>
      </c>
      <c r="L791">
        <v>0.108392641</v>
      </c>
      <c r="M791">
        <v>0.52172686999999995</v>
      </c>
      <c r="N791">
        <v>0.82171344199999996</v>
      </c>
      <c r="O791">
        <v>0.12426480500000001</v>
      </c>
      <c r="P791">
        <v>2.2331139999999999E-2</v>
      </c>
      <c r="Q791">
        <v>1.1951121E-2</v>
      </c>
      <c r="R791">
        <v>0.121203169</v>
      </c>
      <c r="S791">
        <v>1.1951119999999999E-3</v>
      </c>
    </row>
    <row r="792" spans="1:19" x14ac:dyDescent="0.3">
      <c r="A792">
        <v>449</v>
      </c>
      <c r="B792">
        <v>2215</v>
      </c>
      <c r="C792">
        <v>13.5</v>
      </c>
      <c r="D792">
        <v>22.9</v>
      </c>
      <c r="E792">
        <v>11</v>
      </c>
      <c r="F792">
        <v>0</v>
      </c>
      <c r="G792">
        <v>0.218997361</v>
      </c>
      <c r="H792">
        <v>0.118293755</v>
      </c>
      <c r="I792">
        <v>0.14028144200000001</v>
      </c>
      <c r="J792">
        <v>0.216358839</v>
      </c>
      <c r="K792">
        <v>0.16578715899999999</v>
      </c>
      <c r="L792">
        <v>0.14028144200000001</v>
      </c>
      <c r="M792">
        <v>0.49560246299999999</v>
      </c>
      <c r="N792">
        <v>0.95558487199999997</v>
      </c>
      <c r="O792">
        <v>1.319261E-3</v>
      </c>
      <c r="P792">
        <v>2.6385219999999999E-3</v>
      </c>
      <c r="Q792">
        <v>2.0668426E-2</v>
      </c>
      <c r="R792">
        <v>1.4511873E-2</v>
      </c>
      <c r="S792">
        <v>0</v>
      </c>
    </row>
    <row r="793" spans="1:19" x14ac:dyDescent="0.3">
      <c r="A793">
        <v>12277</v>
      </c>
      <c r="B793">
        <v>51205</v>
      </c>
      <c r="C793">
        <v>10.199999999999999</v>
      </c>
      <c r="D793">
        <v>38.9</v>
      </c>
      <c r="E793">
        <v>216</v>
      </c>
      <c r="F793">
        <v>6</v>
      </c>
      <c r="G793">
        <v>0.25862305099999999</v>
      </c>
      <c r="H793">
        <v>0.16400915599999999</v>
      </c>
      <c r="I793">
        <v>0.16985894000000001</v>
      </c>
      <c r="J793">
        <v>0.20818578400000001</v>
      </c>
      <c r="K793">
        <v>0.108622073</v>
      </c>
      <c r="L793">
        <v>9.0700996000000006E-2</v>
      </c>
      <c r="M793">
        <v>0.50261186000000002</v>
      </c>
      <c r="N793">
        <v>0.97249232100000005</v>
      </c>
      <c r="O793">
        <v>6.9258310000000003E-3</v>
      </c>
      <c r="P793">
        <v>4.5780919999999998E-3</v>
      </c>
      <c r="Q793">
        <v>2.52382E-3</v>
      </c>
      <c r="R793">
        <v>1.6884158999999999E-2</v>
      </c>
      <c r="S793">
        <v>4.8911199999999999E-4</v>
      </c>
    </row>
    <row r="794" spans="1:19" x14ac:dyDescent="0.3">
      <c r="A794">
        <v>17891</v>
      </c>
      <c r="B794">
        <v>71485</v>
      </c>
      <c r="C794">
        <v>12.9</v>
      </c>
      <c r="D794">
        <v>43</v>
      </c>
      <c r="E794">
        <v>303</v>
      </c>
      <c r="F794">
        <v>0</v>
      </c>
      <c r="G794">
        <v>0.25722155400000002</v>
      </c>
      <c r="H794">
        <v>0.176994491</v>
      </c>
      <c r="I794">
        <v>0.18243337700000001</v>
      </c>
      <c r="J794">
        <v>0.20093118200000001</v>
      </c>
      <c r="K794">
        <v>0.104750986</v>
      </c>
      <c r="L794">
        <v>7.7668409999999993E-2</v>
      </c>
      <c r="M794">
        <v>0.50507536099999994</v>
      </c>
      <c r="N794">
        <v>0.789071894</v>
      </c>
      <c r="O794">
        <v>2.2678337E-2</v>
      </c>
      <c r="P794">
        <v>7.2425270000000003E-3</v>
      </c>
      <c r="Q794">
        <v>0.108162523</v>
      </c>
      <c r="R794">
        <v>4.6027796000000003E-2</v>
      </c>
      <c r="S794">
        <v>9.5075599999999998E-4</v>
      </c>
    </row>
    <row r="795" spans="1:19" x14ac:dyDescent="0.3">
      <c r="A795">
        <v>1349</v>
      </c>
      <c r="B795">
        <v>7949</v>
      </c>
      <c r="C795">
        <v>15.7</v>
      </c>
      <c r="D795">
        <v>39</v>
      </c>
      <c r="E795">
        <v>23</v>
      </c>
      <c r="F795">
        <v>0</v>
      </c>
      <c r="G795">
        <v>0.21044605399999999</v>
      </c>
      <c r="H795">
        <v>0.14360147400000001</v>
      </c>
      <c r="I795">
        <v>0.17880289699999999</v>
      </c>
      <c r="J795">
        <v>0.21260643000000001</v>
      </c>
      <c r="K795">
        <v>0.149065955</v>
      </c>
      <c r="L795">
        <v>0.105477189</v>
      </c>
      <c r="M795">
        <v>0.46867454600000003</v>
      </c>
      <c r="N795">
        <v>0.91205998200000005</v>
      </c>
      <c r="O795">
        <v>7.370695E-3</v>
      </c>
      <c r="P795">
        <v>1.2708095000000001E-2</v>
      </c>
      <c r="Q795">
        <v>2.5670352E-2</v>
      </c>
      <c r="R795">
        <v>8.6160883999999993E-2</v>
      </c>
      <c r="S795">
        <v>2.0332950000000001E-3</v>
      </c>
    </row>
    <row r="796" spans="1:19" x14ac:dyDescent="0.3">
      <c r="A796">
        <v>14793</v>
      </c>
      <c r="B796">
        <v>64842</v>
      </c>
      <c r="C796">
        <v>11.7</v>
      </c>
      <c r="D796">
        <v>60.8</v>
      </c>
      <c r="E796">
        <v>230</v>
      </c>
      <c r="F796">
        <v>22</v>
      </c>
      <c r="G796">
        <v>0.22253863700000001</v>
      </c>
      <c r="H796">
        <v>0.211778831</v>
      </c>
      <c r="I796">
        <v>0.16178191</v>
      </c>
      <c r="J796">
        <v>0.20329721100000001</v>
      </c>
      <c r="K796">
        <v>0.114109353</v>
      </c>
      <c r="L796">
        <v>8.6494057999999999E-2</v>
      </c>
      <c r="M796">
        <v>0.51862569999999997</v>
      </c>
      <c r="N796">
        <v>0.95325103099999997</v>
      </c>
      <c r="O796">
        <v>2.0165013999999998E-2</v>
      </c>
      <c r="P796">
        <v>1.1575642000000001E-2</v>
      </c>
      <c r="Q796">
        <v>2.5090820000000002E-3</v>
      </c>
      <c r="R796">
        <v>2.9801121E-2</v>
      </c>
      <c r="S796">
        <v>6.1572600000000003E-4</v>
      </c>
    </row>
    <row r="797" spans="1:19" x14ac:dyDescent="0.3">
      <c r="A797">
        <v>6584</v>
      </c>
      <c r="B797">
        <v>27120</v>
      </c>
      <c r="C797">
        <v>16.8</v>
      </c>
      <c r="D797">
        <v>58.9</v>
      </c>
      <c r="E797">
        <v>65</v>
      </c>
      <c r="F797">
        <v>0</v>
      </c>
      <c r="G797">
        <v>0.19977989700000001</v>
      </c>
      <c r="H797">
        <v>0.194717535</v>
      </c>
      <c r="I797">
        <v>0.19501100499999999</v>
      </c>
      <c r="J797">
        <v>0.21599413100000001</v>
      </c>
      <c r="K797">
        <v>0.117278063</v>
      </c>
      <c r="L797">
        <v>7.7219368999999996E-2</v>
      </c>
      <c r="M797">
        <v>0.463976522</v>
      </c>
      <c r="N797">
        <v>0.62285399900000005</v>
      </c>
      <c r="O797">
        <v>0.350880411</v>
      </c>
      <c r="P797">
        <v>5.5392519999999997E-3</v>
      </c>
      <c r="Q797">
        <v>4.9889950000000004E-3</v>
      </c>
      <c r="R797">
        <v>6.1995597999999999E-2</v>
      </c>
      <c r="S797">
        <v>5.86941E-4</v>
      </c>
    </row>
    <row r="798" spans="1:19" x14ac:dyDescent="0.3">
      <c r="A798">
        <v>1263</v>
      </c>
      <c r="B798">
        <v>5345</v>
      </c>
      <c r="C798">
        <v>12.9</v>
      </c>
      <c r="D798">
        <v>63.8</v>
      </c>
      <c r="E798">
        <v>33</v>
      </c>
      <c r="F798">
        <v>0</v>
      </c>
      <c r="G798">
        <v>0.24133480800000001</v>
      </c>
      <c r="H798">
        <v>0.13845870199999999</v>
      </c>
      <c r="I798">
        <v>0.14730826</v>
      </c>
      <c r="J798">
        <v>0.210914454</v>
      </c>
      <c r="K798">
        <v>0.14325221199999999</v>
      </c>
      <c r="L798">
        <v>0.118731563</v>
      </c>
      <c r="M798">
        <v>0.49207227100000001</v>
      </c>
      <c r="N798">
        <v>0.86891592900000003</v>
      </c>
      <c r="O798">
        <v>4.2404130000000002E-3</v>
      </c>
      <c r="P798">
        <v>6.268437E-3</v>
      </c>
      <c r="Q798">
        <v>9.9373156000000004E-2</v>
      </c>
      <c r="R798">
        <v>2.4889380999999999E-2</v>
      </c>
      <c r="S798">
        <v>0</v>
      </c>
    </row>
    <row r="799" spans="1:19" x14ac:dyDescent="0.3">
      <c r="A799">
        <v>204860</v>
      </c>
      <c r="B799">
        <v>694176</v>
      </c>
      <c r="C799">
        <v>12.8</v>
      </c>
      <c r="D799">
        <v>64</v>
      </c>
      <c r="E799">
        <v>1536</v>
      </c>
      <c r="F799">
        <v>614</v>
      </c>
      <c r="G799">
        <v>0.232379737</v>
      </c>
      <c r="H799">
        <v>0.27674517100000001</v>
      </c>
      <c r="I799">
        <v>0.19673439500000001</v>
      </c>
      <c r="J799">
        <v>0.16877333799999999</v>
      </c>
      <c r="K799">
        <v>7.6760729999999999E-2</v>
      </c>
      <c r="L799">
        <v>4.8606628999999998E-2</v>
      </c>
      <c r="M799">
        <v>0.51832760899999997</v>
      </c>
      <c r="N799">
        <v>0.65474887100000001</v>
      </c>
      <c r="O799">
        <v>0.274149168</v>
      </c>
      <c r="P799">
        <v>3.9569598999999997E-2</v>
      </c>
      <c r="Q799">
        <v>5.0594689999999996E-3</v>
      </c>
      <c r="R799">
        <v>0.104038931</v>
      </c>
      <c r="S799">
        <v>1.0487739999999999E-3</v>
      </c>
    </row>
    <row r="800" spans="1:19" x14ac:dyDescent="0.3">
      <c r="A800">
        <v>19275</v>
      </c>
      <c r="B800">
        <v>93481</v>
      </c>
      <c r="C800">
        <v>17.399999999999999</v>
      </c>
      <c r="D800">
        <v>38.799999999999997</v>
      </c>
      <c r="E800">
        <v>392</v>
      </c>
      <c r="F800">
        <v>82</v>
      </c>
      <c r="G800">
        <v>0.25835165399999999</v>
      </c>
      <c r="H800">
        <v>0.19886321000000001</v>
      </c>
      <c r="I800">
        <v>0.18915759600000001</v>
      </c>
      <c r="J800">
        <v>0.18383827599999999</v>
      </c>
      <c r="K800">
        <v>9.7227732999999997E-2</v>
      </c>
      <c r="L800">
        <v>7.2561530999999999E-2</v>
      </c>
      <c r="M800">
        <v>0.49945841600000002</v>
      </c>
      <c r="N800">
        <v>0.69744222199999995</v>
      </c>
      <c r="O800">
        <v>0.25410477799999998</v>
      </c>
      <c r="P800">
        <v>1.2268754E-2</v>
      </c>
      <c r="Q800">
        <v>1.0660088999999999E-2</v>
      </c>
      <c r="R800">
        <v>7.8427798000000007E-2</v>
      </c>
      <c r="S800">
        <v>8.7940399999999997E-4</v>
      </c>
    </row>
    <row r="801" spans="1:19" x14ac:dyDescent="0.3">
      <c r="A801">
        <v>3907</v>
      </c>
      <c r="B801">
        <v>15278</v>
      </c>
      <c r="C801">
        <v>18.600000000000001</v>
      </c>
      <c r="D801">
        <v>63.9</v>
      </c>
      <c r="E801">
        <v>47</v>
      </c>
      <c r="F801">
        <v>1</v>
      </c>
      <c r="G801">
        <v>0.32577737099999998</v>
      </c>
      <c r="H801">
        <v>0.18728769300000001</v>
      </c>
      <c r="I801">
        <v>0.16651424100000001</v>
      </c>
      <c r="J801">
        <v>0.17141364000000001</v>
      </c>
      <c r="K801">
        <v>8.8189182000000005E-2</v>
      </c>
      <c r="L801">
        <v>6.0817873000000001E-2</v>
      </c>
      <c r="M801">
        <v>0.49967337299999998</v>
      </c>
      <c r="N801">
        <v>0.478050692</v>
      </c>
      <c r="O801">
        <v>4.18082E-3</v>
      </c>
      <c r="P801">
        <v>5.8792790000000003E-3</v>
      </c>
      <c r="Q801">
        <v>0.48961327399999999</v>
      </c>
      <c r="R801">
        <v>5.7943558999999999E-2</v>
      </c>
      <c r="S801">
        <v>9.7988000000000003E-4</v>
      </c>
    </row>
    <row r="802" spans="1:19" x14ac:dyDescent="0.3">
      <c r="A802">
        <v>2333</v>
      </c>
      <c r="B802">
        <v>11820</v>
      </c>
      <c r="C802">
        <v>17.2</v>
      </c>
      <c r="D802">
        <v>38.1</v>
      </c>
      <c r="E802">
        <v>37</v>
      </c>
      <c r="F802">
        <v>0</v>
      </c>
      <c r="G802">
        <v>0.22971380499999999</v>
      </c>
      <c r="H802">
        <v>0.15673400700000001</v>
      </c>
      <c r="I802">
        <v>0.157407407</v>
      </c>
      <c r="J802">
        <v>0.22996633</v>
      </c>
      <c r="K802">
        <v>0.124579125</v>
      </c>
      <c r="L802">
        <v>0.101599327</v>
      </c>
      <c r="M802">
        <v>0.50446127900000004</v>
      </c>
      <c r="N802">
        <v>0.69882154900000004</v>
      </c>
      <c r="O802">
        <v>0.27617845099999999</v>
      </c>
      <c r="P802">
        <v>2.861953E-3</v>
      </c>
      <c r="Q802">
        <v>4.040404E-3</v>
      </c>
      <c r="R802">
        <v>2.3148148E-2</v>
      </c>
      <c r="S802" s="1">
        <v>8.42E-5</v>
      </c>
    </row>
    <row r="803" spans="1:19" x14ac:dyDescent="0.3">
      <c r="A803">
        <v>8082</v>
      </c>
      <c r="B803">
        <v>49204</v>
      </c>
      <c r="C803">
        <v>12.9</v>
      </c>
      <c r="D803">
        <v>53.3</v>
      </c>
      <c r="E803">
        <v>58</v>
      </c>
      <c r="F803">
        <v>6</v>
      </c>
      <c r="G803">
        <v>0.22046521299999999</v>
      </c>
      <c r="H803">
        <v>0.28369667300000001</v>
      </c>
      <c r="I803">
        <v>0.15185146599999999</v>
      </c>
      <c r="J803">
        <v>0.176468134</v>
      </c>
      <c r="K803">
        <v>0.102075728</v>
      </c>
      <c r="L803">
        <v>6.5442787000000002E-2</v>
      </c>
      <c r="M803">
        <v>0.49504537399999998</v>
      </c>
      <c r="N803">
        <v>0.91559403399999995</v>
      </c>
      <c r="O803">
        <v>1.1891103E-2</v>
      </c>
      <c r="P803">
        <v>2.2384478999999999E-2</v>
      </c>
      <c r="Q803">
        <v>1.3476583E-2</v>
      </c>
      <c r="R803">
        <v>9.0101179000000003E-2</v>
      </c>
      <c r="S803">
        <v>2.1070199999999998E-3</v>
      </c>
    </row>
    <row r="804" spans="1:19" x14ac:dyDescent="0.3">
      <c r="A804">
        <v>13971</v>
      </c>
      <c r="B804">
        <v>57486</v>
      </c>
      <c r="C804">
        <v>7.8</v>
      </c>
      <c r="D804">
        <v>62.1</v>
      </c>
      <c r="E804">
        <v>126</v>
      </c>
      <c r="F804">
        <v>5</v>
      </c>
      <c r="G804">
        <v>0.24761138099999999</v>
      </c>
      <c r="H804">
        <v>0.16680082600000001</v>
      </c>
      <c r="I804">
        <v>0.19999649999999999</v>
      </c>
      <c r="J804">
        <v>0.218230497</v>
      </c>
      <c r="K804">
        <v>0.10564169</v>
      </c>
      <c r="L804">
        <v>6.1719105000000003E-2</v>
      </c>
      <c r="M804">
        <v>0.50370979599999999</v>
      </c>
      <c r="N804">
        <v>0.88758618300000003</v>
      </c>
      <c r="O804">
        <v>6.4221468000000004E-2</v>
      </c>
      <c r="P804">
        <v>1.5679137999999999E-2</v>
      </c>
      <c r="Q804">
        <v>3.7622929999999999E-3</v>
      </c>
      <c r="R804">
        <v>6.2769047999999994E-2</v>
      </c>
      <c r="S804">
        <v>6.2996500000000002E-4</v>
      </c>
    </row>
    <row r="805" spans="1:19" x14ac:dyDescent="0.3">
      <c r="A805">
        <v>1068</v>
      </c>
      <c r="B805">
        <v>4298</v>
      </c>
      <c r="C805">
        <v>10.6</v>
      </c>
      <c r="D805">
        <v>54.3</v>
      </c>
      <c r="E805">
        <v>15</v>
      </c>
      <c r="F805">
        <v>0</v>
      </c>
      <c r="G805">
        <v>0.157392317</v>
      </c>
      <c r="H805">
        <v>0.12293364399999999</v>
      </c>
      <c r="I805">
        <v>0.14155995299999999</v>
      </c>
      <c r="J805">
        <v>0.30756693800000001</v>
      </c>
      <c r="K805">
        <v>0.16367869600000001</v>
      </c>
      <c r="L805">
        <v>0.106868452</v>
      </c>
      <c r="M805">
        <v>0.485448196</v>
      </c>
      <c r="N805">
        <v>0.963678696</v>
      </c>
      <c r="O805">
        <v>4.4237490000000003E-3</v>
      </c>
      <c r="P805">
        <v>4.1909199999999999E-3</v>
      </c>
      <c r="Q805">
        <v>1.0011641E-2</v>
      </c>
      <c r="R805">
        <v>1.024447E-2</v>
      </c>
      <c r="S805">
        <v>2.3282899999999999E-4</v>
      </c>
    </row>
    <row r="806" spans="1:19" x14ac:dyDescent="0.3">
      <c r="A806">
        <v>10937</v>
      </c>
      <c r="B806">
        <v>42673</v>
      </c>
      <c r="C806">
        <v>7.6</v>
      </c>
      <c r="D806">
        <v>48.8</v>
      </c>
      <c r="E806">
        <v>122</v>
      </c>
      <c r="F806">
        <v>10</v>
      </c>
      <c r="G806">
        <v>0.28455707000000002</v>
      </c>
      <c r="H806">
        <v>0.194530383</v>
      </c>
      <c r="I806">
        <v>0.20598446000000001</v>
      </c>
      <c r="J806">
        <v>0.18529627100000001</v>
      </c>
      <c r="K806">
        <v>8.5350589000000004E-2</v>
      </c>
      <c r="L806">
        <v>4.4281226999999999E-2</v>
      </c>
      <c r="M806">
        <v>0.48496799899999998</v>
      </c>
      <c r="N806">
        <v>0.93753394899999998</v>
      </c>
      <c r="O806">
        <v>1.4122759E-2</v>
      </c>
      <c r="P806">
        <v>1.0698344E-2</v>
      </c>
      <c r="Q806">
        <v>1.4784026E-2</v>
      </c>
      <c r="R806">
        <v>0.159931984</v>
      </c>
      <c r="S806">
        <v>1.6295490000000001E-3</v>
      </c>
    </row>
    <row r="807" spans="1:19" x14ac:dyDescent="0.3">
      <c r="A807">
        <v>9216</v>
      </c>
      <c r="B807">
        <v>36930</v>
      </c>
      <c r="C807">
        <v>17.100000000000001</v>
      </c>
      <c r="D807">
        <v>37.6</v>
      </c>
      <c r="E807">
        <v>215</v>
      </c>
      <c r="F807">
        <v>13</v>
      </c>
      <c r="G807">
        <v>0.239439661</v>
      </c>
      <c r="H807">
        <v>0.16802072900000001</v>
      </c>
      <c r="I807">
        <v>0.16928931999999999</v>
      </c>
      <c r="J807">
        <v>0.20947933799999999</v>
      </c>
      <c r="K807">
        <v>0.118356771</v>
      </c>
      <c r="L807">
        <v>9.5414181000000001E-2</v>
      </c>
      <c r="M807">
        <v>0.51612729099999999</v>
      </c>
      <c r="N807">
        <v>0.84512402499999995</v>
      </c>
      <c r="O807">
        <v>0.125185565</v>
      </c>
      <c r="P807">
        <v>5.0203779999999998E-3</v>
      </c>
      <c r="Q807">
        <v>7.5575590000000002E-3</v>
      </c>
      <c r="R807">
        <v>1.8543011000000002E-2</v>
      </c>
      <c r="S807">
        <v>1.07965E-4</v>
      </c>
    </row>
    <row r="808" spans="1:19" x14ac:dyDescent="0.3">
      <c r="A808">
        <v>42609</v>
      </c>
      <c r="B808">
        <v>157761</v>
      </c>
      <c r="C808">
        <v>14.1</v>
      </c>
      <c r="D808">
        <v>52.6</v>
      </c>
      <c r="E808">
        <v>330</v>
      </c>
      <c r="F808">
        <v>10</v>
      </c>
      <c r="G808">
        <v>0.30055235299999999</v>
      </c>
      <c r="H808">
        <v>0.205870575</v>
      </c>
      <c r="I808">
        <v>0.18514304600000001</v>
      </c>
      <c r="J808">
        <v>0.16495579299999999</v>
      </c>
      <c r="K808">
        <v>8.6132704000000004E-2</v>
      </c>
      <c r="L808">
        <v>5.7345528999999999E-2</v>
      </c>
      <c r="M808">
        <v>0.51766066899999996</v>
      </c>
      <c r="N808">
        <v>0.85924857099999996</v>
      </c>
      <c r="O808">
        <v>4.1664813000000002E-2</v>
      </c>
      <c r="P808">
        <v>2.5539164E-2</v>
      </c>
      <c r="Q808">
        <v>4.4378905000000003E-2</v>
      </c>
      <c r="R808">
        <v>0.58783934100000002</v>
      </c>
      <c r="S808">
        <v>3.057326E-3</v>
      </c>
    </row>
    <row r="809" spans="1:19" x14ac:dyDescent="0.3">
      <c r="A809">
        <v>4622</v>
      </c>
      <c r="B809">
        <v>27313</v>
      </c>
      <c r="C809">
        <v>4.8</v>
      </c>
      <c r="D809">
        <v>37.1</v>
      </c>
      <c r="E809">
        <v>36</v>
      </c>
      <c r="F809">
        <v>0</v>
      </c>
      <c r="G809">
        <v>0.23584870399999999</v>
      </c>
      <c r="H809">
        <v>0.13921209200000001</v>
      </c>
      <c r="I809">
        <v>0.18612742700000001</v>
      </c>
      <c r="J809">
        <v>0.26663923099999998</v>
      </c>
      <c r="K809">
        <v>0.11930861600000001</v>
      </c>
      <c r="L809">
        <v>5.2863931000000003E-2</v>
      </c>
      <c r="M809">
        <v>0.49448164900000002</v>
      </c>
      <c r="N809">
        <v>0.94294586400000002</v>
      </c>
      <c r="O809">
        <v>1.3692993000000001E-2</v>
      </c>
      <c r="P809">
        <v>1.1822365E-2</v>
      </c>
      <c r="Q809">
        <v>8.4926480000000002E-3</v>
      </c>
      <c r="R809">
        <v>7.6022298000000002E-2</v>
      </c>
      <c r="S809">
        <v>1.9828649999999999E-3</v>
      </c>
    </row>
    <row r="810" spans="1:19" x14ac:dyDescent="0.3">
      <c r="A810">
        <v>13317</v>
      </c>
      <c r="B810">
        <v>45277</v>
      </c>
      <c r="C810">
        <v>21.9</v>
      </c>
      <c r="D810">
        <v>57.3</v>
      </c>
      <c r="E810">
        <v>168</v>
      </c>
      <c r="F810">
        <v>0</v>
      </c>
      <c r="G810">
        <v>0.238063951</v>
      </c>
      <c r="H810">
        <v>0.17923784500000001</v>
      </c>
      <c r="I810">
        <v>0.18797634699999999</v>
      </c>
      <c r="J810">
        <v>0.20768725399999999</v>
      </c>
      <c r="K810">
        <v>0.11197985100000001</v>
      </c>
      <c r="L810">
        <v>7.5054753000000002E-2</v>
      </c>
      <c r="M810">
        <v>0.52529566400000005</v>
      </c>
      <c r="N810">
        <v>0.419360491</v>
      </c>
      <c r="O810">
        <v>0.55497152900000002</v>
      </c>
      <c r="P810">
        <v>6.4607969999999999E-3</v>
      </c>
      <c r="Q810">
        <v>6.219886E-3</v>
      </c>
      <c r="R810">
        <v>0.109373631</v>
      </c>
      <c r="S810">
        <v>1.3140599999999999E-3</v>
      </c>
    </row>
    <row r="811" spans="1:19" x14ac:dyDescent="0.3">
      <c r="A811">
        <v>10922</v>
      </c>
      <c r="B811">
        <v>55388</v>
      </c>
      <c r="C811">
        <v>9.4</v>
      </c>
      <c r="D811">
        <v>55.6</v>
      </c>
      <c r="E811">
        <v>107</v>
      </c>
      <c r="F811">
        <v>5</v>
      </c>
      <c r="G811">
        <v>0.26564958100000002</v>
      </c>
      <c r="H811">
        <v>0.25602751299999998</v>
      </c>
      <c r="I811">
        <v>0.165184941</v>
      </c>
      <c r="J811">
        <v>0.17089232800000001</v>
      </c>
      <c r="K811">
        <v>8.9543775000000006E-2</v>
      </c>
      <c r="L811">
        <v>5.2701862000000002E-2</v>
      </c>
      <c r="M811">
        <v>0.486005927</v>
      </c>
      <c r="N811">
        <v>0.75035671199999998</v>
      </c>
      <c r="O811">
        <v>0.19192917000000001</v>
      </c>
      <c r="P811">
        <v>1.5256284E-2</v>
      </c>
      <c r="Q811">
        <v>6.8964259999999998E-3</v>
      </c>
      <c r="R811">
        <v>7.1397212000000002E-2</v>
      </c>
      <c r="S811">
        <v>2.1402700000000001E-3</v>
      </c>
    </row>
    <row r="812" spans="1:19" x14ac:dyDescent="0.3">
      <c r="A812">
        <v>6320</v>
      </c>
      <c r="B812">
        <v>27448</v>
      </c>
      <c r="C812">
        <v>11.7</v>
      </c>
      <c r="D812">
        <v>53</v>
      </c>
      <c r="E812">
        <v>63</v>
      </c>
      <c r="F812">
        <v>0</v>
      </c>
      <c r="G812">
        <v>0.27581694600000001</v>
      </c>
      <c r="H812">
        <v>0.26069572200000002</v>
      </c>
      <c r="I812">
        <v>0.158845553</v>
      </c>
      <c r="J812">
        <v>0.16360728399999999</v>
      </c>
      <c r="K812">
        <v>8.4802443000000005E-2</v>
      </c>
      <c r="L812">
        <v>5.6232052999999997E-2</v>
      </c>
      <c r="M812">
        <v>0.47602777099999999</v>
      </c>
      <c r="N812">
        <v>0.87841227099999997</v>
      </c>
      <c r="O812">
        <v>3.0569590000000001E-2</v>
      </c>
      <c r="P812">
        <v>3.0714986999999999E-2</v>
      </c>
      <c r="Q812">
        <v>1.7011377000000001E-2</v>
      </c>
      <c r="R812">
        <v>0.177638036</v>
      </c>
      <c r="S812">
        <v>3.9620519999999998E-3</v>
      </c>
    </row>
    <row r="813" spans="1:19" x14ac:dyDescent="0.3">
      <c r="A813">
        <v>4281</v>
      </c>
      <c r="B813">
        <v>15368</v>
      </c>
      <c r="C813">
        <v>9.9</v>
      </c>
      <c r="D813">
        <v>52.1</v>
      </c>
      <c r="E813">
        <v>42</v>
      </c>
      <c r="F813">
        <v>0</v>
      </c>
      <c r="G813">
        <v>0.23212687000000001</v>
      </c>
      <c r="H813">
        <v>0.16427932000000001</v>
      </c>
      <c r="I813">
        <v>0.180905487</v>
      </c>
      <c r="J813">
        <v>0.22496482900000001</v>
      </c>
      <c r="K813">
        <v>0.112226627</v>
      </c>
      <c r="L813">
        <v>8.5496867000000004E-2</v>
      </c>
      <c r="M813">
        <v>0.50338917999999999</v>
      </c>
      <c r="N813">
        <v>0.96930553799999997</v>
      </c>
      <c r="O813">
        <v>9.7838600000000001E-3</v>
      </c>
      <c r="P813">
        <v>4.7960099999999999E-3</v>
      </c>
      <c r="Q813">
        <v>2.7497120000000001E-3</v>
      </c>
      <c r="R813">
        <v>2.7880802999999999E-2</v>
      </c>
      <c r="S813">
        <v>5.1157399999999999E-4</v>
      </c>
    </row>
    <row r="814" spans="1:19" x14ac:dyDescent="0.3">
      <c r="A814">
        <v>53913</v>
      </c>
      <c r="B814">
        <v>206161</v>
      </c>
      <c r="C814">
        <v>9.8000000000000007</v>
      </c>
      <c r="D814">
        <v>42</v>
      </c>
      <c r="E814">
        <v>716</v>
      </c>
      <c r="F814">
        <v>35</v>
      </c>
      <c r="G814">
        <v>0.29955268200000001</v>
      </c>
      <c r="H814">
        <v>0.19275374300000001</v>
      </c>
      <c r="I814">
        <v>0.17972191700000001</v>
      </c>
      <c r="J814">
        <v>0.176717182</v>
      </c>
      <c r="K814">
        <v>8.6487901000000006E-2</v>
      </c>
      <c r="L814">
        <v>6.4766576000000006E-2</v>
      </c>
      <c r="M814">
        <v>0.50592465900000005</v>
      </c>
      <c r="N814">
        <v>0.89470342800000002</v>
      </c>
      <c r="O814">
        <v>6.1068813E-2</v>
      </c>
      <c r="P814">
        <v>1.2246718E-2</v>
      </c>
      <c r="Q814">
        <v>6.4650259999999996E-3</v>
      </c>
      <c r="R814">
        <v>0.167586665</v>
      </c>
      <c r="S814">
        <v>8.6264999999999996E-4</v>
      </c>
    </row>
    <row r="815" spans="1:19" x14ac:dyDescent="0.3">
      <c r="A815">
        <v>2225</v>
      </c>
      <c r="B815">
        <v>9353</v>
      </c>
      <c r="C815">
        <v>11.1</v>
      </c>
      <c r="D815">
        <v>54.1</v>
      </c>
      <c r="E815">
        <v>34</v>
      </c>
      <c r="F815">
        <v>0</v>
      </c>
      <c r="G815">
        <v>0.277700905</v>
      </c>
      <c r="H815">
        <v>0.16189462499999999</v>
      </c>
      <c r="I815">
        <v>0.17094198999999999</v>
      </c>
      <c r="J815">
        <v>0.19712613100000001</v>
      </c>
      <c r="K815">
        <v>0.108036189</v>
      </c>
      <c r="L815">
        <v>8.4300159999999999E-2</v>
      </c>
      <c r="M815">
        <v>0.49004789799999998</v>
      </c>
      <c r="N815">
        <v>0.952421501</v>
      </c>
      <c r="O815">
        <v>1.2559872E-2</v>
      </c>
      <c r="P815">
        <v>8.4087280000000007E-3</v>
      </c>
      <c r="Q815">
        <v>1.0005322000000001E-2</v>
      </c>
      <c r="R815">
        <v>0.15423097399999999</v>
      </c>
      <c r="S815">
        <v>2.0223519999999998E-3</v>
      </c>
    </row>
    <row r="816" spans="1:19" x14ac:dyDescent="0.3">
      <c r="A816">
        <v>609</v>
      </c>
      <c r="B816">
        <v>2776</v>
      </c>
      <c r="C816">
        <v>12.4</v>
      </c>
      <c r="D816">
        <v>39.799999999999997</v>
      </c>
      <c r="E816">
        <v>18</v>
      </c>
      <c r="F816">
        <v>0</v>
      </c>
      <c r="G816">
        <v>0.21577644100000001</v>
      </c>
      <c r="H816">
        <v>0.146091263</v>
      </c>
      <c r="I816">
        <v>0.13158825599999999</v>
      </c>
      <c r="J816">
        <v>0.22249734700000001</v>
      </c>
      <c r="K816">
        <v>0.13618677000000001</v>
      </c>
      <c r="L816">
        <v>0.147859922</v>
      </c>
      <c r="M816">
        <v>0.49840820699999999</v>
      </c>
      <c r="N816">
        <v>0.96498054499999997</v>
      </c>
      <c r="O816">
        <v>1.1673151999999999E-2</v>
      </c>
      <c r="P816">
        <v>2.4761230000000002E-3</v>
      </c>
      <c r="Q816">
        <v>4.9522460000000004E-3</v>
      </c>
      <c r="R816">
        <v>3.2543332000000001E-2</v>
      </c>
      <c r="S816">
        <v>0</v>
      </c>
    </row>
    <row r="817" spans="1:19" x14ac:dyDescent="0.3">
      <c r="A817">
        <v>951</v>
      </c>
      <c r="B817">
        <v>4692</v>
      </c>
      <c r="C817">
        <v>14.4</v>
      </c>
      <c r="D817">
        <v>40.299999999999997</v>
      </c>
      <c r="E817">
        <v>18</v>
      </c>
      <c r="F817">
        <v>0</v>
      </c>
      <c r="G817">
        <v>0.25210083999999999</v>
      </c>
      <c r="H817">
        <v>0.15861344499999999</v>
      </c>
      <c r="I817">
        <v>0.17415966399999999</v>
      </c>
      <c r="J817">
        <v>0.19915966399999999</v>
      </c>
      <c r="K817">
        <v>0.114495798</v>
      </c>
      <c r="L817">
        <v>0.101470588</v>
      </c>
      <c r="M817">
        <v>0.50462184899999996</v>
      </c>
      <c r="N817">
        <v>0.95210083999999995</v>
      </c>
      <c r="O817">
        <v>1.4705882E-2</v>
      </c>
      <c r="P817">
        <v>2.9411760000000002E-3</v>
      </c>
      <c r="Q817">
        <v>6.7226889999999996E-3</v>
      </c>
      <c r="R817">
        <v>2.4579831999999999E-2</v>
      </c>
      <c r="S817">
        <v>0</v>
      </c>
    </row>
    <row r="818" spans="1:19" x14ac:dyDescent="0.3">
      <c r="A818">
        <v>5116</v>
      </c>
      <c r="B818">
        <v>25453</v>
      </c>
      <c r="C818">
        <v>22.2</v>
      </c>
      <c r="D818">
        <v>49.7</v>
      </c>
      <c r="E818">
        <v>69</v>
      </c>
      <c r="F818">
        <v>0</v>
      </c>
      <c r="G818">
        <v>0.22013585299999999</v>
      </c>
      <c r="H818">
        <v>0.247891943</v>
      </c>
      <c r="I818">
        <v>0.170167083</v>
      </c>
      <c r="J818">
        <v>0.18863210499999999</v>
      </c>
      <c r="K818">
        <v>0.10134291099999999</v>
      </c>
      <c r="L818">
        <v>7.1830106000000005E-2</v>
      </c>
      <c r="M818">
        <v>0.45897095599999999</v>
      </c>
      <c r="N818">
        <v>0.54247345400000002</v>
      </c>
      <c r="O818">
        <v>0.41513116799999999</v>
      </c>
      <c r="P818">
        <v>1.007183E-2</v>
      </c>
      <c r="Q818">
        <v>4.7626480000000004E-3</v>
      </c>
      <c r="R818">
        <v>4.0365396999999997E-2</v>
      </c>
      <c r="S818">
        <v>7.4172400000000003E-4</v>
      </c>
    </row>
    <row r="819" spans="1:19" x14ac:dyDescent="0.3">
      <c r="A819">
        <v>2503</v>
      </c>
      <c r="B819">
        <v>13981</v>
      </c>
      <c r="C819">
        <v>13.6</v>
      </c>
      <c r="D819">
        <v>50.6</v>
      </c>
      <c r="E819">
        <v>26</v>
      </c>
      <c r="F819">
        <v>6</v>
      </c>
      <c r="G819">
        <v>0.19865991899999999</v>
      </c>
      <c r="H819">
        <v>0.13821369999999999</v>
      </c>
      <c r="I819">
        <v>0.14983249000000001</v>
      </c>
      <c r="J819">
        <v>0.25525696799999997</v>
      </c>
      <c r="K819">
        <v>0.14926224199999999</v>
      </c>
      <c r="L819">
        <v>0.108774681</v>
      </c>
      <c r="M819">
        <v>0.48948606500000003</v>
      </c>
      <c r="N819">
        <v>0.95994012399999995</v>
      </c>
      <c r="O819">
        <v>8.9101149999999997E-3</v>
      </c>
      <c r="P819">
        <v>8.4111480000000002E-3</v>
      </c>
      <c r="Q819">
        <v>7.5557769999999996E-3</v>
      </c>
      <c r="R819">
        <v>2.2239645999999998E-2</v>
      </c>
      <c r="S819">
        <v>4.2768599999999998E-4</v>
      </c>
    </row>
    <row r="820" spans="1:19" x14ac:dyDescent="0.3">
      <c r="A820">
        <v>5527</v>
      </c>
      <c r="B820">
        <v>20987</v>
      </c>
      <c r="C820">
        <v>5.9</v>
      </c>
      <c r="D820">
        <v>59.7</v>
      </c>
      <c r="E820">
        <v>20</v>
      </c>
      <c r="F820">
        <v>0</v>
      </c>
      <c r="G820">
        <v>0.27921085299999998</v>
      </c>
      <c r="H820">
        <v>0.17450081200000001</v>
      </c>
      <c r="I820">
        <v>0.199388555</v>
      </c>
      <c r="J820">
        <v>0.19528040499999999</v>
      </c>
      <c r="K820">
        <v>8.6748829999999999E-2</v>
      </c>
      <c r="L820">
        <v>6.4870546000000001E-2</v>
      </c>
      <c r="M820">
        <v>0.50023884600000001</v>
      </c>
      <c r="N820">
        <v>0.96359988500000004</v>
      </c>
      <c r="O820">
        <v>7.4997609999999998E-3</v>
      </c>
      <c r="P820">
        <v>7.9774530000000007E-3</v>
      </c>
      <c r="Q820">
        <v>4.2036879999999997E-3</v>
      </c>
      <c r="R820">
        <v>4.9011178000000002E-2</v>
      </c>
      <c r="S820">
        <v>2.8661499999999999E-4</v>
      </c>
    </row>
    <row r="821" spans="1:19" x14ac:dyDescent="0.3">
      <c r="A821">
        <v>7091</v>
      </c>
      <c r="B821">
        <v>24425</v>
      </c>
      <c r="C821">
        <v>17.8</v>
      </c>
      <c r="D821">
        <v>39.799999999999997</v>
      </c>
      <c r="E821">
        <v>84</v>
      </c>
      <c r="F821">
        <v>6</v>
      </c>
      <c r="G821">
        <v>0.28742857100000002</v>
      </c>
      <c r="H821">
        <v>0.19963265299999999</v>
      </c>
      <c r="I821">
        <v>0.18163265300000001</v>
      </c>
      <c r="J821">
        <v>0.18522448999999999</v>
      </c>
      <c r="K821">
        <v>9.0979591999999998E-2</v>
      </c>
      <c r="L821">
        <v>5.5102040999999997E-2</v>
      </c>
      <c r="M821">
        <v>0.49461224500000001</v>
      </c>
      <c r="N821">
        <v>0.89685714299999997</v>
      </c>
      <c r="O821">
        <v>7.7387755000000003E-2</v>
      </c>
      <c r="P821">
        <v>8.0816329999999995E-3</v>
      </c>
      <c r="Q821">
        <v>5.3877550000000001E-3</v>
      </c>
      <c r="R821">
        <v>3.0408162999999998E-2</v>
      </c>
      <c r="S821" s="1">
        <v>4.0800000000000002E-5</v>
      </c>
    </row>
    <row r="822" spans="1:19" x14ac:dyDescent="0.3">
      <c r="A822">
        <v>2875</v>
      </c>
      <c r="B822">
        <v>14322</v>
      </c>
      <c r="C822">
        <v>18.5</v>
      </c>
      <c r="D822">
        <v>31.7</v>
      </c>
      <c r="E822">
        <v>44</v>
      </c>
      <c r="F822">
        <v>0</v>
      </c>
      <c r="G822">
        <v>0.26280576999999999</v>
      </c>
      <c r="H822">
        <v>0.14537598400000001</v>
      </c>
      <c r="I822">
        <v>0.15234511100000001</v>
      </c>
      <c r="J822">
        <v>0.20231374999999999</v>
      </c>
      <c r="K822">
        <v>0.13283155599999999</v>
      </c>
      <c r="L822">
        <v>0.104327828</v>
      </c>
      <c r="M822">
        <v>0.50247403999999996</v>
      </c>
      <c r="N822">
        <v>0.961181964</v>
      </c>
      <c r="O822">
        <v>4.6693150000000003E-3</v>
      </c>
      <c r="P822">
        <v>4.4602410000000002E-3</v>
      </c>
      <c r="Q822">
        <v>9.4780119999999992E-3</v>
      </c>
      <c r="R822">
        <v>2.4601016999999999E-2</v>
      </c>
      <c r="S822">
        <v>4.87839E-4</v>
      </c>
    </row>
    <row r="823" spans="1:19" x14ac:dyDescent="0.3">
      <c r="A823">
        <v>520</v>
      </c>
      <c r="B823">
        <v>3317</v>
      </c>
      <c r="C823">
        <v>12.7</v>
      </c>
      <c r="D823">
        <v>36.299999999999997</v>
      </c>
      <c r="E823">
        <v>7</v>
      </c>
      <c r="F823">
        <v>0</v>
      </c>
      <c r="G823">
        <v>0.16277005</v>
      </c>
      <c r="H823">
        <v>0.118082273</v>
      </c>
      <c r="I823">
        <v>0.15359573800000001</v>
      </c>
      <c r="J823">
        <v>0.24948209499999999</v>
      </c>
      <c r="K823">
        <v>0.19177271400000001</v>
      </c>
      <c r="L823">
        <v>0.12429712900000001</v>
      </c>
      <c r="M823">
        <v>0.48771826000000001</v>
      </c>
      <c r="N823">
        <v>0.96123113299999996</v>
      </c>
      <c r="O823">
        <v>5.32702E-3</v>
      </c>
      <c r="P823">
        <v>4.4391830000000002E-3</v>
      </c>
      <c r="Q823">
        <v>8.8783660000000004E-3</v>
      </c>
      <c r="R823">
        <v>2.4267535E-2</v>
      </c>
      <c r="S823">
        <v>2.95946E-4</v>
      </c>
    </row>
    <row r="824" spans="1:19" x14ac:dyDescent="0.3">
      <c r="A824">
        <v>1750</v>
      </c>
      <c r="B824">
        <v>8798</v>
      </c>
      <c r="C824">
        <v>7.9</v>
      </c>
      <c r="D824">
        <v>52.4</v>
      </c>
      <c r="E824">
        <v>15</v>
      </c>
      <c r="F824">
        <v>0</v>
      </c>
      <c r="G824">
        <v>0.26599592999999999</v>
      </c>
      <c r="H824">
        <v>0.15769839499999999</v>
      </c>
      <c r="I824">
        <v>0.150915668</v>
      </c>
      <c r="J824">
        <v>0.20178611799999999</v>
      </c>
      <c r="K824">
        <v>0.10694099</v>
      </c>
      <c r="L824">
        <v>0.116662898</v>
      </c>
      <c r="M824">
        <v>0.49864345500000001</v>
      </c>
      <c r="N824">
        <v>0.96823422999999997</v>
      </c>
      <c r="O824">
        <v>5.3131360000000004E-3</v>
      </c>
      <c r="P824">
        <v>4.8609539999999998E-3</v>
      </c>
      <c r="Q824">
        <v>8.8175449999999995E-3</v>
      </c>
      <c r="R824">
        <v>0.10332353599999999</v>
      </c>
      <c r="S824">
        <v>3.3913599999999997E-4</v>
      </c>
    </row>
    <row r="825" spans="1:19" x14ac:dyDescent="0.3">
      <c r="A825">
        <v>141605</v>
      </c>
      <c r="B825">
        <v>555394</v>
      </c>
      <c r="C825">
        <v>9.1999999999999993</v>
      </c>
      <c r="D825">
        <v>69.7</v>
      </c>
      <c r="E825">
        <v>2312</v>
      </c>
      <c r="F825">
        <v>80</v>
      </c>
      <c r="G825">
        <v>0.25720556300000003</v>
      </c>
      <c r="H825">
        <v>0.18777512399999999</v>
      </c>
      <c r="I825">
        <v>0.205816217</v>
      </c>
      <c r="J825">
        <v>0.20187079499999999</v>
      </c>
      <c r="K825">
        <v>8.3346365000000006E-2</v>
      </c>
      <c r="L825">
        <v>6.3985937000000007E-2</v>
      </c>
      <c r="M825">
        <v>0.511269168</v>
      </c>
      <c r="N825">
        <v>0.67395356399999995</v>
      </c>
      <c r="O825">
        <v>0.23755754100000001</v>
      </c>
      <c r="P825">
        <v>5.7146606000000003E-2</v>
      </c>
      <c r="Q825">
        <v>7.8908439999999993E-3</v>
      </c>
      <c r="R825">
        <v>0.32812968999999997</v>
      </c>
      <c r="S825">
        <v>1.252829E-3</v>
      </c>
    </row>
    <row r="826" spans="1:19" x14ac:dyDescent="0.3">
      <c r="A826">
        <v>9651</v>
      </c>
      <c r="B826">
        <v>38521</v>
      </c>
      <c r="C826">
        <v>19.7</v>
      </c>
      <c r="D826">
        <v>77.400000000000006</v>
      </c>
      <c r="E826">
        <v>116</v>
      </c>
      <c r="F826">
        <v>8</v>
      </c>
      <c r="G826">
        <v>0.25562035900000002</v>
      </c>
      <c r="H826">
        <v>0.17237481099999999</v>
      </c>
      <c r="I826">
        <v>0.16826391900000001</v>
      </c>
      <c r="J826">
        <v>0.20297525799999999</v>
      </c>
      <c r="K826">
        <v>0.11698055</v>
      </c>
      <c r="L826">
        <v>8.3785103E-2</v>
      </c>
      <c r="M826">
        <v>0.51057269900000002</v>
      </c>
      <c r="N826">
        <v>0.76629583000000001</v>
      </c>
      <c r="O826">
        <v>8.7356440000000007E-3</v>
      </c>
      <c r="P826">
        <v>8.4016339999999998E-3</v>
      </c>
      <c r="Q826">
        <v>0.19449654399999999</v>
      </c>
      <c r="R826">
        <v>0.71087587699999999</v>
      </c>
      <c r="S826">
        <v>2.3894559999999999E-3</v>
      </c>
    </row>
    <row r="827" spans="1:19" x14ac:dyDescent="0.3">
      <c r="A827">
        <v>8392</v>
      </c>
      <c r="B827">
        <v>47177</v>
      </c>
      <c r="C827">
        <v>11.2</v>
      </c>
      <c r="D827">
        <v>61.7</v>
      </c>
      <c r="E827">
        <v>118</v>
      </c>
      <c r="F827">
        <v>0</v>
      </c>
      <c r="G827">
        <v>0.18640332300000001</v>
      </c>
      <c r="H827">
        <v>0.18237687499999999</v>
      </c>
      <c r="I827">
        <v>0.17112401499999999</v>
      </c>
      <c r="J827">
        <v>0.23281342699999999</v>
      </c>
      <c r="K827">
        <v>0.13217343400000001</v>
      </c>
      <c r="L827">
        <v>9.5108925999999996E-2</v>
      </c>
      <c r="M827">
        <v>0.479104857</v>
      </c>
      <c r="N827">
        <v>0.89804611300000003</v>
      </c>
      <c r="O827">
        <v>6.1244383999999999E-2</v>
      </c>
      <c r="P827">
        <v>1.3181317E-2</v>
      </c>
      <c r="Q827">
        <v>4.7893529999999997E-3</v>
      </c>
      <c r="R827">
        <v>6.2600661000000002E-2</v>
      </c>
      <c r="S827">
        <v>4.4502799999999998E-4</v>
      </c>
    </row>
    <row r="828" spans="1:19" x14ac:dyDescent="0.3">
      <c r="A828">
        <v>6989</v>
      </c>
      <c r="B828">
        <v>29073</v>
      </c>
      <c r="C828">
        <v>15.1</v>
      </c>
      <c r="D828">
        <v>55.7</v>
      </c>
      <c r="E828">
        <v>108</v>
      </c>
      <c r="F828">
        <v>0</v>
      </c>
      <c r="G828">
        <v>0.181951629</v>
      </c>
      <c r="H828">
        <v>0.131308542</v>
      </c>
      <c r="I828">
        <v>0.15371172899999999</v>
      </c>
      <c r="J828">
        <v>0.22815601799999999</v>
      </c>
      <c r="K828">
        <v>0.17877114499999999</v>
      </c>
      <c r="L828">
        <v>0.126100937</v>
      </c>
      <c r="M828">
        <v>0.51265203400000003</v>
      </c>
      <c r="N828">
        <v>0.93583112000000002</v>
      </c>
      <c r="O828">
        <v>1.5832518E-2</v>
      </c>
      <c r="P828">
        <v>7.0949250000000002E-3</v>
      </c>
      <c r="Q828">
        <v>1.5587864999999999E-2</v>
      </c>
      <c r="R828">
        <v>3.2748497000000001E-2</v>
      </c>
      <c r="S828">
        <v>6.2910699999999995E-4</v>
      </c>
    </row>
    <row r="829" spans="1:19" x14ac:dyDescent="0.3">
      <c r="A829">
        <v>564</v>
      </c>
      <c r="B829">
        <v>2207</v>
      </c>
      <c r="C829">
        <v>9.6</v>
      </c>
      <c r="D829">
        <v>45.9</v>
      </c>
      <c r="E829">
        <v>2</v>
      </c>
      <c r="F829">
        <v>0</v>
      </c>
      <c r="G829">
        <v>0.221873599</v>
      </c>
      <c r="H829">
        <v>0.125952488</v>
      </c>
      <c r="I829">
        <v>0.145674585</v>
      </c>
      <c r="J829">
        <v>0.20349618999999999</v>
      </c>
      <c r="K829">
        <v>0.16091438799999999</v>
      </c>
      <c r="L829">
        <v>0.14208874899999999</v>
      </c>
      <c r="M829">
        <v>0.489466607</v>
      </c>
      <c r="N829">
        <v>0.98296727900000003</v>
      </c>
      <c r="O829">
        <v>4.4822949999999999E-3</v>
      </c>
      <c r="P829">
        <v>1.7929179999999999E-3</v>
      </c>
      <c r="Q829">
        <v>7.1716719999999996E-3</v>
      </c>
      <c r="R829">
        <v>1.2998655E-2</v>
      </c>
      <c r="S829">
        <v>0</v>
      </c>
    </row>
    <row r="830" spans="1:19" x14ac:dyDescent="0.3">
      <c r="A830">
        <v>10118</v>
      </c>
      <c r="B830">
        <v>37778</v>
      </c>
      <c r="C830">
        <v>8.5</v>
      </c>
      <c r="D830">
        <v>48.5</v>
      </c>
      <c r="E830">
        <v>153</v>
      </c>
      <c r="F830">
        <v>8</v>
      </c>
      <c r="G830">
        <v>0.25339354600000003</v>
      </c>
      <c r="H830">
        <v>0.17796098399999999</v>
      </c>
      <c r="I830">
        <v>0.17979888199999999</v>
      </c>
      <c r="J830">
        <v>0.19665502700000001</v>
      </c>
      <c r="K830">
        <v>0.110431381</v>
      </c>
      <c r="L830">
        <v>8.1760181000000001E-2</v>
      </c>
      <c r="M830">
        <v>0.50382020100000002</v>
      </c>
      <c r="N830">
        <v>0.95284480299999996</v>
      </c>
      <c r="O830">
        <v>2.1030798E-2</v>
      </c>
      <c r="P830">
        <v>4.9885789999999999E-3</v>
      </c>
      <c r="Q830">
        <v>4.4897210000000003E-3</v>
      </c>
      <c r="R830">
        <v>0.10363116</v>
      </c>
      <c r="S830">
        <v>3.6757899999999999E-4</v>
      </c>
    </row>
    <row r="831" spans="1:19" x14ac:dyDescent="0.3">
      <c r="A831">
        <v>7648</v>
      </c>
      <c r="B831">
        <v>28648</v>
      </c>
      <c r="C831">
        <v>12.8</v>
      </c>
      <c r="D831">
        <v>47.8</v>
      </c>
      <c r="E831">
        <v>151</v>
      </c>
      <c r="F831">
        <v>4</v>
      </c>
      <c r="G831">
        <v>0.28914250200000002</v>
      </c>
      <c r="H831">
        <v>0.25100851600000001</v>
      </c>
      <c r="I831">
        <v>0.16281074400000001</v>
      </c>
      <c r="J831">
        <v>0.15570803</v>
      </c>
      <c r="K831">
        <v>7.7233389999999999E-2</v>
      </c>
      <c r="L831">
        <v>6.4096818E-2</v>
      </c>
      <c r="M831">
        <v>0.50260317899999996</v>
      </c>
      <c r="N831">
        <v>0.83160362700000001</v>
      </c>
      <c r="O831">
        <v>3.2582835999999997E-2</v>
      </c>
      <c r="P831">
        <v>1.2895218E-2</v>
      </c>
      <c r="Q831">
        <v>7.9957245999999996E-2</v>
      </c>
      <c r="R831">
        <v>0.18860117900000001</v>
      </c>
      <c r="S831">
        <v>7.2406300000000005E-4</v>
      </c>
    </row>
    <row r="832" spans="1:19" x14ac:dyDescent="0.3">
      <c r="A832">
        <v>55461</v>
      </c>
      <c r="B832">
        <v>382986</v>
      </c>
      <c r="C832">
        <v>14.5</v>
      </c>
      <c r="D832">
        <v>66.7</v>
      </c>
      <c r="E832">
        <v>446</v>
      </c>
      <c r="F832">
        <v>67</v>
      </c>
      <c r="G832">
        <v>0.21354107999999999</v>
      </c>
      <c r="H832">
        <v>0.22507570700000001</v>
      </c>
      <c r="I832">
        <v>0.177735842</v>
      </c>
      <c r="J832">
        <v>0.18427396200000001</v>
      </c>
      <c r="K832">
        <v>0.120845297</v>
      </c>
      <c r="L832">
        <v>7.8528111999999997E-2</v>
      </c>
      <c r="M832">
        <v>0.50843438500000004</v>
      </c>
      <c r="N832">
        <v>0.89041189099999996</v>
      </c>
      <c r="O832">
        <v>1.2631292000000001E-2</v>
      </c>
      <c r="P832">
        <v>3.1672455000000002E-2</v>
      </c>
      <c r="Q832">
        <v>1.6397648000000001E-2</v>
      </c>
      <c r="R832">
        <v>9.3237574000000004E-2</v>
      </c>
      <c r="S832">
        <v>2.7115659999999999E-3</v>
      </c>
    </row>
    <row r="833" spans="1:19" x14ac:dyDescent="0.3">
      <c r="A833">
        <v>19569</v>
      </c>
      <c r="B833">
        <v>83697</v>
      </c>
      <c r="C833">
        <v>12.7</v>
      </c>
      <c r="D833">
        <v>48.3</v>
      </c>
      <c r="E833">
        <v>300</v>
      </c>
      <c r="F833">
        <v>16</v>
      </c>
      <c r="G833">
        <v>0.23338335599999999</v>
      </c>
      <c r="H833">
        <v>0.171820534</v>
      </c>
      <c r="I833">
        <v>0.16750759200000001</v>
      </c>
      <c r="J833">
        <v>0.21503267200000001</v>
      </c>
      <c r="K833">
        <v>0.12532347099999999</v>
      </c>
      <c r="L833">
        <v>8.6932375000000006E-2</v>
      </c>
      <c r="M833">
        <v>0.51029788799999998</v>
      </c>
      <c r="N833">
        <v>0.95819399999999999</v>
      </c>
      <c r="O833">
        <v>1.9934065000000001E-2</v>
      </c>
      <c r="P833">
        <v>6.3453429999999998E-3</v>
      </c>
      <c r="Q833">
        <v>2.457786E-3</v>
      </c>
      <c r="R833">
        <v>1.4120455000000001E-2</v>
      </c>
      <c r="S833">
        <v>3.0722300000000002E-4</v>
      </c>
    </row>
    <row r="834" spans="1:19" x14ac:dyDescent="0.3">
      <c r="A834">
        <v>5934</v>
      </c>
      <c r="B834">
        <v>22059</v>
      </c>
      <c r="C834">
        <v>17.600000000000001</v>
      </c>
      <c r="D834">
        <v>63.2</v>
      </c>
      <c r="E834">
        <v>102</v>
      </c>
      <c r="F834">
        <v>0</v>
      </c>
      <c r="G834">
        <v>0.210095315</v>
      </c>
      <c r="H834">
        <v>0.16427260900000001</v>
      </c>
      <c r="I834">
        <v>0.16136394100000001</v>
      </c>
      <c r="J834">
        <v>0.239942722</v>
      </c>
      <c r="K834">
        <v>0.14167449800000001</v>
      </c>
      <c r="L834">
        <v>8.2650915000000005E-2</v>
      </c>
      <c r="M834">
        <v>0.52163601400000004</v>
      </c>
      <c r="N834">
        <v>0.40148565800000002</v>
      </c>
      <c r="O834">
        <v>0.56974090499999996</v>
      </c>
      <c r="P834">
        <v>7.4730389999999999E-3</v>
      </c>
      <c r="Q834">
        <v>3.8036430000000002E-3</v>
      </c>
      <c r="R834">
        <v>2.3627333E-2</v>
      </c>
      <c r="S834">
        <v>3.1324100000000002E-4</v>
      </c>
    </row>
    <row r="835" spans="1:19" x14ac:dyDescent="0.3">
      <c r="A835">
        <v>1030</v>
      </c>
      <c r="B835">
        <v>4346</v>
      </c>
      <c r="C835">
        <v>9.5</v>
      </c>
      <c r="D835">
        <v>45.8</v>
      </c>
      <c r="E835">
        <v>12</v>
      </c>
      <c r="F835">
        <v>0</v>
      </c>
      <c r="G835">
        <v>0.25120661900000002</v>
      </c>
      <c r="H835">
        <v>0.16042289100000001</v>
      </c>
      <c r="I835">
        <v>0.15904389799999999</v>
      </c>
      <c r="J835">
        <v>0.20891749000000001</v>
      </c>
      <c r="K835">
        <v>0.123419903</v>
      </c>
      <c r="L835">
        <v>9.6989197999999999E-2</v>
      </c>
      <c r="M835">
        <v>0.480119513</v>
      </c>
      <c r="N835">
        <v>0.97035164299999999</v>
      </c>
      <c r="O835">
        <v>8.0441279999999993E-3</v>
      </c>
      <c r="P835">
        <v>2.0684900000000001E-3</v>
      </c>
      <c r="Q835">
        <v>6.8949670000000001E-3</v>
      </c>
      <c r="R835">
        <v>3.9071478E-2</v>
      </c>
      <c r="S835">
        <v>0</v>
      </c>
    </row>
    <row r="836" spans="1:19" x14ac:dyDescent="0.3">
      <c r="A836">
        <v>3581</v>
      </c>
      <c r="B836">
        <v>11601</v>
      </c>
      <c r="C836">
        <v>17.100000000000001</v>
      </c>
      <c r="D836">
        <v>37.5</v>
      </c>
      <c r="E836">
        <v>60</v>
      </c>
      <c r="F836">
        <v>0</v>
      </c>
      <c r="G836">
        <v>0.226271114</v>
      </c>
      <c r="H836">
        <v>0.141644517</v>
      </c>
      <c r="I836">
        <v>0.171653948</v>
      </c>
      <c r="J836">
        <v>0.21992626300000001</v>
      </c>
      <c r="K836">
        <v>0.13221298100000001</v>
      </c>
      <c r="L836">
        <v>0.108291177</v>
      </c>
      <c r="M836">
        <v>0.51007459499999996</v>
      </c>
      <c r="N836">
        <v>0.94572579999999995</v>
      </c>
      <c r="O836">
        <v>3.0438138E-2</v>
      </c>
      <c r="P836">
        <v>6.25911E-3</v>
      </c>
      <c r="Q836">
        <v>3.6868729999999998E-3</v>
      </c>
      <c r="R836">
        <v>3.5668353E-2</v>
      </c>
      <c r="S836">
        <v>9.4315399999999998E-4</v>
      </c>
    </row>
    <row r="837" spans="1:19" x14ac:dyDescent="0.3">
      <c r="A837">
        <v>92350</v>
      </c>
      <c r="B837">
        <v>380518</v>
      </c>
      <c r="C837">
        <v>8.3000000000000007</v>
      </c>
      <c r="D837">
        <v>57.1</v>
      </c>
      <c r="E837">
        <v>957</v>
      </c>
      <c r="F837">
        <v>16</v>
      </c>
      <c r="G837">
        <v>0.285782229</v>
      </c>
      <c r="H837">
        <v>0.19677286599999999</v>
      </c>
      <c r="I837">
        <v>0.21759773800000001</v>
      </c>
      <c r="J837">
        <v>0.177601907</v>
      </c>
      <c r="K837">
        <v>7.5676528000000007E-2</v>
      </c>
      <c r="L837">
        <v>4.6568732000000002E-2</v>
      </c>
      <c r="M837">
        <v>0.494867259</v>
      </c>
      <c r="N837">
        <v>0.74901673700000004</v>
      </c>
      <c r="O837">
        <v>0.15126221100000001</v>
      </c>
      <c r="P837">
        <v>6.9467006999999997E-2</v>
      </c>
      <c r="Q837">
        <v>8.4352219999999992E-3</v>
      </c>
      <c r="R837">
        <v>0.31568892500000001</v>
      </c>
      <c r="S837">
        <v>9.6990399999999995E-4</v>
      </c>
    </row>
    <row r="838" spans="1:19" x14ac:dyDescent="0.3">
      <c r="A838">
        <v>8069</v>
      </c>
      <c r="B838">
        <v>31393</v>
      </c>
      <c r="C838">
        <v>14.1</v>
      </c>
      <c r="D838">
        <v>40.4</v>
      </c>
      <c r="E838">
        <v>49</v>
      </c>
      <c r="F838">
        <v>0</v>
      </c>
      <c r="G838">
        <v>0.30233685599999999</v>
      </c>
      <c r="H838">
        <v>0.219658037</v>
      </c>
      <c r="I838">
        <v>0.18361938</v>
      </c>
      <c r="J838">
        <v>0.14932609299999999</v>
      </c>
      <c r="K838">
        <v>8.6945279E-2</v>
      </c>
      <c r="L838">
        <v>5.8114354E-2</v>
      </c>
      <c r="M838">
        <v>0.47309221400000001</v>
      </c>
      <c r="N838">
        <v>0.93955848600000003</v>
      </c>
      <c r="O838">
        <v>1.1506512999999999E-2</v>
      </c>
      <c r="P838">
        <v>8.3066679999999997E-3</v>
      </c>
      <c r="Q838">
        <v>1.6516370999999998E-2</v>
      </c>
      <c r="R838">
        <v>9.5122660999999997E-2</v>
      </c>
      <c r="S838">
        <v>6.1411160000000003E-3</v>
      </c>
    </row>
    <row r="839" spans="1:19" x14ac:dyDescent="0.3">
      <c r="A839">
        <v>3395</v>
      </c>
      <c r="B839">
        <v>22697</v>
      </c>
      <c r="C839">
        <v>14</v>
      </c>
      <c r="D839">
        <v>46.9</v>
      </c>
      <c r="E839">
        <v>42</v>
      </c>
      <c r="F839">
        <v>0</v>
      </c>
      <c r="G839">
        <v>0.209186176</v>
      </c>
      <c r="H839">
        <v>0.148004459</v>
      </c>
      <c r="I839">
        <v>0.178461538</v>
      </c>
      <c r="J839">
        <v>0.219085842</v>
      </c>
      <c r="K839">
        <v>0.15322185099999999</v>
      </c>
      <c r="L839">
        <v>9.2040133999999996E-2</v>
      </c>
      <c r="M839">
        <v>0.49360089200000001</v>
      </c>
      <c r="N839">
        <v>0.92771460400000005</v>
      </c>
      <c r="O839">
        <v>6.8227419999999997E-3</v>
      </c>
      <c r="P839">
        <v>9.3199549999999996E-3</v>
      </c>
      <c r="Q839">
        <v>2.5596432999999998E-2</v>
      </c>
      <c r="R839">
        <v>0.117235229</v>
      </c>
      <c r="S839">
        <v>2.0066889999999999E-3</v>
      </c>
    </row>
    <row r="840" spans="1:19" x14ac:dyDescent="0.3">
      <c r="A840">
        <v>46258</v>
      </c>
      <c r="B840">
        <v>176253</v>
      </c>
      <c r="C840">
        <v>15.7</v>
      </c>
      <c r="D840">
        <v>64.8</v>
      </c>
      <c r="E840">
        <v>661</v>
      </c>
      <c r="F840">
        <v>156</v>
      </c>
      <c r="G840">
        <v>0.22050930799999999</v>
      </c>
      <c r="H840">
        <v>0.176085199</v>
      </c>
      <c r="I840">
        <v>0.181845231</v>
      </c>
      <c r="J840">
        <v>0.20967977400000001</v>
      </c>
      <c r="K840">
        <v>0.12489614</v>
      </c>
      <c r="L840">
        <v>8.6984348000000003E-2</v>
      </c>
      <c r="M840">
        <v>0.51820080400000001</v>
      </c>
      <c r="N840">
        <v>0.88717971799999995</v>
      </c>
      <c r="O840">
        <v>7.5599021000000002E-2</v>
      </c>
      <c r="P840">
        <v>1.0593744E-2</v>
      </c>
      <c r="Q840">
        <v>1.7179039999999999E-3</v>
      </c>
      <c r="R840">
        <v>1.1694101E-2</v>
      </c>
      <c r="S840">
        <v>3.08774E-4</v>
      </c>
    </row>
    <row r="841" spans="1:19" x14ac:dyDescent="0.3">
      <c r="A841">
        <v>31405</v>
      </c>
      <c r="B841">
        <v>102902</v>
      </c>
      <c r="C841">
        <v>7.6</v>
      </c>
      <c r="D841">
        <v>54.8</v>
      </c>
      <c r="E841">
        <v>226</v>
      </c>
      <c r="F841">
        <v>15</v>
      </c>
      <c r="G841">
        <v>0.23727551399999999</v>
      </c>
      <c r="H841">
        <v>0.17793487599999999</v>
      </c>
      <c r="I841">
        <v>0.18108758899999999</v>
      </c>
      <c r="J841">
        <v>0.21364950699999999</v>
      </c>
      <c r="K841">
        <v>0.108139996</v>
      </c>
      <c r="L841">
        <v>8.1912517000000004E-2</v>
      </c>
      <c r="M841">
        <v>0.50809937800000005</v>
      </c>
      <c r="N841">
        <v>0.93819328300000004</v>
      </c>
      <c r="O841">
        <v>2.2175371999999999E-2</v>
      </c>
      <c r="P841">
        <v>1.8519772E-2</v>
      </c>
      <c r="Q841">
        <v>5.995958E-3</v>
      </c>
      <c r="R841">
        <v>5.4040985E-2</v>
      </c>
      <c r="S841">
        <v>7.34988E-4</v>
      </c>
    </row>
    <row r="842" spans="1:19" x14ac:dyDescent="0.3">
      <c r="A842">
        <v>9692</v>
      </c>
      <c r="B842">
        <v>23497</v>
      </c>
      <c r="C842">
        <v>5.2</v>
      </c>
      <c r="D842">
        <v>91.3</v>
      </c>
      <c r="E842">
        <v>15</v>
      </c>
      <c r="F842">
        <v>6</v>
      </c>
      <c r="G842">
        <v>0.195448346</v>
      </c>
      <c r="H842">
        <v>0.220167064</v>
      </c>
      <c r="I842">
        <v>0.235594954</v>
      </c>
      <c r="J842">
        <v>0.19037674700000001</v>
      </c>
      <c r="K842">
        <v>0.10062222999999999</v>
      </c>
      <c r="L842">
        <v>5.7790658000000002E-2</v>
      </c>
      <c r="M842">
        <v>0.48252642299999998</v>
      </c>
      <c r="N842">
        <v>0.94975281300000003</v>
      </c>
      <c r="O842">
        <v>7.3303780000000002E-3</v>
      </c>
      <c r="P842">
        <v>1.6834299E-2</v>
      </c>
      <c r="Q842">
        <v>8.8646439999999996E-3</v>
      </c>
      <c r="R842">
        <v>0.15146607600000001</v>
      </c>
      <c r="S842">
        <v>1.4064100000000001E-3</v>
      </c>
    </row>
    <row r="843" spans="1:19" x14ac:dyDescent="0.3">
      <c r="A843">
        <v>3765</v>
      </c>
      <c r="B843">
        <v>13681</v>
      </c>
      <c r="C843">
        <v>16.8</v>
      </c>
      <c r="D843">
        <v>33.9</v>
      </c>
      <c r="E843">
        <v>86</v>
      </c>
      <c r="F843">
        <v>0</v>
      </c>
      <c r="G843">
        <v>0.248765611</v>
      </c>
      <c r="H843">
        <v>0.17390357200000001</v>
      </c>
      <c r="I843">
        <v>0.17593668300000001</v>
      </c>
      <c r="J843">
        <v>0.20744989799999999</v>
      </c>
      <c r="K843">
        <v>0.117412141</v>
      </c>
      <c r="L843">
        <v>7.6532093999999995E-2</v>
      </c>
      <c r="M843">
        <v>0.51459482999999995</v>
      </c>
      <c r="N843">
        <v>0.72168167299999997</v>
      </c>
      <c r="O843">
        <v>0.238817891</v>
      </c>
      <c r="P843">
        <v>1.1036885999999999E-2</v>
      </c>
      <c r="Q843">
        <v>6.6076099999999999E-3</v>
      </c>
      <c r="R843">
        <v>2.4179494999999999E-2</v>
      </c>
      <c r="S843">
        <v>4.3566699999999999E-4</v>
      </c>
    </row>
    <row r="844" spans="1:19" x14ac:dyDescent="0.3">
      <c r="A844">
        <v>34689</v>
      </c>
      <c r="B844">
        <v>257332</v>
      </c>
      <c r="C844">
        <v>6</v>
      </c>
      <c r="D844">
        <v>87.7</v>
      </c>
      <c r="E844">
        <v>258</v>
      </c>
      <c r="F844">
        <v>66</v>
      </c>
      <c r="G844">
        <v>0.219332679</v>
      </c>
      <c r="H844">
        <v>0.131003068</v>
      </c>
      <c r="I844">
        <v>0.19037500099999999</v>
      </c>
      <c r="J844">
        <v>0.22977598900000001</v>
      </c>
      <c r="K844">
        <v>0.130802161</v>
      </c>
      <c r="L844">
        <v>9.8711102999999994E-2</v>
      </c>
      <c r="M844">
        <v>0.51080262399999998</v>
      </c>
      <c r="N844">
        <v>0.85316390200000003</v>
      </c>
      <c r="O844">
        <v>2.8416773999999999E-2</v>
      </c>
      <c r="P844">
        <v>6.6021187999999995E-2</v>
      </c>
      <c r="Q844">
        <v>9.8599059999999999E-3</v>
      </c>
      <c r="R844">
        <v>0.16288935399999999</v>
      </c>
      <c r="S844">
        <v>2.750883E-3</v>
      </c>
    </row>
    <row r="845" spans="1:19" x14ac:dyDescent="0.3">
      <c r="A845">
        <v>177626</v>
      </c>
      <c r="B845">
        <v>728310</v>
      </c>
      <c r="C845">
        <v>9.1</v>
      </c>
      <c r="D845">
        <v>63.3</v>
      </c>
      <c r="E845">
        <v>1579</v>
      </c>
      <c r="F845">
        <v>95</v>
      </c>
      <c r="G845">
        <v>0.265955306</v>
      </c>
      <c r="H845">
        <v>0.240430703</v>
      </c>
      <c r="I845">
        <v>0.187228537</v>
      </c>
      <c r="J845">
        <v>0.17426773600000001</v>
      </c>
      <c r="K845">
        <v>8.1780614000000001E-2</v>
      </c>
      <c r="L845">
        <v>5.0337103000000001E-2</v>
      </c>
      <c r="M845">
        <v>0.49492992099999999</v>
      </c>
      <c r="N845">
        <v>0.83345988299999996</v>
      </c>
      <c r="O845">
        <v>6.8639358999999997E-2</v>
      </c>
      <c r="P845">
        <v>3.1468496999999998E-2</v>
      </c>
      <c r="Q845">
        <v>1.3542419999999999E-2</v>
      </c>
      <c r="R845">
        <v>0.17732574700000001</v>
      </c>
      <c r="S845">
        <v>3.9949859999999998E-3</v>
      </c>
    </row>
    <row r="846" spans="1:19" x14ac:dyDescent="0.3">
      <c r="A846">
        <v>4438</v>
      </c>
      <c r="B846">
        <v>18885</v>
      </c>
      <c r="C846">
        <v>14.5</v>
      </c>
      <c r="D846">
        <v>36.200000000000003</v>
      </c>
      <c r="E846">
        <v>71</v>
      </c>
      <c r="F846">
        <v>0</v>
      </c>
      <c r="G846">
        <v>0.234205145</v>
      </c>
      <c r="H846">
        <v>0.18641696299999999</v>
      </c>
      <c r="I846">
        <v>0.16386825999999999</v>
      </c>
      <c r="J846">
        <v>0.20896566599999999</v>
      </c>
      <c r="K846">
        <v>0.113174039</v>
      </c>
      <c r="L846">
        <v>9.3369928000000005E-2</v>
      </c>
      <c r="M846">
        <v>0.48401678999999997</v>
      </c>
      <c r="N846">
        <v>0.91249596399999999</v>
      </c>
      <c r="O846">
        <v>5.6667743E-2</v>
      </c>
      <c r="P846">
        <v>5.7044449999999998E-3</v>
      </c>
      <c r="Q846">
        <v>7.3727259999999996E-3</v>
      </c>
      <c r="R846">
        <v>5.9842858999999998E-2</v>
      </c>
      <c r="S846">
        <v>1.022495E-3</v>
      </c>
    </row>
    <row r="847" spans="1:19" x14ac:dyDescent="0.3">
      <c r="A847">
        <v>2322</v>
      </c>
      <c r="B847">
        <v>14215</v>
      </c>
      <c r="C847">
        <v>7.7</v>
      </c>
      <c r="D847">
        <v>43.9</v>
      </c>
      <c r="E847">
        <v>29</v>
      </c>
      <c r="F847">
        <v>0</v>
      </c>
      <c r="G847">
        <v>0.34491207800000001</v>
      </c>
      <c r="H847">
        <v>0.16431248200000001</v>
      </c>
      <c r="I847">
        <v>0.18268953600000001</v>
      </c>
      <c r="J847">
        <v>0.16186220800000001</v>
      </c>
      <c r="K847">
        <v>8.3669645000000001E-2</v>
      </c>
      <c r="L847">
        <v>6.255405E-2</v>
      </c>
      <c r="M847">
        <v>0.48681176100000001</v>
      </c>
      <c r="N847">
        <v>0.96865090799999998</v>
      </c>
      <c r="O847">
        <v>3.387143E-3</v>
      </c>
      <c r="P847">
        <v>2.1620060000000002E-3</v>
      </c>
      <c r="Q847">
        <v>1.0233496999999999E-2</v>
      </c>
      <c r="R847">
        <v>6.8103200000000003E-2</v>
      </c>
      <c r="S847">
        <v>5.04468E-4</v>
      </c>
    </row>
    <row r="848" spans="1:19" x14ac:dyDescent="0.3">
      <c r="A848">
        <v>6399</v>
      </c>
      <c r="B848">
        <v>19510</v>
      </c>
      <c r="C848">
        <v>8.1999999999999993</v>
      </c>
      <c r="D848">
        <v>47.7</v>
      </c>
      <c r="E848">
        <v>58</v>
      </c>
      <c r="F848">
        <v>0</v>
      </c>
      <c r="G848">
        <v>0.27033136400000002</v>
      </c>
      <c r="H848">
        <v>0.17826868700000001</v>
      </c>
      <c r="I848">
        <v>0.17590547100000001</v>
      </c>
      <c r="J848">
        <v>0.192191112</v>
      </c>
      <c r="K848">
        <v>9.9820190000000003E-2</v>
      </c>
      <c r="L848">
        <v>8.3483175000000007E-2</v>
      </c>
      <c r="M848">
        <v>0.50331364000000001</v>
      </c>
      <c r="N848">
        <v>0.96804520900000002</v>
      </c>
      <c r="O848">
        <v>6.8841509999999998E-3</v>
      </c>
      <c r="P848">
        <v>7.4492680000000002E-3</v>
      </c>
      <c r="Q848">
        <v>4.0585669999999999E-3</v>
      </c>
      <c r="R848">
        <v>7.3105574000000006E-2</v>
      </c>
      <c r="S848">
        <v>0</v>
      </c>
    </row>
    <row r="849" spans="1:19" x14ac:dyDescent="0.3">
      <c r="A849">
        <v>6823</v>
      </c>
      <c r="B849">
        <v>22892</v>
      </c>
      <c r="C849">
        <v>13.5</v>
      </c>
      <c r="D849">
        <v>39</v>
      </c>
      <c r="E849">
        <v>143</v>
      </c>
      <c r="F849">
        <v>20</v>
      </c>
      <c r="G849">
        <v>0.23924335599999999</v>
      </c>
      <c r="H849">
        <v>0.16734481900000001</v>
      </c>
      <c r="I849">
        <v>0.182451736</v>
      </c>
      <c r="J849">
        <v>0.205783049</v>
      </c>
      <c r="K849">
        <v>0.119729894</v>
      </c>
      <c r="L849">
        <v>8.5447147000000001E-2</v>
      </c>
      <c r="M849">
        <v>0.506492944</v>
      </c>
      <c r="N849">
        <v>0.96437537900000003</v>
      </c>
      <c r="O849">
        <v>1.4717340000000001E-2</v>
      </c>
      <c r="P849">
        <v>3.6360490000000001E-3</v>
      </c>
      <c r="Q849">
        <v>4.2420569999999996E-3</v>
      </c>
      <c r="R849">
        <v>1.4674054000000001E-2</v>
      </c>
      <c r="S849">
        <v>1.2985899999999999E-4</v>
      </c>
    </row>
    <row r="850" spans="1:19" x14ac:dyDescent="0.3">
      <c r="A850">
        <v>4040</v>
      </c>
      <c r="B850">
        <v>15976</v>
      </c>
      <c r="C850">
        <v>8.1</v>
      </c>
      <c r="D850">
        <v>51.3</v>
      </c>
      <c r="E850">
        <v>40</v>
      </c>
      <c r="F850">
        <v>0</v>
      </c>
      <c r="G850">
        <v>0.247065435</v>
      </c>
      <c r="H850">
        <v>0.16645854099999999</v>
      </c>
      <c r="I850">
        <v>0.173701299</v>
      </c>
      <c r="J850">
        <v>0.20136113899999999</v>
      </c>
      <c r="K850">
        <v>0.111263736</v>
      </c>
      <c r="L850">
        <v>0.10014985</v>
      </c>
      <c r="M850">
        <v>0.50836663299999996</v>
      </c>
      <c r="N850">
        <v>0.96709540500000002</v>
      </c>
      <c r="O850">
        <v>9.2407589999999994E-3</v>
      </c>
      <c r="P850">
        <v>7.9295700000000004E-3</v>
      </c>
      <c r="Q850">
        <v>3.3716280000000002E-3</v>
      </c>
      <c r="R850">
        <v>4.1083915999999998E-2</v>
      </c>
      <c r="S850">
        <v>1.2487500000000001E-4</v>
      </c>
    </row>
    <row r="851" spans="1:19" x14ac:dyDescent="0.3">
      <c r="A851">
        <v>4758</v>
      </c>
      <c r="B851">
        <v>18266</v>
      </c>
      <c r="C851">
        <v>9.8000000000000007</v>
      </c>
      <c r="D851">
        <v>55.3</v>
      </c>
      <c r="E851">
        <v>72</v>
      </c>
      <c r="F851">
        <v>0</v>
      </c>
      <c r="G851">
        <v>0.25365536700000002</v>
      </c>
      <c r="H851">
        <v>0.161052746</v>
      </c>
      <c r="I851">
        <v>0.17312899400000001</v>
      </c>
      <c r="J851">
        <v>0.20919527800000001</v>
      </c>
      <c r="K851">
        <v>0.104949637</v>
      </c>
      <c r="L851">
        <v>9.8017979000000005E-2</v>
      </c>
      <c r="M851">
        <v>0.49897108200000001</v>
      </c>
      <c r="N851">
        <v>0.94497996299999998</v>
      </c>
      <c r="O851">
        <v>1.1155636999999999E-2</v>
      </c>
      <c r="P851">
        <v>7.4731939999999998E-3</v>
      </c>
      <c r="Q851">
        <v>9.6934910000000003E-3</v>
      </c>
      <c r="R851">
        <v>4.8467454E-2</v>
      </c>
      <c r="S851">
        <v>9.7476400000000003E-4</v>
      </c>
    </row>
    <row r="852" spans="1:19" x14ac:dyDescent="0.3">
      <c r="A852">
        <v>3403</v>
      </c>
      <c r="B852">
        <v>10730</v>
      </c>
      <c r="C852">
        <v>16.2</v>
      </c>
      <c r="D852">
        <v>46</v>
      </c>
      <c r="E852">
        <v>41</v>
      </c>
      <c r="F852">
        <v>0</v>
      </c>
      <c r="G852">
        <v>0.28040635899999999</v>
      </c>
      <c r="H852">
        <v>0.17881666800000001</v>
      </c>
      <c r="I852">
        <v>0.18511899200000001</v>
      </c>
      <c r="J852">
        <v>0.198758348</v>
      </c>
      <c r="K852">
        <v>9.3782334999999994E-2</v>
      </c>
      <c r="L852">
        <v>6.3117298000000002E-2</v>
      </c>
      <c r="M852">
        <v>0.49722509599999998</v>
      </c>
      <c r="N852">
        <v>0.94318502500000001</v>
      </c>
      <c r="O852">
        <v>2.0976390000000001E-2</v>
      </c>
      <c r="P852">
        <v>6.0201300000000003E-3</v>
      </c>
      <c r="Q852">
        <v>4.232904E-3</v>
      </c>
      <c r="R852">
        <v>6.9795880000000005E-2</v>
      </c>
      <c r="S852">
        <v>5.6438699999999996E-4</v>
      </c>
    </row>
    <row r="853" spans="1:19" x14ac:dyDescent="0.3">
      <c r="A853">
        <v>5478</v>
      </c>
      <c r="B853">
        <v>36972</v>
      </c>
      <c r="C853">
        <v>9.6</v>
      </c>
      <c r="D853">
        <v>72</v>
      </c>
      <c r="E853">
        <v>80</v>
      </c>
      <c r="F853">
        <v>16</v>
      </c>
      <c r="G853">
        <v>0.19948360700000001</v>
      </c>
      <c r="H853">
        <v>0.13969500600000001</v>
      </c>
      <c r="I853">
        <v>0.14824776100000001</v>
      </c>
      <c r="J853">
        <v>0.21519055400000001</v>
      </c>
      <c r="K853">
        <v>0.152631721</v>
      </c>
      <c r="L853">
        <v>0.144751351</v>
      </c>
      <c r="M853">
        <v>0.52669374099999999</v>
      </c>
      <c r="N853">
        <v>0.833033001</v>
      </c>
      <c r="O853">
        <v>0.127968586</v>
      </c>
      <c r="P853">
        <v>1.4469756E-2</v>
      </c>
      <c r="Q853">
        <v>4.330169E-3</v>
      </c>
      <c r="R853">
        <v>7.1972244000000005E-2</v>
      </c>
      <c r="S853">
        <v>1.936473E-3</v>
      </c>
    </row>
    <row r="854" spans="1:19" x14ac:dyDescent="0.3">
      <c r="A854">
        <v>9829</v>
      </c>
      <c r="B854">
        <v>35612</v>
      </c>
      <c r="C854">
        <v>11.3</v>
      </c>
      <c r="D854">
        <v>61.4</v>
      </c>
      <c r="E854">
        <v>151</v>
      </c>
      <c r="F854">
        <v>9</v>
      </c>
      <c r="G854">
        <v>0.215822714</v>
      </c>
      <c r="H854">
        <v>0.14520456100000001</v>
      </c>
      <c r="I854">
        <v>0.16417952199999999</v>
      </c>
      <c r="J854">
        <v>0.226274313</v>
      </c>
      <c r="K854">
        <v>0.14333221600000001</v>
      </c>
      <c r="L854">
        <v>0.10518667600000001</v>
      </c>
      <c r="M854">
        <v>0.50329756299999995</v>
      </c>
      <c r="N854">
        <v>0.93647999100000001</v>
      </c>
      <c r="O854">
        <v>3.9961989999999998E-3</v>
      </c>
      <c r="P854">
        <v>4.9463450000000004E-3</v>
      </c>
      <c r="Q854">
        <v>2.8001340999999999E-2</v>
      </c>
      <c r="R854">
        <v>1.5593561000000001E-2</v>
      </c>
      <c r="S854">
        <v>2.5150900000000002E-4</v>
      </c>
    </row>
    <row r="855" spans="1:19" x14ac:dyDescent="0.3">
      <c r="A855">
        <v>10686</v>
      </c>
      <c r="B855">
        <v>38328</v>
      </c>
      <c r="C855">
        <v>7.4</v>
      </c>
      <c r="D855">
        <v>56.7</v>
      </c>
      <c r="E855">
        <v>113</v>
      </c>
      <c r="F855">
        <v>8</v>
      </c>
      <c r="G855">
        <v>0.23342335</v>
      </c>
      <c r="H855">
        <v>0.16187304999999999</v>
      </c>
      <c r="I855">
        <v>0.16559607800000001</v>
      </c>
      <c r="J855">
        <v>0.20508114599999999</v>
      </c>
      <c r="K855">
        <v>0.128759078</v>
      </c>
      <c r="L855">
        <v>0.105267298</v>
      </c>
      <c r="M855">
        <v>0.49996067199999999</v>
      </c>
      <c r="N855">
        <v>0.97184132599999995</v>
      </c>
      <c r="O855">
        <v>6.6594999999999996E-3</v>
      </c>
      <c r="P855">
        <v>5.1912640000000001E-3</v>
      </c>
      <c r="Q855">
        <v>4.4309270000000003E-3</v>
      </c>
      <c r="R855">
        <v>1.7487743E-2</v>
      </c>
      <c r="S855">
        <v>3.1462200000000002E-4</v>
      </c>
    </row>
    <row r="856" spans="1:19" x14ac:dyDescent="0.3">
      <c r="A856">
        <v>3164</v>
      </c>
      <c r="B856">
        <v>13477</v>
      </c>
      <c r="C856">
        <v>21.4</v>
      </c>
      <c r="D856">
        <v>36.700000000000003</v>
      </c>
      <c r="E856">
        <v>55</v>
      </c>
      <c r="F856">
        <v>0</v>
      </c>
      <c r="G856">
        <v>0.21293979099999999</v>
      </c>
      <c r="H856">
        <v>0.23597821299999999</v>
      </c>
      <c r="I856">
        <v>0.21853378500000001</v>
      </c>
      <c r="J856">
        <v>0.17989106399999999</v>
      </c>
      <c r="K856">
        <v>8.9209479999999994E-2</v>
      </c>
      <c r="L856">
        <v>6.3447666999999999E-2</v>
      </c>
      <c r="M856">
        <v>0.42183129699999999</v>
      </c>
      <c r="N856">
        <v>0.732224349</v>
      </c>
      <c r="O856">
        <v>0.25371706199999999</v>
      </c>
      <c r="P856">
        <v>1.692919E-3</v>
      </c>
      <c r="Q856">
        <v>3.9010749999999999E-3</v>
      </c>
      <c r="R856">
        <v>1.2439276000000001E-2</v>
      </c>
      <c r="S856" s="1">
        <v>7.36E-5</v>
      </c>
    </row>
    <row r="857" spans="1:19" x14ac:dyDescent="0.3">
      <c r="A857">
        <v>1657</v>
      </c>
      <c r="B857">
        <v>7360</v>
      </c>
      <c r="C857">
        <v>12</v>
      </c>
      <c r="D857">
        <v>37.299999999999997</v>
      </c>
      <c r="E857">
        <v>34</v>
      </c>
      <c r="F857">
        <v>0</v>
      </c>
      <c r="G857">
        <v>0.24979800699999999</v>
      </c>
      <c r="H857">
        <v>0.14260705600000001</v>
      </c>
      <c r="I857">
        <v>0.15162940999999999</v>
      </c>
      <c r="J857">
        <v>0.21290061900000001</v>
      </c>
      <c r="K857">
        <v>0.12240775700000001</v>
      </c>
      <c r="L857">
        <v>0.120657151</v>
      </c>
      <c r="M857">
        <v>0.50121195799999996</v>
      </c>
      <c r="N857">
        <v>0.95461890699999996</v>
      </c>
      <c r="O857">
        <v>2.3835174000000001E-2</v>
      </c>
      <c r="P857">
        <v>3.3665499999999998E-3</v>
      </c>
      <c r="Q857">
        <v>4.71317E-3</v>
      </c>
      <c r="R857">
        <v>8.7530300000000002E-3</v>
      </c>
      <c r="S857">
        <v>0</v>
      </c>
    </row>
    <row r="858" spans="1:19" x14ac:dyDescent="0.3">
      <c r="A858">
        <v>4401</v>
      </c>
      <c r="B858">
        <v>16358</v>
      </c>
      <c r="C858">
        <v>18.899999999999999</v>
      </c>
      <c r="D858">
        <v>69.099999999999994</v>
      </c>
      <c r="E858">
        <v>71</v>
      </c>
      <c r="F858">
        <v>6</v>
      </c>
      <c r="G858">
        <v>0.30823829200000002</v>
      </c>
      <c r="H858">
        <v>0.19983013799999999</v>
      </c>
      <c r="I858">
        <v>0.16421985</v>
      </c>
      <c r="J858">
        <v>0.17483620499999999</v>
      </c>
      <c r="K858">
        <v>9.0512012000000003E-2</v>
      </c>
      <c r="L858">
        <v>6.2363504E-2</v>
      </c>
      <c r="M858">
        <v>0.49435816500000002</v>
      </c>
      <c r="N858">
        <v>0.70522931300000002</v>
      </c>
      <c r="O858">
        <v>5.7631640000000003E-3</v>
      </c>
      <c r="P858">
        <v>5.1565150000000004E-3</v>
      </c>
      <c r="Q858">
        <v>0.24915069200000001</v>
      </c>
      <c r="R858">
        <v>4.0160155000000003E-2</v>
      </c>
      <c r="S858">
        <v>5.4598400000000001E-4</v>
      </c>
    </row>
    <row r="859" spans="1:19" x14ac:dyDescent="0.3">
      <c r="A859">
        <v>1952</v>
      </c>
      <c r="B859">
        <v>10626</v>
      </c>
      <c r="C859">
        <v>9.8000000000000007</v>
      </c>
      <c r="D859">
        <v>37.6</v>
      </c>
      <c r="E859">
        <v>28</v>
      </c>
      <c r="F859">
        <v>0</v>
      </c>
      <c r="G859">
        <v>0.25860629099999999</v>
      </c>
      <c r="H859">
        <v>0.154031734</v>
      </c>
      <c r="I859">
        <v>0.163310754</v>
      </c>
      <c r="J859">
        <v>0.19662243700000001</v>
      </c>
      <c r="K859">
        <v>0.123596548</v>
      </c>
      <c r="L859">
        <v>0.10383223499999999</v>
      </c>
      <c r="M859">
        <v>0.50153103799999998</v>
      </c>
      <c r="N859">
        <v>0.97355479300000003</v>
      </c>
      <c r="O859">
        <v>5.7529920000000002E-3</v>
      </c>
      <c r="P859">
        <v>2.5981260000000001E-3</v>
      </c>
      <c r="Q859">
        <v>7.2376360000000004E-3</v>
      </c>
      <c r="R859">
        <v>3.4889115999999998E-2</v>
      </c>
      <c r="S859">
        <v>1.8558E-4</v>
      </c>
    </row>
    <row r="860" spans="1:19" x14ac:dyDescent="0.3">
      <c r="A860">
        <v>23438</v>
      </c>
      <c r="B860">
        <v>105624</v>
      </c>
      <c r="C860">
        <v>7.3</v>
      </c>
      <c r="D860">
        <v>66.900000000000006</v>
      </c>
      <c r="E860">
        <v>333</v>
      </c>
      <c r="F860">
        <v>20</v>
      </c>
      <c r="G860">
        <v>0.217741552</v>
      </c>
      <c r="H860">
        <v>0.173064683</v>
      </c>
      <c r="I860">
        <v>0.17855548299999999</v>
      </c>
      <c r="J860">
        <v>0.24338111700000001</v>
      </c>
      <c r="K860">
        <v>0.105256158</v>
      </c>
      <c r="L860">
        <v>8.2001007000000001E-2</v>
      </c>
      <c r="M860">
        <v>0.51006488299999997</v>
      </c>
      <c r="N860">
        <v>0.89182744800000002</v>
      </c>
      <c r="O860">
        <v>5.7187913E-2</v>
      </c>
      <c r="P860">
        <v>2.8907445E-2</v>
      </c>
      <c r="Q860">
        <v>3.7903619999999998E-3</v>
      </c>
      <c r="R860">
        <v>0.101608291</v>
      </c>
      <c r="S860">
        <v>8.7396800000000003E-4</v>
      </c>
    </row>
    <row r="861" spans="1:19" x14ac:dyDescent="0.3">
      <c r="A861">
        <v>4929</v>
      </c>
      <c r="B861">
        <v>18350</v>
      </c>
      <c r="C861">
        <v>18.2</v>
      </c>
      <c r="D861">
        <v>37.5</v>
      </c>
      <c r="E861">
        <v>91</v>
      </c>
      <c r="F861">
        <v>0</v>
      </c>
      <c r="G861">
        <v>0.29145945899999998</v>
      </c>
      <c r="H861">
        <v>0.25518918899999998</v>
      </c>
      <c r="I861">
        <v>0.15637837800000001</v>
      </c>
      <c r="J861">
        <v>0.15021621600000001</v>
      </c>
      <c r="K861">
        <v>8.172973E-2</v>
      </c>
      <c r="L861">
        <v>6.5027027000000001E-2</v>
      </c>
      <c r="M861">
        <v>0.50264864899999995</v>
      </c>
      <c r="N861">
        <v>0.90751351400000002</v>
      </c>
      <c r="O861">
        <v>2.8648649000000002E-2</v>
      </c>
      <c r="P861">
        <v>1.5135134999999999E-2</v>
      </c>
      <c r="Q861">
        <v>2.2702703000000001E-2</v>
      </c>
      <c r="R861">
        <v>0.43243243199999998</v>
      </c>
      <c r="S861">
        <v>1.8918920000000001E-3</v>
      </c>
    </row>
    <row r="862" spans="1:19" x14ac:dyDescent="0.3">
      <c r="A862">
        <v>827</v>
      </c>
      <c r="B862">
        <v>4345</v>
      </c>
      <c r="C862">
        <v>8.6999999999999993</v>
      </c>
      <c r="D862">
        <v>82.7</v>
      </c>
      <c r="E862">
        <v>5</v>
      </c>
      <c r="F862">
        <v>0</v>
      </c>
      <c r="G862">
        <v>0.14990941999999999</v>
      </c>
      <c r="H862">
        <v>0.12001811599999999</v>
      </c>
      <c r="I862">
        <v>0.13971920299999999</v>
      </c>
      <c r="J862">
        <v>0.27173913</v>
      </c>
      <c r="K862">
        <v>0.203804348</v>
      </c>
      <c r="L862">
        <v>0.114809783</v>
      </c>
      <c r="M862">
        <v>0.5</v>
      </c>
      <c r="N862">
        <v>0.96195652200000004</v>
      </c>
      <c r="O862">
        <v>1.0643115999999999E-2</v>
      </c>
      <c r="P862">
        <v>7.6992750000000002E-3</v>
      </c>
      <c r="Q862">
        <v>3.3967390000000002E-3</v>
      </c>
      <c r="R862">
        <v>1.9701086999999999E-2</v>
      </c>
      <c r="S862">
        <v>9.0579699999999996E-4</v>
      </c>
    </row>
    <row r="863" spans="1:19" x14ac:dyDescent="0.3">
      <c r="A863">
        <v>4090</v>
      </c>
      <c r="B863">
        <v>13815</v>
      </c>
      <c r="C863">
        <v>17.3</v>
      </c>
      <c r="D863">
        <v>55.5</v>
      </c>
      <c r="E863">
        <v>52</v>
      </c>
      <c r="F863">
        <v>4</v>
      </c>
      <c r="G863">
        <v>0.22097109700000001</v>
      </c>
      <c r="H863">
        <v>0.151186976</v>
      </c>
      <c r="I863">
        <v>0.157211504</v>
      </c>
      <c r="J863">
        <v>0.21810227400000001</v>
      </c>
      <c r="K863">
        <v>0.14480384399999999</v>
      </c>
      <c r="L863">
        <v>0.10772430600000001</v>
      </c>
      <c r="M863">
        <v>0.52434913599999999</v>
      </c>
      <c r="N863">
        <v>0.62569031100000005</v>
      </c>
      <c r="O863">
        <v>0.34368500299999999</v>
      </c>
      <c r="P863">
        <v>8.3195869999999998E-3</v>
      </c>
      <c r="Q863">
        <v>4.7335579999999997E-3</v>
      </c>
      <c r="R863">
        <v>3.7438141000000001E-2</v>
      </c>
      <c r="S863">
        <v>2.3667789999999998E-3</v>
      </c>
    </row>
    <row r="864" spans="1:19" x14ac:dyDescent="0.3">
      <c r="A864">
        <v>814</v>
      </c>
      <c r="B864">
        <v>2438</v>
      </c>
      <c r="C864">
        <v>11.6</v>
      </c>
      <c r="D864">
        <v>38.799999999999997</v>
      </c>
      <c r="E864">
        <v>7</v>
      </c>
      <c r="F864">
        <v>0</v>
      </c>
      <c r="G864">
        <v>0.27090836299999999</v>
      </c>
      <c r="H864">
        <v>0.161264506</v>
      </c>
      <c r="I864">
        <v>0.15246098399999999</v>
      </c>
      <c r="J864">
        <v>0.19487795099999999</v>
      </c>
      <c r="K864">
        <v>0.108843537</v>
      </c>
      <c r="L864">
        <v>0.11164465799999999</v>
      </c>
      <c r="M864">
        <v>0.51780712299999998</v>
      </c>
      <c r="N864">
        <v>0.92877150900000005</v>
      </c>
      <c r="O864">
        <v>6.4025610000000002E-3</v>
      </c>
      <c r="P864">
        <v>3.6014409999999999E-3</v>
      </c>
      <c r="Q864">
        <v>3.6014405999999999E-2</v>
      </c>
      <c r="R864">
        <v>2.7611044000000001E-2</v>
      </c>
      <c r="S864">
        <v>1.60064E-3</v>
      </c>
    </row>
    <row r="865" spans="1:19" x14ac:dyDescent="0.3">
      <c r="A865">
        <v>43733</v>
      </c>
      <c r="B865">
        <v>213554</v>
      </c>
      <c r="C865">
        <v>3.7</v>
      </c>
      <c r="D865">
        <v>74.400000000000006</v>
      </c>
      <c r="E865">
        <v>251</v>
      </c>
      <c r="F865">
        <v>6</v>
      </c>
      <c r="G865">
        <v>0.285045679</v>
      </c>
      <c r="H865">
        <v>0.15069534400000001</v>
      </c>
      <c r="I865">
        <v>0.23131128200000001</v>
      </c>
      <c r="J865">
        <v>0.19151723200000001</v>
      </c>
      <c r="K865">
        <v>8.7868168999999996E-2</v>
      </c>
      <c r="L865">
        <v>5.3562294000000003E-2</v>
      </c>
      <c r="M865">
        <v>0.50296638699999996</v>
      </c>
      <c r="N865">
        <v>0.86198291400000004</v>
      </c>
      <c r="O865">
        <v>3.9057831000000001E-2</v>
      </c>
      <c r="P865">
        <v>7.6179502999999996E-2</v>
      </c>
      <c r="Q865">
        <v>2.0269910000000001E-3</v>
      </c>
      <c r="R865">
        <v>2.8014552000000002E-2</v>
      </c>
      <c r="S865">
        <v>5.5455399999999996E-4</v>
      </c>
    </row>
    <row r="866" spans="1:19" x14ac:dyDescent="0.3">
      <c r="A866">
        <v>10869</v>
      </c>
      <c r="B866">
        <v>43136</v>
      </c>
      <c r="C866">
        <v>18.100000000000001</v>
      </c>
      <c r="D866">
        <v>41.3</v>
      </c>
      <c r="E866">
        <v>187</v>
      </c>
      <c r="F866">
        <v>6</v>
      </c>
      <c r="G866">
        <v>0.22113976099999999</v>
      </c>
      <c r="H866">
        <v>0.153967774</v>
      </c>
      <c r="I866">
        <v>0.15775767900000001</v>
      </c>
      <c r="J866">
        <v>0.215629287</v>
      </c>
      <c r="K866">
        <v>0.14687623499999999</v>
      </c>
      <c r="L866">
        <v>0.104629264</v>
      </c>
      <c r="M866">
        <v>0.506475389</v>
      </c>
      <c r="N866">
        <v>0.66044316300000006</v>
      </c>
      <c r="O866">
        <v>5.0687070000000004E-3</v>
      </c>
      <c r="P866">
        <v>1.2136994999999999E-2</v>
      </c>
      <c r="Q866">
        <v>0.24134483500000001</v>
      </c>
      <c r="R866">
        <v>3.8875583999999998E-2</v>
      </c>
      <c r="S866">
        <v>1.3950569999999999E-3</v>
      </c>
    </row>
    <row r="867" spans="1:19" x14ac:dyDescent="0.3">
      <c r="A867">
        <v>6791</v>
      </c>
      <c r="B867">
        <v>50583</v>
      </c>
      <c r="C867">
        <v>14.4</v>
      </c>
      <c r="D867">
        <v>70</v>
      </c>
      <c r="E867">
        <v>66</v>
      </c>
      <c r="F867">
        <v>0</v>
      </c>
      <c r="G867">
        <v>0.18255874499999999</v>
      </c>
      <c r="H867">
        <v>0.13484247999999999</v>
      </c>
      <c r="I867">
        <v>0.15866058199999999</v>
      </c>
      <c r="J867">
        <v>0.230595252</v>
      </c>
      <c r="K867">
        <v>0.18736239499999999</v>
      </c>
      <c r="L867">
        <v>0.105980545</v>
      </c>
      <c r="M867">
        <v>0.51701293000000004</v>
      </c>
      <c r="N867">
        <v>0.89602097599999997</v>
      </c>
      <c r="O867">
        <v>9.3471040000000002E-3</v>
      </c>
      <c r="P867">
        <v>1.3630359E-2</v>
      </c>
      <c r="Q867">
        <v>4.0350667E-2</v>
      </c>
      <c r="R867">
        <v>9.4772026999999995E-2</v>
      </c>
      <c r="S867">
        <v>2.1015970000000002E-3</v>
      </c>
    </row>
    <row r="868" spans="1:19" x14ac:dyDescent="0.3">
      <c r="A868">
        <v>50204</v>
      </c>
      <c r="B868">
        <v>255857</v>
      </c>
      <c r="C868">
        <v>7.6</v>
      </c>
      <c r="D868">
        <v>67.8</v>
      </c>
      <c r="E868">
        <v>850</v>
      </c>
      <c r="F868">
        <v>45</v>
      </c>
      <c r="G868">
        <v>0.233121522</v>
      </c>
      <c r="H868">
        <v>0.19494810000000001</v>
      </c>
      <c r="I868">
        <v>0.18729131299999999</v>
      </c>
      <c r="J868">
        <v>0.19617950000000001</v>
      </c>
      <c r="K868">
        <v>0.106342503</v>
      </c>
      <c r="L868">
        <v>8.2117062000000005E-2</v>
      </c>
      <c r="M868">
        <v>0.50482298599999997</v>
      </c>
      <c r="N868">
        <v>0.88019497199999996</v>
      </c>
      <c r="O868">
        <v>4.6876109999999999E-2</v>
      </c>
      <c r="P868">
        <v>4.7819395000000001E-2</v>
      </c>
      <c r="Q868">
        <v>2.348344E-3</v>
      </c>
      <c r="R868">
        <v>4.3398982000000003E-2</v>
      </c>
      <c r="S868">
        <v>5.6833899999999995E-4</v>
      </c>
    </row>
    <row r="869" spans="1:19" x14ac:dyDescent="0.3">
      <c r="A869">
        <v>41461</v>
      </c>
      <c r="B869">
        <v>137588</v>
      </c>
      <c r="C869">
        <v>17.100000000000001</v>
      </c>
      <c r="D869">
        <v>54</v>
      </c>
      <c r="E869">
        <v>605</v>
      </c>
      <c r="F869">
        <v>98</v>
      </c>
      <c r="G869">
        <v>0.25880557900000001</v>
      </c>
      <c r="H869">
        <v>0.18958298700000001</v>
      </c>
      <c r="I869">
        <v>0.18409464</v>
      </c>
      <c r="J869">
        <v>0.193523895</v>
      </c>
      <c r="K869">
        <v>0.10589111499999999</v>
      </c>
      <c r="L869">
        <v>6.8101783999999999E-2</v>
      </c>
      <c r="M869">
        <v>0.53302047100000005</v>
      </c>
      <c r="N869">
        <v>0.53278907799999997</v>
      </c>
      <c r="O869">
        <v>0.431598129</v>
      </c>
      <c r="P869">
        <v>1.6103490000000002E-2</v>
      </c>
      <c r="Q869">
        <v>4.353076E-3</v>
      </c>
      <c r="R869">
        <v>2.8121452000000002E-2</v>
      </c>
      <c r="S869">
        <v>1.070192E-3</v>
      </c>
    </row>
    <row r="870" spans="1:19" x14ac:dyDescent="0.3">
      <c r="A870">
        <v>3114</v>
      </c>
      <c r="B870">
        <v>5789</v>
      </c>
      <c r="C870">
        <v>24.9</v>
      </c>
      <c r="D870">
        <v>71.599999999999994</v>
      </c>
      <c r="E870">
        <v>38</v>
      </c>
      <c r="F870">
        <v>0</v>
      </c>
      <c r="G870">
        <v>0.410047522</v>
      </c>
      <c r="H870">
        <v>0.18245078100000001</v>
      </c>
      <c r="I870">
        <v>0.14799728400000001</v>
      </c>
      <c r="J870">
        <v>0.160047522</v>
      </c>
      <c r="K870">
        <v>5.9742022999999998E-2</v>
      </c>
      <c r="L870">
        <v>3.9714868E-2</v>
      </c>
      <c r="M870">
        <v>0.50509165</v>
      </c>
      <c r="N870">
        <v>0.20519348300000001</v>
      </c>
      <c r="O870">
        <v>6.1099800000000001E-3</v>
      </c>
      <c r="P870">
        <v>2.2063819999999998E-3</v>
      </c>
      <c r="Q870">
        <v>0.74134419600000001</v>
      </c>
      <c r="R870">
        <v>4.9558723999999998E-2</v>
      </c>
      <c r="S870">
        <v>1.69722E-4</v>
      </c>
    </row>
    <row r="871" spans="1:19" x14ac:dyDescent="0.3">
      <c r="A871">
        <v>6181</v>
      </c>
      <c r="B871">
        <v>20837</v>
      </c>
      <c r="C871">
        <v>17.5</v>
      </c>
      <c r="D871">
        <v>40.700000000000003</v>
      </c>
      <c r="E871">
        <v>94</v>
      </c>
      <c r="F871">
        <v>4</v>
      </c>
      <c r="G871">
        <v>0.234455832</v>
      </c>
      <c r="H871">
        <v>0.17657393900000001</v>
      </c>
      <c r="I871">
        <v>0.18560273299999999</v>
      </c>
      <c r="J871">
        <v>0.21522694000000001</v>
      </c>
      <c r="K871">
        <v>0.114250854</v>
      </c>
      <c r="L871">
        <v>7.3889702000000002E-2</v>
      </c>
      <c r="M871">
        <v>0.50180575900000002</v>
      </c>
      <c r="N871">
        <v>0.94826744799999996</v>
      </c>
      <c r="O871">
        <v>1.9863347999999999E-2</v>
      </c>
      <c r="P871">
        <v>1.0932162E-2</v>
      </c>
      <c r="Q871">
        <v>4.6852120000000002E-3</v>
      </c>
      <c r="R871">
        <v>8.5700341999999999E-2</v>
      </c>
      <c r="S871">
        <v>2.9282599999999999E-4</v>
      </c>
    </row>
    <row r="872" spans="1:19" x14ac:dyDescent="0.3">
      <c r="A872">
        <v>59432</v>
      </c>
      <c r="B872">
        <v>232555</v>
      </c>
      <c r="C872">
        <v>22.3</v>
      </c>
      <c r="D872">
        <v>50.8</v>
      </c>
      <c r="E872">
        <v>396</v>
      </c>
      <c r="F872">
        <v>48</v>
      </c>
      <c r="G872">
        <v>0.26937188899999998</v>
      </c>
      <c r="H872">
        <v>0.34708630899999998</v>
      </c>
      <c r="I872">
        <v>0.161549838</v>
      </c>
      <c r="J872">
        <v>0.12734990900000001</v>
      </c>
      <c r="K872">
        <v>5.6197127999999999E-2</v>
      </c>
      <c r="L872">
        <v>3.8444925999999997E-2</v>
      </c>
      <c r="M872">
        <v>0.496424692</v>
      </c>
      <c r="N872">
        <v>0.79629249899999999</v>
      </c>
      <c r="O872">
        <v>0.11173983799999999</v>
      </c>
      <c r="P872">
        <v>6.2815484000000005E-2</v>
      </c>
      <c r="Q872">
        <v>6.7012490000000003E-3</v>
      </c>
      <c r="R872">
        <v>0.26209475100000001</v>
      </c>
      <c r="S872">
        <v>1.2652099999999999E-3</v>
      </c>
    </row>
    <row r="873" spans="1:19" x14ac:dyDescent="0.3">
      <c r="A873">
        <v>5380</v>
      </c>
      <c r="B873">
        <v>21780</v>
      </c>
      <c r="C873">
        <v>10</v>
      </c>
      <c r="D873">
        <v>43.3</v>
      </c>
      <c r="E873">
        <v>25</v>
      </c>
      <c r="F873">
        <v>0</v>
      </c>
      <c r="G873">
        <v>0.316604995</v>
      </c>
      <c r="H873">
        <v>0.168825162</v>
      </c>
      <c r="I873">
        <v>0.18792784500000001</v>
      </c>
      <c r="J873">
        <v>0.161655874</v>
      </c>
      <c r="K873">
        <v>9.5698427000000003E-2</v>
      </c>
      <c r="L873">
        <v>6.9287696999999995E-2</v>
      </c>
      <c r="M873">
        <v>0.48991674400000002</v>
      </c>
      <c r="N873">
        <v>0.95837187800000001</v>
      </c>
      <c r="O873">
        <v>5.6891770000000001E-3</v>
      </c>
      <c r="P873">
        <v>3.9315449999999998E-3</v>
      </c>
      <c r="Q873">
        <v>1.5818685999999998E-2</v>
      </c>
      <c r="R873">
        <v>5.5134135000000001E-2</v>
      </c>
      <c r="S873">
        <v>2.3126729999999999E-3</v>
      </c>
    </row>
    <row r="874" spans="1:19" x14ac:dyDescent="0.3">
      <c r="A874">
        <v>70161</v>
      </c>
      <c r="B874">
        <v>358245</v>
      </c>
      <c r="C874">
        <v>6.6</v>
      </c>
      <c r="D874">
        <v>56.1</v>
      </c>
      <c r="E874">
        <v>699</v>
      </c>
      <c r="F874">
        <v>106</v>
      </c>
      <c r="G874">
        <v>0.26232560999999999</v>
      </c>
      <c r="H874">
        <v>0.18124897300000001</v>
      </c>
      <c r="I874">
        <v>0.20310825900000001</v>
      </c>
      <c r="J874">
        <v>0.19925624</v>
      </c>
      <c r="K874">
        <v>9.7595819E-2</v>
      </c>
      <c r="L874">
        <v>5.6465098999999998E-2</v>
      </c>
      <c r="M874">
        <v>0.51837291200000002</v>
      </c>
      <c r="N874">
        <v>0.68184704200000001</v>
      </c>
      <c r="O874">
        <v>0.245352918</v>
      </c>
      <c r="P874">
        <v>3.6731650999999997E-2</v>
      </c>
      <c r="Q874">
        <v>5.9126650000000001E-3</v>
      </c>
      <c r="R874">
        <v>9.4619645000000002E-2</v>
      </c>
      <c r="S874">
        <v>1.2953439999999999E-3</v>
      </c>
    </row>
    <row r="875" spans="1:19" x14ac:dyDescent="0.3">
      <c r="A875">
        <v>17098</v>
      </c>
      <c r="B875">
        <v>82109</v>
      </c>
      <c r="C875">
        <v>13.3</v>
      </c>
      <c r="D875">
        <v>50.4</v>
      </c>
      <c r="E875">
        <v>223</v>
      </c>
      <c r="F875">
        <v>6</v>
      </c>
      <c r="G875">
        <v>0.23404413499999999</v>
      </c>
      <c r="H875">
        <v>0.17383870000000001</v>
      </c>
      <c r="I875">
        <v>0.17298375599999999</v>
      </c>
      <c r="J875">
        <v>0.20601682599999999</v>
      </c>
      <c r="K875">
        <v>0.12760974899999999</v>
      </c>
      <c r="L875">
        <v>8.5506833000000004E-2</v>
      </c>
      <c r="M875">
        <v>0.499262765</v>
      </c>
      <c r="N875">
        <v>0.91969717600000001</v>
      </c>
      <c r="O875">
        <v>9.3548269999999996E-3</v>
      </c>
      <c r="P875">
        <v>1.3220661999999999E-2</v>
      </c>
      <c r="Q875">
        <v>2.0010656000000002E-2</v>
      </c>
      <c r="R875">
        <v>0.10531924099999999</v>
      </c>
      <c r="S875">
        <v>2.639176E-3</v>
      </c>
    </row>
    <row r="876" spans="1:19" x14ac:dyDescent="0.3">
      <c r="A876">
        <v>5128</v>
      </c>
      <c r="B876">
        <v>15805</v>
      </c>
      <c r="C876">
        <v>13.9</v>
      </c>
      <c r="D876">
        <v>56.9</v>
      </c>
      <c r="E876">
        <v>78</v>
      </c>
      <c r="F876">
        <v>6</v>
      </c>
      <c r="G876">
        <v>0.22794995900000001</v>
      </c>
      <c r="H876">
        <v>0.16791349699999999</v>
      </c>
      <c r="I876">
        <v>0.18086377100000001</v>
      </c>
      <c r="J876">
        <v>0.21185641499999999</v>
      </c>
      <c r="K876">
        <v>0.124787829</v>
      </c>
      <c r="L876">
        <v>8.6628527999999996E-2</v>
      </c>
      <c r="M876">
        <v>0.50242031799999998</v>
      </c>
      <c r="N876">
        <v>0.97133337500000005</v>
      </c>
      <c r="O876">
        <v>6.7894640000000003E-3</v>
      </c>
      <c r="P876">
        <v>5.657886E-3</v>
      </c>
      <c r="Q876">
        <v>3.080405E-3</v>
      </c>
      <c r="R876">
        <v>1.2447349999999999E-2</v>
      </c>
      <c r="S876" s="1">
        <v>6.2899999999999997E-5</v>
      </c>
    </row>
    <row r="877" spans="1:19" x14ac:dyDescent="0.3">
      <c r="A877">
        <v>2659</v>
      </c>
      <c r="B877">
        <v>8960</v>
      </c>
      <c r="C877">
        <v>12</v>
      </c>
      <c r="D877">
        <v>59.3</v>
      </c>
      <c r="E877">
        <v>49</v>
      </c>
      <c r="F877">
        <v>0</v>
      </c>
      <c r="G877">
        <v>0.22312305599999999</v>
      </c>
      <c r="H877">
        <v>0.16048422900000001</v>
      </c>
      <c r="I877">
        <v>0.151599289</v>
      </c>
      <c r="J877">
        <v>0.23400710799999999</v>
      </c>
      <c r="K877">
        <v>0.134162594</v>
      </c>
      <c r="L877">
        <v>9.6623722999999995E-2</v>
      </c>
      <c r="M877">
        <v>0.49433585099999999</v>
      </c>
      <c r="N877">
        <v>0.79498000899999999</v>
      </c>
      <c r="O877">
        <v>1.332741E-2</v>
      </c>
      <c r="P877">
        <v>3.442914E-3</v>
      </c>
      <c r="Q877">
        <v>0.154153709</v>
      </c>
      <c r="R877">
        <v>2.6432697000000002E-2</v>
      </c>
      <c r="S877">
        <v>1.3327409999999999E-3</v>
      </c>
    </row>
    <row r="878" spans="1:19" x14ac:dyDescent="0.3">
      <c r="A878">
        <v>5599</v>
      </c>
      <c r="B878">
        <v>20215</v>
      </c>
      <c r="C878">
        <v>8.5</v>
      </c>
      <c r="D878">
        <v>50.2</v>
      </c>
      <c r="E878">
        <v>36</v>
      </c>
      <c r="F878">
        <v>6</v>
      </c>
      <c r="G878">
        <v>0.30727776099999998</v>
      </c>
      <c r="H878">
        <v>0.16379907099999999</v>
      </c>
      <c r="I878">
        <v>0.19361218199999999</v>
      </c>
      <c r="J878">
        <v>0.18575101399999999</v>
      </c>
      <c r="K878">
        <v>9.8981508999999995E-2</v>
      </c>
      <c r="L878">
        <v>5.0578462999999997E-2</v>
      </c>
      <c r="M878">
        <v>0.494512014</v>
      </c>
      <c r="N878">
        <v>0.95308019399999999</v>
      </c>
      <c r="O878">
        <v>7.5150800000000004E-3</v>
      </c>
      <c r="P878">
        <v>4.944131E-3</v>
      </c>
      <c r="Q878">
        <v>1.4436862999999999E-2</v>
      </c>
      <c r="R878">
        <v>9.2504696999999997E-2</v>
      </c>
      <c r="S878">
        <v>1.5326809999999999E-3</v>
      </c>
    </row>
    <row r="879" spans="1:19" x14ac:dyDescent="0.3">
      <c r="A879">
        <v>24230</v>
      </c>
      <c r="B879">
        <v>84515</v>
      </c>
      <c r="C879">
        <v>12.5</v>
      </c>
      <c r="D879">
        <v>37.799999999999997</v>
      </c>
      <c r="E879">
        <v>340</v>
      </c>
      <c r="F879">
        <v>12</v>
      </c>
      <c r="G879">
        <v>0.24596504599999999</v>
      </c>
      <c r="H879">
        <v>0.18409177700000001</v>
      </c>
      <c r="I879">
        <v>0.182038487</v>
      </c>
      <c r="J879">
        <v>0.200064464</v>
      </c>
      <c r="K879">
        <v>0.110662783</v>
      </c>
      <c r="L879">
        <v>7.7177441999999999E-2</v>
      </c>
      <c r="M879">
        <v>0.50568236099999997</v>
      </c>
      <c r="N879">
        <v>0.95726291699999999</v>
      </c>
      <c r="O879">
        <v>1.3800019E-2</v>
      </c>
      <c r="P879">
        <v>7.246204E-3</v>
      </c>
      <c r="Q879">
        <v>6.4344379999999998E-3</v>
      </c>
      <c r="R879">
        <v>4.4790373000000001E-2</v>
      </c>
      <c r="S879">
        <v>8.1176600000000001E-4</v>
      </c>
    </row>
    <row r="880" spans="1:19" x14ac:dyDescent="0.3">
      <c r="A880">
        <v>2907</v>
      </c>
      <c r="B880">
        <v>17160</v>
      </c>
      <c r="C880">
        <v>13.3</v>
      </c>
      <c r="D880">
        <v>0</v>
      </c>
      <c r="E880">
        <v>20</v>
      </c>
      <c r="F880">
        <v>0</v>
      </c>
      <c r="G880">
        <v>0.177875952</v>
      </c>
      <c r="H880">
        <v>0.152182759</v>
      </c>
      <c r="I880">
        <v>0.14602104299999999</v>
      </c>
      <c r="J880">
        <v>0.23478463099999999</v>
      </c>
      <c r="K880">
        <v>0.16723827199999999</v>
      </c>
      <c r="L880">
        <v>0.12189734300000001</v>
      </c>
      <c r="M880">
        <v>0.49055397299999998</v>
      </c>
      <c r="N880">
        <v>0.89310004099999996</v>
      </c>
      <c r="O880">
        <v>1.3195373E-2</v>
      </c>
      <c r="P880">
        <v>1.6450619E-2</v>
      </c>
      <c r="Q880">
        <v>3.5342672999999998E-2</v>
      </c>
      <c r="R880">
        <v>0.120502238</v>
      </c>
      <c r="S880">
        <v>1.9182699999999999E-3</v>
      </c>
    </row>
    <row r="881" spans="1:19" x14ac:dyDescent="0.3">
      <c r="A881">
        <v>14309</v>
      </c>
      <c r="B881">
        <v>47867</v>
      </c>
      <c r="C881">
        <v>15.2</v>
      </c>
      <c r="D881">
        <v>43.4</v>
      </c>
      <c r="E881">
        <v>177</v>
      </c>
      <c r="F881">
        <v>4</v>
      </c>
      <c r="G881">
        <v>0.176843161</v>
      </c>
      <c r="H881">
        <v>0.19467380200000001</v>
      </c>
      <c r="I881">
        <v>0.19632517399999999</v>
      </c>
      <c r="J881">
        <v>0.210706746</v>
      </c>
      <c r="K881">
        <v>0.130040344</v>
      </c>
      <c r="L881">
        <v>9.1410774E-2</v>
      </c>
      <c r="M881">
        <v>0.42452810499999999</v>
      </c>
      <c r="N881">
        <v>0.91136938499999998</v>
      </c>
      <c r="O881">
        <v>3.9570225000000001E-2</v>
      </c>
      <c r="P881">
        <v>9.5110679999999993E-3</v>
      </c>
      <c r="Q881">
        <v>1.8938522999999999E-2</v>
      </c>
      <c r="R881">
        <v>0.13463910200000001</v>
      </c>
      <c r="S881">
        <v>7.1071700000000003E-4</v>
      </c>
    </row>
    <row r="882" spans="1:19" x14ac:dyDescent="0.3">
      <c r="A882">
        <v>1968</v>
      </c>
      <c r="B882">
        <v>14198</v>
      </c>
      <c r="C882">
        <v>18.100000000000001</v>
      </c>
      <c r="D882">
        <v>33.299999999999997</v>
      </c>
      <c r="E882">
        <v>35</v>
      </c>
      <c r="F882">
        <v>0</v>
      </c>
      <c r="G882">
        <v>0.16233437100000001</v>
      </c>
      <c r="H882">
        <v>0.17435377599999999</v>
      </c>
      <c r="I882">
        <v>0.190500326</v>
      </c>
      <c r="J882">
        <v>0.19708927700000001</v>
      </c>
      <c r="K882">
        <v>0.136557816</v>
      </c>
      <c r="L882">
        <v>0.139164434</v>
      </c>
      <c r="M882">
        <v>0.44247339099999999</v>
      </c>
      <c r="N882">
        <v>0.78828470100000003</v>
      </c>
      <c r="O882">
        <v>0.13670262799999999</v>
      </c>
      <c r="P882">
        <v>6.8785749999999996E-3</v>
      </c>
      <c r="Q882">
        <v>5.2494389000000002E-2</v>
      </c>
      <c r="R882">
        <v>0.21823184400000001</v>
      </c>
      <c r="S882">
        <v>1.0136850000000001E-3</v>
      </c>
    </row>
    <row r="883" spans="1:19" x14ac:dyDescent="0.3">
      <c r="A883">
        <v>2063</v>
      </c>
      <c r="B883">
        <v>10985</v>
      </c>
      <c r="C883">
        <v>20.100000000000001</v>
      </c>
      <c r="D883">
        <v>41.4</v>
      </c>
      <c r="E883">
        <v>91</v>
      </c>
      <c r="F883">
        <v>6</v>
      </c>
      <c r="G883">
        <v>0.271776358</v>
      </c>
      <c r="H883">
        <v>0.17717300699999999</v>
      </c>
      <c r="I883">
        <v>0.175599371</v>
      </c>
      <c r="J883">
        <v>0.18939183600000001</v>
      </c>
      <c r="K883">
        <v>0.113949829</v>
      </c>
      <c r="L883">
        <v>7.2109598999999996E-2</v>
      </c>
      <c r="M883">
        <v>0.51152457699999998</v>
      </c>
      <c r="N883">
        <v>0.72054059100000001</v>
      </c>
      <c r="O883">
        <v>0.24909747300000001</v>
      </c>
      <c r="P883">
        <v>1.1385726000000001E-2</v>
      </c>
      <c r="Q883">
        <v>3.1472739999999998E-3</v>
      </c>
      <c r="R883">
        <v>0.123206517</v>
      </c>
      <c r="S883">
        <v>1.3885029999999999E-3</v>
      </c>
    </row>
    <row r="884" spans="1:19" x14ac:dyDescent="0.3">
      <c r="A884">
        <v>2139</v>
      </c>
      <c r="B884">
        <v>13218</v>
      </c>
      <c r="C884">
        <v>12.6</v>
      </c>
      <c r="D884">
        <v>44.4</v>
      </c>
      <c r="E884">
        <v>24</v>
      </c>
      <c r="F884">
        <v>0</v>
      </c>
      <c r="G884">
        <v>0.27383769800000002</v>
      </c>
      <c r="H884">
        <v>0.18062447500000001</v>
      </c>
      <c r="I884">
        <v>0.181998626</v>
      </c>
      <c r="J884">
        <v>0.18902206299999999</v>
      </c>
      <c r="K884">
        <v>0.10115275999999999</v>
      </c>
      <c r="L884">
        <v>7.3364378999999993E-2</v>
      </c>
      <c r="M884">
        <v>0.47644858400000001</v>
      </c>
      <c r="N884">
        <v>0.95999694599999996</v>
      </c>
      <c r="O884">
        <v>8.3975879999999992E-3</v>
      </c>
      <c r="P884">
        <v>3.5880600000000001E-3</v>
      </c>
      <c r="Q884">
        <v>1.0840522E-2</v>
      </c>
      <c r="R884">
        <v>0.12535308000000001</v>
      </c>
      <c r="S884">
        <v>4.3514770000000003E-3</v>
      </c>
    </row>
    <row r="885" spans="1:19" x14ac:dyDescent="0.3">
      <c r="A885">
        <v>204194</v>
      </c>
      <c r="B885">
        <v>917481</v>
      </c>
      <c r="C885">
        <v>5.9</v>
      </c>
      <c r="D885">
        <v>75.7</v>
      </c>
      <c r="E885">
        <v>1743</v>
      </c>
      <c r="F885">
        <v>257</v>
      </c>
      <c r="G885">
        <v>0.249366956</v>
      </c>
      <c r="H885">
        <v>0.18640382</v>
      </c>
      <c r="I885">
        <v>0.19537316800000001</v>
      </c>
      <c r="J885">
        <v>0.207414286</v>
      </c>
      <c r="K885">
        <v>9.5386279000000004E-2</v>
      </c>
      <c r="L885">
        <v>6.6055490999999994E-2</v>
      </c>
      <c r="M885">
        <v>0.50842379800000004</v>
      </c>
      <c r="N885">
        <v>0.79455771399999997</v>
      </c>
      <c r="O885">
        <v>5.2897268999999997E-2</v>
      </c>
      <c r="P885">
        <v>0.12732075700000001</v>
      </c>
      <c r="Q885">
        <v>3.9461670000000004E-3</v>
      </c>
      <c r="R885">
        <v>0.14574378499999999</v>
      </c>
      <c r="S885">
        <v>5.4717600000000002E-4</v>
      </c>
    </row>
    <row r="886" spans="1:19" x14ac:dyDescent="0.3">
      <c r="A886">
        <v>18666</v>
      </c>
      <c r="B886">
        <v>78936</v>
      </c>
      <c r="C886">
        <v>11.5</v>
      </c>
      <c r="D886">
        <v>56</v>
      </c>
      <c r="E886">
        <v>280</v>
      </c>
      <c r="F886">
        <v>16</v>
      </c>
      <c r="G886">
        <v>0.24829983999999999</v>
      </c>
      <c r="H886">
        <v>0.18817656199999999</v>
      </c>
      <c r="I886">
        <v>0.19288861700000001</v>
      </c>
      <c r="J886">
        <v>0.20600595999999999</v>
      </c>
      <c r="K886">
        <v>0.100481394</v>
      </c>
      <c r="L886">
        <v>6.4147626999999999E-2</v>
      </c>
      <c r="M886">
        <v>0.51450548900000004</v>
      </c>
      <c r="N886">
        <v>0.90458724899999998</v>
      </c>
      <c r="O886">
        <v>5.5080104999999997E-2</v>
      </c>
      <c r="P886">
        <v>1.2811695999999999E-2</v>
      </c>
      <c r="Q886">
        <v>3.7569090000000001E-3</v>
      </c>
      <c r="R886">
        <v>3.5213060999999997E-2</v>
      </c>
      <c r="S886">
        <v>5.2214700000000004E-4</v>
      </c>
    </row>
    <row r="887" spans="1:19" x14ac:dyDescent="0.3">
      <c r="A887">
        <v>3385</v>
      </c>
      <c r="B887">
        <v>17321</v>
      </c>
      <c r="C887">
        <v>10.4</v>
      </c>
      <c r="D887">
        <v>47.4</v>
      </c>
      <c r="E887">
        <v>71</v>
      </c>
      <c r="F887">
        <v>0</v>
      </c>
      <c r="G887">
        <v>0.22947176499999999</v>
      </c>
      <c r="H887">
        <v>0.14576329099999999</v>
      </c>
      <c r="I887">
        <v>0.154595703</v>
      </c>
      <c r="J887">
        <v>0.22662260000000001</v>
      </c>
      <c r="K887">
        <v>0.132885065</v>
      </c>
      <c r="L887">
        <v>0.110661576</v>
      </c>
      <c r="M887">
        <v>0.493019545</v>
      </c>
      <c r="N887">
        <v>0.97538321299999997</v>
      </c>
      <c r="O887">
        <v>8.5474959999999999E-3</v>
      </c>
      <c r="P887">
        <v>2.6782149999999998E-3</v>
      </c>
      <c r="Q887">
        <v>2.1653660000000002E-3</v>
      </c>
      <c r="R887">
        <v>2.0058123000000001E-2</v>
      </c>
      <c r="S887">
        <v>9.1173299999999997E-4</v>
      </c>
    </row>
    <row r="888" spans="1:19" x14ac:dyDescent="0.3">
      <c r="A888">
        <v>2425</v>
      </c>
      <c r="B888">
        <v>7496</v>
      </c>
      <c r="C888">
        <v>12.9</v>
      </c>
      <c r="D888">
        <v>47.5</v>
      </c>
      <c r="E888">
        <v>32</v>
      </c>
      <c r="F888">
        <v>0</v>
      </c>
      <c r="G888">
        <v>0.25750000000000001</v>
      </c>
      <c r="H888">
        <v>0.17447368399999999</v>
      </c>
      <c r="I888">
        <v>0.16855263200000001</v>
      </c>
      <c r="J888">
        <v>0.201710526</v>
      </c>
      <c r="K888">
        <v>0.111710526</v>
      </c>
      <c r="L888">
        <v>8.6052632000000004E-2</v>
      </c>
      <c r="M888">
        <v>0.49539473699999997</v>
      </c>
      <c r="N888">
        <v>0.92552631600000002</v>
      </c>
      <c r="O888">
        <v>3.2894737E-2</v>
      </c>
      <c r="P888">
        <v>5.0000000000000001E-3</v>
      </c>
      <c r="Q888">
        <v>1.3552632E-2</v>
      </c>
      <c r="R888">
        <v>2.75E-2</v>
      </c>
      <c r="S888">
        <v>0</v>
      </c>
    </row>
    <row r="889" spans="1:19" x14ac:dyDescent="0.3">
      <c r="A889">
        <v>8283</v>
      </c>
      <c r="B889">
        <v>26542</v>
      </c>
      <c r="C889">
        <v>18.5</v>
      </c>
      <c r="D889">
        <v>48.4</v>
      </c>
      <c r="E889">
        <v>96</v>
      </c>
      <c r="F889">
        <v>0</v>
      </c>
      <c r="G889">
        <v>0.247229167</v>
      </c>
      <c r="H889">
        <v>0.17472105099999999</v>
      </c>
      <c r="I889">
        <v>0.18002015199999999</v>
      </c>
      <c r="J889">
        <v>0.20375415199999999</v>
      </c>
      <c r="K889">
        <v>0.114639698</v>
      </c>
      <c r="L889">
        <v>7.9635780000000003E-2</v>
      </c>
      <c r="M889">
        <v>0.50744486300000002</v>
      </c>
      <c r="N889">
        <v>0.97697503500000005</v>
      </c>
      <c r="O889">
        <v>6.9410749999999997E-3</v>
      </c>
      <c r="P889">
        <v>2.6868679999999998E-3</v>
      </c>
      <c r="Q889">
        <v>2.6868679999999998E-3</v>
      </c>
      <c r="R889">
        <v>1.436728E-2</v>
      </c>
      <c r="S889">
        <v>2.6122299999999999E-4</v>
      </c>
    </row>
    <row r="890" spans="1:19" x14ac:dyDescent="0.3">
      <c r="A890">
        <v>34692</v>
      </c>
      <c r="B890">
        <v>151146</v>
      </c>
      <c r="C890">
        <v>12.3</v>
      </c>
      <c r="D890">
        <v>58.5</v>
      </c>
      <c r="E890">
        <v>560</v>
      </c>
      <c r="F890">
        <v>48</v>
      </c>
      <c r="G890">
        <v>0.23880992300000001</v>
      </c>
      <c r="H890">
        <v>0.190964521</v>
      </c>
      <c r="I890">
        <v>0.18948155899999999</v>
      </c>
      <c r="J890">
        <v>0.205774285</v>
      </c>
      <c r="K890">
        <v>9.8140338999999993E-2</v>
      </c>
      <c r="L890">
        <v>7.6829373000000006E-2</v>
      </c>
      <c r="M890">
        <v>0.491171739</v>
      </c>
      <c r="N890">
        <v>0.82046223399999996</v>
      </c>
      <c r="O890">
        <v>0.12526398699999999</v>
      </c>
      <c r="P890">
        <v>1.9338095999999999E-2</v>
      </c>
      <c r="Q890">
        <v>3.4028690000000002E-3</v>
      </c>
      <c r="R890">
        <v>5.7663407E-2</v>
      </c>
      <c r="S890">
        <v>8.4078699999999996E-4</v>
      </c>
    </row>
    <row r="891" spans="1:19" x14ac:dyDescent="0.3">
      <c r="A891">
        <v>7307</v>
      </c>
      <c r="B891">
        <v>25112</v>
      </c>
      <c r="C891">
        <v>9.6999999999999993</v>
      </c>
      <c r="D891">
        <v>66.900000000000006</v>
      </c>
      <c r="E891">
        <v>104</v>
      </c>
      <c r="F891">
        <v>6</v>
      </c>
      <c r="G891">
        <v>0.21997702</v>
      </c>
      <c r="H891">
        <v>0.15638495999999999</v>
      </c>
      <c r="I891">
        <v>0.16248662799999999</v>
      </c>
      <c r="J891">
        <v>0.23317088599999999</v>
      </c>
      <c r="K891">
        <v>0.12520305900000001</v>
      </c>
      <c r="L891">
        <v>0.10277744799999999</v>
      </c>
      <c r="M891">
        <v>0.49704821900000001</v>
      </c>
      <c r="N891">
        <v>0.96196362800000002</v>
      </c>
      <c r="O891">
        <v>5.4281069999999997E-3</v>
      </c>
      <c r="P891">
        <v>6.7752289999999998E-3</v>
      </c>
      <c r="Q891">
        <v>1.006379E-2</v>
      </c>
      <c r="R891">
        <v>1.7274852E-2</v>
      </c>
      <c r="S891">
        <v>7.9242400000000001E-4</v>
      </c>
    </row>
    <row r="892" spans="1:19" x14ac:dyDescent="0.3">
      <c r="A892">
        <v>3689</v>
      </c>
      <c r="B892">
        <v>13601</v>
      </c>
      <c r="C892">
        <v>10.3</v>
      </c>
      <c r="D892">
        <v>56.6</v>
      </c>
      <c r="E892">
        <v>49</v>
      </c>
      <c r="F892">
        <v>4</v>
      </c>
      <c r="G892">
        <v>0.23921482499999999</v>
      </c>
      <c r="H892">
        <v>0.14824580700000001</v>
      </c>
      <c r="I892">
        <v>0.163846774</v>
      </c>
      <c r="J892">
        <v>0.21621621599999999</v>
      </c>
      <c r="K892">
        <v>0.121072292</v>
      </c>
      <c r="L892">
        <v>0.111404087</v>
      </c>
      <c r="M892">
        <v>0.49718010699999998</v>
      </c>
      <c r="N892">
        <v>0.96389071999999998</v>
      </c>
      <c r="O892">
        <v>8.935765E-3</v>
      </c>
      <c r="P892">
        <v>4.0284190000000001E-3</v>
      </c>
      <c r="Q892">
        <v>8.0568370000000007E-3</v>
      </c>
      <c r="R892">
        <v>7.3317220000000002E-2</v>
      </c>
      <c r="S892">
        <v>5.1270799999999996E-4</v>
      </c>
    </row>
    <row r="893" spans="1:19" x14ac:dyDescent="0.3">
      <c r="A893">
        <v>5471</v>
      </c>
      <c r="B893">
        <v>20610</v>
      </c>
      <c r="C893">
        <v>21.4</v>
      </c>
      <c r="D893">
        <v>51.6</v>
      </c>
      <c r="E893">
        <v>126</v>
      </c>
      <c r="F893">
        <v>5</v>
      </c>
      <c r="G893">
        <v>0.25883996500000001</v>
      </c>
      <c r="H893">
        <v>0.187253107</v>
      </c>
      <c r="I893">
        <v>0.17554677699999999</v>
      </c>
      <c r="J893">
        <v>0.197176992</v>
      </c>
      <c r="K893">
        <v>0.107380287</v>
      </c>
      <c r="L893">
        <v>7.3802871000000006E-2</v>
      </c>
      <c r="M893">
        <v>0.52485788600000005</v>
      </c>
      <c r="N893">
        <v>0.55265439800000005</v>
      </c>
      <c r="O893">
        <v>0.42879853600000001</v>
      </c>
      <c r="P893">
        <v>4.6247229999999999E-3</v>
      </c>
      <c r="Q893">
        <v>2.890452E-3</v>
      </c>
      <c r="R893">
        <v>1.6042008E-2</v>
      </c>
      <c r="S893">
        <v>2.4087100000000001E-4</v>
      </c>
    </row>
    <row r="894" spans="1:19" x14ac:dyDescent="0.3">
      <c r="A894">
        <v>20564</v>
      </c>
      <c r="B894">
        <v>90655</v>
      </c>
      <c r="C894">
        <v>8.8000000000000007</v>
      </c>
      <c r="D894">
        <v>45.2</v>
      </c>
      <c r="E894">
        <v>237</v>
      </c>
      <c r="F894">
        <v>0</v>
      </c>
      <c r="G894">
        <v>0.27197923099999999</v>
      </c>
      <c r="H894">
        <v>0.17884756499999999</v>
      </c>
      <c r="I894">
        <v>0.20256222099999999</v>
      </c>
      <c r="J894">
        <v>0.186048874</v>
      </c>
      <c r="K894">
        <v>9.5603589000000003E-2</v>
      </c>
      <c r="L894">
        <v>6.4958519000000006E-2</v>
      </c>
      <c r="M894">
        <v>0.509735312</v>
      </c>
      <c r="N894">
        <v>0.95576499800000003</v>
      </c>
      <c r="O894">
        <v>8.8492580000000005E-3</v>
      </c>
      <c r="P894">
        <v>7.1900219999999999E-3</v>
      </c>
      <c r="Q894">
        <v>7.3819059999999997E-3</v>
      </c>
      <c r="R894">
        <v>3.1186861999999999E-2</v>
      </c>
      <c r="S894">
        <v>5.7565299999999997E-4</v>
      </c>
    </row>
    <row r="895" spans="1:19" x14ac:dyDescent="0.3">
      <c r="A895">
        <v>2516</v>
      </c>
      <c r="B895">
        <v>12360</v>
      </c>
      <c r="C895">
        <v>6.7</v>
      </c>
      <c r="D895">
        <v>49.8</v>
      </c>
      <c r="E895">
        <v>23</v>
      </c>
      <c r="F895">
        <v>0</v>
      </c>
      <c r="G895">
        <v>0.22142214199999999</v>
      </c>
      <c r="H895">
        <v>0.132886016</v>
      </c>
      <c r="I895">
        <v>0.17879060599999999</v>
      </c>
      <c r="J895">
        <v>0.24449717700000001</v>
      </c>
      <c r="K895">
        <v>0.15293347500000001</v>
      </c>
      <c r="L895">
        <v>6.9470583000000002E-2</v>
      </c>
      <c r="M895">
        <v>0.48989444399999998</v>
      </c>
      <c r="N895">
        <v>0.94779477899999998</v>
      </c>
      <c r="O895">
        <v>4.3367969999999999E-3</v>
      </c>
      <c r="P895">
        <v>5.1550609999999998E-3</v>
      </c>
      <c r="Q895">
        <v>1.8329106000000001E-2</v>
      </c>
      <c r="R895">
        <v>2.9375664999999999E-2</v>
      </c>
      <c r="S895">
        <v>9.0008999999999998E-4</v>
      </c>
    </row>
    <row r="896" spans="1:19" x14ac:dyDescent="0.3">
      <c r="A896">
        <v>6519</v>
      </c>
      <c r="B896">
        <v>20070</v>
      </c>
      <c r="C896">
        <v>9.9</v>
      </c>
      <c r="D896">
        <v>62.6</v>
      </c>
      <c r="E896">
        <v>82</v>
      </c>
      <c r="F896">
        <v>0</v>
      </c>
      <c r="G896">
        <v>0.31708778599999998</v>
      </c>
      <c r="H896">
        <v>0.20073903900000001</v>
      </c>
      <c r="I896">
        <v>0.169579547</v>
      </c>
      <c r="J896">
        <v>0.17347448300000001</v>
      </c>
      <c r="K896">
        <v>7.8847498000000002E-2</v>
      </c>
      <c r="L896">
        <v>6.0271646999999998E-2</v>
      </c>
      <c r="M896">
        <v>0.49176071100000002</v>
      </c>
      <c r="N896">
        <v>0.82298012600000003</v>
      </c>
      <c r="O896">
        <v>6.7412364000000002E-2</v>
      </c>
      <c r="P896">
        <v>3.7900729000000001E-2</v>
      </c>
      <c r="Q896">
        <v>4.1446120000000003E-2</v>
      </c>
      <c r="R896">
        <v>0.39298911399999997</v>
      </c>
      <c r="S896">
        <v>5.6426649999999998E-3</v>
      </c>
    </row>
    <row r="897" spans="1:19" x14ac:dyDescent="0.3">
      <c r="A897">
        <v>32674</v>
      </c>
      <c r="B897">
        <v>148904</v>
      </c>
      <c r="C897">
        <v>10.4</v>
      </c>
      <c r="D897">
        <v>70.400000000000006</v>
      </c>
      <c r="E897">
        <v>369</v>
      </c>
      <c r="F897">
        <v>0</v>
      </c>
      <c r="G897">
        <v>0.25260991599999999</v>
      </c>
      <c r="H897">
        <v>0.17604328499999999</v>
      </c>
      <c r="I897">
        <v>0.190469376</v>
      </c>
      <c r="J897">
        <v>0.19627524700000001</v>
      </c>
      <c r="K897">
        <v>0.11616512700000001</v>
      </c>
      <c r="L897">
        <v>6.8437049E-2</v>
      </c>
      <c r="M897">
        <v>0.509083599</v>
      </c>
      <c r="N897">
        <v>0.78227301199999999</v>
      </c>
      <c r="O897">
        <v>2.7318940999999999E-2</v>
      </c>
      <c r="P897">
        <v>1.6681657999999999E-2</v>
      </c>
      <c r="Q897">
        <v>0.14060157500000001</v>
      </c>
      <c r="R897">
        <v>0.39941259800000001</v>
      </c>
      <c r="S897">
        <v>1.8603319999999999E-3</v>
      </c>
    </row>
    <row r="898" spans="1:19" x14ac:dyDescent="0.3">
      <c r="A898">
        <v>13460</v>
      </c>
      <c r="B898">
        <v>60945</v>
      </c>
      <c r="C898">
        <v>12.1</v>
      </c>
      <c r="D898">
        <v>58.4</v>
      </c>
      <c r="E898">
        <v>186</v>
      </c>
      <c r="F898">
        <v>0</v>
      </c>
      <c r="G898">
        <v>0.23049951900000001</v>
      </c>
      <c r="H898">
        <v>0.17048549399999999</v>
      </c>
      <c r="I898">
        <v>0.16727278700000001</v>
      </c>
      <c r="J898">
        <v>0.21945889499999999</v>
      </c>
      <c r="K898">
        <v>0.121577325</v>
      </c>
      <c r="L898">
        <v>9.0705980000000005E-2</v>
      </c>
      <c r="M898">
        <v>0.50436243300000005</v>
      </c>
      <c r="N898">
        <v>0.96020809200000001</v>
      </c>
      <c r="O898">
        <v>1.5182896E-2</v>
      </c>
      <c r="P898">
        <v>5.8546290000000001E-3</v>
      </c>
      <c r="Q898">
        <v>3.3594810000000001E-3</v>
      </c>
      <c r="R898">
        <v>2.3059737E-2</v>
      </c>
      <c r="S898">
        <v>2.9354700000000001E-4</v>
      </c>
    </row>
    <row r="899" spans="1:19" x14ac:dyDescent="0.3">
      <c r="A899">
        <v>2597</v>
      </c>
      <c r="B899">
        <v>11505</v>
      </c>
      <c r="C899">
        <v>16.399999999999999</v>
      </c>
      <c r="D899">
        <v>53</v>
      </c>
      <c r="E899">
        <v>39</v>
      </c>
      <c r="F899">
        <v>0</v>
      </c>
      <c r="G899">
        <v>0.184756478</v>
      </c>
      <c r="H899">
        <v>0.123319384</v>
      </c>
      <c r="I899">
        <v>0.14727094600000001</v>
      </c>
      <c r="J899">
        <v>0.225803579</v>
      </c>
      <c r="K899">
        <v>0.19081114800000001</v>
      </c>
      <c r="L899">
        <v>0.12803846499999999</v>
      </c>
      <c r="M899">
        <v>0.51393464499999997</v>
      </c>
      <c r="N899">
        <v>0.95904193699999996</v>
      </c>
      <c r="O899">
        <v>1.3177810999999999E-2</v>
      </c>
      <c r="P899">
        <v>4.4519629999999998E-3</v>
      </c>
      <c r="Q899">
        <v>7.0341020000000004E-3</v>
      </c>
      <c r="R899">
        <v>3.8643042000000002E-2</v>
      </c>
      <c r="S899">
        <v>5.34236E-4</v>
      </c>
    </row>
    <row r="900" spans="1:19" x14ac:dyDescent="0.3">
      <c r="A900">
        <v>497</v>
      </c>
      <c r="B900">
        <v>2458</v>
      </c>
      <c r="C900">
        <v>13.5</v>
      </c>
      <c r="D900">
        <v>32.5</v>
      </c>
      <c r="E900">
        <v>13</v>
      </c>
      <c r="F900">
        <v>0</v>
      </c>
      <c r="G900">
        <v>0.226612903</v>
      </c>
      <c r="H900">
        <v>0.14435483900000001</v>
      </c>
      <c r="I900">
        <v>0.160483871</v>
      </c>
      <c r="J900">
        <v>0.21411290299999999</v>
      </c>
      <c r="K900">
        <v>0.137096774</v>
      </c>
      <c r="L900">
        <v>0.11733871</v>
      </c>
      <c r="M900">
        <v>0.47338709699999998</v>
      </c>
      <c r="N900">
        <v>0.97177419399999998</v>
      </c>
      <c r="O900">
        <v>4.8387100000000004E-3</v>
      </c>
      <c r="P900">
        <v>6.4516130000000001E-3</v>
      </c>
      <c r="Q900">
        <v>8.0645160000000007E-3</v>
      </c>
      <c r="R900">
        <v>4.7177418999999998E-2</v>
      </c>
      <c r="S900">
        <v>0</v>
      </c>
    </row>
    <row r="901" spans="1:19" x14ac:dyDescent="0.3">
      <c r="A901">
        <v>19281</v>
      </c>
      <c r="B901">
        <v>73719</v>
      </c>
      <c r="C901">
        <v>10.9</v>
      </c>
      <c r="D901">
        <v>58.5</v>
      </c>
      <c r="E901">
        <v>257</v>
      </c>
      <c r="F901">
        <v>18</v>
      </c>
      <c r="G901">
        <v>0.22210702099999999</v>
      </c>
      <c r="H901">
        <v>0.171774432</v>
      </c>
      <c r="I901">
        <v>0.163587644</v>
      </c>
      <c r="J901">
        <v>0.21701720799999999</v>
      </c>
      <c r="K901">
        <v>0.12844370199999999</v>
      </c>
      <c r="L901">
        <v>9.7069991999999994E-2</v>
      </c>
      <c r="M901">
        <v>0.51118950799999996</v>
      </c>
      <c r="N901">
        <v>0.86665499700000004</v>
      </c>
      <c r="O901">
        <v>8.8896668999999998E-2</v>
      </c>
      <c r="P901">
        <v>7.6751140000000002E-3</v>
      </c>
      <c r="Q901">
        <v>3.5951849999999999E-3</v>
      </c>
      <c r="R901">
        <v>4.5350496999999997E-2</v>
      </c>
      <c r="S901">
        <v>6.7325600000000001E-4</v>
      </c>
    </row>
    <row r="902" spans="1:19" x14ac:dyDescent="0.3">
      <c r="A902">
        <v>1051</v>
      </c>
      <c r="B902">
        <v>4815</v>
      </c>
      <c r="C902">
        <v>10.6</v>
      </c>
      <c r="D902">
        <v>24.9</v>
      </c>
      <c r="E902">
        <v>28</v>
      </c>
      <c r="F902">
        <v>0</v>
      </c>
      <c r="G902">
        <v>0.29625843400000001</v>
      </c>
      <c r="H902">
        <v>0.16233898999999999</v>
      </c>
      <c r="I902">
        <v>0.16315681900000001</v>
      </c>
      <c r="J902">
        <v>0.196687794</v>
      </c>
      <c r="K902">
        <v>9.4663668000000006E-2</v>
      </c>
      <c r="L902">
        <v>8.6894295999999996E-2</v>
      </c>
      <c r="M902">
        <v>0.50950725799999996</v>
      </c>
      <c r="N902">
        <v>0.87016969899999996</v>
      </c>
      <c r="O902">
        <v>8.1782869999999994E-3</v>
      </c>
      <c r="P902">
        <v>1.1654058E-2</v>
      </c>
      <c r="Q902">
        <v>6.5426292999999996E-2</v>
      </c>
      <c r="R902">
        <v>7.5853609000000002E-2</v>
      </c>
      <c r="S902">
        <v>0</v>
      </c>
    </row>
    <row r="903" spans="1:19" x14ac:dyDescent="0.3">
      <c r="A903">
        <v>25613</v>
      </c>
      <c r="B903">
        <v>131054</v>
      </c>
      <c r="C903">
        <v>11.3</v>
      </c>
      <c r="D903">
        <v>54.7</v>
      </c>
      <c r="E903">
        <v>228</v>
      </c>
      <c r="F903">
        <v>11</v>
      </c>
      <c r="G903">
        <v>0.24333906199999999</v>
      </c>
      <c r="H903">
        <v>0.193550625</v>
      </c>
      <c r="I903">
        <v>0.18077210599999999</v>
      </c>
      <c r="J903">
        <v>0.19164694900000001</v>
      </c>
      <c r="K903">
        <v>0.113788931</v>
      </c>
      <c r="L903">
        <v>7.6902327000000006E-2</v>
      </c>
      <c r="M903">
        <v>0.50482855400000004</v>
      </c>
      <c r="N903">
        <v>0.92466223199999997</v>
      </c>
      <c r="O903">
        <v>8.0077689999999997E-3</v>
      </c>
      <c r="P903">
        <v>1.255501E-2</v>
      </c>
      <c r="Q903">
        <v>1.6616697999999999E-2</v>
      </c>
      <c r="R903">
        <v>9.5222314000000002E-2</v>
      </c>
      <c r="S903">
        <v>2.2042559999999999E-3</v>
      </c>
    </row>
    <row r="904" spans="1:19" x14ac:dyDescent="0.3">
      <c r="A904">
        <v>58490</v>
      </c>
      <c r="B904">
        <v>279874</v>
      </c>
      <c r="C904">
        <v>11.6</v>
      </c>
      <c r="D904">
        <v>61.7</v>
      </c>
      <c r="E904">
        <v>917</v>
      </c>
      <c r="F904">
        <v>142</v>
      </c>
      <c r="G904">
        <v>0.24597645000000001</v>
      </c>
      <c r="H904">
        <v>0.198081919</v>
      </c>
      <c r="I904">
        <v>0.18136249099999999</v>
      </c>
      <c r="J904">
        <v>0.20059360600000001</v>
      </c>
      <c r="K904">
        <v>0.10276716800000001</v>
      </c>
      <c r="L904">
        <v>7.1218366000000005E-2</v>
      </c>
      <c r="M904">
        <v>0.51525158199999999</v>
      </c>
      <c r="N904">
        <v>0.71467378599999998</v>
      </c>
      <c r="O904">
        <v>0.19210633199999999</v>
      </c>
      <c r="P904">
        <v>5.3262858000000003E-2</v>
      </c>
      <c r="Q904">
        <v>4.4843849999999996E-3</v>
      </c>
      <c r="R904">
        <v>9.9015806999999997E-2</v>
      </c>
      <c r="S904">
        <v>8.9112800000000004E-4</v>
      </c>
    </row>
    <row r="905" spans="1:19" x14ac:dyDescent="0.3">
      <c r="A905">
        <v>15702</v>
      </c>
      <c r="B905">
        <v>63353</v>
      </c>
      <c r="C905">
        <v>15.1</v>
      </c>
      <c r="D905">
        <v>53.8</v>
      </c>
      <c r="E905">
        <v>214</v>
      </c>
      <c r="F905">
        <v>10</v>
      </c>
      <c r="G905">
        <v>0.198851308</v>
      </c>
      <c r="H905">
        <v>0.14251754899999999</v>
      </c>
      <c r="I905">
        <v>0.14960114899999999</v>
      </c>
      <c r="J905">
        <v>0.222814295</v>
      </c>
      <c r="K905">
        <v>0.175797703</v>
      </c>
      <c r="L905">
        <v>0.110417996</v>
      </c>
      <c r="M905">
        <v>0.52664326699999997</v>
      </c>
      <c r="N905">
        <v>0.67565411600000003</v>
      </c>
      <c r="O905">
        <v>0.30424377800000002</v>
      </c>
      <c r="P905">
        <v>5.4722399999999997E-3</v>
      </c>
      <c r="Q905">
        <v>3.2067649999999999E-3</v>
      </c>
      <c r="R905">
        <v>3.1748564E-2</v>
      </c>
      <c r="S905">
        <v>6.0625399999999997E-4</v>
      </c>
    </row>
    <row r="906" spans="1:19" x14ac:dyDescent="0.3">
      <c r="A906">
        <v>680</v>
      </c>
      <c r="B906">
        <v>2906</v>
      </c>
      <c r="C906">
        <v>11.8</v>
      </c>
      <c r="D906">
        <v>51.2</v>
      </c>
      <c r="E906">
        <v>16</v>
      </c>
      <c r="F906">
        <v>0</v>
      </c>
      <c r="G906">
        <v>0.28654570400000001</v>
      </c>
      <c r="H906">
        <v>0.131461828</v>
      </c>
      <c r="I906">
        <v>0.13180417699999999</v>
      </c>
      <c r="J906">
        <v>0.20985963699999999</v>
      </c>
      <c r="K906">
        <v>0.120164327</v>
      </c>
      <c r="L906">
        <v>0.120164327</v>
      </c>
      <c r="M906">
        <v>0.50085587099999995</v>
      </c>
      <c r="N906">
        <v>0.95138651100000005</v>
      </c>
      <c r="O906">
        <v>5.1352280000000004E-3</v>
      </c>
      <c r="P906">
        <v>1.027046E-3</v>
      </c>
      <c r="Q906">
        <v>2.6018487E-2</v>
      </c>
      <c r="R906">
        <v>2.0198562E-2</v>
      </c>
      <c r="S906">
        <v>0</v>
      </c>
    </row>
    <row r="907" spans="1:19" x14ac:dyDescent="0.3">
      <c r="A907">
        <v>15521</v>
      </c>
      <c r="B907">
        <v>54376</v>
      </c>
      <c r="C907">
        <v>11</v>
      </c>
      <c r="D907">
        <v>48</v>
      </c>
      <c r="E907">
        <v>225</v>
      </c>
      <c r="F907">
        <v>6</v>
      </c>
      <c r="G907">
        <v>0.24985170900000001</v>
      </c>
      <c r="H907">
        <v>0.18432564700000001</v>
      </c>
      <c r="I907">
        <v>0.193482613</v>
      </c>
      <c r="J907">
        <v>0.20569808000000001</v>
      </c>
      <c r="K907">
        <v>9.9688588999999994E-2</v>
      </c>
      <c r="L907">
        <v>6.6953362000000002E-2</v>
      </c>
      <c r="M907">
        <v>0.50913843000000003</v>
      </c>
      <c r="N907">
        <v>0.92642915400000003</v>
      </c>
      <c r="O907">
        <v>4.0891229000000001E-2</v>
      </c>
      <c r="P907">
        <v>6.6545559999999998E-3</v>
      </c>
      <c r="Q907">
        <v>5.3199379999999998E-3</v>
      </c>
      <c r="R907">
        <v>3.8741009999999999E-2</v>
      </c>
      <c r="S907">
        <v>5.9316399999999997E-4</v>
      </c>
    </row>
    <row r="908" spans="1:19" x14ac:dyDescent="0.3">
      <c r="A908">
        <v>1044</v>
      </c>
      <c r="B908">
        <v>9237</v>
      </c>
      <c r="C908">
        <v>14</v>
      </c>
      <c r="D908">
        <v>58.1</v>
      </c>
      <c r="E908">
        <v>26</v>
      </c>
      <c r="F908">
        <v>3</v>
      </c>
      <c r="G908">
        <v>0.20221666799999999</v>
      </c>
      <c r="H908">
        <v>0.178637401</v>
      </c>
      <c r="I908">
        <v>0.18407041199999999</v>
      </c>
      <c r="J908">
        <v>0.192654569</v>
      </c>
      <c r="K908">
        <v>0.14277952799999999</v>
      </c>
      <c r="L908">
        <v>9.9641420999999994E-2</v>
      </c>
      <c r="M908">
        <v>0.490492231</v>
      </c>
      <c r="N908">
        <v>0.92317722499999999</v>
      </c>
      <c r="O908">
        <v>1.6625014E-2</v>
      </c>
      <c r="P908">
        <v>1.7385635E-2</v>
      </c>
      <c r="Q908">
        <v>1.8472236999999999E-2</v>
      </c>
      <c r="R908">
        <v>0.45191785299999998</v>
      </c>
      <c r="S908">
        <v>1.412583E-3</v>
      </c>
    </row>
    <row r="909" spans="1:19" x14ac:dyDescent="0.3">
      <c r="A909">
        <v>13291</v>
      </c>
      <c r="B909">
        <v>42499</v>
      </c>
      <c r="C909">
        <v>4.5</v>
      </c>
      <c r="D909">
        <v>87.4</v>
      </c>
      <c r="E909">
        <v>22</v>
      </c>
      <c r="F909">
        <v>4</v>
      </c>
      <c r="G909">
        <v>0.26368489699999997</v>
      </c>
      <c r="H909">
        <v>0.17349626300000001</v>
      </c>
      <c r="I909">
        <v>0.203464231</v>
      </c>
      <c r="J909">
        <v>0.22564954300000001</v>
      </c>
      <c r="K909">
        <v>9.2513940000000003E-2</v>
      </c>
      <c r="L909">
        <v>4.1191126000000002E-2</v>
      </c>
      <c r="M909">
        <v>0.48791078399999999</v>
      </c>
      <c r="N909">
        <v>0.94497567900000001</v>
      </c>
      <c r="O909">
        <v>1.1887531E-2</v>
      </c>
      <c r="P909">
        <v>1.8602443999999999E-2</v>
      </c>
      <c r="Q909">
        <v>6.2166330000000001E-3</v>
      </c>
      <c r="R909">
        <v>0.11484161800000001</v>
      </c>
      <c r="S909">
        <v>1.4236559999999999E-3</v>
      </c>
    </row>
    <row r="910" spans="1:19" x14ac:dyDescent="0.3">
      <c r="A910">
        <v>2568</v>
      </c>
      <c r="B910">
        <v>14622</v>
      </c>
      <c r="C910">
        <v>6.2</v>
      </c>
      <c r="D910">
        <v>63.1</v>
      </c>
      <c r="E910">
        <v>40</v>
      </c>
      <c r="F910">
        <v>0</v>
      </c>
      <c r="G910">
        <v>0.216977905</v>
      </c>
      <c r="H910">
        <v>0.14282782699999999</v>
      </c>
      <c r="I910">
        <v>0.16888980100000001</v>
      </c>
      <c r="J910">
        <v>0.25282167</v>
      </c>
      <c r="K910">
        <v>0.129899446</v>
      </c>
      <c r="L910">
        <v>8.8583350000000005E-2</v>
      </c>
      <c r="M910">
        <v>0.50475408700000002</v>
      </c>
      <c r="N910">
        <v>0.90642314800000001</v>
      </c>
      <c r="O910">
        <v>4.6583213999999998E-2</v>
      </c>
      <c r="P910">
        <v>1.4364867999999999E-2</v>
      </c>
      <c r="Q910">
        <v>7.1824339999999997E-3</v>
      </c>
      <c r="R910">
        <v>6.3752650999999994E-2</v>
      </c>
      <c r="S910">
        <v>7.5244500000000002E-4</v>
      </c>
    </row>
    <row r="911" spans="1:19" x14ac:dyDescent="0.3">
      <c r="A911">
        <v>2169</v>
      </c>
      <c r="B911">
        <v>11090</v>
      </c>
      <c r="C911">
        <v>11.4</v>
      </c>
      <c r="D911">
        <v>57.2</v>
      </c>
      <c r="E911">
        <v>27</v>
      </c>
      <c r="F911">
        <v>0</v>
      </c>
      <c r="G911">
        <v>0.23804735399999999</v>
      </c>
      <c r="H911">
        <v>0.12926227300000001</v>
      </c>
      <c r="I911">
        <v>0.157326995</v>
      </c>
      <c r="J911">
        <v>0.21638175300000001</v>
      </c>
      <c r="K911">
        <v>0.15165920099999999</v>
      </c>
      <c r="L911">
        <v>0.107322424</v>
      </c>
      <c r="M911">
        <v>0.49062985599999998</v>
      </c>
      <c r="N911">
        <v>0.93838559300000002</v>
      </c>
      <c r="O911">
        <v>6.3077059999999997E-3</v>
      </c>
      <c r="P911">
        <v>5.3021300000000004E-3</v>
      </c>
      <c r="Q911">
        <v>2.0294360000000001E-2</v>
      </c>
      <c r="R911">
        <v>3.5926501999999999E-2</v>
      </c>
      <c r="S911">
        <v>1.462657E-3</v>
      </c>
    </row>
    <row r="912" spans="1:19" x14ac:dyDescent="0.3">
      <c r="A912">
        <v>5376</v>
      </c>
      <c r="B912">
        <v>20043</v>
      </c>
      <c r="C912">
        <v>20.6</v>
      </c>
      <c r="D912">
        <v>50.1</v>
      </c>
      <c r="E912">
        <v>68</v>
      </c>
      <c r="F912">
        <v>0</v>
      </c>
      <c r="G912">
        <v>0.24067813199999999</v>
      </c>
      <c r="H912">
        <v>0.152971728</v>
      </c>
      <c r="I912">
        <v>0.18780930000000001</v>
      </c>
      <c r="J912">
        <v>0.218825028</v>
      </c>
      <c r="K912">
        <v>0.120388064</v>
      </c>
      <c r="L912">
        <v>7.9327748000000003E-2</v>
      </c>
      <c r="M912">
        <v>0.50492429800000005</v>
      </c>
      <c r="N912">
        <v>0.98177274699999995</v>
      </c>
      <c r="O912">
        <v>4.1648290000000001E-3</v>
      </c>
      <c r="P912">
        <v>2.0579159999999999E-3</v>
      </c>
      <c r="Q912">
        <v>1.3719439999999999E-3</v>
      </c>
      <c r="R912">
        <v>7.3496990000000003E-3</v>
      </c>
      <c r="S912" s="1">
        <v>4.8999999999999998E-5</v>
      </c>
    </row>
    <row r="913" spans="1:19" x14ac:dyDescent="0.3">
      <c r="A913">
        <v>12476</v>
      </c>
      <c r="B913">
        <v>51021</v>
      </c>
      <c r="C913">
        <v>12</v>
      </c>
      <c r="D913">
        <v>54.3</v>
      </c>
      <c r="E913">
        <v>141</v>
      </c>
      <c r="F913">
        <v>0</v>
      </c>
      <c r="G913">
        <v>0.26577110799999998</v>
      </c>
      <c r="H913">
        <v>0.22327416899999999</v>
      </c>
      <c r="I913">
        <v>0.15101382199999999</v>
      </c>
      <c r="J913">
        <v>0.18344057999999999</v>
      </c>
      <c r="K913">
        <v>9.6172165000000004E-2</v>
      </c>
      <c r="L913">
        <v>8.0328155999999998E-2</v>
      </c>
      <c r="M913">
        <v>0.48072474199999998</v>
      </c>
      <c r="N913">
        <v>0.96405451099999995</v>
      </c>
      <c r="O913">
        <v>1.5299675E-2</v>
      </c>
      <c r="P913">
        <v>9.4675249999999992E-3</v>
      </c>
      <c r="Q913">
        <v>2.7411110000000001E-3</v>
      </c>
      <c r="R913">
        <v>1.8137989E-2</v>
      </c>
      <c r="S913">
        <v>2.5272700000000001E-4</v>
      </c>
    </row>
    <row r="914" spans="1:19" x14ac:dyDescent="0.3">
      <c r="A914">
        <v>2302</v>
      </c>
      <c r="B914">
        <v>7760</v>
      </c>
      <c r="C914">
        <v>9.6999999999999993</v>
      </c>
      <c r="D914">
        <v>43.4</v>
      </c>
      <c r="E914">
        <v>42</v>
      </c>
      <c r="F914">
        <v>0</v>
      </c>
      <c r="G914">
        <v>0.251121076</v>
      </c>
      <c r="H914">
        <v>0.14170403600000001</v>
      </c>
      <c r="I914">
        <v>0.17937219700000001</v>
      </c>
      <c r="J914">
        <v>0.20614990399999999</v>
      </c>
      <c r="K914">
        <v>0.121460602</v>
      </c>
      <c r="L914">
        <v>0.100192184</v>
      </c>
      <c r="M914">
        <v>0.49224855899999997</v>
      </c>
      <c r="N914">
        <v>0.94516335699999998</v>
      </c>
      <c r="O914">
        <v>5.6374119999999996E-3</v>
      </c>
      <c r="P914">
        <v>8.1998720000000004E-3</v>
      </c>
      <c r="Q914">
        <v>1.7680973999999999E-2</v>
      </c>
      <c r="R914">
        <v>0.14196028199999999</v>
      </c>
      <c r="S914">
        <v>7.6873800000000004E-4</v>
      </c>
    </row>
    <row r="915" spans="1:19" x14ac:dyDescent="0.3">
      <c r="A915">
        <v>12390</v>
      </c>
      <c r="B915">
        <v>48959</v>
      </c>
      <c r="C915">
        <v>15.5</v>
      </c>
      <c r="D915">
        <v>47</v>
      </c>
      <c r="E915">
        <v>215</v>
      </c>
      <c r="F915">
        <v>6</v>
      </c>
      <c r="G915">
        <v>0.25056942999999998</v>
      </c>
      <c r="H915">
        <v>0.21253965699999999</v>
      </c>
      <c r="I915">
        <v>0.17471325100000001</v>
      </c>
      <c r="J915">
        <v>0.18927438399999999</v>
      </c>
      <c r="K915">
        <v>9.9833238000000005E-2</v>
      </c>
      <c r="L915">
        <v>7.3070040000000003E-2</v>
      </c>
      <c r="M915">
        <v>0.50756528099999998</v>
      </c>
      <c r="N915">
        <v>0.73767591300000002</v>
      </c>
      <c r="O915">
        <v>0.209753518</v>
      </c>
      <c r="P915">
        <v>1.4500122000000001E-2</v>
      </c>
      <c r="Q915">
        <v>8.5821200000000004E-3</v>
      </c>
      <c r="R915">
        <v>7.0161880999999995E-2</v>
      </c>
      <c r="S915">
        <v>1.8099730000000001E-3</v>
      </c>
    </row>
    <row r="916" spans="1:19" x14ac:dyDescent="0.3">
      <c r="A916">
        <v>15468</v>
      </c>
      <c r="B916">
        <v>86061</v>
      </c>
      <c r="C916">
        <v>14.3</v>
      </c>
      <c r="D916">
        <v>66.5</v>
      </c>
      <c r="E916">
        <v>110</v>
      </c>
      <c r="F916">
        <v>14</v>
      </c>
      <c r="G916">
        <v>0.23185281699999999</v>
      </c>
      <c r="H916">
        <v>0.16244567700000001</v>
      </c>
      <c r="I916">
        <v>0.17780032000000001</v>
      </c>
      <c r="J916">
        <v>0.19706278999999999</v>
      </c>
      <c r="K916">
        <v>0.14589217199999999</v>
      </c>
      <c r="L916">
        <v>8.4946224000000001E-2</v>
      </c>
      <c r="M916">
        <v>0.50407497499999998</v>
      </c>
      <c r="N916">
        <v>0.86059781700000004</v>
      </c>
      <c r="O916">
        <v>1.1366124999999999E-2</v>
      </c>
      <c r="P916">
        <v>2.2824470999999999E-2</v>
      </c>
      <c r="Q916">
        <v>6.3343670000000005E-2</v>
      </c>
      <c r="R916">
        <v>0.25797415499999998</v>
      </c>
      <c r="S916">
        <v>2.6282720000000001E-3</v>
      </c>
    </row>
    <row r="917" spans="1:19" x14ac:dyDescent="0.3">
      <c r="A917">
        <v>14064</v>
      </c>
      <c r="B917">
        <v>60366</v>
      </c>
      <c r="C917">
        <v>6.7</v>
      </c>
      <c r="D917">
        <v>63.7</v>
      </c>
      <c r="E917">
        <v>87</v>
      </c>
      <c r="F917">
        <v>5</v>
      </c>
      <c r="G917">
        <v>0.27395481300000002</v>
      </c>
      <c r="H917">
        <v>0.19200479500000001</v>
      </c>
      <c r="I917">
        <v>0.20455869900000001</v>
      </c>
      <c r="J917">
        <v>0.19148865300000001</v>
      </c>
      <c r="K917">
        <v>9.1473667999999994E-2</v>
      </c>
      <c r="L917">
        <v>4.6519372000000003E-2</v>
      </c>
      <c r="M917">
        <v>0.48926924300000002</v>
      </c>
      <c r="N917">
        <v>0.93986114099999996</v>
      </c>
      <c r="O917">
        <v>1.2503953999999999E-2</v>
      </c>
      <c r="P917">
        <v>9.4404020000000005E-3</v>
      </c>
      <c r="Q917">
        <v>1.6683039E-2</v>
      </c>
      <c r="R917">
        <v>0.29266912</v>
      </c>
      <c r="S917">
        <v>1.89807E-3</v>
      </c>
    </row>
    <row r="918" spans="1:19" x14ac:dyDescent="0.3">
      <c r="A918">
        <v>4235</v>
      </c>
      <c r="B918">
        <v>13534</v>
      </c>
      <c r="C918">
        <v>15.1</v>
      </c>
      <c r="D918">
        <v>50.9</v>
      </c>
      <c r="E918">
        <v>68</v>
      </c>
      <c r="F918">
        <v>0</v>
      </c>
      <c r="G918">
        <v>0.20001466400000001</v>
      </c>
      <c r="H918">
        <v>0.150890828</v>
      </c>
      <c r="I918">
        <v>0.151770658</v>
      </c>
      <c r="J918">
        <v>0.232348413</v>
      </c>
      <c r="K918">
        <v>0.158222744</v>
      </c>
      <c r="L918">
        <v>0.106752694</v>
      </c>
      <c r="M918">
        <v>0.49483099899999999</v>
      </c>
      <c r="N918">
        <v>0.85072219400000004</v>
      </c>
      <c r="O918">
        <v>0.113131461</v>
      </c>
      <c r="P918">
        <v>5.4989369999999997E-3</v>
      </c>
      <c r="Q918">
        <v>7.4052349999999996E-3</v>
      </c>
      <c r="R918">
        <v>3.0354131999999999E-2</v>
      </c>
      <c r="S918">
        <v>2.1995700000000001E-4</v>
      </c>
    </row>
    <row r="919" spans="1:19" x14ac:dyDescent="0.3">
      <c r="A919">
        <v>23585</v>
      </c>
      <c r="B919">
        <v>121633</v>
      </c>
      <c r="C919">
        <v>16.8</v>
      </c>
      <c r="D919">
        <v>37.200000000000003</v>
      </c>
      <c r="E919">
        <v>417</v>
      </c>
      <c r="F919">
        <v>18</v>
      </c>
      <c r="G919">
        <v>0.27635175699999998</v>
      </c>
      <c r="H919">
        <v>0.22290652699999999</v>
      </c>
      <c r="I919">
        <v>0.18471231399999999</v>
      </c>
      <c r="J919">
        <v>0.17771184700000001</v>
      </c>
      <c r="K919">
        <v>8.3672245000000006E-2</v>
      </c>
      <c r="L919">
        <v>5.4645310000000002E-2</v>
      </c>
      <c r="M919">
        <v>0.51295919700000003</v>
      </c>
      <c r="N919">
        <v>0.764317621</v>
      </c>
      <c r="O919">
        <v>0.19676311799999999</v>
      </c>
      <c r="P919">
        <v>1.0050669999999999E-2</v>
      </c>
      <c r="Q919">
        <v>5.4420290000000001E-3</v>
      </c>
      <c r="R919">
        <v>7.1913128000000007E-2</v>
      </c>
      <c r="S919">
        <v>8.0005300000000001E-4</v>
      </c>
    </row>
    <row r="920" spans="1:19" x14ac:dyDescent="0.3">
      <c r="A920">
        <v>3548</v>
      </c>
      <c r="B920">
        <v>18703</v>
      </c>
      <c r="C920">
        <v>11</v>
      </c>
      <c r="D920">
        <v>39.299999999999997</v>
      </c>
      <c r="E920">
        <v>77</v>
      </c>
      <c r="F920">
        <v>0</v>
      </c>
      <c r="G920">
        <v>0.24812279200000001</v>
      </c>
      <c r="H920">
        <v>0.15387588299999999</v>
      </c>
      <c r="I920">
        <v>0.164863074</v>
      </c>
      <c r="J920">
        <v>0.213063163</v>
      </c>
      <c r="K920">
        <v>0.13018992900000001</v>
      </c>
      <c r="L920">
        <v>8.9885159000000006E-2</v>
      </c>
      <c r="M920">
        <v>0.49723939900000003</v>
      </c>
      <c r="N920">
        <v>0.95041961100000005</v>
      </c>
      <c r="O920">
        <v>2.5397530000000001E-3</v>
      </c>
      <c r="P920">
        <v>1.0048586999999999E-2</v>
      </c>
      <c r="Q920">
        <v>1.1815371E-2</v>
      </c>
      <c r="R920">
        <v>8.6241165999999994E-2</v>
      </c>
      <c r="S920">
        <v>2.4845409999999998E-3</v>
      </c>
    </row>
    <row r="921" spans="1:19" x14ac:dyDescent="0.3">
      <c r="A921">
        <v>5049</v>
      </c>
      <c r="B921">
        <v>16858</v>
      </c>
      <c r="C921">
        <v>11.7</v>
      </c>
      <c r="D921">
        <v>47.7</v>
      </c>
      <c r="E921">
        <v>77</v>
      </c>
      <c r="F921">
        <v>0</v>
      </c>
      <c r="G921">
        <v>0.22166540400000001</v>
      </c>
      <c r="H921">
        <v>0.15838237899999999</v>
      </c>
      <c r="I921">
        <v>0.179651535</v>
      </c>
      <c r="J921">
        <v>0.21496416300000001</v>
      </c>
      <c r="K921">
        <v>0.124293456</v>
      </c>
      <c r="L921">
        <v>0.101043063</v>
      </c>
      <c r="M921">
        <v>0.50999359</v>
      </c>
      <c r="N921">
        <v>0.977507138</v>
      </c>
      <c r="O921">
        <v>5.9437099999999996E-3</v>
      </c>
      <c r="P921">
        <v>3.6128430000000001E-3</v>
      </c>
      <c r="Q921">
        <v>2.4474100000000001E-3</v>
      </c>
      <c r="R921">
        <v>1.3460754E-2</v>
      </c>
      <c r="S921">
        <v>2.9135800000000002E-4</v>
      </c>
    </row>
    <row r="922" spans="1:19" x14ac:dyDescent="0.3">
      <c r="A922">
        <v>5336</v>
      </c>
      <c r="B922">
        <v>16511</v>
      </c>
      <c r="C922">
        <v>10.9</v>
      </c>
      <c r="D922">
        <v>46.2</v>
      </c>
      <c r="E922">
        <v>97</v>
      </c>
      <c r="F922">
        <v>0</v>
      </c>
      <c r="G922">
        <v>0.238468127</v>
      </c>
      <c r="H922">
        <v>0.16848158599999999</v>
      </c>
      <c r="I922">
        <v>0.17576165399999999</v>
      </c>
      <c r="J922">
        <v>0.214303193</v>
      </c>
      <c r="K922">
        <v>0.110485746</v>
      </c>
      <c r="L922">
        <v>9.2499693999999993E-2</v>
      </c>
      <c r="M922">
        <v>0.50128471799999996</v>
      </c>
      <c r="N922">
        <v>0.97406093199999999</v>
      </c>
      <c r="O922">
        <v>5.6282880000000004E-3</v>
      </c>
      <c r="P922">
        <v>3.0588519999999999E-3</v>
      </c>
      <c r="Q922">
        <v>3.6094460000000001E-3</v>
      </c>
      <c r="R922">
        <v>2.6612014999999999E-2</v>
      </c>
      <c r="S922">
        <v>7.9530200000000001E-4</v>
      </c>
    </row>
    <row r="923" spans="1:19" x14ac:dyDescent="0.3">
      <c r="A923">
        <v>11377</v>
      </c>
      <c r="B923">
        <v>46392</v>
      </c>
      <c r="C923">
        <v>12.5</v>
      </c>
      <c r="D923">
        <v>53.8</v>
      </c>
      <c r="E923">
        <v>139</v>
      </c>
      <c r="F923">
        <v>10</v>
      </c>
      <c r="G923">
        <v>0.248465399</v>
      </c>
      <c r="H923">
        <v>0.16705076599999999</v>
      </c>
      <c r="I923">
        <v>0.17211225699999999</v>
      </c>
      <c r="J923">
        <v>0.21309957099999999</v>
      </c>
      <c r="K923">
        <v>0.109263607</v>
      </c>
      <c r="L923">
        <v>9.0008400000000002E-2</v>
      </c>
      <c r="M923">
        <v>0.50920760700000001</v>
      </c>
      <c r="N923">
        <v>0.93777595899999999</v>
      </c>
      <c r="O923">
        <v>3.0627410000000001E-2</v>
      </c>
      <c r="P923">
        <v>6.9999349999999997E-3</v>
      </c>
      <c r="Q923">
        <v>3.8122730000000001E-3</v>
      </c>
      <c r="R923">
        <v>3.2996617999999998E-2</v>
      </c>
      <c r="S923">
        <v>3.8768899999999998E-4</v>
      </c>
    </row>
    <row r="924" spans="1:19" x14ac:dyDescent="0.3">
      <c r="A924">
        <v>24978</v>
      </c>
      <c r="B924">
        <v>122530</v>
      </c>
      <c r="C924">
        <v>11.8</v>
      </c>
      <c r="D924">
        <v>60.4</v>
      </c>
      <c r="E924">
        <v>130</v>
      </c>
      <c r="F924">
        <v>10</v>
      </c>
      <c r="G924">
        <v>0.23833010199999999</v>
      </c>
      <c r="H924">
        <v>0.31776801700000001</v>
      </c>
      <c r="I924">
        <v>0.16860108500000001</v>
      </c>
      <c r="J924">
        <v>0.147064838</v>
      </c>
      <c r="K924">
        <v>7.7883836999999997E-2</v>
      </c>
      <c r="L924">
        <v>5.0352121E-2</v>
      </c>
      <c r="M924">
        <v>0.50225341300000004</v>
      </c>
      <c r="N924">
        <v>0.83350919000000001</v>
      </c>
      <c r="O924">
        <v>4.6630513999999998E-2</v>
      </c>
      <c r="P924">
        <v>5.0123098999999997E-2</v>
      </c>
      <c r="Q924">
        <v>2.6656524000000001E-2</v>
      </c>
      <c r="R924">
        <v>6.5001349999999999E-2</v>
      </c>
      <c r="S924">
        <v>9.5698500000000004E-4</v>
      </c>
    </row>
    <row r="925" spans="1:19" x14ac:dyDescent="0.3">
      <c r="A925">
        <v>3852</v>
      </c>
      <c r="B925">
        <v>16066</v>
      </c>
      <c r="C925">
        <v>22.7</v>
      </c>
      <c r="D925">
        <v>35.299999999999997</v>
      </c>
      <c r="E925">
        <v>66</v>
      </c>
      <c r="F925">
        <v>0</v>
      </c>
      <c r="G925">
        <v>0.24883965599999999</v>
      </c>
      <c r="H925">
        <v>0.17222600399999999</v>
      </c>
      <c r="I925">
        <v>0.177362461</v>
      </c>
      <c r="J925">
        <v>0.19778451599999999</v>
      </c>
      <c r="K925">
        <v>0.119314314</v>
      </c>
      <c r="L925">
        <v>8.4473048999999995E-2</v>
      </c>
      <c r="M925">
        <v>0.51302679600000001</v>
      </c>
      <c r="N925">
        <v>0.969861996</v>
      </c>
      <c r="O925">
        <v>1.1077418E-2</v>
      </c>
      <c r="P925">
        <v>3.5274460000000001E-3</v>
      </c>
      <c r="Q925">
        <v>4.3319509999999997E-3</v>
      </c>
      <c r="R925">
        <v>2.9457268000000002E-2</v>
      </c>
      <c r="S925">
        <v>4.9507999999999996E-4</v>
      </c>
    </row>
    <row r="926" spans="1:19" x14ac:dyDescent="0.3">
      <c r="A926">
        <v>19374</v>
      </c>
      <c r="B926">
        <v>103990</v>
      </c>
      <c r="C926">
        <v>14.2</v>
      </c>
      <c r="D926">
        <v>54.5</v>
      </c>
      <c r="E926">
        <v>314</v>
      </c>
      <c r="F926">
        <v>24</v>
      </c>
      <c r="G926">
        <v>0.27014062500000002</v>
      </c>
      <c r="H926">
        <v>0.21769344400000001</v>
      </c>
      <c r="I926">
        <v>0.165004971</v>
      </c>
      <c r="J926">
        <v>0.18368095400000001</v>
      </c>
      <c r="K926">
        <v>9.6217510000000006E-2</v>
      </c>
      <c r="L926">
        <v>6.7262497000000004E-2</v>
      </c>
      <c r="M926">
        <v>0.52673030300000001</v>
      </c>
      <c r="N926">
        <v>0.66248105899999998</v>
      </c>
      <c r="O926">
        <v>0.273489755</v>
      </c>
      <c r="P926">
        <v>3.0267641000000001E-2</v>
      </c>
      <c r="Q926">
        <v>4.0633539999999999E-3</v>
      </c>
      <c r="R926">
        <v>5.5419896000000003E-2</v>
      </c>
      <c r="S926">
        <v>1.409144E-3</v>
      </c>
    </row>
    <row r="927" spans="1:19" x14ac:dyDescent="0.3">
      <c r="A927">
        <v>26084</v>
      </c>
      <c r="B927">
        <v>110148</v>
      </c>
      <c r="C927">
        <v>7.8</v>
      </c>
      <c r="D927">
        <v>56.3</v>
      </c>
      <c r="E927">
        <v>375</v>
      </c>
      <c r="F927">
        <v>0</v>
      </c>
      <c r="G927">
        <v>0.230302536</v>
      </c>
      <c r="H927">
        <v>0.19148801100000001</v>
      </c>
      <c r="I927">
        <v>0.178066166</v>
      </c>
      <c r="J927">
        <v>0.20938984999999999</v>
      </c>
      <c r="K927">
        <v>0.11410381999999999</v>
      </c>
      <c r="L927">
        <v>7.6649617000000003E-2</v>
      </c>
      <c r="M927">
        <v>0.50854282299999998</v>
      </c>
      <c r="N927">
        <v>0.87123190800000005</v>
      </c>
      <c r="O927">
        <v>7.1861282999999998E-2</v>
      </c>
      <c r="P927">
        <v>2.5048065000000001E-2</v>
      </c>
      <c r="Q927">
        <v>5.3596690000000001E-3</v>
      </c>
      <c r="R927">
        <v>5.6652882000000002E-2</v>
      </c>
      <c r="S927">
        <v>3.62753E-4</v>
      </c>
    </row>
    <row r="928" spans="1:19" x14ac:dyDescent="0.3">
      <c r="A928">
        <v>4596</v>
      </c>
      <c r="B928">
        <v>21135</v>
      </c>
      <c r="C928">
        <v>8.1999999999999993</v>
      </c>
      <c r="D928">
        <v>67.7</v>
      </c>
      <c r="E928">
        <v>22</v>
      </c>
      <c r="F928">
        <v>0</v>
      </c>
      <c r="G928">
        <v>0.26615085199999999</v>
      </c>
      <c r="H928">
        <v>0.14767171400000001</v>
      </c>
      <c r="I928">
        <v>0.170693502</v>
      </c>
      <c r="J928">
        <v>0.203351213</v>
      </c>
      <c r="K928">
        <v>0.11183367399999999</v>
      </c>
      <c r="L928">
        <v>0.100299046</v>
      </c>
      <c r="M928">
        <v>0.49755541800000003</v>
      </c>
      <c r="N928">
        <v>0.97531684600000002</v>
      </c>
      <c r="O928">
        <v>5.4113069999999997E-3</v>
      </c>
      <c r="P928">
        <v>6.7878670000000004E-3</v>
      </c>
      <c r="Q928">
        <v>2.0411069999999999E-3</v>
      </c>
      <c r="R928">
        <v>1.8132624E-2</v>
      </c>
      <c r="S928">
        <v>1.4240300000000001E-4</v>
      </c>
    </row>
    <row r="929" spans="1:19" x14ac:dyDescent="0.3">
      <c r="A929">
        <v>12103</v>
      </c>
      <c r="B929">
        <v>48000</v>
      </c>
      <c r="C929">
        <v>15.6</v>
      </c>
      <c r="D929">
        <v>43.6</v>
      </c>
      <c r="E929">
        <v>146</v>
      </c>
      <c r="F929">
        <v>6</v>
      </c>
      <c r="G929">
        <v>0.21911739999999999</v>
      </c>
      <c r="H929">
        <v>0.17080954000000001</v>
      </c>
      <c r="I929">
        <v>0.176331038</v>
      </c>
      <c r="J929">
        <v>0.22711622400000001</v>
      </c>
      <c r="K929">
        <v>0.124832046</v>
      </c>
      <c r="L929">
        <v>8.1793751999999997E-2</v>
      </c>
      <c r="M929">
        <v>0.51211370499999997</v>
      </c>
      <c r="N929">
        <v>0.87699445799999998</v>
      </c>
      <c r="O929">
        <v>8.3599260999999994E-2</v>
      </c>
      <c r="P929">
        <v>9.3004699999999999E-3</v>
      </c>
      <c r="Q929">
        <v>7.0120929999999996E-3</v>
      </c>
      <c r="R929">
        <v>3.8503527000000003E-2</v>
      </c>
      <c r="S929">
        <v>7.1380599999999999E-4</v>
      </c>
    </row>
    <row r="930" spans="1:19" x14ac:dyDescent="0.3">
      <c r="A930">
        <v>1565</v>
      </c>
      <c r="B930">
        <v>6830</v>
      </c>
      <c r="C930">
        <v>12.3</v>
      </c>
      <c r="D930">
        <v>30.6</v>
      </c>
      <c r="E930">
        <v>28</v>
      </c>
      <c r="F930">
        <v>0</v>
      </c>
      <c r="G930">
        <v>0.245402383</v>
      </c>
      <c r="H930">
        <v>0.151096072</v>
      </c>
      <c r="I930">
        <v>0.168603796</v>
      </c>
      <c r="J930">
        <v>0.22024422499999999</v>
      </c>
      <c r="K930">
        <v>0.118434604</v>
      </c>
      <c r="L930">
        <v>9.6218919999999999E-2</v>
      </c>
      <c r="M930">
        <v>0.488303663</v>
      </c>
      <c r="N930">
        <v>0.975871708</v>
      </c>
      <c r="O930">
        <v>4.1194639999999998E-3</v>
      </c>
      <c r="P930">
        <v>4.266588E-3</v>
      </c>
      <c r="Q930">
        <v>2.3539799999999999E-3</v>
      </c>
      <c r="R930">
        <v>8.6803000000000002E-3</v>
      </c>
      <c r="S930">
        <v>1.47124E-4</v>
      </c>
    </row>
    <row r="931" spans="1:19" x14ac:dyDescent="0.3">
      <c r="A931">
        <v>218</v>
      </c>
      <c r="B931">
        <v>1994</v>
      </c>
      <c r="C931">
        <v>15.7</v>
      </c>
      <c r="D931">
        <v>39.200000000000003</v>
      </c>
      <c r="E931">
        <v>1</v>
      </c>
      <c r="F931">
        <v>0</v>
      </c>
      <c r="G931">
        <v>0.2122571</v>
      </c>
      <c r="H931">
        <v>0.123069258</v>
      </c>
      <c r="I931">
        <v>0.15196811199999999</v>
      </c>
      <c r="J931">
        <v>0.23816641799999999</v>
      </c>
      <c r="K931">
        <v>0.15146985600000001</v>
      </c>
      <c r="L931">
        <v>0.123069258</v>
      </c>
      <c r="M931">
        <v>0.49078226200000002</v>
      </c>
      <c r="N931">
        <v>0.976581963</v>
      </c>
      <c r="O931">
        <v>9.9651199999999996E-4</v>
      </c>
      <c r="P931">
        <v>3.9860490000000002E-3</v>
      </c>
      <c r="Q931">
        <v>9.9651219999999999E-3</v>
      </c>
      <c r="R931">
        <v>1.9431988000000001E-2</v>
      </c>
      <c r="S931">
        <v>0</v>
      </c>
    </row>
    <row r="932" spans="1:19" x14ac:dyDescent="0.3">
      <c r="A932">
        <v>1310</v>
      </c>
      <c r="B932">
        <v>8361</v>
      </c>
      <c r="C932">
        <v>14.7</v>
      </c>
      <c r="D932">
        <v>37.9</v>
      </c>
      <c r="E932">
        <v>21</v>
      </c>
      <c r="F932">
        <v>0</v>
      </c>
      <c r="G932">
        <v>0.244265922</v>
      </c>
      <c r="H932">
        <v>0.25264873700000001</v>
      </c>
      <c r="I932">
        <v>0.13703574299999999</v>
      </c>
      <c r="J932">
        <v>0.17557340799999999</v>
      </c>
      <c r="K932">
        <v>9.6868087000000005E-2</v>
      </c>
      <c r="L932">
        <v>9.3608102999999998E-2</v>
      </c>
      <c r="M932">
        <v>0.50436605000000001</v>
      </c>
      <c r="N932">
        <v>0.89463267000000002</v>
      </c>
      <c r="O932">
        <v>1.8279193999999999E-2</v>
      </c>
      <c r="P932">
        <v>1.9327046000000001E-2</v>
      </c>
      <c r="Q932">
        <v>3.8654092000000001E-2</v>
      </c>
      <c r="R932">
        <v>5.7515427000000001E-2</v>
      </c>
      <c r="S932">
        <v>3.3764120000000001E-3</v>
      </c>
    </row>
    <row r="933" spans="1:19" x14ac:dyDescent="0.3">
      <c r="A933">
        <v>39916</v>
      </c>
      <c r="B933">
        <v>123312</v>
      </c>
      <c r="C933">
        <v>21.5</v>
      </c>
      <c r="D933">
        <v>72.900000000000006</v>
      </c>
      <c r="E933">
        <v>712</v>
      </c>
      <c r="F933">
        <v>10</v>
      </c>
      <c r="G933">
        <v>0.28568547399999999</v>
      </c>
      <c r="H933">
        <v>0.19448522900000001</v>
      </c>
      <c r="I933">
        <v>0.18090804999999999</v>
      </c>
      <c r="J933">
        <v>0.182440827</v>
      </c>
      <c r="K933">
        <v>9.1982768000000006E-2</v>
      </c>
      <c r="L933">
        <v>6.4497652000000003E-2</v>
      </c>
      <c r="M933">
        <v>0.50546959499999999</v>
      </c>
      <c r="N933">
        <v>0.54073960499999996</v>
      </c>
      <c r="O933">
        <v>7.8655670000000004E-3</v>
      </c>
      <c r="P933">
        <v>5.8568220000000002E-3</v>
      </c>
      <c r="Q933">
        <v>0.41618128700000001</v>
      </c>
      <c r="R933">
        <v>0.205989125</v>
      </c>
      <c r="S933">
        <v>7.5832099999999995E-4</v>
      </c>
    </row>
    <row r="934" spans="1:19" x14ac:dyDescent="0.3">
      <c r="A934">
        <v>19488</v>
      </c>
      <c r="B934">
        <v>108095</v>
      </c>
      <c r="C934">
        <v>13.1</v>
      </c>
      <c r="D934">
        <v>72.400000000000006</v>
      </c>
      <c r="E934">
        <v>129</v>
      </c>
      <c r="F934">
        <v>10</v>
      </c>
      <c r="G934">
        <v>0.26264180500000001</v>
      </c>
      <c r="H934">
        <v>0.26466303699999999</v>
      </c>
      <c r="I934">
        <v>0.16718866700000001</v>
      </c>
      <c r="J934">
        <v>0.163373819</v>
      </c>
      <c r="K934">
        <v>8.2997979E-2</v>
      </c>
      <c r="L934">
        <v>5.9134694000000002E-2</v>
      </c>
      <c r="M934">
        <v>0.47513520399999998</v>
      </c>
      <c r="N934">
        <v>0.87492033400000002</v>
      </c>
      <c r="O934">
        <v>6.7966204000000002E-2</v>
      </c>
      <c r="P934">
        <v>1.7216891000000002E-2</v>
      </c>
      <c r="Q934">
        <v>6.8740099999999998E-3</v>
      </c>
      <c r="R934">
        <v>7.7944898999999998E-2</v>
      </c>
      <c r="S934">
        <v>3.204836E-3</v>
      </c>
    </row>
    <row r="935" spans="1:19" x14ac:dyDescent="0.3">
      <c r="A935">
        <v>29266</v>
      </c>
      <c r="B935">
        <v>99035</v>
      </c>
      <c r="C935">
        <v>15</v>
      </c>
      <c r="D935">
        <v>48.9</v>
      </c>
      <c r="E935">
        <v>357</v>
      </c>
      <c r="F935">
        <v>57</v>
      </c>
      <c r="G935">
        <v>0.24525508700000001</v>
      </c>
      <c r="H935">
        <v>0.18303776499999999</v>
      </c>
      <c r="I935">
        <v>0.17124567399999999</v>
      </c>
      <c r="J935">
        <v>0.21081809600000001</v>
      </c>
      <c r="K935">
        <v>0.113101984</v>
      </c>
      <c r="L935">
        <v>7.6541394999999998E-2</v>
      </c>
      <c r="M935">
        <v>0.51919915900000002</v>
      </c>
      <c r="N935">
        <v>0.75814471100000003</v>
      </c>
      <c r="O935">
        <v>0.20842904800000001</v>
      </c>
      <c r="P935">
        <v>1.0526101E-2</v>
      </c>
      <c r="Q935">
        <v>3.900068E-3</v>
      </c>
      <c r="R935">
        <v>3.7673435999999998E-2</v>
      </c>
      <c r="S935">
        <v>3.36917E-4</v>
      </c>
    </row>
    <row r="936" spans="1:19" x14ac:dyDescent="0.3">
      <c r="A936">
        <v>974</v>
      </c>
      <c r="B936">
        <v>4033</v>
      </c>
      <c r="C936">
        <v>10.9</v>
      </c>
      <c r="D936">
        <v>47.9</v>
      </c>
      <c r="E936">
        <v>19</v>
      </c>
      <c r="F936">
        <v>0</v>
      </c>
      <c r="G936">
        <v>0.234552645</v>
      </c>
      <c r="H936">
        <v>0.13000494300000001</v>
      </c>
      <c r="I936">
        <v>0.14656450800000001</v>
      </c>
      <c r="J936">
        <v>0.21379139899999999</v>
      </c>
      <c r="K936">
        <v>0.136925358</v>
      </c>
      <c r="L936">
        <v>0.13816114700000001</v>
      </c>
      <c r="M936">
        <v>0.48393475000000002</v>
      </c>
      <c r="N936">
        <v>0.98022738499999995</v>
      </c>
      <c r="O936">
        <v>4.2016809999999996E-3</v>
      </c>
      <c r="P936">
        <v>7.4147299999999998E-4</v>
      </c>
      <c r="Q936">
        <v>5.9317839999999998E-3</v>
      </c>
      <c r="R936">
        <v>1.705388E-2</v>
      </c>
      <c r="S936">
        <v>0</v>
      </c>
    </row>
    <row r="937" spans="1:19" x14ac:dyDescent="0.3">
      <c r="A937">
        <v>38034</v>
      </c>
      <c r="B937">
        <v>159709</v>
      </c>
      <c r="C937">
        <v>7.5</v>
      </c>
      <c r="D937">
        <v>56.7</v>
      </c>
      <c r="E937">
        <v>390</v>
      </c>
      <c r="F937">
        <v>20</v>
      </c>
      <c r="G937">
        <v>0.26207369200000002</v>
      </c>
      <c r="H937">
        <v>0.17915392099999999</v>
      </c>
      <c r="I937">
        <v>0.19718989200000001</v>
      </c>
      <c r="J937">
        <v>0.200769162</v>
      </c>
      <c r="K937">
        <v>9.4888750999999993E-2</v>
      </c>
      <c r="L937">
        <v>6.5924580999999996E-2</v>
      </c>
      <c r="M937">
        <v>0.50271618399999995</v>
      </c>
      <c r="N937">
        <v>0.86752890699999996</v>
      </c>
      <c r="O937">
        <v>8.7812710000000002E-2</v>
      </c>
      <c r="P937">
        <v>1.9241753E-2</v>
      </c>
      <c r="Q937">
        <v>2.5765670000000001E-3</v>
      </c>
      <c r="R937">
        <v>2.3741226000000001E-2</v>
      </c>
      <c r="S937">
        <v>6.2827599999999999E-4</v>
      </c>
    </row>
    <row r="938" spans="1:19" x14ac:dyDescent="0.3">
      <c r="A938">
        <v>758</v>
      </c>
      <c r="B938">
        <v>3830</v>
      </c>
      <c r="C938">
        <v>11.2</v>
      </c>
      <c r="D938">
        <v>34.5</v>
      </c>
      <c r="E938">
        <v>7</v>
      </c>
      <c r="F938">
        <v>0</v>
      </c>
      <c r="G938">
        <v>0.24669603500000001</v>
      </c>
      <c r="H938">
        <v>0.14511531499999999</v>
      </c>
      <c r="I938">
        <v>0.18009847100000001</v>
      </c>
      <c r="J938">
        <v>0.19616481</v>
      </c>
      <c r="K938">
        <v>0.135527339</v>
      </c>
      <c r="L938">
        <v>9.6398030999999995E-2</v>
      </c>
      <c r="M938">
        <v>0.50971754300000005</v>
      </c>
      <c r="N938">
        <v>0.93236589800000003</v>
      </c>
      <c r="O938">
        <v>7.2557660000000003E-3</v>
      </c>
      <c r="P938">
        <v>5.1826900000000002E-3</v>
      </c>
      <c r="Q938">
        <v>3.1355273000000003E-2</v>
      </c>
      <c r="R938">
        <v>7.2557656999999998E-2</v>
      </c>
      <c r="S938">
        <v>7.7740299999999997E-4</v>
      </c>
    </row>
    <row r="939" spans="1:19" x14ac:dyDescent="0.3">
      <c r="A939">
        <v>8109</v>
      </c>
      <c r="B939">
        <v>30983</v>
      </c>
      <c r="C939">
        <v>19.5</v>
      </c>
      <c r="D939">
        <v>47</v>
      </c>
      <c r="E939">
        <v>101</v>
      </c>
      <c r="F939">
        <v>8</v>
      </c>
      <c r="G939">
        <v>0.28579372600000003</v>
      </c>
      <c r="H939">
        <v>0.202446763</v>
      </c>
      <c r="I939">
        <v>0.17784828799999999</v>
      </c>
      <c r="J939">
        <v>0.165778025</v>
      </c>
      <c r="K939">
        <v>9.4043373999999999E-2</v>
      </c>
      <c r="L939">
        <v>7.4089823999999999E-2</v>
      </c>
      <c r="M939">
        <v>0.45644565100000001</v>
      </c>
      <c r="N939">
        <v>0.919466161</v>
      </c>
      <c r="O939">
        <v>1.6780608999999998E-2</v>
      </c>
      <c r="P939">
        <v>1.5112361E-2</v>
      </c>
      <c r="Q939">
        <v>2.0051683000000001E-2</v>
      </c>
      <c r="R939">
        <v>0.34643943599999999</v>
      </c>
      <c r="S939">
        <v>2.2243300000000001E-3</v>
      </c>
    </row>
    <row r="940" spans="1:19" x14ac:dyDescent="0.3">
      <c r="A940">
        <v>108557</v>
      </c>
      <c r="B940">
        <v>566753</v>
      </c>
      <c r="C940">
        <v>9.3000000000000007</v>
      </c>
      <c r="D940">
        <v>72.7</v>
      </c>
      <c r="E940">
        <v>1802</v>
      </c>
      <c r="F940">
        <v>100</v>
      </c>
      <c r="G940">
        <v>0.25061800099999998</v>
      </c>
      <c r="H940">
        <v>0.19722556999999999</v>
      </c>
      <c r="I940">
        <v>0.18164013200000001</v>
      </c>
      <c r="J940">
        <v>0.202903588</v>
      </c>
      <c r="K940">
        <v>9.4558948000000004E-2</v>
      </c>
      <c r="L940">
        <v>7.3053760999999995E-2</v>
      </c>
      <c r="M940">
        <v>0.51861588999999997</v>
      </c>
      <c r="N940">
        <v>0.68483820799999995</v>
      </c>
      <c r="O940">
        <v>0.227348358</v>
      </c>
      <c r="P940">
        <v>6.2571130000000003E-2</v>
      </c>
      <c r="Q940">
        <v>2.2532099999999998E-3</v>
      </c>
      <c r="R940">
        <v>4.1094173999999997E-2</v>
      </c>
      <c r="S940">
        <v>5.3815899999999997E-4</v>
      </c>
    </row>
    <row r="941" spans="1:19" x14ac:dyDescent="0.3">
      <c r="A941">
        <v>171029</v>
      </c>
      <c r="B941">
        <v>532486</v>
      </c>
      <c r="C941">
        <v>12.1</v>
      </c>
      <c r="D941">
        <v>54</v>
      </c>
      <c r="E941">
        <v>1835</v>
      </c>
      <c r="F941">
        <v>137</v>
      </c>
      <c r="G941">
        <v>0.25329963999999999</v>
      </c>
      <c r="H941">
        <v>0.203305561</v>
      </c>
      <c r="I941">
        <v>0.192509865</v>
      </c>
      <c r="J941">
        <v>0.18943083799999999</v>
      </c>
      <c r="K941">
        <v>9.6624531E-2</v>
      </c>
      <c r="L941">
        <v>6.4829565000000006E-2</v>
      </c>
      <c r="M941">
        <v>0.51509334500000004</v>
      </c>
      <c r="N941">
        <v>0.76283660099999995</v>
      </c>
      <c r="O941">
        <v>0.18447994600000001</v>
      </c>
      <c r="P941">
        <v>2.6964407999999999E-2</v>
      </c>
      <c r="Q941">
        <v>4.9356119999999998E-3</v>
      </c>
      <c r="R941">
        <v>9.5106027999999995E-2</v>
      </c>
      <c r="S941">
        <v>8.2323900000000002E-4</v>
      </c>
    </row>
    <row r="942" spans="1:19" x14ac:dyDescent="0.3">
      <c r="A942">
        <v>925</v>
      </c>
      <c r="B942">
        <v>3817</v>
      </c>
      <c r="C942">
        <v>12.2</v>
      </c>
      <c r="D942">
        <v>45.1</v>
      </c>
      <c r="E942">
        <v>16</v>
      </c>
      <c r="F942">
        <v>0</v>
      </c>
      <c r="G942">
        <v>0.24941237899999999</v>
      </c>
      <c r="H942">
        <v>0.14990859200000001</v>
      </c>
      <c r="I942">
        <v>0.158004701</v>
      </c>
      <c r="J942">
        <v>0.222512405</v>
      </c>
      <c r="K942">
        <v>0.11621833400000001</v>
      </c>
      <c r="L942">
        <v>0.103943588</v>
      </c>
      <c r="M942">
        <v>0.49986941800000001</v>
      </c>
      <c r="N942">
        <v>0.96813789500000003</v>
      </c>
      <c r="O942">
        <v>3.3951419999999999E-3</v>
      </c>
      <c r="P942">
        <v>7.3126140000000003E-3</v>
      </c>
      <c r="Q942">
        <v>1.1230086E-2</v>
      </c>
      <c r="R942">
        <v>2.2199007999999999E-2</v>
      </c>
      <c r="S942">
        <v>0</v>
      </c>
    </row>
    <row r="943" spans="1:19" x14ac:dyDescent="0.3">
      <c r="A943">
        <v>12401</v>
      </c>
      <c r="B943">
        <v>36693</v>
      </c>
      <c r="C943">
        <v>16.7</v>
      </c>
      <c r="D943">
        <v>39.299999999999997</v>
      </c>
      <c r="E943">
        <v>182</v>
      </c>
      <c r="F943">
        <v>10</v>
      </c>
      <c r="G943">
        <v>0.25991011600000002</v>
      </c>
      <c r="H943">
        <v>0.183723997</v>
      </c>
      <c r="I943">
        <v>0.18089830200000001</v>
      </c>
      <c r="J943">
        <v>0.19596867500000001</v>
      </c>
      <c r="K943">
        <v>0.105842461</v>
      </c>
      <c r="L943">
        <v>7.3656448999999999E-2</v>
      </c>
      <c r="M943">
        <v>0.51774805599999996</v>
      </c>
      <c r="N943">
        <v>0.82502220199999998</v>
      </c>
      <c r="O943">
        <v>0.144971608</v>
      </c>
      <c r="P943">
        <v>7.4544520000000003E-3</v>
      </c>
      <c r="Q943">
        <v>4.2250869999999998E-3</v>
      </c>
      <c r="R943">
        <v>3.5819047999999999E-2</v>
      </c>
      <c r="S943">
        <v>3.2293699999999997E-4</v>
      </c>
    </row>
    <row r="944" spans="1:19" x14ac:dyDescent="0.3">
      <c r="A944">
        <v>444</v>
      </c>
      <c r="B944">
        <v>1487</v>
      </c>
      <c r="C944">
        <v>13.4</v>
      </c>
      <c r="D944">
        <v>43.9</v>
      </c>
      <c r="E944">
        <v>8</v>
      </c>
      <c r="F944">
        <v>0</v>
      </c>
      <c r="G944">
        <v>0.21474773599999999</v>
      </c>
      <c r="H944">
        <v>0.15847348</v>
      </c>
      <c r="I944">
        <v>0.166882277</v>
      </c>
      <c r="J944">
        <v>0.19857697299999999</v>
      </c>
      <c r="K944">
        <v>0.137774903</v>
      </c>
      <c r="L944">
        <v>0.123544631</v>
      </c>
      <c r="M944">
        <v>0.502587322</v>
      </c>
      <c r="N944">
        <v>0.930142303</v>
      </c>
      <c r="O944">
        <v>3.2988357000000003E-2</v>
      </c>
      <c r="P944">
        <v>2.587322E-3</v>
      </c>
      <c r="Q944">
        <v>7.1151360000000002E-3</v>
      </c>
      <c r="R944">
        <v>0.24967658500000001</v>
      </c>
      <c r="S944">
        <v>0</v>
      </c>
    </row>
    <row r="945" spans="1:19" x14ac:dyDescent="0.3">
      <c r="A945">
        <v>21073</v>
      </c>
      <c r="B945">
        <v>74512</v>
      </c>
      <c r="C945">
        <v>5.7</v>
      </c>
      <c r="D945">
        <v>57.5</v>
      </c>
      <c r="E945">
        <v>91</v>
      </c>
      <c r="F945">
        <v>4</v>
      </c>
      <c r="G945">
        <v>0.34880084099999997</v>
      </c>
      <c r="H945">
        <v>0.19749789000000001</v>
      </c>
      <c r="I945">
        <v>0.21746772</v>
      </c>
      <c r="J945">
        <v>0.142847258</v>
      </c>
      <c r="K945">
        <v>5.8926916000000003E-2</v>
      </c>
      <c r="L945">
        <v>3.4459375E-2</v>
      </c>
      <c r="M945">
        <v>0.492312376</v>
      </c>
      <c r="N945">
        <v>0.940893176</v>
      </c>
      <c r="O945">
        <v>8.926224E-3</v>
      </c>
      <c r="P945">
        <v>8.1512340000000003E-3</v>
      </c>
      <c r="Q945">
        <v>1.2828852E-2</v>
      </c>
      <c r="R945">
        <v>0.129464842</v>
      </c>
      <c r="S945">
        <v>6.7673229999999996E-3</v>
      </c>
    </row>
    <row r="946" spans="1:19" x14ac:dyDescent="0.3">
      <c r="A946">
        <v>1101</v>
      </c>
      <c r="B946">
        <v>5077</v>
      </c>
      <c r="C946">
        <v>10.4</v>
      </c>
      <c r="D946">
        <v>32.799999999999997</v>
      </c>
      <c r="E946">
        <v>13</v>
      </c>
      <c r="F946">
        <v>0</v>
      </c>
      <c r="G946">
        <v>0.19547846399999999</v>
      </c>
      <c r="H946">
        <v>0.15182225699999999</v>
      </c>
      <c r="I946">
        <v>0.16643929099999999</v>
      </c>
      <c r="J946">
        <v>0.244786591</v>
      </c>
      <c r="K946">
        <v>0.143831612</v>
      </c>
      <c r="L946">
        <v>9.7641784999999995E-2</v>
      </c>
      <c r="M946">
        <v>0.50204638499999998</v>
      </c>
      <c r="N946">
        <v>0.98070551500000003</v>
      </c>
      <c r="O946">
        <v>4.4825569999999999E-3</v>
      </c>
      <c r="P946">
        <v>1.55915E-3</v>
      </c>
      <c r="Q946">
        <v>4.0927689999999996E-3</v>
      </c>
      <c r="R946">
        <v>1.5786396000000001E-2</v>
      </c>
      <c r="S946">
        <v>0</v>
      </c>
    </row>
    <row r="947" spans="1:19" x14ac:dyDescent="0.3">
      <c r="A947">
        <v>11769</v>
      </c>
      <c r="B947">
        <v>68224</v>
      </c>
      <c r="C947">
        <v>12.6</v>
      </c>
      <c r="D947">
        <v>60</v>
      </c>
      <c r="E947">
        <v>128</v>
      </c>
      <c r="F947">
        <v>6</v>
      </c>
      <c r="G947">
        <v>0.212796549</v>
      </c>
      <c r="H947">
        <v>0.171788881</v>
      </c>
      <c r="I947">
        <v>0.16524382900000001</v>
      </c>
      <c r="J947">
        <v>0.21730469699999999</v>
      </c>
      <c r="K947">
        <v>0.14569853799999999</v>
      </c>
      <c r="L947">
        <v>8.7167505000000006E-2</v>
      </c>
      <c r="M947">
        <v>0.48121854800000002</v>
      </c>
      <c r="N947">
        <v>0.87531452200000004</v>
      </c>
      <c r="O947">
        <v>1.5022166E-2</v>
      </c>
      <c r="P947">
        <v>1.2790558E-2</v>
      </c>
      <c r="Q947">
        <v>4.8481308000000001E-2</v>
      </c>
      <c r="R947">
        <v>0.106323388</v>
      </c>
      <c r="S947">
        <v>4.4781930000000001E-3</v>
      </c>
    </row>
    <row r="948" spans="1:19" x14ac:dyDescent="0.3">
      <c r="A948">
        <v>9366</v>
      </c>
      <c r="B948">
        <v>31688</v>
      </c>
      <c r="C948">
        <v>22.3</v>
      </c>
      <c r="D948">
        <v>55.9</v>
      </c>
      <c r="E948">
        <v>165</v>
      </c>
      <c r="F948">
        <v>12</v>
      </c>
      <c r="G948">
        <v>0.22411693099999999</v>
      </c>
      <c r="H948">
        <v>0.164464849</v>
      </c>
      <c r="I948">
        <v>0.19354133500000001</v>
      </c>
      <c r="J948">
        <v>0.20737686999999999</v>
      </c>
      <c r="K948">
        <v>0.134638808</v>
      </c>
      <c r="L948">
        <v>7.5861207E-2</v>
      </c>
      <c r="M948">
        <v>0.50694899900000001</v>
      </c>
      <c r="N948">
        <v>0.96770667399999999</v>
      </c>
      <c r="O948">
        <v>1.8426558999999999E-2</v>
      </c>
      <c r="P948">
        <v>2.6234420000000001E-3</v>
      </c>
      <c r="Q948">
        <v>1.3741840000000001E-3</v>
      </c>
      <c r="R948">
        <v>1.0056529E-2</v>
      </c>
      <c r="S948" s="1">
        <v>3.1199999999999999E-5</v>
      </c>
    </row>
    <row r="949" spans="1:19" x14ac:dyDescent="0.3">
      <c r="A949">
        <v>8866</v>
      </c>
      <c r="B949">
        <v>36603</v>
      </c>
      <c r="C949">
        <v>7.4</v>
      </c>
      <c r="D949">
        <v>63.5</v>
      </c>
      <c r="E949">
        <v>51</v>
      </c>
      <c r="F949">
        <v>6</v>
      </c>
      <c r="G949">
        <v>0.24061147199999999</v>
      </c>
      <c r="H949">
        <v>0.15673701300000001</v>
      </c>
      <c r="I949">
        <v>0.18628246800000001</v>
      </c>
      <c r="J949">
        <v>0.22378246800000001</v>
      </c>
      <c r="K949">
        <v>0.1120671</v>
      </c>
      <c r="L949">
        <v>8.0519481000000004E-2</v>
      </c>
      <c r="M949">
        <v>0.50297619000000005</v>
      </c>
      <c r="N949">
        <v>0.96839826799999995</v>
      </c>
      <c r="O949">
        <v>7.9004330000000001E-3</v>
      </c>
      <c r="P949">
        <v>6.7099569999999999E-3</v>
      </c>
      <c r="Q949">
        <v>3.9502160000000003E-3</v>
      </c>
      <c r="R949">
        <v>3.1331168999999999E-2</v>
      </c>
      <c r="S949">
        <v>6.2229400000000002E-4</v>
      </c>
    </row>
    <row r="950" spans="1:19" x14ac:dyDescent="0.3">
      <c r="A950">
        <v>1532</v>
      </c>
      <c r="B950">
        <v>6743</v>
      </c>
      <c r="C950">
        <v>10.6</v>
      </c>
      <c r="D950">
        <v>37.200000000000003</v>
      </c>
      <c r="E950">
        <v>17</v>
      </c>
      <c r="F950">
        <v>0</v>
      </c>
      <c r="G950">
        <v>0.22073047500000001</v>
      </c>
      <c r="H950">
        <v>0.15721091400000001</v>
      </c>
      <c r="I950">
        <v>0.18377363899999999</v>
      </c>
      <c r="J950">
        <v>0.22491699100000001</v>
      </c>
      <c r="K950">
        <v>0.122852606</v>
      </c>
      <c r="L950">
        <v>9.0515374999999995E-2</v>
      </c>
      <c r="M950">
        <v>0.47682979599999997</v>
      </c>
      <c r="N950">
        <v>0.93171647199999996</v>
      </c>
      <c r="O950">
        <v>6.9294070000000003E-3</v>
      </c>
      <c r="P950">
        <v>1.6890428999999998E-2</v>
      </c>
      <c r="Q950">
        <v>1.8911506000000002E-2</v>
      </c>
      <c r="R950">
        <v>4.1143352000000001E-2</v>
      </c>
      <c r="S950">
        <v>2.8872499999999998E-4</v>
      </c>
    </row>
    <row r="951" spans="1:19" x14ac:dyDescent="0.3">
      <c r="A951">
        <v>8278</v>
      </c>
      <c r="B951">
        <v>36098</v>
      </c>
      <c r="C951">
        <v>26.7</v>
      </c>
      <c r="D951">
        <v>44.3</v>
      </c>
      <c r="E951">
        <v>228</v>
      </c>
      <c r="F951">
        <v>18</v>
      </c>
      <c r="G951">
        <v>0.26059253700000001</v>
      </c>
      <c r="H951">
        <v>0.17593289600000001</v>
      </c>
      <c r="I951">
        <v>0.16663082100000001</v>
      </c>
      <c r="J951">
        <v>0.208086891</v>
      </c>
      <c r="K951">
        <v>0.11286159799999999</v>
      </c>
      <c r="L951">
        <v>7.5895257999999993E-2</v>
      </c>
      <c r="M951">
        <v>0.53817614800000002</v>
      </c>
      <c r="N951">
        <v>0.27580922699999999</v>
      </c>
      <c r="O951">
        <v>0.70706527600000002</v>
      </c>
      <c r="P951">
        <v>4.4897299999999999E-3</v>
      </c>
      <c r="Q951">
        <v>3.064846E-3</v>
      </c>
      <c r="R951">
        <v>1.1533498E-2</v>
      </c>
      <c r="S951">
        <v>4.57038E-4</v>
      </c>
    </row>
    <row r="952" spans="1:19" x14ac:dyDescent="0.3">
      <c r="A952">
        <v>70434</v>
      </c>
      <c r="B952">
        <v>279252</v>
      </c>
      <c r="C952">
        <v>16.3</v>
      </c>
      <c r="D952">
        <v>48.6</v>
      </c>
      <c r="E952">
        <v>775</v>
      </c>
      <c r="F952">
        <v>24</v>
      </c>
      <c r="G952">
        <v>0.33123739600000002</v>
      </c>
      <c r="H952">
        <v>0.21988259900000001</v>
      </c>
      <c r="I952">
        <v>0.18034788199999999</v>
      </c>
      <c r="J952">
        <v>0.15460241999999999</v>
      </c>
      <c r="K952">
        <v>6.6843129000000001E-2</v>
      </c>
      <c r="L952">
        <v>4.7086573999999999E-2</v>
      </c>
      <c r="M952">
        <v>0.49515629500000002</v>
      </c>
      <c r="N952">
        <v>0.82161120700000001</v>
      </c>
      <c r="O952">
        <v>3.9387063999999999E-2</v>
      </c>
      <c r="P952">
        <v>7.7672141E-2</v>
      </c>
      <c r="Q952">
        <v>2.5356525000000001E-2</v>
      </c>
      <c r="R952">
        <v>0.610205993</v>
      </c>
      <c r="S952">
        <v>3.8209450000000001E-3</v>
      </c>
    </row>
    <row r="953" spans="1:19" x14ac:dyDescent="0.3">
      <c r="A953">
        <v>914</v>
      </c>
      <c r="B953">
        <v>6235</v>
      </c>
      <c r="C953">
        <v>6.6</v>
      </c>
      <c r="D953">
        <v>57.5</v>
      </c>
      <c r="E953">
        <v>4</v>
      </c>
      <c r="F953">
        <v>0</v>
      </c>
      <c r="G953">
        <v>0.16033958000000001</v>
      </c>
      <c r="H953">
        <v>0.14592343399999999</v>
      </c>
      <c r="I953">
        <v>0.22216882900000001</v>
      </c>
      <c r="J953">
        <v>0.293448663</v>
      </c>
      <c r="K953">
        <v>0.13342944100000001</v>
      </c>
      <c r="L953">
        <v>4.4690053E-2</v>
      </c>
      <c r="M953">
        <v>0.47445138599999997</v>
      </c>
      <c r="N953">
        <v>0.93528752199999998</v>
      </c>
      <c r="O953">
        <v>1.2974530999999999E-2</v>
      </c>
      <c r="P953">
        <v>1.5217043E-2</v>
      </c>
      <c r="Q953">
        <v>1.345507E-2</v>
      </c>
      <c r="R953">
        <v>7.0639116000000002E-2</v>
      </c>
      <c r="S953">
        <v>2.2425119999999999E-3</v>
      </c>
    </row>
    <row r="954" spans="1:19" x14ac:dyDescent="0.3">
      <c r="A954">
        <v>3780</v>
      </c>
      <c r="B954">
        <v>14521</v>
      </c>
      <c r="C954">
        <v>24.2</v>
      </c>
      <c r="D954">
        <v>34.4</v>
      </c>
      <c r="E954">
        <v>51</v>
      </c>
      <c r="F954">
        <v>0</v>
      </c>
      <c r="G954">
        <v>0.212711395</v>
      </c>
      <c r="H954">
        <v>0.22913778800000001</v>
      </c>
      <c r="I954">
        <v>0.17597726599999999</v>
      </c>
      <c r="J954">
        <v>0.19753257599999999</v>
      </c>
      <c r="K954">
        <v>0.11186581600000001</v>
      </c>
      <c r="L954">
        <v>7.2775159000000006E-2</v>
      </c>
      <c r="M954">
        <v>0.421472138</v>
      </c>
      <c r="N954">
        <v>0.62752980300000005</v>
      </c>
      <c r="O954">
        <v>0.33192403700000001</v>
      </c>
      <c r="P954">
        <v>8.0399219999999997E-3</v>
      </c>
      <c r="Q954">
        <v>1.0743000000000001E-2</v>
      </c>
      <c r="R954">
        <v>9.8142500999999993E-2</v>
      </c>
      <c r="S954">
        <v>2.7723899999999998E-4</v>
      </c>
    </row>
    <row r="955" spans="1:19" x14ac:dyDescent="0.3">
      <c r="A955">
        <v>14098</v>
      </c>
      <c r="B955">
        <v>67996</v>
      </c>
      <c r="C955">
        <v>10.1</v>
      </c>
      <c r="D955">
        <v>43.2</v>
      </c>
      <c r="E955">
        <v>151</v>
      </c>
      <c r="F955">
        <v>0</v>
      </c>
      <c r="G955">
        <v>0.24813554299999999</v>
      </c>
      <c r="H955">
        <v>0.175155371</v>
      </c>
      <c r="I955">
        <v>0.19516128999999999</v>
      </c>
      <c r="J955">
        <v>0.19967446</v>
      </c>
      <c r="K955">
        <v>0.105474993</v>
      </c>
      <c r="L955">
        <v>7.6398342999999994E-2</v>
      </c>
      <c r="M955">
        <v>0.51485646600000001</v>
      </c>
      <c r="N955">
        <v>0.93147380899999999</v>
      </c>
      <c r="O955">
        <v>2.9195028000000001E-2</v>
      </c>
      <c r="P955">
        <v>1.4072210999999999E-2</v>
      </c>
      <c r="Q955">
        <v>4.3947910000000003E-3</v>
      </c>
      <c r="R955">
        <v>3.1784552000000001E-2</v>
      </c>
      <c r="S955">
        <v>1.598106E-3</v>
      </c>
    </row>
    <row r="956" spans="1:19" x14ac:dyDescent="0.3">
      <c r="A956">
        <v>2834</v>
      </c>
      <c r="B956">
        <v>15618</v>
      </c>
      <c r="C956">
        <v>11.2</v>
      </c>
      <c r="D956">
        <v>43.3</v>
      </c>
      <c r="E956">
        <v>52</v>
      </c>
      <c r="F956">
        <v>0</v>
      </c>
      <c r="G956">
        <v>0.29455168300000001</v>
      </c>
      <c r="H956">
        <v>0.17412214200000001</v>
      </c>
      <c r="I956">
        <v>0.16957638799999999</v>
      </c>
      <c r="J956">
        <v>0.183081889</v>
      </c>
      <c r="K956">
        <v>9.9281903000000005E-2</v>
      </c>
      <c r="L956">
        <v>7.9385994000000001E-2</v>
      </c>
      <c r="M956">
        <v>0.49087555199999999</v>
      </c>
      <c r="N956">
        <v>0.94255221</v>
      </c>
      <c r="O956">
        <v>5.8633640000000002E-3</v>
      </c>
      <c r="P956">
        <v>8.1033010000000003E-3</v>
      </c>
      <c r="Q956">
        <v>1.9764147999999999E-2</v>
      </c>
      <c r="R956">
        <v>0.29178470299999998</v>
      </c>
      <c r="S956">
        <v>3.2281440000000001E-3</v>
      </c>
    </row>
    <row r="957" spans="1:19" x14ac:dyDescent="0.3">
      <c r="A957">
        <v>1767</v>
      </c>
      <c r="B957">
        <v>6356</v>
      </c>
      <c r="C957">
        <v>10.7</v>
      </c>
      <c r="D957">
        <v>39.700000000000003</v>
      </c>
      <c r="E957">
        <v>28</v>
      </c>
      <c r="F957">
        <v>0</v>
      </c>
      <c r="G957">
        <v>0.244566067</v>
      </c>
      <c r="H957">
        <v>0.15277560600000001</v>
      </c>
      <c r="I957">
        <v>0.175762314</v>
      </c>
      <c r="J957">
        <v>0.20813135299999999</v>
      </c>
      <c r="K957">
        <v>0.12306489399999999</v>
      </c>
      <c r="L957">
        <v>9.5699765000000006E-2</v>
      </c>
      <c r="M957">
        <v>0.510555121</v>
      </c>
      <c r="N957">
        <v>0.97294761500000004</v>
      </c>
      <c r="O957">
        <v>5.3166539999999997E-3</v>
      </c>
      <c r="P957">
        <v>3.9093039999999997E-3</v>
      </c>
      <c r="Q957">
        <v>4.8475369999999999E-3</v>
      </c>
      <c r="R957">
        <v>1.3917123E-2</v>
      </c>
      <c r="S957">
        <v>0</v>
      </c>
    </row>
    <row r="958" spans="1:19" x14ac:dyDescent="0.3">
      <c r="A958">
        <v>4365</v>
      </c>
      <c r="B958">
        <v>22761</v>
      </c>
      <c r="C958">
        <v>7.7</v>
      </c>
      <c r="D958">
        <v>37.200000000000003</v>
      </c>
      <c r="E958">
        <v>64</v>
      </c>
      <c r="F958">
        <v>7</v>
      </c>
      <c r="G958">
        <v>0.25243870299999999</v>
      </c>
      <c r="H958">
        <v>0.159899815</v>
      </c>
      <c r="I958">
        <v>0.180815537</v>
      </c>
      <c r="J958">
        <v>0.217110467</v>
      </c>
      <c r="K958">
        <v>0.111740926</v>
      </c>
      <c r="L958">
        <v>7.7994550999999995E-2</v>
      </c>
      <c r="M958">
        <v>0.50202126700000005</v>
      </c>
      <c r="N958">
        <v>0.97653572399999999</v>
      </c>
      <c r="O958">
        <v>3.251604E-3</v>
      </c>
      <c r="P958">
        <v>7.8214249999999999E-3</v>
      </c>
      <c r="Q958">
        <v>2.9000789999999999E-3</v>
      </c>
      <c r="R958">
        <v>1.2698831000000001E-2</v>
      </c>
      <c r="S958">
        <v>1.7576199999999999E-4</v>
      </c>
    </row>
    <row r="959" spans="1:19" x14ac:dyDescent="0.3">
      <c r="A959">
        <v>4494</v>
      </c>
      <c r="B959">
        <v>16834</v>
      </c>
      <c r="C959">
        <v>12.5</v>
      </c>
      <c r="D959">
        <v>53.1</v>
      </c>
      <c r="E959">
        <v>52</v>
      </c>
      <c r="F959">
        <v>0</v>
      </c>
      <c r="G959">
        <v>0.279904875</v>
      </c>
      <c r="H959">
        <v>0.18085612400000001</v>
      </c>
      <c r="I959">
        <v>0.16932223499999999</v>
      </c>
      <c r="J959">
        <v>0.19042806200000001</v>
      </c>
      <c r="K959">
        <v>9.7919144E-2</v>
      </c>
      <c r="L959">
        <v>8.1569559999999999E-2</v>
      </c>
      <c r="M959">
        <v>0.49007134400000002</v>
      </c>
      <c r="N959">
        <v>0.91379310300000005</v>
      </c>
      <c r="O959">
        <v>3.5850178000000003E-2</v>
      </c>
      <c r="P959">
        <v>2.4554102000000001E-2</v>
      </c>
      <c r="Q959">
        <v>1.3198573E-2</v>
      </c>
      <c r="R959">
        <v>0.28852556499999998</v>
      </c>
      <c r="S959">
        <v>2.5564799999999999E-3</v>
      </c>
    </row>
    <row r="960" spans="1:19" x14ac:dyDescent="0.3">
      <c r="A960">
        <v>559</v>
      </c>
      <c r="B960">
        <v>2750</v>
      </c>
      <c r="C960">
        <v>10.8</v>
      </c>
      <c r="D960">
        <v>48</v>
      </c>
      <c r="E960">
        <v>13</v>
      </c>
      <c r="F960">
        <v>0</v>
      </c>
      <c r="G960">
        <v>0.25768405999999999</v>
      </c>
      <c r="H960">
        <v>0.13974267300000001</v>
      </c>
      <c r="I960">
        <v>0.16011436700000001</v>
      </c>
      <c r="J960">
        <v>0.225875625</v>
      </c>
      <c r="K960">
        <v>0.121515368</v>
      </c>
      <c r="L960">
        <v>9.5067905999999994E-2</v>
      </c>
      <c r="M960">
        <v>0.48677626899999998</v>
      </c>
      <c r="N960">
        <v>0.93066476099999995</v>
      </c>
      <c r="O960">
        <v>1.7869907000000001E-2</v>
      </c>
      <c r="P960">
        <v>2.144389E-3</v>
      </c>
      <c r="Q960">
        <v>2.5732666000000001E-2</v>
      </c>
      <c r="R960">
        <v>0.211222302</v>
      </c>
      <c r="S960">
        <v>0</v>
      </c>
    </row>
    <row r="961" spans="1:19" x14ac:dyDescent="0.3">
      <c r="A961">
        <v>15477</v>
      </c>
      <c r="B961">
        <v>71478</v>
      </c>
      <c r="C961">
        <v>16.899999999999999</v>
      </c>
      <c r="D961">
        <v>35.200000000000003</v>
      </c>
      <c r="E961">
        <v>192</v>
      </c>
      <c r="F961">
        <v>18</v>
      </c>
      <c r="G961">
        <v>0.30025120300000002</v>
      </c>
      <c r="H961">
        <v>0.29595095199999999</v>
      </c>
      <c r="I961">
        <v>0.144278395</v>
      </c>
      <c r="J961">
        <v>0.132030485</v>
      </c>
      <c r="K961">
        <v>7.0833511000000002E-2</v>
      </c>
      <c r="L961">
        <v>5.6655455E-2</v>
      </c>
      <c r="M961">
        <v>0.46986276100000002</v>
      </c>
      <c r="N961">
        <v>0.71758845299999996</v>
      </c>
      <c r="O961">
        <v>0.221299726</v>
      </c>
      <c r="P961">
        <v>1.4987014E-2</v>
      </c>
      <c r="Q961">
        <v>7.4651229999999997E-3</v>
      </c>
      <c r="R961">
        <v>8.1335774E-2</v>
      </c>
      <c r="S961">
        <v>3.1222950000000002E-3</v>
      </c>
    </row>
    <row r="962" spans="1:19" x14ac:dyDescent="0.3">
      <c r="A962">
        <v>8558</v>
      </c>
      <c r="B962">
        <v>52403</v>
      </c>
      <c r="C962">
        <v>11.7</v>
      </c>
      <c r="D962">
        <v>70.3</v>
      </c>
      <c r="E962">
        <v>153</v>
      </c>
      <c r="F962">
        <v>6</v>
      </c>
      <c r="G962">
        <v>0.18800214200000001</v>
      </c>
      <c r="H962">
        <v>0.153263448</v>
      </c>
      <c r="I962">
        <v>0.14980105599999999</v>
      </c>
      <c r="J962">
        <v>0.22664320099999999</v>
      </c>
      <c r="K962">
        <v>0.15856224699999999</v>
      </c>
      <c r="L962">
        <v>0.123727906</v>
      </c>
      <c r="M962">
        <v>0.51543729400000005</v>
      </c>
      <c r="N962">
        <v>0.83041931300000005</v>
      </c>
      <c r="O962">
        <v>0.13032749299999999</v>
      </c>
      <c r="P962">
        <v>1.5322519E-2</v>
      </c>
      <c r="Q962">
        <v>4.1127860000000002E-3</v>
      </c>
      <c r="R962">
        <v>3.7225494999999997E-2</v>
      </c>
      <c r="S962">
        <v>4.3997200000000001E-4</v>
      </c>
    </row>
    <row r="963" spans="1:19" x14ac:dyDescent="0.3">
      <c r="A963">
        <v>6281</v>
      </c>
      <c r="B963">
        <v>33342</v>
      </c>
      <c r="C963">
        <v>8.6999999999999993</v>
      </c>
      <c r="D963">
        <v>71.8</v>
      </c>
      <c r="E963">
        <v>76</v>
      </c>
      <c r="F963">
        <v>58</v>
      </c>
      <c r="G963">
        <v>0.208918151</v>
      </c>
      <c r="H963">
        <v>0.16809816</v>
      </c>
      <c r="I963">
        <v>0.16711057900000001</v>
      </c>
      <c r="J963">
        <v>0.22262456999999999</v>
      </c>
      <c r="K963">
        <v>0.140056861</v>
      </c>
      <c r="L963">
        <v>9.3191679999999999E-2</v>
      </c>
      <c r="M963">
        <v>0.50591051899999995</v>
      </c>
      <c r="N963">
        <v>0.92425557400000002</v>
      </c>
      <c r="O963">
        <v>7.4816700000000002E-3</v>
      </c>
      <c r="P963">
        <v>6.2247489999999999E-3</v>
      </c>
      <c r="Q963">
        <v>3.8276222999999998E-2</v>
      </c>
      <c r="R963">
        <v>1.8165495E-2</v>
      </c>
      <c r="S963">
        <v>1.256921E-3</v>
      </c>
    </row>
    <row r="964" spans="1:19" x14ac:dyDescent="0.3">
      <c r="A964">
        <v>8829</v>
      </c>
      <c r="B964">
        <v>30364</v>
      </c>
      <c r="C964">
        <v>10</v>
      </c>
      <c r="D964">
        <v>56.7</v>
      </c>
      <c r="E964">
        <v>70</v>
      </c>
      <c r="F964">
        <v>18</v>
      </c>
      <c r="G964">
        <v>0.238895677</v>
      </c>
      <c r="H964">
        <v>0.159142697</v>
      </c>
      <c r="I964">
        <v>0.16551632999999999</v>
      </c>
      <c r="J964">
        <v>0.21099039</v>
      </c>
      <c r="K964">
        <v>0.117598494</v>
      </c>
      <c r="L964">
        <v>0.107856412</v>
      </c>
      <c r="M964">
        <v>0.50100723199999997</v>
      </c>
      <c r="N964">
        <v>0.93097982199999996</v>
      </c>
      <c r="O964">
        <v>1.6049668E-2</v>
      </c>
      <c r="P964">
        <v>3.0150920000000001E-2</v>
      </c>
      <c r="Q964">
        <v>6.2415379999999996E-3</v>
      </c>
      <c r="R964">
        <v>0.102374426</v>
      </c>
      <c r="S964">
        <v>1.8493439999999999E-3</v>
      </c>
    </row>
    <row r="965" spans="1:19" x14ac:dyDescent="0.3">
      <c r="A965">
        <v>52963</v>
      </c>
      <c r="B965">
        <v>208801</v>
      </c>
      <c r="C965">
        <v>16.8</v>
      </c>
      <c r="D965">
        <v>54.1</v>
      </c>
      <c r="E965">
        <v>637</v>
      </c>
      <c r="F965">
        <v>57</v>
      </c>
      <c r="G965">
        <v>0.26493656300000001</v>
      </c>
      <c r="H965">
        <v>0.20822279899999999</v>
      </c>
      <c r="I965">
        <v>0.183213187</v>
      </c>
      <c r="J965">
        <v>0.189451173</v>
      </c>
      <c r="K965">
        <v>9.3910995999999997E-2</v>
      </c>
      <c r="L965">
        <v>6.0265283000000003E-2</v>
      </c>
      <c r="M965">
        <v>0.51132737399999995</v>
      </c>
      <c r="N965">
        <v>0.67841695499999999</v>
      </c>
      <c r="O965">
        <v>0.25924644400000002</v>
      </c>
      <c r="P965">
        <v>2.8849481E-2</v>
      </c>
      <c r="Q965">
        <v>4.8490970000000001E-3</v>
      </c>
      <c r="R965">
        <v>5.5747788999999999E-2</v>
      </c>
      <c r="S965">
        <v>1.047674E-3</v>
      </c>
    </row>
    <row r="966" spans="1:19" x14ac:dyDescent="0.3">
      <c r="A966">
        <v>26690</v>
      </c>
      <c r="B966">
        <v>253463</v>
      </c>
      <c r="C966">
        <v>7.7</v>
      </c>
      <c r="D966">
        <v>53.2</v>
      </c>
      <c r="E966">
        <v>339</v>
      </c>
      <c r="F966">
        <v>172</v>
      </c>
      <c r="G966">
        <v>0.26112631400000003</v>
      </c>
      <c r="H966">
        <v>0.20413045899999999</v>
      </c>
      <c r="I966">
        <v>0.20504264899999999</v>
      </c>
      <c r="J966">
        <v>0.18530254299999999</v>
      </c>
      <c r="K966">
        <v>8.6413974000000005E-2</v>
      </c>
      <c r="L966">
        <v>5.7984061000000003E-2</v>
      </c>
      <c r="M966">
        <v>0.50945396600000004</v>
      </c>
      <c r="N966">
        <v>0.86223534499999999</v>
      </c>
      <c r="O966">
        <v>7.2923167999999997E-2</v>
      </c>
      <c r="P966">
        <v>2.5153232000000001E-2</v>
      </c>
      <c r="Q966">
        <v>6.3613230000000003E-3</v>
      </c>
      <c r="R966">
        <v>7.0658697000000006E-2</v>
      </c>
      <c r="S966">
        <v>3.5927469999999999E-3</v>
      </c>
    </row>
    <row r="967" spans="1:19" x14ac:dyDescent="0.3">
      <c r="A967">
        <v>6390</v>
      </c>
      <c r="B967">
        <v>30986</v>
      </c>
      <c r="C967">
        <v>18.3</v>
      </c>
      <c r="D967">
        <v>55.6</v>
      </c>
      <c r="E967">
        <v>94</v>
      </c>
      <c r="F967">
        <v>0</v>
      </c>
      <c r="G967">
        <v>0.25563070500000001</v>
      </c>
      <c r="H967">
        <v>0.15825070599999999</v>
      </c>
      <c r="I967">
        <v>0.156182284</v>
      </c>
      <c r="J967">
        <v>0.203427671</v>
      </c>
      <c r="K967">
        <v>0.13484142099999999</v>
      </c>
      <c r="L967">
        <v>9.1667213999999997E-2</v>
      </c>
      <c r="M967">
        <v>0.50696040399999998</v>
      </c>
      <c r="N967">
        <v>0.67158053699999998</v>
      </c>
      <c r="O967">
        <v>5.3516320000000003E-3</v>
      </c>
      <c r="P967">
        <v>5.3516320000000003E-3</v>
      </c>
      <c r="Q967">
        <v>0.24584674000000001</v>
      </c>
      <c r="R967">
        <v>4.7902028999999999E-2</v>
      </c>
      <c r="S967">
        <v>1.3789480000000001E-3</v>
      </c>
    </row>
    <row r="968" spans="1:19" x14ac:dyDescent="0.3">
      <c r="A968">
        <v>5027</v>
      </c>
      <c r="B968">
        <v>23510</v>
      </c>
      <c r="C968">
        <v>8.6</v>
      </c>
      <c r="D968">
        <v>47.9</v>
      </c>
      <c r="E968">
        <v>42</v>
      </c>
      <c r="F968">
        <v>0</v>
      </c>
      <c r="G968">
        <v>0.29641873299999999</v>
      </c>
      <c r="H968">
        <v>0.185293494</v>
      </c>
      <c r="I968">
        <v>0.17461326599999999</v>
      </c>
      <c r="J968">
        <v>0.172027972</v>
      </c>
      <c r="K968">
        <v>9.8198771000000004E-2</v>
      </c>
      <c r="L968">
        <v>7.3447763999999999E-2</v>
      </c>
      <c r="M968">
        <v>0.47963551599999998</v>
      </c>
      <c r="N968">
        <v>0.88052553499999997</v>
      </c>
      <c r="O968">
        <v>7.2430599999999998E-2</v>
      </c>
      <c r="P968">
        <v>1.1951685E-2</v>
      </c>
      <c r="Q968">
        <v>1.8775164E-2</v>
      </c>
      <c r="R968">
        <v>0.33837677500000002</v>
      </c>
      <c r="S968">
        <v>3.009112E-3</v>
      </c>
    </row>
    <row r="969" spans="1:19" x14ac:dyDescent="0.3">
      <c r="A969">
        <v>5604</v>
      </c>
      <c r="B969">
        <v>27144</v>
      </c>
      <c r="C969">
        <v>20.9</v>
      </c>
      <c r="D969">
        <v>66.599999999999994</v>
      </c>
      <c r="E969">
        <v>49</v>
      </c>
      <c r="F969">
        <v>8</v>
      </c>
      <c r="G969">
        <v>0.207940756</v>
      </c>
      <c r="H969">
        <v>0.18554093199999999</v>
      </c>
      <c r="I969">
        <v>0.16449756200000001</v>
      </c>
      <c r="J969">
        <v>0.21593283699999999</v>
      </c>
      <c r="K969">
        <v>0.134838875</v>
      </c>
      <c r="L969">
        <v>9.1249038000000005E-2</v>
      </c>
      <c r="M969">
        <v>0.50438097999999998</v>
      </c>
      <c r="N969">
        <v>0.90926421499999999</v>
      </c>
      <c r="O969">
        <v>2.0896726000000001E-2</v>
      </c>
      <c r="P969">
        <v>1.4847674E-2</v>
      </c>
      <c r="Q969">
        <v>3.2554899999999998E-2</v>
      </c>
      <c r="R969">
        <v>0.77581845500000002</v>
      </c>
      <c r="S969">
        <v>1.943029E-3</v>
      </c>
    </row>
    <row r="970" spans="1:19" x14ac:dyDescent="0.3">
      <c r="A970">
        <v>15679</v>
      </c>
      <c r="B970">
        <v>54754</v>
      </c>
      <c r="C970">
        <v>21.3</v>
      </c>
      <c r="D970">
        <v>44</v>
      </c>
      <c r="E970">
        <v>262</v>
      </c>
      <c r="F970">
        <v>10</v>
      </c>
      <c r="G970">
        <v>0.22924623499999999</v>
      </c>
      <c r="H970">
        <v>0.18613533199999999</v>
      </c>
      <c r="I970">
        <v>0.177415868</v>
      </c>
      <c r="J970">
        <v>0.201484471</v>
      </c>
      <c r="K970">
        <v>0.119027888</v>
      </c>
      <c r="L970">
        <v>8.6690207000000005E-2</v>
      </c>
      <c r="M970">
        <v>0.50371117700000001</v>
      </c>
      <c r="N970">
        <v>0.63144051300000004</v>
      </c>
      <c r="O970">
        <v>0.30563162100000002</v>
      </c>
      <c r="P970">
        <v>5.4586729999999998E-3</v>
      </c>
      <c r="Q970">
        <v>3.7580168999999997E-2</v>
      </c>
      <c r="R970">
        <v>5.5739713000000003E-2</v>
      </c>
      <c r="S970">
        <v>8.6474000000000002E-4</v>
      </c>
    </row>
    <row r="971" spans="1:19" x14ac:dyDescent="0.3">
      <c r="A971">
        <v>427</v>
      </c>
      <c r="B971">
        <v>1880</v>
      </c>
      <c r="C971">
        <v>14.5</v>
      </c>
      <c r="D971">
        <v>37</v>
      </c>
      <c r="E971">
        <v>12</v>
      </c>
      <c r="F971">
        <v>0</v>
      </c>
      <c r="G971">
        <v>0.24540540499999999</v>
      </c>
      <c r="H971">
        <v>0.138378378</v>
      </c>
      <c r="I971">
        <v>0.13783783799999999</v>
      </c>
      <c r="J971">
        <v>0.212432432</v>
      </c>
      <c r="K971">
        <v>0.12702702699999999</v>
      </c>
      <c r="L971">
        <v>0.138918919</v>
      </c>
      <c r="M971">
        <v>0.48216216200000001</v>
      </c>
      <c r="N971">
        <v>0.96648648599999998</v>
      </c>
      <c r="O971">
        <v>3.7837840000000001E-3</v>
      </c>
      <c r="P971">
        <v>4.324324E-3</v>
      </c>
      <c r="Q971">
        <v>8.1081079999999993E-3</v>
      </c>
      <c r="R971">
        <v>2.5945946000000001E-2</v>
      </c>
      <c r="S971">
        <v>0</v>
      </c>
    </row>
    <row r="972" spans="1:19" x14ac:dyDescent="0.3">
      <c r="A972">
        <v>7722</v>
      </c>
      <c r="B972">
        <v>28579</v>
      </c>
      <c r="C972">
        <v>13.8</v>
      </c>
      <c r="D972">
        <v>42.9</v>
      </c>
      <c r="E972">
        <v>102</v>
      </c>
      <c r="F972">
        <v>6</v>
      </c>
      <c r="G972">
        <v>0.25405784399999998</v>
      </c>
      <c r="H972">
        <v>0.17560035099999999</v>
      </c>
      <c r="I972">
        <v>0.18404908</v>
      </c>
      <c r="J972">
        <v>0.203435583</v>
      </c>
      <c r="K972">
        <v>0.107028922</v>
      </c>
      <c r="L972">
        <v>7.5828221000000001E-2</v>
      </c>
      <c r="M972">
        <v>0.50797546000000005</v>
      </c>
      <c r="N972">
        <v>0.94099912399999996</v>
      </c>
      <c r="O972">
        <v>2.3488168E-2</v>
      </c>
      <c r="P972">
        <v>9.9211219999999992E-3</v>
      </c>
      <c r="Q972">
        <v>3.190184E-3</v>
      </c>
      <c r="R972">
        <v>2.2787029E-2</v>
      </c>
      <c r="S972">
        <v>3.1551300000000001E-4</v>
      </c>
    </row>
    <row r="973" spans="1:19" x14ac:dyDescent="0.3">
      <c r="A973">
        <v>14840</v>
      </c>
      <c r="B973">
        <v>60869</v>
      </c>
      <c r="C973">
        <v>11.8</v>
      </c>
      <c r="D973">
        <v>49.3</v>
      </c>
      <c r="E973">
        <v>255</v>
      </c>
      <c r="F973">
        <v>30</v>
      </c>
      <c r="G973">
        <v>0.27844929200000001</v>
      </c>
      <c r="H973">
        <v>0.20433700199999999</v>
      </c>
      <c r="I973">
        <v>0.17292321799999999</v>
      </c>
      <c r="J973">
        <v>0.179605608</v>
      </c>
      <c r="K973">
        <v>8.9131289000000002E-2</v>
      </c>
      <c r="L973">
        <v>7.5553590000000004E-2</v>
      </c>
      <c r="M973">
        <v>0.498444051</v>
      </c>
      <c r="N973">
        <v>0.84284918799999997</v>
      </c>
      <c r="O973">
        <v>3.2036163999999999E-2</v>
      </c>
      <c r="P973">
        <v>1.2906183999999999E-2</v>
      </c>
      <c r="Q973">
        <v>3.26913E-2</v>
      </c>
      <c r="R973">
        <v>0.132075472</v>
      </c>
      <c r="S973">
        <v>3.8440121000000001E-2</v>
      </c>
    </row>
    <row r="974" spans="1:19" x14ac:dyDescent="0.3">
      <c r="A974">
        <v>67623</v>
      </c>
      <c r="B974">
        <v>349204</v>
      </c>
      <c r="C974">
        <v>12.1</v>
      </c>
      <c r="D974">
        <v>61.8</v>
      </c>
      <c r="E974">
        <v>633</v>
      </c>
      <c r="F974">
        <v>68</v>
      </c>
      <c r="G974">
        <v>0.26894812800000001</v>
      </c>
      <c r="H974">
        <v>0.20627742099999999</v>
      </c>
      <c r="I974">
        <v>0.187155351</v>
      </c>
      <c r="J974">
        <v>0.175813213</v>
      </c>
      <c r="K974">
        <v>9.5972606000000002E-2</v>
      </c>
      <c r="L974">
        <v>6.5833280999999993E-2</v>
      </c>
      <c r="M974">
        <v>0.50164453799999997</v>
      </c>
      <c r="N974">
        <v>0.88631410700000002</v>
      </c>
      <c r="O974">
        <v>1.5775491999999999E-2</v>
      </c>
      <c r="P974">
        <v>2.4794575999999999E-2</v>
      </c>
      <c r="Q974">
        <v>2.6171732999999999E-2</v>
      </c>
      <c r="R974">
        <v>0.27228608100000001</v>
      </c>
      <c r="S974">
        <v>1.0344491000000001E-2</v>
      </c>
    </row>
    <row r="975" spans="1:19" x14ac:dyDescent="0.3">
      <c r="A975">
        <v>7036</v>
      </c>
      <c r="B975">
        <v>29607</v>
      </c>
      <c r="C975">
        <v>8.3000000000000007</v>
      </c>
      <c r="D975">
        <v>55.3</v>
      </c>
      <c r="E975">
        <v>95</v>
      </c>
      <c r="F975">
        <v>0</v>
      </c>
      <c r="G975">
        <v>0.21186894000000001</v>
      </c>
      <c r="H975">
        <v>0.151688399</v>
      </c>
      <c r="I975">
        <v>0.164359746</v>
      </c>
      <c r="J975">
        <v>0.24684052200000001</v>
      </c>
      <c r="K975">
        <v>0.123403544</v>
      </c>
      <c r="L975">
        <v>0.10183884999999999</v>
      </c>
      <c r="M975">
        <v>0.49762621200000001</v>
      </c>
      <c r="N975">
        <v>0.97910397900000001</v>
      </c>
      <c r="O975">
        <v>5.0819120000000001E-3</v>
      </c>
      <c r="P975">
        <v>4.312939E-3</v>
      </c>
      <c r="Q975">
        <v>2.1397529999999999E-3</v>
      </c>
      <c r="R975">
        <v>8.5255769999999995E-3</v>
      </c>
      <c r="S975">
        <v>2.00602E-4</v>
      </c>
    </row>
    <row r="976" spans="1:19" x14ac:dyDescent="0.3">
      <c r="A976">
        <v>22250</v>
      </c>
      <c r="B976">
        <v>71074</v>
      </c>
      <c r="C976">
        <v>16.399999999999999</v>
      </c>
      <c r="D976">
        <v>47.4</v>
      </c>
      <c r="E976">
        <v>280</v>
      </c>
      <c r="F976">
        <v>30</v>
      </c>
      <c r="G976">
        <v>0.25518634099999998</v>
      </c>
      <c r="H976">
        <v>0.19030941500000001</v>
      </c>
      <c r="I976">
        <v>0.17299572099999999</v>
      </c>
      <c r="J976">
        <v>0.19299261400000001</v>
      </c>
      <c r="K976">
        <v>0.105788649</v>
      </c>
      <c r="L976">
        <v>8.2727259999999997E-2</v>
      </c>
      <c r="M976">
        <v>0.53388597800000004</v>
      </c>
      <c r="N976">
        <v>0.64295095400000002</v>
      </c>
      <c r="O976">
        <v>0.32253463399999999</v>
      </c>
      <c r="P976">
        <v>1.3331262E-2</v>
      </c>
      <c r="Q976">
        <v>5.4370080000000001E-3</v>
      </c>
      <c r="R976">
        <v>6.1883041E-2</v>
      </c>
      <c r="S976">
        <v>9.7442500000000001E-4</v>
      </c>
    </row>
    <row r="977" spans="1:19" x14ac:dyDescent="0.3">
      <c r="A977">
        <v>1790</v>
      </c>
      <c r="B977">
        <v>6708</v>
      </c>
      <c r="C977">
        <v>15.4</v>
      </c>
      <c r="D977">
        <v>61.2</v>
      </c>
      <c r="E977">
        <v>39</v>
      </c>
      <c r="F977">
        <v>0</v>
      </c>
      <c r="G977">
        <v>0.186503799</v>
      </c>
      <c r="H977">
        <v>0.12632206200000001</v>
      </c>
      <c r="I977">
        <v>0.151199166</v>
      </c>
      <c r="J977">
        <v>0.23700283</v>
      </c>
      <c r="K977">
        <v>0.18441829300000001</v>
      </c>
      <c r="L977">
        <v>0.114553851</v>
      </c>
      <c r="M977">
        <v>0.494562789</v>
      </c>
      <c r="N977">
        <v>0.86816624499999995</v>
      </c>
      <c r="O977">
        <v>1.2661999E-2</v>
      </c>
      <c r="P977">
        <v>1.6386115999999999E-2</v>
      </c>
      <c r="Q977">
        <v>6.8225830000000001E-2</v>
      </c>
      <c r="R977">
        <v>3.8432890999999997E-2</v>
      </c>
      <c r="S977">
        <v>8.9378799999999996E-4</v>
      </c>
    </row>
    <row r="978" spans="1:19" x14ac:dyDescent="0.3">
      <c r="A978">
        <v>11250</v>
      </c>
      <c r="B978">
        <v>41620</v>
      </c>
      <c r="C978">
        <v>10.199999999999999</v>
      </c>
      <c r="D978">
        <v>56.1</v>
      </c>
      <c r="E978">
        <v>156</v>
      </c>
      <c r="F978">
        <v>0</v>
      </c>
      <c r="G978">
        <v>0.20382661099999999</v>
      </c>
      <c r="H978">
        <v>0.16096564799999999</v>
      </c>
      <c r="I978">
        <v>0.17419103899999999</v>
      </c>
      <c r="J978">
        <v>0.24031799300000001</v>
      </c>
      <c r="K978">
        <v>0.133445166</v>
      </c>
      <c r="L978">
        <v>8.7253543000000003E-2</v>
      </c>
      <c r="M978">
        <v>0.50723263600000001</v>
      </c>
      <c r="N978">
        <v>0.70320667100000001</v>
      </c>
      <c r="O978">
        <v>0.27520482299999999</v>
      </c>
      <c r="P978">
        <v>6.8801210000000003E-3</v>
      </c>
      <c r="Q978">
        <v>4.0600000000000002E-3</v>
      </c>
      <c r="R978">
        <v>3.0486471000000001E-2</v>
      </c>
      <c r="S978">
        <v>4.6191599999999999E-4</v>
      </c>
    </row>
    <row r="979" spans="1:19" x14ac:dyDescent="0.3">
      <c r="A979">
        <v>1577</v>
      </c>
      <c r="B979">
        <v>6964</v>
      </c>
      <c r="C979">
        <v>28.7</v>
      </c>
      <c r="D979">
        <v>61.1</v>
      </c>
      <c r="E979">
        <v>50</v>
      </c>
      <c r="F979">
        <v>0</v>
      </c>
      <c r="G979">
        <v>0.30128295500000002</v>
      </c>
      <c r="H979">
        <v>0.19469899900000001</v>
      </c>
      <c r="I979">
        <v>0.158466093</v>
      </c>
      <c r="J979">
        <v>0.16114479100000001</v>
      </c>
      <c r="K979">
        <v>9.9957704999999994E-2</v>
      </c>
      <c r="L979">
        <v>8.4449457000000006E-2</v>
      </c>
      <c r="M979">
        <v>0.49020160699999998</v>
      </c>
      <c r="N979">
        <v>0.96475398300000004</v>
      </c>
      <c r="O979">
        <v>1.0996756999999999E-2</v>
      </c>
      <c r="P979">
        <v>1.1137741E-2</v>
      </c>
      <c r="Q979">
        <v>7.3311720000000004E-3</v>
      </c>
      <c r="R979">
        <v>0.91399971800000002</v>
      </c>
      <c r="S979">
        <v>4.2295199999999999E-4</v>
      </c>
    </row>
    <row r="980" spans="1:19" x14ac:dyDescent="0.3">
      <c r="A980">
        <v>7925</v>
      </c>
      <c r="B980">
        <v>35970</v>
      </c>
      <c r="C980">
        <v>10.8</v>
      </c>
      <c r="D980">
        <v>42.3</v>
      </c>
      <c r="E980">
        <v>60</v>
      </c>
      <c r="F980">
        <v>4</v>
      </c>
      <c r="G980">
        <v>0.353249007</v>
      </c>
      <c r="H980">
        <v>0.191722169</v>
      </c>
      <c r="I980">
        <v>0.19955784400000001</v>
      </c>
      <c r="J980">
        <v>0.14291711000000001</v>
      </c>
      <c r="K980">
        <v>6.8758046000000003E-2</v>
      </c>
      <c r="L980">
        <v>4.3795824999999997E-2</v>
      </c>
      <c r="M980">
        <v>0.49252812400000001</v>
      </c>
      <c r="N980">
        <v>0.88058991399999997</v>
      </c>
      <c r="O980">
        <v>6.7162929999999999E-3</v>
      </c>
      <c r="P980">
        <v>5.9047409999999998E-3</v>
      </c>
      <c r="Q980">
        <v>7.9140315000000003E-2</v>
      </c>
      <c r="R980">
        <v>8.4317456999999998E-2</v>
      </c>
      <c r="S980">
        <v>3.5260539999999998E-3</v>
      </c>
    </row>
    <row r="981" spans="1:19" x14ac:dyDescent="0.3">
      <c r="A981">
        <v>11491</v>
      </c>
      <c r="B981">
        <v>53569</v>
      </c>
      <c r="C981">
        <v>8.5</v>
      </c>
      <c r="D981">
        <v>47.7</v>
      </c>
      <c r="E981">
        <v>129</v>
      </c>
      <c r="F981">
        <v>6</v>
      </c>
      <c r="G981">
        <v>0.27132401900000003</v>
      </c>
      <c r="H981">
        <v>0.17201786899999999</v>
      </c>
      <c r="I981">
        <v>0.19334663999999999</v>
      </c>
      <c r="J981">
        <v>0.20283243000000001</v>
      </c>
      <c r="K981">
        <v>9.6150555999999998E-2</v>
      </c>
      <c r="L981">
        <v>6.4328486000000004E-2</v>
      </c>
      <c r="M981">
        <v>0.50069385</v>
      </c>
      <c r="N981">
        <v>0.79439216800000001</v>
      </c>
      <c r="O981">
        <v>0.14584164999999999</v>
      </c>
      <c r="P981">
        <v>1.6956563000000001E-2</v>
      </c>
      <c r="Q981">
        <v>7.8509649999999997E-3</v>
      </c>
      <c r="R981">
        <v>0.11592054</v>
      </c>
      <c r="S981">
        <v>1.653835E-3</v>
      </c>
    </row>
    <row r="982" spans="1:19" x14ac:dyDescent="0.3">
      <c r="A982">
        <v>8123</v>
      </c>
      <c r="B982">
        <v>42620</v>
      </c>
      <c r="C982">
        <v>19.8</v>
      </c>
      <c r="D982">
        <v>66.7</v>
      </c>
      <c r="E982">
        <v>114</v>
      </c>
      <c r="F982">
        <v>0</v>
      </c>
      <c r="G982">
        <v>0.25341476699999999</v>
      </c>
      <c r="H982">
        <v>0.15820372599999999</v>
      </c>
      <c r="I982">
        <v>0.16748336999999999</v>
      </c>
      <c r="J982">
        <v>0.20048292000000001</v>
      </c>
      <c r="K982">
        <v>0.13687474799999999</v>
      </c>
      <c r="L982">
        <v>8.3540468000000007E-2</v>
      </c>
      <c r="M982">
        <v>0.49499325300000002</v>
      </c>
      <c r="N982">
        <v>0.81211088200000003</v>
      </c>
      <c r="O982">
        <v>9.255971E-3</v>
      </c>
      <c r="P982">
        <v>1.2688493E-2</v>
      </c>
      <c r="Q982">
        <v>0.131832493</v>
      </c>
      <c r="R982">
        <v>0.20720592800000001</v>
      </c>
      <c r="S982">
        <v>3.1247779999999999E-3</v>
      </c>
    </row>
    <row r="983" spans="1:19" x14ac:dyDescent="0.3">
      <c r="A983">
        <v>5328</v>
      </c>
      <c r="B983">
        <v>16916</v>
      </c>
      <c r="C983">
        <v>31.8</v>
      </c>
      <c r="D983">
        <v>50.5</v>
      </c>
      <c r="E983">
        <v>62</v>
      </c>
      <c r="F983">
        <v>7</v>
      </c>
      <c r="G983">
        <v>0.220608261</v>
      </c>
      <c r="H983">
        <v>0.15240581</v>
      </c>
      <c r="I983">
        <v>0.17385383600000001</v>
      </c>
      <c r="J983">
        <v>0.22480708099999999</v>
      </c>
      <c r="K983">
        <v>0.13844757099999999</v>
      </c>
      <c r="L983">
        <v>8.9877440000000003E-2</v>
      </c>
      <c r="M983">
        <v>0.51027008600000001</v>
      </c>
      <c r="N983">
        <v>0.90007943700000004</v>
      </c>
      <c r="O983">
        <v>8.1763504000000001E-2</v>
      </c>
      <c r="P983">
        <v>1.5887430000000001E-3</v>
      </c>
      <c r="Q983">
        <v>2.3263730000000001E-3</v>
      </c>
      <c r="R983">
        <v>1.3958239000000001E-2</v>
      </c>
      <c r="S983">
        <v>0</v>
      </c>
    </row>
    <row r="984" spans="1:19" x14ac:dyDescent="0.3">
      <c r="A984">
        <v>5023</v>
      </c>
      <c r="B984">
        <v>18908</v>
      </c>
      <c r="C984">
        <v>9.6999999999999993</v>
      </c>
      <c r="D984">
        <v>55.3</v>
      </c>
      <c r="E984">
        <v>58</v>
      </c>
      <c r="F984">
        <v>5</v>
      </c>
      <c r="G984">
        <v>0.24120975</v>
      </c>
      <c r="H984">
        <v>0.14455665400000001</v>
      </c>
      <c r="I984">
        <v>0.16248083299999999</v>
      </c>
      <c r="J984">
        <v>0.22365568699999999</v>
      </c>
      <c r="K984">
        <v>0.131708349</v>
      </c>
      <c r="L984">
        <v>9.6388726999999993E-2</v>
      </c>
      <c r="M984">
        <v>0.49727700499999999</v>
      </c>
      <c r="N984">
        <v>0.963781526</v>
      </c>
      <c r="O984">
        <v>1.0944852999999999E-2</v>
      </c>
      <c r="P984">
        <v>7.4551900000000004E-3</v>
      </c>
      <c r="Q984">
        <v>5.9747259999999996E-3</v>
      </c>
      <c r="R984">
        <v>5.1763337E-2</v>
      </c>
      <c r="S984">
        <v>3.7011599999999998E-4</v>
      </c>
    </row>
    <row r="985" spans="1:19" x14ac:dyDescent="0.3">
      <c r="A985">
        <v>18481</v>
      </c>
      <c r="B985">
        <v>71658</v>
      </c>
      <c r="C985">
        <v>15.2</v>
      </c>
      <c r="D985">
        <v>33.200000000000003</v>
      </c>
      <c r="E985">
        <v>304</v>
      </c>
      <c r="F985">
        <v>12</v>
      </c>
      <c r="G985">
        <v>0.26349055399999999</v>
      </c>
      <c r="H985">
        <v>0.17718456799999999</v>
      </c>
      <c r="I985">
        <v>0.18816159299999999</v>
      </c>
      <c r="J985">
        <v>0.19495756</v>
      </c>
      <c r="K985">
        <v>0.105043838</v>
      </c>
      <c r="L985">
        <v>7.1161886999999993E-2</v>
      </c>
      <c r="M985">
        <v>0.50251003299999997</v>
      </c>
      <c r="N985">
        <v>0.92714611300000005</v>
      </c>
      <c r="O985">
        <v>1.8737851999999999E-2</v>
      </c>
      <c r="P985">
        <v>5.187868E-3</v>
      </c>
      <c r="Q985">
        <v>2.0220100000000001E-2</v>
      </c>
      <c r="R985">
        <v>0.150657922</v>
      </c>
      <c r="S985">
        <v>6.0688269999999997E-3</v>
      </c>
    </row>
    <row r="986" spans="1:19" x14ac:dyDescent="0.3">
      <c r="A986">
        <v>1536</v>
      </c>
      <c r="B986">
        <v>8763</v>
      </c>
      <c r="C986">
        <v>17.899999999999999</v>
      </c>
      <c r="D986">
        <v>0</v>
      </c>
      <c r="E986">
        <v>11</v>
      </c>
      <c r="F986">
        <v>0</v>
      </c>
      <c r="G986">
        <v>0.211175206</v>
      </c>
      <c r="H986">
        <v>0.14591109599999999</v>
      </c>
      <c r="I986">
        <v>0.15563850200000001</v>
      </c>
      <c r="J986">
        <v>0.2123063</v>
      </c>
      <c r="K986">
        <v>0.16027598700000001</v>
      </c>
      <c r="L986">
        <v>0.114692908</v>
      </c>
      <c r="M986">
        <v>0.49688949199999999</v>
      </c>
      <c r="N986">
        <v>0.88202692000000005</v>
      </c>
      <c r="O986">
        <v>1.4364890999999999E-2</v>
      </c>
      <c r="P986">
        <v>1.2102702999999999E-2</v>
      </c>
      <c r="Q986">
        <v>5.0673001000000002E-2</v>
      </c>
      <c r="R986">
        <v>0.14602420499999999</v>
      </c>
      <c r="S986">
        <v>3.6194999999999999E-3</v>
      </c>
    </row>
    <row r="987" spans="1:19" x14ac:dyDescent="0.3">
      <c r="A987">
        <v>3398</v>
      </c>
      <c r="B987">
        <v>15794</v>
      </c>
      <c r="C987">
        <v>6.8</v>
      </c>
      <c r="D987">
        <v>62.3</v>
      </c>
      <c r="E987">
        <v>23</v>
      </c>
      <c r="F987">
        <v>0</v>
      </c>
      <c r="G987">
        <v>0.18609381</v>
      </c>
      <c r="H987">
        <v>0.18825473500000001</v>
      </c>
      <c r="I987">
        <v>0.19594508699999999</v>
      </c>
      <c r="J987">
        <v>0.24507436099999999</v>
      </c>
      <c r="K987">
        <v>0.13238845799999999</v>
      </c>
      <c r="L987">
        <v>5.2243549E-2</v>
      </c>
      <c r="M987">
        <v>0.46523452399999998</v>
      </c>
      <c r="N987">
        <v>0.95156984899999997</v>
      </c>
      <c r="O987">
        <v>1.0359731E-2</v>
      </c>
      <c r="P987">
        <v>8.8343710000000006E-3</v>
      </c>
      <c r="Q987">
        <v>9.0885979999999998E-3</v>
      </c>
      <c r="R987">
        <v>9.6351849000000003E-2</v>
      </c>
      <c r="S987">
        <v>1.5889159999999999E-3</v>
      </c>
    </row>
    <row r="988" spans="1:19" x14ac:dyDescent="0.3">
      <c r="A988">
        <v>8563</v>
      </c>
      <c r="B988">
        <v>26822</v>
      </c>
      <c r="C988">
        <v>21.2</v>
      </c>
      <c r="D988">
        <v>41.8</v>
      </c>
      <c r="E988">
        <v>114</v>
      </c>
      <c r="F988">
        <v>0</v>
      </c>
      <c r="G988">
        <v>0.28340201199999998</v>
      </c>
      <c r="H988">
        <v>0.20484835000000001</v>
      </c>
      <c r="I988">
        <v>0.17333036299999999</v>
      </c>
      <c r="J988">
        <v>0.16412369600000001</v>
      </c>
      <c r="K988">
        <v>9.4850949000000004E-2</v>
      </c>
      <c r="L988">
        <v>7.9444630000000002E-2</v>
      </c>
      <c r="M988">
        <v>0.47165608599999997</v>
      </c>
      <c r="N988">
        <v>0.88339458699999995</v>
      </c>
      <c r="O988">
        <v>7.5583769999999995E-2</v>
      </c>
      <c r="P988">
        <v>1.1025727000000001E-2</v>
      </c>
      <c r="Q988">
        <v>1.1582581999999999E-2</v>
      </c>
      <c r="R988">
        <v>0.43646285800000001</v>
      </c>
      <c r="S988">
        <v>1.11371E-3</v>
      </c>
    </row>
    <row r="989" spans="1:19" x14ac:dyDescent="0.3">
      <c r="A989">
        <v>2923</v>
      </c>
      <c r="B989">
        <v>13430</v>
      </c>
      <c r="C989">
        <v>25.5</v>
      </c>
      <c r="D989">
        <v>24.8</v>
      </c>
      <c r="E989">
        <v>60</v>
      </c>
      <c r="F989">
        <v>0</v>
      </c>
      <c r="G989">
        <v>0.204226404</v>
      </c>
      <c r="H989">
        <v>0.243503584</v>
      </c>
      <c r="I989">
        <v>0.204375747</v>
      </c>
      <c r="J989">
        <v>0.19018817199999999</v>
      </c>
      <c r="K989">
        <v>8.7962963000000005E-2</v>
      </c>
      <c r="L989">
        <v>6.974313E-2</v>
      </c>
      <c r="M989">
        <v>0.41591995199999998</v>
      </c>
      <c r="N989">
        <v>0.64441457599999996</v>
      </c>
      <c r="O989">
        <v>0.30152329700000002</v>
      </c>
      <c r="P989">
        <v>8.2138590000000004E-3</v>
      </c>
      <c r="Q989">
        <v>2.6060335E-2</v>
      </c>
      <c r="R989">
        <v>5.3912783999999998E-2</v>
      </c>
      <c r="S989">
        <v>8.2138600000000001E-4</v>
      </c>
    </row>
    <row r="990" spans="1:19" x14ac:dyDescent="0.3">
      <c r="A990">
        <v>2901</v>
      </c>
      <c r="B990">
        <v>16823</v>
      </c>
      <c r="C990">
        <v>13.1</v>
      </c>
      <c r="D990">
        <v>30.4</v>
      </c>
      <c r="E990">
        <v>47</v>
      </c>
      <c r="F990">
        <v>0</v>
      </c>
      <c r="G990">
        <v>0.21263574700000001</v>
      </c>
      <c r="H990">
        <v>0.13367732600000001</v>
      </c>
      <c r="I990">
        <v>0.149817004</v>
      </c>
      <c r="J990">
        <v>0.21749565000000001</v>
      </c>
      <c r="K990">
        <v>0.168296634</v>
      </c>
      <c r="L990">
        <v>0.118077638</v>
      </c>
      <c r="M990">
        <v>0.47645047099999999</v>
      </c>
      <c r="N990">
        <v>0.93352133000000004</v>
      </c>
      <c r="O990">
        <v>5.0998980000000003E-3</v>
      </c>
      <c r="P990">
        <v>5.6998860000000004E-3</v>
      </c>
      <c r="Q990">
        <v>3.2639346999999999E-2</v>
      </c>
      <c r="R990">
        <v>3.5579288000000001E-2</v>
      </c>
      <c r="S990">
        <v>6.5998700000000001E-4</v>
      </c>
    </row>
    <row r="991" spans="1:19" x14ac:dyDescent="0.3">
      <c r="A991">
        <v>10504</v>
      </c>
      <c r="B991">
        <v>34065</v>
      </c>
      <c r="C991">
        <v>9.3000000000000007</v>
      </c>
      <c r="D991">
        <v>48.1</v>
      </c>
      <c r="E991">
        <v>138</v>
      </c>
      <c r="F991">
        <v>10</v>
      </c>
      <c r="G991">
        <v>0.25846859599999999</v>
      </c>
      <c r="H991">
        <v>0.186544343</v>
      </c>
      <c r="I991">
        <v>0.169401317</v>
      </c>
      <c r="J991">
        <v>0.20659844699999999</v>
      </c>
      <c r="K991">
        <v>9.9300164999999996E-2</v>
      </c>
      <c r="L991">
        <v>7.9687131999999994E-2</v>
      </c>
      <c r="M991">
        <v>0.50085274099999999</v>
      </c>
      <c r="N991">
        <v>0.97544695400000003</v>
      </c>
      <c r="O991">
        <v>6.2338269999999999E-3</v>
      </c>
      <c r="P991">
        <v>6.7337100000000004E-3</v>
      </c>
      <c r="Q991">
        <v>2.4994119999999999E-3</v>
      </c>
      <c r="R991">
        <v>2.2994589999999999E-2</v>
      </c>
      <c r="S991">
        <v>2.6464400000000002E-4</v>
      </c>
    </row>
    <row r="992" spans="1:19" x14ac:dyDescent="0.3">
      <c r="A992">
        <v>4858</v>
      </c>
      <c r="B992">
        <v>20018</v>
      </c>
      <c r="C992">
        <v>12</v>
      </c>
      <c r="D992">
        <v>39.4</v>
      </c>
      <c r="E992">
        <v>101</v>
      </c>
      <c r="F992">
        <v>4</v>
      </c>
      <c r="G992">
        <v>0.25633323299999999</v>
      </c>
      <c r="H992">
        <v>0.16596575499999999</v>
      </c>
      <c r="I992">
        <v>0.17933313300000001</v>
      </c>
      <c r="J992">
        <v>0.19930910199999999</v>
      </c>
      <c r="K992">
        <v>0.11389806700000001</v>
      </c>
      <c r="L992">
        <v>8.5160709000000001E-2</v>
      </c>
      <c r="M992">
        <v>0.50105136699999997</v>
      </c>
      <c r="N992">
        <v>0.96014819299999998</v>
      </c>
      <c r="O992">
        <v>8.6111950000000003E-3</v>
      </c>
      <c r="P992">
        <v>7.0091119999999996E-3</v>
      </c>
      <c r="Q992">
        <v>9.011715E-3</v>
      </c>
      <c r="R992">
        <v>5.4070290999999999E-2</v>
      </c>
      <c r="S992">
        <v>2.5032500000000003E-4</v>
      </c>
    </row>
    <row r="993" spans="1:19" x14ac:dyDescent="0.3">
      <c r="A993">
        <v>22302</v>
      </c>
      <c r="B993">
        <v>96963</v>
      </c>
      <c r="C993">
        <v>4.4000000000000004</v>
      </c>
      <c r="D993">
        <v>66.099999999999994</v>
      </c>
      <c r="E993">
        <v>132</v>
      </c>
      <c r="F993">
        <v>0</v>
      </c>
      <c r="G993">
        <v>0.29449027900000002</v>
      </c>
      <c r="H993">
        <v>0.198527602</v>
      </c>
      <c r="I993">
        <v>0.22665938999999999</v>
      </c>
      <c r="J993">
        <v>0.15886060399999999</v>
      </c>
      <c r="K993">
        <v>7.1094561000000001E-2</v>
      </c>
      <c r="L993">
        <v>5.0367563999999997E-2</v>
      </c>
      <c r="M993">
        <v>0.50717473000000002</v>
      </c>
      <c r="N993">
        <v>0.90206841900000001</v>
      </c>
      <c r="O993">
        <v>2.6494601999999999E-2</v>
      </c>
      <c r="P993">
        <v>5.0431768000000002E-2</v>
      </c>
      <c r="Q993">
        <v>3.4990849999999999E-3</v>
      </c>
      <c r="R993">
        <v>6.2566209999999997E-2</v>
      </c>
      <c r="S993">
        <v>6.9553699999999998E-4</v>
      </c>
    </row>
    <row r="994" spans="1:19" x14ac:dyDescent="0.3">
      <c r="A994">
        <v>565</v>
      </c>
      <c r="B994">
        <v>2507</v>
      </c>
      <c r="C994">
        <v>15.1</v>
      </c>
      <c r="D994">
        <v>33.299999999999997</v>
      </c>
      <c r="E994">
        <v>8</v>
      </c>
      <c r="F994">
        <v>0</v>
      </c>
      <c r="G994">
        <v>0.24426877499999999</v>
      </c>
      <c r="H994">
        <v>0.119367589</v>
      </c>
      <c r="I994">
        <v>0.13438735199999999</v>
      </c>
      <c r="J994">
        <v>0.212648221</v>
      </c>
      <c r="K994">
        <v>0.147035573</v>
      </c>
      <c r="L994">
        <v>0.14229248999999999</v>
      </c>
      <c r="M994">
        <v>0.497628458</v>
      </c>
      <c r="N994">
        <v>0.93596837899999996</v>
      </c>
      <c r="O994">
        <v>1.5810279999999999E-3</v>
      </c>
      <c r="P994">
        <v>5.1383399999999999E-3</v>
      </c>
      <c r="Q994">
        <v>1.9762846000000001E-2</v>
      </c>
      <c r="R994">
        <v>4.7035572999999997E-2</v>
      </c>
      <c r="S994">
        <v>3.9525699999999999E-4</v>
      </c>
    </row>
    <row r="995" spans="1:19" x14ac:dyDescent="0.3">
      <c r="A995">
        <v>9646</v>
      </c>
      <c r="B995">
        <v>36463</v>
      </c>
      <c r="C995">
        <v>14.4</v>
      </c>
      <c r="D995">
        <v>53.8</v>
      </c>
      <c r="E995">
        <v>51</v>
      </c>
      <c r="F995">
        <v>8</v>
      </c>
      <c r="G995">
        <v>0.24217522</v>
      </c>
      <c r="H995">
        <v>0.17988031900000001</v>
      </c>
      <c r="I995">
        <v>0.18875989300000001</v>
      </c>
      <c r="J995">
        <v>0.206932686</v>
      </c>
      <c r="K995">
        <v>0.107933707</v>
      </c>
      <c r="L995">
        <v>7.4318176E-2</v>
      </c>
      <c r="M995">
        <v>0.51184402799999995</v>
      </c>
      <c r="N995">
        <v>0.92623335100000004</v>
      </c>
      <c r="O995">
        <v>4.8341284999999998E-2</v>
      </c>
      <c r="P995">
        <v>6.5907400000000003E-3</v>
      </c>
      <c r="Q995">
        <v>2.840361E-3</v>
      </c>
      <c r="R995">
        <v>3.0664864999999999E-2</v>
      </c>
      <c r="S995">
        <v>3.0333900000000002E-4</v>
      </c>
    </row>
    <row r="996" spans="1:19" x14ac:dyDescent="0.3">
      <c r="A996">
        <v>99523</v>
      </c>
      <c r="B996">
        <v>404794</v>
      </c>
      <c r="C996">
        <v>18.3</v>
      </c>
      <c r="D996">
        <v>50</v>
      </c>
      <c r="E996">
        <v>1626</v>
      </c>
      <c r="F996">
        <v>151</v>
      </c>
      <c r="G996">
        <v>0.246258745</v>
      </c>
      <c r="H996">
        <v>0.186630295</v>
      </c>
      <c r="I996">
        <v>0.17910219699999999</v>
      </c>
      <c r="J996">
        <v>0.20831762400000001</v>
      </c>
      <c r="K996">
        <v>0.103993711</v>
      </c>
      <c r="L996">
        <v>7.5697426999999998E-2</v>
      </c>
      <c r="M996">
        <v>0.51775571499999995</v>
      </c>
      <c r="N996">
        <v>0.75299460600000001</v>
      </c>
      <c r="O996">
        <v>0.20287176600000001</v>
      </c>
      <c r="P996">
        <v>1.027074E-2</v>
      </c>
      <c r="Q996">
        <v>5.6577779999999996E-3</v>
      </c>
      <c r="R996">
        <v>3.5703637000000003E-2</v>
      </c>
      <c r="S996">
        <v>2.6613199999999998E-4</v>
      </c>
    </row>
    <row r="997" spans="1:19" x14ac:dyDescent="0.3">
      <c r="A997">
        <v>12684</v>
      </c>
      <c r="B997">
        <v>46318</v>
      </c>
      <c r="C997">
        <v>7.2</v>
      </c>
      <c r="D997">
        <v>65.8</v>
      </c>
      <c r="E997">
        <v>120</v>
      </c>
      <c r="F997">
        <v>4</v>
      </c>
      <c r="G997">
        <v>0.240634441</v>
      </c>
      <c r="H997">
        <v>0.16109192899999999</v>
      </c>
      <c r="I997">
        <v>0.177945619</v>
      </c>
      <c r="J997">
        <v>0.218839016</v>
      </c>
      <c r="K997">
        <v>0.11329305100000001</v>
      </c>
      <c r="L997">
        <v>8.8195942999999999E-2</v>
      </c>
      <c r="M997">
        <v>0.50381959399999998</v>
      </c>
      <c r="N997">
        <v>0.9441735</v>
      </c>
      <c r="O997">
        <v>1.4889944E-2</v>
      </c>
      <c r="P997">
        <v>7.5528699999999997E-3</v>
      </c>
      <c r="Q997">
        <v>1.5084161E-2</v>
      </c>
      <c r="R997">
        <v>3.4203711999999997E-2</v>
      </c>
      <c r="S997">
        <v>8.4160599999999995E-4</v>
      </c>
    </row>
    <row r="998" spans="1:19" x14ac:dyDescent="0.3">
      <c r="A998">
        <v>51771</v>
      </c>
      <c r="B998">
        <v>227966</v>
      </c>
      <c r="C998">
        <v>25.9</v>
      </c>
      <c r="D998">
        <v>56.9</v>
      </c>
      <c r="E998">
        <v>746</v>
      </c>
      <c r="F998">
        <v>218</v>
      </c>
      <c r="G998">
        <v>0.27053571399999998</v>
      </c>
      <c r="H998">
        <v>0.218793133</v>
      </c>
      <c r="I998">
        <v>0.17864475499999999</v>
      </c>
      <c r="J998">
        <v>0.18422619000000001</v>
      </c>
      <c r="K998">
        <v>8.9229640999999998E-2</v>
      </c>
      <c r="L998">
        <v>5.8570565999999998E-2</v>
      </c>
      <c r="M998">
        <v>0.53300552099999998</v>
      </c>
      <c r="N998">
        <v>0.25072895099999998</v>
      </c>
      <c r="O998">
        <v>0.73124999999999996</v>
      </c>
      <c r="P998">
        <v>7.4145959999999999E-3</v>
      </c>
      <c r="Q998">
        <v>1.009317E-3</v>
      </c>
      <c r="R998">
        <v>1.5584023000000001E-2</v>
      </c>
      <c r="S998">
        <v>2.97619E-4</v>
      </c>
    </row>
    <row r="999" spans="1:19" x14ac:dyDescent="0.3">
      <c r="A999">
        <v>4648</v>
      </c>
      <c r="B999">
        <v>20553</v>
      </c>
      <c r="C999">
        <v>9.5</v>
      </c>
      <c r="D999">
        <v>46.7</v>
      </c>
      <c r="E999">
        <v>109</v>
      </c>
      <c r="F999">
        <v>5</v>
      </c>
      <c r="G999">
        <v>0.25437778999999999</v>
      </c>
      <c r="H999">
        <v>0.164124197</v>
      </c>
      <c r="I999">
        <v>0.183793594</v>
      </c>
      <c r="J999">
        <v>0.21606906400000001</v>
      </c>
      <c r="K999">
        <v>0.10271251300000001</v>
      </c>
      <c r="L999">
        <v>7.8922843000000006E-2</v>
      </c>
      <c r="M999">
        <v>0.50031883099999996</v>
      </c>
      <c r="N999">
        <v>0.95300927099999999</v>
      </c>
      <c r="O999">
        <v>1.4126649E-2</v>
      </c>
      <c r="P999">
        <v>5.0031880000000004E-3</v>
      </c>
      <c r="Q999">
        <v>7.5047819999999998E-3</v>
      </c>
      <c r="R999">
        <v>2.3152009000000001E-2</v>
      </c>
      <c r="S999">
        <v>6.3766099999999998E-4</v>
      </c>
    </row>
    <row r="1000" spans="1:19" x14ac:dyDescent="0.3">
      <c r="A1000">
        <v>17230</v>
      </c>
      <c r="B1000">
        <v>70229</v>
      </c>
      <c r="C1000">
        <v>10.199999999999999</v>
      </c>
      <c r="D1000">
        <v>58.6</v>
      </c>
      <c r="E1000">
        <v>166</v>
      </c>
      <c r="F1000">
        <v>8</v>
      </c>
      <c r="G1000">
        <v>0.23708088499999999</v>
      </c>
      <c r="H1000">
        <v>0.177382187</v>
      </c>
      <c r="I1000">
        <v>0.181919</v>
      </c>
      <c r="J1000">
        <v>0.20960076</v>
      </c>
      <c r="K1000">
        <v>0.12098167999999999</v>
      </c>
      <c r="L1000">
        <v>7.3035487999999996E-2</v>
      </c>
      <c r="M1000">
        <v>0.504983293</v>
      </c>
      <c r="N1000">
        <v>0.93772323999999996</v>
      </c>
      <c r="O1000">
        <v>4.7960590000000001E-3</v>
      </c>
      <c r="P1000">
        <v>7.2877059999999997E-3</v>
      </c>
      <c r="Q1000">
        <v>2.2928909000000001E-2</v>
      </c>
      <c r="R1000">
        <v>3.432135E-2</v>
      </c>
      <c r="S1000">
        <v>7.4893400000000004E-4</v>
      </c>
    </row>
    <row r="1001" spans="1:19" x14ac:dyDescent="0.3">
      <c r="A1001">
        <v>311</v>
      </c>
      <c r="B1001">
        <v>1793</v>
      </c>
      <c r="C1001">
        <v>10.3</v>
      </c>
      <c r="D1001">
        <v>34.299999999999997</v>
      </c>
      <c r="E1001">
        <v>2</v>
      </c>
      <c r="F1001">
        <v>0</v>
      </c>
      <c r="G1001">
        <v>0.22909699</v>
      </c>
      <c r="H1001">
        <v>0.14381270900000001</v>
      </c>
      <c r="I1001">
        <v>0.15217391299999999</v>
      </c>
      <c r="J1001">
        <v>0.24080267599999999</v>
      </c>
      <c r="K1001">
        <v>0.12541806</v>
      </c>
      <c r="L1001">
        <v>0.108695652</v>
      </c>
      <c r="M1001">
        <v>0.5</v>
      </c>
      <c r="N1001">
        <v>0.96432552999999999</v>
      </c>
      <c r="O1001">
        <v>1.6722410000000001E-3</v>
      </c>
      <c r="P1001">
        <v>3.9018949999999998E-3</v>
      </c>
      <c r="Q1001">
        <v>1.6164993999999999E-2</v>
      </c>
      <c r="R1001">
        <v>7.7480490999999999E-2</v>
      </c>
      <c r="S1001">
        <v>0</v>
      </c>
    </row>
    <row r="1002" spans="1:19" x14ac:dyDescent="0.3">
      <c r="A1002">
        <v>27694</v>
      </c>
      <c r="B1002">
        <v>151946</v>
      </c>
      <c r="C1002">
        <v>12.5</v>
      </c>
      <c r="D1002">
        <v>79.5</v>
      </c>
      <c r="E1002">
        <v>244</v>
      </c>
      <c r="F1002">
        <v>22</v>
      </c>
      <c r="G1002">
        <v>0.19609199399999999</v>
      </c>
      <c r="H1002">
        <v>0.161514519</v>
      </c>
      <c r="I1002">
        <v>0.17188310600000001</v>
      </c>
      <c r="J1002">
        <v>0.217075247</v>
      </c>
      <c r="K1002">
        <v>0.160337328</v>
      </c>
      <c r="L1002">
        <v>9.3097807000000005E-2</v>
      </c>
      <c r="M1002">
        <v>0.51628114199999997</v>
      </c>
      <c r="N1002">
        <v>0.90629031999999998</v>
      </c>
      <c r="O1002">
        <v>1.1971427999999999E-2</v>
      </c>
      <c r="P1002">
        <v>1.550965E-2</v>
      </c>
      <c r="Q1002">
        <v>4.2937521999999999E-2</v>
      </c>
      <c r="R1002">
        <v>0.50897857099999999</v>
      </c>
      <c r="S1002">
        <v>1.9087780000000001E-3</v>
      </c>
    </row>
    <row r="1003" spans="1:19" x14ac:dyDescent="0.3">
      <c r="A1003">
        <v>6061</v>
      </c>
      <c r="B1003">
        <v>26187</v>
      </c>
      <c r="C1003">
        <v>11.4</v>
      </c>
      <c r="D1003">
        <v>51.7</v>
      </c>
      <c r="E1003">
        <v>47</v>
      </c>
      <c r="F1003">
        <v>6</v>
      </c>
      <c r="G1003">
        <v>0.249087314</v>
      </c>
      <c r="H1003">
        <v>0.168961059</v>
      </c>
      <c r="I1003">
        <v>0.17101460299999999</v>
      </c>
      <c r="J1003">
        <v>0.220794037</v>
      </c>
      <c r="K1003">
        <v>0.109294189</v>
      </c>
      <c r="L1003">
        <v>8.0848797999999999E-2</v>
      </c>
      <c r="M1003">
        <v>0.49277456600000002</v>
      </c>
      <c r="N1003">
        <v>0.97288560999999996</v>
      </c>
      <c r="O1003">
        <v>7.187405E-3</v>
      </c>
      <c r="P1003">
        <v>3.9930030000000002E-3</v>
      </c>
      <c r="Q1003">
        <v>3.1944019999999998E-3</v>
      </c>
      <c r="R1003">
        <v>1.7607240999999999E-2</v>
      </c>
      <c r="S1003">
        <v>1.254944E-3</v>
      </c>
    </row>
    <row r="1004" spans="1:19" x14ac:dyDescent="0.3">
      <c r="A1004">
        <v>23416</v>
      </c>
      <c r="B1004">
        <v>101233</v>
      </c>
      <c r="C1004">
        <v>13.2</v>
      </c>
      <c r="D1004">
        <v>60.8</v>
      </c>
      <c r="E1004">
        <v>191</v>
      </c>
      <c r="F1004">
        <v>72</v>
      </c>
      <c r="G1004">
        <v>0.23778380399999999</v>
      </c>
      <c r="H1004">
        <v>0.228707937</v>
      </c>
      <c r="I1004">
        <v>0.15768707300000001</v>
      </c>
      <c r="J1004">
        <v>0.17900116499999999</v>
      </c>
      <c r="K1004">
        <v>0.113884021</v>
      </c>
      <c r="L1004">
        <v>8.2935998999999996E-2</v>
      </c>
      <c r="M1004">
        <v>0.49510960599999998</v>
      </c>
      <c r="N1004">
        <v>0.71838377099999995</v>
      </c>
      <c r="O1004">
        <v>0.213571701</v>
      </c>
      <c r="P1004">
        <v>2.9234670000000001E-2</v>
      </c>
      <c r="Q1004">
        <v>6.6575940000000002E-3</v>
      </c>
      <c r="R1004">
        <v>7.6072802999999994E-2</v>
      </c>
      <c r="S1004">
        <v>1.9581160000000002E-3</v>
      </c>
    </row>
    <row r="1005" spans="1:19" x14ac:dyDescent="0.3">
      <c r="A1005">
        <v>1289</v>
      </c>
      <c r="B1005">
        <v>5695</v>
      </c>
      <c r="C1005">
        <v>12</v>
      </c>
      <c r="D1005">
        <v>41.6</v>
      </c>
      <c r="E1005">
        <v>30</v>
      </c>
      <c r="F1005">
        <v>0</v>
      </c>
      <c r="G1005">
        <v>0.25796344599999999</v>
      </c>
      <c r="H1005">
        <v>0.14221061800000001</v>
      </c>
      <c r="I1005">
        <v>0.173020017</v>
      </c>
      <c r="J1005">
        <v>0.21758050500000001</v>
      </c>
      <c r="K1005">
        <v>0.117145344</v>
      </c>
      <c r="L1005">
        <v>9.208007E-2</v>
      </c>
      <c r="M1005">
        <v>0.48250652700000002</v>
      </c>
      <c r="N1005">
        <v>0.97180156699999998</v>
      </c>
      <c r="O1005">
        <v>4.0034809999999997E-3</v>
      </c>
      <c r="P1005">
        <v>3.1331589999999999E-3</v>
      </c>
      <c r="Q1005">
        <v>9.5735420000000009E-3</v>
      </c>
      <c r="R1005">
        <v>1.9843342E-2</v>
      </c>
      <c r="S1005">
        <v>0</v>
      </c>
    </row>
    <row r="1006" spans="1:19" x14ac:dyDescent="0.3">
      <c r="A1006">
        <v>285377</v>
      </c>
      <c r="B1006">
        <v>1324624</v>
      </c>
      <c r="C1006">
        <v>15.4</v>
      </c>
      <c r="D1006">
        <v>63.3</v>
      </c>
      <c r="E1006">
        <v>2343</v>
      </c>
      <c r="F1006">
        <v>449</v>
      </c>
      <c r="G1006">
        <v>0.26030866800000002</v>
      </c>
      <c r="H1006">
        <v>0.25079665499999998</v>
      </c>
      <c r="I1006">
        <v>0.194711093</v>
      </c>
      <c r="J1006">
        <v>0.17028591500000001</v>
      </c>
      <c r="K1006">
        <v>7.5789287999999996E-2</v>
      </c>
      <c r="L1006">
        <v>4.8108381999999998E-2</v>
      </c>
      <c r="M1006">
        <v>0.51180325000000004</v>
      </c>
      <c r="N1006">
        <v>0.66796961600000004</v>
      </c>
      <c r="O1006">
        <v>0.23793854</v>
      </c>
      <c r="P1006">
        <v>5.7250545999999999E-2</v>
      </c>
      <c r="Q1006">
        <v>3.1076369999999999E-3</v>
      </c>
      <c r="R1006">
        <v>5.7811014000000001E-2</v>
      </c>
      <c r="S1006">
        <v>5.4603900000000001E-4</v>
      </c>
    </row>
    <row r="1007" spans="1:19" x14ac:dyDescent="0.3">
      <c r="A1007">
        <v>6912</v>
      </c>
      <c r="B1007">
        <v>27691</v>
      </c>
      <c r="C1007">
        <v>16.7</v>
      </c>
      <c r="D1007">
        <v>45.7</v>
      </c>
      <c r="E1007">
        <v>124</v>
      </c>
      <c r="F1007">
        <v>0</v>
      </c>
      <c r="G1007">
        <v>0.27047020999999999</v>
      </c>
      <c r="H1007">
        <v>0.172639024</v>
      </c>
      <c r="I1007">
        <v>0.18667677099999999</v>
      </c>
      <c r="J1007">
        <v>0.187975894</v>
      </c>
      <c r="K1007">
        <v>0.10205333599999999</v>
      </c>
      <c r="L1007">
        <v>8.0184764000000006E-2</v>
      </c>
      <c r="M1007">
        <v>0.50618887800000001</v>
      </c>
      <c r="N1007">
        <v>0.82165926899999997</v>
      </c>
      <c r="O1007">
        <v>2.3708996E-2</v>
      </c>
      <c r="P1007">
        <v>5.5212730000000002E-3</v>
      </c>
      <c r="Q1007">
        <v>8.9639493000000001E-2</v>
      </c>
      <c r="R1007">
        <v>9.4872072000000002E-2</v>
      </c>
      <c r="S1007">
        <v>1.2269500000000001E-3</v>
      </c>
    </row>
    <row r="1008" spans="1:19" x14ac:dyDescent="0.3">
      <c r="A1008">
        <v>2928</v>
      </c>
      <c r="B1008">
        <v>11700</v>
      </c>
      <c r="C1008">
        <v>11.5</v>
      </c>
      <c r="D1008">
        <v>54.8</v>
      </c>
      <c r="E1008">
        <v>27</v>
      </c>
      <c r="F1008">
        <v>0</v>
      </c>
      <c r="G1008">
        <v>0.30043954099999998</v>
      </c>
      <c r="H1008">
        <v>0.169956046</v>
      </c>
      <c r="I1008">
        <v>0.175558045</v>
      </c>
      <c r="J1008">
        <v>0.186417306</v>
      </c>
      <c r="K1008">
        <v>0.10307679</v>
      </c>
      <c r="L1008">
        <v>6.4552270999999994E-2</v>
      </c>
      <c r="M1008">
        <v>0.49142463199999997</v>
      </c>
      <c r="N1008">
        <v>0.92898388300000001</v>
      </c>
      <c r="O1008">
        <v>1.1203998999999999E-2</v>
      </c>
      <c r="P1008">
        <v>5.946738E-3</v>
      </c>
      <c r="Q1008">
        <v>2.5165904999999999E-2</v>
      </c>
      <c r="R1008">
        <v>0.37740239599999997</v>
      </c>
      <c r="S1008">
        <v>3.1888300000000001E-3</v>
      </c>
    </row>
    <row r="1009" spans="1:19" x14ac:dyDescent="0.3">
      <c r="A1009">
        <v>56267</v>
      </c>
      <c r="B1009">
        <v>268426</v>
      </c>
      <c r="C1009">
        <v>13.4</v>
      </c>
      <c r="D1009">
        <v>58.4</v>
      </c>
      <c r="E1009">
        <v>731</v>
      </c>
      <c r="F1009">
        <v>88</v>
      </c>
      <c r="G1009">
        <v>0.24322280199999999</v>
      </c>
      <c r="H1009">
        <v>0.195211472</v>
      </c>
      <c r="I1009">
        <v>0.17196954</v>
      </c>
      <c r="J1009">
        <v>0.20329739599999999</v>
      </c>
      <c r="K1009">
        <v>0.107675139</v>
      </c>
      <c r="L1009">
        <v>7.8623650000000003E-2</v>
      </c>
      <c r="M1009">
        <v>0.50568721100000003</v>
      </c>
      <c r="N1009">
        <v>0.87426592700000005</v>
      </c>
      <c r="O1009">
        <v>7.8201002000000006E-2</v>
      </c>
      <c r="P1009">
        <v>1.9434393000000001E-2</v>
      </c>
      <c r="Q1009">
        <v>2.8028240000000002E-3</v>
      </c>
      <c r="R1009">
        <v>4.4133349000000002E-2</v>
      </c>
      <c r="S1009">
        <v>6.7846099999999999E-4</v>
      </c>
    </row>
    <row r="1010" spans="1:19" x14ac:dyDescent="0.3">
      <c r="A1010">
        <v>4988</v>
      </c>
      <c r="B1010">
        <v>18053</v>
      </c>
      <c r="C1010">
        <v>19.600000000000001</v>
      </c>
      <c r="D1010">
        <v>63.2</v>
      </c>
      <c r="E1010">
        <v>79</v>
      </c>
      <c r="F1010">
        <v>6</v>
      </c>
      <c r="G1010">
        <v>0.233742587</v>
      </c>
      <c r="H1010">
        <v>0.18900218499999999</v>
      </c>
      <c r="I1010">
        <v>0.18718135499999999</v>
      </c>
      <c r="J1010">
        <v>0.202320258</v>
      </c>
      <c r="K1010">
        <v>0.111174696</v>
      </c>
      <c r="L1010">
        <v>7.6578919999999995E-2</v>
      </c>
      <c r="M1010">
        <v>0.48871085199999997</v>
      </c>
      <c r="N1010">
        <v>0.442305691</v>
      </c>
      <c r="O1010">
        <v>0.53058994900000001</v>
      </c>
      <c r="P1010">
        <v>6.1908229999999998E-3</v>
      </c>
      <c r="Q1010">
        <v>4.9942770000000001E-3</v>
      </c>
      <c r="R1010">
        <v>4.1671001999999999E-2</v>
      </c>
      <c r="S1010">
        <v>7.2833200000000005E-4</v>
      </c>
    </row>
    <row r="1011" spans="1:19" x14ac:dyDescent="0.3">
      <c r="A1011">
        <v>550</v>
      </c>
      <c r="B1011">
        <v>2306</v>
      </c>
      <c r="C1011">
        <v>18.7</v>
      </c>
      <c r="D1011">
        <v>54.1</v>
      </c>
      <c r="E1011">
        <v>16</v>
      </c>
      <c r="F1011">
        <v>0</v>
      </c>
      <c r="G1011">
        <v>0.273162244</v>
      </c>
      <c r="H1011">
        <v>0.14963027400000001</v>
      </c>
      <c r="I1011">
        <v>0.145280557</v>
      </c>
      <c r="J1011">
        <v>0.19573727699999999</v>
      </c>
      <c r="K1011">
        <v>0.11744236600000001</v>
      </c>
      <c r="L1011">
        <v>0.118747281</v>
      </c>
      <c r="M1011">
        <v>0.49934754199999998</v>
      </c>
      <c r="N1011">
        <v>0.97825141400000004</v>
      </c>
      <c r="O1011">
        <v>7.3945189999999996E-3</v>
      </c>
      <c r="P1011">
        <v>3.9147460000000002E-3</v>
      </c>
      <c r="Q1011">
        <v>6.0896040000000002E-3</v>
      </c>
      <c r="R1011">
        <v>1.000435E-2</v>
      </c>
      <c r="S1011">
        <v>0</v>
      </c>
    </row>
    <row r="1012" spans="1:19" x14ac:dyDescent="0.3">
      <c r="A1012">
        <v>5563</v>
      </c>
      <c r="B1012">
        <v>18787</v>
      </c>
      <c r="C1012">
        <v>19.399999999999999</v>
      </c>
      <c r="D1012">
        <v>33.299999999999997</v>
      </c>
      <c r="E1012">
        <v>111</v>
      </c>
      <c r="F1012">
        <v>0</v>
      </c>
      <c r="G1012">
        <v>0.22507153299999999</v>
      </c>
      <c r="H1012">
        <v>0.158775576</v>
      </c>
      <c r="I1012">
        <v>0.17238028399999999</v>
      </c>
      <c r="J1012">
        <v>0.21978081299999999</v>
      </c>
      <c r="K1012">
        <v>0.13831452799999999</v>
      </c>
      <c r="L1012">
        <v>8.5677266000000002E-2</v>
      </c>
      <c r="M1012">
        <v>0.50828699499999996</v>
      </c>
      <c r="N1012">
        <v>0.97570587900000005</v>
      </c>
      <c r="O1012">
        <v>4.8588240000000003E-3</v>
      </c>
      <c r="P1012">
        <v>3.5091509999999999E-3</v>
      </c>
      <c r="Q1012">
        <v>4.2109809999999999E-3</v>
      </c>
      <c r="R1012">
        <v>1.5710198000000002E-2</v>
      </c>
      <c r="S1012">
        <v>2.1594800000000001E-4</v>
      </c>
    </row>
    <row r="1013" spans="1:19" x14ac:dyDescent="0.3">
      <c r="A1013">
        <v>11317</v>
      </c>
      <c r="B1013">
        <v>37633</v>
      </c>
      <c r="C1013">
        <v>15.6</v>
      </c>
      <c r="D1013">
        <v>41.1</v>
      </c>
      <c r="E1013">
        <v>231</v>
      </c>
      <c r="F1013">
        <v>12</v>
      </c>
      <c r="G1013">
        <v>0.24413691100000001</v>
      </c>
      <c r="H1013">
        <v>0.17898267500000001</v>
      </c>
      <c r="I1013">
        <v>0.17681702899999999</v>
      </c>
      <c r="J1013">
        <v>0.19617578699999999</v>
      </c>
      <c r="K1013">
        <v>0.114039721</v>
      </c>
      <c r="L1013">
        <v>8.9847877000000007E-2</v>
      </c>
      <c r="M1013">
        <v>0.50528206200000003</v>
      </c>
      <c r="N1013">
        <v>0.923991126</v>
      </c>
      <c r="O1013">
        <v>4.0777519999999998E-2</v>
      </c>
      <c r="P1013">
        <v>8.0287339999999992E-3</v>
      </c>
      <c r="Q1013">
        <v>8.8210440000000001E-3</v>
      </c>
      <c r="R1013">
        <v>0.230694063</v>
      </c>
      <c r="S1013">
        <v>8.4513000000000003E-4</v>
      </c>
    </row>
    <row r="1014" spans="1:19" x14ac:dyDescent="0.3">
      <c r="A1014">
        <v>199857</v>
      </c>
      <c r="B1014">
        <v>651059</v>
      </c>
      <c r="C1014">
        <v>7.8</v>
      </c>
      <c r="D1014">
        <v>56.1</v>
      </c>
      <c r="E1014">
        <v>739</v>
      </c>
      <c r="F1014">
        <v>122</v>
      </c>
      <c r="G1014">
        <v>0.37027199100000002</v>
      </c>
      <c r="H1014">
        <v>0.27062170400000002</v>
      </c>
      <c r="I1014">
        <v>0.17421392999999999</v>
      </c>
      <c r="J1014">
        <v>0.105534905</v>
      </c>
      <c r="K1014">
        <v>4.6701297000000003E-2</v>
      </c>
      <c r="L1014">
        <v>3.2656172999999997E-2</v>
      </c>
      <c r="M1014">
        <v>0.49482816899999998</v>
      </c>
      <c r="N1014">
        <v>0.92700181500000001</v>
      </c>
      <c r="O1014">
        <v>8.2721010000000005E-3</v>
      </c>
      <c r="P1014">
        <v>1.8699066E-2</v>
      </c>
      <c r="Q1014">
        <v>8.430847E-3</v>
      </c>
      <c r="R1014">
        <v>0.121739609</v>
      </c>
      <c r="S1014">
        <v>9.3723230000000001E-3</v>
      </c>
    </row>
    <row r="1015" spans="1:19" x14ac:dyDescent="0.3">
      <c r="A1015">
        <v>1199</v>
      </c>
      <c r="B1015">
        <v>9933</v>
      </c>
      <c r="C1015">
        <v>13.5</v>
      </c>
      <c r="D1015">
        <v>36.1</v>
      </c>
      <c r="E1015">
        <v>22</v>
      </c>
      <c r="F1015">
        <v>0</v>
      </c>
      <c r="G1015">
        <v>0.21022956100000001</v>
      </c>
      <c r="H1015">
        <v>0.17207007699999999</v>
      </c>
      <c r="I1015">
        <v>0.15938380999999999</v>
      </c>
      <c r="J1015">
        <v>0.227748691</v>
      </c>
      <c r="K1015">
        <v>0.13662907799999999</v>
      </c>
      <c r="L1015">
        <v>9.3938783999999997E-2</v>
      </c>
      <c r="M1015">
        <v>0.51621022999999999</v>
      </c>
      <c r="N1015">
        <v>0.65847764799999997</v>
      </c>
      <c r="O1015">
        <v>0.30497382200000001</v>
      </c>
      <c r="P1015">
        <v>4.6314939999999999E-3</v>
      </c>
      <c r="Q1015">
        <v>7.5513489999999997E-3</v>
      </c>
      <c r="R1015">
        <v>3.2219089999999999E-2</v>
      </c>
      <c r="S1015">
        <v>2.0136899999999999E-4</v>
      </c>
    </row>
    <row r="1016" spans="1:19" x14ac:dyDescent="0.3">
      <c r="A1016">
        <v>3234</v>
      </c>
      <c r="B1016">
        <v>22984</v>
      </c>
      <c r="C1016">
        <v>13.6</v>
      </c>
      <c r="D1016">
        <v>57</v>
      </c>
      <c r="E1016">
        <v>50</v>
      </c>
      <c r="F1016">
        <v>0</v>
      </c>
      <c r="G1016">
        <v>0.16750478399999999</v>
      </c>
      <c r="H1016">
        <v>0.13212585099999999</v>
      </c>
      <c r="I1016">
        <v>0.14703395499999999</v>
      </c>
      <c r="J1016">
        <v>0.23136487</v>
      </c>
      <c r="K1016">
        <v>0.200480619</v>
      </c>
      <c r="L1016">
        <v>0.12148992</v>
      </c>
      <c r="M1016">
        <v>0.50340438799999998</v>
      </c>
      <c r="N1016">
        <v>0.89995994800000001</v>
      </c>
      <c r="O1016">
        <v>1.1303458000000001E-2</v>
      </c>
      <c r="P1016">
        <v>2.1449869E-2</v>
      </c>
      <c r="Q1016">
        <v>2.7769124999999999E-2</v>
      </c>
      <c r="R1016">
        <v>0.101464109</v>
      </c>
      <c r="S1016">
        <v>2.0025809999999998E-3</v>
      </c>
    </row>
    <row r="1017" spans="1:19" x14ac:dyDescent="0.3">
      <c r="A1017">
        <v>14393</v>
      </c>
      <c r="B1017">
        <v>55962</v>
      </c>
      <c r="C1017">
        <v>13.2</v>
      </c>
      <c r="D1017">
        <v>56.2</v>
      </c>
      <c r="E1017">
        <v>160</v>
      </c>
      <c r="F1017">
        <v>14</v>
      </c>
      <c r="G1017">
        <v>0.231862605</v>
      </c>
      <c r="H1017">
        <v>0.19938650299999999</v>
      </c>
      <c r="I1017">
        <v>0.17937651600000001</v>
      </c>
      <c r="J1017">
        <v>0.191699957</v>
      </c>
      <c r="K1017">
        <v>0.11376444600000001</v>
      </c>
      <c r="L1017">
        <v>8.3909972999999999E-2</v>
      </c>
      <c r="M1017">
        <v>0.50513625299999998</v>
      </c>
      <c r="N1017">
        <v>0.93997003899999998</v>
      </c>
      <c r="O1017">
        <v>3.2690113E-2</v>
      </c>
      <c r="P1017">
        <v>6.2241400000000004E-3</v>
      </c>
      <c r="Q1017">
        <v>2.7108000000000002E-3</v>
      </c>
      <c r="R1017">
        <v>1.358967E-2</v>
      </c>
      <c r="S1017">
        <v>1.96176E-4</v>
      </c>
    </row>
    <row r="1018" spans="1:19" x14ac:dyDescent="0.3">
      <c r="A1018">
        <v>5135</v>
      </c>
      <c r="B1018">
        <v>23640</v>
      </c>
      <c r="C1018">
        <v>7.2</v>
      </c>
      <c r="D1018">
        <v>68.099999999999994</v>
      </c>
      <c r="E1018">
        <v>25</v>
      </c>
      <c r="F1018">
        <v>0</v>
      </c>
      <c r="G1018">
        <v>0.24292592299999999</v>
      </c>
      <c r="H1018">
        <v>0.1536025</v>
      </c>
      <c r="I1018">
        <v>0.177675479</v>
      </c>
      <c r="J1018">
        <v>0.23110059999999999</v>
      </c>
      <c r="K1018">
        <v>0.120195962</v>
      </c>
      <c r="L1018">
        <v>7.4499535000000006E-2</v>
      </c>
      <c r="M1018">
        <v>0.49662133600000002</v>
      </c>
      <c r="N1018">
        <v>0.96819832800000005</v>
      </c>
      <c r="O1018">
        <v>7.68646E-3</v>
      </c>
      <c r="P1018">
        <v>8.0665600000000004E-3</v>
      </c>
      <c r="Q1018">
        <v>2.576231E-3</v>
      </c>
      <c r="R1018">
        <v>2.0103049000000001E-2</v>
      </c>
      <c r="S1018">
        <v>6.3349900000000004E-4</v>
      </c>
    </row>
    <row r="1019" spans="1:19" x14ac:dyDescent="0.3">
      <c r="A1019">
        <v>22804</v>
      </c>
      <c r="B1019">
        <v>82158</v>
      </c>
      <c r="C1019">
        <v>11.5</v>
      </c>
      <c r="D1019">
        <v>45.3</v>
      </c>
      <c r="E1019">
        <v>324</v>
      </c>
      <c r="F1019">
        <v>5</v>
      </c>
      <c r="G1019">
        <v>0.24615498299999999</v>
      </c>
      <c r="H1019">
        <v>0.198832642</v>
      </c>
      <c r="I1019">
        <v>0.19875875800000001</v>
      </c>
      <c r="J1019">
        <v>0.200396508</v>
      </c>
      <c r="K1019">
        <v>9.5124924999999999E-2</v>
      </c>
      <c r="L1019">
        <v>6.0732185000000001E-2</v>
      </c>
      <c r="M1019">
        <v>0.51685157999999998</v>
      </c>
      <c r="N1019">
        <v>0.75682498200000003</v>
      </c>
      <c r="O1019">
        <v>0.211540593</v>
      </c>
      <c r="P1019">
        <v>7.5114830000000002E-3</v>
      </c>
      <c r="Q1019">
        <v>5.0856429999999999E-3</v>
      </c>
      <c r="R1019">
        <v>3.1560540999999998E-2</v>
      </c>
      <c r="S1019">
        <v>1.132879E-3</v>
      </c>
    </row>
    <row r="1020" spans="1:19" x14ac:dyDescent="0.3">
      <c r="A1020">
        <v>3076</v>
      </c>
      <c r="B1020">
        <v>14534</v>
      </c>
      <c r="C1020">
        <v>9</v>
      </c>
      <c r="D1020">
        <v>0</v>
      </c>
      <c r="E1020">
        <v>5</v>
      </c>
      <c r="F1020">
        <v>2</v>
      </c>
      <c r="G1020">
        <v>0.19980614799999999</v>
      </c>
      <c r="H1020">
        <v>0.22382996399999999</v>
      </c>
      <c r="I1020">
        <v>0.19447521500000001</v>
      </c>
      <c r="J1020">
        <v>0.22057601800000001</v>
      </c>
      <c r="K1020">
        <v>0.102533924</v>
      </c>
      <c r="L1020">
        <v>5.8778732E-2</v>
      </c>
      <c r="M1020">
        <v>0.46981445599999999</v>
      </c>
      <c r="N1020">
        <v>0.901343118</v>
      </c>
      <c r="O1020">
        <v>8.1694820000000005E-3</v>
      </c>
      <c r="P1020">
        <v>2.5616172999999999E-2</v>
      </c>
      <c r="Q1020">
        <v>2.8662420000000001E-2</v>
      </c>
      <c r="R1020">
        <v>0.26827748499999998</v>
      </c>
      <c r="S1020">
        <v>3.6693440000000002E-3</v>
      </c>
    </row>
    <row r="1021" spans="1:19" x14ac:dyDescent="0.3">
      <c r="A1021">
        <v>3186</v>
      </c>
      <c r="B1021">
        <v>17593</v>
      </c>
      <c r="C1021">
        <v>9.6</v>
      </c>
      <c r="D1021">
        <v>68.7</v>
      </c>
      <c r="E1021">
        <v>14</v>
      </c>
      <c r="F1021">
        <v>0</v>
      </c>
      <c r="G1021">
        <v>0.21807353099999999</v>
      </c>
      <c r="H1021">
        <v>0.27093116499999997</v>
      </c>
      <c r="I1021">
        <v>0.199175352</v>
      </c>
      <c r="J1021">
        <v>0.17529492599999999</v>
      </c>
      <c r="K1021">
        <v>9.2372008000000005E-2</v>
      </c>
      <c r="L1021">
        <v>4.4153018000000002E-2</v>
      </c>
      <c r="M1021">
        <v>0.45928301500000002</v>
      </c>
      <c r="N1021">
        <v>0.93872408699999998</v>
      </c>
      <c r="O1021">
        <v>6.0130569999999996E-3</v>
      </c>
      <c r="P1021">
        <v>8.5328139999999997E-3</v>
      </c>
      <c r="Q1021">
        <v>2.6858321000000001E-2</v>
      </c>
      <c r="R1021">
        <v>9.6037108999999996E-2</v>
      </c>
      <c r="S1021">
        <v>2.2906900000000001E-4</v>
      </c>
    </row>
    <row r="1022" spans="1:19" x14ac:dyDescent="0.3">
      <c r="A1022">
        <v>11632</v>
      </c>
      <c r="B1022">
        <v>42813</v>
      </c>
      <c r="C1022">
        <v>22.9</v>
      </c>
      <c r="D1022">
        <v>48.1</v>
      </c>
      <c r="E1022">
        <v>148</v>
      </c>
      <c r="F1022">
        <v>3</v>
      </c>
      <c r="G1022">
        <v>0.29327495100000001</v>
      </c>
      <c r="H1022">
        <v>0.20532102199999999</v>
      </c>
      <c r="I1022">
        <v>0.187021084</v>
      </c>
      <c r="J1022">
        <v>0.17685973999999999</v>
      </c>
      <c r="K1022">
        <v>7.6412355000000001E-2</v>
      </c>
      <c r="L1022">
        <v>6.1110847000000003E-2</v>
      </c>
      <c r="M1022">
        <v>0.47039645899999999</v>
      </c>
      <c r="N1022">
        <v>0.83258769200000005</v>
      </c>
      <c r="O1022">
        <v>0.118247585</v>
      </c>
      <c r="P1022">
        <v>9.6854030000000004E-3</v>
      </c>
      <c r="Q1022">
        <v>2.0060919999999999E-2</v>
      </c>
      <c r="R1022">
        <v>0.55349578799999999</v>
      </c>
      <c r="S1022">
        <v>1.9275620000000001E-3</v>
      </c>
    </row>
    <row r="1023" spans="1:19" x14ac:dyDescent="0.3">
      <c r="A1023">
        <v>61233</v>
      </c>
      <c r="B1023">
        <v>289463</v>
      </c>
      <c r="C1023">
        <v>15.6</v>
      </c>
      <c r="D1023">
        <v>55.3</v>
      </c>
      <c r="E1023">
        <v>802</v>
      </c>
      <c r="F1023">
        <v>78</v>
      </c>
      <c r="G1023">
        <v>0.24092181200000001</v>
      </c>
      <c r="H1023">
        <v>0.23920809900000001</v>
      </c>
      <c r="I1023">
        <v>0.18167087000000001</v>
      </c>
      <c r="J1023">
        <v>0.17860277099999999</v>
      </c>
      <c r="K1023">
        <v>9.5270013000000001E-2</v>
      </c>
      <c r="L1023">
        <v>6.4326435000000001E-2</v>
      </c>
      <c r="M1023">
        <v>0.51951076299999999</v>
      </c>
      <c r="N1023">
        <v>0.53043222899999998</v>
      </c>
      <c r="O1023">
        <v>0.411685036</v>
      </c>
      <c r="P1023">
        <v>2.9478629999999999E-2</v>
      </c>
      <c r="Q1023">
        <v>3.679646E-3</v>
      </c>
      <c r="R1023">
        <v>6.6810627999999997E-2</v>
      </c>
      <c r="S1023">
        <v>1.31638E-3</v>
      </c>
    </row>
    <row r="1024" spans="1:19" x14ac:dyDescent="0.3">
      <c r="A1024">
        <v>6008</v>
      </c>
      <c r="B1024">
        <v>30581</v>
      </c>
      <c r="C1024">
        <v>8.5</v>
      </c>
      <c r="D1024">
        <v>42</v>
      </c>
      <c r="E1024">
        <v>62</v>
      </c>
      <c r="F1024">
        <v>0</v>
      </c>
      <c r="G1024">
        <v>0.36416591300000001</v>
      </c>
      <c r="H1024">
        <v>0.173680158</v>
      </c>
      <c r="I1024">
        <v>0.192829165</v>
      </c>
      <c r="J1024">
        <v>0.15366074099999999</v>
      </c>
      <c r="K1024">
        <v>7.0837936000000004E-2</v>
      </c>
      <c r="L1024">
        <v>4.4826086000000001E-2</v>
      </c>
      <c r="M1024">
        <v>0.48860098400000002</v>
      </c>
      <c r="N1024">
        <v>0.95611127799999995</v>
      </c>
      <c r="O1024">
        <v>4.9211610000000003E-3</v>
      </c>
      <c r="P1024">
        <v>6.0928659999999997E-3</v>
      </c>
      <c r="Q1024">
        <v>1.4361756E-2</v>
      </c>
      <c r="R1024">
        <v>0.105922132</v>
      </c>
      <c r="S1024">
        <v>1.4395230000000001E-3</v>
      </c>
    </row>
    <row r="1025" spans="1:19" x14ac:dyDescent="0.3">
      <c r="A1025">
        <v>7014</v>
      </c>
      <c r="B1025">
        <v>21264</v>
      </c>
      <c r="C1025">
        <v>14.7</v>
      </c>
      <c r="D1025">
        <v>35.6</v>
      </c>
      <c r="E1025">
        <v>96</v>
      </c>
      <c r="F1025">
        <v>4</v>
      </c>
      <c r="G1025">
        <v>0.22956505399999999</v>
      </c>
      <c r="H1025">
        <v>0.18808586399999999</v>
      </c>
      <c r="I1025">
        <v>0.18836707899999999</v>
      </c>
      <c r="J1025">
        <v>0.20013123399999999</v>
      </c>
      <c r="K1025">
        <v>0.105455568</v>
      </c>
      <c r="L1025">
        <v>8.8395201000000007E-2</v>
      </c>
      <c r="M1025">
        <v>0.47276902900000001</v>
      </c>
      <c r="N1025">
        <v>0.93517997799999997</v>
      </c>
      <c r="O1025">
        <v>4.5650544000000001E-2</v>
      </c>
      <c r="P1025">
        <v>3.9838770000000003E-3</v>
      </c>
      <c r="Q1025">
        <v>3.093363E-3</v>
      </c>
      <c r="R1025">
        <v>1.8372703000000001E-2</v>
      </c>
      <c r="S1025">
        <v>2.34346E-4</v>
      </c>
    </row>
    <row r="1026" spans="1:19" x14ac:dyDescent="0.3">
      <c r="A1026">
        <v>11536</v>
      </c>
      <c r="B1026">
        <v>33825</v>
      </c>
      <c r="C1026">
        <v>9.3000000000000007</v>
      </c>
      <c r="D1026">
        <v>46.1</v>
      </c>
      <c r="E1026">
        <v>137</v>
      </c>
      <c r="F1026">
        <v>5</v>
      </c>
      <c r="G1026">
        <v>0.25909860699999998</v>
      </c>
      <c r="H1026">
        <v>0.17614902399999999</v>
      </c>
      <c r="I1026">
        <v>0.18152648599999999</v>
      </c>
      <c r="J1026">
        <v>0.20553195299999999</v>
      </c>
      <c r="K1026">
        <v>9.9973260999999994E-2</v>
      </c>
      <c r="L1026">
        <v>7.7720669000000006E-2</v>
      </c>
      <c r="M1026">
        <v>0.49805401199999999</v>
      </c>
      <c r="N1026">
        <v>0.943581212</v>
      </c>
      <c r="O1026">
        <v>2.7243828000000001E-2</v>
      </c>
      <c r="P1026">
        <v>5.6745600000000004E-3</v>
      </c>
      <c r="Q1026">
        <v>3.5354589999999999E-3</v>
      </c>
      <c r="R1026">
        <v>1.797439E-2</v>
      </c>
      <c r="S1026">
        <v>3.2680699999999998E-4</v>
      </c>
    </row>
    <row r="1027" spans="1:19" x14ac:dyDescent="0.3">
      <c r="A1027">
        <v>1573</v>
      </c>
      <c r="B1027">
        <v>9051</v>
      </c>
      <c r="C1027">
        <v>11.7</v>
      </c>
      <c r="D1027">
        <v>36.1</v>
      </c>
      <c r="E1027">
        <v>27</v>
      </c>
      <c r="F1027">
        <v>0</v>
      </c>
      <c r="G1027">
        <v>0.317333333</v>
      </c>
      <c r="H1027">
        <v>0.16377777800000001</v>
      </c>
      <c r="I1027">
        <v>0.16077777800000001</v>
      </c>
      <c r="J1027">
        <v>0.180666667</v>
      </c>
      <c r="K1027">
        <v>9.7333332999999994E-2</v>
      </c>
      <c r="L1027">
        <v>8.0111110999999999E-2</v>
      </c>
      <c r="M1027">
        <v>0.50366666699999996</v>
      </c>
      <c r="N1027">
        <v>0.98111111100000004</v>
      </c>
      <c r="O1027">
        <v>2.444444E-3</v>
      </c>
      <c r="P1027">
        <v>3.2222219999999998E-3</v>
      </c>
      <c r="Q1027">
        <v>2.7777779999999998E-3</v>
      </c>
      <c r="R1027">
        <v>1.6666667E-2</v>
      </c>
      <c r="S1027">
        <v>0</v>
      </c>
    </row>
    <row r="1028" spans="1:19" x14ac:dyDescent="0.3">
      <c r="A1028">
        <v>7085</v>
      </c>
      <c r="B1028">
        <v>28671</v>
      </c>
      <c r="C1028">
        <v>16</v>
      </c>
      <c r="D1028">
        <v>49.1</v>
      </c>
      <c r="E1028">
        <v>80</v>
      </c>
      <c r="F1028">
        <v>34</v>
      </c>
      <c r="G1028">
        <v>0.252758029</v>
      </c>
      <c r="H1028">
        <v>0.26112842800000002</v>
      </c>
      <c r="I1028">
        <v>0.16064861799999999</v>
      </c>
      <c r="J1028">
        <v>0.165376668</v>
      </c>
      <c r="K1028">
        <v>8.9902987000000004E-2</v>
      </c>
      <c r="L1028">
        <v>7.0185268999999995E-2</v>
      </c>
      <c r="M1028">
        <v>0.496445207</v>
      </c>
      <c r="N1028">
        <v>0.94469933100000003</v>
      </c>
      <c r="O1028">
        <v>1.3868945000000001E-2</v>
      </c>
      <c r="P1028">
        <v>1.8106679000000001E-2</v>
      </c>
      <c r="Q1028">
        <v>4.6580040000000003E-3</v>
      </c>
      <c r="R1028">
        <v>5.9363289E-2</v>
      </c>
      <c r="S1028">
        <v>5.9538400000000002E-4</v>
      </c>
    </row>
    <row r="1029" spans="1:19" x14ac:dyDescent="0.3">
      <c r="A1029">
        <v>7596</v>
      </c>
      <c r="B1029">
        <v>19631</v>
      </c>
      <c r="C1029">
        <v>37.299999999999997</v>
      </c>
      <c r="D1029">
        <v>43.6</v>
      </c>
      <c r="E1029">
        <v>77</v>
      </c>
      <c r="F1029">
        <v>6</v>
      </c>
      <c r="G1029">
        <v>0.22938545799999999</v>
      </c>
      <c r="H1029">
        <v>0.204060097</v>
      </c>
      <c r="I1029">
        <v>0.20813024499999999</v>
      </c>
      <c r="J1029">
        <v>0.20270338199999999</v>
      </c>
      <c r="K1029">
        <v>9.7934777000000001E-2</v>
      </c>
      <c r="L1029">
        <v>5.7786041000000003E-2</v>
      </c>
      <c r="M1029">
        <v>0.47821717499999999</v>
      </c>
      <c r="N1029">
        <v>0.94231445700000005</v>
      </c>
      <c r="O1029">
        <v>4.0952716E-2</v>
      </c>
      <c r="P1029">
        <v>1.7587060000000001E-3</v>
      </c>
      <c r="Q1029">
        <v>2.2611929999999999E-3</v>
      </c>
      <c r="R1029">
        <v>2.1255212999999998E-2</v>
      </c>
      <c r="S1029">
        <v>4.0199000000000002E-4</v>
      </c>
    </row>
    <row r="1030" spans="1:19" x14ac:dyDescent="0.3">
      <c r="A1030">
        <v>5502</v>
      </c>
      <c r="B1030">
        <v>25424</v>
      </c>
      <c r="C1030">
        <v>16.600000000000001</v>
      </c>
      <c r="D1030">
        <v>47.4</v>
      </c>
      <c r="E1030">
        <v>106</v>
      </c>
      <c r="F1030">
        <v>0</v>
      </c>
      <c r="G1030">
        <v>0.204330229</v>
      </c>
      <c r="H1030">
        <v>0.13784431599999999</v>
      </c>
      <c r="I1030">
        <v>0.14927894999999999</v>
      </c>
      <c r="J1030">
        <v>0.23714094899999999</v>
      </c>
      <c r="K1030">
        <v>0.15859169300000001</v>
      </c>
      <c r="L1030">
        <v>0.112813863</v>
      </c>
      <c r="M1030">
        <v>0.49479350900000002</v>
      </c>
      <c r="N1030">
        <v>0.97119729700000001</v>
      </c>
      <c r="O1030">
        <v>5.4619040000000001E-3</v>
      </c>
      <c r="P1030">
        <v>4.6367240000000001E-3</v>
      </c>
      <c r="Q1030">
        <v>6.3656729999999996E-3</v>
      </c>
      <c r="R1030">
        <v>1.9568549000000001E-2</v>
      </c>
      <c r="S1030">
        <v>2.7505999999999999E-4</v>
      </c>
    </row>
    <row r="1031" spans="1:19" x14ac:dyDescent="0.3">
      <c r="A1031">
        <v>1430</v>
      </c>
      <c r="B1031">
        <v>6026</v>
      </c>
      <c r="C1031">
        <v>9.3000000000000007</v>
      </c>
      <c r="D1031">
        <v>54.3</v>
      </c>
      <c r="E1031">
        <v>12</v>
      </c>
      <c r="F1031">
        <v>0</v>
      </c>
      <c r="G1031">
        <v>0.241292699</v>
      </c>
      <c r="H1031">
        <v>0.147186872</v>
      </c>
      <c r="I1031">
        <v>0.16761553900000001</v>
      </c>
      <c r="J1031">
        <v>0.203951775</v>
      </c>
      <c r="K1031">
        <v>0.12541862000000001</v>
      </c>
      <c r="L1031">
        <v>0.114534494</v>
      </c>
      <c r="M1031">
        <v>0.495478902</v>
      </c>
      <c r="N1031">
        <v>0.96634293400000004</v>
      </c>
      <c r="O1031">
        <v>6.3630270000000003E-3</v>
      </c>
      <c r="P1031">
        <v>3.6838579999999999E-3</v>
      </c>
      <c r="Q1031">
        <v>6.3630270000000003E-3</v>
      </c>
      <c r="R1031">
        <v>2.3107836999999999E-2</v>
      </c>
      <c r="S1031">
        <v>1.3395849999999999E-3</v>
      </c>
    </row>
    <row r="1032" spans="1:19" x14ac:dyDescent="0.3">
      <c r="A1032">
        <v>4407</v>
      </c>
      <c r="B1032">
        <v>16726</v>
      </c>
      <c r="C1032">
        <v>34.5</v>
      </c>
      <c r="D1032">
        <v>57.6</v>
      </c>
      <c r="E1032">
        <v>104</v>
      </c>
      <c r="F1032">
        <v>0</v>
      </c>
      <c r="G1032">
        <v>0.28759553199999999</v>
      </c>
      <c r="H1032">
        <v>0.20670194</v>
      </c>
      <c r="I1032">
        <v>0.161316872</v>
      </c>
      <c r="J1032">
        <v>0.187419165</v>
      </c>
      <c r="K1032">
        <v>8.9829512E-2</v>
      </c>
      <c r="L1032">
        <v>6.7136978E-2</v>
      </c>
      <c r="M1032">
        <v>0.52439741299999998</v>
      </c>
      <c r="N1032">
        <v>0.15708406799999999</v>
      </c>
      <c r="O1032">
        <v>0.83062904199999998</v>
      </c>
      <c r="P1032">
        <v>2.5867139999999999E-3</v>
      </c>
      <c r="Q1032">
        <v>1.822457E-3</v>
      </c>
      <c r="R1032">
        <v>1.1875367E-2</v>
      </c>
      <c r="S1032" s="1">
        <v>5.8799999999999999E-5</v>
      </c>
    </row>
    <row r="1033" spans="1:19" x14ac:dyDescent="0.3">
      <c r="A1033">
        <v>19876</v>
      </c>
      <c r="B1033">
        <v>76191</v>
      </c>
      <c r="C1033">
        <v>9.3000000000000007</v>
      </c>
      <c r="D1033">
        <v>51.9</v>
      </c>
      <c r="E1033">
        <v>269</v>
      </c>
      <c r="F1033">
        <v>25</v>
      </c>
      <c r="G1033">
        <v>0.24651768800000001</v>
      </c>
      <c r="H1033">
        <v>0.19430581799999999</v>
      </c>
      <c r="I1033">
        <v>0.191230699</v>
      </c>
      <c r="J1033">
        <v>0.194761874</v>
      </c>
      <c r="K1033">
        <v>0.102456186</v>
      </c>
      <c r="L1033">
        <v>7.0727735E-2</v>
      </c>
      <c r="M1033">
        <v>0.495146264</v>
      </c>
      <c r="N1033">
        <v>0.83714900000000003</v>
      </c>
      <c r="O1033">
        <v>0.122196886</v>
      </c>
      <c r="P1033">
        <v>1.4098638E-2</v>
      </c>
      <c r="Q1033">
        <v>4.3260149999999999E-3</v>
      </c>
      <c r="R1033">
        <v>2.9330901E-2</v>
      </c>
      <c r="S1033">
        <v>6.9059899999999997E-4</v>
      </c>
    </row>
    <row r="1034" spans="1:19" x14ac:dyDescent="0.3">
      <c r="A1034">
        <v>382</v>
      </c>
      <c r="B1034">
        <v>2369</v>
      </c>
      <c r="C1034">
        <v>19</v>
      </c>
      <c r="D1034">
        <v>33.5</v>
      </c>
      <c r="E1034">
        <v>3</v>
      </c>
      <c r="F1034">
        <v>0</v>
      </c>
      <c r="G1034">
        <v>0.22464698299999999</v>
      </c>
      <c r="H1034">
        <v>0.181857082</v>
      </c>
      <c r="I1034">
        <v>0.15703893899999999</v>
      </c>
      <c r="J1034">
        <v>0.21566110399999999</v>
      </c>
      <c r="K1034">
        <v>0.106546855</v>
      </c>
      <c r="L1034">
        <v>0.114249037</v>
      </c>
      <c r="M1034">
        <v>0.51561831400000002</v>
      </c>
      <c r="N1034">
        <v>0.96362858399999995</v>
      </c>
      <c r="O1034">
        <v>5.1347880000000004E-3</v>
      </c>
      <c r="P1034">
        <v>1.7115959999999999E-3</v>
      </c>
      <c r="Q1034">
        <v>8.9858790000000004E-3</v>
      </c>
      <c r="R1034">
        <v>8.1300810000000008E-3</v>
      </c>
      <c r="S1034">
        <v>4.2789899999999998E-4</v>
      </c>
    </row>
    <row r="1035" spans="1:19" x14ac:dyDescent="0.3">
      <c r="A1035">
        <v>1120</v>
      </c>
      <c r="B1035">
        <v>5596</v>
      </c>
      <c r="C1035">
        <v>7.9</v>
      </c>
      <c r="D1035">
        <v>43.2</v>
      </c>
      <c r="E1035">
        <v>11</v>
      </c>
      <c r="F1035">
        <v>0</v>
      </c>
      <c r="G1035">
        <v>0.278034067</v>
      </c>
      <c r="H1035">
        <v>0.15330021299999999</v>
      </c>
      <c r="I1035">
        <v>0.15844570599999999</v>
      </c>
      <c r="J1035">
        <v>0.203158268</v>
      </c>
      <c r="K1035">
        <v>0.118168914</v>
      </c>
      <c r="L1035">
        <v>8.8892832000000005E-2</v>
      </c>
      <c r="M1035">
        <v>0.49095102899999998</v>
      </c>
      <c r="N1035">
        <v>0.96273953199999995</v>
      </c>
      <c r="O1035">
        <v>8.161817E-3</v>
      </c>
      <c r="P1035">
        <v>3.5486160000000001E-3</v>
      </c>
      <c r="Q1035">
        <v>9.0489709999999994E-3</v>
      </c>
      <c r="R1035">
        <v>0.14709013500000001</v>
      </c>
      <c r="S1035">
        <v>1.9517390000000001E-3</v>
      </c>
    </row>
    <row r="1036" spans="1:19" x14ac:dyDescent="0.3">
      <c r="A1036">
        <v>2000</v>
      </c>
      <c r="B1036">
        <v>10867</v>
      </c>
      <c r="C1036">
        <v>22.1</v>
      </c>
      <c r="D1036">
        <v>65.400000000000006</v>
      </c>
      <c r="E1036">
        <v>69</v>
      </c>
      <c r="F1036">
        <v>0</v>
      </c>
      <c r="G1036">
        <v>0.17162450200000001</v>
      </c>
      <c r="H1036">
        <v>0.12501158400000001</v>
      </c>
      <c r="I1036">
        <v>0.122324159</v>
      </c>
      <c r="J1036">
        <v>0.20674636299999999</v>
      </c>
      <c r="K1036">
        <v>0.201834862</v>
      </c>
      <c r="L1036">
        <v>0.17245853</v>
      </c>
      <c r="M1036">
        <v>0.49810026899999998</v>
      </c>
      <c r="N1036">
        <v>0.91780187199999996</v>
      </c>
      <c r="O1036">
        <v>8.1549440000000008E-3</v>
      </c>
      <c r="P1036">
        <v>1.0008339999999999E-2</v>
      </c>
      <c r="Q1036">
        <v>3.067371E-2</v>
      </c>
      <c r="R1036">
        <v>0.30970252999999998</v>
      </c>
      <c r="S1036">
        <v>5.5601900000000004E-4</v>
      </c>
    </row>
    <row r="1037" spans="1:19" x14ac:dyDescent="0.3">
      <c r="A1037">
        <v>11437</v>
      </c>
      <c r="B1037">
        <v>62398</v>
      </c>
      <c r="C1037">
        <v>10.3</v>
      </c>
      <c r="D1037">
        <v>59</v>
      </c>
      <c r="E1037">
        <v>110</v>
      </c>
      <c r="F1037">
        <v>0</v>
      </c>
      <c r="G1037">
        <v>0.225148616</v>
      </c>
      <c r="H1037">
        <v>0.210477795</v>
      </c>
      <c r="I1037">
        <v>0.163731443</v>
      </c>
      <c r="J1037">
        <v>0.217280732</v>
      </c>
      <c r="K1037">
        <v>0.10714626300000001</v>
      </c>
      <c r="L1037">
        <v>7.6215150999999995E-2</v>
      </c>
      <c r="M1037">
        <v>0.49752042499999999</v>
      </c>
      <c r="N1037">
        <v>0.93503830600000004</v>
      </c>
      <c r="O1037">
        <v>2.9548272E-2</v>
      </c>
      <c r="P1037">
        <v>1.3669453999999999E-2</v>
      </c>
      <c r="Q1037">
        <v>4.6094669999999999E-3</v>
      </c>
      <c r="R1037">
        <v>3.8957943000000002E-2</v>
      </c>
      <c r="S1037">
        <v>5.2452599999999999E-4</v>
      </c>
    </row>
    <row r="1038" spans="1:19" x14ac:dyDescent="0.3">
      <c r="A1038">
        <v>81135</v>
      </c>
      <c r="B1038">
        <v>336364</v>
      </c>
      <c r="C1038">
        <v>18.5</v>
      </c>
      <c r="D1038">
        <v>59.4</v>
      </c>
      <c r="E1038">
        <v>548</v>
      </c>
      <c r="F1038">
        <v>48</v>
      </c>
      <c r="G1038">
        <v>0.27787928200000001</v>
      </c>
      <c r="H1038">
        <v>0.27074981599999998</v>
      </c>
      <c r="I1038">
        <v>0.17171819499999999</v>
      </c>
      <c r="J1038">
        <v>0.15763809600000001</v>
      </c>
      <c r="K1038">
        <v>7.2352754000000005E-2</v>
      </c>
      <c r="L1038">
        <v>4.9661856999999997E-2</v>
      </c>
      <c r="M1038">
        <v>0.503920908</v>
      </c>
      <c r="N1038">
        <v>0.51080298899999999</v>
      </c>
      <c r="O1038">
        <v>0.39119367900000002</v>
      </c>
      <c r="P1038">
        <v>2.7134891000000001E-2</v>
      </c>
      <c r="Q1038">
        <v>1.8571781999999998E-2</v>
      </c>
      <c r="R1038">
        <v>0.12092671100000001</v>
      </c>
      <c r="S1038">
        <v>4.2860249999999997E-3</v>
      </c>
    </row>
    <row r="1039" spans="1:19" x14ac:dyDescent="0.3">
      <c r="A1039">
        <v>656</v>
      </c>
      <c r="B1039">
        <v>2440</v>
      </c>
      <c r="C1039">
        <v>12.2</v>
      </c>
      <c r="D1039">
        <v>43.1</v>
      </c>
      <c r="E1039">
        <v>9</v>
      </c>
      <c r="F1039">
        <v>0</v>
      </c>
      <c r="G1039">
        <v>0.199439327</v>
      </c>
      <c r="H1039">
        <v>0.121345615</v>
      </c>
      <c r="I1039">
        <v>0.127352823</v>
      </c>
      <c r="J1039">
        <v>0.230276332</v>
      </c>
      <c r="K1039">
        <v>0.13095714899999999</v>
      </c>
      <c r="L1039">
        <v>0.19062875500000001</v>
      </c>
      <c r="M1039">
        <v>0.50861033200000005</v>
      </c>
      <c r="N1039">
        <v>0.96555866999999995</v>
      </c>
      <c r="O1039">
        <v>8.0096119999999993E-3</v>
      </c>
      <c r="P1039">
        <v>9.6115339999999997E-3</v>
      </c>
      <c r="Q1039">
        <v>7.6091309999999999E-3</v>
      </c>
      <c r="R1039">
        <v>2.6031236999999999E-2</v>
      </c>
      <c r="S1039">
        <v>0</v>
      </c>
    </row>
    <row r="1040" spans="1:19" x14ac:dyDescent="0.3">
      <c r="A1040">
        <v>10239</v>
      </c>
      <c r="B1040">
        <v>41889</v>
      </c>
      <c r="C1040">
        <v>8.3000000000000007</v>
      </c>
      <c r="D1040">
        <v>51.7</v>
      </c>
      <c r="E1040">
        <v>169</v>
      </c>
      <c r="F1040">
        <v>7</v>
      </c>
      <c r="G1040">
        <v>0.25748943600000002</v>
      </c>
      <c r="H1040">
        <v>0.17084460900000001</v>
      </c>
      <c r="I1040">
        <v>0.179129279</v>
      </c>
      <c r="J1040">
        <v>0.208161231</v>
      </c>
      <c r="K1040">
        <v>0.107748184</v>
      </c>
      <c r="L1040">
        <v>7.6627261000000002E-2</v>
      </c>
      <c r="M1040">
        <v>0.50313345700000001</v>
      </c>
      <c r="N1040">
        <v>0.96857047900000004</v>
      </c>
      <c r="O1040">
        <v>8.7594360000000007E-3</v>
      </c>
      <c r="P1040">
        <v>4.4390640000000004E-3</v>
      </c>
      <c r="Q1040">
        <v>4.2016809999999996E-3</v>
      </c>
      <c r="R1040">
        <v>8.8306509000000005E-2</v>
      </c>
      <c r="S1040">
        <v>5.2224300000000003E-4</v>
      </c>
    </row>
    <row r="1041" spans="1:19" x14ac:dyDescent="0.3">
      <c r="A1041">
        <v>13473</v>
      </c>
      <c r="B1041">
        <v>55906</v>
      </c>
      <c r="C1041">
        <v>12</v>
      </c>
      <c r="D1041">
        <v>37.299999999999997</v>
      </c>
      <c r="E1041">
        <v>227</v>
      </c>
      <c r="F1041">
        <v>9</v>
      </c>
      <c r="G1041">
        <v>0.26105956899999999</v>
      </c>
      <c r="H1041">
        <v>0.17260092399999999</v>
      </c>
      <c r="I1041">
        <v>0.19434394799999999</v>
      </c>
      <c r="J1041">
        <v>0.20476770399999999</v>
      </c>
      <c r="K1041">
        <v>9.8488376000000002E-2</v>
      </c>
      <c r="L1041">
        <v>6.8739478000000007E-2</v>
      </c>
      <c r="M1041">
        <v>0.49976716700000001</v>
      </c>
      <c r="N1041">
        <v>0.85798975499999997</v>
      </c>
      <c r="O1041">
        <v>2.2853458E-2</v>
      </c>
      <c r="P1041">
        <v>5.3730699999999998E-3</v>
      </c>
      <c r="Q1041">
        <v>6.2435075E-2</v>
      </c>
      <c r="R1041">
        <v>6.0411219000000002E-2</v>
      </c>
      <c r="S1041">
        <v>7.5223E-4</v>
      </c>
    </row>
    <row r="1042" spans="1:19" x14ac:dyDescent="0.3">
      <c r="A1042">
        <v>109428</v>
      </c>
      <c r="B1042">
        <v>815637</v>
      </c>
      <c r="C1042">
        <v>11.2</v>
      </c>
      <c r="D1042">
        <v>78</v>
      </c>
      <c r="E1042">
        <v>1018</v>
      </c>
      <c r="F1042">
        <v>165</v>
      </c>
      <c r="G1042">
        <v>0.204190169</v>
      </c>
      <c r="H1042">
        <v>0.246426484</v>
      </c>
      <c r="I1042">
        <v>0.236970923</v>
      </c>
      <c r="J1042">
        <v>0.17354755799999999</v>
      </c>
      <c r="K1042">
        <v>8.7964028E-2</v>
      </c>
      <c r="L1042">
        <v>5.0900836999999997E-2</v>
      </c>
      <c r="M1042">
        <v>0.50528569099999998</v>
      </c>
      <c r="N1042">
        <v>0.79044725100000002</v>
      </c>
      <c r="O1042">
        <v>6.0112812000000002E-2</v>
      </c>
      <c r="P1042">
        <v>8.0791776999999995E-2</v>
      </c>
      <c r="Q1042">
        <v>1.4498281E-2</v>
      </c>
      <c r="R1042">
        <v>0.120153041</v>
      </c>
      <c r="S1042">
        <v>6.857312E-3</v>
      </c>
    </row>
    <row r="1043" spans="1:19" x14ac:dyDescent="0.3">
      <c r="A1043">
        <v>30442</v>
      </c>
      <c r="B1043">
        <v>128126</v>
      </c>
      <c r="C1043">
        <v>18.7</v>
      </c>
      <c r="D1043">
        <v>56.2</v>
      </c>
      <c r="E1043">
        <v>617</v>
      </c>
      <c r="F1043">
        <v>15</v>
      </c>
      <c r="G1043">
        <v>0.20924547900000001</v>
      </c>
      <c r="H1043">
        <v>0.174791528</v>
      </c>
      <c r="I1043">
        <v>0.17699614799999999</v>
      </c>
      <c r="J1043">
        <v>0.221931711</v>
      </c>
      <c r="K1043">
        <v>0.124309606</v>
      </c>
      <c r="L1043">
        <v>9.2725529000000001E-2</v>
      </c>
      <c r="M1043">
        <v>0.50360474700000002</v>
      </c>
      <c r="N1043">
        <v>0.92587836700000004</v>
      </c>
      <c r="O1043">
        <v>4.7983352999999999E-2</v>
      </c>
      <c r="P1043">
        <v>4.0534059999999998E-3</v>
      </c>
      <c r="Q1043">
        <v>2.0267029999999999E-3</v>
      </c>
      <c r="R1043">
        <v>1.3018859000000001E-2</v>
      </c>
      <c r="S1043">
        <v>1.856522E-3</v>
      </c>
    </row>
    <row r="1044" spans="1:19" x14ac:dyDescent="0.3">
      <c r="A1044">
        <v>95486</v>
      </c>
      <c r="B1044">
        <v>365449</v>
      </c>
      <c r="C1044">
        <v>12.8</v>
      </c>
      <c r="D1044">
        <v>55.8</v>
      </c>
      <c r="E1044">
        <v>1080</v>
      </c>
      <c r="F1044">
        <v>100</v>
      </c>
      <c r="G1044">
        <v>0.19782196699999999</v>
      </c>
      <c r="H1044">
        <v>0.16265204899999999</v>
      </c>
      <c r="I1044">
        <v>0.16745885799999999</v>
      </c>
      <c r="J1044">
        <v>0.221251635</v>
      </c>
      <c r="K1044">
        <v>0.164309861</v>
      </c>
      <c r="L1044">
        <v>8.650563E-2</v>
      </c>
      <c r="M1044">
        <v>0.51927101399999998</v>
      </c>
      <c r="N1044">
        <v>0.82886119300000005</v>
      </c>
      <c r="O1044">
        <v>0.129317868</v>
      </c>
      <c r="P1044">
        <v>1.3988324999999999E-2</v>
      </c>
      <c r="Q1044">
        <v>5.8235259999999999E-3</v>
      </c>
      <c r="R1044">
        <v>6.0977573E-2</v>
      </c>
      <c r="S1044">
        <v>1.3584459999999999E-3</v>
      </c>
    </row>
    <row r="1045" spans="1:19" x14ac:dyDescent="0.3">
      <c r="A1045">
        <v>2023</v>
      </c>
      <c r="B1045">
        <v>7000</v>
      </c>
      <c r="C1045">
        <v>9.3000000000000007</v>
      </c>
      <c r="D1045">
        <v>48</v>
      </c>
      <c r="E1045">
        <v>50</v>
      </c>
      <c r="F1045">
        <v>0</v>
      </c>
      <c r="G1045">
        <v>0.24588769099999999</v>
      </c>
      <c r="H1045">
        <v>0.14591605199999999</v>
      </c>
      <c r="I1045">
        <v>0.165626773</v>
      </c>
      <c r="J1045">
        <v>0.22858763500000001</v>
      </c>
      <c r="K1045">
        <v>0.120533182</v>
      </c>
      <c r="L1045">
        <v>9.3448666999999999E-2</v>
      </c>
      <c r="M1045">
        <v>0.476460579</v>
      </c>
      <c r="N1045">
        <v>0.96270561499999996</v>
      </c>
      <c r="O1045">
        <v>5.3885419999999996E-3</v>
      </c>
      <c r="P1045">
        <v>3.6868970000000002E-3</v>
      </c>
      <c r="Q1045">
        <v>1.3754963E-2</v>
      </c>
      <c r="R1045">
        <v>5.0056720999999998E-2</v>
      </c>
      <c r="S1045">
        <v>7.0901899999999997E-4</v>
      </c>
    </row>
    <row r="1046" spans="1:19" x14ac:dyDescent="0.3">
      <c r="A1046">
        <v>12599</v>
      </c>
      <c r="B1046">
        <v>42485</v>
      </c>
      <c r="C1046">
        <v>13.9</v>
      </c>
      <c r="D1046">
        <v>40.6</v>
      </c>
      <c r="E1046">
        <v>157</v>
      </c>
      <c r="F1046">
        <v>10</v>
      </c>
      <c r="G1046">
        <v>0.23291793</v>
      </c>
      <c r="H1046">
        <v>0.18873199399999999</v>
      </c>
      <c r="I1046">
        <v>0.17093915800000001</v>
      </c>
      <c r="J1046">
        <v>0.20391868799999999</v>
      </c>
      <c r="K1046">
        <v>0.11822403300000001</v>
      </c>
      <c r="L1046">
        <v>8.5268196000000004E-2</v>
      </c>
      <c r="M1046">
        <v>0.50976118299999995</v>
      </c>
      <c r="N1046">
        <v>0.91264689200000004</v>
      </c>
      <c r="O1046">
        <v>5.2430818999999997E-2</v>
      </c>
      <c r="P1046">
        <v>9.4294919999999994E-3</v>
      </c>
      <c r="Q1046">
        <v>4.6199769999999999E-3</v>
      </c>
      <c r="R1046">
        <v>3.7078278999999999E-2</v>
      </c>
      <c r="S1046">
        <v>8.05534E-4</v>
      </c>
    </row>
    <row r="1047" spans="1:19" x14ac:dyDescent="0.3">
      <c r="A1047">
        <v>4926</v>
      </c>
      <c r="B1047">
        <v>18514</v>
      </c>
      <c r="C1047">
        <v>13.1</v>
      </c>
      <c r="D1047">
        <v>48.6</v>
      </c>
      <c r="E1047">
        <v>65</v>
      </c>
      <c r="F1047">
        <v>0</v>
      </c>
      <c r="G1047">
        <v>0.23987420700000001</v>
      </c>
      <c r="H1047">
        <v>0.16445263800000001</v>
      </c>
      <c r="I1047">
        <v>0.16174158199999999</v>
      </c>
      <c r="J1047">
        <v>0.22425852600000001</v>
      </c>
      <c r="K1047">
        <v>0.124871225</v>
      </c>
      <c r="L1047">
        <v>8.4801821999999999E-2</v>
      </c>
      <c r="M1047">
        <v>0.506370981</v>
      </c>
      <c r="N1047">
        <v>0.83885485000000004</v>
      </c>
      <c r="O1047">
        <v>0.12741961700000001</v>
      </c>
      <c r="P1047">
        <v>4.9341209999999996E-3</v>
      </c>
      <c r="Q1047">
        <v>1.1332213000000001E-2</v>
      </c>
      <c r="R1047">
        <v>0.211408122</v>
      </c>
      <c r="S1047">
        <v>3.7954800000000001E-4</v>
      </c>
    </row>
    <row r="1048" spans="1:19" x14ac:dyDescent="0.3">
      <c r="A1048">
        <v>10584</v>
      </c>
      <c r="B1048">
        <v>35300</v>
      </c>
      <c r="C1048">
        <v>4.7</v>
      </c>
      <c r="D1048">
        <v>59.8</v>
      </c>
      <c r="E1048">
        <v>33</v>
      </c>
      <c r="F1048">
        <v>0</v>
      </c>
      <c r="G1048">
        <v>0.33246311299999998</v>
      </c>
      <c r="H1048">
        <v>0.16775688599999999</v>
      </c>
      <c r="I1048">
        <v>0.20961544100000001</v>
      </c>
      <c r="J1048">
        <v>0.16722888699999999</v>
      </c>
      <c r="K1048">
        <v>8.1546448999999993E-2</v>
      </c>
      <c r="L1048">
        <v>4.1389223000000003E-2</v>
      </c>
      <c r="M1048">
        <v>0.49103869100000003</v>
      </c>
      <c r="N1048">
        <v>0.95426945500000004</v>
      </c>
      <c r="O1048">
        <v>8.2426449999999998E-3</v>
      </c>
      <c r="P1048">
        <v>1.0442639E-2</v>
      </c>
      <c r="Q1048">
        <v>7.421314E-3</v>
      </c>
      <c r="R1048">
        <v>0.136575636</v>
      </c>
      <c r="S1048">
        <v>2.2293270000000001E-3</v>
      </c>
    </row>
    <row r="1049" spans="1:19" x14ac:dyDescent="0.3">
      <c r="A1049">
        <v>3208</v>
      </c>
      <c r="B1049">
        <v>14078</v>
      </c>
      <c r="C1049">
        <v>19.3</v>
      </c>
      <c r="D1049">
        <v>46.1</v>
      </c>
      <c r="E1049">
        <v>42</v>
      </c>
      <c r="F1049">
        <v>0</v>
      </c>
      <c r="G1049">
        <v>0.213647157</v>
      </c>
      <c r="H1049">
        <v>0.157563906</v>
      </c>
      <c r="I1049">
        <v>0.18724682200000001</v>
      </c>
      <c r="J1049">
        <v>0.21176141900000001</v>
      </c>
      <c r="K1049">
        <v>0.13458583599999999</v>
      </c>
      <c r="L1049">
        <v>9.5194860000000006E-2</v>
      </c>
      <c r="M1049">
        <v>0.49071099299999998</v>
      </c>
      <c r="N1049">
        <v>0.98219025000000004</v>
      </c>
      <c r="O1049">
        <v>5.3080039999999998E-3</v>
      </c>
      <c r="P1049">
        <v>2.234949E-3</v>
      </c>
      <c r="Q1049">
        <v>2.5143180000000002E-3</v>
      </c>
      <c r="R1049">
        <v>1.0546165999999999E-2</v>
      </c>
      <c r="S1049">
        <v>0</v>
      </c>
    </row>
    <row r="1050" spans="1:19" x14ac:dyDescent="0.3">
      <c r="A1050">
        <v>2457</v>
      </c>
      <c r="B1050">
        <v>14144</v>
      </c>
      <c r="C1050">
        <v>14.7</v>
      </c>
      <c r="D1050">
        <v>40.200000000000003</v>
      </c>
      <c r="E1050">
        <v>30</v>
      </c>
      <c r="F1050">
        <v>0</v>
      </c>
      <c r="G1050">
        <v>0.21101719599999999</v>
      </c>
      <c r="H1050">
        <v>0.131157097</v>
      </c>
      <c r="I1050">
        <v>0.146895949</v>
      </c>
      <c r="J1050">
        <v>0.24183911399999999</v>
      </c>
      <c r="K1050">
        <v>0.174220344</v>
      </c>
      <c r="L1050">
        <v>9.4870300000000005E-2</v>
      </c>
      <c r="M1050">
        <v>0.48907024199999999</v>
      </c>
      <c r="N1050">
        <v>0.91125036400000003</v>
      </c>
      <c r="O1050">
        <v>6.9950450000000001E-3</v>
      </c>
      <c r="P1050">
        <v>1.2022734E-2</v>
      </c>
      <c r="Q1050">
        <v>3.7161176999999997E-2</v>
      </c>
      <c r="R1050">
        <v>4.0658699999999999E-2</v>
      </c>
      <c r="S1050">
        <v>1.603031E-3</v>
      </c>
    </row>
    <row r="1051" spans="1:19" x14ac:dyDescent="0.3">
      <c r="A1051">
        <v>8605</v>
      </c>
      <c r="B1051">
        <v>30103</v>
      </c>
      <c r="C1051">
        <v>13.7</v>
      </c>
      <c r="D1051">
        <v>44.4</v>
      </c>
      <c r="E1051">
        <v>148</v>
      </c>
      <c r="F1051">
        <v>9</v>
      </c>
      <c r="G1051">
        <v>0.20945923799999999</v>
      </c>
      <c r="H1051">
        <v>0.16475058100000001</v>
      </c>
      <c r="I1051">
        <v>0.17588680400000001</v>
      </c>
      <c r="J1051">
        <v>0.21994038799999999</v>
      </c>
      <c r="K1051">
        <v>0.13972683499999999</v>
      </c>
      <c r="L1051">
        <v>9.0236153E-2</v>
      </c>
      <c r="M1051">
        <v>0.50352101100000002</v>
      </c>
      <c r="N1051">
        <v>0.97425567499999999</v>
      </c>
      <c r="O1051">
        <v>7.7953559999999998E-3</v>
      </c>
      <c r="P1051">
        <v>3.6684030000000002E-3</v>
      </c>
      <c r="Q1051">
        <v>2.816809E-3</v>
      </c>
      <c r="R1051">
        <v>9.8260780000000002E-3</v>
      </c>
      <c r="S1051" s="1">
        <v>6.5500000000000006E-5</v>
      </c>
    </row>
    <row r="1052" spans="1:19" x14ac:dyDescent="0.3">
      <c r="A1052">
        <v>1455</v>
      </c>
      <c r="B1052">
        <v>5698</v>
      </c>
      <c r="C1052">
        <v>11.2</v>
      </c>
      <c r="D1052">
        <v>65.5</v>
      </c>
      <c r="E1052">
        <v>45</v>
      </c>
      <c r="F1052">
        <v>0</v>
      </c>
      <c r="G1052">
        <v>0.16546509600000001</v>
      </c>
      <c r="H1052">
        <v>0.115702479</v>
      </c>
      <c r="I1052">
        <v>0.14805697200000001</v>
      </c>
      <c r="J1052">
        <v>0.25021979999999999</v>
      </c>
      <c r="K1052">
        <v>0.18445577599999999</v>
      </c>
      <c r="L1052">
        <v>0.13609987700000001</v>
      </c>
      <c r="M1052">
        <v>0.49586776900000001</v>
      </c>
      <c r="N1052">
        <v>0.96008440299999998</v>
      </c>
      <c r="O1052">
        <v>2.9892740000000001E-3</v>
      </c>
      <c r="P1052">
        <v>3.6926319999999999E-3</v>
      </c>
      <c r="Q1052">
        <v>1.5649726999999999E-2</v>
      </c>
      <c r="R1052">
        <v>1.3891331E-2</v>
      </c>
      <c r="S1052">
        <v>0</v>
      </c>
    </row>
    <row r="1053" spans="1:19" x14ac:dyDescent="0.3">
      <c r="A1053">
        <v>9931</v>
      </c>
      <c r="B1053">
        <v>36281</v>
      </c>
      <c r="C1053">
        <v>20.399999999999999</v>
      </c>
      <c r="D1053">
        <v>35.700000000000003</v>
      </c>
      <c r="E1053">
        <v>155</v>
      </c>
      <c r="F1053">
        <v>14</v>
      </c>
      <c r="G1053">
        <v>0.24537984900000001</v>
      </c>
      <c r="H1053">
        <v>0.19157590199999999</v>
      </c>
      <c r="I1053">
        <v>0.18835476200000001</v>
      </c>
      <c r="J1053">
        <v>0.19203996400000001</v>
      </c>
      <c r="K1053">
        <v>0.103649715</v>
      </c>
      <c r="L1053">
        <v>7.8999809000000004E-2</v>
      </c>
      <c r="M1053">
        <v>0.49703818999999999</v>
      </c>
      <c r="N1053">
        <v>0.62279911600000004</v>
      </c>
      <c r="O1053">
        <v>0.31255971399999999</v>
      </c>
      <c r="P1053">
        <v>3.3303310000000002E-3</v>
      </c>
      <c r="Q1053">
        <v>3.8981245999999997E-2</v>
      </c>
      <c r="R1053">
        <v>2.5987498000000001E-2</v>
      </c>
      <c r="S1053">
        <v>8.18934E-4</v>
      </c>
    </row>
    <row r="1054" spans="1:19" x14ac:dyDescent="0.3">
      <c r="A1054">
        <v>89989</v>
      </c>
      <c r="B1054">
        <v>430906</v>
      </c>
      <c r="C1054">
        <v>11.6</v>
      </c>
      <c r="D1054">
        <v>70.5</v>
      </c>
      <c r="E1054">
        <v>690</v>
      </c>
      <c r="F1054">
        <v>27</v>
      </c>
      <c r="G1054">
        <v>0.28932108600000001</v>
      </c>
      <c r="H1054">
        <v>0.21193334599999999</v>
      </c>
      <c r="I1054">
        <v>0.19089482799999999</v>
      </c>
      <c r="J1054">
        <v>0.167937225</v>
      </c>
      <c r="K1054">
        <v>8.2276453999999999E-2</v>
      </c>
      <c r="L1054">
        <v>5.7637059999999997E-2</v>
      </c>
      <c r="M1054">
        <v>0.49055777900000003</v>
      </c>
      <c r="N1054">
        <v>0.82835131500000003</v>
      </c>
      <c r="O1054">
        <v>3.4488240000000003E-2</v>
      </c>
      <c r="P1054">
        <v>6.7294689000000005E-2</v>
      </c>
      <c r="Q1054">
        <v>2.5982523E-2</v>
      </c>
      <c r="R1054">
        <v>0.59374373599999997</v>
      </c>
      <c r="S1054">
        <v>6.0521450000000001E-3</v>
      </c>
    </row>
    <row r="1055" spans="1:19" x14ac:dyDescent="0.3">
      <c r="A1055">
        <v>120</v>
      </c>
      <c r="B1055">
        <v>808</v>
      </c>
      <c r="C1055">
        <v>7.2</v>
      </c>
      <c r="D1055">
        <v>63.7</v>
      </c>
      <c r="E1055">
        <v>0</v>
      </c>
      <c r="F1055">
        <v>0</v>
      </c>
      <c r="G1055">
        <v>0.17317073199999999</v>
      </c>
      <c r="H1055">
        <v>0.145121951</v>
      </c>
      <c r="I1055">
        <v>0.14268292699999999</v>
      </c>
      <c r="J1055">
        <v>0.22439024399999999</v>
      </c>
      <c r="K1055">
        <v>0.19634146299999999</v>
      </c>
      <c r="L1055">
        <v>0.118292683</v>
      </c>
      <c r="M1055">
        <v>0.48536585399999999</v>
      </c>
      <c r="N1055">
        <v>0.93170731699999998</v>
      </c>
      <c r="O1055">
        <v>1.4634146000000001E-2</v>
      </c>
      <c r="P1055">
        <v>9.7560979999999995E-3</v>
      </c>
      <c r="Q1055">
        <v>1.3414634E-2</v>
      </c>
      <c r="R1055">
        <v>5.7317073000000003E-2</v>
      </c>
      <c r="S1055">
        <v>0</v>
      </c>
    </row>
    <row r="1056" spans="1:19" x14ac:dyDescent="0.3">
      <c r="A1056">
        <v>41326</v>
      </c>
      <c r="B1056">
        <v>198792</v>
      </c>
      <c r="C1056">
        <v>12.5</v>
      </c>
      <c r="D1056">
        <v>54.1</v>
      </c>
      <c r="E1056">
        <v>1008</v>
      </c>
      <c r="F1056">
        <v>44</v>
      </c>
      <c r="G1056">
        <v>0.20082508299999999</v>
      </c>
      <c r="H1056">
        <v>0.153862417</v>
      </c>
      <c r="I1056">
        <v>0.161819307</v>
      </c>
      <c r="J1056">
        <v>0.20839005799999999</v>
      </c>
      <c r="K1056">
        <v>0.14705548700000001</v>
      </c>
      <c r="L1056">
        <v>0.12804764900000001</v>
      </c>
      <c r="M1056">
        <v>0.51799711199999998</v>
      </c>
      <c r="N1056">
        <v>0.89635932299999999</v>
      </c>
      <c r="O1056">
        <v>6.0762169999999997E-2</v>
      </c>
      <c r="P1056">
        <v>1.4330651999999999E-2</v>
      </c>
      <c r="Q1056">
        <v>5.0587870000000004E-3</v>
      </c>
      <c r="R1056">
        <v>0.148391089</v>
      </c>
      <c r="S1056">
        <v>9.7978499999999994E-4</v>
      </c>
    </row>
    <row r="1057" spans="1:19" x14ac:dyDescent="0.3">
      <c r="A1057">
        <v>6782</v>
      </c>
      <c r="B1057">
        <v>10551</v>
      </c>
      <c r="C1057">
        <v>15.6</v>
      </c>
      <c r="D1057">
        <v>95</v>
      </c>
      <c r="E1057">
        <v>21</v>
      </c>
      <c r="F1057">
        <v>0</v>
      </c>
      <c r="G1057">
        <v>0.281378931</v>
      </c>
      <c r="H1057">
        <v>0.466581095</v>
      </c>
      <c r="I1057">
        <v>0.13422572699999999</v>
      </c>
      <c r="J1057">
        <v>6.9221600999999994E-2</v>
      </c>
      <c r="K1057">
        <v>2.4846429E-2</v>
      </c>
      <c r="L1057">
        <v>2.3746217999999999E-2</v>
      </c>
      <c r="M1057">
        <v>0.35986064000000001</v>
      </c>
      <c r="N1057">
        <v>0.703126433</v>
      </c>
      <c r="O1057">
        <v>0.19437058800000001</v>
      </c>
      <c r="P1057">
        <v>2.9338956999999999E-2</v>
      </c>
      <c r="Q1057">
        <v>1.4211056999999999E-2</v>
      </c>
      <c r="R1057">
        <v>0.16897405300000001</v>
      </c>
      <c r="S1057">
        <v>1.1827267000000001E-2</v>
      </c>
    </row>
    <row r="1058" spans="1:19" x14ac:dyDescent="0.3">
      <c r="A1058">
        <v>5173</v>
      </c>
      <c r="B1058">
        <v>24578</v>
      </c>
      <c r="C1058">
        <v>12.3</v>
      </c>
      <c r="D1058">
        <v>44.8</v>
      </c>
      <c r="E1058">
        <v>62</v>
      </c>
      <c r="F1058">
        <v>0</v>
      </c>
      <c r="G1058">
        <v>0.33000163900000001</v>
      </c>
      <c r="H1058">
        <v>0.19093068999999999</v>
      </c>
      <c r="I1058">
        <v>0.180485007</v>
      </c>
      <c r="J1058">
        <v>0.16618875999999999</v>
      </c>
      <c r="K1058">
        <v>7.9592003999999994E-2</v>
      </c>
      <c r="L1058">
        <v>5.2801900999999998E-2</v>
      </c>
      <c r="M1058">
        <v>0.48721940000000002</v>
      </c>
      <c r="N1058">
        <v>0.94674750100000005</v>
      </c>
      <c r="O1058">
        <v>7.7011309999999999E-3</v>
      </c>
      <c r="P1058">
        <v>5.9397019999999998E-3</v>
      </c>
      <c r="Q1058">
        <v>2.2734720999999999E-2</v>
      </c>
      <c r="R1058">
        <v>0.37325905300000001</v>
      </c>
      <c r="S1058">
        <v>2.2120270000000001E-3</v>
      </c>
    </row>
    <row r="1059" spans="1:19" x14ac:dyDescent="0.3">
      <c r="A1059">
        <v>4367</v>
      </c>
      <c r="B1059">
        <v>12949</v>
      </c>
      <c r="C1059">
        <v>9.5</v>
      </c>
      <c r="D1059">
        <v>56.5</v>
      </c>
      <c r="E1059">
        <v>71</v>
      </c>
      <c r="F1059">
        <v>2</v>
      </c>
      <c r="G1059">
        <v>0.25021217499999998</v>
      </c>
      <c r="H1059">
        <v>0.16603657099999999</v>
      </c>
      <c r="I1059">
        <v>0.17760975200000001</v>
      </c>
      <c r="J1059">
        <v>0.21356376799999999</v>
      </c>
      <c r="K1059">
        <v>9.6751794000000002E-2</v>
      </c>
      <c r="L1059">
        <v>9.5825938999999999E-2</v>
      </c>
      <c r="M1059">
        <v>0.50590232199999996</v>
      </c>
      <c r="N1059">
        <v>0.96450891100000002</v>
      </c>
      <c r="O1059">
        <v>1.0724480999999999E-2</v>
      </c>
      <c r="P1059">
        <v>5.555127E-3</v>
      </c>
      <c r="Q1059">
        <v>3.703418E-3</v>
      </c>
      <c r="R1059">
        <v>3.7111334000000003E-2</v>
      </c>
      <c r="S1059">
        <v>6.9439100000000004E-4</v>
      </c>
    </row>
    <row r="1060" spans="1:19" x14ac:dyDescent="0.3">
      <c r="A1060">
        <v>17574</v>
      </c>
      <c r="B1060">
        <v>65225</v>
      </c>
      <c r="C1060">
        <v>16.7</v>
      </c>
      <c r="D1060">
        <v>41.3</v>
      </c>
      <c r="E1060">
        <v>338</v>
      </c>
      <c r="F1060">
        <v>19</v>
      </c>
      <c r="G1060">
        <v>0.24756344199999999</v>
      </c>
      <c r="H1060">
        <v>0.197904788</v>
      </c>
      <c r="I1060">
        <v>0.16115495099999999</v>
      </c>
      <c r="J1060">
        <v>0.199014733</v>
      </c>
      <c r="K1060">
        <v>0.10764950099999999</v>
      </c>
      <c r="L1060">
        <v>8.6712584999999995E-2</v>
      </c>
      <c r="M1060">
        <v>0.52146147899999995</v>
      </c>
      <c r="N1060">
        <v>0.884337606</v>
      </c>
      <c r="O1060">
        <v>7.3773357999999997E-2</v>
      </c>
      <c r="P1060">
        <v>9.8526659999999995E-3</v>
      </c>
      <c r="Q1060">
        <v>4.4245769999999999E-3</v>
      </c>
      <c r="R1060">
        <v>4.4063313E-2</v>
      </c>
      <c r="S1060">
        <v>4.71347E-4</v>
      </c>
    </row>
    <row r="1061" spans="1:19" x14ac:dyDescent="0.3">
      <c r="A1061">
        <v>1487</v>
      </c>
      <c r="B1061">
        <v>7769</v>
      </c>
      <c r="C1061">
        <v>16.899999999999999</v>
      </c>
      <c r="D1061">
        <v>40.200000000000003</v>
      </c>
      <c r="E1061">
        <v>22</v>
      </c>
      <c r="F1061">
        <v>0</v>
      </c>
      <c r="G1061">
        <v>0.27382465099999997</v>
      </c>
      <c r="H1061">
        <v>0.21257941599999999</v>
      </c>
      <c r="I1061">
        <v>0.140533672</v>
      </c>
      <c r="J1061">
        <v>0.16963151200000001</v>
      </c>
      <c r="K1061">
        <v>0.10660737000000001</v>
      </c>
      <c r="L1061">
        <v>9.6823380000000001E-2</v>
      </c>
      <c r="M1061">
        <v>0.496696315</v>
      </c>
      <c r="N1061">
        <v>0.94891994899999998</v>
      </c>
      <c r="O1061">
        <v>2.1346886999999998E-2</v>
      </c>
      <c r="P1061">
        <v>8.2592120000000002E-3</v>
      </c>
      <c r="Q1061">
        <v>4.8284629999999999E-3</v>
      </c>
      <c r="R1061">
        <v>3.2655653999999999E-2</v>
      </c>
      <c r="S1061">
        <v>2.1601020000000001E-3</v>
      </c>
    </row>
    <row r="1062" spans="1:19" x14ac:dyDescent="0.3">
      <c r="A1062">
        <v>2013</v>
      </c>
      <c r="B1062">
        <v>6034</v>
      </c>
      <c r="C1062">
        <v>10.6</v>
      </c>
      <c r="D1062">
        <v>55</v>
      </c>
      <c r="E1062">
        <v>31</v>
      </c>
      <c r="F1062">
        <v>0</v>
      </c>
      <c r="G1062">
        <v>0.19977056700000001</v>
      </c>
      <c r="H1062">
        <v>0.19977056700000001</v>
      </c>
      <c r="I1062">
        <v>0.18633235000000001</v>
      </c>
      <c r="J1062">
        <v>0.201245493</v>
      </c>
      <c r="K1062">
        <v>0.11717469699999999</v>
      </c>
      <c r="L1062">
        <v>9.5706325999999994E-2</v>
      </c>
      <c r="M1062">
        <v>0.43297279599999999</v>
      </c>
      <c r="N1062">
        <v>0.91396263499999997</v>
      </c>
      <c r="O1062">
        <v>5.3916749E-2</v>
      </c>
      <c r="P1062">
        <v>6.0635860000000001E-3</v>
      </c>
      <c r="Q1062">
        <v>8.5217959999999999E-3</v>
      </c>
      <c r="R1062">
        <v>6.3094068000000003E-2</v>
      </c>
      <c r="S1062">
        <v>0</v>
      </c>
    </row>
    <row r="1063" spans="1:19" x14ac:dyDescent="0.3">
      <c r="A1063">
        <v>3295</v>
      </c>
      <c r="B1063">
        <v>10110</v>
      </c>
      <c r="C1063">
        <v>21.5</v>
      </c>
      <c r="D1063">
        <v>40</v>
      </c>
      <c r="E1063">
        <v>42</v>
      </c>
      <c r="F1063">
        <v>0</v>
      </c>
      <c r="G1063">
        <v>0.24124094700000001</v>
      </c>
      <c r="H1063">
        <v>0.17126639299999999</v>
      </c>
      <c r="I1063">
        <v>0.17625758499999999</v>
      </c>
      <c r="J1063">
        <v>0.21374045799999999</v>
      </c>
      <c r="K1063">
        <v>0.11440595000000001</v>
      </c>
      <c r="L1063">
        <v>8.3088667000000005E-2</v>
      </c>
      <c r="M1063">
        <v>0.50900371899999997</v>
      </c>
      <c r="N1063">
        <v>0.97054218000000003</v>
      </c>
      <c r="O1063">
        <v>5.9698570000000003E-3</v>
      </c>
      <c r="P1063">
        <v>3.3274609999999999E-3</v>
      </c>
      <c r="Q1063">
        <v>3.229595E-3</v>
      </c>
      <c r="R1063">
        <v>2.8772754000000001E-2</v>
      </c>
      <c r="S1063">
        <v>3.6210610000000001E-3</v>
      </c>
    </row>
    <row r="1064" spans="1:19" x14ac:dyDescent="0.3">
      <c r="A1064">
        <v>3213</v>
      </c>
      <c r="B1064">
        <v>13842</v>
      </c>
      <c r="C1064">
        <v>12.5</v>
      </c>
      <c r="D1064">
        <v>65.599999999999994</v>
      </c>
      <c r="E1064">
        <v>66</v>
      </c>
      <c r="F1064">
        <v>5</v>
      </c>
      <c r="G1064">
        <v>0.186404293</v>
      </c>
      <c r="H1064">
        <v>0.141109123</v>
      </c>
      <c r="I1064">
        <v>0.149910555</v>
      </c>
      <c r="J1064">
        <v>0.23649373900000001</v>
      </c>
      <c r="K1064">
        <v>0.16236136000000001</v>
      </c>
      <c r="L1064">
        <v>0.12372093000000001</v>
      </c>
      <c r="M1064">
        <v>0.49259391800000002</v>
      </c>
      <c r="N1064">
        <v>0.936028623</v>
      </c>
      <c r="O1064">
        <v>6.225403E-3</v>
      </c>
      <c r="P1064">
        <v>4.8658319999999996E-3</v>
      </c>
      <c r="Q1064">
        <v>3.3846154000000003E-2</v>
      </c>
      <c r="R1064">
        <v>1.7960644000000001E-2</v>
      </c>
      <c r="S1064">
        <v>5.0089399999999999E-4</v>
      </c>
    </row>
    <row r="1065" spans="1:19" x14ac:dyDescent="0.3">
      <c r="A1065">
        <v>292157</v>
      </c>
      <c r="B1065">
        <v>1268408</v>
      </c>
      <c r="C1065">
        <v>9.3000000000000007</v>
      </c>
      <c r="D1065">
        <v>72.900000000000006</v>
      </c>
      <c r="E1065">
        <v>2487</v>
      </c>
      <c r="F1065">
        <v>311</v>
      </c>
      <c r="G1065">
        <v>0.241293747</v>
      </c>
      <c r="H1065">
        <v>0.230345311</v>
      </c>
      <c r="I1065">
        <v>0.197616134</v>
      </c>
      <c r="J1065">
        <v>0.185661255</v>
      </c>
      <c r="K1065">
        <v>8.5790259999999993E-2</v>
      </c>
      <c r="L1065">
        <v>5.9293292999999997E-2</v>
      </c>
      <c r="M1065">
        <v>0.504875407</v>
      </c>
      <c r="N1065">
        <v>0.74219314700000005</v>
      </c>
      <c r="O1065">
        <v>0.13832837100000001</v>
      </c>
      <c r="P1065">
        <v>7.5292118000000005E-2</v>
      </c>
      <c r="Q1065">
        <v>1.1093792999999999E-2</v>
      </c>
      <c r="R1065">
        <v>6.9892553999999996E-2</v>
      </c>
      <c r="S1065">
        <v>5.8301100000000003E-4</v>
      </c>
    </row>
    <row r="1066" spans="1:19" x14ac:dyDescent="0.3">
      <c r="A1066">
        <v>2004</v>
      </c>
      <c r="B1066">
        <v>7827</v>
      </c>
      <c r="C1066">
        <v>33.299999999999997</v>
      </c>
      <c r="D1066">
        <v>57.5</v>
      </c>
      <c r="E1066">
        <v>44</v>
      </c>
      <c r="F1066">
        <v>0</v>
      </c>
      <c r="G1066">
        <v>0.28546627000000002</v>
      </c>
      <c r="H1066">
        <v>0.17237103200000001</v>
      </c>
      <c r="I1066">
        <v>0.16220238100000001</v>
      </c>
      <c r="J1066">
        <v>0.20287698400000001</v>
      </c>
      <c r="K1066">
        <v>0.102678571</v>
      </c>
      <c r="L1066">
        <v>7.4404761999999999E-2</v>
      </c>
      <c r="M1066">
        <v>0.52839781699999999</v>
      </c>
      <c r="N1066">
        <v>0.22333829399999999</v>
      </c>
      <c r="O1066">
        <v>0.75768849199999999</v>
      </c>
      <c r="P1066">
        <v>3.9682540000000001E-3</v>
      </c>
      <c r="Q1066">
        <v>2.1081350000000001E-3</v>
      </c>
      <c r="R1066">
        <v>3.8070436999999999E-2</v>
      </c>
      <c r="S1066">
        <v>6.2003999999999998E-4</v>
      </c>
    </row>
    <row r="1067" spans="1:19" x14ac:dyDescent="0.3">
      <c r="A1067">
        <v>4113</v>
      </c>
      <c r="B1067">
        <v>17102</v>
      </c>
      <c r="C1067">
        <v>13.6</v>
      </c>
      <c r="D1067">
        <v>43.8</v>
      </c>
      <c r="E1067">
        <v>73</v>
      </c>
      <c r="F1067">
        <v>0</v>
      </c>
      <c r="G1067">
        <v>0.24089446</v>
      </c>
      <c r="H1067">
        <v>0.207013383</v>
      </c>
      <c r="I1067">
        <v>0.17601219700000001</v>
      </c>
      <c r="J1067">
        <v>0.192783331</v>
      </c>
      <c r="K1067">
        <v>0.10113501599999999</v>
      </c>
      <c r="L1067">
        <v>8.2161612999999994E-2</v>
      </c>
      <c r="M1067">
        <v>0.478626687</v>
      </c>
      <c r="N1067">
        <v>0.89062058799999999</v>
      </c>
      <c r="O1067">
        <v>7.0190298999999998E-2</v>
      </c>
      <c r="P1067">
        <v>6.6068100000000003E-3</v>
      </c>
      <c r="Q1067">
        <v>6.0421249999999998E-3</v>
      </c>
      <c r="R1067">
        <v>2.1119204999999999E-2</v>
      </c>
      <c r="S1067">
        <v>7.9055800000000002E-4</v>
      </c>
    </row>
    <row r="1068" spans="1:19" x14ac:dyDescent="0.3">
      <c r="A1068">
        <v>4565</v>
      </c>
      <c r="B1068">
        <v>20343</v>
      </c>
      <c r="C1068">
        <v>17.899999999999999</v>
      </c>
      <c r="D1068">
        <v>34.6</v>
      </c>
      <c r="E1068">
        <v>79</v>
      </c>
      <c r="F1068">
        <v>0</v>
      </c>
      <c r="G1068">
        <v>0.19484484499999999</v>
      </c>
      <c r="H1068">
        <v>0.117867868</v>
      </c>
      <c r="I1068">
        <v>0.14934934899999999</v>
      </c>
      <c r="J1068">
        <v>0.242542543</v>
      </c>
      <c r="K1068">
        <v>0.17992992999999999</v>
      </c>
      <c r="L1068">
        <v>0.115465465</v>
      </c>
      <c r="M1068">
        <v>0.49909909899999999</v>
      </c>
      <c r="N1068">
        <v>0.94839839800000003</v>
      </c>
      <c r="O1068">
        <v>4.4544540000000001E-3</v>
      </c>
      <c r="P1068">
        <v>4.1041039999999999E-3</v>
      </c>
      <c r="Q1068">
        <v>1.3213213E-2</v>
      </c>
      <c r="R1068">
        <v>3.3433432999999999E-2</v>
      </c>
      <c r="S1068">
        <v>1.4514510000000001E-3</v>
      </c>
    </row>
    <row r="1069" spans="1:19" x14ac:dyDescent="0.3">
      <c r="A1069">
        <v>9614</v>
      </c>
      <c r="B1069">
        <v>36222</v>
      </c>
      <c r="C1069">
        <v>9.6999999999999993</v>
      </c>
      <c r="D1069">
        <v>53.2</v>
      </c>
      <c r="E1069">
        <v>90</v>
      </c>
      <c r="F1069">
        <v>0</v>
      </c>
      <c r="G1069">
        <v>0.269246547</v>
      </c>
      <c r="H1069">
        <v>0.17631614900000001</v>
      </c>
      <c r="I1069">
        <v>0.16939696400000001</v>
      </c>
      <c r="J1069">
        <v>0.19094762800000001</v>
      </c>
      <c r="K1069">
        <v>0.101791331</v>
      </c>
      <c r="L1069">
        <v>9.2301381000000002E-2</v>
      </c>
      <c r="M1069">
        <v>0.50236565</v>
      </c>
      <c r="N1069">
        <v>0.94196636099999997</v>
      </c>
      <c r="O1069">
        <v>1.2826473E-2</v>
      </c>
      <c r="P1069">
        <v>7.3294129999999999E-3</v>
      </c>
      <c r="Q1069">
        <v>1.6901408E-2</v>
      </c>
      <c r="R1069">
        <v>0.14084506999999999</v>
      </c>
      <c r="S1069">
        <v>3.7741010000000002E-3</v>
      </c>
    </row>
    <row r="1070" spans="1:19" x14ac:dyDescent="0.3">
      <c r="A1070">
        <v>3747</v>
      </c>
      <c r="B1070">
        <v>16541</v>
      </c>
      <c r="C1070">
        <v>25.1</v>
      </c>
      <c r="D1070">
        <v>67.2</v>
      </c>
      <c r="E1070">
        <v>85</v>
      </c>
      <c r="F1070">
        <v>0</v>
      </c>
      <c r="G1070">
        <v>0.261765943</v>
      </c>
      <c r="H1070">
        <v>0.18597102800000001</v>
      </c>
      <c r="I1070">
        <v>0.156458496</v>
      </c>
      <c r="J1070">
        <v>0.195287612</v>
      </c>
      <c r="K1070">
        <v>0.118951734</v>
      </c>
      <c r="L1070">
        <v>8.1565185999999998E-2</v>
      </c>
      <c r="M1070">
        <v>0.50051090899999995</v>
      </c>
      <c r="N1070">
        <v>0.78764200299999998</v>
      </c>
      <c r="O1070">
        <v>1.4245357E-2</v>
      </c>
      <c r="P1070">
        <v>2.3201297999999999E-2</v>
      </c>
      <c r="Q1070">
        <v>0.14666105700000001</v>
      </c>
      <c r="R1070">
        <v>0.49786620199999998</v>
      </c>
      <c r="S1070">
        <v>1.262247E-3</v>
      </c>
    </row>
    <row r="1071" spans="1:19" x14ac:dyDescent="0.3">
      <c r="A1071">
        <v>12623</v>
      </c>
      <c r="B1071">
        <v>70478</v>
      </c>
      <c r="C1071">
        <v>10.4</v>
      </c>
      <c r="D1071">
        <v>60.4</v>
      </c>
      <c r="E1071">
        <v>124</v>
      </c>
      <c r="F1071">
        <v>6</v>
      </c>
      <c r="G1071">
        <v>0.23825432399999999</v>
      </c>
      <c r="H1071">
        <v>0.18426579800000001</v>
      </c>
      <c r="I1071">
        <v>0.163191948</v>
      </c>
      <c r="J1071">
        <v>0.22548314799999999</v>
      </c>
      <c r="K1071">
        <v>0.10980956</v>
      </c>
      <c r="L1071">
        <v>7.8995221000000004E-2</v>
      </c>
      <c r="M1071">
        <v>0.50640673199999997</v>
      </c>
      <c r="N1071">
        <v>0.94611014800000004</v>
      </c>
      <c r="O1071">
        <v>2.0242172999999999E-2</v>
      </c>
      <c r="P1071">
        <v>9.7686809999999995E-3</v>
      </c>
      <c r="Q1071">
        <v>7.4709970000000001E-3</v>
      </c>
      <c r="R1071">
        <v>2.3315149E-2</v>
      </c>
      <c r="S1071">
        <v>3.5240599999999999E-4</v>
      </c>
    </row>
    <row r="1072" spans="1:19" x14ac:dyDescent="0.3">
      <c r="A1072">
        <v>4722</v>
      </c>
      <c r="B1072">
        <v>29052</v>
      </c>
      <c r="C1072">
        <v>9.6</v>
      </c>
      <c r="D1072">
        <v>57.9</v>
      </c>
      <c r="E1072">
        <v>32</v>
      </c>
      <c r="F1072">
        <v>0</v>
      </c>
      <c r="G1072">
        <v>0.239851601</v>
      </c>
      <c r="H1072">
        <v>0.17116305900000001</v>
      </c>
      <c r="I1072">
        <v>0.18740770100000001</v>
      </c>
      <c r="J1072">
        <v>0.237654432</v>
      </c>
      <c r="K1072">
        <v>0.106112452</v>
      </c>
      <c r="L1072">
        <v>5.7810754999999998E-2</v>
      </c>
      <c r="M1072">
        <v>0.50160285299999996</v>
      </c>
      <c r="N1072">
        <v>0.90490941199999997</v>
      </c>
      <c r="O1072">
        <v>5.7594640000000002E-2</v>
      </c>
      <c r="P1072">
        <v>8.3204260000000006E-3</v>
      </c>
      <c r="Q1072">
        <v>7.2398519999999997E-3</v>
      </c>
      <c r="R1072">
        <v>4.3655224999999999E-2</v>
      </c>
      <c r="S1072">
        <v>7.9242199999999998E-4</v>
      </c>
    </row>
    <row r="1073" spans="1:19" x14ac:dyDescent="0.3">
      <c r="A1073">
        <v>3221</v>
      </c>
      <c r="B1073">
        <v>15242</v>
      </c>
      <c r="C1073">
        <v>7.5</v>
      </c>
      <c r="D1073">
        <v>21.7</v>
      </c>
      <c r="E1073">
        <v>25</v>
      </c>
      <c r="F1073">
        <v>0</v>
      </c>
      <c r="G1073">
        <v>0.34032215100000002</v>
      </c>
      <c r="H1073">
        <v>0.240481896</v>
      </c>
      <c r="I1073">
        <v>0.17711661300000001</v>
      </c>
      <c r="J1073">
        <v>0.153820554</v>
      </c>
      <c r="K1073">
        <v>5.3913738000000003E-2</v>
      </c>
      <c r="L1073">
        <v>3.4345048000000003E-2</v>
      </c>
      <c r="M1073">
        <v>0.46425718799999999</v>
      </c>
      <c r="N1073">
        <v>0.84218583599999997</v>
      </c>
      <c r="O1073">
        <v>2.1365815E-2</v>
      </c>
      <c r="P1073">
        <v>9.7843449999999998E-3</v>
      </c>
      <c r="Q1073">
        <v>9.0588392000000004E-2</v>
      </c>
      <c r="R1073">
        <v>9.7044727999999997E-2</v>
      </c>
      <c r="S1073">
        <v>2.129925E-3</v>
      </c>
    </row>
    <row r="1074" spans="1:19" x14ac:dyDescent="0.3">
      <c r="A1074">
        <v>7288</v>
      </c>
      <c r="B1074">
        <v>29802</v>
      </c>
      <c r="C1074">
        <v>16.100000000000001</v>
      </c>
      <c r="D1074">
        <v>46</v>
      </c>
      <c r="E1074">
        <v>109</v>
      </c>
      <c r="F1074">
        <v>14</v>
      </c>
      <c r="G1074">
        <v>0.25195665299999997</v>
      </c>
      <c r="H1074">
        <v>0.173222289</v>
      </c>
      <c r="I1074">
        <v>0.17713559400000001</v>
      </c>
      <c r="J1074">
        <v>0.204829754</v>
      </c>
      <c r="K1074">
        <v>0.108201217</v>
      </c>
      <c r="L1074">
        <v>8.4654491999999998E-2</v>
      </c>
      <c r="M1074">
        <v>0.50595357500000004</v>
      </c>
      <c r="N1074">
        <v>0.94257140900000003</v>
      </c>
      <c r="O1074">
        <v>2.3145361E-2</v>
      </c>
      <c r="P1074">
        <v>7.3583520000000003E-3</v>
      </c>
      <c r="Q1074">
        <v>4.5487990000000001E-3</v>
      </c>
      <c r="R1074">
        <v>1.4348786000000001E-2</v>
      </c>
      <c r="S1074">
        <v>3.4450459999999998E-3</v>
      </c>
    </row>
    <row r="1075" spans="1:19" x14ac:dyDescent="0.3">
      <c r="A1075">
        <v>1019</v>
      </c>
      <c r="B1075">
        <v>4372</v>
      </c>
      <c r="C1075">
        <v>11.7</v>
      </c>
      <c r="D1075">
        <v>42.1</v>
      </c>
      <c r="E1075">
        <v>14</v>
      </c>
      <c r="F1075">
        <v>0</v>
      </c>
      <c r="G1075">
        <v>0.26148165200000001</v>
      </c>
      <c r="H1075">
        <v>0.15624278799999999</v>
      </c>
      <c r="I1075">
        <v>0.15808908399999999</v>
      </c>
      <c r="J1075">
        <v>0.20101546300000001</v>
      </c>
      <c r="K1075">
        <v>0.11862451</v>
      </c>
      <c r="L1075">
        <v>0.104546504</v>
      </c>
      <c r="M1075">
        <v>0.50426955900000003</v>
      </c>
      <c r="N1075">
        <v>0.91853219500000005</v>
      </c>
      <c r="O1075">
        <v>1.5462728E-2</v>
      </c>
      <c r="P1075">
        <v>2.5386570000000002E-3</v>
      </c>
      <c r="Q1075">
        <v>3.0233095000000001E-2</v>
      </c>
      <c r="R1075">
        <v>5.8389107000000003E-2</v>
      </c>
      <c r="S1075">
        <v>2.3078700000000001E-4</v>
      </c>
    </row>
    <row r="1076" spans="1:19" x14ac:dyDescent="0.3">
      <c r="A1076">
        <v>14890</v>
      </c>
      <c r="B1076">
        <v>87744</v>
      </c>
      <c r="C1076">
        <v>11.1</v>
      </c>
      <c r="D1076">
        <v>62.5</v>
      </c>
      <c r="E1076">
        <v>118</v>
      </c>
      <c r="F1076">
        <v>0</v>
      </c>
      <c r="G1076">
        <v>0.25717604700000002</v>
      </c>
      <c r="H1076">
        <v>0.21266190400000001</v>
      </c>
      <c r="I1076">
        <v>0.175047918</v>
      </c>
      <c r="J1076">
        <v>0.170169019</v>
      </c>
      <c r="K1076">
        <v>0.107335773</v>
      </c>
      <c r="L1076">
        <v>7.7609339999999999E-2</v>
      </c>
      <c r="M1076">
        <v>0.51096009799999997</v>
      </c>
      <c r="N1076">
        <v>0.89854213900000002</v>
      </c>
      <c r="O1076">
        <v>1.1221467000000001E-2</v>
      </c>
      <c r="P1076">
        <v>2.0723703E-2</v>
      </c>
      <c r="Q1076">
        <v>2.4766218999999999E-2</v>
      </c>
      <c r="R1076">
        <v>0.14488006</v>
      </c>
      <c r="S1076">
        <v>4.9485969999999999E-3</v>
      </c>
    </row>
    <row r="1077" spans="1:19" x14ac:dyDescent="0.3">
      <c r="A1077">
        <v>2221</v>
      </c>
      <c r="B1077">
        <v>6965</v>
      </c>
      <c r="C1077">
        <v>22.9</v>
      </c>
      <c r="D1077">
        <v>71.099999999999994</v>
      </c>
      <c r="E1077">
        <v>34</v>
      </c>
      <c r="F1077">
        <v>0</v>
      </c>
      <c r="G1077">
        <v>0.12763902299999999</v>
      </c>
      <c r="H1077">
        <v>0.26797295399999999</v>
      </c>
      <c r="I1077">
        <v>0.17938457299999999</v>
      </c>
      <c r="J1077">
        <v>0.197185042</v>
      </c>
      <c r="K1077">
        <v>0.127087071</v>
      </c>
      <c r="L1077">
        <v>0.100731337</v>
      </c>
      <c r="M1077">
        <v>0.31102525199999997</v>
      </c>
      <c r="N1077">
        <v>0.77356147399999997</v>
      </c>
      <c r="O1077">
        <v>0.21056989100000001</v>
      </c>
      <c r="P1077">
        <v>1.793846E-3</v>
      </c>
      <c r="Q1077">
        <v>5.519525E-3</v>
      </c>
      <c r="R1077">
        <v>6.7890161000000004E-2</v>
      </c>
      <c r="S1077">
        <v>1.3798799999999999E-4</v>
      </c>
    </row>
    <row r="1078" spans="1:19" x14ac:dyDescent="0.3">
      <c r="A1078">
        <v>5851</v>
      </c>
      <c r="B1078">
        <v>31588</v>
      </c>
      <c r="C1078">
        <v>18.399999999999999</v>
      </c>
      <c r="D1078">
        <v>36.700000000000003</v>
      </c>
      <c r="E1078">
        <v>91</v>
      </c>
      <c r="F1078">
        <v>4</v>
      </c>
      <c r="G1078">
        <v>0.217437569</v>
      </c>
      <c r="H1078">
        <v>0.19918199</v>
      </c>
      <c r="I1078">
        <v>0.16985335700000001</v>
      </c>
      <c r="J1078">
        <v>0.21228344399999999</v>
      </c>
      <c r="K1078">
        <v>0.13214511400000001</v>
      </c>
      <c r="L1078">
        <v>6.9098527000000007E-2</v>
      </c>
      <c r="M1078">
        <v>0.49662487900000002</v>
      </c>
      <c r="N1078">
        <v>0.55760981600000004</v>
      </c>
      <c r="O1078">
        <v>0.40750839599999999</v>
      </c>
      <c r="P1078">
        <v>9.0779099999999998E-3</v>
      </c>
      <c r="Q1078">
        <v>8.3796099999999991E-3</v>
      </c>
      <c r="R1078">
        <v>0.13949389800000001</v>
      </c>
      <c r="S1078">
        <v>1.0640770000000001E-3</v>
      </c>
    </row>
    <row r="1079" spans="1:19" x14ac:dyDescent="0.3">
      <c r="A1079">
        <v>1058</v>
      </c>
      <c r="B1079">
        <v>4219</v>
      </c>
      <c r="C1079">
        <v>15.1</v>
      </c>
      <c r="D1079">
        <v>49.6</v>
      </c>
      <c r="E1079">
        <v>33</v>
      </c>
      <c r="F1079">
        <v>0</v>
      </c>
      <c r="G1079">
        <v>0.25734766999999997</v>
      </c>
      <c r="H1079">
        <v>0.13524492199999999</v>
      </c>
      <c r="I1079">
        <v>0.15507765800000001</v>
      </c>
      <c r="J1079">
        <v>0.19474312999999999</v>
      </c>
      <c r="K1079">
        <v>0.135005974</v>
      </c>
      <c r="L1079">
        <v>0.122580645</v>
      </c>
      <c r="M1079">
        <v>0.48530465900000003</v>
      </c>
      <c r="N1079">
        <v>0.88626045399999998</v>
      </c>
      <c r="O1079">
        <v>4.3010749999999997E-3</v>
      </c>
      <c r="P1079">
        <v>5.0179209999999998E-3</v>
      </c>
      <c r="Q1079">
        <v>7.5507766000000004E-2</v>
      </c>
      <c r="R1079">
        <v>1.6965352E-2</v>
      </c>
      <c r="S1079">
        <v>9.5579499999999995E-4</v>
      </c>
    </row>
    <row r="1080" spans="1:19" x14ac:dyDescent="0.3">
      <c r="A1080">
        <v>16912</v>
      </c>
      <c r="B1080">
        <v>49159</v>
      </c>
      <c r="C1080">
        <v>13.4</v>
      </c>
      <c r="D1080">
        <v>44.6</v>
      </c>
      <c r="E1080">
        <v>236</v>
      </c>
      <c r="F1080">
        <v>3</v>
      </c>
      <c r="G1080">
        <v>0.262756192</v>
      </c>
      <c r="H1080">
        <v>0.17336616899999999</v>
      </c>
      <c r="I1080">
        <v>0.187531801</v>
      </c>
      <c r="J1080">
        <v>0.193474854</v>
      </c>
      <c r="K1080">
        <v>0.101886716</v>
      </c>
      <c r="L1080">
        <v>8.0984266999999999E-2</v>
      </c>
      <c r="M1080">
        <v>0.51867380399999996</v>
      </c>
      <c r="N1080">
        <v>0.79433374700000003</v>
      </c>
      <c r="O1080">
        <v>0.18061180900000001</v>
      </c>
      <c r="P1080">
        <v>3.582114E-3</v>
      </c>
      <c r="Q1080">
        <v>3.093644E-3</v>
      </c>
      <c r="R1080">
        <v>2.7985263999999999E-2</v>
      </c>
      <c r="S1080">
        <v>2.4423499999999998E-4</v>
      </c>
    </row>
    <row r="1081" spans="1:19" x14ac:dyDescent="0.3">
      <c r="A1081">
        <v>10608</v>
      </c>
      <c r="B1081">
        <v>49653</v>
      </c>
      <c r="C1081">
        <v>9.5</v>
      </c>
      <c r="D1081">
        <v>53</v>
      </c>
      <c r="E1081">
        <v>155</v>
      </c>
      <c r="F1081">
        <v>12</v>
      </c>
      <c r="G1081">
        <v>0.23189699899999999</v>
      </c>
      <c r="H1081">
        <v>0.15913197000000001</v>
      </c>
      <c r="I1081">
        <v>0.16642093199999999</v>
      </c>
      <c r="J1081">
        <v>0.214141834</v>
      </c>
      <c r="K1081">
        <v>0.13718201599999999</v>
      </c>
      <c r="L1081">
        <v>9.1226248999999995E-2</v>
      </c>
      <c r="M1081">
        <v>0.50993666299999996</v>
      </c>
      <c r="N1081">
        <v>0.94195826000000005</v>
      </c>
      <c r="O1081">
        <v>2.0392482999999999E-2</v>
      </c>
      <c r="P1081">
        <v>9.5940190000000005E-3</v>
      </c>
      <c r="Q1081">
        <v>1.2127505E-2</v>
      </c>
      <c r="R1081">
        <v>0.22581248100000001</v>
      </c>
      <c r="S1081">
        <v>8.9294999999999999E-4</v>
      </c>
    </row>
    <row r="1082" spans="1:19" x14ac:dyDescent="0.3">
      <c r="A1082">
        <v>44238</v>
      </c>
      <c r="B1082">
        <v>184913</v>
      </c>
      <c r="C1082">
        <v>6.9</v>
      </c>
      <c r="D1082">
        <v>51.3</v>
      </c>
      <c r="E1082">
        <v>420</v>
      </c>
      <c r="F1082">
        <v>32</v>
      </c>
      <c r="G1082">
        <v>0.28142107300000002</v>
      </c>
      <c r="H1082">
        <v>0.17716663999999999</v>
      </c>
      <c r="I1082">
        <v>0.16810471099999999</v>
      </c>
      <c r="J1082">
        <v>0.153281218</v>
      </c>
      <c r="K1082">
        <v>0.12057604399999999</v>
      </c>
      <c r="L1082">
        <v>9.9450313999999998E-2</v>
      </c>
      <c r="M1082">
        <v>0.50395368200000001</v>
      </c>
      <c r="N1082">
        <v>0.93224672799999997</v>
      </c>
      <c r="O1082">
        <v>9.1858340000000004E-3</v>
      </c>
      <c r="P1082">
        <v>1.03404E-2</v>
      </c>
      <c r="Q1082">
        <v>1.7014350000000001E-2</v>
      </c>
      <c r="R1082">
        <v>0.10879947700000001</v>
      </c>
      <c r="S1082">
        <v>9.4223789999999998E-3</v>
      </c>
    </row>
    <row r="1083" spans="1:19" x14ac:dyDescent="0.3">
      <c r="A1083">
        <v>5148</v>
      </c>
      <c r="B1083">
        <v>28688</v>
      </c>
      <c r="C1083">
        <v>11.1</v>
      </c>
      <c r="D1083">
        <v>47.3</v>
      </c>
      <c r="E1083">
        <v>78</v>
      </c>
      <c r="F1083">
        <v>0</v>
      </c>
      <c r="G1083">
        <v>0.22344450699999999</v>
      </c>
      <c r="H1083">
        <v>0.18420683900000001</v>
      </c>
      <c r="I1083">
        <v>0.17870655799999999</v>
      </c>
      <c r="J1083">
        <v>0.23423486499999999</v>
      </c>
      <c r="K1083">
        <v>0.105696469</v>
      </c>
      <c r="L1083">
        <v>7.3710761999999999E-2</v>
      </c>
      <c r="M1083">
        <v>0.50966928300000003</v>
      </c>
      <c r="N1083">
        <v>0.64777186099999995</v>
      </c>
      <c r="O1083">
        <v>0.32216928299999997</v>
      </c>
      <c r="P1083">
        <v>8.4080720000000008E-3</v>
      </c>
      <c r="Q1083">
        <v>4.2741029999999996E-3</v>
      </c>
      <c r="R1083">
        <v>3.7731222000000002E-2</v>
      </c>
      <c r="S1083">
        <v>6.3060500000000001E-4</v>
      </c>
    </row>
    <row r="1084" spans="1:19" x14ac:dyDescent="0.3">
      <c r="A1084">
        <v>182860</v>
      </c>
      <c r="B1084">
        <v>913890</v>
      </c>
      <c r="C1084">
        <v>8.6999999999999993</v>
      </c>
      <c r="D1084">
        <v>64.2</v>
      </c>
      <c r="E1084">
        <v>1274</v>
      </c>
      <c r="F1084">
        <v>189</v>
      </c>
      <c r="G1084">
        <v>0.255421114</v>
      </c>
      <c r="H1084">
        <v>0.22389445099999999</v>
      </c>
      <c r="I1084">
        <v>0.19549934799999999</v>
      </c>
      <c r="J1084">
        <v>0.183294658</v>
      </c>
      <c r="K1084">
        <v>8.6229529999999999E-2</v>
      </c>
      <c r="L1084">
        <v>5.5660899E-2</v>
      </c>
      <c r="M1084">
        <v>0.50096466200000001</v>
      </c>
      <c r="N1084">
        <v>0.743428584</v>
      </c>
      <c r="O1084">
        <v>7.7085681000000003E-2</v>
      </c>
      <c r="P1084">
        <v>7.0560675000000003E-2</v>
      </c>
      <c r="Q1084">
        <v>1.7559504E-2</v>
      </c>
      <c r="R1084">
        <v>0.113844505</v>
      </c>
      <c r="S1084">
        <v>1.7676634E-2</v>
      </c>
    </row>
    <row r="1085" spans="1:19" x14ac:dyDescent="0.3">
      <c r="A1085">
        <v>6442</v>
      </c>
      <c r="B1085">
        <v>26335</v>
      </c>
      <c r="C1085">
        <v>17.100000000000001</v>
      </c>
      <c r="D1085">
        <v>48.8</v>
      </c>
      <c r="E1085">
        <v>87</v>
      </c>
      <c r="F1085">
        <v>5</v>
      </c>
      <c r="G1085">
        <v>0.22559963799999999</v>
      </c>
      <c r="H1085">
        <v>0.16099713399999999</v>
      </c>
      <c r="I1085">
        <v>0.183172424</v>
      </c>
      <c r="J1085">
        <v>0.21387086999999999</v>
      </c>
      <c r="K1085">
        <v>0.124717152</v>
      </c>
      <c r="L1085">
        <v>9.1642782000000006E-2</v>
      </c>
      <c r="M1085">
        <v>0.51708402499999995</v>
      </c>
      <c r="N1085">
        <v>0.97258259199999997</v>
      </c>
      <c r="O1085">
        <v>9.1265649999999997E-3</v>
      </c>
      <c r="P1085">
        <v>2.8661939999999999E-3</v>
      </c>
      <c r="Q1085">
        <v>1.923367E-3</v>
      </c>
      <c r="R1085">
        <v>8.0328859999999995E-3</v>
      </c>
      <c r="S1085">
        <v>5.2798299999999999E-4</v>
      </c>
    </row>
    <row r="1086" spans="1:19" x14ac:dyDescent="0.3">
      <c r="A1086">
        <v>5596</v>
      </c>
      <c r="B1086">
        <v>20630</v>
      </c>
      <c r="C1086">
        <v>12.7</v>
      </c>
      <c r="D1086">
        <v>49.4</v>
      </c>
      <c r="E1086">
        <v>41</v>
      </c>
      <c r="F1086">
        <v>0</v>
      </c>
      <c r="G1086">
        <v>0.23896720399999999</v>
      </c>
      <c r="H1086">
        <v>0.17449014199999999</v>
      </c>
      <c r="I1086">
        <v>0.177735794</v>
      </c>
      <c r="J1086">
        <v>0.21624763799999999</v>
      </c>
      <c r="K1086">
        <v>0.112628978</v>
      </c>
      <c r="L1086">
        <v>7.9930242999999998E-2</v>
      </c>
      <c r="M1086">
        <v>0.46456425899999998</v>
      </c>
      <c r="N1086">
        <v>0.88480356500000001</v>
      </c>
      <c r="O1086">
        <v>2.1847599999999998E-2</v>
      </c>
      <c r="P1086">
        <v>4.6989290000000001E-3</v>
      </c>
      <c r="Q1086">
        <v>6.8255582999999995E-2</v>
      </c>
      <c r="R1086">
        <v>3.6574140999999998E-2</v>
      </c>
      <c r="S1086">
        <v>1.017294E-3</v>
      </c>
    </row>
    <row r="1087" spans="1:19" x14ac:dyDescent="0.3">
      <c r="A1087">
        <v>28610</v>
      </c>
      <c r="B1087">
        <v>102371</v>
      </c>
      <c r="C1087">
        <v>15.6</v>
      </c>
      <c r="D1087">
        <v>40.4</v>
      </c>
      <c r="E1087">
        <v>579</v>
      </c>
      <c r="F1087">
        <v>56</v>
      </c>
      <c r="G1087">
        <v>0.23570422799999999</v>
      </c>
      <c r="H1087">
        <v>0.181757735</v>
      </c>
      <c r="I1087">
        <v>0.18688152699999999</v>
      </c>
      <c r="J1087">
        <v>0.20208667399999999</v>
      </c>
      <c r="K1087">
        <v>0.11609692200000001</v>
      </c>
      <c r="L1087">
        <v>7.7472914000000004E-2</v>
      </c>
      <c r="M1087">
        <v>0.51601673999999997</v>
      </c>
      <c r="N1087">
        <v>0.80671373300000004</v>
      </c>
      <c r="O1087">
        <v>0.157449055</v>
      </c>
      <c r="P1087">
        <v>8.2234909999999994E-3</v>
      </c>
      <c r="Q1087">
        <v>6.1309499999999996E-3</v>
      </c>
      <c r="R1087">
        <v>4.1361912000000001E-2</v>
      </c>
      <c r="S1087">
        <v>2.9823599999999999E-3</v>
      </c>
    </row>
    <row r="1088" spans="1:19" x14ac:dyDescent="0.3">
      <c r="A1088">
        <v>26059</v>
      </c>
      <c r="B1088">
        <v>135965</v>
      </c>
      <c r="C1088">
        <v>7.9</v>
      </c>
      <c r="D1088">
        <v>76.7</v>
      </c>
      <c r="E1088">
        <v>128</v>
      </c>
      <c r="F1088">
        <v>32</v>
      </c>
      <c r="G1088">
        <v>0.225911836</v>
      </c>
      <c r="H1088">
        <v>0.183514345</v>
      </c>
      <c r="I1088">
        <v>0.19080322899999999</v>
      </c>
      <c r="J1088">
        <v>0.20261499599999999</v>
      </c>
      <c r="K1088">
        <v>0.111525729</v>
      </c>
      <c r="L1088">
        <v>8.5629864E-2</v>
      </c>
      <c r="M1088">
        <v>0.50244656799999998</v>
      </c>
      <c r="N1088">
        <v>0.836326809</v>
      </c>
      <c r="O1088">
        <v>2.4596353000000001E-2</v>
      </c>
      <c r="P1088">
        <v>8.8991171999999993E-2</v>
      </c>
      <c r="Q1088">
        <v>1.2675687999999999E-2</v>
      </c>
      <c r="R1088">
        <v>0.34600418199999999</v>
      </c>
      <c r="S1088">
        <v>4.1889300000000004E-3</v>
      </c>
    </row>
    <row r="1089" spans="1:19" x14ac:dyDescent="0.3">
      <c r="A1089">
        <v>1392</v>
      </c>
      <c r="B1089">
        <v>6883</v>
      </c>
      <c r="C1089">
        <v>19.899999999999999</v>
      </c>
      <c r="D1089">
        <v>53.6</v>
      </c>
      <c r="E1089">
        <v>29</v>
      </c>
      <c r="F1089">
        <v>0</v>
      </c>
      <c r="G1089">
        <v>0.177613455</v>
      </c>
      <c r="H1089">
        <v>0.12179208399999999</v>
      </c>
      <c r="I1089">
        <v>0.13643613199999999</v>
      </c>
      <c r="J1089">
        <v>0.24285921399999999</v>
      </c>
      <c r="K1089">
        <v>0.18993765400000001</v>
      </c>
      <c r="L1089">
        <v>0.13136146200000001</v>
      </c>
      <c r="M1089">
        <v>0.48948818300000002</v>
      </c>
      <c r="N1089">
        <v>0.88748731300000006</v>
      </c>
      <c r="O1089">
        <v>1.4064086E-2</v>
      </c>
      <c r="P1089">
        <v>8.8444249999999995E-3</v>
      </c>
      <c r="Q1089">
        <v>5.3356531999999998E-2</v>
      </c>
      <c r="R1089">
        <v>0.33913295599999999</v>
      </c>
      <c r="S1089">
        <v>2.8998119999999999E-3</v>
      </c>
    </row>
    <row r="1090" spans="1:19" x14ac:dyDescent="0.3">
      <c r="A1090">
        <v>23594</v>
      </c>
      <c r="B1090">
        <v>106639</v>
      </c>
      <c r="C1090">
        <v>16.100000000000001</v>
      </c>
      <c r="D1090">
        <v>51.6</v>
      </c>
      <c r="E1090">
        <v>615</v>
      </c>
      <c r="F1090">
        <v>38</v>
      </c>
      <c r="G1090">
        <v>0.18518936899999999</v>
      </c>
      <c r="H1090">
        <v>0.13945453299999999</v>
      </c>
      <c r="I1090">
        <v>0.13223373899999999</v>
      </c>
      <c r="J1090">
        <v>0.182656913</v>
      </c>
      <c r="K1090">
        <v>0.168196496</v>
      </c>
      <c r="L1090">
        <v>0.19226894899999999</v>
      </c>
      <c r="M1090">
        <v>0.51156550999999995</v>
      </c>
      <c r="N1090">
        <v>0.85414371899999997</v>
      </c>
      <c r="O1090">
        <v>0.105111042</v>
      </c>
      <c r="P1090">
        <v>1.548658E-2</v>
      </c>
      <c r="Q1090">
        <v>6.5147190000000004E-3</v>
      </c>
      <c r="R1090">
        <v>0.210965817</v>
      </c>
      <c r="S1090">
        <v>9.9791900000000011E-4</v>
      </c>
    </row>
    <row r="1091" spans="1:19" x14ac:dyDescent="0.3">
      <c r="A1091">
        <v>6485</v>
      </c>
      <c r="B1091">
        <v>24843</v>
      </c>
      <c r="C1091">
        <v>18.8</v>
      </c>
      <c r="D1091">
        <v>37.4</v>
      </c>
      <c r="E1091">
        <v>125</v>
      </c>
      <c r="F1091">
        <v>0</v>
      </c>
      <c r="G1091">
        <v>0.24680301700000001</v>
      </c>
      <c r="H1091">
        <v>0.18968090700000001</v>
      </c>
      <c r="I1091">
        <v>0.18629230699999999</v>
      </c>
      <c r="J1091">
        <v>0.200976239</v>
      </c>
      <c r="K1091">
        <v>0.10234378199999999</v>
      </c>
      <c r="L1091">
        <v>7.3903748000000005E-2</v>
      </c>
      <c r="M1091">
        <v>0.49041913799999998</v>
      </c>
      <c r="N1091">
        <v>0.86788494900000002</v>
      </c>
      <c r="O1091">
        <v>9.7865989E-2</v>
      </c>
      <c r="P1091">
        <v>5.6880070000000001E-3</v>
      </c>
      <c r="Q1091">
        <v>4.6391540000000004E-3</v>
      </c>
      <c r="R1091">
        <v>5.4863044E-2</v>
      </c>
      <c r="S1091">
        <v>3.2675780000000001E-3</v>
      </c>
    </row>
    <row r="1092" spans="1:19" x14ac:dyDescent="0.3">
      <c r="A1092">
        <v>38590</v>
      </c>
      <c r="B1092">
        <v>170628</v>
      </c>
      <c r="C1092">
        <v>8.6</v>
      </c>
      <c r="D1092">
        <v>45.5</v>
      </c>
      <c r="E1092">
        <v>562</v>
      </c>
      <c r="F1092">
        <v>55</v>
      </c>
      <c r="G1092">
        <v>0.24733097200000001</v>
      </c>
      <c r="H1092">
        <v>0.18165084500000001</v>
      </c>
      <c r="I1092">
        <v>0.18038950600000001</v>
      </c>
      <c r="J1092">
        <v>0.19634030799999999</v>
      </c>
      <c r="K1092">
        <v>0.11839683300000001</v>
      </c>
      <c r="L1092">
        <v>7.5891536999999995E-2</v>
      </c>
      <c r="M1092">
        <v>0.50513286300000004</v>
      </c>
      <c r="N1092">
        <v>0.94529774200000005</v>
      </c>
      <c r="O1092">
        <v>4.224579E-3</v>
      </c>
      <c r="P1092">
        <v>9.2156159999999994E-3</v>
      </c>
      <c r="Q1092">
        <v>1.3379844E-2</v>
      </c>
      <c r="R1092">
        <v>4.9403428999999999E-2</v>
      </c>
      <c r="S1092">
        <v>1.442392E-3</v>
      </c>
    </row>
    <row r="1093" spans="1:19" x14ac:dyDescent="0.3">
      <c r="A1093">
        <v>12150</v>
      </c>
      <c r="B1093">
        <v>38060</v>
      </c>
      <c r="C1093">
        <v>15.5</v>
      </c>
      <c r="D1093">
        <v>44.1</v>
      </c>
      <c r="E1093">
        <v>169</v>
      </c>
      <c r="F1093">
        <v>0</v>
      </c>
      <c r="G1093">
        <v>0.24037536700000001</v>
      </c>
      <c r="H1093">
        <v>0.16626374499999999</v>
      </c>
      <c r="I1093">
        <v>0.178481375</v>
      </c>
      <c r="J1093">
        <v>0.20629597899999999</v>
      </c>
      <c r="K1093">
        <v>0.11552158899999999</v>
      </c>
      <c r="L1093">
        <v>9.3061946000000006E-2</v>
      </c>
      <c r="M1093">
        <v>0.50760352500000006</v>
      </c>
      <c r="N1093">
        <v>0.97137955200000003</v>
      </c>
      <c r="O1093">
        <v>6.1088150000000001E-3</v>
      </c>
      <c r="P1093">
        <v>4.0292180000000002E-3</v>
      </c>
      <c r="Q1093">
        <v>4.0032230000000002E-3</v>
      </c>
      <c r="R1093">
        <v>1.7234656000000001E-2</v>
      </c>
      <c r="S1093">
        <v>1.81965E-4</v>
      </c>
    </row>
    <row r="1094" spans="1:19" x14ac:dyDescent="0.3">
      <c r="A1094">
        <v>7148</v>
      </c>
      <c r="B1094">
        <v>32203</v>
      </c>
      <c r="C1094">
        <v>11.2</v>
      </c>
      <c r="D1094">
        <v>40.700000000000003</v>
      </c>
      <c r="E1094">
        <v>135</v>
      </c>
      <c r="F1094">
        <v>5</v>
      </c>
      <c r="G1094">
        <v>0.23770440400000001</v>
      </c>
      <c r="H1094">
        <v>0.16371154700000001</v>
      </c>
      <c r="I1094">
        <v>0.17990727400000001</v>
      </c>
      <c r="J1094">
        <v>0.22031827600000001</v>
      </c>
      <c r="K1094">
        <v>0.112555604</v>
      </c>
      <c r="L1094">
        <v>8.5802895000000004E-2</v>
      </c>
      <c r="M1094">
        <v>0.50021928500000001</v>
      </c>
      <c r="N1094">
        <v>0.97807154900000004</v>
      </c>
      <c r="O1094">
        <v>2.9446780000000001E-3</v>
      </c>
      <c r="P1094">
        <v>4.072427E-3</v>
      </c>
      <c r="Q1094">
        <v>4.0097739999999998E-3</v>
      </c>
      <c r="R1094">
        <v>1.6039095E-2</v>
      </c>
      <c r="S1094">
        <v>2.5061099999999998E-4</v>
      </c>
    </row>
    <row r="1095" spans="1:19" x14ac:dyDescent="0.3">
      <c r="A1095">
        <v>3962</v>
      </c>
      <c r="B1095">
        <v>16937</v>
      </c>
      <c r="C1095">
        <v>8.4</v>
      </c>
      <c r="D1095">
        <v>53.8</v>
      </c>
      <c r="E1095">
        <v>65</v>
      </c>
      <c r="F1095">
        <v>0</v>
      </c>
      <c r="G1095">
        <v>0.256892599</v>
      </c>
      <c r="H1095">
        <v>0.14813943900000001</v>
      </c>
      <c r="I1095">
        <v>0.170713068</v>
      </c>
      <c r="J1095">
        <v>0.22638292900000001</v>
      </c>
      <c r="K1095">
        <v>0.106754453</v>
      </c>
      <c r="L1095">
        <v>9.1117511999999998E-2</v>
      </c>
      <c r="M1095">
        <v>0.49338663199999999</v>
      </c>
      <c r="N1095">
        <v>0.97713244399999999</v>
      </c>
      <c r="O1095">
        <v>8.7002529999999998E-3</v>
      </c>
      <c r="P1095">
        <v>3.4095589999999999E-3</v>
      </c>
      <c r="Q1095">
        <v>1.939921E-3</v>
      </c>
      <c r="R1095">
        <v>1.6459938E-2</v>
      </c>
      <c r="S1095">
        <v>3.52713E-4</v>
      </c>
    </row>
    <row r="1096" spans="1:19" x14ac:dyDescent="0.3">
      <c r="A1096">
        <v>11167</v>
      </c>
      <c r="B1096">
        <v>35917</v>
      </c>
      <c r="C1096">
        <v>12.2</v>
      </c>
      <c r="D1096">
        <v>45.7</v>
      </c>
      <c r="E1096">
        <v>106</v>
      </c>
      <c r="F1096">
        <v>8</v>
      </c>
      <c r="G1096">
        <v>0.33542654999999999</v>
      </c>
      <c r="H1096">
        <v>0.21504373800000001</v>
      </c>
      <c r="I1096">
        <v>0.17270408900000001</v>
      </c>
      <c r="J1096">
        <v>0.163270902</v>
      </c>
      <c r="K1096">
        <v>6.6909809000000001E-2</v>
      </c>
      <c r="L1096">
        <v>4.6644911999999997E-2</v>
      </c>
      <c r="M1096">
        <v>0.48419118700000002</v>
      </c>
      <c r="N1096">
        <v>0.88378533999999997</v>
      </c>
      <c r="O1096">
        <v>4.4149504999999999E-2</v>
      </c>
      <c r="P1096">
        <v>4.1873475E-2</v>
      </c>
      <c r="Q1096">
        <v>1.3107740999999999E-2</v>
      </c>
      <c r="R1096">
        <v>0.50766446399999998</v>
      </c>
      <c r="S1096">
        <v>1.316259E-3</v>
      </c>
    </row>
    <row r="1097" spans="1:19" x14ac:dyDescent="0.3">
      <c r="A1097">
        <v>1988</v>
      </c>
      <c r="B1097">
        <v>8847</v>
      </c>
      <c r="C1097">
        <v>16.8</v>
      </c>
      <c r="D1097">
        <v>40.4</v>
      </c>
      <c r="E1097">
        <v>42</v>
      </c>
      <c r="F1097">
        <v>0</v>
      </c>
      <c r="G1097">
        <v>0.240177152</v>
      </c>
      <c r="H1097">
        <v>0.15796048100000001</v>
      </c>
      <c r="I1097">
        <v>0.17749261899999999</v>
      </c>
      <c r="J1097">
        <v>0.21087894600000001</v>
      </c>
      <c r="K1097">
        <v>0.121962298</v>
      </c>
      <c r="L1097">
        <v>9.1528502999999997E-2</v>
      </c>
      <c r="M1097">
        <v>0.49647967300000001</v>
      </c>
      <c r="N1097">
        <v>0.97002044099999996</v>
      </c>
      <c r="O1097">
        <v>1.0901658E-2</v>
      </c>
      <c r="P1097">
        <v>2.384738E-3</v>
      </c>
      <c r="Q1097">
        <v>4.2016809999999996E-3</v>
      </c>
      <c r="R1097">
        <v>1.2150806E-2</v>
      </c>
      <c r="S1097">
        <v>6.8135400000000001E-4</v>
      </c>
    </row>
    <row r="1098" spans="1:19" x14ac:dyDescent="0.3">
      <c r="A1098">
        <v>16755</v>
      </c>
      <c r="B1098">
        <v>93592</v>
      </c>
      <c r="C1098">
        <v>8.6999999999999993</v>
      </c>
      <c r="D1098">
        <v>66.900000000000006</v>
      </c>
      <c r="E1098">
        <v>209</v>
      </c>
      <c r="F1098">
        <v>20</v>
      </c>
      <c r="G1098">
        <v>0.22111335500000001</v>
      </c>
      <c r="H1098">
        <v>0.17734831600000001</v>
      </c>
      <c r="I1098">
        <v>0.180270282</v>
      </c>
      <c r="J1098">
        <v>0.21365804399999999</v>
      </c>
      <c r="K1098">
        <v>0.125537126</v>
      </c>
      <c r="L1098">
        <v>8.2072877000000002E-2</v>
      </c>
      <c r="M1098">
        <v>0.51122593699999996</v>
      </c>
      <c r="N1098">
        <v>0.95078850100000001</v>
      </c>
      <c r="O1098">
        <v>7.756102E-3</v>
      </c>
      <c r="P1098">
        <v>7.9602100000000005E-3</v>
      </c>
      <c r="Q1098">
        <v>1.3385184E-2</v>
      </c>
      <c r="R1098">
        <v>2.9638622E-2</v>
      </c>
      <c r="S1098">
        <v>6.0158100000000001E-4</v>
      </c>
    </row>
    <row r="1099" spans="1:19" x14ac:dyDescent="0.3">
      <c r="A1099">
        <v>4319</v>
      </c>
      <c r="B1099">
        <v>18632</v>
      </c>
      <c r="C1099">
        <v>6.4</v>
      </c>
      <c r="D1099">
        <v>58.5</v>
      </c>
      <c r="E1099">
        <v>18</v>
      </c>
      <c r="F1099">
        <v>0</v>
      </c>
      <c r="G1099">
        <v>0.23844086</v>
      </c>
      <c r="H1099">
        <v>0.14612903199999999</v>
      </c>
      <c r="I1099">
        <v>0.17075268800000001</v>
      </c>
      <c r="J1099">
        <v>0.224247312</v>
      </c>
      <c r="K1099">
        <v>0.12435483899999999</v>
      </c>
      <c r="L1099">
        <v>9.6075269000000005E-2</v>
      </c>
      <c r="M1099">
        <v>0.49790322599999998</v>
      </c>
      <c r="N1099">
        <v>0.967258065</v>
      </c>
      <c r="O1099">
        <v>7.4193549999999999E-3</v>
      </c>
      <c r="P1099">
        <v>7.2043009999999998E-3</v>
      </c>
      <c r="Q1099">
        <v>2.9569890000000001E-3</v>
      </c>
      <c r="R1099">
        <v>1.2204301000000001E-2</v>
      </c>
      <c r="S1099">
        <v>2.15054E-4</v>
      </c>
    </row>
    <row r="1100" spans="1:19" x14ac:dyDescent="0.3">
      <c r="A1100">
        <v>260</v>
      </c>
      <c r="B1100">
        <v>1220</v>
      </c>
      <c r="C1100">
        <v>43.3</v>
      </c>
      <c r="D1100">
        <v>39.6</v>
      </c>
      <c r="E1100">
        <v>9</v>
      </c>
      <c r="F1100">
        <v>0</v>
      </c>
      <c r="G1100">
        <v>0.14920874200000001</v>
      </c>
      <c r="H1100">
        <v>0.26978146200000003</v>
      </c>
      <c r="I1100">
        <v>0.18839487599999999</v>
      </c>
      <c r="J1100">
        <v>0.22607385099999999</v>
      </c>
      <c r="K1100">
        <v>7.9125847999999999E-2</v>
      </c>
      <c r="L1100">
        <v>8.7415222000000001E-2</v>
      </c>
      <c r="M1100">
        <v>0.401657875</v>
      </c>
      <c r="N1100">
        <v>0.34890731000000003</v>
      </c>
      <c r="O1100">
        <v>0.63752825899999999</v>
      </c>
      <c r="P1100">
        <v>4.5214770000000003E-3</v>
      </c>
      <c r="Q1100">
        <v>3.767898E-3</v>
      </c>
      <c r="R1100">
        <v>1.6578749E-2</v>
      </c>
      <c r="S1100">
        <v>1.5071590000000001E-3</v>
      </c>
    </row>
    <row r="1101" spans="1:19" x14ac:dyDescent="0.3">
      <c r="A1101">
        <v>5332</v>
      </c>
      <c r="B1101">
        <v>23739</v>
      </c>
      <c r="C1101">
        <v>16.3</v>
      </c>
      <c r="D1101">
        <v>32.9</v>
      </c>
      <c r="E1101">
        <v>94</v>
      </c>
      <c r="F1101">
        <v>0</v>
      </c>
      <c r="G1101">
        <v>0.245652174</v>
      </c>
      <c r="H1101">
        <v>0.16450668900000001</v>
      </c>
      <c r="I1101">
        <v>0.171153846</v>
      </c>
      <c r="J1101">
        <v>0.21768394599999999</v>
      </c>
      <c r="K1101">
        <v>0.117516722</v>
      </c>
      <c r="L1101">
        <v>8.3486621999999996E-2</v>
      </c>
      <c r="M1101">
        <v>0.50313545199999998</v>
      </c>
      <c r="N1101">
        <v>0.96780936500000003</v>
      </c>
      <c r="O1101">
        <v>5.183946E-3</v>
      </c>
      <c r="P1101">
        <v>3.1772580000000001E-3</v>
      </c>
      <c r="Q1101">
        <v>6.939799E-3</v>
      </c>
      <c r="R1101">
        <v>2.1153846E-2</v>
      </c>
      <c r="S1101">
        <v>1.003344E-3</v>
      </c>
    </row>
    <row r="1102" spans="1:19" x14ac:dyDescent="0.3">
      <c r="A1102">
        <v>384</v>
      </c>
      <c r="B1102">
        <v>1648</v>
      </c>
      <c r="C1102">
        <v>14.5</v>
      </c>
      <c r="D1102">
        <v>17.5</v>
      </c>
      <c r="E1102">
        <v>9</v>
      </c>
      <c r="F1102">
        <v>0</v>
      </c>
      <c r="G1102">
        <v>0.2265625</v>
      </c>
      <c r="H1102">
        <v>0.14783653799999999</v>
      </c>
      <c r="I1102">
        <v>0.14423076900000001</v>
      </c>
      <c r="J1102">
        <v>0.21033653799999999</v>
      </c>
      <c r="K1102">
        <v>0.14963942299999999</v>
      </c>
      <c r="L1102">
        <v>0.12139423100000001</v>
      </c>
      <c r="M1102">
        <v>0.48617788499999998</v>
      </c>
      <c r="N1102">
        <v>0.95372596200000004</v>
      </c>
      <c r="O1102">
        <v>7.211538E-3</v>
      </c>
      <c r="P1102">
        <v>3.605769E-3</v>
      </c>
      <c r="Q1102">
        <v>1.3822114999999999E-2</v>
      </c>
      <c r="R1102">
        <v>1.8028846000000001E-2</v>
      </c>
      <c r="S1102">
        <v>0</v>
      </c>
    </row>
    <row r="1103" spans="1:19" x14ac:dyDescent="0.3">
      <c r="A1103">
        <v>141495</v>
      </c>
      <c r="B1103">
        <v>574332</v>
      </c>
      <c r="C1103">
        <v>9.8000000000000007</v>
      </c>
      <c r="D1103">
        <v>65.2</v>
      </c>
      <c r="E1103">
        <v>1057</v>
      </c>
      <c r="F1103">
        <v>187</v>
      </c>
      <c r="G1103">
        <v>0.28111046699999998</v>
      </c>
      <c r="H1103">
        <v>0.21805375900000001</v>
      </c>
      <c r="I1103">
        <v>0.19419351800000001</v>
      </c>
      <c r="J1103">
        <v>0.17227087099999999</v>
      </c>
      <c r="K1103">
        <v>8.1366712999999993E-2</v>
      </c>
      <c r="L1103">
        <v>5.3004672000000003E-2</v>
      </c>
      <c r="M1103">
        <v>0.50672032</v>
      </c>
      <c r="N1103">
        <v>0.80031400600000002</v>
      </c>
      <c r="O1103">
        <v>0.11465413000000001</v>
      </c>
      <c r="P1103">
        <v>4.3458475000000003E-2</v>
      </c>
      <c r="Q1103">
        <v>1.2332691999999999E-2</v>
      </c>
      <c r="R1103">
        <v>0.12942500500000001</v>
      </c>
      <c r="S1103">
        <v>9.4341800000000001E-4</v>
      </c>
    </row>
    <row r="1104" spans="1:19" x14ac:dyDescent="0.3">
      <c r="A1104">
        <v>5215</v>
      </c>
      <c r="B1104">
        <v>32593</v>
      </c>
      <c r="C1104">
        <v>18.899999999999999</v>
      </c>
      <c r="D1104">
        <v>81.2</v>
      </c>
      <c r="E1104">
        <v>86</v>
      </c>
      <c r="F1104">
        <v>6</v>
      </c>
      <c r="G1104">
        <v>0.19368639800000001</v>
      </c>
      <c r="H1104">
        <v>0.14699141299999999</v>
      </c>
      <c r="I1104">
        <v>0.16529658</v>
      </c>
      <c r="J1104">
        <v>0.21856186799999999</v>
      </c>
      <c r="K1104">
        <v>0.16743574899999999</v>
      </c>
      <c r="L1104">
        <v>0.108027993</v>
      </c>
      <c r="M1104">
        <v>0.51116951399999999</v>
      </c>
      <c r="N1104">
        <v>0.87855636699999995</v>
      </c>
      <c r="O1104">
        <v>8.6483510000000003E-3</v>
      </c>
      <c r="P1104">
        <v>1.0115209E-2</v>
      </c>
      <c r="Q1104">
        <v>7.4840325999999999E-2</v>
      </c>
      <c r="R1104">
        <v>0.565382147</v>
      </c>
      <c r="S1104">
        <v>1.252941E-3</v>
      </c>
    </row>
    <row r="1105" spans="1:19" x14ac:dyDescent="0.3">
      <c r="A1105">
        <v>148844</v>
      </c>
      <c r="B1105">
        <v>740900</v>
      </c>
      <c r="C1105">
        <v>13.9</v>
      </c>
      <c r="D1105">
        <v>71.400000000000006</v>
      </c>
      <c r="E1105">
        <v>1527</v>
      </c>
      <c r="F1105">
        <v>191</v>
      </c>
      <c r="G1105">
        <v>0.23665826300000001</v>
      </c>
      <c r="H1105">
        <v>0.20912277400000001</v>
      </c>
      <c r="I1105">
        <v>0.17291478499999999</v>
      </c>
      <c r="J1105">
        <v>0.20268412</v>
      </c>
      <c r="K1105">
        <v>0.10143305900000001</v>
      </c>
      <c r="L1105">
        <v>7.7186999000000006E-2</v>
      </c>
      <c r="M1105">
        <v>0.51793817499999995</v>
      </c>
      <c r="N1105">
        <v>0.76834328699999999</v>
      </c>
      <c r="O1105">
        <v>0.16245062499999999</v>
      </c>
      <c r="P1105">
        <v>3.6883401000000003E-2</v>
      </c>
      <c r="Q1105">
        <v>4.1562750000000001E-3</v>
      </c>
      <c r="R1105">
        <v>9.1791256000000002E-2</v>
      </c>
      <c r="S1105">
        <v>7.2798800000000005E-4</v>
      </c>
    </row>
    <row r="1106" spans="1:19" x14ac:dyDescent="0.3">
      <c r="A1106">
        <v>7243</v>
      </c>
      <c r="B1106">
        <v>37547</v>
      </c>
      <c r="C1106">
        <v>8.8000000000000007</v>
      </c>
      <c r="D1106">
        <v>74.099999999999994</v>
      </c>
      <c r="E1106">
        <v>22</v>
      </c>
      <c r="F1106">
        <v>0</v>
      </c>
      <c r="G1106">
        <v>0.20511227000000001</v>
      </c>
      <c r="H1106">
        <v>0.143478613</v>
      </c>
      <c r="I1106">
        <v>0.182685293</v>
      </c>
      <c r="J1106">
        <v>0.247129077</v>
      </c>
      <c r="K1106">
        <v>0.14496473800000001</v>
      </c>
      <c r="L1106">
        <v>7.6630008999999999E-2</v>
      </c>
      <c r="M1106">
        <v>0.50949769</v>
      </c>
      <c r="N1106">
        <v>0.938339323</v>
      </c>
      <c r="O1106">
        <v>2.7506823E-2</v>
      </c>
      <c r="P1106">
        <v>8.8086680000000004E-3</v>
      </c>
      <c r="Q1106">
        <v>5.7283359999999997E-3</v>
      </c>
      <c r="R1106">
        <v>7.7305520000000003E-2</v>
      </c>
      <c r="S1106">
        <v>5.6742999999999995E-4</v>
      </c>
    </row>
    <row r="1107" spans="1:19" x14ac:dyDescent="0.3">
      <c r="A1107">
        <v>2706</v>
      </c>
      <c r="B1107">
        <v>9416</v>
      </c>
      <c r="C1107">
        <v>8.4</v>
      </c>
      <c r="D1107">
        <v>45.7</v>
      </c>
      <c r="E1107">
        <v>49</v>
      </c>
      <c r="F1107">
        <v>0</v>
      </c>
      <c r="G1107">
        <v>0.23566137600000001</v>
      </c>
      <c r="H1107">
        <v>0.14232804199999999</v>
      </c>
      <c r="I1107">
        <v>0.16349206299999999</v>
      </c>
      <c r="J1107">
        <v>0.21608465600000001</v>
      </c>
      <c r="K1107">
        <v>0.14359788400000001</v>
      </c>
      <c r="L1107">
        <v>9.8835979000000004E-2</v>
      </c>
      <c r="M1107">
        <v>0.49259259300000002</v>
      </c>
      <c r="N1107">
        <v>0.89555555600000003</v>
      </c>
      <c r="O1107">
        <v>4.7619050000000003E-3</v>
      </c>
      <c r="P1107">
        <v>2.9629629999999999E-3</v>
      </c>
      <c r="Q1107">
        <v>7.5661376000000002E-2</v>
      </c>
      <c r="R1107">
        <v>2.5714285999999999E-2</v>
      </c>
      <c r="S1107">
        <v>8.4656100000000001E-4</v>
      </c>
    </row>
    <row r="1108" spans="1:19" x14ac:dyDescent="0.3">
      <c r="A1108">
        <v>15871</v>
      </c>
      <c r="B1108">
        <v>93271</v>
      </c>
      <c r="C1108">
        <v>6.2</v>
      </c>
      <c r="D1108">
        <v>60.6</v>
      </c>
      <c r="E1108">
        <v>258</v>
      </c>
      <c r="F1108">
        <v>12</v>
      </c>
      <c r="G1108">
        <v>0.24922850199999999</v>
      </c>
      <c r="H1108">
        <v>0.14592788000000001</v>
      </c>
      <c r="I1108">
        <v>0.16502044900000001</v>
      </c>
      <c r="J1108">
        <v>0.22836335699999999</v>
      </c>
      <c r="K1108">
        <v>0.121239949</v>
      </c>
      <c r="L1108">
        <v>9.0219863999999997E-2</v>
      </c>
      <c r="M1108">
        <v>0.503112687</v>
      </c>
      <c r="N1108">
        <v>0.96902262699999997</v>
      </c>
      <c r="O1108">
        <v>1.2418712E-2</v>
      </c>
      <c r="P1108">
        <v>6.7272469999999996E-3</v>
      </c>
      <c r="Q1108">
        <v>1.3561280000000001E-3</v>
      </c>
      <c r="R1108">
        <v>1.6412348E-2</v>
      </c>
      <c r="S1108">
        <v>1.8152899999999999E-4</v>
      </c>
    </row>
    <row r="1109" spans="1:19" x14ac:dyDescent="0.3">
      <c r="A1109">
        <v>1264</v>
      </c>
      <c r="B1109">
        <v>5704</v>
      </c>
      <c r="C1109">
        <v>22.9</v>
      </c>
      <c r="D1109">
        <v>36.4</v>
      </c>
      <c r="E1109">
        <v>30</v>
      </c>
      <c r="F1109">
        <v>0</v>
      </c>
      <c r="G1109">
        <v>0.220063025</v>
      </c>
      <c r="H1109">
        <v>0.22023809499999999</v>
      </c>
      <c r="I1109">
        <v>0.20080532200000001</v>
      </c>
      <c r="J1109">
        <v>0.180672269</v>
      </c>
      <c r="K1109">
        <v>8.7184873999999996E-2</v>
      </c>
      <c r="L1109">
        <v>9.1036414999999996E-2</v>
      </c>
      <c r="M1109">
        <v>0.422794118</v>
      </c>
      <c r="N1109">
        <v>0.83158263300000002</v>
      </c>
      <c r="O1109">
        <v>8.6834733999999997E-2</v>
      </c>
      <c r="P1109">
        <v>3.1512609999999998E-3</v>
      </c>
      <c r="Q1109">
        <v>3.9565825999999998E-2</v>
      </c>
      <c r="R1109">
        <v>0.11957282900000001</v>
      </c>
      <c r="S1109">
        <v>1.4005599999999999E-3</v>
      </c>
    </row>
    <row r="1110" spans="1:19" x14ac:dyDescent="0.3">
      <c r="A1110">
        <v>308</v>
      </c>
      <c r="B1110">
        <v>1801</v>
      </c>
      <c r="C1110">
        <v>11.9</v>
      </c>
      <c r="D1110">
        <v>57.2</v>
      </c>
      <c r="E1110">
        <v>3</v>
      </c>
      <c r="F1110">
        <v>0</v>
      </c>
      <c r="G1110">
        <v>0.20505618</v>
      </c>
      <c r="H1110">
        <v>0.15393258400000001</v>
      </c>
      <c r="I1110">
        <v>0.17528089899999999</v>
      </c>
      <c r="J1110">
        <v>0.211235955</v>
      </c>
      <c r="K1110">
        <v>0.130898876</v>
      </c>
      <c r="L1110">
        <v>0.12359550599999999</v>
      </c>
      <c r="M1110">
        <v>0.480337079</v>
      </c>
      <c r="N1110">
        <v>0.93426966300000003</v>
      </c>
      <c r="O1110">
        <v>4.4943819999999999E-3</v>
      </c>
      <c r="P1110">
        <v>8.4269659999999993E-3</v>
      </c>
      <c r="Q1110">
        <v>2.8651685E-2</v>
      </c>
      <c r="R1110">
        <v>6.9101124E-2</v>
      </c>
      <c r="S1110">
        <v>5.6179799999999996E-4</v>
      </c>
    </row>
    <row r="1111" spans="1:19" x14ac:dyDescent="0.3">
      <c r="A1111">
        <v>39876</v>
      </c>
      <c r="B1111">
        <v>155637</v>
      </c>
      <c r="C1111">
        <v>9.4</v>
      </c>
      <c r="D1111">
        <v>48.4</v>
      </c>
      <c r="E1111">
        <v>655</v>
      </c>
      <c r="F1111">
        <v>24</v>
      </c>
      <c r="G1111">
        <v>0.24378334099999999</v>
      </c>
      <c r="H1111">
        <v>0.17298277100000001</v>
      </c>
      <c r="I1111">
        <v>0.17949131400000001</v>
      </c>
      <c r="J1111">
        <v>0.202687274</v>
      </c>
      <c r="K1111">
        <v>0.110548485</v>
      </c>
      <c r="L1111">
        <v>9.0506815000000004E-2</v>
      </c>
      <c r="M1111">
        <v>0.50820824799999997</v>
      </c>
      <c r="N1111">
        <v>0.92268443600000005</v>
      </c>
      <c r="O1111">
        <v>4.1618557E-2</v>
      </c>
      <c r="P1111">
        <v>1.0907777E-2</v>
      </c>
      <c r="Q1111">
        <v>3.328452E-3</v>
      </c>
      <c r="R1111">
        <v>6.0976475000000002E-2</v>
      </c>
      <c r="S1111">
        <v>6.1924699999999996E-4</v>
      </c>
    </row>
    <row r="1112" spans="1:19" x14ac:dyDescent="0.3">
      <c r="A1112">
        <v>21193</v>
      </c>
      <c r="B1112">
        <v>67472</v>
      </c>
      <c r="C1112">
        <v>14.4</v>
      </c>
      <c r="D1112">
        <v>57.4</v>
      </c>
      <c r="E1112">
        <v>240</v>
      </c>
      <c r="F1112">
        <v>10</v>
      </c>
      <c r="G1112">
        <v>0.25224264099999999</v>
      </c>
      <c r="H1112">
        <v>0.16916349899999999</v>
      </c>
      <c r="I1112">
        <v>0.18267193600000001</v>
      </c>
      <c r="J1112">
        <v>0.209042689</v>
      </c>
      <c r="K1112">
        <v>0.11385253400000001</v>
      </c>
      <c r="L1112">
        <v>7.3026700999999999E-2</v>
      </c>
      <c r="M1112">
        <v>0.51824916200000004</v>
      </c>
      <c r="N1112">
        <v>0.72571411399999997</v>
      </c>
      <c r="O1112">
        <v>0.24345238999999999</v>
      </c>
      <c r="P1112">
        <v>7.633244E-3</v>
      </c>
      <c r="Q1112">
        <v>4.552899E-3</v>
      </c>
      <c r="R1112">
        <v>4.8579285E-2</v>
      </c>
      <c r="S1112">
        <v>7.8135599999999998E-4</v>
      </c>
    </row>
    <row r="1113" spans="1:19" x14ac:dyDescent="0.3">
      <c r="A1113">
        <v>450</v>
      </c>
      <c r="B1113">
        <v>1861</v>
      </c>
      <c r="C1113">
        <v>11.7</v>
      </c>
      <c r="D1113">
        <v>41.2</v>
      </c>
      <c r="E1113">
        <v>11</v>
      </c>
      <c r="F1113">
        <v>0</v>
      </c>
      <c r="G1113">
        <v>0.25223802000000001</v>
      </c>
      <c r="H1113">
        <v>0.13480779400000001</v>
      </c>
      <c r="I1113">
        <v>0.153238547</v>
      </c>
      <c r="J1113">
        <v>0.20642443399999999</v>
      </c>
      <c r="K1113">
        <v>0.12690889899999999</v>
      </c>
      <c r="L1113">
        <v>0.126382306</v>
      </c>
      <c r="M1113">
        <v>0.50342285399999998</v>
      </c>
      <c r="N1113">
        <v>0.93048973099999999</v>
      </c>
      <c r="O1113">
        <v>2.6329650000000001E-3</v>
      </c>
      <c r="P1113">
        <v>2.6329650000000001E-3</v>
      </c>
      <c r="Q1113">
        <v>2.7382832999999999E-2</v>
      </c>
      <c r="R1113">
        <v>1.7377567E-2</v>
      </c>
      <c r="S1113">
        <v>1.053186E-3</v>
      </c>
    </row>
    <row r="1114" spans="1:19" x14ac:dyDescent="0.3">
      <c r="A1114">
        <v>9251</v>
      </c>
      <c r="B1114">
        <v>29530</v>
      </c>
      <c r="C1114">
        <v>12.5</v>
      </c>
      <c r="D1114">
        <v>38.700000000000003</v>
      </c>
      <c r="E1114">
        <v>164</v>
      </c>
      <c r="F1114">
        <v>6</v>
      </c>
      <c r="G1114">
        <v>0.23123133300000001</v>
      </c>
      <c r="H1114">
        <v>0.17519684999999999</v>
      </c>
      <c r="I1114">
        <v>0.169970133</v>
      </c>
      <c r="J1114">
        <v>0.21823241900000001</v>
      </c>
      <c r="K1114">
        <v>0.119467825</v>
      </c>
      <c r="L1114">
        <v>8.5901438999999996E-2</v>
      </c>
      <c r="M1114">
        <v>0.51432256300000001</v>
      </c>
      <c r="N1114">
        <v>0.86359625299999998</v>
      </c>
      <c r="O1114">
        <v>0.10297312</v>
      </c>
      <c r="P1114">
        <v>5.566115E-3</v>
      </c>
      <c r="Q1114">
        <v>4.8873199999999997E-3</v>
      </c>
      <c r="R1114">
        <v>3.0308173000000001E-2</v>
      </c>
      <c r="S1114">
        <v>5.7697499999999997E-4</v>
      </c>
    </row>
    <row r="1115" spans="1:19" x14ac:dyDescent="0.3">
      <c r="A1115">
        <v>13997</v>
      </c>
      <c r="B1115">
        <v>43979</v>
      </c>
      <c r="C1115">
        <v>12.7</v>
      </c>
      <c r="D1115">
        <v>55.7</v>
      </c>
      <c r="E1115">
        <v>169</v>
      </c>
      <c r="F1115">
        <v>0</v>
      </c>
      <c r="G1115">
        <v>0.26726823</v>
      </c>
      <c r="H1115">
        <v>0.21296720399999999</v>
      </c>
      <c r="I1115">
        <v>0.187568706</v>
      </c>
      <c r="J1115">
        <v>0.18305698100000001</v>
      </c>
      <c r="K1115">
        <v>9.0005497000000004E-2</v>
      </c>
      <c r="L1115">
        <v>5.9133381999999998E-2</v>
      </c>
      <c r="M1115">
        <v>0.49548827400000001</v>
      </c>
      <c r="N1115">
        <v>0.88848937299999997</v>
      </c>
      <c r="O1115">
        <v>6.5820813000000006E-2</v>
      </c>
      <c r="P1115">
        <v>1.0351777E-2</v>
      </c>
      <c r="Q1115">
        <v>1.6306339E-2</v>
      </c>
      <c r="R1115">
        <v>0.53792598000000003</v>
      </c>
      <c r="S1115">
        <v>1.076402E-3</v>
      </c>
    </row>
    <row r="1116" spans="1:19" x14ac:dyDescent="0.3">
      <c r="A1116">
        <v>429</v>
      </c>
      <c r="B1116">
        <v>2759</v>
      </c>
      <c r="C1116">
        <v>11.2</v>
      </c>
      <c r="D1116">
        <v>53.4</v>
      </c>
      <c r="E1116">
        <v>0</v>
      </c>
      <c r="F1116">
        <v>0</v>
      </c>
      <c r="G1116">
        <v>0.26484691999999999</v>
      </c>
      <c r="H1116">
        <v>0.15012910400000001</v>
      </c>
      <c r="I1116">
        <v>0.16303946899999999</v>
      </c>
      <c r="J1116">
        <v>0.20177056400000001</v>
      </c>
      <c r="K1116">
        <v>0.149022501</v>
      </c>
      <c r="L1116">
        <v>7.1191441999999994E-2</v>
      </c>
      <c r="M1116">
        <v>0.48838067099999999</v>
      </c>
      <c r="N1116">
        <v>0.95831796400000002</v>
      </c>
      <c r="O1116">
        <v>4.795278E-3</v>
      </c>
      <c r="P1116">
        <v>9.5905569999999996E-3</v>
      </c>
      <c r="Q1116">
        <v>1.217263E-2</v>
      </c>
      <c r="R1116">
        <v>7.0453707000000004E-2</v>
      </c>
      <c r="S1116">
        <v>1.8443380000000001E-3</v>
      </c>
    </row>
    <row r="1117" spans="1:19" x14ac:dyDescent="0.3">
      <c r="A1117">
        <v>1105</v>
      </c>
      <c r="B1117">
        <v>17492</v>
      </c>
      <c r="C1117">
        <v>9.6</v>
      </c>
      <c r="D1117">
        <v>80.8</v>
      </c>
      <c r="E1117">
        <v>1</v>
      </c>
      <c r="F1117">
        <v>0</v>
      </c>
      <c r="G1117">
        <v>0.14020020499999999</v>
      </c>
      <c r="H1117">
        <v>0.122113525</v>
      </c>
      <c r="I1117">
        <v>0.147651007</v>
      </c>
      <c r="J1117">
        <v>0.23842566300000001</v>
      </c>
      <c r="K1117">
        <v>0.22500284400000001</v>
      </c>
      <c r="L1117">
        <v>0.12660675699999999</v>
      </c>
      <c r="M1117">
        <v>0.51660789399999996</v>
      </c>
      <c r="N1117">
        <v>0.93925605700000003</v>
      </c>
      <c r="O1117">
        <v>7.6214309999999997E-3</v>
      </c>
      <c r="P1117">
        <v>1.495848E-2</v>
      </c>
      <c r="Q1117">
        <v>1.0635878E-2</v>
      </c>
      <c r="R1117">
        <v>6.7796609999999993E-2</v>
      </c>
      <c r="S1117">
        <v>1.535661E-3</v>
      </c>
    </row>
    <row r="1118" spans="1:19" x14ac:dyDescent="0.3">
      <c r="A1118">
        <v>16353</v>
      </c>
      <c r="B1118">
        <v>58258</v>
      </c>
      <c r="C1118">
        <v>15.1</v>
      </c>
      <c r="D1118">
        <v>52.6</v>
      </c>
      <c r="E1118">
        <v>241</v>
      </c>
      <c r="F1118">
        <v>29</v>
      </c>
      <c r="G1118">
        <v>0.22961979599999999</v>
      </c>
      <c r="H1118">
        <v>0.174818748</v>
      </c>
      <c r="I1118">
        <v>0.17398481900000001</v>
      </c>
      <c r="J1118">
        <v>0.197488002</v>
      </c>
      <c r="K1118">
        <v>0.13060349199999999</v>
      </c>
      <c r="L1118">
        <v>9.3485141999999993E-2</v>
      </c>
      <c r="M1118">
        <v>0.520184486</v>
      </c>
      <c r="N1118">
        <v>0.91228428500000003</v>
      </c>
      <c r="O1118">
        <v>6.0400285999999997E-2</v>
      </c>
      <c r="P1118">
        <v>5.8715410000000001E-3</v>
      </c>
      <c r="Q1118">
        <v>2.586882E-3</v>
      </c>
      <c r="R1118">
        <v>1.2406821E-2</v>
      </c>
      <c r="S1118" s="1">
        <v>8.5099999999999995E-5</v>
      </c>
    </row>
    <row r="1119" spans="1:19" x14ac:dyDescent="0.3">
      <c r="A1119">
        <v>21182</v>
      </c>
      <c r="B1119">
        <v>85038</v>
      </c>
      <c r="C1119">
        <v>7.3</v>
      </c>
      <c r="D1119">
        <v>56.8</v>
      </c>
      <c r="E1119">
        <v>214</v>
      </c>
      <c r="F1119">
        <v>4</v>
      </c>
      <c r="G1119">
        <v>0.24033550000000001</v>
      </c>
      <c r="H1119">
        <v>0.17404947600000001</v>
      </c>
      <c r="I1119">
        <v>0.191496892</v>
      </c>
      <c r="J1119">
        <v>0.21746157199999999</v>
      </c>
      <c r="K1119">
        <v>0.105710814</v>
      </c>
      <c r="L1119">
        <v>7.0945747000000003E-2</v>
      </c>
      <c r="M1119">
        <v>0.50017105299999998</v>
      </c>
      <c r="N1119">
        <v>0.95971404599999999</v>
      </c>
      <c r="O1119">
        <v>1.1549033E-2</v>
      </c>
      <c r="P1119">
        <v>9.6261609999999994E-3</v>
      </c>
      <c r="Q1119">
        <v>5.1079990000000002E-3</v>
      </c>
      <c r="R1119">
        <v>7.3434864000000002E-2</v>
      </c>
      <c r="S1119">
        <v>3.8929299999999997E-4</v>
      </c>
    </row>
    <row r="1120" spans="1:19" x14ac:dyDescent="0.3">
      <c r="A1120">
        <v>4674</v>
      </c>
      <c r="B1120">
        <v>16241</v>
      </c>
      <c r="C1120">
        <v>16.5</v>
      </c>
      <c r="D1120">
        <v>34.4</v>
      </c>
      <c r="E1120">
        <v>92</v>
      </c>
      <c r="F1120">
        <v>12</v>
      </c>
      <c r="G1120">
        <v>0.23107594200000001</v>
      </c>
      <c r="H1120">
        <v>0.17065390699999999</v>
      </c>
      <c r="I1120">
        <v>0.17513188599999999</v>
      </c>
      <c r="J1120">
        <v>0.20568028499999999</v>
      </c>
      <c r="K1120">
        <v>0.12532204599999999</v>
      </c>
      <c r="L1120">
        <v>9.2135934000000003E-2</v>
      </c>
      <c r="M1120">
        <v>0.51312722399999999</v>
      </c>
      <c r="N1120">
        <v>0.85756348900000001</v>
      </c>
      <c r="O1120">
        <v>0.116611459</v>
      </c>
      <c r="P1120">
        <v>4.784689E-3</v>
      </c>
      <c r="Q1120">
        <v>4.784689E-3</v>
      </c>
      <c r="R1120">
        <v>2.0549626000000001E-2</v>
      </c>
      <c r="S1120" s="1">
        <v>6.1299999999999999E-5</v>
      </c>
    </row>
    <row r="1121" spans="1:19" x14ac:dyDescent="0.3">
      <c r="A1121">
        <v>16968</v>
      </c>
      <c r="B1121">
        <v>99606</v>
      </c>
      <c r="C1121">
        <v>9.1999999999999993</v>
      </c>
      <c r="D1121">
        <v>62.9</v>
      </c>
      <c r="E1121">
        <v>121</v>
      </c>
      <c r="F1121">
        <v>10</v>
      </c>
      <c r="G1121">
        <v>0.18603578800000001</v>
      </c>
      <c r="H1121">
        <v>0.13818856199999999</v>
      </c>
      <c r="I1121">
        <v>0.16641772299999999</v>
      </c>
      <c r="J1121">
        <v>0.225602727</v>
      </c>
      <c r="K1121">
        <v>0.17548995000000001</v>
      </c>
      <c r="L1121">
        <v>0.10826524999999999</v>
      </c>
      <c r="M1121">
        <v>0.50876647799999997</v>
      </c>
      <c r="N1121">
        <v>0.93279534900000005</v>
      </c>
      <c r="O1121">
        <v>6.3254970000000002E-3</v>
      </c>
      <c r="P1121">
        <v>1.4625833E-2</v>
      </c>
      <c r="Q1121">
        <v>1.2791339000000001E-2</v>
      </c>
      <c r="R1121">
        <v>9.7559019999999996E-2</v>
      </c>
      <c r="S1121">
        <v>2.1252070000000001E-3</v>
      </c>
    </row>
    <row r="1122" spans="1:19" x14ac:dyDescent="0.3">
      <c r="A1122">
        <v>162</v>
      </c>
      <c r="B1122">
        <v>1389</v>
      </c>
      <c r="C1122">
        <v>11.6</v>
      </c>
      <c r="D1122">
        <v>44.7</v>
      </c>
      <c r="E1122">
        <v>0</v>
      </c>
      <c r="F1122">
        <v>0</v>
      </c>
      <c r="G1122">
        <v>0.18390804599999999</v>
      </c>
      <c r="H1122">
        <v>0.15158046</v>
      </c>
      <c r="I1122">
        <v>0.190373563</v>
      </c>
      <c r="J1122">
        <v>0.24137931000000001</v>
      </c>
      <c r="K1122">
        <v>0.14008620699999999</v>
      </c>
      <c r="L1122">
        <v>9.2672413999999995E-2</v>
      </c>
      <c r="M1122">
        <v>0.48491379299999998</v>
      </c>
      <c r="N1122">
        <v>0.94683908000000006</v>
      </c>
      <c r="O1122">
        <v>7.1839099999999997E-4</v>
      </c>
      <c r="P1122">
        <v>7.1839080000000001E-3</v>
      </c>
      <c r="Q1122">
        <v>2.8735632000000001E-2</v>
      </c>
      <c r="R1122">
        <v>0.12571839100000001</v>
      </c>
      <c r="S1122">
        <v>7.1839099999999997E-4</v>
      </c>
    </row>
    <row r="1123" spans="1:19" x14ac:dyDescent="0.3">
      <c r="A1123">
        <v>368092</v>
      </c>
      <c r="B1123">
        <v>1497957</v>
      </c>
      <c r="C1123">
        <v>11.9</v>
      </c>
      <c r="D1123">
        <v>61.6</v>
      </c>
      <c r="E1123">
        <v>3353</v>
      </c>
      <c r="F1123">
        <v>432</v>
      </c>
      <c r="G1123">
        <v>0.246025729</v>
      </c>
      <c r="H1123">
        <v>0.216278479</v>
      </c>
      <c r="I1123">
        <v>0.20597051</v>
      </c>
      <c r="J1123">
        <v>0.186317909</v>
      </c>
      <c r="K1123">
        <v>8.6838164999999995E-2</v>
      </c>
      <c r="L1123">
        <v>5.8569207999999998E-2</v>
      </c>
      <c r="M1123">
        <v>0.51063542100000003</v>
      </c>
      <c r="N1123">
        <v>0.74090265499999997</v>
      </c>
      <c r="O1123">
        <v>0.179552137</v>
      </c>
      <c r="P1123">
        <v>4.4483304000000001E-2</v>
      </c>
      <c r="Q1123">
        <v>5.2113899999999998E-3</v>
      </c>
      <c r="R1123">
        <v>0.29681079999999999</v>
      </c>
      <c r="S1123">
        <v>1.291468E-3</v>
      </c>
    </row>
    <row r="1124" spans="1:19" x14ac:dyDescent="0.3">
      <c r="A1124">
        <v>62777</v>
      </c>
      <c r="B1124">
        <v>265274</v>
      </c>
      <c r="C1124">
        <v>6.7</v>
      </c>
      <c r="D1124">
        <v>48.8</v>
      </c>
      <c r="E1124">
        <v>567</v>
      </c>
      <c r="F1124">
        <v>15</v>
      </c>
      <c r="G1124">
        <v>0.26347029999999999</v>
      </c>
      <c r="H1124">
        <v>0.176247136</v>
      </c>
      <c r="I1124">
        <v>0.21327959299999999</v>
      </c>
      <c r="J1124">
        <v>0.20176757200000001</v>
      </c>
      <c r="K1124">
        <v>9.3437105000000006E-2</v>
      </c>
      <c r="L1124">
        <v>5.1798294000000002E-2</v>
      </c>
      <c r="M1124">
        <v>0.50773844300000004</v>
      </c>
      <c r="N1124">
        <v>0.87413679200000005</v>
      </c>
      <c r="O1124">
        <v>7.6955477999999994E-2</v>
      </c>
      <c r="P1124">
        <v>2.0778828999999999E-2</v>
      </c>
      <c r="Q1124">
        <v>5.2517070000000004E-3</v>
      </c>
      <c r="R1124">
        <v>0.110548628</v>
      </c>
      <c r="S1124">
        <v>9.6223299999999995E-4</v>
      </c>
    </row>
    <row r="1125" spans="1:19" x14ac:dyDescent="0.3">
      <c r="A1125">
        <v>6607</v>
      </c>
      <c r="B1125">
        <v>40830</v>
      </c>
      <c r="C1125">
        <v>15.3</v>
      </c>
      <c r="D1125">
        <v>57.7</v>
      </c>
      <c r="E1125">
        <v>48</v>
      </c>
      <c r="F1125">
        <v>0</v>
      </c>
      <c r="G1125">
        <v>0.24498853100000001</v>
      </c>
      <c r="H1125">
        <v>0.311957714</v>
      </c>
      <c r="I1125">
        <v>0.15438316499999999</v>
      </c>
      <c r="J1125">
        <v>0.14780093699999999</v>
      </c>
      <c r="K1125">
        <v>8.5544031000000006E-2</v>
      </c>
      <c r="L1125">
        <v>5.5325620999999998E-2</v>
      </c>
      <c r="M1125">
        <v>0.492245936</v>
      </c>
      <c r="N1125">
        <v>0.92338186899999997</v>
      </c>
      <c r="O1125">
        <v>1.1269572E-2</v>
      </c>
      <c r="P1125">
        <v>2.4259499E-2</v>
      </c>
      <c r="Q1125">
        <v>8.5768430000000007E-3</v>
      </c>
      <c r="R1125">
        <v>4.5302683000000003E-2</v>
      </c>
      <c r="S1125">
        <v>1.620624E-3</v>
      </c>
    </row>
    <row r="1126" spans="1:19" x14ac:dyDescent="0.3">
      <c r="A1126">
        <v>9859</v>
      </c>
      <c r="B1126">
        <v>33690</v>
      </c>
      <c r="C1126">
        <v>13.2</v>
      </c>
      <c r="D1126">
        <v>56.2</v>
      </c>
      <c r="E1126">
        <v>127</v>
      </c>
      <c r="F1126">
        <v>5</v>
      </c>
      <c r="G1126">
        <v>0.215259173</v>
      </c>
      <c r="H1126">
        <v>0.17690739699999999</v>
      </c>
      <c r="I1126">
        <v>0.19143855600000001</v>
      </c>
      <c r="J1126">
        <v>0.20445544600000001</v>
      </c>
      <c r="K1126">
        <v>0.117093768</v>
      </c>
      <c r="L1126">
        <v>9.4845660999999998E-2</v>
      </c>
      <c r="M1126">
        <v>0.479266162</v>
      </c>
      <c r="N1126">
        <v>0.93846825899999997</v>
      </c>
      <c r="O1126">
        <v>4.0768783000000003E-2</v>
      </c>
      <c r="P1126">
        <v>3.1159E-3</v>
      </c>
      <c r="Q1126">
        <v>6.9598139999999999E-3</v>
      </c>
      <c r="R1126">
        <v>3.1304601000000001E-2</v>
      </c>
      <c r="S1126">
        <v>2.0384400000000001E-4</v>
      </c>
    </row>
    <row r="1127" spans="1:19" x14ac:dyDescent="0.3">
      <c r="A1127">
        <v>81115</v>
      </c>
      <c r="B1127">
        <v>344238</v>
      </c>
      <c r="C1127">
        <v>4.2</v>
      </c>
      <c r="D1127">
        <v>70.400000000000006</v>
      </c>
      <c r="E1127">
        <v>635</v>
      </c>
      <c r="F1127">
        <v>10</v>
      </c>
      <c r="G1127">
        <v>0.28946691099999999</v>
      </c>
      <c r="H1127">
        <v>0.172884906</v>
      </c>
      <c r="I1127">
        <v>0.22288327899999999</v>
      </c>
      <c r="J1127">
        <v>0.18663002100000001</v>
      </c>
      <c r="K1127">
        <v>7.8157219999999999E-2</v>
      </c>
      <c r="L1127">
        <v>4.9977662999999999E-2</v>
      </c>
      <c r="M1127">
        <v>0.51164902899999998</v>
      </c>
      <c r="N1127">
        <v>0.86566709399999997</v>
      </c>
      <c r="O1127">
        <v>4.5362429000000003E-2</v>
      </c>
      <c r="P1127">
        <v>6.4983092000000006E-2</v>
      </c>
      <c r="Q1127">
        <v>2.2129459999999999E-3</v>
      </c>
      <c r="R1127">
        <v>4.2741213E-2</v>
      </c>
      <c r="S1127">
        <v>4.4081399999999998E-4</v>
      </c>
    </row>
    <row r="1128" spans="1:19" x14ac:dyDescent="0.3">
      <c r="A1128">
        <v>8947</v>
      </c>
      <c r="B1128">
        <v>38708</v>
      </c>
      <c r="C1128">
        <v>13</v>
      </c>
      <c r="D1128">
        <v>50.8</v>
      </c>
      <c r="E1128">
        <v>126</v>
      </c>
      <c r="F1128">
        <v>12</v>
      </c>
      <c r="G1128">
        <v>0.24538712200000001</v>
      </c>
      <c r="H1128">
        <v>0.165576</v>
      </c>
      <c r="I1128">
        <v>0.17389072799999999</v>
      </c>
      <c r="J1128">
        <v>0.203069264</v>
      </c>
      <c r="K1128">
        <v>0.11733004900000001</v>
      </c>
      <c r="L1128">
        <v>9.4746837E-2</v>
      </c>
      <c r="M1128">
        <v>0.51286986400000001</v>
      </c>
      <c r="N1128">
        <v>0.89542433300000002</v>
      </c>
      <c r="O1128">
        <v>6.2078169000000002E-2</v>
      </c>
      <c r="P1128">
        <v>9.9571429999999999E-3</v>
      </c>
      <c r="Q1128">
        <v>3.9520620000000001E-3</v>
      </c>
      <c r="R1128">
        <v>3.3926142999999999E-2</v>
      </c>
      <c r="S1128">
        <v>5.9024299999999995E-4</v>
      </c>
    </row>
    <row r="1129" spans="1:19" x14ac:dyDescent="0.3">
      <c r="A1129">
        <v>10557</v>
      </c>
      <c r="B1129">
        <v>33094</v>
      </c>
      <c r="C1129">
        <v>10.3</v>
      </c>
      <c r="D1129">
        <v>43.7</v>
      </c>
      <c r="E1129">
        <v>107</v>
      </c>
      <c r="F1129">
        <v>10</v>
      </c>
      <c r="G1129">
        <v>0.33037865500000002</v>
      </c>
      <c r="H1129">
        <v>0.21220143399999999</v>
      </c>
      <c r="I1129">
        <v>0.17870846800000001</v>
      </c>
      <c r="J1129">
        <v>0.16541241600000001</v>
      </c>
      <c r="K1129">
        <v>6.3327284999999997E-2</v>
      </c>
      <c r="L1129">
        <v>4.9971742E-2</v>
      </c>
      <c r="M1129">
        <v>0.480710313</v>
      </c>
      <c r="N1129">
        <v>0.92221660400000005</v>
      </c>
      <c r="O1129">
        <v>2.8376810999999998E-2</v>
      </c>
      <c r="P1129">
        <v>1.4575091E-2</v>
      </c>
      <c r="Q1129">
        <v>1.6895207999999998E-2</v>
      </c>
      <c r="R1129">
        <v>0.56033790400000005</v>
      </c>
      <c r="S1129">
        <v>2.2308810000000001E-3</v>
      </c>
    </row>
    <row r="1130" spans="1:19" x14ac:dyDescent="0.3">
      <c r="A1130">
        <v>2103</v>
      </c>
      <c r="B1130">
        <v>6523</v>
      </c>
      <c r="C1130">
        <v>21</v>
      </c>
      <c r="D1130">
        <v>43.9</v>
      </c>
      <c r="E1130">
        <v>28</v>
      </c>
      <c r="F1130">
        <v>0</v>
      </c>
      <c r="G1130">
        <v>0.227698821</v>
      </c>
      <c r="H1130">
        <v>0.15603265799999999</v>
      </c>
      <c r="I1130">
        <v>0.163743574</v>
      </c>
      <c r="J1130">
        <v>0.22467493199999999</v>
      </c>
      <c r="K1130">
        <v>0.13032960399999999</v>
      </c>
      <c r="L1130">
        <v>9.7520411000000001E-2</v>
      </c>
      <c r="M1130">
        <v>0.512246749</v>
      </c>
      <c r="N1130">
        <v>0.94738433600000005</v>
      </c>
      <c r="O1130">
        <v>2.9331721000000002E-2</v>
      </c>
      <c r="P1130">
        <v>1.814333E-3</v>
      </c>
      <c r="Q1130">
        <v>1.6631389999999999E-3</v>
      </c>
      <c r="R1130">
        <v>1.5119443999999999E-2</v>
      </c>
      <c r="S1130">
        <v>0</v>
      </c>
    </row>
    <row r="1131" spans="1:19" x14ac:dyDescent="0.3">
      <c r="A1131">
        <v>13385</v>
      </c>
      <c r="B1131">
        <v>40283</v>
      </c>
      <c r="C1131">
        <v>13.7</v>
      </c>
      <c r="D1131">
        <v>45.5</v>
      </c>
      <c r="E1131">
        <v>179</v>
      </c>
      <c r="F1131">
        <v>0</v>
      </c>
      <c r="G1131">
        <v>0.22740782600000001</v>
      </c>
      <c r="H1131">
        <v>0.21028714600000001</v>
      </c>
      <c r="I1131">
        <v>0.189703029</v>
      </c>
      <c r="J1131">
        <v>0.19481221300000001</v>
      </c>
      <c r="K1131">
        <v>9.7271008000000006E-2</v>
      </c>
      <c r="L1131">
        <v>8.0518778999999999E-2</v>
      </c>
      <c r="M1131">
        <v>0.46147232900000001</v>
      </c>
      <c r="N1131">
        <v>0.91115423299999998</v>
      </c>
      <c r="O1131">
        <v>6.1948859000000002E-2</v>
      </c>
      <c r="P1131">
        <v>5.3056910000000004E-3</v>
      </c>
      <c r="Q1131">
        <v>7.3444519999999996E-3</v>
      </c>
      <c r="R1131">
        <v>6.3373534999999995E-2</v>
      </c>
      <c r="S1131">
        <v>3.9301400000000002E-4</v>
      </c>
    </row>
    <row r="1132" spans="1:19" x14ac:dyDescent="0.3">
      <c r="A1132">
        <v>4824</v>
      </c>
      <c r="B1132">
        <v>21783</v>
      </c>
      <c r="C1132">
        <v>9.1</v>
      </c>
      <c r="D1132">
        <v>46.7</v>
      </c>
      <c r="E1132">
        <v>56</v>
      </c>
      <c r="F1132">
        <v>0</v>
      </c>
      <c r="G1132">
        <v>0.23056162999999999</v>
      </c>
      <c r="H1132">
        <v>0.13051975199999999</v>
      </c>
      <c r="I1132">
        <v>0.160113536</v>
      </c>
      <c r="J1132">
        <v>0.226466893</v>
      </c>
      <c r="K1132">
        <v>0.15131915700000001</v>
      </c>
      <c r="L1132">
        <v>0.101019031</v>
      </c>
      <c r="M1132">
        <v>0.49267135099999998</v>
      </c>
      <c r="N1132">
        <v>0.93848587800000005</v>
      </c>
      <c r="O1132">
        <v>5.2580150000000004E-3</v>
      </c>
      <c r="P1132">
        <v>5.7233259999999999E-3</v>
      </c>
      <c r="Q1132">
        <v>2.8942348E-2</v>
      </c>
      <c r="R1132">
        <v>2.3684332999999998E-2</v>
      </c>
      <c r="S1132">
        <v>7.9102899999999995E-4</v>
      </c>
    </row>
    <row r="1133" spans="1:19" x14ac:dyDescent="0.3">
      <c r="A1133">
        <v>7327</v>
      </c>
      <c r="B1133">
        <v>23261</v>
      </c>
      <c r="C1133">
        <v>13.9</v>
      </c>
      <c r="D1133">
        <v>34.200000000000003</v>
      </c>
      <c r="E1133">
        <v>139</v>
      </c>
      <c r="F1133">
        <v>0</v>
      </c>
      <c r="G1133">
        <v>0.25433946099999999</v>
      </c>
      <c r="H1133">
        <v>0.19362975599999999</v>
      </c>
      <c r="I1133">
        <v>0.17960667</v>
      </c>
      <c r="J1133">
        <v>0.19230440400000001</v>
      </c>
      <c r="K1133">
        <v>9.9016673999999999E-2</v>
      </c>
      <c r="L1133">
        <v>8.1103035000000004E-2</v>
      </c>
      <c r="M1133">
        <v>0.50517315100000004</v>
      </c>
      <c r="N1133">
        <v>0.91004702900000001</v>
      </c>
      <c r="O1133">
        <v>6.9559641000000005E-2</v>
      </c>
      <c r="P1133">
        <v>5.2586580000000003E-3</v>
      </c>
      <c r="Q1133">
        <v>3.2920050000000002E-3</v>
      </c>
      <c r="R1133">
        <v>1.7015819000000001E-2</v>
      </c>
      <c r="S1133">
        <v>1.2826E-4</v>
      </c>
    </row>
    <row r="1134" spans="1:19" x14ac:dyDescent="0.3">
      <c r="A1134">
        <v>1403</v>
      </c>
      <c r="B1134">
        <v>7568</v>
      </c>
      <c r="C1134">
        <v>14.1</v>
      </c>
      <c r="D1134">
        <v>42.7</v>
      </c>
      <c r="E1134">
        <v>38</v>
      </c>
      <c r="F1134">
        <v>0</v>
      </c>
      <c r="G1134">
        <v>0.22933474400000001</v>
      </c>
      <c r="H1134">
        <v>0.139664066</v>
      </c>
      <c r="I1134">
        <v>0.169422034</v>
      </c>
      <c r="J1134">
        <v>0.22285411999999999</v>
      </c>
      <c r="K1134">
        <v>0.13186086499999999</v>
      </c>
      <c r="L1134">
        <v>0.10686417099999999</v>
      </c>
      <c r="M1134">
        <v>0.48935326000000001</v>
      </c>
      <c r="N1134">
        <v>0.95053564300000004</v>
      </c>
      <c r="O1134">
        <v>5.2903059999999998E-3</v>
      </c>
      <c r="P1134">
        <v>5.9515940000000002E-3</v>
      </c>
      <c r="Q1134">
        <v>9.6548080000000008E-3</v>
      </c>
      <c r="R1134">
        <v>2.2880570999999999E-2</v>
      </c>
      <c r="S1134">
        <v>3.96773E-4</v>
      </c>
    </row>
    <row r="1135" spans="1:19" x14ac:dyDescent="0.3">
      <c r="A1135">
        <v>1780</v>
      </c>
      <c r="B1135">
        <v>8959</v>
      </c>
      <c r="C1135">
        <v>9.9</v>
      </c>
      <c r="D1135">
        <v>44</v>
      </c>
      <c r="E1135">
        <v>20</v>
      </c>
      <c r="F1135">
        <v>0</v>
      </c>
      <c r="G1135">
        <v>0.16790697700000001</v>
      </c>
      <c r="H1135">
        <v>0.14604651199999999</v>
      </c>
      <c r="I1135">
        <v>0.160232558</v>
      </c>
      <c r="J1135">
        <v>0.230465116</v>
      </c>
      <c r="K1135">
        <v>0.192209302</v>
      </c>
      <c r="L1135">
        <v>0.103139535</v>
      </c>
      <c r="M1135">
        <v>0.474186047</v>
      </c>
      <c r="N1135">
        <v>0.96372093000000003</v>
      </c>
      <c r="O1135">
        <v>4.0697670000000002E-3</v>
      </c>
      <c r="P1135">
        <v>5.6976739999999998E-3</v>
      </c>
      <c r="Q1135">
        <v>7.3255810000000003E-3</v>
      </c>
      <c r="R1135">
        <v>4.3604651000000001E-2</v>
      </c>
      <c r="S1135">
        <v>4.6511600000000001E-4</v>
      </c>
    </row>
    <row r="1136" spans="1:19" x14ac:dyDescent="0.3">
      <c r="A1136">
        <v>332</v>
      </c>
      <c r="B1136">
        <v>1671</v>
      </c>
      <c r="C1136">
        <v>12.2</v>
      </c>
      <c r="D1136">
        <v>38.700000000000003</v>
      </c>
      <c r="E1136">
        <v>6</v>
      </c>
      <c r="F1136">
        <v>0</v>
      </c>
      <c r="G1136">
        <v>0.20082693400000001</v>
      </c>
      <c r="H1136">
        <v>0.142350856</v>
      </c>
      <c r="I1136">
        <v>0.17247489699999999</v>
      </c>
      <c r="J1136">
        <v>0.22268162999999999</v>
      </c>
      <c r="K1136">
        <v>0.13703484899999999</v>
      </c>
      <c r="L1136">
        <v>0.124630833</v>
      </c>
      <c r="M1136">
        <v>0.50088600100000003</v>
      </c>
      <c r="N1136">
        <v>0.955699941</v>
      </c>
      <c r="O1136">
        <v>5.3160070000000002E-3</v>
      </c>
      <c r="P1136">
        <v>1.772002E-3</v>
      </c>
      <c r="Q1136">
        <v>1.8310691E-2</v>
      </c>
      <c r="R1136">
        <v>7.3833432000000004E-2</v>
      </c>
      <c r="S1136">
        <v>2.3626699999999999E-3</v>
      </c>
    </row>
    <row r="1137" spans="1:19" x14ac:dyDescent="0.3">
      <c r="A1137">
        <v>3058</v>
      </c>
      <c r="B1137">
        <v>15486</v>
      </c>
      <c r="C1137">
        <v>21.4</v>
      </c>
      <c r="D1137">
        <v>47.6</v>
      </c>
      <c r="E1137">
        <v>50</v>
      </c>
      <c r="F1137">
        <v>0</v>
      </c>
      <c r="G1137">
        <v>0.226699437</v>
      </c>
      <c r="H1137">
        <v>0.17586184599999999</v>
      </c>
      <c r="I1137">
        <v>0.17107560999999999</v>
      </c>
      <c r="J1137">
        <v>0.21169394</v>
      </c>
      <c r="K1137">
        <v>0.134014617</v>
      </c>
      <c r="L1137">
        <v>8.0654550000000005E-2</v>
      </c>
      <c r="M1137">
        <v>0.47403143399999997</v>
      </c>
      <c r="N1137">
        <v>0.89838949599999995</v>
      </c>
      <c r="O1137">
        <v>2.2443568000000001E-2</v>
      </c>
      <c r="P1137">
        <v>5.5623829999999997E-3</v>
      </c>
      <c r="Q1137">
        <v>4.2041265000000001E-2</v>
      </c>
      <c r="R1137">
        <v>0.43787594600000002</v>
      </c>
      <c r="S1137">
        <v>2.7165129999999998E-3</v>
      </c>
    </row>
    <row r="1138" spans="1:19" x14ac:dyDescent="0.3">
      <c r="A1138">
        <v>11611</v>
      </c>
      <c r="B1138">
        <v>49170</v>
      </c>
      <c r="C1138">
        <v>11.9</v>
      </c>
      <c r="D1138">
        <v>65.8</v>
      </c>
      <c r="E1138">
        <v>195</v>
      </c>
      <c r="F1138">
        <v>8</v>
      </c>
      <c r="G1138">
        <v>0.25034030200000001</v>
      </c>
      <c r="H1138">
        <v>0.17990288700000001</v>
      </c>
      <c r="I1138">
        <v>0.176631925</v>
      </c>
      <c r="J1138">
        <v>0.203998293</v>
      </c>
      <c r="K1138">
        <v>0.107636984</v>
      </c>
      <c r="L1138">
        <v>8.1489608000000005E-2</v>
      </c>
      <c r="M1138">
        <v>0.50677556300000004</v>
      </c>
      <c r="N1138">
        <v>0.92950163500000005</v>
      </c>
      <c r="O1138">
        <v>3.2526766999999998E-2</v>
      </c>
      <c r="P1138">
        <v>9.2440219999999993E-3</v>
      </c>
      <c r="Q1138">
        <v>6.2371750000000002E-3</v>
      </c>
      <c r="R1138">
        <v>0.15042359999999999</v>
      </c>
      <c r="S1138">
        <v>1.483107E-3</v>
      </c>
    </row>
    <row r="1139" spans="1:19" x14ac:dyDescent="0.3">
      <c r="A1139">
        <v>42432</v>
      </c>
      <c r="B1139">
        <v>169234</v>
      </c>
      <c r="C1139">
        <v>12</v>
      </c>
      <c r="D1139">
        <v>46.9</v>
      </c>
      <c r="E1139">
        <v>384</v>
      </c>
      <c r="F1139">
        <v>29</v>
      </c>
      <c r="G1139">
        <v>0.23826286199999999</v>
      </c>
      <c r="H1139">
        <v>0.17296207199999999</v>
      </c>
      <c r="I1139">
        <v>0.184423271</v>
      </c>
      <c r="J1139">
        <v>0.218866529</v>
      </c>
      <c r="K1139">
        <v>0.108818739</v>
      </c>
      <c r="L1139">
        <v>7.6666526999999998E-2</v>
      </c>
      <c r="M1139">
        <v>0.51081982500000001</v>
      </c>
      <c r="N1139">
        <v>0.85623683699999997</v>
      </c>
      <c r="O1139">
        <v>0.100829908</v>
      </c>
      <c r="P1139">
        <v>1.6210347E-2</v>
      </c>
      <c r="Q1139">
        <v>8.0067300000000001E-3</v>
      </c>
      <c r="R1139">
        <v>7.4280021000000002E-2</v>
      </c>
      <c r="S1139">
        <v>6.6225599999999996E-4</v>
      </c>
    </row>
    <row r="1140" spans="1:19" x14ac:dyDescent="0.3">
      <c r="A1140">
        <v>2521</v>
      </c>
      <c r="B1140">
        <v>8174</v>
      </c>
      <c r="C1140">
        <v>8</v>
      </c>
      <c r="D1140">
        <v>38.200000000000003</v>
      </c>
      <c r="E1140">
        <v>24</v>
      </c>
      <c r="F1140">
        <v>0</v>
      </c>
      <c r="G1140">
        <v>0.250641261</v>
      </c>
      <c r="H1140">
        <v>0.151581776</v>
      </c>
      <c r="I1140">
        <v>0.16159765500000001</v>
      </c>
      <c r="J1140">
        <v>0.23561744200000001</v>
      </c>
      <c r="K1140">
        <v>0.111151826</v>
      </c>
      <c r="L1140">
        <v>8.9410039999999996E-2</v>
      </c>
      <c r="M1140">
        <v>0.48552583399999999</v>
      </c>
      <c r="N1140">
        <v>0.94161475500000003</v>
      </c>
      <c r="O1140">
        <v>6.7179680000000004E-3</v>
      </c>
      <c r="P1140">
        <v>5.2522289999999998E-3</v>
      </c>
      <c r="Q1140">
        <v>2.8704042999999999E-2</v>
      </c>
      <c r="R1140">
        <v>3.0169781E-2</v>
      </c>
      <c r="S1140">
        <v>7.3286900000000003E-4</v>
      </c>
    </row>
    <row r="1141" spans="1:19" x14ac:dyDescent="0.3">
      <c r="A1141">
        <v>36922</v>
      </c>
      <c r="B1141">
        <v>170122</v>
      </c>
      <c r="C1141">
        <v>9</v>
      </c>
      <c r="D1141">
        <v>62.2</v>
      </c>
      <c r="E1141">
        <v>470</v>
      </c>
      <c r="F1141">
        <v>20</v>
      </c>
      <c r="G1141">
        <v>0.24243948900000001</v>
      </c>
      <c r="H1141">
        <v>0.21405612700000001</v>
      </c>
      <c r="I1141">
        <v>0.17092170500000001</v>
      </c>
      <c r="J1141">
        <v>0.19715633599999999</v>
      </c>
      <c r="K1141">
        <v>0.10258853900000001</v>
      </c>
      <c r="L1141">
        <v>7.2837803000000007E-2</v>
      </c>
      <c r="M1141">
        <v>0.50768037799999999</v>
      </c>
      <c r="N1141">
        <v>0.86105471300000003</v>
      </c>
      <c r="O1141">
        <v>7.2707576999999995E-2</v>
      </c>
      <c r="P1141">
        <v>3.1206899999999999E-2</v>
      </c>
      <c r="Q1141">
        <v>3.4332329999999999E-3</v>
      </c>
      <c r="R1141">
        <v>2.961459E-2</v>
      </c>
      <c r="S1141">
        <v>8.0503400000000004E-4</v>
      </c>
    </row>
    <row r="1142" spans="1:19" x14ac:dyDescent="0.3">
      <c r="A1142">
        <v>513</v>
      </c>
      <c r="B1142">
        <v>2557</v>
      </c>
      <c r="C1142">
        <v>23.3</v>
      </c>
      <c r="D1142">
        <v>48.4</v>
      </c>
      <c r="E1142">
        <v>11</v>
      </c>
      <c r="F1142">
        <v>0</v>
      </c>
      <c r="G1142">
        <v>0.271390878</v>
      </c>
      <c r="H1142">
        <v>0.16434225399999999</v>
      </c>
      <c r="I1142">
        <v>0.166226913</v>
      </c>
      <c r="J1142">
        <v>0.197135319</v>
      </c>
      <c r="K1142">
        <v>0.111571806</v>
      </c>
      <c r="L1142">
        <v>8.9332831000000001E-2</v>
      </c>
      <c r="M1142">
        <v>0.514888805</v>
      </c>
      <c r="N1142">
        <v>0.81454956700000003</v>
      </c>
      <c r="O1142">
        <v>8.5186580999999997E-2</v>
      </c>
      <c r="P1142">
        <v>1.6584998E-2</v>
      </c>
      <c r="Q1142">
        <v>3.1662269E-2</v>
      </c>
      <c r="R1142">
        <v>0.299660761</v>
      </c>
      <c r="S1142">
        <v>0</v>
      </c>
    </row>
    <row r="1143" spans="1:19" x14ac:dyDescent="0.3">
      <c r="A1143">
        <v>3551</v>
      </c>
      <c r="B1143">
        <v>27442</v>
      </c>
      <c r="C1143">
        <v>10.8</v>
      </c>
      <c r="D1143">
        <v>63.7</v>
      </c>
      <c r="E1143">
        <v>57</v>
      </c>
      <c r="F1143">
        <v>4</v>
      </c>
      <c r="G1143">
        <v>0.205947625</v>
      </c>
      <c r="H1143">
        <v>0.150355082</v>
      </c>
      <c r="I1143">
        <v>0.16174730000000001</v>
      </c>
      <c r="J1143">
        <v>0.217857671</v>
      </c>
      <c r="K1143">
        <v>0.16585293700000001</v>
      </c>
      <c r="L1143">
        <v>9.8239384999999999E-2</v>
      </c>
      <c r="M1143">
        <v>0.49496966999999997</v>
      </c>
      <c r="N1143">
        <v>0.93353306700000005</v>
      </c>
      <c r="O1143">
        <v>7.3975439999999998E-3</v>
      </c>
      <c r="P1143">
        <v>1.0245598E-2</v>
      </c>
      <c r="Q1143">
        <v>1.5608818E-2</v>
      </c>
      <c r="R1143">
        <v>0.10482319900000001</v>
      </c>
      <c r="S1143">
        <v>3.5138330000000001E-3</v>
      </c>
    </row>
    <row r="1144" spans="1:19" x14ac:dyDescent="0.3">
      <c r="A1144">
        <v>4059</v>
      </c>
      <c r="B1144">
        <v>14501</v>
      </c>
      <c r="C1144">
        <v>10.6</v>
      </c>
      <c r="D1144">
        <v>35.4</v>
      </c>
      <c r="E1144">
        <v>64</v>
      </c>
      <c r="F1144">
        <v>0</v>
      </c>
      <c r="G1144">
        <v>0.217068135</v>
      </c>
      <c r="H1144">
        <v>0.16166552000000001</v>
      </c>
      <c r="I1144">
        <v>0.17928424000000001</v>
      </c>
      <c r="J1144">
        <v>0.22188575399999999</v>
      </c>
      <c r="K1144">
        <v>0.12243633900000001</v>
      </c>
      <c r="L1144">
        <v>9.7660014000000003E-2</v>
      </c>
      <c r="M1144">
        <v>0.49669648999999999</v>
      </c>
      <c r="N1144">
        <v>0.96868547800000004</v>
      </c>
      <c r="O1144">
        <v>1.2663455000000001E-2</v>
      </c>
      <c r="P1144">
        <v>2.477632E-3</v>
      </c>
      <c r="Q1144">
        <v>3.165864E-3</v>
      </c>
      <c r="R1144">
        <v>1.2801101E-2</v>
      </c>
      <c r="S1144" s="1">
        <v>6.8800000000000005E-5</v>
      </c>
    </row>
    <row r="1145" spans="1:19" x14ac:dyDescent="0.3">
      <c r="A1145">
        <v>24717</v>
      </c>
      <c r="B1145">
        <v>100926</v>
      </c>
      <c r="C1145">
        <v>11.4</v>
      </c>
      <c r="D1145">
        <v>44.9</v>
      </c>
      <c r="E1145">
        <v>268</v>
      </c>
      <c r="F1145">
        <v>20</v>
      </c>
      <c r="G1145">
        <v>0.23324694900000001</v>
      </c>
      <c r="H1145">
        <v>0.167040771</v>
      </c>
      <c r="I1145">
        <v>0.19663918699999999</v>
      </c>
      <c r="J1145">
        <v>0.188680978</v>
      </c>
      <c r="K1145">
        <v>0.12793331399999999</v>
      </c>
      <c r="L1145">
        <v>8.6458801000000002E-2</v>
      </c>
      <c r="M1145">
        <v>0.51390645999999995</v>
      </c>
      <c r="N1145">
        <v>0.75072440100000004</v>
      </c>
      <c r="O1145">
        <v>0.213698323</v>
      </c>
      <c r="P1145">
        <v>1.5630739000000001E-2</v>
      </c>
      <c r="Q1145">
        <v>3.3975429999999998E-3</v>
      </c>
      <c r="R1145">
        <v>5.8513243E-2</v>
      </c>
      <c r="S1145">
        <v>4.1831600000000001E-4</v>
      </c>
    </row>
    <row r="1146" spans="1:19" x14ac:dyDescent="0.3">
      <c r="A1146">
        <v>1485</v>
      </c>
      <c r="B1146">
        <v>6234</v>
      </c>
      <c r="C1146">
        <v>8.9</v>
      </c>
      <c r="D1146">
        <v>45.8</v>
      </c>
      <c r="E1146">
        <v>41</v>
      </c>
      <c r="F1146">
        <v>0</v>
      </c>
      <c r="G1146">
        <v>0.34944840999999999</v>
      </c>
      <c r="H1146">
        <v>0.16450356899999999</v>
      </c>
      <c r="I1146">
        <v>0.15817650899999999</v>
      </c>
      <c r="J1146">
        <v>0.173264114</v>
      </c>
      <c r="K1146">
        <v>8.4685268999999994E-2</v>
      </c>
      <c r="L1146">
        <v>6.9922128E-2</v>
      </c>
      <c r="M1146">
        <v>0.48767034399999998</v>
      </c>
      <c r="N1146">
        <v>0.96933809199999998</v>
      </c>
      <c r="O1146">
        <v>5.6781310000000003E-3</v>
      </c>
      <c r="P1146">
        <v>3.8935760000000002E-3</v>
      </c>
      <c r="Q1146">
        <v>1.0058404E-2</v>
      </c>
      <c r="R1146">
        <v>4.4776119000000003E-2</v>
      </c>
      <c r="S1146">
        <v>1.62232E-4</v>
      </c>
    </row>
    <row r="1147" spans="1:19" x14ac:dyDescent="0.3">
      <c r="A1147">
        <v>6610</v>
      </c>
      <c r="B1147">
        <v>23565</v>
      </c>
      <c r="C1147">
        <v>14.2</v>
      </c>
      <c r="D1147">
        <v>48.4</v>
      </c>
      <c r="E1147">
        <v>100</v>
      </c>
      <c r="F1147">
        <v>0</v>
      </c>
      <c r="G1147">
        <v>0.21968267599999999</v>
      </c>
      <c r="H1147">
        <v>0.16269296699999999</v>
      </c>
      <c r="I1147">
        <v>0.17924528300000001</v>
      </c>
      <c r="J1147">
        <v>0.22911663800000001</v>
      </c>
      <c r="K1147">
        <v>0.129373928</v>
      </c>
      <c r="L1147">
        <v>7.9888507999999997E-2</v>
      </c>
      <c r="M1147">
        <v>0.49695540300000002</v>
      </c>
      <c r="N1147">
        <v>0.97028301900000002</v>
      </c>
      <c r="O1147">
        <v>9.5626070000000007E-3</v>
      </c>
      <c r="P1147">
        <v>2.8301889999999999E-3</v>
      </c>
      <c r="Q1147">
        <v>4.5883360000000002E-3</v>
      </c>
      <c r="R1147">
        <v>3.3962263999999999E-2</v>
      </c>
      <c r="S1147">
        <v>6.0034300000000004E-4</v>
      </c>
    </row>
    <row r="1148" spans="1:19" x14ac:dyDescent="0.3">
      <c r="A1148">
        <v>5595</v>
      </c>
      <c r="B1148">
        <v>21001</v>
      </c>
      <c r="C1148">
        <v>12.4</v>
      </c>
      <c r="D1148">
        <v>56.5</v>
      </c>
      <c r="E1148">
        <v>46</v>
      </c>
      <c r="F1148">
        <v>6</v>
      </c>
      <c r="G1148">
        <v>0.26402066699999999</v>
      </c>
      <c r="H1148">
        <v>0.18689525600000001</v>
      </c>
      <c r="I1148">
        <v>0.17073743499999999</v>
      </c>
      <c r="J1148">
        <v>0.19135744499999999</v>
      </c>
      <c r="K1148">
        <v>0.108783466</v>
      </c>
      <c r="L1148">
        <v>7.8205730000000001E-2</v>
      </c>
      <c r="M1148">
        <v>0.48661343400000001</v>
      </c>
      <c r="N1148">
        <v>0.89300140900000002</v>
      </c>
      <c r="O1148">
        <v>3.1282292000000003E-2</v>
      </c>
      <c r="P1148">
        <v>5.3311414000000001E-2</v>
      </c>
      <c r="Q1148">
        <v>8.6425549999999997E-3</v>
      </c>
      <c r="R1148">
        <v>0.49422263999999999</v>
      </c>
      <c r="S1148">
        <v>5.6364499999999999E-4</v>
      </c>
    </row>
    <row r="1149" spans="1:19" x14ac:dyDescent="0.3">
      <c r="A1149">
        <v>70220</v>
      </c>
      <c r="B1149">
        <v>262658</v>
      </c>
      <c r="C1149">
        <v>7.3</v>
      </c>
      <c r="D1149">
        <v>60.5</v>
      </c>
      <c r="E1149">
        <v>399</v>
      </c>
      <c r="F1149">
        <v>64</v>
      </c>
      <c r="G1149">
        <v>0.30420463199999997</v>
      </c>
      <c r="H1149">
        <v>0.22485809700000001</v>
      </c>
      <c r="I1149">
        <v>0.196062457</v>
      </c>
      <c r="J1149">
        <v>0.15624123300000001</v>
      </c>
      <c r="K1149">
        <v>7.1768128E-2</v>
      </c>
      <c r="L1149">
        <v>4.6865453000000001E-2</v>
      </c>
      <c r="M1149">
        <v>0.49658164700000001</v>
      </c>
      <c r="N1149">
        <v>0.92230595699999995</v>
      </c>
      <c r="O1149">
        <v>1.7428030000000001E-2</v>
      </c>
      <c r="P1149">
        <v>1.6290499999999999E-2</v>
      </c>
      <c r="Q1149">
        <v>1.3535066E-2</v>
      </c>
      <c r="R1149">
        <v>0.18737342100000001</v>
      </c>
      <c r="S1149">
        <v>3.504821E-3</v>
      </c>
    </row>
    <row r="1150" spans="1:19" x14ac:dyDescent="0.3">
      <c r="A1150">
        <v>2223</v>
      </c>
      <c r="B1150">
        <v>10943</v>
      </c>
      <c r="C1150">
        <v>12.3</v>
      </c>
      <c r="D1150">
        <v>45.8</v>
      </c>
      <c r="E1150">
        <v>28</v>
      </c>
      <c r="F1150">
        <v>7</v>
      </c>
      <c r="G1150">
        <v>0.20359718800000001</v>
      </c>
      <c r="H1150">
        <v>0.169725189</v>
      </c>
      <c r="I1150">
        <v>0.15712590200000001</v>
      </c>
      <c r="J1150">
        <v>0.232173834</v>
      </c>
      <c r="K1150">
        <v>0.14260933100000001</v>
      </c>
      <c r="L1150">
        <v>9.4768557000000003E-2</v>
      </c>
      <c r="M1150">
        <v>0.53136127099999997</v>
      </c>
      <c r="N1150">
        <v>0.57271980300000003</v>
      </c>
      <c r="O1150">
        <v>0.37432666799999997</v>
      </c>
      <c r="P1150">
        <v>1.1594996999999999E-2</v>
      </c>
      <c r="Q1150">
        <v>9.4951150000000002E-3</v>
      </c>
      <c r="R1150">
        <v>3.8984752999999997E-2</v>
      </c>
      <c r="S1150">
        <v>2.0085820000000001E-3</v>
      </c>
    </row>
    <row r="1151" spans="1:19" x14ac:dyDescent="0.3">
      <c r="A1151">
        <v>21645</v>
      </c>
      <c r="B1151">
        <v>130789</v>
      </c>
      <c r="C1151">
        <v>9.5</v>
      </c>
      <c r="D1151">
        <v>66.099999999999994</v>
      </c>
      <c r="E1151">
        <v>183</v>
      </c>
      <c r="F1151">
        <v>18</v>
      </c>
      <c r="G1151">
        <v>0.23578808900000001</v>
      </c>
      <c r="H1151">
        <v>0.18137069</v>
      </c>
      <c r="I1151">
        <v>0.174405015</v>
      </c>
      <c r="J1151">
        <v>0.19342904699999999</v>
      </c>
      <c r="K1151">
        <v>0.12823807100000001</v>
      </c>
      <c r="L1151">
        <v>8.6769087999999994E-2</v>
      </c>
      <c r="M1151">
        <v>0.505189428</v>
      </c>
      <c r="N1151">
        <v>0.90309972500000002</v>
      </c>
      <c r="O1151">
        <v>1.1230215999999999E-2</v>
      </c>
      <c r="P1151">
        <v>2.3427885999999998E-2</v>
      </c>
      <c r="Q1151">
        <v>2.6856545999999999E-2</v>
      </c>
      <c r="R1151">
        <v>0.186138307</v>
      </c>
      <c r="S1151">
        <v>3.761464E-3</v>
      </c>
    </row>
    <row r="1152" spans="1:19" x14ac:dyDescent="0.3">
      <c r="A1152">
        <v>7725</v>
      </c>
      <c r="B1152">
        <v>26722</v>
      </c>
      <c r="C1152">
        <v>13.8</v>
      </c>
      <c r="D1152">
        <v>50.4</v>
      </c>
      <c r="E1152">
        <v>152</v>
      </c>
      <c r="F1152">
        <v>4</v>
      </c>
      <c r="G1152">
        <v>0.227035879</v>
      </c>
      <c r="H1152">
        <v>0.16793211299999999</v>
      </c>
      <c r="I1152">
        <v>0.174557094</v>
      </c>
      <c r="J1152">
        <v>0.20898466600000001</v>
      </c>
      <c r="K1152">
        <v>0.12948488899999999</v>
      </c>
      <c r="L1152">
        <v>9.2005359999999994E-2</v>
      </c>
      <c r="M1152">
        <v>0.50193538800000004</v>
      </c>
      <c r="N1152">
        <v>0.94577192200000004</v>
      </c>
      <c r="O1152">
        <v>2.9514663999999999E-2</v>
      </c>
      <c r="P1152">
        <v>6.2900100000000004E-3</v>
      </c>
      <c r="Q1152">
        <v>2.2331400000000002E-3</v>
      </c>
      <c r="R1152">
        <v>9.9374719999999993E-3</v>
      </c>
      <c r="S1152" s="1">
        <v>7.4400000000000006E-5</v>
      </c>
    </row>
    <row r="1153" spans="1:19" x14ac:dyDescent="0.3">
      <c r="A1153">
        <v>7593</v>
      </c>
      <c r="B1153">
        <v>26908</v>
      </c>
      <c r="C1153">
        <v>11.9</v>
      </c>
      <c r="D1153">
        <v>52.8</v>
      </c>
      <c r="E1153">
        <v>61</v>
      </c>
      <c r="F1153">
        <v>0</v>
      </c>
      <c r="G1153">
        <v>0.21782141099999999</v>
      </c>
      <c r="H1153">
        <v>0.160752426</v>
      </c>
      <c r="I1153">
        <v>0.18417206899999999</v>
      </c>
      <c r="J1153">
        <v>0.22876306800000001</v>
      </c>
      <c r="K1153">
        <v>0.121519841</v>
      </c>
      <c r="L1153">
        <v>8.6971184000000007E-2</v>
      </c>
      <c r="M1153">
        <v>0.46700640799999998</v>
      </c>
      <c r="N1153">
        <v>0.93899651500000003</v>
      </c>
      <c r="O1153">
        <v>2.5143328E-2</v>
      </c>
      <c r="P1153">
        <v>6.1453139999999998E-3</v>
      </c>
      <c r="Q1153">
        <v>1.5850414E-2</v>
      </c>
      <c r="R1153">
        <v>3.1738299999999997E-2</v>
      </c>
      <c r="S1153">
        <v>6.3701399999999998E-4</v>
      </c>
    </row>
    <row r="1154" spans="1:19" x14ac:dyDescent="0.3">
      <c r="A1154">
        <v>9769</v>
      </c>
      <c r="B1154">
        <v>31507</v>
      </c>
      <c r="C1154">
        <v>17.2</v>
      </c>
      <c r="D1154">
        <v>42.9</v>
      </c>
      <c r="E1154">
        <v>127</v>
      </c>
      <c r="F1154">
        <v>7</v>
      </c>
      <c r="G1154">
        <v>0.27064600500000002</v>
      </c>
      <c r="H1154">
        <v>0.18273707</v>
      </c>
      <c r="I1154">
        <v>0.18774312900000001</v>
      </c>
      <c r="J1154">
        <v>0.187519929</v>
      </c>
      <c r="K1154">
        <v>9.8686308E-2</v>
      </c>
      <c r="L1154">
        <v>7.2667559000000007E-2</v>
      </c>
      <c r="M1154">
        <v>0.49677954200000002</v>
      </c>
      <c r="N1154">
        <v>0.916937695</v>
      </c>
      <c r="O1154">
        <v>4.3779096000000003E-2</v>
      </c>
      <c r="P1154">
        <v>3.6349720000000002E-3</v>
      </c>
      <c r="Q1154">
        <v>1.6644347E-2</v>
      </c>
      <c r="R1154">
        <v>0.178751355</v>
      </c>
      <c r="S1154">
        <v>2.1682289999999998E-3</v>
      </c>
    </row>
    <row r="1155" spans="1:19" x14ac:dyDescent="0.3">
      <c r="A1155">
        <v>579493</v>
      </c>
      <c r="B1155">
        <v>3166857</v>
      </c>
      <c r="C1155">
        <v>9</v>
      </c>
      <c r="D1155">
        <v>70.599999999999994</v>
      </c>
      <c r="E1155">
        <v>6505</v>
      </c>
      <c r="F1155">
        <v>651</v>
      </c>
      <c r="G1155">
        <v>0.242625229</v>
      </c>
      <c r="H1155">
        <v>0.20894784499999999</v>
      </c>
      <c r="I1155">
        <v>0.197683843</v>
      </c>
      <c r="J1155">
        <v>0.197841604</v>
      </c>
      <c r="K1155">
        <v>8.6379599000000001E-2</v>
      </c>
      <c r="L1155">
        <v>6.6521879000000006E-2</v>
      </c>
      <c r="M1155">
        <v>0.50661934500000005</v>
      </c>
      <c r="N1155">
        <v>0.71124813099999995</v>
      </c>
      <c r="O1155">
        <v>2.1425566E-2</v>
      </c>
      <c r="P1155">
        <v>0.21716243299999999</v>
      </c>
      <c r="Q1155">
        <v>1.0223283999999999E-2</v>
      </c>
      <c r="R1155">
        <v>0.340426905</v>
      </c>
      <c r="S1155">
        <v>3.8747460000000001E-3</v>
      </c>
    </row>
    <row r="1156" spans="1:19" x14ac:dyDescent="0.3">
      <c r="A1156">
        <v>117392</v>
      </c>
      <c r="B1156">
        <v>583283</v>
      </c>
      <c r="C1156">
        <v>6.1</v>
      </c>
      <c r="D1156">
        <v>76.599999999999994</v>
      </c>
      <c r="E1156">
        <v>1290</v>
      </c>
      <c r="F1156">
        <v>94</v>
      </c>
      <c r="G1156">
        <v>0.21574901199999999</v>
      </c>
      <c r="H1156">
        <v>0.205769274</v>
      </c>
      <c r="I1156">
        <v>0.20362818499999999</v>
      </c>
      <c r="J1156">
        <v>0.205362673</v>
      </c>
      <c r="K1156">
        <v>0.103781046</v>
      </c>
      <c r="L1156">
        <v>6.5709809999999994E-2</v>
      </c>
      <c r="M1156">
        <v>0.50057901999999999</v>
      </c>
      <c r="N1156">
        <v>0.91521253899999999</v>
      </c>
      <c r="O1156">
        <v>1.4625627E-2</v>
      </c>
      <c r="P1156">
        <v>3.0984026000000001E-2</v>
      </c>
      <c r="Q1156">
        <v>1.2206608000000001E-2</v>
      </c>
      <c r="R1156">
        <v>0.155884306</v>
      </c>
      <c r="S1156">
        <v>1.219803E-3</v>
      </c>
    </row>
    <row r="1157" spans="1:19" x14ac:dyDescent="0.3">
      <c r="A1157">
        <v>5344</v>
      </c>
      <c r="B1157">
        <v>19594</v>
      </c>
      <c r="C1157">
        <v>20.5</v>
      </c>
      <c r="D1157">
        <v>29</v>
      </c>
      <c r="E1157">
        <v>79</v>
      </c>
      <c r="F1157">
        <v>0</v>
      </c>
      <c r="G1157">
        <v>0.220930825</v>
      </c>
      <c r="H1157">
        <v>0.191160728</v>
      </c>
      <c r="I1157">
        <v>0.18402406099999999</v>
      </c>
      <c r="J1157">
        <v>0.204006729</v>
      </c>
      <c r="K1157">
        <v>0.110057603</v>
      </c>
      <c r="L1157">
        <v>8.9820053999999996E-2</v>
      </c>
      <c r="M1157">
        <v>0.46857317599999998</v>
      </c>
      <c r="N1157">
        <v>0.88917775399999999</v>
      </c>
      <c r="O1157">
        <v>6.7492480999999993E-2</v>
      </c>
      <c r="P1157">
        <v>6.8308099999999997E-3</v>
      </c>
      <c r="Q1157">
        <v>1.0959882000000001E-2</v>
      </c>
      <c r="R1157">
        <v>2.9413264000000001E-2</v>
      </c>
      <c r="S1157">
        <v>1.7841669999999999E-3</v>
      </c>
    </row>
    <row r="1158" spans="1:19" x14ac:dyDescent="0.3">
      <c r="A1158">
        <v>29427</v>
      </c>
      <c r="B1158">
        <v>127795</v>
      </c>
      <c r="C1158">
        <v>24.6</v>
      </c>
      <c r="D1158">
        <v>45.9</v>
      </c>
      <c r="E1158">
        <v>209</v>
      </c>
      <c r="F1158">
        <v>104</v>
      </c>
      <c r="G1158">
        <v>0.24450834199999999</v>
      </c>
      <c r="H1158">
        <v>0.34928427299999998</v>
      </c>
      <c r="I1158">
        <v>0.16048343700000001</v>
      </c>
      <c r="J1158">
        <v>0.13264137300000001</v>
      </c>
      <c r="K1158">
        <v>6.9133724999999993E-2</v>
      </c>
      <c r="L1158">
        <v>4.3948850999999997E-2</v>
      </c>
      <c r="M1158">
        <v>0.52605371999999995</v>
      </c>
      <c r="N1158">
        <v>0.64797282</v>
      </c>
      <c r="O1158">
        <v>0.283181772</v>
      </c>
      <c r="P1158">
        <v>4.1322828999999998E-2</v>
      </c>
      <c r="Q1158">
        <v>3.810459E-3</v>
      </c>
      <c r="R1158">
        <v>0.110004597</v>
      </c>
      <c r="S1158">
        <v>1.231191E-3</v>
      </c>
    </row>
    <row r="1159" spans="1:19" x14ac:dyDescent="0.3">
      <c r="A1159">
        <v>1241</v>
      </c>
      <c r="B1159">
        <v>8054</v>
      </c>
      <c r="C1159">
        <v>15.3</v>
      </c>
      <c r="D1159">
        <v>46.3</v>
      </c>
      <c r="E1159">
        <v>25</v>
      </c>
      <c r="F1159">
        <v>0</v>
      </c>
      <c r="G1159">
        <v>0.20443503199999999</v>
      </c>
      <c r="H1159">
        <v>0.12283543</v>
      </c>
      <c r="I1159">
        <v>0.14750218000000001</v>
      </c>
      <c r="J1159">
        <v>0.218886259</v>
      </c>
      <c r="K1159">
        <v>0.17416220299999999</v>
      </c>
      <c r="L1159">
        <v>0.13217889599999999</v>
      </c>
      <c r="M1159">
        <v>0.49470536900000001</v>
      </c>
      <c r="N1159">
        <v>0.95702005700000004</v>
      </c>
      <c r="O1159">
        <v>3.612807E-3</v>
      </c>
      <c r="P1159">
        <v>4.2357039999999999E-3</v>
      </c>
      <c r="Q1159">
        <v>1.3205432E-2</v>
      </c>
      <c r="R1159">
        <v>3.5380591000000003E-2</v>
      </c>
      <c r="S1159">
        <v>3.7373899999999999E-4</v>
      </c>
    </row>
    <row r="1160" spans="1:19" x14ac:dyDescent="0.3">
      <c r="A1160">
        <v>1377</v>
      </c>
      <c r="B1160">
        <v>4793</v>
      </c>
      <c r="C1160">
        <v>15.6</v>
      </c>
      <c r="D1160">
        <v>54.3</v>
      </c>
      <c r="E1160">
        <v>16</v>
      </c>
      <c r="F1160">
        <v>0</v>
      </c>
      <c r="G1160">
        <v>0.218931234</v>
      </c>
      <c r="H1160">
        <v>0.146437448</v>
      </c>
      <c r="I1160">
        <v>0.18392709199999999</v>
      </c>
      <c r="J1160">
        <v>0.206503728</v>
      </c>
      <c r="K1160">
        <v>0.13773819400000001</v>
      </c>
      <c r="L1160">
        <v>0.10646230299999999</v>
      </c>
      <c r="M1160">
        <v>0.50952775500000003</v>
      </c>
      <c r="N1160">
        <v>0.96768848399999996</v>
      </c>
      <c r="O1160">
        <v>7.0422540000000004E-3</v>
      </c>
      <c r="P1160">
        <v>2.4855010000000002E-3</v>
      </c>
      <c r="Q1160">
        <v>4.5567519999999999E-3</v>
      </c>
      <c r="R1160">
        <v>1.5948633E-2</v>
      </c>
      <c r="S1160">
        <v>0</v>
      </c>
    </row>
    <row r="1161" spans="1:19" x14ac:dyDescent="0.3">
      <c r="A1161">
        <v>20544</v>
      </c>
      <c r="B1161">
        <v>79553</v>
      </c>
      <c r="C1161">
        <v>5.0999999999999996</v>
      </c>
      <c r="D1161">
        <v>66.900000000000006</v>
      </c>
      <c r="E1161">
        <v>254</v>
      </c>
      <c r="F1161">
        <v>24</v>
      </c>
      <c r="G1161">
        <v>0.255219527</v>
      </c>
      <c r="H1161">
        <v>0.17527632800000001</v>
      </c>
      <c r="I1161">
        <v>0.19907123099999999</v>
      </c>
      <c r="J1161">
        <v>0.20572356999999999</v>
      </c>
      <c r="K1161">
        <v>9.8863985000000001E-2</v>
      </c>
      <c r="L1161">
        <v>6.5845359000000006E-2</v>
      </c>
      <c r="M1161">
        <v>0.50739433</v>
      </c>
      <c r="N1161">
        <v>0.93876010600000004</v>
      </c>
      <c r="O1161">
        <v>3.1816087999999999E-2</v>
      </c>
      <c r="P1161">
        <v>9.0062430000000006E-3</v>
      </c>
      <c r="Q1161">
        <v>3.1854470000000001E-3</v>
      </c>
      <c r="R1161">
        <v>2.5995292E-2</v>
      </c>
      <c r="S1161">
        <v>4.6054700000000001E-4</v>
      </c>
    </row>
    <row r="1162" spans="1:19" x14ac:dyDescent="0.3">
      <c r="A1162">
        <v>4098</v>
      </c>
      <c r="B1162">
        <v>17549</v>
      </c>
      <c r="C1162">
        <v>6.7</v>
      </c>
      <c r="D1162">
        <v>57.5</v>
      </c>
      <c r="E1162">
        <v>71</v>
      </c>
      <c r="F1162">
        <v>3</v>
      </c>
      <c r="G1162">
        <v>0.20813535799999999</v>
      </c>
      <c r="H1162">
        <v>0.14746784099999999</v>
      </c>
      <c r="I1162">
        <v>0.16346042399999999</v>
      </c>
      <c r="J1162">
        <v>0.213697995</v>
      </c>
      <c r="K1162">
        <v>0.15332019899999999</v>
      </c>
      <c r="L1162">
        <v>0.11391818300000001</v>
      </c>
      <c r="M1162">
        <v>0.502781319</v>
      </c>
      <c r="N1162">
        <v>0.97178120300000004</v>
      </c>
      <c r="O1162">
        <v>6.0841350000000001E-3</v>
      </c>
      <c r="P1162">
        <v>8.0542359999999993E-3</v>
      </c>
      <c r="Q1162">
        <v>2.4915979999999998E-3</v>
      </c>
      <c r="R1162">
        <v>2.2018774000000001E-2</v>
      </c>
      <c r="S1162">
        <v>4.0560900000000003E-4</v>
      </c>
    </row>
    <row r="1163" spans="1:19" x14ac:dyDescent="0.3">
      <c r="A1163">
        <v>6844</v>
      </c>
      <c r="B1163">
        <v>25703</v>
      </c>
      <c r="C1163">
        <v>8.9</v>
      </c>
      <c r="D1163">
        <v>50.3</v>
      </c>
      <c r="E1163">
        <v>75</v>
      </c>
      <c r="F1163">
        <v>5</v>
      </c>
      <c r="G1163">
        <v>0.26468055099999999</v>
      </c>
      <c r="H1163">
        <v>0.17710617000000001</v>
      </c>
      <c r="I1163">
        <v>0.17565768900000001</v>
      </c>
      <c r="J1163">
        <v>0.212417789</v>
      </c>
      <c r="K1163">
        <v>9.9201378000000007E-2</v>
      </c>
      <c r="L1163">
        <v>7.0936422999999998E-2</v>
      </c>
      <c r="M1163">
        <v>0.501174444</v>
      </c>
      <c r="N1163">
        <v>0.94413560900000004</v>
      </c>
      <c r="O1163">
        <v>1.5072033E-2</v>
      </c>
      <c r="P1163">
        <v>5.5198870000000002E-3</v>
      </c>
      <c r="Q1163">
        <v>9.1998119999999999E-3</v>
      </c>
      <c r="R1163">
        <v>4.2397431999999999E-2</v>
      </c>
      <c r="S1163" s="1">
        <v>7.8300000000000006E-5</v>
      </c>
    </row>
    <row r="1164" spans="1:19" x14ac:dyDescent="0.3">
      <c r="A1164">
        <v>30581</v>
      </c>
      <c r="B1164">
        <v>101978</v>
      </c>
      <c r="C1164">
        <v>13.4</v>
      </c>
      <c r="D1164">
        <v>53.4</v>
      </c>
      <c r="E1164">
        <v>355</v>
      </c>
      <c r="F1164">
        <v>32</v>
      </c>
      <c r="G1164">
        <v>0.26593177099999998</v>
      </c>
      <c r="H1164">
        <v>0.188442632</v>
      </c>
      <c r="I1164">
        <v>0.17804966899999999</v>
      </c>
      <c r="J1164">
        <v>0.19471781399999999</v>
      </c>
      <c r="K1164">
        <v>9.9447351000000003E-2</v>
      </c>
      <c r="L1164">
        <v>7.3410763000000004E-2</v>
      </c>
      <c r="M1164">
        <v>0.51160957900000004</v>
      </c>
      <c r="N1164">
        <v>0.90428623500000005</v>
      </c>
      <c r="O1164">
        <v>5.1038804E-2</v>
      </c>
      <c r="P1164">
        <v>1.9002867E-2</v>
      </c>
      <c r="Q1164">
        <v>1.5958859999999999E-3</v>
      </c>
      <c r="R1164">
        <v>3.3011200999999997E-2</v>
      </c>
      <c r="S1164">
        <v>1.2707980000000001E-3</v>
      </c>
    </row>
    <row r="1165" spans="1:19" x14ac:dyDescent="0.3">
      <c r="A1165">
        <v>10203</v>
      </c>
      <c r="B1165">
        <v>45658</v>
      </c>
      <c r="C1165">
        <v>12.6</v>
      </c>
      <c r="D1165">
        <v>38</v>
      </c>
      <c r="E1165">
        <v>187</v>
      </c>
      <c r="F1165">
        <v>4</v>
      </c>
      <c r="G1165">
        <v>0.24523626800000001</v>
      </c>
      <c r="H1165">
        <v>0.169367394</v>
      </c>
      <c r="I1165">
        <v>0.167657055</v>
      </c>
      <c r="J1165">
        <v>0.21596316199999999</v>
      </c>
      <c r="K1165">
        <v>0.117816029</v>
      </c>
      <c r="L1165">
        <v>8.3960092E-2</v>
      </c>
      <c r="M1165">
        <v>0.50115118999999997</v>
      </c>
      <c r="N1165">
        <v>0.96656068399999995</v>
      </c>
      <c r="O1165">
        <v>6.9509919999999996E-3</v>
      </c>
      <c r="P1165">
        <v>5.0213790000000003E-3</v>
      </c>
      <c r="Q1165">
        <v>6.0519679999999996E-3</v>
      </c>
      <c r="R1165">
        <v>2.4229799E-2</v>
      </c>
      <c r="S1165">
        <v>3.2891099999999998E-4</v>
      </c>
    </row>
    <row r="1166" spans="1:19" x14ac:dyDescent="0.3">
      <c r="A1166">
        <v>9969</v>
      </c>
      <c r="B1166">
        <v>41429</v>
      </c>
      <c r="C1166">
        <v>6.7</v>
      </c>
      <c r="D1166">
        <v>42.3</v>
      </c>
      <c r="E1166">
        <v>113</v>
      </c>
      <c r="F1166">
        <v>0</v>
      </c>
      <c r="G1166">
        <v>0.25472952999999998</v>
      </c>
      <c r="H1166">
        <v>0.18164351200000001</v>
      </c>
      <c r="I1166">
        <v>0.185042861</v>
      </c>
      <c r="J1166">
        <v>0.21280421699999999</v>
      </c>
      <c r="K1166">
        <v>9.5009361000000001E-2</v>
      </c>
      <c r="L1166">
        <v>7.0770519000000004E-2</v>
      </c>
      <c r="M1166">
        <v>0.49544290099999999</v>
      </c>
      <c r="N1166">
        <v>0.95181791299999996</v>
      </c>
      <c r="O1166">
        <v>9.7300230000000008E-3</v>
      </c>
      <c r="P1166">
        <v>1.2341117E-2</v>
      </c>
      <c r="Q1166">
        <v>6.3553059999999998E-3</v>
      </c>
      <c r="R1166">
        <v>2.2366736000000002E-2</v>
      </c>
      <c r="S1166">
        <v>5.1729200000000003E-4</v>
      </c>
    </row>
    <row r="1167" spans="1:19" x14ac:dyDescent="0.3">
      <c r="A1167">
        <v>36636</v>
      </c>
      <c r="B1167">
        <v>143802</v>
      </c>
      <c r="C1167">
        <v>13.4</v>
      </c>
      <c r="D1167">
        <v>46.7</v>
      </c>
      <c r="E1167">
        <v>435</v>
      </c>
      <c r="F1167">
        <v>48</v>
      </c>
      <c r="G1167">
        <v>0.25359114900000002</v>
      </c>
      <c r="H1167">
        <v>0.18861973200000001</v>
      </c>
      <c r="I1167">
        <v>0.19153025100000001</v>
      </c>
      <c r="J1167">
        <v>0.202928623</v>
      </c>
      <c r="K1167">
        <v>9.8525941000000006E-2</v>
      </c>
      <c r="L1167">
        <v>6.4804306000000006E-2</v>
      </c>
      <c r="M1167">
        <v>0.50934081600000003</v>
      </c>
      <c r="N1167">
        <v>0.73250381200000003</v>
      </c>
      <c r="O1167">
        <v>0.21695899499999999</v>
      </c>
      <c r="P1167">
        <v>2.3520892000000002E-2</v>
      </c>
      <c r="Q1167">
        <v>4.922816E-3</v>
      </c>
      <c r="R1167">
        <v>6.8306676999999996E-2</v>
      </c>
      <c r="S1167">
        <v>9.9570400000000003E-4</v>
      </c>
    </row>
    <row r="1168" spans="1:19" x14ac:dyDescent="0.3">
      <c r="A1168">
        <v>3751</v>
      </c>
      <c r="B1168">
        <v>17219</v>
      </c>
      <c r="C1168">
        <v>24.1</v>
      </c>
      <c r="D1168">
        <v>34.5</v>
      </c>
      <c r="E1168">
        <v>69</v>
      </c>
      <c r="F1168">
        <v>0</v>
      </c>
      <c r="G1168">
        <v>0.256369238</v>
      </c>
      <c r="H1168">
        <v>0.15564640399999999</v>
      </c>
      <c r="I1168">
        <v>0.162519256</v>
      </c>
      <c r="J1168">
        <v>0.21767982</v>
      </c>
      <c r="K1168">
        <v>0.117904965</v>
      </c>
      <c r="L1168">
        <v>8.9880318000000001E-2</v>
      </c>
      <c r="M1168">
        <v>0.50479914699999995</v>
      </c>
      <c r="N1168">
        <v>0.96172532300000002</v>
      </c>
      <c r="O1168">
        <v>4.3844060000000004E-3</v>
      </c>
      <c r="P1168">
        <v>3.9104159999999999E-3</v>
      </c>
      <c r="Q1168">
        <v>9.5982940000000003E-3</v>
      </c>
      <c r="R1168">
        <v>2.2396018E-2</v>
      </c>
      <c r="S1168">
        <v>8.8873100000000003E-4</v>
      </c>
    </row>
    <row r="1169" spans="1:19" x14ac:dyDescent="0.3">
      <c r="A1169">
        <v>402</v>
      </c>
      <c r="B1169">
        <v>1831</v>
      </c>
      <c r="C1169">
        <v>16.600000000000001</v>
      </c>
      <c r="D1169">
        <v>50</v>
      </c>
      <c r="E1169">
        <v>10</v>
      </c>
      <c r="F1169">
        <v>0</v>
      </c>
      <c r="G1169">
        <v>0.200859291</v>
      </c>
      <c r="H1169">
        <v>0.125134264</v>
      </c>
      <c r="I1169">
        <v>0.14822771200000001</v>
      </c>
      <c r="J1169">
        <v>0.209452202</v>
      </c>
      <c r="K1169">
        <v>0.19065520899999999</v>
      </c>
      <c r="L1169">
        <v>0.125671321</v>
      </c>
      <c r="M1169">
        <v>0.48764769099999999</v>
      </c>
      <c r="N1169">
        <v>0.96831364099999995</v>
      </c>
      <c r="O1169">
        <v>5.3705690000000004E-3</v>
      </c>
      <c r="P1169">
        <v>4.2964550000000002E-3</v>
      </c>
      <c r="Q1169">
        <v>6.9817400000000002E-3</v>
      </c>
      <c r="R1169">
        <v>1.8259936000000001E-2</v>
      </c>
      <c r="S1169">
        <v>0</v>
      </c>
    </row>
    <row r="1170" spans="1:19" x14ac:dyDescent="0.3">
      <c r="A1170">
        <v>1079</v>
      </c>
      <c r="B1170">
        <v>5519</v>
      </c>
      <c r="C1170">
        <v>8.5</v>
      </c>
      <c r="D1170">
        <v>51.6</v>
      </c>
      <c r="E1170">
        <v>13</v>
      </c>
      <c r="F1170">
        <v>0</v>
      </c>
      <c r="G1170">
        <v>0.218418162</v>
      </c>
      <c r="H1170">
        <v>0.16294397699999999</v>
      </c>
      <c r="I1170">
        <v>0.15873306500000001</v>
      </c>
      <c r="J1170">
        <v>0.228487733</v>
      </c>
      <c r="K1170">
        <v>0.118088612</v>
      </c>
      <c r="L1170">
        <v>0.113328451</v>
      </c>
      <c r="M1170">
        <v>0.49816916900000002</v>
      </c>
      <c r="N1170">
        <v>0.96539728999999996</v>
      </c>
      <c r="O1170">
        <v>9.5203219999999995E-3</v>
      </c>
      <c r="P1170">
        <v>7.1402419999999998E-3</v>
      </c>
      <c r="Q1170">
        <v>8.6049070000000002E-3</v>
      </c>
      <c r="R1170">
        <v>3.8813621E-2</v>
      </c>
      <c r="S1170">
        <v>0</v>
      </c>
    </row>
    <row r="1171" spans="1:19" x14ac:dyDescent="0.3">
      <c r="A1171">
        <v>990</v>
      </c>
      <c r="B1171">
        <v>4026</v>
      </c>
      <c r="C1171">
        <v>19</v>
      </c>
      <c r="D1171">
        <v>43.9</v>
      </c>
      <c r="E1171">
        <v>12</v>
      </c>
      <c r="F1171">
        <v>0</v>
      </c>
      <c r="G1171">
        <v>0.20399113099999999</v>
      </c>
      <c r="H1171">
        <v>0.200542005</v>
      </c>
      <c r="I1171">
        <v>0.193890121</v>
      </c>
      <c r="J1171">
        <v>0.18305001200000001</v>
      </c>
      <c r="K1171">
        <v>0.115299335</v>
      </c>
      <c r="L1171">
        <v>0.103227396</v>
      </c>
      <c r="M1171">
        <v>0.43828529199999999</v>
      </c>
      <c r="N1171">
        <v>0.909583641</v>
      </c>
      <c r="O1171">
        <v>2.2665681E-2</v>
      </c>
      <c r="P1171">
        <v>7.3909830000000003E-3</v>
      </c>
      <c r="Q1171">
        <v>3.4983986000000002E-2</v>
      </c>
      <c r="R1171">
        <v>0.43064794299999998</v>
      </c>
      <c r="S1171">
        <v>7.3909799999999999E-4</v>
      </c>
    </row>
    <row r="1172" spans="1:19" x14ac:dyDescent="0.3">
      <c r="A1172">
        <v>397464</v>
      </c>
      <c r="B1172">
        <v>1351334</v>
      </c>
      <c r="C1172">
        <v>5.7</v>
      </c>
      <c r="D1172">
        <v>79.900000000000006</v>
      </c>
      <c r="E1172">
        <v>3792</v>
      </c>
      <c r="F1172">
        <v>461</v>
      </c>
      <c r="G1172">
        <v>0.238500461</v>
      </c>
      <c r="H1172">
        <v>0.180019662</v>
      </c>
      <c r="I1172">
        <v>0.185000781</v>
      </c>
      <c r="J1172">
        <v>0.21467819899999999</v>
      </c>
      <c r="K1172">
        <v>0.100828786</v>
      </c>
      <c r="L1172">
        <v>8.097211E-2</v>
      </c>
      <c r="M1172">
        <v>0.51232272400000001</v>
      </c>
      <c r="N1172">
        <v>0.73388118999999996</v>
      </c>
      <c r="O1172">
        <v>0.130758244</v>
      </c>
      <c r="P1172">
        <v>0.108776173</v>
      </c>
      <c r="Q1172">
        <v>5.4962550000000002E-3</v>
      </c>
      <c r="R1172">
        <v>0.17482556099999999</v>
      </c>
      <c r="S1172">
        <v>1.028061E-3</v>
      </c>
    </row>
    <row r="1173" spans="1:19" x14ac:dyDescent="0.3">
      <c r="A1173">
        <v>10944</v>
      </c>
      <c r="B1173">
        <v>43286</v>
      </c>
      <c r="C1173">
        <v>9.6</v>
      </c>
      <c r="D1173">
        <v>55.8</v>
      </c>
      <c r="E1173">
        <v>89</v>
      </c>
      <c r="F1173">
        <v>0</v>
      </c>
      <c r="G1173">
        <v>0.230289875</v>
      </c>
      <c r="H1173">
        <v>0.15177612800000001</v>
      </c>
      <c r="I1173">
        <v>0.17933996199999999</v>
      </c>
      <c r="J1173">
        <v>0.22202772700000001</v>
      </c>
      <c r="K1173">
        <v>0.122041731</v>
      </c>
      <c r="L1173">
        <v>9.4524575999999999E-2</v>
      </c>
      <c r="M1173">
        <v>0.51169304000000004</v>
      </c>
      <c r="N1173">
        <v>0.899827288</v>
      </c>
      <c r="O1173">
        <v>6.4510105999999998E-2</v>
      </c>
      <c r="P1173">
        <v>8.5422209999999991E-3</v>
      </c>
      <c r="Q1173">
        <v>7.0251599999999999E-3</v>
      </c>
      <c r="R1173">
        <v>7.2515520999999999E-2</v>
      </c>
      <c r="S1173">
        <v>2.5673299999999998E-4</v>
      </c>
    </row>
    <row r="1174" spans="1:19" x14ac:dyDescent="0.3">
      <c r="A1174">
        <v>11076</v>
      </c>
      <c r="B1174">
        <v>31503</v>
      </c>
      <c r="C1174">
        <v>8.3000000000000007</v>
      </c>
      <c r="D1174">
        <v>44.7</v>
      </c>
      <c r="E1174">
        <v>140</v>
      </c>
      <c r="F1174">
        <v>0</v>
      </c>
      <c r="G1174">
        <v>0.248118862</v>
      </c>
      <c r="H1174">
        <v>0.20737150900000001</v>
      </c>
      <c r="I1174">
        <v>0.18607320499999999</v>
      </c>
      <c r="J1174">
        <v>0.188847086</v>
      </c>
      <c r="K1174">
        <v>9.4120648000000001E-2</v>
      </c>
      <c r="L1174">
        <v>7.5468690000000005E-2</v>
      </c>
      <c r="M1174">
        <v>0.494579773</v>
      </c>
      <c r="N1174">
        <v>0.92166177800000004</v>
      </c>
      <c r="O1174">
        <v>1.3263614E-2</v>
      </c>
      <c r="P1174">
        <v>4.6869019999999997E-3</v>
      </c>
      <c r="Q1174">
        <v>3.7973473000000001E-2</v>
      </c>
      <c r="R1174">
        <v>4.1193725E-2</v>
      </c>
      <c r="S1174">
        <v>8.9274299999999999E-4</v>
      </c>
    </row>
    <row r="1175" spans="1:19" x14ac:dyDescent="0.3">
      <c r="A1175">
        <v>10326</v>
      </c>
      <c r="B1175">
        <v>38779</v>
      </c>
      <c r="C1175">
        <v>13.5</v>
      </c>
      <c r="D1175">
        <v>43.8</v>
      </c>
      <c r="E1175">
        <v>140</v>
      </c>
      <c r="F1175">
        <v>11</v>
      </c>
      <c r="G1175">
        <v>0.24010289400000001</v>
      </c>
      <c r="H1175">
        <v>0.176463023</v>
      </c>
      <c r="I1175">
        <v>0.17139549800000001</v>
      </c>
      <c r="J1175">
        <v>0.211344051</v>
      </c>
      <c r="K1175">
        <v>0.117016077</v>
      </c>
      <c r="L1175">
        <v>8.3678456999999998E-2</v>
      </c>
      <c r="M1175">
        <v>0.50024437300000002</v>
      </c>
      <c r="N1175">
        <v>0.95534405099999997</v>
      </c>
      <c r="O1175">
        <v>1.5614148E-2</v>
      </c>
      <c r="P1175">
        <v>4.5787780000000004E-3</v>
      </c>
      <c r="Q1175">
        <v>3.5241159999999999E-3</v>
      </c>
      <c r="R1175">
        <v>1.1498392E-2</v>
      </c>
      <c r="S1175">
        <v>4.3729899999999999E-4</v>
      </c>
    </row>
    <row r="1176" spans="1:19" x14ac:dyDescent="0.3">
      <c r="A1176">
        <v>697</v>
      </c>
      <c r="B1176">
        <v>3611</v>
      </c>
      <c r="C1176">
        <v>10.5</v>
      </c>
      <c r="D1176">
        <v>44.5</v>
      </c>
      <c r="E1176">
        <v>11</v>
      </c>
      <c r="F1176">
        <v>0</v>
      </c>
      <c r="G1176">
        <v>0.27901301499999998</v>
      </c>
      <c r="H1176">
        <v>0.14506507599999999</v>
      </c>
      <c r="I1176">
        <v>0.17814533599999999</v>
      </c>
      <c r="J1176">
        <v>0.201735358</v>
      </c>
      <c r="K1176">
        <v>0.101409978</v>
      </c>
      <c r="L1176">
        <v>9.4631235999999994E-2</v>
      </c>
      <c r="M1176">
        <v>0.49430585700000002</v>
      </c>
      <c r="N1176">
        <v>0.94577006500000005</v>
      </c>
      <c r="O1176">
        <v>4.8806939999999997E-3</v>
      </c>
      <c r="P1176">
        <v>2.4403469999999998E-3</v>
      </c>
      <c r="Q1176">
        <v>2.3318872000000001E-2</v>
      </c>
      <c r="R1176">
        <v>0.22613882900000001</v>
      </c>
      <c r="S1176">
        <v>2.1691969999999999E-3</v>
      </c>
    </row>
    <row r="1177" spans="1:19" x14ac:dyDescent="0.3">
      <c r="A1177">
        <v>22078</v>
      </c>
      <c r="B1177">
        <v>77752</v>
      </c>
      <c r="C1177">
        <v>11.7</v>
      </c>
      <c r="D1177">
        <v>54.6</v>
      </c>
      <c r="E1177">
        <v>199</v>
      </c>
      <c r="F1177">
        <v>3</v>
      </c>
      <c r="G1177">
        <v>0.275484285</v>
      </c>
      <c r="H1177">
        <v>0.20541372699999999</v>
      </c>
      <c r="I1177">
        <v>0.18608082100000001</v>
      </c>
      <c r="J1177">
        <v>0.172533675</v>
      </c>
      <c r="K1177">
        <v>9.4085953E-2</v>
      </c>
      <c r="L1177">
        <v>6.6401538999999996E-2</v>
      </c>
      <c r="M1177">
        <v>0.47672867200000002</v>
      </c>
      <c r="N1177">
        <v>0.90375881999999996</v>
      </c>
      <c r="O1177">
        <v>1.2289929E-2</v>
      </c>
      <c r="P1177">
        <v>1.1494548E-2</v>
      </c>
      <c r="Q1177">
        <v>4.3296985000000003E-2</v>
      </c>
      <c r="R1177">
        <v>0.27597177699999997</v>
      </c>
      <c r="S1177">
        <v>2.578576E-3</v>
      </c>
    </row>
    <row r="1178" spans="1:19" x14ac:dyDescent="0.3">
      <c r="A1178">
        <v>8285</v>
      </c>
      <c r="B1178">
        <v>35621</v>
      </c>
      <c r="C1178">
        <v>12.7</v>
      </c>
      <c r="D1178">
        <v>49.5</v>
      </c>
      <c r="E1178">
        <v>97</v>
      </c>
      <c r="F1178">
        <v>0</v>
      </c>
      <c r="G1178">
        <v>0.223111528</v>
      </c>
      <c r="H1178">
        <v>0.188805785</v>
      </c>
      <c r="I1178">
        <v>0.1850523</v>
      </c>
      <c r="J1178">
        <v>0.209449949</v>
      </c>
      <c r="K1178">
        <v>0.11735158599999999</v>
      </c>
      <c r="L1178">
        <v>7.6228852E-2</v>
      </c>
      <c r="M1178">
        <v>0.47870725600000003</v>
      </c>
      <c r="N1178">
        <v>0.94344934199999997</v>
      </c>
      <c r="O1178">
        <v>3.7065658000000001E-2</v>
      </c>
      <c r="P1178">
        <v>3.6154889999999999E-3</v>
      </c>
      <c r="Q1178">
        <v>2.5115229999999999E-3</v>
      </c>
      <c r="R1178">
        <v>1.5924710000000002E-2</v>
      </c>
      <c r="S1178">
        <v>2.20793E-4</v>
      </c>
    </row>
    <row r="1179" spans="1:19" x14ac:dyDescent="0.3">
      <c r="A1179">
        <v>18417</v>
      </c>
      <c r="B1179">
        <v>67883</v>
      </c>
      <c r="C1179">
        <v>18.399999999999999</v>
      </c>
      <c r="D1179">
        <v>38</v>
      </c>
      <c r="E1179">
        <v>277</v>
      </c>
      <c r="F1179">
        <v>8</v>
      </c>
      <c r="G1179">
        <v>0.24485502200000001</v>
      </c>
      <c r="H1179">
        <v>0.18678974100000001</v>
      </c>
      <c r="I1179">
        <v>0.172595677</v>
      </c>
      <c r="J1179">
        <v>0.207680797</v>
      </c>
      <c r="K1179">
        <v>0.109996592</v>
      </c>
      <c r="L1179">
        <v>7.8082171000000006E-2</v>
      </c>
      <c r="M1179">
        <v>0.51716474300000004</v>
      </c>
      <c r="N1179">
        <v>0.71982279599999999</v>
      </c>
      <c r="O1179">
        <v>0.25224838100000002</v>
      </c>
      <c r="P1179">
        <v>6.015439E-3</v>
      </c>
      <c r="Q1179">
        <v>4.2522929999999999E-3</v>
      </c>
      <c r="R1179">
        <v>5.3042538E-2</v>
      </c>
      <c r="S1179">
        <v>1.452002E-3</v>
      </c>
    </row>
    <row r="1180" spans="1:19" x14ac:dyDescent="0.3">
      <c r="A1180">
        <v>560</v>
      </c>
      <c r="B1180">
        <v>3127</v>
      </c>
      <c r="C1180">
        <v>9.1</v>
      </c>
      <c r="D1180">
        <v>48.4</v>
      </c>
      <c r="E1180">
        <v>8</v>
      </c>
      <c r="F1180">
        <v>0</v>
      </c>
      <c r="G1180">
        <v>0.23221560599999999</v>
      </c>
      <c r="H1180">
        <v>0.15010968299999999</v>
      </c>
      <c r="I1180">
        <v>0.14039486100000001</v>
      </c>
      <c r="J1180">
        <v>0.219993732</v>
      </c>
      <c r="K1180">
        <v>0.114384206</v>
      </c>
      <c r="L1180">
        <v>0.14290191199999999</v>
      </c>
      <c r="M1180">
        <v>0.50203697899999999</v>
      </c>
      <c r="N1180">
        <v>0.97869006599999997</v>
      </c>
      <c r="O1180">
        <v>1.566907E-3</v>
      </c>
      <c r="P1180">
        <v>4.0739579999999999E-3</v>
      </c>
      <c r="Q1180">
        <v>5.3274840000000004E-3</v>
      </c>
      <c r="R1180">
        <v>1.34754E-2</v>
      </c>
      <c r="S1180">
        <v>3.13381E-4</v>
      </c>
    </row>
    <row r="1181" spans="1:19" x14ac:dyDescent="0.3">
      <c r="A1181">
        <v>21459</v>
      </c>
      <c r="B1181">
        <v>69571</v>
      </c>
      <c r="C1181">
        <v>16.399999999999999</v>
      </c>
      <c r="D1181">
        <v>45.6</v>
      </c>
      <c r="E1181">
        <v>336</v>
      </c>
      <c r="F1181">
        <v>6</v>
      </c>
      <c r="G1181">
        <v>0.21524852</v>
      </c>
      <c r="H1181">
        <v>0.167195124</v>
      </c>
      <c r="I1181">
        <v>0.17944374499999999</v>
      </c>
      <c r="J1181">
        <v>0.217246522</v>
      </c>
      <c r="K1181">
        <v>0.12905934599999999</v>
      </c>
      <c r="L1181">
        <v>9.1806743999999996E-2</v>
      </c>
      <c r="M1181">
        <v>0.50836120399999996</v>
      </c>
      <c r="N1181">
        <v>0.95416177999999996</v>
      </c>
      <c r="O1181">
        <v>2.2195196E-2</v>
      </c>
      <c r="P1181">
        <v>5.8347449999999997E-3</v>
      </c>
      <c r="Q1181">
        <v>3.5182210000000002E-3</v>
      </c>
      <c r="R1181">
        <v>3.0404377999999999E-2</v>
      </c>
      <c r="S1181">
        <v>9.2661000000000002E-4</v>
      </c>
    </row>
    <row r="1182" spans="1:19" x14ac:dyDescent="0.3">
      <c r="A1182">
        <v>2755</v>
      </c>
      <c r="B1182">
        <v>14110</v>
      </c>
      <c r="C1182">
        <v>12.2</v>
      </c>
      <c r="D1182">
        <v>40.9</v>
      </c>
      <c r="E1182">
        <v>71</v>
      </c>
      <c r="F1182">
        <v>0</v>
      </c>
      <c r="G1182">
        <v>0.239188123</v>
      </c>
      <c r="H1182">
        <v>0.15678118099999999</v>
      </c>
      <c r="I1182">
        <v>0.17901455899999999</v>
      </c>
      <c r="J1182">
        <v>0.21286667100000001</v>
      </c>
      <c r="K1182">
        <v>0.12314422999999999</v>
      </c>
      <c r="L1182">
        <v>8.9005236000000001E-2</v>
      </c>
      <c r="M1182">
        <v>0.50405221300000003</v>
      </c>
      <c r="N1182">
        <v>0.94707021400000002</v>
      </c>
      <c r="O1182">
        <v>1.6997776999999999E-2</v>
      </c>
      <c r="P1182">
        <v>6.9568959999999997E-3</v>
      </c>
      <c r="Q1182">
        <v>9.4671159999999994E-3</v>
      </c>
      <c r="R1182">
        <v>0.100193646</v>
      </c>
      <c r="S1182">
        <v>9.3236700000000003E-4</v>
      </c>
    </row>
    <row r="1183" spans="1:19" x14ac:dyDescent="0.3">
      <c r="A1183">
        <v>171883</v>
      </c>
      <c r="B1183">
        <v>1150847</v>
      </c>
      <c r="C1183">
        <v>5.3</v>
      </c>
      <c r="D1183">
        <v>75.400000000000006</v>
      </c>
      <c r="E1183">
        <v>1345</v>
      </c>
      <c r="F1183">
        <v>178</v>
      </c>
      <c r="G1183">
        <v>0.25629002099999998</v>
      </c>
      <c r="H1183">
        <v>0.19190837399999999</v>
      </c>
      <c r="I1183">
        <v>0.21553647300000001</v>
      </c>
      <c r="J1183">
        <v>0.196433738</v>
      </c>
      <c r="K1183">
        <v>8.3770212999999996E-2</v>
      </c>
      <c r="L1183">
        <v>5.6061182000000001E-2</v>
      </c>
      <c r="M1183">
        <v>0.50360512800000001</v>
      </c>
      <c r="N1183">
        <v>0.64676017699999999</v>
      </c>
      <c r="O1183">
        <v>0.10627503200000001</v>
      </c>
      <c r="P1183">
        <v>0.20137564799999999</v>
      </c>
      <c r="Q1183">
        <v>5.3227270000000002E-3</v>
      </c>
      <c r="R1183">
        <v>0.16515007900000001</v>
      </c>
      <c r="S1183">
        <v>8.6446400000000001E-4</v>
      </c>
    </row>
    <row r="1184" spans="1:19" x14ac:dyDescent="0.3">
      <c r="A1184">
        <v>1445</v>
      </c>
      <c r="B1184">
        <v>12107</v>
      </c>
      <c r="C1184">
        <v>10.6</v>
      </c>
      <c r="D1184">
        <v>38.200000000000003</v>
      </c>
      <c r="E1184">
        <v>10</v>
      </c>
      <c r="F1184">
        <v>0</v>
      </c>
      <c r="G1184">
        <v>0.20235041000000001</v>
      </c>
      <c r="H1184">
        <v>0.145245386</v>
      </c>
      <c r="I1184">
        <v>0.184474054</v>
      </c>
      <c r="J1184">
        <v>0.246461971</v>
      </c>
      <c r="K1184">
        <v>0.14069353600000001</v>
      </c>
      <c r="L1184">
        <v>8.0774641999999994E-2</v>
      </c>
      <c r="M1184">
        <v>0.49077215899999999</v>
      </c>
      <c r="N1184">
        <v>0.92841181800000006</v>
      </c>
      <c r="O1184">
        <v>6.6208719999999999E-3</v>
      </c>
      <c r="P1184">
        <v>1.0758917E-2</v>
      </c>
      <c r="Q1184">
        <v>1.9945378E-2</v>
      </c>
      <c r="R1184">
        <v>6.8277746E-2</v>
      </c>
      <c r="S1184">
        <v>2.5655880000000002E-3</v>
      </c>
    </row>
    <row r="1185" spans="1:19" x14ac:dyDescent="0.3">
      <c r="A1185">
        <v>7683</v>
      </c>
      <c r="B1185">
        <v>22951</v>
      </c>
      <c r="C1185">
        <v>24.9</v>
      </c>
      <c r="D1185">
        <v>39.799999999999997</v>
      </c>
      <c r="E1185">
        <v>114</v>
      </c>
      <c r="F1185">
        <v>6</v>
      </c>
      <c r="G1185">
        <v>0.242486339</v>
      </c>
      <c r="H1185">
        <v>0.15321892100000001</v>
      </c>
      <c r="I1185">
        <v>0.18860997299999999</v>
      </c>
      <c r="J1185">
        <v>0.217810792</v>
      </c>
      <c r="K1185">
        <v>0.12905566900000001</v>
      </c>
      <c r="L1185">
        <v>6.8818305999999996E-2</v>
      </c>
      <c r="M1185">
        <v>0.50576332000000002</v>
      </c>
      <c r="N1185">
        <v>0.96349897500000004</v>
      </c>
      <c r="O1185">
        <v>1.9851434000000001E-2</v>
      </c>
      <c r="P1185">
        <v>2.8603140000000001E-3</v>
      </c>
      <c r="Q1185">
        <v>1.1526640000000001E-3</v>
      </c>
      <c r="R1185">
        <v>8.5809430000000006E-3</v>
      </c>
      <c r="S1185">
        <v>1.2807399999999999E-4</v>
      </c>
    </row>
    <row r="1186" spans="1:19" x14ac:dyDescent="0.3">
      <c r="A1186">
        <v>43506</v>
      </c>
      <c r="B1186">
        <v>169671</v>
      </c>
      <c r="C1186">
        <v>11</v>
      </c>
      <c r="D1186">
        <v>58.8</v>
      </c>
      <c r="E1186">
        <v>602</v>
      </c>
      <c r="F1186">
        <v>27</v>
      </c>
      <c r="G1186">
        <v>0.25469300099999997</v>
      </c>
      <c r="H1186">
        <v>0.196772843</v>
      </c>
      <c r="I1186">
        <v>0.18976061699999999</v>
      </c>
      <c r="J1186">
        <v>0.213067863</v>
      </c>
      <c r="K1186">
        <v>8.5809827000000005E-2</v>
      </c>
      <c r="L1186">
        <v>5.9895849000000001E-2</v>
      </c>
      <c r="M1186">
        <v>0.50546411000000002</v>
      </c>
      <c r="N1186">
        <v>0.87201066299999996</v>
      </c>
      <c r="O1186">
        <v>7.4132613E-2</v>
      </c>
      <c r="P1186">
        <v>1.7604284000000001E-2</v>
      </c>
      <c r="Q1186">
        <v>7.537111E-3</v>
      </c>
      <c r="R1186">
        <v>0.134565142</v>
      </c>
      <c r="S1186">
        <v>1.0025889999999999E-3</v>
      </c>
    </row>
    <row r="1187" spans="1:19" x14ac:dyDescent="0.3">
      <c r="A1187">
        <v>6149</v>
      </c>
      <c r="B1187">
        <v>26411</v>
      </c>
      <c r="C1187">
        <v>21</v>
      </c>
      <c r="D1187">
        <v>39.799999999999997</v>
      </c>
      <c r="E1187">
        <v>149</v>
      </c>
      <c r="F1187">
        <v>6</v>
      </c>
      <c r="G1187">
        <v>0.24102622700000001</v>
      </c>
      <c r="H1187">
        <v>0.162384378</v>
      </c>
      <c r="I1187">
        <v>0.17806706999999999</v>
      </c>
      <c r="J1187">
        <v>0.212211183</v>
      </c>
      <c r="K1187">
        <v>0.118153097</v>
      </c>
      <c r="L1187">
        <v>8.8158045000000004E-2</v>
      </c>
      <c r="M1187">
        <v>0.51174298699999998</v>
      </c>
      <c r="N1187">
        <v>0.87149328199999998</v>
      </c>
      <c r="O1187">
        <v>9.3068401999999995E-2</v>
      </c>
      <c r="P1187">
        <v>3.5019600000000001E-3</v>
      </c>
      <c r="Q1187">
        <v>1.1152982000000001E-2</v>
      </c>
      <c r="R1187">
        <v>4.1680940999999999E-2</v>
      </c>
      <c r="S1187">
        <v>7.2323099999999996E-4</v>
      </c>
    </row>
    <row r="1188" spans="1:19" x14ac:dyDescent="0.3">
      <c r="A1188">
        <v>68818</v>
      </c>
      <c r="B1188">
        <v>402950</v>
      </c>
      <c r="C1188">
        <v>6.5</v>
      </c>
      <c r="D1188">
        <v>66.7</v>
      </c>
      <c r="E1188">
        <v>572</v>
      </c>
      <c r="F1188">
        <v>70</v>
      </c>
      <c r="G1188">
        <v>0.242279623</v>
      </c>
      <c r="H1188">
        <v>0.160437729</v>
      </c>
      <c r="I1188">
        <v>0.19864483899999999</v>
      </c>
      <c r="J1188">
        <v>0.19933020200000001</v>
      </c>
      <c r="K1188">
        <v>0.113079891</v>
      </c>
      <c r="L1188">
        <v>8.6227715999999996E-2</v>
      </c>
      <c r="M1188">
        <v>0.51174029499999996</v>
      </c>
      <c r="N1188">
        <v>0.83922586600000004</v>
      </c>
      <c r="O1188">
        <v>1.9461300000000001E-2</v>
      </c>
      <c r="P1188">
        <v>8.2436880000000004E-2</v>
      </c>
      <c r="Q1188">
        <v>1.060681E-2</v>
      </c>
      <c r="R1188">
        <v>0.144054287</v>
      </c>
      <c r="S1188">
        <v>2.6887320000000001E-3</v>
      </c>
    </row>
    <row r="1189" spans="1:19" x14ac:dyDescent="0.3">
      <c r="A1189">
        <v>326</v>
      </c>
      <c r="B1189">
        <v>1458</v>
      </c>
      <c r="C1189">
        <v>12</v>
      </c>
      <c r="D1189">
        <v>37.299999999999997</v>
      </c>
      <c r="E1189">
        <v>6</v>
      </c>
      <c r="F1189">
        <v>0</v>
      </c>
      <c r="G1189">
        <v>0.25177809400000001</v>
      </c>
      <c r="H1189">
        <v>0.15149359900000001</v>
      </c>
      <c r="I1189">
        <v>0.15291607400000001</v>
      </c>
      <c r="J1189">
        <v>0.213371266</v>
      </c>
      <c r="K1189">
        <v>0.119487909</v>
      </c>
      <c r="L1189">
        <v>0.11095305799999999</v>
      </c>
      <c r="M1189">
        <v>0.51066856299999996</v>
      </c>
      <c r="N1189">
        <v>0.95163584599999995</v>
      </c>
      <c r="O1189">
        <v>6.4011379999999998E-3</v>
      </c>
      <c r="P1189">
        <v>5.6899000000000003E-3</v>
      </c>
      <c r="Q1189">
        <v>1.2802276E-2</v>
      </c>
      <c r="R1189">
        <v>8.3926030999999998E-2</v>
      </c>
      <c r="S1189">
        <v>3.5561880000000001E-3</v>
      </c>
    </row>
    <row r="1190" spans="1:19" x14ac:dyDescent="0.3">
      <c r="A1190">
        <v>31901</v>
      </c>
      <c r="B1190">
        <v>162518</v>
      </c>
      <c r="C1190">
        <v>8.6999999999999993</v>
      </c>
      <c r="D1190">
        <v>66.099999999999994</v>
      </c>
      <c r="E1190">
        <v>616</v>
      </c>
      <c r="F1190">
        <v>40</v>
      </c>
      <c r="G1190">
        <v>0.174415187</v>
      </c>
      <c r="H1190">
        <v>0.13512127700000001</v>
      </c>
      <c r="I1190">
        <v>0.138272794</v>
      </c>
      <c r="J1190">
        <v>0.21369659099999999</v>
      </c>
      <c r="K1190">
        <v>0.176985174</v>
      </c>
      <c r="L1190">
        <v>0.161508976</v>
      </c>
      <c r="M1190">
        <v>0.52002526199999999</v>
      </c>
      <c r="N1190">
        <v>0.86739243300000002</v>
      </c>
      <c r="O1190">
        <v>9.6046222000000001E-2</v>
      </c>
      <c r="P1190">
        <v>1.6201547E-2</v>
      </c>
      <c r="Q1190">
        <v>4.3645999999999997E-3</v>
      </c>
      <c r="R1190">
        <v>0.12745508799999999</v>
      </c>
      <c r="S1190">
        <v>4.8148199999999998E-4</v>
      </c>
    </row>
    <row r="1191" spans="1:19" x14ac:dyDescent="0.3">
      <c r="A1191">
        <v>516</v>
      </c>
      <c r="B1191">
        <v>2866</v>
      </c>
      <c r="C1191">
        <v>24.1</v>
      </c>
      <c r="D1191">
        <v>60.6</v>
      </c>
      <c r="E1191">
        <v>4</v>
      </c>
      <c r="F1191">
        <v>0</v>
      </c>
      <c r="G1191">
        <v>0.21524347199999999</v>
      </c>
      <c r="H1191">
        <v>0.14678899100000001</v>
      </c>
      <c r="I1191">
        <v>0.15561044499999999</v>
      </c>
      <c r="J1191">
        <v>0.20889202500000001</v>
      </c>
      <c r="K1191">
        <v>0.164784757</v>
      </c>
      <c r="L1191">
        <v>0.108680311</v>
      </c>
      <c r="M1191">
        <v>0.53246294999999999</v>
      </c>
      <c r="N1191">
        <v>0.377558222</v>
      </c>
      <c r="O1191">
        <v>0.60374029600000001</v>
      </c>
      <c r="P1191">
        <v>5.9985890000000004E-3</v>
      </c>
      <c r="Q1191">
        <v>3.8814399999999999E-3</v>
      </c>
      <c r="R1191">
        <v>1.6584333E-2</v>
      </c>
      <c r="S1191">
        <v>7.05716E-4</v>
      </c>
    </row>
    <row r="1192" spans="1:19" x14ac:dyDescent="0.3">
      <c r="A1192">
        <v>1119</v>
      </c>
      <c r="B1192">
        <v>3838</v>
      </c>
      <c r="C1192">
        <v>12.9</v>
      </c>
      <c r="D1192">
        <v>51.1</v>
      </c>
      <c r="E1192">
        <v>26</v>
      </c>
      <c r="F1192">
        <v>0</v>
      </c>
      <c r="G1192">
        <v>0.23606044800000001</v>
      </c>
      <c r="H1192">
        <v>0.12558624299999999</v>
      </c>
      <c r="I1192">
        <v>0.14747264199999999</v>
      </c>
      <c r="J1192">
        <v>0.222251172</v>
      </c>
      <c r="K1192">
        <v>0.151120375</v>
      </c>
      <c r="L1192">
        <v>0.117509119</v>
      </c>
      <c r="M1192">
        <v>0.49088066699999999</v>
      </c>
      <c r="N1192">
        <v>0.87467430999999995</v>
      </c>
      <c r="O1192">
        <v>6.2532569999999999E-3</v>
      </c>
      <c r="P1192">
        <v>1.6675352000000001E-2</v>
      </c>
      <c r="Q1192">
        <v>6.5919749999999999E-2</v>
      </c>
      <c r="R1192">
        <v>4.7420532000000001E-2</v>
      </c>
      <c r="S1192">
        <v>2.0844190000000001E-3</v>
      </c>
    </row>
    <row r="1193" spans="1:19" x14ac:dyDescent="0.3">
      <c r="A1193">
        <v>3569</v>
      </c>
      <c r="B1193">
        <v>12702</v>
      </c>
      <c r="C1193">
        <v>13.3</v>
      </c>
      <c r="D1193">
        <v>43.1</v>
      </c>
      <c r="E1193">
        <v>56</v>
      </c>
      <c r="F1193">
        <v>0</v>
      </c>
      <c r="G1193">
        <v>0.23270876700000001</v>
      </c>
      <c r="H1193">
        <v>0.16763050400000001</v>
      </c>
      <c r="I1193">
        <v>0.17950497300000001</v>
      </c>
      <c r="J1193">
        <v>0.21983190699999999</v>
      </c>
      <c r="K1193">
        <v>0.11134243200000001</v>
      </c>
      <c r="L1193">
        <v>8.8981416999999993E-2</v>
      </c>
      <c r="M1193">
        <v>0.494486853</v>
      </c>
      <c r="N1193">
        <v>0.97293546099999995</v>
      </c>
      <c r="O1193">
        <v>1.3262395E-2</v>
      </c>
      <c r="P1193">
        <v>2.4674219999999999E-3</v>
      </c>
      <c r="Q1193">
        <v>3.1613850000000001E-3</v>
      </c>
      <c r="R1193">
        <v>1.2953967E-2</v>
      </c>
      <c r="S1193">
        <v>1.5421400000000001E-4</v>
      </c>
    </row>
    <row r="1194" spans="1:19" x14ac:dyDescent="0.3">
      <c r="A1194">
        <v>10666</v>
      </c>
      <c r="B1194">
        <v>40682</v>
      </c>
      <c r="C1194">
        <v>8.8000000000000007</v>
      </c>
      <c r="D1194">
        <v>50</v>
      </c>
      <c r="E1194">
        <v>131</v>
      </c>
      <c r="F1194">
        <v>4</v>
      </c>
      <c r="G1194">
        <v>0.242502777</v>
      </c>
      <c r="H1194">
        <v>0.16697519399999999</v>
      </c>
      <c r="I1194">
        <v>0.190250524</v>
      </c>
      <c r="J1194">
        <v>0.21920276399999999</v>
      </c>
      <c r="K1194">
        <v>0.108947303</v>
      </c>
      <c r="L1194">
        <v>7.2121436999999997E-2</v>
      </c>
      <c r="M1194">
        <v>0.49964210799999997</v>
      </c>
      <c r="N1194">
        <v>0.971442676</v>
      </c>
      <c r="O1194">
        <v>7.1578429999999997E-3</v>
      </c>
      <c r="P1194">
        <v>4.4921630000000004E-3</v>
      </c>
      <c r="Q1194">
        <v>3.3814639999999998E-3</v>
      </c>
      <c r="R1194">
        <v>2.0659014999999999E-2</v>
      </c>
      <c r="S1194">
        <v>5.43009E-4</v>
      </c>
    </row>
    <row r="1195" spans="1:19" x14ac:dyDescent="0.3">
      <c r="A1195">
        <v>25432</v>
      </c>
      <c r="B1195">
        <v>97590</v>
      </c>
      <c r="C1195">
        <v>8.9</v>
      </c>
      <c r="D1195">
        <v>63.6</v>
      </c>
      <c r="E1195">
        <v>290</v>
      </c>
      <c r="F1195">
        <v>18</v>
      </c>
      <c r="G1195">
        <v>0.25813114700000001</v>
      </c>
      <c r="H1195">
        <v>0.19727471699999999</v>
      </c>
      <c r="I1195">
        <v>0.16533588199999999</v>
      </c>
      <c r="J1195">
        <v>0.19614432100000001</v>
      </c>
      <c r="K1195">
        <v>0.100245604</v>
      </c>
      <c r="L1195">
        <v>8.2868329000000004E-2</v>
      </c>
      <c r="M1195">
        <v>0.506561437</v>
      </c>
      <c r="N1195">
        <v>0.92540411700000003</v>
      </c>
      <c r="O1195">
        <v>3.6347380999999998E-2</v>
      </c>
      <c r="P1195">
        <v>1.2609057999999999E-2</v>
      </c>
      <c r="Q1195">
        <v>2.9698599999999999E-3</v>
      </c>
      <c r="R1195">
        <v>2.6307405999999998E-2</v>
      </c>
      <c r="S1195">
        <v>5.8780610000000004E-3</v>
      </c>
    </row>
    <row r="1196" spans="1:19" x14ac:dyDescent="0.3">
      <c r="A1196">
        <v>9095</v>
      </c>
      <c r="B1196">
        <v>32218</v>
      </c>
      <c r="C1196">
        <v>12.5</v>
      </c>
      <c r="D1196">
        <v>87.8</v>
      </c>
      <c r="E1196">
        <v>73</v>
      </c>
      <c r="F1196">
        <v>6</v>
      </c>
      <c r="G1196">
        <v>0.32829175900000002</v>
      </c>
      <c r="H1196">
        <v>0.34149036900000002</v>
      </c>
      <c r="I1196">
        <v>0.152794443</v>
      </c>
      <c r="J1196">
        <v>8.7180297000000004E-2</v>
      </c>
      <c r="K1196">
        <v>5.1184085999999997E-2</v>
      </c>
      <c r="L1196">
        <v>3.9059046E-2</v>
      </c>
      <c r="M1196">
        <v>0.47647615999999998</v>
      </c>
      <c r="N1196">
        <v>0.69488474899999997</v>
      </c>
      <c r="O1196">
        <v>0.18111777700000001</v>
      </c>
      <c r="P1196">
        <v>3.3407010000000001E-2</v>
      </c>
      <c r="Q1196">
        <v>1.4524787000000001E-2</v>
      </c>
      <c r="R1196">
        <v>0.16255131</v>
      </c>
      <c r="S1196">
        <v>1.3924850000000001E-2</v>
      </c>
    </row>
    <row r="1197" spans="1:19" x14ac:dyDescent="0.3">
      <c r="A1197">
        <v>2503</v>
      </c>
      <c r="B1197">
        <v>12235</v>
      </c>
      <c r="C1197">
        <v>15.8</v>
      </c>
      <c r="D1197">
        <v>34.1</v>
      </c>
      <c r="E1197">
        <v>38</v>
      </c>
      <c r="F1197">
        <v>0</v>
      </c>
      <c r="G1197">
        <v>0.20403292200000001</v>
      </c>
      <c r="H1197">
        <v>0.178765432</v>
      </c>
      <c r="I1197">
        <v>0.185596708</v>
      </c>
      <c r="J1197">
        <v>0.21753086399999999</v>
      </c>
      <c r="K1197">
        <v>0.124938272</v>
      </c>
      <c r="L1197">
        <v>8.9135802E-2</v>
      </c>
      <c r="M1197">
        <v>0.49374485600000001</v>
      </c>
      <c r="N1197">
        <v>0.96</v>
      </c>
      <c r="O1197">
        <v>1.9753086E-2</v>
      </c>
      <c r="P1197">
        <v>3.868313E-3</v>
      </c>
      <c r="Q1197">
        <v>4.6090530000000001E-3</v>
      </c>
      <c r="R1197">
        <v>1.4732510000000001E-2</v>
      </c>
      <c r="S1197">
        <v>1.64609E-4</v>
      </c>
    </row>
    <row r="1198" spans="1:19" x14ac:dyDescent="0.3">
      <c r="A1198">
        <v>7655</v>
      </c>
      <c r="B1198">
        <v>35126</v>
      </c>
      <c r="C1198">
        <v>15</v>
      </c>
      <c r="D1198">
        <v>51.6</v>
      </c>
      <c r="E1198">
        <v>88</v>
      </c>
      <c r="F1198">
        <v>5</v>
      </c>
      <c r="G1198">
        <v>0.26594552199999999</v>
      </c>
      <c r="H1198">
        <v>0.25137316399999998</v>
      </c>
      <c r="I1198">
        <v>0.13896984600000001</v>
      </c>
      <c r="J1198">
        <v>0.164611591</v>
      </c>
      <c r="K1198">
        <v>0.102538953</v>
      </c>
      <c r="L1198">
        <v>7.6560924000000002E-2</v>
      </c>
      <c r="M1198">
        <v>0.45939356599999998</v>
      </c>
      <c r="N1198">
        <v>0.935489295</v>
      </c>
      <c r="O1198">
        <v>9.3319130000000007E-3</v>
      </c>
      <c r="P1198">
        <v>2.9565070999999998E-2</v>
      </c>
      <c r="Q1198">
        <v>7.7345590000000002E-3</v>
      </c>
      <c r="R1198">
        <v>1.7907184999999999E-2</v>
      </c>
      <c r="S1198">
        <v>4.4838000000000001E-4</v>
      </c>
    </row>
    <row r="1199" spans="1:19" x14ac:dyDescent="0.3">
      <c r="A1199">
        <v>10792</v>
      </c>
      <c r="B1199">
        <v>45268</v>
      </c>
      <c r="C1199">
        <v>10.5</v>
      </c>
      <c r="D1199">
        <v>55.9</v>
      </c>
      <c r="E1199">
        <v>138</v>
      </c>
      <c r="F1199">
        <v>9</v>
      </c>
      <c r="G1199">
        <v>0.22754265500000001</v>
      </c>
      <c r="H1199">
        <v>0.14276534499999999</v>
      </c>
      <c r="I1199">
        <v>0.167050742</v>
      </c>
      <c r="J1199">
        <v>0.221604254</v>
      </c>
      <c r="K1199">
        <v>0.14121427</v>
      </c>
      <c r="L1199">
        <v>9.9822733999999996E-2</v>
      </c>
      <c r="M1199">
        <v>0.49441613099999998</v>
      </c>
      <c r="N1199">
        <v>0.92568136499999998</v>
      </c>
      <c r="O1199">
        <v>5.2958119999999996E-3</v>
      </c>
      <c r="P1199">
        <v>3.6117879999999999E-3</v>
      </c>
      <c r="Q1199">
        <v>3.8821183000000002E-2</v>
      </c>
      <c r="R1199">
        <v>1.6241967999999999E-2</v>
      </c>
      <c r="S1199">
        <v>1.6618659999999999E-3</v>
      </c>
    </row>
    <row r="1200" spans="1:19" x14ac:dyDescent="0.3">
      <c r="A1200">
        <v>4762</v>
      </c>
      <c r="B1200">
        <v>16332</v>
      </c>
      <c r="C1200">
        <v>19.3</v>
      </c>
      <c r="D1200">
        <v>49.8</v>
      </c>
      <c r="E1200">
        <v>70</v>
      </c>
      <c r="F1200">
        <v>0</v>
      </c>
      <c r="G1200">
        <v>0.24415552700000001</v>
      </c>
      <c r="H1200">
        <v>0.17566990199999999</v>
      </c>
      <c r="I1200">
        <v>0.17023744099999999</v>
      </c>
      <c r="J1200">
        <v>0.20246597099999999</v>
      </c>
      <c r="K1200">
        <v>0.117988158</v>
      </c>
      <c r="L1200">
        <v>8.9483001000000006E-2</v>
      </c>
      <c r="M1200">
        <v>0.51632790100000003</v>
      </c>
      <c r="N1200">
        <v>0.45473966900000001</v>
      </c>
      <c r="O1200">
        <v>0.53177073799999997</v>
      </c>
      <c r="P1200">
        <v>1.4038939999999999E-3</v>
      </c>
      <c r="Q1200">
        <v>3.1129830000000002E-3</v>
      </c>
      <c r="R1200">
        <v>1.4466214999999999E-2</v>
      </c>
      <c r="S1200">
        <v>4.8831099999999995E-4</v>
      </c>
    </row>
    <row r="1201" spans="1:19" x14ac:dyDescent="0.3">
      <c r="A1201">
        <v>1613</v>
      </c>
      <c r="B1201">
        <v>8283</v>
      </c>
      <c r="C1201">
        <v>14.1</v>
      </c>
      <c r="D1201">
        <v>32.5</v>
      </c>
      <c r="E1201">
        <v>26</v>
      </c>
      <c r="F1201">
        <v>0</v>
      </c>
      <c r="G1201">
        <v>0.27663686900000001</v>
      </c>
      <c r="H1201">
        <v>0.15619714900000001</v>
      </c>
      <c r="I1201">
        <v>0.16175404700000001</v>
      </c>
      <c r="J1201">
        <v>0.19388741200000001</v>
      </c>
      <c r="K1201">
        <v>0.12442619000000001</v>
      </c>
      <c r="L1201">
        <v>8.7098333E-2</v>
      </c>
      <c r="M1201">
        <v>0.497825562</v>
      </c>
      <c r="N1201">
        <v>0.97149069799999999</v>
      </c>
      <c r="O1201">
        <v>7.1273250000000003E-3</v>
      </c>
      <c r="P1201">
        <v>2.657647E-3</v>
      </c>
      <c r="Q1201">
        <v>4.7112830000000001E-3</v>
      </c>
      <c r="R1201">
        <v>1.4133849E-2</v>
      </c>
      <c r="S1201">
        <v>8.4561499999999997E-4</v>
      </c>
    </row>
    <row r="1202" spans="1:19" x14ac:dyDescent="0.3">
      <c r="A1202">
        <v>1054</v>
      </c>
      <c r="B1202">
        <v>4544</v>
      </c>
      <c r="C1202">
        <v>14.9</v>
      </c>
      <c r="D1202">
        <v>53.5</v>
      </c>
      <c r="E1202">
        <v>17</v>
      </c>
      <c r="F1202">
        <v>0</v>
      </c>
      <c r="G1202">
        <v>0.198089607</v>
      </c>
      <c r="H1202">
        <v>0.12212872399999999</v>
      </c>
      <c r="I1202">
        <v>0.14487150300000001</v>
      </c>
      <c r="J1202">
        <v>0.239254037</v>
      </c>
      <c r="K1202">
        <v>0.17511940000000001</v>
      </c>
      <c r="L1202">
        <v>0.12053672999999999</v>
      </c>
      <c r="M1202">
        <v>0.487605185</v>
      </c>
      <c r="N1202">
        <v>0.94041391900000004</v>
      </c>
      <c r="O1202">
        <v>5.4582670000000002E-3</v>
      </c>
      <c r="P1202">
        <v>6.5954059999999998E-3</v>
      </c>
      <c r="Q1202">
        <v>2.0468501E-2</v>
      </c>
      <c r="R1202">
        <v>3.1385034999999999E-2</v>
      </c>
      <c r="S1202">
        <v>0</v>
      </c>
    </row>
    <row r="1203" spans="1:19" x14ac:dyDescent="0.3">
      <c r="A1203">
        <v>395</v>
      </c>
      <c r="B1203">
        <v>2940</v>
      </c>
      <c r="C1203">
        <v>10.4</v>
      </c>
      <c r="D1203">
        <v>38.299999999999997</v>
      </c>
      <c r="E1203">
        <v>10</v>
      </c>
      <c r="F1203">
        <v>0</v>
      </c>
      <c r="G1203">
        <v>0.219536757</v>
      </c>
      <c r="H1203">
        <v>0.13897281</v>
      </c>
      <c r="I1203">
        <v>0.141322591</v>
      </c>
      <c r="J1203">
        <v>0.217186975</v>
      </c>
      <c r="K1203">
        <v>0.147700571</v>
      </c>
      <c r="L1203">
        <v>0.13528029499999999</v>
      </c>
      <c r="M1203">
        <v>0.505538771</v>
      </c>
      <c r="N1203">
        <v>0.97314535099999999</v>
      </c>
      <c r="O1203">
        <v>4.0281969999999999E-3</v>
      </c>
      <c r="P1203">
        <v>2.3497819999999999E-3</v>
      </c>
      <c r="Q1203">
        <v>5.7066130000000001E-3</v>
      </c>
      <c r="R1203">
        <v>2.4169184E-2</v>
      </c>
      <c r="S1203">
        <v>0</v>
      </c>
    </row>
    <row r="1204" spans="1:19" x14ac:dyDescent="0.3">
      <c r="A1204">
        <v>18668</v>
      </c>
      <c r="B1204">
        <v>77574</v>
      </c>
      <c r="C1204">
        <v>15.5</v>
      </c>
      <c r="D1204">
        <v>58.2</v>
      </c>
      <c r="E1204">
        <v>240</v>
      </c>
      <c r="F1204">
        <v>0</v>
      </c>
      <c r="G1204">
        <v>0.25854110200000002</v>
      </c>
      <c r="H1204">
        <v>0.18592217799999999</v>
      </c>
      <c r="I1204">
        <v>0.17489046499999999</v>
      </c>
      <c r="J1204">
        <v>0.19836219499999999</v>
      </c>
      <c r="K1204">
        <v>0.111216879</v>
      </c>
      <c r="L1204">
        <v>7.1067180999999993E-2</v>
      </c>
      <c r="M1204">
        <v>0.49878729399999999</v>
      </c>
      <c r="N1204">
        <v>0.88458429000000005</v>
      </c>
      <c r="O1204">
        <v>1.7577717999999999E-2</v>
      </c>
      <c r="P1204">
        <v>7.9803879999999997E-3</v>
      </c>
      <c r="Q1204">
        <v>6.4338619E-2</v>
      </c>
      <c r="R1204">
        <v>0.61121687899999999</v>
      </c>
      <c r="S1204">
        <v>1.8386190000000001E-3</v>
      </c>
    </row>
    <row r="1205" spans="1:19" x14ac:dyDescent="0.3">
      <c r="A1205">
        <v>16460</v>
      </c>
      <c r="B1205">
        <v>58794</v>
      </c>
      <c r="C1205">
        <v>18.3</v>
      </c>
      <c r="D1205">
        <v>44.1</v>
      </c>
      <c r="E1205">
        <v>226</v>
      </c>
      <c r="F1205">
        <v>9</v>
      </c>
      <c r="G1205">
        <v>0.26223591699999999</v>
      </c>
      <c r="H1205">
        <v>0.16986432000000001</v>
      </c>
      <c r="I1205">
        <v>0.176844112</v>
      </c>
      <c r="J1205">
        <v>0.196898248</v>
      </c>
      <c r="K1205">
        <v>0.112170375</v>
      </c>
      <c r="L1205">
        <v>8.1987028000000003E-2</v>
      </c>
      <c r="M1205">
        <v>0.51156773</v>
      </c>
      <c r="N1205">
        <v>0.70398869600000002</v>
      </c>
      <c r="O1205">
        <v>0.25471136</v>
      </c>
      <c r="P1205">
        <v>7.4905090000000002E-3</v>
      </c>
      <c r="Q1205">
        <v>1.3687203E-2</v>
      </c>
      <c r="R1205">
        <v>0.23011184700000001</v>
      </c>
      <c r="S1205">
        <v>4.2389469999999999E-3</v>
      </c>
    </row>
    <row r="1206" spans="1:19" x14ac:dyDescent="0.3">
      <c r="A1206">
        <v>3188</v>
      </c>
      <c r="B1206">
        <v>10502</v>
      </c>
      <c r="C1206">
        <v>11</v>
      </c>
      <c r="D1206">
        <v>41.5</v>
      </c>
      <c r="E1206">
        <v>34</v>
      </c>
      <c r="F1206">
        <v>0</v>
      </c>
      <c r="G1206">
        <v>0.297961119</v>
      </c>
      <c r="H1206">
        <v>0.231863442</v>
      </c>
      <c r="I1206">
        <v>0.18444760599999999</v>
      </c>
      <c r="J1206">
        <v>0.169559033</v>
      </c>
      <c r="K1206">
        <v>7.5201516999999996E-2</v>
      </c>
      <c r="L1206">
        <v>4.0967283E-2</v>
      </c>
      <c r="M1206">
        <v>0.46164058800000002</v>
      </c>
      <c r="N1206">
        <v>0.64504504500000004</v>
      </c>
      <c r="O1206">
        <v>1.8018018E-2</v>
      </c>
      <c r="P1206">
        <v>3.6984349999999999E-3</v>
      </c>
      <c r="Q1206">
        <v>0.30118539599999999</v>
      </c>
      <c r="R1206">
        <v>8.9426268000000003E-2</v>
      </c>
      <c r="S1206">
        <v>3.79327E-4</v>
      </c>
    </row>
    <row r="1207" spans="1:19" x14ac:dyDescent="0.3">
      <c r="A1207">
        <v>185294</v>
      </c>
      <c r="B1207">
        <v>817985</v>
      </c>
      <c r="C1207">
        <v>12.7</v>
      </c>
      <c r="D1207">
        <v>61.9</v>
      </c>
      <c r="E1207">
        <v>1894</v>
      </c>
      <c r="F1207">
        <v>297</v>
      </c>
      <c r="G1207">
        <v>0.25817366400000002</v>
      </c>
      <c r="H1207">
        <v>0.21723408599999999</v>
      </c>
      <c r="I1207">
        <v>0.176156277</v>
      </c>
      <c r="J1207">
        <v>0.191030162</v>
      </c>
      <c r="K1207">
        <v>9.1844012000000003E-2</v>
      </c>
      <c r="L1207">
        <v>6.5561798000000004E-2</v>
      </c>
      <c r="M1207">
        <v>0.51671553699999995</v>
      </c>
      <c r="N1207">
        <v>0.67608716099999999</v>
      </c>
      <c r="O1207">
        <v>0.265607549</v>
      </c>
      <c r="P1207">
        <v>2.9147139999999998E-2</v>
      </c>
      <c r="Q1207">
        <v>2.5297470000000002E-3</v>
      </c>
      <c r="R1207">
        <v>3.5565700999999998E-2</v>
      </c>
      <c r="S1207">
        <v>1.1034E-3</v>
      </c>
    </row>
    <row r="1208" spans="1:19" x14ac:dyDescent="0.3">
      <c r="A1208">
        <v>2751</v>
      </c>
      <c r="B1208">
        <v>12652</v>
      </c>
      <c r="C1208">
        <v>19.399999999999999</v>
      </c>
      <c r="D1208">
        <v>40.5</v>
      </c>
      <c r="E1208">
        <v>35</v>
      </c>
      <c r="F1208">
        <v>0</v>
      </c>
      <c r="G1208">
        <v>0.25651382</v>
      </c>
      <c r="H1208">
        <v>0.164647185</v>
      </c>
      <c r="I1208">
        <v>0.17818959400000001</v>
      </c>
      <c r="J1208">
        <v>0.19664211600000001</v>
      </c>
      <c r="K1208">
        <v>0.113645363</v>
      </c>
      <c r="L1208">
        <v>9.0361922999999997E-2</v>
      </c>
      <c r="M1208">
        <v>0.50051477</v>
      </c>
      <c r="N1208">
        <v>0.73121089699999997</v>
      </c>
      <c r="O1208">
        <v>8.7906870000000002E-3</v>
      </c>
      <c r="P1208">
        <v>9.1074680000000005E-3</v>
      </c>
      <c r="Q1208">
        <v>0.17652649100000001</v>
      </c>
      <c r="R1208">
        <v>4.7438029999999999E-2</v>
      </c>
      <c r="S1208">
        <v>5.5436799999999996E-4</v>
      </c>
    </row>
    <row r="1209" spans="1:19" x14ac:dyDescent="0.3">
      <c r="A1209">
        <v>4950</v>
      </c>
      <c r="B1209">
        <v>26551</v>
      </c>
      <c r="C1209">
        <v>12.6</v>
      </c>
      <c r="D1209">
        <v>48.5</v>
      </c>
      <c r="E1209">
        <v>72</v>
      </c>
      <c r="F1209">
        <v>4</v>
      </c>
      <c r="G1209">
        <v>0.25105273</v>
      </c>
      <c r="H1209">
        <v>0.19571455200000001</v>
      </c>
      <c r="I1209">
        <v>0.16288429300000001</v>
      </c>
      <c r="J1209">
        <v>0.175479784</v>
      </c>
      <c r="K1209">
        <v>0.11798024999999999</v>
      </c>
      <c r="L1209">
        <v>9.6888392000000004E-2</v>
      </c>
      <c r="M1209">
        <v>0.50456493400000002</v>
      </c>
      <c r="N1209">
        <v>0.92554499700000004</v>
      </c>
      <c r="O1209">
        <v>8.2727779999999997E-3</v>
      </c>
      <c r="P1209">
        <v>1.2632756E-2</v>
      </c>
      <c r="Q1209">
        <v>1.2670020000000001E-2</v>
      </c>
      <c r="R1209">
        <v>5.1723495000000001E-2</v>
      </c>
      <c r="S1209">
        <v>1.3489845E-2</v>
      </c>
    </row>
    <row r="1210" spans="1:19" x14ac:dyDescent="0.3">
      <c r="A1210">
        <v>11337</v>
      </c>
      <c r="B1210">
        <v>44590</v>
      </c>
      <c r="C1210">
        <v>10.7</v>
      </c>
      <c r="D1210">
        <v>50.3</v>
      </c>
      <c r="E1210">
        <v>237</v>
      </c>
      <c r="F1210">
        <v>7</v>
      </c>
      <c r="G1210">
        <v>0.205564416</v>
      </c>
      <c r="H1210">
        <v>0.19078947399999999</v>
      </c>
      <c r="I1210">
        <v>0.18099858199999999</v>
      </c>
      <c r="J1210">
        <v>0.20913078099999999</v>
      </c>
      <c r="K1210">
        <v>0.1208577</v>
      </c>
      <c r="L1210">
        <v>9.2659046999999994E-2</v>
      </c>
      <c r="M1210">
        <v>0.46652932800000002</v>
      </c>
      <c r="N1210">
        <v>0.91797359599999995</v>
      </c>
      <c r="O1210">
        <v>5.9653552999999998E-2</v>
      </c>
      <c r="P1210">
        <v>7.6865140000000002E-3</v>
      </c>
      <c r="Q1210">
        <v>1.794258E-3</v>
      </c>
      <c r="R1210">
        <v>2.0689349999999999E-2</v>
      </c>
      <c r="S1210">
        <v>2.4366500000000001E-4</v>
      </c>
    </row>
    <row r="1211" spans="1:19" x14ac:dyDescent="0.3">
      <c r="A1211">
        <v>4197</v>
      </c>
      <c r="B1211">
        <v>16701</v>
      </c>
      <c r="C1211">
        <v>23</v>
      </c>
      <c r="D1211">
        <v>46.5</v>
      </c>
      <c r="E1211">
        <v>90</v>
      </c>
      <c r="F1211">
        <v>0</v>
      </c>
      <c r="G1211">
        <v>0.22195150899999999</v>
      </c>
      <c r="H1211">
        <v>0.20400522900000001</v>
      </c>
      <c r="I1211">
        <v>0.172510102</v>
      </c>
      <c r="J1211">
        <v>0.20483717600000001</v>
      </c>
      <c r="K1211">
        <v>0.11932493499999999</v>
      </c>
      <c r="L1211">
        <v>7.7371047999999998E-2</v>
      </c>
      <c r="M1211">
        <v>0.49453292100000001</v>
      </c>
      <c r="N1211">
        <v>0.345198479</v>
      </c>
      <c r="O1211">
        <v>0.63364630399999999</v>
      </c>
      <c r="P1211">
        <v>4.6351320000000001E-3</v>
      </c>
      <c r="Q1211">
        <v>4.159734E-3</v>
      </c>
      <c r="R1211">
        <v>2.5493226000000001E-2</v>
      </c>
      <c r="S1211">
        <v>2.3769899999999999E-4</v>
      </c>
    </row>
    <row r="1212" spans="1:19" x14ac:dyDescent="0.3">
      <c r="A1212">
        <v>650</v>
      </c>
      <c r="B1212">
        <v>3489</v>
      </c>
      <c r="C1212">
        <v>10.4</v>
      </c>
      <c r="D1212">
        <v>42.3</v>
      </c>
      <c r="E1212">
        <v>6</v>
      </c>
      <c r="F1212">
        <v>0</v>
      </c>
      <c r="G1212">
        <v>0.32841007799999999</v>
      </c>
      <c r="H1212">
        <v>0.14653924099999999</v>
      </c>
      <c r="I1212">
        <v>0.18216044000000001</v>
      </c>
      <c r="J1212">
        <v>0.18766290199999999</v>
      </c>
      <c r="K1212">
        <v>0.11728931400000001</v>
      </c>
      <c r="L1212">
        <v>3.7938025E-2</v>
      </c>
      <c r="M1212">
        <v>0.49811757899999998</v>
      </c>
      <c r="N1212">
        <v>0.96495800799999998</v>
      </c>
      <c r="O1212">
        <v>8.3984939999999994E-3</v>
      </c>
      <c r="P1212">
        <v>4.6336520000000003E-3</v>
      </c>
      <c r="Q1212">
        <v>7.529684E-3</v>
      </c>
      <c r="R1212">
        <v>1.4769765000000001E-2</v>
      </c>
      <c r="S1212">
        <v>2.8960299999999999E-4</v>
      </c>
    </row>
    <row r="1213" spans="1:19" x14ac:dyDescent="0.3">
      <c r="A1213">
        <v>3913</v>
      </c>
      <c r="B1213">
        <v>13485</v>
      </c>
      <c r="C1213">
        <v>18.2</v>
      </c>
      <c r="D1213">
        <v>30.1</v>
      </c>
      <c r="E1213">
        <v>68</v>
      </c>
      <c r="F1213">
        <v>0</v>
      </c>
      <c r="G1213">
        <v>0.23348476900000001</v>
      </c>
      <c r="H1213">
        <v>0.16965815100000001</v>
      </c>
      <c r="I1213">
        <v>0.18388322000000001</v>
      </c>
      <c r="J1213">
        <v>0.20294928100000001</v>
      </c>
      <c r="K1213">
        <v>0.121844046</v>
      </c>
      <c r="L1213">
        <v>8.8180532000000006E-2</v>
      </c>
      <c r="M1213">
        <v>0.503537648</v>
      </c>
      <c r="N1213">
        <v>0.97006032600000003</v>
      </c>
      <c r="O1213">
        <v>6.6284350000000002E-3</v>
      </c>
      <c r="P1213">
        <v>3.8727940000000001E-3</v>
      </c>
      <c r="Q1213">
        <v>6.5539580000000004E-3</v>
      </c>
      <c r="R1213">
        <v>1.3182394E-2</v>
      </c>
      <c r="S1213" s="1">
        <v>7.4499999999999995E-5</v>
      </c>
    </row>
    <row r="1214" spans="1:19" x14ac:dyDescent="0.3">
      <c r="A1214">
        <v>97735</v>
      </c>
      <c r="B1214">
        <v>424180</v>
      </c>
      <c r="C1214">
        <v>24.4</v>
      </c>
      <c r="D1214">
        <v>76.400000000000006</v>
      </c>
      <c r="E1214">
        <v>2029</v>
      </c>
      <c r="F1214">
        <v>104</v>
      </c>
      <c r="G1214">
        <v>0.33212260999999998</v>
      </c>
      <c r="H1214">
        <v>0.198857178</v>
      </c>
      <c r="I1214">
        <v>0.17990466999999999</v>
      </c>
      <c r="J1214">
        <v>0.15061808300000001</v>
      </c>
      <c r="K1214">
        <v>7.7922692000000002E-2</v>
      </c>
      <c r="L1214">
        <v>6.0574767000000002E-2</v>
      </c>
      <c r="M1214">
        <v>0.51249045900000001</v>
      </c>
      <c r="N1214">
        <v>0.97072759200000003</v>
      </c>
      <c r="O1214">
        <v>8.2001499999999998E-3</v>
      </c>
      <c r="P1214">
        <v>7.8811239999999998E-3</v>
      </c>
      <c r="Q1214">
        <v>6.8058880000000004E-3</v>
      </c>
      <c r="R1214">
        <v>0.90003379299999997</v>
      </c>
      <c r="S1214">
        <v>7.44394E-4</v>
      </c>
    </row>
    <row r="1215" spans="1:19" x14ac:dyDescent="0.3">
      <c r="A1215">
        <v>12705</v>
      </c>
      <c r="B1215">
        <v>71361</v>
      </c>
      <c r="C1215">
        <v>6</v>
      </c>
      <c r="D1215">
        <v>63.6</v>
      </c>
      <c r="E1215">
        <v>130</v>
      </c>
      <c r="F1215">
        <v>8</v>
      </c>
      <c r="G1215">
        <v>0.25480890699999997</v>
      </c>
      <c r="H1215">
        <v>0.16660582400000001</v>
      </c>
      <c r="I1215">
        <v>0.18436718999999999</v>
      </c>
      <c r="J1215">
        <v>0.22471989000000001</v>
      </c>
      <c r="K1215">
        <v>0.10088175000000001</v>
      </c>
      <c r="L1215">
        <v>6.8616439000000001E-2</v>
      </c>
      <c r="M1215">
        <v>0.50558816100000004</v>
      </c>
      <c r="N1215">
        <v>0.87025076499999998</v>
      </c>
      <c r="O1215">
        <v>7.8262335000000002E-2</v>
      </c>
      <c r="P1215">
        <v>1.7269944999999998E-2</v>
      </c>
      <c r="Q1215">
        <v>5.2231049999999996E-3</v>
      </c>
      <c r="R1215">
        <v>9.1572828999999994E-2</v>
      </c>
      <c r="S1215">
        <v>9.1263900000000003E-4</v>
      </c>
    </row>
    <row r="1216" spans="1:19" x14ac:dyDescent="0.3">
      <c r="A1216">
        <v>145694</v>
      </c>
      <c r="B1216">
        <v>830393</v>
      </c>
      <c r="C1216">
        <v>7.1</v>
      </c>
      <c r="D1216">
        <v>69.5</v>
      </c>
      <c r="E1216">
        <v>1034</v>
      </c>
      <c r="F1216">
        <v>72</v>
      </c>
      <c r="G1216">
        <v>0.24405564900000001</v>
      </c>
      <c r="H1216">
        <v>0.20571523799999999</v>
      </c>
      <c r="I1216">
        <v>0.21114413000000001</v>
      </c>
      <c r="J1216">
        <v>0.19940078999999999</v>
      </c>
      <c r="K1216">
        <v>8.7160298999999997E-2</v>
      </c>
      <c r="L1216">
        <v>5.2523894000000002E-2</v>
      </c>
      <c r="M1216">
        <v>0.49803608599999999</v>
      </c>
      <c r="N1216">
        <v>0.76964491400000001</v>
      </c>
      <c r="O1216">
        <v>3.8046036999999998E-2</v>
      </c>
      <c r="P1216">
        <v>0.120481752</v>
      </c>
      <c r="Q1216">
        <v>1.5749018E-2</v>
      </c>
      <c r="R1216">
        <v>0.106031873</v>
      </c>
      <c r="S1216">
        <v>6.9579350000000002E-3</v>
      </c>
    </row>
    <row r="1217" spans="1:19" x14ac:dyDescent="0.3">
      <c r="A1217">
        <v>23929</v>
      </c>
      <c r="B1217">
        <v>106819</v>
      </c>
      <c r="C1217">
        <v>15.2</v>
      </c>
      <c r="D1217">
        <v>58</v>
      </c>
      <c r="E1217">
        <v>189</v>
      </c>
      <c r="F1217">
        <v>119</v>
      </c>
      <c r="G1217">
        <v>0.217702534</v>
      </c>
      <c r="H1217">
        <v>0.31584478999999999</v>
      </c>
      <c r="I1217">
        <v>0.177176836</v>
      </c>
      <c r="J1217">
        <v>0.15705601599999999</v>
      </c>
      <c r="K1217">
        <v>8.1572169999999999E-2</v>
      </c>
      <c r="L1217">
        <v>5.0647654E-2</v>
      </c>
      <c r="M1217">
        <v>0.48611900200000002</v>
      </c>
      <c r="N1217">
        <v>0.90202817899999999</v>
      </c>
      <c r="O1217">
        <v>3.8849752000000001E-2</v>
      </c>
      <c r="P1217">
        <v>3.3566261E-2</v>
      </c>
      <c r="Q1217">
        <v>2.0641589999999999E-3</v>
      </c>
      <c r="R1217">
        <v>2.2270196999999999E-2</v>
      </c>
      <c r="S1217">
        <v>6.2492899999999998E-4</v>
      </c>
    </row>
    <row r="1218" spans="1:19" x14ac:dyDescent="0.3">
      <c r="A1218">
        <v>5817</v>
      </c>
      <c r="B1218">
        <v>20386</v>
      </c>
      <c r="C1218">
        <v>6.7</v>
      </c>
      <c r="D1218">
        <v>51.5</v>
      </c>
      <c r="E1218">
        <v>55</v>
      </c>
      <c r="F1218">
        <v>0</v>
      </c>
      <c r="G1218">
        <v>0.236126064</v>
      </c>
      <c r="H1218">
        <v>0.155329353</v>
      </c>
      <c r="I1218">
        <v>0.176862093</v>
      </c>
      <c r="J1218">
        <v>0.22242341199999999</v>
      </c>
      <c r="K1218">
        <v>0.1191152</v>
      </c>
      <c r="L1218">
        <v>9.0143877999999997E-2</v>
      </c>
      <c r="M1218">
        <v>0.491680532</v>
      </c>
      <c r="N1218">
        <v>0.97259469499999995</v>
      </c>
      <c r="O1218">
        <v>6.0683179999999996E-3</v>
      </c>
      <c r="P1218">
        <v>4.551238E-3</v>
      </c>
      <c r="Q1218">
        <v>5.4810609999999997E-3</v>
      </c>
      <c r="R1218">
        <v>3.3865127000000002E-2</v>
      </c>
      <c r="S1218">
        <v>4.8937999999999998E-4</v>
      </c>
    </row>
    <row r="1219" spans="1:19" x14ac:dyDescent="0.3">
      <c r="A1219">
        <v>1848</v>
      </c>
      <c r="B1219">
        <v>7990</v>
      </c>
      <c r="C1219">
        <v>27.9</v>
      </c>
      <c r="D1219">
        <v>49.6</v>
      </c>
      <c r="E1219">
        <v>48</v>
      </c>
      <c r="F1219">
        <v>0</v>
      </c>
      <c r="G1219">
        <v>0.237578597</v>
      </c>
      <c r="H1219">
        <v>0.170879053</v>
      </c>
      <c r="I1219">
        <v>0.153248675</v>
      </c>
      <c r="J1219">
        <v>0.20527678499999999</v>
      </c>
      <c r="K1219">
        <v>0.137467637</v>
      </c>
      <c r="L1219">
        <v>9.5549254E-2</v>
      </c>
      <c r="M1219">
        <v>0.52792503999999996</v>
      </c>
      <c r="N1219">
        <v>0.18493403999999999</v>
      </c>
      <c r="O1219">
        <v>0.79916163200000001</v>
      </c>
      <c r="P1219">
        <v>2.8356549999999999E-3</v>
      </c>
      <c r="Q1219">
        <v>3.8219700000000001E-3</v>
      </c>
      <c r="R1219">
        <v>1.7137221000000001E-2</v>
      </c>
      <c r="S1219">
        <v>0</v>
      </c>
    </row>
    <row r="1220" spans="1:19" x14ac:dyDescent="0.3">
      <c r="A1220">
        <v>2990</v>
      </c>
      <c r="B1220">
        <v>18967</v>
      </c>
      <c r="C1220">
        <v>13.5</v>
      </c>
      <c r="D1220">
        <v>0</v>
      </c>
      <c r="E1220">
        <v>13</v>
      </c>
      <c r="F1220">
        <v>0</v>
      </c>
      <c r="G1220">
        <v>0.19450204700000001</v>
      </c>
      <c r="H1220">
        <v>0.138033711</v>
      </c>
      <c r="I1220">
        <v>0.14483968699999999</v>
      </c>
      <c r="J1220">
        <v>0.23353006900000001</v>
      </c>
      <c r="K1220">
        <v>0.18009251900000001</v>
      </c>
      <c r="L1220">
        <v>0.10900196700000001</v>
      </c>
      <c r="M1220">
        <v>0.502472484</v>
      </c>
      <c r="N1220">
        <v>0.90524804599999997</v>
      </c>
      <c r="O1220">
        <v>1.0740682E-2</v>
      </c>
      <c r="P1220">
        <v>1.0900197E-2</v>
      </c>
      <c r="Q1220">
        <v>3.1690327999999997E-2</v>
      </c>
      <c r="R1220">
        <v>9.3050460000000002E-2</v>
      </c>
      <c r="S1220">
        <v>1.701494E-3</v>
      </c>
    </row>
    <row r="1221" spans="1:19" x14ac:dyDescent="0.3">
      <c r="A1221">
        <v>1565</v>
      </c>
      <c r="B1221">
        <v>7121</v>
      </c>
      <c r="C1221">
        <v>10.8</v>
      </c>
      <c r="D1221">
        <v>37.9</v>
      </c>
      <c r="E1221">
        <v>29</v>
      </c>
      <c r="F1221">
        <v>0</v>
      </c>
      <c r="G1221">
        <v>0.275468508</v>
      </c>
      <c r="H1221">
        <v>0.159504016</v>
      </c>
      <c r="I1221">
        <v>0.171058194</v>
      </c>
      <c r="J1221">
        <v>0.198816401</v>
      </c>
      <c r="K1221">
        <v>0.10300126800000001</v>
      </c>
      <c r="L1221">
        <v>9.2151612999999993E-2</v>
      </c>
      <c r="M1221">
        <v>0.49950683400000001</v>
      </c>
      <c r="N1221">
        <v>0.94969705500000001</v>
      </c>
      <c r="O1221">
        <v>8.7360860000000005E-3</v>
      </c>
      <c r="P1221">
        <v>7.0452300000000004E-3</v>
      </c>
      <c r="Q1221">
        <v>1.254051E-2</v>
      </c>
      <c r="R1221">
        <v>0.19163026599999999</v>
      </c>
      <c r="S1221">
        <v>1.690855E-3</v>
      </c>
    </row>
    <row r="1222" spans="1:19" x14ac:dyDescent="0.3">
      <c r="A1222">
        <v>14612</v>
      </c>
      <c r="B1222">
        <v>46085</v>
      </c>
      <c r="C1222">
        <v>19.5</v>
      </c>
      <c r="D1222">
        <v>42.7</v>
      </c>
      <c r="E1222">
        <v>247</v>
      </c>
      <c r="F1222">
        <v>7</v>
      </c>
      <c r="G1222">
        <v>0.211078554</v>
      </c>
      <c r="H1222">
        <v>0.189274788</v>
      </c>
      <c r="I1222">
        <v>0.19815141999999999</v>
      </c>
      <c r="J1222">
        <v>0.19530744999999999</v>
      </c>
      <c r="K1222">
        <v>0.113177059</v>
      </c>
      <c r="L1222">
        <v>9.301073E-2</v>
      </c>
      <c r="M1222">
        <v>0.46093851000000002</v>
      </c>
      <c r="N1222">
        <v>0.69616925900000004</v>
      </c>
      <c r="O1222">
        <v>0.26298099699999999</v>
      </c>
      <c r="P1222">
        <v>6.8298359999999997E-3</v>
      </c>
      <c r="Q1222">
        <v>9.1567200000000001E-3</v>
      </c>
      <c r="R1222">
        <v>4.8562934000000002E-2</v>
      </c>
      <c r="S1222">
        <v>3.1671479999999998E-3</v>
      </c>
    </row>
    <row r="1223" spans="1:19" x14ac:dyDescent="0.3">
      <c r="A1223">
        <v>62949</v>
      </c>
      <c r="B1223">
        <v>292646</v>
      </c>
      <c r="C1223">
        <v>16.8</v>
      </c>
      <c r="D1223">
        <v>42.5</v>
      </c>
      <c r="E1223">
        <v>882</v>
      </c>
      <c r="F1223">
        <v>34</v>
      </c>
      <c r="G1223">
        <v>0.30454464599999997</v>
      </c>
      <c r="H1223">
        <v>0.22901497300000001</v>
      </c>
      <c r="I1223">
        <v>0.19495921399999999</v>
      </c>
      <c r="J1223">
        <v>0.175103334</v>
      </c>
      <c r="K1223">
        <v>6.5877175999999996E-2</v>
      </c>
      <c r="L1223">
        <v>3.0500657E-2</v>
      </c>
      <c r="M1223">
        <v>0.53293003400000005</v>
      </c>
      <c r="N1223">
        <v>0.191116692</v>
      </c>
      <c r="O1223">
        <v>0.72750944399999995</v>
      </c>
      <c r="P1223">
        <v>5.0253886999999997E-2</v>
      </c>
      <c r="Q1223">
        <v>5.9639489999999996E-3</v>
      </c>
      <c r="R1223">
        <v>0.13410845299999999</v>
      </c>
      <c r="S1223">
        <v>1.1325689999999999E-3</v>
      </c>
    </row>
    <row r="1224" spans="1:19" x14ac:dyDescent="0.3">
      <c r="A1224">
        <v>939</v>
      </c>
      <c r="B1224">
        <v>5358</v>
      </c>
      <c r="C1224">
        <v>11.4</v>
      </c>
      <c r="D1224">
        <v>40.6</v>
      </c>
      <c r="E1224">
        <v>15</v>
      </c>
      <c r="F1224">
        <v>0</v>
      </c>
      <c r="G1224">
        <v>0.30208721599999999</v>
      </c>
      <c r="H1224">
        <v>0.18225866600000001</v>
      </c>
      <c r="I1224">
        <v>0.19418561300000001</v>
      </c>
      <c r="J1224">
        <v>0.18002236299999999</v>
      </c>
      <c r="K1224">
        <v>8.7588520000000003E-2</v>
      </c>
      <c r="L1224">
        <v>5.3857622000000001E-2</v>
      </c>
      <c r="M1224">
        <v>0.48210957900000001</v>
      </c>
      <c r="N1224">
        <v>0.94316064099999997</v>
      </c>
      <c r="O1224">
        <v>5.2180400000000002E-3</v>
      </c>
      <c r="P1224">
        <v>6.7089080000000004E-3</v>
      </c>
      <c r="Q1224">
        <v>1.9381289999999999E-2</v>
      </c>
      <c r="R1224">
        <v>0.31420052199999998</v>
      </c>
      <c r="S1224">
        <v>1.6772270000000001E-3</v>
      </c>
    </row>
    <row r="1225" spans="1:19" x14ac:dyDescent="0.3">
      <c r="A1225">
        <v>12431</v>
      </c>
      <c r="B1225">
        <v>50993</v>
      </c>
      <c r="C1225">
        <v>5.9</v>
      </c>
      <c r="D1225">
        <v>56.6</v>
      </c>
      <c r="E1225">
        <v>136</v>
      </c>
      <c r="F1225">
        <v>8</v>
      </c>
      <c r="G1225">
        <v>0.27384729899999999</v>
      </c>
      <c r="H1225">
        <v>0.18074979399999999</v>
      </c>
      <c r="I1225">
        <v>0.20574293900000001</v>
      </c>
      <c r="J1225">
        <v>0.19393191500000001</v>
      </c>
      <c r="K1225">
        <v>8.6614173000000003E-2</v>
      </c>
      <c r="L1225">
        <v>5.9113879000000001E-2</v>
      </c>
      <c r="M1225">
        <v>0.50213499399999995</v>
      </c>
      <c r="N1225">
        <v>0.95581149399999998</v>
      </c>
      <c r="O1225">
        <v>1.8098484000000001E-2</v>
      </c>
      <c r="P1225">
        <v>8.2069970000000006E-3</v>
      </c>
      <c r="Q1225">
        <v>3.6040270000000001E-3</v>
      </c>
      <c r="R1225">
        <v>0.105221922</v>
      </c>
      <c r="S1225">
        <v>9.01007E-4</v>
      </c>
    </row>
    <row r="1226" spans="1:19" x14ac:dyDescent="0.3">
      <c r="A1226">
        <v>40504</v>
      </c>
      <c r="B1226">
        <v>173251</v>
      </c>
      <c r="C1226">
        <v>5.2</v>
      </c>
      <c r="D1226">
        <v>70.900000000000006</v>
      </c>
      <c r="E1226">
        <v>535</v>
      </c>
      <c r="F1226">
        <v>39</v>
      </c>
      <c r="G1226">
        <v>0.27027026999999998</v>
      </c>
      <c r="H1226">
        <v>0.183828408</v>
      </c>
      <c r="I1226">
        <v>0.21517106899999999</v>
      </c>
      <c r="J1226">
        <v>0.188654873</v>
      </c>
      <c r="K1226">
        <v>8.5760754999999994E-2</v>
      </c>
      <c r="L1226">
        <v>5.6314624000000001E-2</v>
      </c>
      <c r="M1226">
        <v>0.50019082699999995</v>
      </c>
      <c r="N1226">
        <v>0.86562817400000003</v>
      </c>
      <c r="O1226">
        <v>7.8245093000000002E-2</v>
      </c>
      <c r="P1226">
        <v>3.1295688000000002E-2</v>
      </c>
      <c r="Q1226">
        <v>3.129569E-3</v>
      </c>
      <c r="R1226">
        <v>4.3003682000000001E-2</v>
      </c>
      <c r="S1226">
        <v>7.1046499999999997E-4</v>
      </c>
    </row>
    <row r="1227" spans="1:19" x14ac:dyDescent="0.3">
      <c r="A1227">
        <v>2327</v>
      </c>
      <c r="B1227">
        <v>9095</v>
      </c>
      <c r="C1227">
        <v>10.199999999999999</v>
      </c>
      <c r="D1227">
        <v>51.6</v>
      </c>
      <c r="E1227">
        <v>51</v>
      </c>
      <c r="F1227">
        <v>0</v>
      </c>
      <c r="G1227">
        <v>0.235556038</v>
      </c>
      <c r="H1227">
        <v>0.16985230200000001</v>
      </c>
      <c r="I1227">
        <v>0.16985230200000001</v>
      </c>
      <c r="J1227">
        <v>0.20873153799999999</v>
      </c>
      <c r="K1227">
        <v>0.115334492</v>
      </c>
      <c r="L1227">
        <v>0.10067332800000001</v>
      </c>
      <c r="M1227">
        <v>0.49598175500000002</v>
      </c>
      <c r="N1227">
        <v>0.940812337</v>
      </c>
      <c r="O1227">
        <v>1.3466551E-2</v>
      </c>
      <c r="P1227">
        <v>6.6246739999999997E-3</v>
      </c>
      <c r="Q1227">
        <v>1.5855778000000001E-2</v>
      </c>
      <c r="R1227">
        <v>0.10121633400000001</v>
      </c>
      <c r="S1227">
        <v>8.6881000000000002E-4</v>
      </c>
    </row>
    <row r="1228" spans="1:19" x14ac:dyDescent="0.3">
      <c r="A1228">
        <v>787</v>
      </c>
      <c r="B1228">
        <v>2621</v>
      </c>
      <c r="C1228">
        <v>10.1</v>
      </c>
      <c r="D1228">
        <v>47.8</v>
      </c>
      <c r="E1228">
        <v>23</v>
      </c>
      <c r="F1228">
        <v>0</v>
      </c>
      <c r="G1228">
        <v>0.26138087999999998</v>
      </c>
      <c r="H1228">
        <v>0.143778452</v>
      </c>
      <c r="I1228">
        <v>0.152503794</v>
      </c>
      <c r="J1228">
        <v>0.19992412700000001</v>
      </c>
      <c r="K1228">
        <v>0.119119879</v>
      </c>
      <c r="L1228">
        <v>0.123292868</v>
      </c>
      <c r="M1228">
        <v>0.5</v>
      </c>
      <c r="N1228">
        <v>0.971168437</v>
      </c>
      <c r="O1228">
        <v>6.0698030000000004E-3</v>
      </c>
      <c r="P1228">
        <v>8.7253409999999993E-3</v>
      </c>
      <c r="Q1228">
        <v>1.138088E-3</v>
      </c>
      <c r="R1228">
        <v>3.1107738999999999E-2</v>
      </c>
      <c r="S1228">
        <v>3.7936300000000002E-4</v>
      </c>
    </row>
    <row r="1229" spans="1:19" x14ac:dyDescent="0.3">
      <c r="A1229">
        <v>2150</v>
      </c>
      <c r="B1229">
        <v>7372</v>
      </c>
      <c r="C1229">
        <v>28.8</v>
      </c>
      <c r="D1229">
        <v>35.1</v>
      </c>
      <c r="E1229">
        <v>16</v>
      </c>
      <c r="F1229">
        <v>0</v>
      </c>
      <c r="G1229">
        <v>0.19489157900000001</v>
      </c>
      <c r="H1229">
        <v>0.19928162799999999</v>
      </c>
      <c r="I1229">
        <v>0.20925901299999999</v>
      </c>
      <c r="J1229">
        <v>0.19302913399999999</v>
      </c>
      <c r="K1229">
        <v>0.11826526499999999</v>
      </c>
      <c r="L1229">
        <v>8.5273379999999996E-2</v>
      </c>
      <c r="M1229">
        <v>0.43022482400000001</v>
      </c>
      <c r="N1229">
        <v>0.94492483699999996</v>
      </c>
      <c r="O1229">
        <v>3.8180125000000002E-2</v>
      </c>
      <c r="P1229">
        <v>2.1285089999999998E-3</v>
      </c>
      <c r="Q1229">
        <v>3.1927629999999999E-3</v>
      </c>
      <c r="R1229">
        <v>1.1706797999999999E-2</v>
      </c>
      <c r="S1229">
        <v>1.5963819999999999E-3</v>
      </c>
    </row>
    <row r="1230" spans="1:19" x14ac:dyDescent="0.3">
      <c r="A1230">
        <v>7960</v>
      </c>
      <c r="B1230">
        <v>30653</v>
      </c>
      <c r="C1230">
        <v>11.6</v>
      </c>
      <c r="D1230">
        <v>53.5</v>
      </c>
      <c r="E1230">
        <v>143</v>
      </c>
      <c r="F1230">
        <v>4</v>
      </c>
      <c r="G1230">
        <v>0.21122623500000001</v>
      </c>
      <c r="H1230">
        <v>0.14386236699999999</v>
      </c>
      <c r="I1230">
        <v>0.15296472</v>
      </c>
      <c r="J1230">
        <v>0.23262644800000001</v>
      </c>
      <c r="K1230">
        <v>0.14521803699999999</v>
      </c>
      <c r="L1230">
        <v>0.11410219200000001</v>
      </c>
      <c r="M1230">
        <v>0.50430909300000004</v>
      </c>
      <c r="N1230">
        <v>0.97324166400000001</v>
      </c>
      <c r="O1230">
        <v>6.5846810000000002E-3</v>
      </c>
      <c r="P1230">
        <v>6.6492369999999997E-3</v>
      </c>
      <c r="Q1230">
        <v>3.9701750000000003E-3</v>
      </c>
      <c r="R1230">
        <v>2.6015944999999999E-2</v>
      </c>
      <c r="S1230">
        <v>1.29111E-4</v>
      </c>
    </row>
    <row r="1231" spans="1:19" x14ac:dyDescent="0.3">
      <c r="A1231">
        <v>2119</v>
      </c>
      <c r="B1231">
        <v>9768</v>
      </c>
      <c r="C1231">
        <v>7.6</v>
      </c>
      <c r="D1231">
        <v>50.5</v>
      </c>
      <c r="E1231">
        <v>17</v>
      </c>
      <c r="F1231">
        <v>0</v>
      </c>
      <c r="G1231">
        <v>0.23410522</v>
      </c>
      <c r="H1231">
        <v>0.150619541</v>
      </c>
      <c r="I1231">
        <v>0.17245582000000001</v>
      </c>
      <c r="J1231">
        <v>0.211761121</v>
      </c>
      <c r="K1231">
        <v>0.116392444</v>
      </c>
      <c r="L1231">
        <v>0.114665854</v>
      </c>
      <c r="M1231">
        <v>0.48649197599999999</v>
      </c>
      <c r="N1231">
        <v>0.95185862300000001</v>
      </c>
      <c r="O1231">
        <v>8.2266909999999995E-3</v>
      </c>
      <c r="P1231">
        <v>1.7265895E-2</v>
      </c>
      <c r="Q1231">
        <v>5.1797680000000004E-3</v>
      </c>
      <c r="R1231">
        <v>4.1539711999999999E-2</v>
      </c>
      <c r="S1231">
        <v>9.1407700000000001E-4</v>
      </c>
    </row>
    <row r="1232" spans="1:19" x14ac:dyDescent="0.3">
      <c r="A1232">
        <v>1469</v>
      </c>
      <c r="B1232">
        <v>6997</v>
      </c>
      <c r="C1232">
        <v>30.8</v>
      </c>
      <c r="D1232">
        <v>69.7</v>
      </c>
      <c r="E1232">
        <v>37</v>
      </c>
      <c r="F1232">
        <v>0</v>
      </c>
      <c r="G1232">
        <v>0.244635193</v>
      </c>
      <c r="H1232">
        <v>0.19570815499999999</v>
      </c>
      <c r="I1232">
        <v>0.17825464899999999</v>
      </c>
      <c r="J1232">
        <v>0.20758225999999999</v>
      </c>
      <c r="K1232">
        <v>9.9713877000000006E-2</v>
      </c>
      <c r="L1232">
        <v>7.4105866000000006E-2</v>
      </c>
      <c r="M1232">
        <v>0.50844062899999998</v>
      </c>
      <c r="N1232">
        <v>0.133476395</v>
      </c>
      <c r="O1232">
        <v>0.85407725300000004</v>
      </c>
      <c r="P1232">
        <v>1.5736770000000001E-3</v>
      </c>
      <c r="Q1232">
        <v>2.8612300000000002E-3</v>
      </c>
      <c r="R1232">
        <v>9.0128759999999995E-3</v>
      </c>
      <c r="S1232">
        <v>2.86123E-4</v>
      </c>
    </row>
    <row r="1233" spans="1:19" x14ac:dyDescent="0.3">
      <c r="A1233">
        <v>2115</v>
      </c>
      <c r="B1233">
        <v>10944</v>
      </c>
      <c r="C1233">
        <v>12.8</v>
      </c>
      <c r="D1233">
        <v>27.7</v>
      </c>
      <c r="E1233">
        <v>43</v>
      </c>
      <c r="F1233">
        <v>0</v>
      </c>
      <c r="G1233">
        <v>0.18865067299999999</v>
      </c>
      <c r="H1233">
        <v>0.22579102600000001</v>
      </c>
      <c r="I1233">
        <v>0.22403761899999999</v>
      </c>
      <c r="J1233">
        <v>0.195903403</v>
      </c>
      <c r="K1233">
        <v>8.6953057E-2</v>
      </c>
      <c r="L1233">
        <v>7.8664223000000005E-2</v>
      </c>
      <c r="M1233">
        <v>0.37451183500000002</v>
      </c>
      <c r="N1233">
        <v>0.85861162000000002</v>
      </c>
      <c r="O1233">
        <v>0.11819558500000001</v>
      </c>
      <c r="P1233">
        <v>3.9053159999999998E-3</v>
      </c>
      <c r="Q1233">
        <v>6.2963259999999997E-3</v>
      </c>
      <c r="R1233">
        <v>2.8771818000000001E-2</v>
      </c>
      <c r="S1233">
        <v>1.1158050000000001E-3</v>
      </c>
    </row>
    <row r="1234" spans="1:19" x14ac:dyDescent="0.3">
      <c r="A1234">
        <v>26491</v>
      </c>
      <c r="B1234">
        <v>121630</v>
      </c>
      <c r="C1234">
        <v>11.8</v>
      </c>
      <c r="D1234">
        <v>63.8</v>
      </c>
      <c r="E1234">
        <v>201</v>
      </c>
      <c r="F1234">
        <v>32</v>
      </c>
      <c r="G1234">
        <v>0.21813545200000001</v>
      </c>
      <c r="H1234">
        <v>0.26212374599999999</v>
      </c>
      <c r="I1234">
        <v>0.18577759199999999</v>
      </c>
      <c r="J1234">
        <v>0.172282609</v>
      </c>
      <c r="K1234">
        <v>0.101337793</v>
      </c>
      <c r="L1234">
        <v>6.0342808999999997E-2</v>
      </c>
      <c r="M1234">
        <v>0.499774247</v>
      </c>
      <c r="N1234">
        <v>0.91738294300000001</v>
      </c>
      <c r="O1234">
        <v>5.0418060000000002E-3</v>
      </c>
      <c r="P1234">
        <v>1.8486622000000001E-2</v>
      </c>
      <c r="Q1234">
        <v>2.7081939999999999E-2</v>
      </c>
      <c r="R1234">
        <v>3.4230769000000001E-2</v>
      </c>
      <c r="S1234">
        <v>9.8662199999999993E-4</v>
      </c>
    </row>
    <row r="1235" spans="1:19" x14ac:dyDescent="0.3">
      <c r="A1235">
        <v>520</v>
      </c>
      <c r="B1235">
        <v>2587</v>
      </c>
      <c r="C1235">
        <v>13</v>
      </c>
      <c r="D1235">
        <v>27.1</v>
      </c>
      <c r="E1235">
        <v>2</v>
      </c>
      <c r="F1235">
        <v>0</v>
      </c>
      <c r="G1235">
        <v>0.24133993100000001</v>
      </c>
      <c r="H1235">
        <v>0.15797487599999999</v>
      </c>
      <c r="I1235">
        <v>0.156452227</v>
      </c>
      <c r="J1235">
        <v>0.202512372</v>
      </c>
      <c r="K1235">
        <v>0.12599923900000001</v>
      </c>
      <c r="L1235">
        <v>0.115721355</v>
      </c>
      <c r="M1235">
        <v>0.495622383</v>
      </c>
      <c r="N1235">
        <v>0.97297297299999996</v>
      </c>
      <c r="O1235">
        <v>4.9486110000000003E-3</v>
      </c>
      <c r="P1235">
        <v>1.9033120000000001E-3</v>
      </c>
      <c r="Q1235">
        <v>8.3745720000000003E-3</v>
      </c>
      <c r="R1235">
        <v>3.1594974999999997E-2</v>
      </c>
      <c r="S1235">
        <v>0</v>
      </c>
    </row>
    <row r="1236" spans="1:19" x14ac:dyDescent="0.3">
      <c r="A1236">
        <v>47011</v>
      </c>
      <c r="B1236">
        <v>208396</v>
      </c>
      <c r="C1236">
        <v>11.7</v>
      </c>
      <c r="D1236">
        <v>65.7</v>
      </c>
      <c r="E1236">
        <v>557</v>
      </c>
      <c r="F1236">
        <v>32</v>
      </c>
      <c r="G1236">
        <v>0.222633684</v>
      </c>
      <c r="H1236">
        <v>0.18349491800000001</v>
      </c>
      <c r="I1236">
        <v>0.171334235</v>
      </c>
      <c r="J1236">
        <v>0.22729727</v>
      </c>
      <c r="K1236">
        <v>0.11323053700000001</v>
      </c>
      <c r="L1236">
        <v>8.2009356000000005E-2</v>
      </c>
      <c r="M1236">
        <v>0.51200539</v>
      </c>
      <c r="N1236">
        <v>0.87541152799999999</v>
      </c>
      <c r="O1236">
        <v>7.4297237000000002E-2</v>
      </c>
      <c r="P1236">
        <v>1.1362713E-2</v>
      </c>
      <c r="Q1236">
        <v>1.1525173999999999E-2</v>
      </c>
      <c r="R1236">
        <v>3.3304503999999999E-2</v>
      </c>
      <c r="S1236">
        <v>5.30387E-4</v>
      </c>
    </row>
    <row r="1237" spans="1:19" x14ac:dyDescent="0.3">
      <c r="A1237">
        <v>70345</v>
      </c>
      <c r="B1237">
        <v>327306</v>
      </c>
      <c r="C1237">
        <v>11.7</v>
      </c>
      <c r="D1237">
        <v>69.3</v>
      </c>
      <c r="E1237">
        <v>298</v>
      </c>
      <c r="F1237">
        <v>148</v>
      </c>
      <c r="G1237">
        <v>0.23686731699999999</v>
      </c>
      <c r="H1237">
        <v>0.25147128400000002</v>
      </c>
      <c r="I1237">
        <v>0.202654531</v>
      </c>
      <c r="J1237">
        <v>0.17287737</v>
      </c>
      <c r="K1237">
        <v>8.4575473999999998E-2</v>
      </c>
      <c r="L1237">
        <v>5.1554023999999997E-2</v>
      </c>
      <c r="M1237">
        <v>0.52276912399999997</v>
      </c>
      <c r="N1237">
        <v>0.54046496300000002</v>
      </c>
      <c r="O1237">
        <v>0.36881314399999998</v>
      </c>
      <c r="P1237">
        <v>5.4698775999999998E-2</v>
      </c>
      <c r="Q1237">
        <v>9.0143329999999994E-3</v>
      </c>
      <c r="R1237">
        <v>0.13663962599999999</v>
      </c>
      <c r="S1237">
        <v>1.0233659999999999E-3</v>
      </c>
    </row>
    <row r="1238" spans="1:19" x14ac:dyDescent="0.3">
      <c r="A1238">
        <v>755</v>
      </c>
      <c r="B1238">
        <v>2789</v>
      </c>
      <c r="C1238">
        <v>9.8000000000000007</v>
      </c>
      <c r="D1238">
        <v>70.099999999999994</v>
      </c>
      <c r="E1238">
        <v>18</v>
      </c>
      <c r="F1238">
        <v>0</v>
      </c>
      <c r="G1238">
        <v>0.209100382</v>
      </c>
      <c r="H1238">
        <v>0.15005210099999999</v>
      </c>
      <c r="I1238">
        <v>0.14102118799999999</v>
      </c>
      <c r="J1238">
        <v>0.23445640800000001</v>
      </c>
      <c r="K1238">
        <v>0.13963181699999999</v>
      </c>
      <c r="L1238">
        <v>0.12573810399999999</v>
      </c>
      <c r="M1238">
        <v>0.49044807200000001</v>
      </c>
      <c r="N1238">
        <v>0.94998263299999997</v>
      </c>
      <c r="O1238">
        <v>9.0309139999999993E-3</v>
      </c>
      <c r="P1238">
        <v>2.4313999999999998E-3</v>
      </c>
      <c r="Q1238">
        <v>1.8409169999999999E-2</v>
      </c>
      <c r="R1238">
        <v>4.6196595999999999E-2</v>
      </c>
      <c r="S1238">
        <v>3.4734300000000001E-4</v>
      </c>
    </row>
    <row r="1239" spans="1:19" x14ac:dyDescent="0.3">
      <c r="A1239">
        <v>16975</v>
      </c>
      <c r="B1239">
        <v>75407</v>
      </c>
      <c r="C1239">
        <v>9.3000000000000007</v>
      </c>
      <c r="D1239">
        <v>50.2</v>
      </c>
      <c r="E1239">
        <v>251</v>
      </c>
      <c r="F1239">
        <v>34</v>
      </c>
      <c r="G1239">
        <v>0.24853859</v>
      </c>
      <c r="H1239">
        <v>0.19740575099999999</v>
      </c>
      <c r="I1239">
        <v>0.177348482</v>
      </c>
      <c r="J1239">
        <v>0.19989971400000001</v>
      </c>
      <c r="K1239">
        <v>0.100259953</v>
      </c>
      <c r="L1239">
        <v>7.6547510999999999E-2</v>
      </c>
      <c r="M1239">
        <v>0.50486256799999996</v>
      </c>
      <c r="N1239">
        <v>0.93670084300000001</v>
      </c>
      <c r="O1239">
        <v>2.0558700999999999E-2</v>
      </c>
      <c r="P1239">
        <v>1.9687792999999999E-2</v>
      </c>
      <c r="Q1239">
        <v>3.8399110000000001E-3</v>
      </c>
      <c r="R1239">
        <v>5.7506301000000003E-2</v>
      </c>
      <c r="S1239">
        <v>1.9793400000000001E-4</v>
      </c>
    </row>
    <row r="1240" spans="1:19" x14ac:dyDescent="0.3">
      <c r="A1240">
        <v>2507</v>
      </c>
      <c r="B1240">
        <v>13126</v>
      </c>
      <c r="C1240">
        <v>21.4</v>
      </c>
      <c r="D1240">
        <v>45</v>
      </c>
      <c r="E1240">
        <v>53</v>
      </c>
      <c r="F1240">
        <v>0</v>
      </c>
      <c r="G1240">
        <v>0.24030424</v>
      </c>
      <c r="H1240">
        <v>0.20393101899999999</v>
      </c>
      <c r="I1240">
        <v>0.18284509400000001</v>
      </c>
      <c r="J1240">
        <v>0.183221628</v>
      </c>
      <c r="K1240">
        <v>0.10648392199999999</v>
      </c>
      <c r="L1240">
        <v>8.3214097000000001E-2</v>
      </c>
      <c r="M1240">
        <v>0.458769486</v>
      </c>
      <c r="N1240">
        <v>0.65652534100000004</v>
      </c>
      <c r="O1240">
        <v>5.8287522000000001E-2</v>
      </c>
      <c r="P1240">
        <v>3.388809E-3</v>
      </c>
      <c r="Q1240">
        <v>0.203780405</v>
      </c>
      <c r="R1240">
        <v>5.9115897000000001E-2</v>
      </c>
      <c r="S1240">
        <v>1.0542959999999999E-3</v>
      </c>
    </row>
    <row r="1241" spans="1:19" x14ac:dyDescent="0.3">
      <c r="A1241">
        <v>1217</v>
      </c>
      <c r="B1241">
        <v>7181</v>
      </c>
      <c r="C1241">
        <v>11.6</v>
      </c>
      <c r="D1241">
        <v>58.3</v>
      </c>
      <c r="E1241">
        <v>14</v>
      </c>
      <c r="F1241">
        <v>0</v>
      </c>
      <c r="G1241">
        <v>0.20421753600000001</v>
      </c>
      <c r="H1241">
        <v>0.12680355200000001</v>
      </c>
      <c r="I1241">
        <v>0.15510543800000001</v>
      </c>
      <c r="J1241">
        <v>0.21656492799999999</v>
      </c>
      <c r="K1241">
        <v>0.174528302</v>
      </c>
      <c r="L1241">
        <v>0.122780244</v>
      </c>
      <c r="M1241">
        <v>0.50846281900000001</v>
      </c>
      <c r="N1241">
        <v>0.95588235300000002</v>
      </c>
      <c r="O1241">
        <v>4.5782460000000002E-3</v>
      </c>
      <c r="P1241">
        <v>4.9944509999999996E-3</v>
      </c>
      <c r="Q1241">
        <v>9.4339620000000006E-3</v>
      </c>
      <c r="R1241">
        <v>3.5654828E-2</v>
      </c>
      <c r="S1241">
        <v>1.3873469999999999E-3</v>
      </c>
    </row>
    <row r="1242" spans="1:19" x14ac:dyDescent="0.3">
      <c r="A1242">
        <v>17075</v>
      </c>
      <c r="B1242">
        <v>83664</v>
      </c>
      <c r="C1242">
        <v>13.4</v>
      </c>
      <c r="D1242">
        <v>45</v>
      </c>
      <c r="E1242">
        <v>337</v>
      </c>
      <c r="F1242">
        <v>12</v>
      </c>
      <c r="G1242">
        <v>0.22881305499999999</v>
      </c>
      <c r="H1242">
        <v>0.21583623800000001</v>
      </c>
      <c r="I1242">
        <v>0.15393764900000001</v>
      </c>
      <c r="J1242">
        <v>0.20132503900000001</v>
      </c>
      <c r="K1242">
        <v>0.113651232</v>
      </c>
      <c r="L1242">
        <v>8.6436787000000001E-2</v>
      </c>
      <c r="M1242">
        <v>0.49970858699999998</v>
      </c>
      <c r="N1242">
        <v>0.94765263499999997</v>
      </c>
      <c r="O1242">
        <v>2.8118421000000001E-2</v>
      </c>
      <c r="P1242">
        <v>1.0919082E-2</v>
      </c>
      <c r="Q1242">
        <v>1.7722689999999999E-3</v>
      </c>
      <c r="R1242">
        <v>1.3631011E-2</v>
      </c>
      <c r="S1242">
        <v>1.42733E-4</v>
      </c>
    </row>
    <row r="1243" spans="1:19" x14ac:dyDescent="0.3">
      <c r="A1243">
        <v>94786</v>
      </c>
      <c r="B1243">
        <v>303946</v>
      </c>
      <c r="C1243">
        <v>10.4</v>
      </c>
      <c r="D1243">
        <v>54.3</v>
      </c>
      <c r="E1243">
        <v>817</v>
      </c>
      <c r="F1243">
        <v>55</v>
      </c>
      <c r="G1243">
        <v>0.25155481200000002</v>
      </c>
      <c r="H1243">
        <v>0.18850878700000001</v>
      </c>
      <c r="I1243">
        <v>0.19720502100000001</v>
      </c>
      <c r="J1243">
        <v>0.200555649</v>
      </c>
      <c r="K1243">
        <v>9.8992469E-2</v>
      </c>
      <c r="L1243">
        <v>6.3183264000000003E-2</v>
      </c>
      <c r="M1243">
        <v>0.51351297100000004</v>
      </c>
      <c r="N1243">
        <v>0.79474811700000003</v>
      </c>
      <c r="O1243">
        <v>0.15702761500000001</v>
      </c>
      <c r="P1243">
        <v>2.2098744999999999E-2</v>
      </c>
      <c r="Q1243">
        <v>5.3322179999999997E-3</v>
      </c>
      <c r="R1243">
        <v>6.2908786999999994E-2</v>
      </c>
      <c r="S1243">
        <v>1.0075310000000001E-3</v>
      </c>
    </row>
    <row r="1244" spans="1:19" x14ac:dyDescent="0.3">
      <c r="A1244">
        <v>200</v>
      </c>
      <c r="B1244">
        <v>1311</v>
      </c>
      <c r="C1244">
        <v>11</v>
      </c>
      <c r="D1244">
        <v>18.8</v>
      </c>
      <c r="E1244">
        <v>3</v>
      </c>
      <c r="F1244">
        <v>0</v>
      </c>
      <c r="G1244">
        <v>0.26040061599999997</v>
      </c>
      <c r="H1244">
        <v>0.17180277299999999</v>
      </c>
      <c r="I1244">
        <v>0.16718027699999999</v>
      </c>
      <c r="J1244">
        <v>0.218798151</v>
      </c>
      <c r="K1244">
        <v>0.109399076</v>
      </c>
      <c r="L1244">
        <v>7.2419105999999997E-2</v>
      </c>
      <c r="M1244">
        <v>0.46995377500000002</v>
      </c>
      <c r="N1244">
        <v>0.93990755000000004</v>
      </c>
      <c r="O1244">
        <v>1.3097072E-2</v>
      </c>
      <c r="P1244">
        <v>2.3112480000000001E-3</v>
      </c>
      <c r="Q1244">
        <v>2.5423728999999999E-2</v>
      </c>
      <c r="R1244">
        <v>2.6194144999999999E-2</v>
      </c>
      <c r="S1244">
        <v>0</v>
      </c>
    </row>
    <row r="1245" spans="1:19" x14ac:dyDescent="0.3">
      <c r="A1245">
        <v>19323</v>
      </c>
      <c r="B1245">
        <v>65110</v>
      </c>
      <c r="C1245">
        <v>15</v>
      </c>
      <c r="D1245">
        <v>42.1</v>
      </c>
      <c r="E1245">
        <v>324</v>
      </c>
      <c r="F1245">
        <v>20</v>
      </c>
      <c r="G1245">
        <v>0.25202513300000001</v>
      </c>
      <c r="H1245">
        <v>0.178689131</v>
      </c>
      <c r="I1245">
        <v>0.18663566100000001</v>
      </c>
      <c r="J1245">
        <v>0.19763144099999999</v>
      </c>
      <c r="K1245">
        <v>0.103843903</v>
      </c>
      <c r="L1245">
        <v>8.1174731E-2</v>
      </c>
      <c r="M1245">
        <v>0.510780177</v>
      </c>
      <c r="N1245">
        <v>0.91346598099999998</v>
      </c>
      <c r="O1245">
        <v>4.4676133E-2</v>
      </c>
      <c r="P1245">
        <v>1.0333569000000001E-2</v>
      </c>
      <c r="Q1245">
        <v>8.6395420000000001E-3</v>
      </c>
      <c r="R1245">
        <v>0.121261589</v>
      </c>
      <c r="S1245">
        <v>2.618043E-3</v>
      </c>
    </row>
    <row r="1246" spans="1:19" x14ac:dyDescent="0.3">
      <c r="A1246">
        <v>2734</v>
      </c>
      <c r="B1246">
        <v>13060</v>
      </c>
      <c r="C1246">
        <v>16.7</v>
      </c>
      <c r="D1246">
        <v>39.6</v>
      </c>
      <c r="E1246">
        <v>71</v>
      </c>
      <c r="F1246">
        <v>0</v>
      </c>
      <c r="G1246">
        <v>0.28608523000000002</v>
      </c>
      <c r="H1246">
        <v>0.17954788499999999</v>
      </c>
      <c r="I1246">
        <v>0.158927753</v>
      </c>
      <c r="J1246">
        <v>0.18497021499999999</v>
      </c>
      <c r="K1246">
        <v>0.11363983499999999</v>
      </c>
      <c r="L1246">
        <v>7.6829082000000007E-2</v>
      </c>
      <c r="M1246">
        <v>0.51412860900000001</v>
      </c>
      <c r="N1246">
        <v>0.78608522999999997</v>
      </c>
      <c r="O1246">
        <v>0.165419276</v>
      </c>
      <c r="P1246">
        <v>1.0462806999999999E-2</v>
      </c>
      <c r="Q1246">
        <v>9.6227280000000005E-3</v>
      </c>
      <c r="R1246">
        <v>0.25897357599999998</v>
      </c>
      <c r="S1246">
        <v>1.7565300000000001E-3</v>
      </c>
    </row>
    <row r="1247" spans="1:19" x14ac:dyDescent="0.3">
      <c r="A1247">
        <v>2445</v>
      </c>
      <c r="B1247">
        <v>15777</v>
      </c>
      <c r="C1247">
        <v>10.9</v>
      </c>
      <c r="D1247">
        <v>37.700000000000003</v>
      </c>
      <c r="E1247">
        <v>42</v>
      </c>
      <c r="F1247">
        <v>0</v>
      </c>
      <c r="G1247">
        <v>0.213156391</v>
      </c>
      <c r="H1247">
        <v>0.145914026</v>
      </c>
      <c r="I1247">
        <v>0.17664613600000001</v>
      </c>
      <c r="J1247">
        <v>0.22947488699999999</v>
      </c>
      <c r="K1247">
        <v>0.13772303</v>
      </c>
      <c r="L1247">
        <v>9.7085529000000004E-2</v>
      </c>
      <c r="M1247">
        <v>0.49641247100000002</v>
      </c>
      <c r="N1247">
        <v>0.955362245</v>
      </c>
      <c r="O1247">
        <v>2.0255254E-2</v>
      </c>
      <c r="P1247">
        <v>5.3336720000000002E-3</v>
      </c>
      <c r="Q1247">
        <v>2.2223630000000002E-3</v>
      </c>
      <c r="R1247">
        <v>3.0097149E-2</v>
      </c>
      <c r="S1247">
        <v>2.5398400000000001E-4</v>
      </c>
    </row>
    <row r="1248" spans="1:19" x14ac:dyDescent="0.3">
      <c r="A1248">
        <v>119960</v>
      </c>
      <c r="B1248">
        <v>528225</v>
      </c>
      <c r="C1248">
        <v>13.4</v>
      </c>
      <c r="D1248">
        <v>60.2</v>
      </c>
      <c r="E1248">
        <v>1285</v>
      </c>
      <c r="F1248">
        <v>113</v>
      </c>
      <c r="G1248">
        <v>0.24556329599999999</v>
      </c>
      <c r="H1248">
        <v>0.2172866</v>
      </c>
      <c r="I1248">
        <v>0.18468509799999999</v>
      </c>
      <c r="J1248">
        <v>0.18677385899999999</v>
      </c>
      <c r="K1248">
        <v>0.100583782</v>
      </c>
      <c r="L1248">
        <v>6.5107365E-2</v>
      </c>
      <c r="M1248">
        <v>0.50401684800000002</v>
      </c>
      <c r="N1248">
        <v>0.88944104599999996</v>
      </c>
      <c r="O1248">
        <v>2.0051722000000001E-2</v>
      </c>
      <c r="P1248">
        <v>2.4372702E-2</v>
      </c>
      <c r="Q1248">
        <v>1.8284308999999999E-2</v>
      </c>
      <c r="R1248">
        <v>6.0893500000000003E-2</v>
      </c>
      <c r="S1248">
        <v>6.2739340000000001E-3</v>
      </c>
    </row>
    <row r="1249" spans="1:19" x14ac:dyDescent="0.3">
      <c r="A1249">
        <v>4096</v>
      </c>
      <c r="B1249">
        <v>13229</v>
      </c>
      <c r="C1249">
        <v>15.3</v>
      </c>
      <c r="D1249">
        <v>48.2</v>
      </c>
      <c r="E1249">
        <v>39</v>
      </c>
      <c r="F1249">
        <v>0</v>
      </c>
      <c r="G1249">
        <v>0.213559322</v>
      </c>
      <c r="H1249">
        <v>0.14425612099999999</v>
      </c>
      <c r="I1249">
        <v>0.16753295700000001</v>
      </c>
      <c r="J1249">
        <v>0.22033898299999999</v>
      </c>
      <c r="K1249">
        <v>0.142975518</v>
      </c>
      <c r="L1249">
        <v>0.11133709999999999</v>
      </c>
      <c r="M1249">
        <v>0.501770245</v>
      </c>
      <c r="N1249">
        <v>0.97009416199999998</v>
      </c>
      <c r="O1249">
        <v>7.9849340000000008E-3</v>
      </c>
      <c r="P1249">
        <v>1.80791E-3</v>
      </c>
      <c r="Q1249">
        <v>3.8418079999999999E-3</v>
      </c>
      <c r="R1249">
        <v>9.8681729999999992E-3</v>
      </c>
      <c r="S1249">
        <v>1.5065900000000001E-4</v>
      </c>
    </row>
    <row r="1250" spans="1:19" x14ac:dyDescent="0.3">
      <c r="A1250">
        <v>33928</v>
      </c>
      <c r="B1250">
        <v>118502</v>
      </c>
      <c r="C1250">
        <v>10</v>
      </c>
      <c r="D1250">
        <v>68.099999999999994</v>
      </c>
      <c r="E1250">
        <v>163</v>
      </c>
      <c r="F1250">
        <v>52</v>
      </c>
      <c r="G1250">
        <v>0.239645472</v>
      </c>
      <c r="H1250">
        <v>0.24353477500000001</v>
      </c>
      <c r="I1250">
        <v>0.166087649</v>
      </c>
      <c r="J1250">
        <v>0.181822804</v>
      </c>
      <c r="K1250">
        <v>9.7181738000000004E-2</v>
      </c>
      <c r="L1250">
        <v>7.1727561999999995E-2</v>
      </c>
      <c r="M1250">
        <v>0.51237120400000002</v>
      </c>
      <c r="N1250">
        <v>0.91267285799999998</v>
      </c>
      <c r="O1250">
        <v>1.6150352E-2</v>
      </c>
      <c r="P1250">
        <v>4.7069888999999997E-2</v>
      </c>
      <c r="Q1250">
        <v>4.9400080000000001E-3</v>
      </c>
      <c r="R1250">
        <v>2.0954786E-2</v>
      </c>
      <c r="S1250">
        <v>4.4061799999999999E-4</v>
      </c>
    </row>
    <row r="1251" spans="1:19" x14ac:dyDescent="0.3">
      <c r="A1251">
        <v>4648</v>
      </c>
      <c r="B1251">
        <v>14670</v>
      </c>
      <c r="C1251">
        <v>21.9</v>
      </c>
      <c r="D1251">
        <v>60.2</v>
      </c>
      <c r="E1251">
        <v>98</v>
      </c>
      <c r="F1251">
        <v>0</v>
      </c>
      <c r="G1251">
        <v>0.25356630899999999</v>
      </c>
      <c r="H1251">
        <v>0.179919459</v>
      </c>
      <c r="I1251">
        <v>0.16476690999999999</v>
      </c>
      <c r="J1251">
        <v>0.20483243500000001</v>
      </c>
      <c r="K1251">
        <v>0.113098082</v>
      </c>
      <c r="L1251">
        <v>8.3816803999999995E-2</v>
      </c>
      <c r="M1251">
        <v>0.52562964999999995</v>
      </c>
      <c r="N1251">
        <v>0.40700293500000001</v>
      </c>
      <c r="O1251">
        <v>0.58016517599999995</v>
      </c>
      <c r="P1251">
        <v>3.0032079999999998E-3</v>
      </c>
      <c r="Q1251">
        <v>2.6619339999999999E-3</v>
      </c>
      <c r="R1251">
        <v>1.4265238E-2</v>
      </c>
      <c r="S1251">
        <v>1.3650899999999999E-4</v>
      </c>
    </row>
    <row r="1252" spans="1:19" x14ac:dyDescent="0.3">
      <c r="A1252">
        <v>610745</v>
      </c>
      <c r="B1252">
        <v>2489188</v>
      </c>
      <c r="C1252">
        <v>11.2</v>
      </c>
      <c r="D1252">
        <v>57.7</v>
      </c>
      <c r="E1252">
        <v>6130</v>
      </c>
      <c r="F1252">
        <v>351</v>
      </c>
      <c r="G1252">
        <v>0.27666353900000001</v>
      </c>
      <c r="H1252">
        <v>0.20704046800000001</v>
      </c>
      <c r="I1252">
        <v>0.19157627499999999</v>
      </c>
      <c r="J1252">
        <v>0.176597805</v>
      </c>
      <c r="K1252">
        <v>8.4173701000000004E-2</v>
      </c>
      <c r="L1252">
        <v>6.3948212000000004E-2</v>
      </c>
      <c r="M1252">
        <v>0.50131995100000004</v>
      </c>
      <c r="N1252">
        <v>0.79587548699999999</v>
      </c>
      <c r="O1252">
        <v>7.2694861999999999E-2</v>
      </c>
      <c r="P1252">
        <v>7.1532769999999996E-2</v>
      </c>
      <c r="Q1252">
        <v>1.9220042999999999E-2</v>
      </c>
      <c r="R1252">
        <v>0.50030722000000005</v>
      </c>
      <c r="S1252">
        <v>4.4965769999999999E-3</v>
      </c>
    </row>
    <row r="1253" spans="1:19" x14ac:dyDescent="0.3">
      <c r="A1253">
        <v>1768</v>
      </c>
      <c r="B1253">
        <v>7987</v>
      </c>
      <c r="C1253">
        <v>10.6</v>
      </c>
      <c r="D1253">
        <v>59.1</v>
      </c>
      <c r="E1253">
        <v>2</v>
      </c>
      <c r="F1253">
        <v>0</v>
      </c>
      <c r="G1253">
        <v>0.22037652299999999</v>
      </c>
      <c r="H1253">
        <v>0.24633936300000001</v>
      </c>
      <c r="I1253">
        <v>0.20130429399999999</v>
      </c>
      <c r="J1253">
        <v>0.18580041799999999</v>
      </c>
      <c r="K1253">
        <v>9.8437308000000001E-2</v>
      </c>
      <c r="L1253">
        <v>4.7742093999999999E-2</v>
      </c>
      <c r="M1253">
        <v>0.46056355399999999</v>
      </c>
      <c r="N1253">
        <v>0.93244739799999998</v>
      </c>
      <c r="O1253">
        <v>9.5976380000000003E-3</v>
      </c>
      <c r="P1253">
        <v>7.6288909999999996E-3</v>
      </c>
      <c r="Q1253">
        <v>2.6331980000000001E-2</v>
      </c>
      <c r="R1253">
        <v>0.35437430800000003</v>
      </c>
      <c r="S1253">
        <v>4.9218700000000005E-4</v>
      </c>
    </row>
    <row r="1254" spans="1:19" x14ac:dyDescent="0.3">
      <c r="A1254">
        <v>3882</v>
      </c>
      <c r="B1254">
        <v>14543</v>
      </c>
      <c r="C1254">
        <v>17.2</v>
      </c>
      <c r="D1254">
        <v>59</v>
      </c>
      <c r="E1254">
        <v>39</v>
      </c>
      <c r="F1254">
        <v>0</v>
      </c>
      <c r="G1254">
        <v>0.182928541</v>
      </c>
      <c r="H1254">
        <v>0.158921803</v>
      </c>
      <c r="I1254">
        <v>0.180541907</v>
      </c>
      <c r="J1254">
        <v>0.23115260400000001</v>
      </c>
      <c r="K1254">
        <v>0.145584726</v>
      </c>
      <c r="L1254">
        <v>0.10087042</v>
      </c>
      <c r="M1254">
        <v>0.47458935800000002</v>
      </c>
      <c r="N1254">
        <v>0.63666994200000004</v>
      </c>
      <c r="O1254">
        <v>0.33539239100000001</v>
      </c>
      <c r="P1254">
        <v>7.4406849999999998E-3</v>
      </c>
      <c r="Q1254">
        <v>4.7030750000000001E-3</v>
      </c>
      <c r="R1254">
        <v>4.1766110000000002E-2</v>
      </c>
      <c r="S1254">
        <v>3.5097600000000002E-4</v>
      </c>
    </row>
    <row r="1255" spans="1:19" x14ac:dyDescent="0.3">
      <c r="A1255">
        <v>2013</v>
      </c>
      <c r="B1255">
        <v>6582</v>
      </c>
      <c r="C1255">
        <v>20.399999999999999</v>
      </c>
      <c r="D1255">
        <v>39.299999999999997</v>
      </c>
      <c r="E1255">
        <v>38</v>
      </c>
      <c r="F1255">
        <v>0</v>
      </c>
      <c r="G1255">
        <v>0.27289211200000002</v>
      </c>
      <c r="H1255">
        <v>0.190692052</v>
      </c>
      <c r="I1255">
        <v>0.180417044</v>
      </c>
      <c r="J1255">
        <v>0.18827440300000001</v>
      </c>
      <c r="K1255">
        <v>0.10320338499999999</v>
      </c>
      <c r="L1255">
        <v>6.4521002999999993E-2</v>
      </c>
      <c r="M1255">
        <v>0.51662133600000004</v>
      </c>
      <c r="N1255">
        <v>0.69099425800000003</v>
      </c>
      <c r="O1255">
        <v>0.27576307</v>
      </c>
      <c r="P1255">
        <v>3.6264729999999998E-3</v>
      </c>
      <c r="Q1255">
        <v>9.0661830000000002E-3</v>
      </c>
      <c r="R1255">
        <v>5.7872469000000003E-2</v>
      </c>
      <c r="S1255">
        <v>1.057721E-3</v>
      </c>
    </row>
    <row r="1256" spans="1:19" x14ac:dyDescent="0.3">
      <c r="A1256">
        <v>12594</v>
      </c>
      <c r="B1256">
        <v>40318</v>
      </c>
      <c r="C1256">
        <v>14.3</v>
      </c>
      <c r="D1256">
        <v>53.4</v>
      </c>
      <c r="E1256">
        <v>47</v>
      </c>
      <c r="F1256">
        <v>4</v>
      </c>
      <c r="G1256">
        <v>0.342997469</v>
      </c>
      <c r="H1256">
        <v>0.39120956200000001</v>
      </c>
      <c r="I1256">
        <v>0.107875811</v>
      </c>
      <c r="J1256">
        <v>8.7027338999999995E-2</v>
      </c>
      <c r="K1256">
        <v>4.0895081E-2</v>
      </c>
      <c r="L1256">
        <v>2.9994738E-2</v>
      </c>
      <c r="M1256">
        <v>0.49314656600000001</v>
      </c>
      <c r="N1256">
        <v>0.95103615900000005</v>
      </c>
      <c r="O1256">
        <v>7.5425359999999999E-3</v>
      </c>
      <c r="P1256">
        <v>1.4508732999999999E-2</v>
      </c>
      <c r="Q1256">
        <v>5.3123509999999999E-3</v>
      </c>
      <c r="R1256">
        <v>7.7630490999999996E-2</v>
      </c>
      <c r="S1256">
        <v>3.0320500000000001E-3</v>
      </c>
    </row>
    <row r="1257" spans="1:19" x14ac:dyDescent="0.3">
      <c r="A1257">
        <v>2142</v>
      </c>
      <c r="B1257">
        <v>8084</v>
      </c>
      <c r="C1257">
        <v>13</v>
      </c>
      <c r="D1257">
        <v>38.299999999999997</v>
      </c>
      <c r="E1257">
        <v>32</v>
      </c>
      <c r="F1257">
        <v>0</v>
      </c>
      <c r="G1257">
        <v>0.238171513</v>
      </c>
      <c r="H1257">
        <v>0.152414983</v>
      </c>
      <c r="I1257">
        <v>0.17644159700000001</v>
      </c>
      <c r="J1257">
        <v>0.20921636299999999</v>
      </c>
      <c r="K1257">
        <v>0.11914736300000001</v>
      </c>
      <c r="L1257">
        <v>0.10460818099999999</v>
      </c>
      <c r="M1257">
        <v>0.509980286</v>
      </c>
      <c r="N1257">
        <v>0.97523410499999996</v>
      </c>
      <c r="O1257">
        <v>6.4070969999999996E-3</v>
      </c>
      <c r="P1257">
        <v>3.6964020000000001E-3</v>
      </c>
      <c r="Q1257">
        <v>4.1892559999999997E-3</v>
      </c>
      <c r="R1257">
        <v>1.8851651000000001E-2</v>
      </c>
      <c r="S1257">
        <v>1.23213E-4</v>
      </c>
    </row>
    <row r="1258" spans="1:19" x14ac:dyDescent="0.3">
      <c r="A1258">
        <v>12858</v>
      </c>
      <c r="B1258">
        <v>48033</v>
      </c>
      <c r="C1258">
        <v>10.8</v>
      </c>
      <c r="D1258">
        <v>51.4</v>
      </c>
      <c r="E1258">
        <v>223</v>
      </c>
      <c r="F1258">
        <v>10</v>
      </c>
      <c r="G1258">
        <v>0.22473526199999999</v>
      </c>
      <c r="H1258">
        <v>0.18360710399999999</v>
      </c>
      <c r="I1258">
        <v>0.187859585</v>
      </c>
      <c r="J1258">
        <v>0.21068539999999999</v>
      </c>
      <c r="K1258">
        <v>0.110522805</v>
      </c>
      <c r="L1258">
        <v>8.2589843999999996E-2</v>
      </c>
      <c r="M1258">
        <v>0.478174769</v>
      </c>
      <c r="N1258">
        <v>0.95101309099999998</v>
      </c>
      <c r="O1258">
        <v>2.7390978E-2</v>
      </c>
      <c r="P1258">
        <v>4.5026270000000004E-3</v>
      </c>
      <c r="Q1258">
        <v>2.4597680000000002E-3</v>
      </c>
      <c r="R1258">
        <v>2.0053364000000001E-2</v>
      </c>
      <c r="S1258">
        <v>3.3352799999999998E-4</v>
      </c>
    </row>
    <row r="1259" spans="1:19" x14ac:dyDescent="0.3">
      <c r="A1259">
        <v>3994</v>
      </c>
      <c r="B1259">
        <v>19258</v>
      </c>
      <c r="C1259">
        <v>11.8</v>
      </c>
      <c r="D1259">
        <v>53.9</v>
      </c>
      <c r="E1259">
        <v>71</v>
      </c>
      <c r="F1259">
        <v>0</v>
      </c>
      <c r="G1259">
        <v>0.24244274800000001</v>
      </c>
      <c r="H1259">
        <v>0.17358778599999999</v>
      </c>
      <c r="I1259">
        <v>0.15160305299999999</v>
      </c>
      <c r="J1259">
        <v>0.21750636100000001</v>
      </c>
      <c r="K1259">
        <v>0.113180662</v>
      </c>
      <c r="L1259">
        <v>0.101679389</v>
      </c>
      <c r="M1259">
        <v>0.49638676799999998</v>
      </c>
      <c r="N1259">
        <v>0.95450381699999998</v>
      </c>
      <c r="O1259">
        <v>1.5419847E-2</v>
      </c>
      <c r="P1259">
        <v>1.1755725E-2</v>
      </c>
      <c r="Q1259">
        <v>3.3587790000000001E-3</v>
      </c>
      <c r="R1259">
        <v>2.7073791E-2</v>
      </c>
      <c r="S1259">
        <v>4.0712499999999999E-4</v>
      </c>
    </row>
    <row r="1260" spans="1:19" x14ac:dyDescent="0.3">
      <c r="A1260">
        <v>560</v>
      </c>
      <c r="B1260">
        <v>2389</v>
      </c>
      <c r="C1260">
        <v>12.5</v>
      </c>
      <c r="D1260">
        <v>48.3</v>
      </c>
      <c r="E1260">
        <v>13</v>
      </c>
      <c r="F1260">
        <v>0</v>
      </c>
      <c r="G1260">
        <v>0.219178082</v>
      </c>
      <c r="H1260">
        <v>0.12651087799999999</v>
      </c>
      <c r="I1260">
        <v>0.15028203100000001</v>
      </c>
      <c r="J1260">
        <v>0.22401289299999999</v>
      </c>
      <c r="K1260">
        <v>0.129734085</v>
      </c>
      <c r="L1260">
        <v>0.15028203100000001</v>
      </c>
      <c r="M1260">
        <v>0.50966962100000002</v>
      </c>
      <c r="N1260">
        <v>0.90692989499999999</v>
      </c>
      <c r="O1260">
        <v>3.9081386000000003E-2</v>
      </c>
      <c r="P1260">
        <v>1.6518936000000001E-2</v>
      </c>
      <c r="Q1260">
        <v>8.4609190000000008E-3</v>
      </c>
      <c r="R1260">
        <v>3.9081386000000003E-2</v>
      </c>
      <c r="S1260">
        <v>0</v>
      </c>
    </row>
    <row r="1261" spans="1:19" x14ac:dyDescent="0.3">
      <c r="A1261">
        <v>3989</v>
      </c>
      <c r="B1261">
        <v>14109</v>
      </c>
      <c r="C1261">
        <v>20.6</v>
      </c>
      <c r="D1261">
        <v>50.8</v>
      </c>
      <c r="E1261">
        <v>41</v>
      </c>
      <c r="F1261">
        <v>0</v>
      </c>
      <c r="G1261">
        <v>0.23280873399999999</v>
      </c>
      <c r="H1261">
        <v>0.168580746</v>
      </c>
      <c r="I1261">
        <v>0.18594924099999999</v>
      </c>
      <c r="J1261">
        <v>0.220402666</v>
      </c>
      <c r="K1261">
        <v>0.118105771</v>
      </c>
      <c r="L1261">
        <v>7.4152842999999996E-2</v>
      </c>
      <c r="M1261">
        <v>0.50616758799999995</v>
      </c>
      <c r="N1261">
        <v>0.98064653300000004</v>
      </c>
      <c r="O1261">
        <v>4.8206439999999998E-3</v>
      </c>
      <c r="P1261">
        <v>9.9248499999999998E-4</v>
      </c>
      <c r="Q1261">
        <v>3.5445910000000001E-3</v>
      </c>
      <c r="R1261">
        <v>1.2547852E-2</v>
      </c>
      <c r="S1261">
        <v>1.41784E-4</v>
      </c>
    </row>
    <row r="1262" spans="1:19" x14ac:dyDescent="0.3">
      <c r="A1262">
        <v>62535</v>
      </c>
      <c r="B1262">
        <v>290609</v>
      </c>
      <c r="C1262">
        <v>13.8</v>
      </c>
      <c r="D1262">
        <v>56.4</v>
      </c>
      <c r="E1262">
        <v>707</v>
      </c>
      <c r="F1262">
        <v>219</v>
      </c>
      <c r="G1262">
        <v>0.25074724900000001</v>
      </c>
      <c r="H1262">
        <v>0.27924529599999998</v>
      </c>
      <c r="I1262">
        <v>0.16596786699999999</v>
      </c>
      <c r="J1262">
        <v>0.165030813</v>
      </c>
      <c r="K1262">
        <v>8.4895658999999998E-2</v>
      </c>
      <c r="L1262">
        <v>5.4113117000000002E-2</v>
      </c>
      <c r="M1262">
        <v>0.51281437500000004</v>
      </c>
      <c r="N1262">
        <v>0.75604125799999999</v>
      </c>
      <c r="O1262">
        <v>0.124381853</v>
      </c>
      <c r="P1262">
        <v>7.0207177999999995E-2</v>
      </c>
      <c r="Q1262">
        <v>6.3610189999999999E-3</v>
      </c>
      <c r="R1262">
        <v>7.9960740000000002E-2</v>
      </c>
      <c r="S1262">
        <v>6.9766000000000001E-4</v>
      </c>
    </row>
    <row r="1263" spans="1:19" x14ac:dyDescent="0.3">
      <c r="A1263">
        <v>3445</v>
      </c>
      <c r="B1263">
        <v>16416</v>
      </c>
      <c r="C1263">
        <v>9.1</v>
      </c>
      <c r="D1263">
        <v>42.3</v>
      </c>
      <c r="E1263">
        <v>54</v>
      </c>
      <c r="F1263">
        <v>4</v>
      </c>
      <c r="G1263">
        <v>0.235294118</v>
      </c>
      <c r="H1263">
        <v>0.15100691699999999</v>
      </c>
      <c r="I1263">
        <v>0.17775601399999999</v>
      </c>
      <c r="J1263">
        <v>0.22660219100000001</v>
      </c>
      <c r="K1263">
        <v>0.124196609</v>
      </c>
      <c r="L1263">
        <v>8.5144151000000001E-2</v>
      </c>
      <c r="M1263">
        <v>0.49690885699999998</v>
      </c>
      <c r="N1263">
        <v>0.95758095099999996</v>
      </c>
      <c r="O1263">
        <v>5.9374429999999997E-3</v>
      </c>
      <c r="P1263">
        <v>7.34529E-3</v>
      </c>
      <c r="Q1263">
        <v>8.5082939999999996E-3</v>
      </c>
      <c r="R1263">
        <v>1.6894167000000002E-2</v>
      </c>
      <c r="S1263">
        <v>2.4484300000000001E-4</v>
      </c>
    </row>
    <row r="1264" spans="1:19" x14ac:dyDescent="0.3">
      <c r="A1264">
        <v>2832</v>
      </c>
      <c r="B1264">
        <v>10890</v>
      </c>
      <c r="C1264">
        <v>25.2</v>
      </c>
      <c r="D1264">
        <v>44.3</v>
      </c>
      <c r="E1264">
        <v>50</v>
      </c>
      <c r="F1264">
        <v>0</v>
      </c>
      <c r="G1264">
        <v>0.217649173</v>
      </c>
      <c r="H1264">
        <v>0.17658159600000001</v>
      </c>
      <c r="I1264">
        <v>0.16993170399999999</v>
      </c>
      <c r="J1264">
        <v>0.20488856899999999</v>
      </c>
      <c r="K1264">
        <v>0.13227893600000001</v>
      </c>
      <c r="L1264">
        <v>9.8670021999999996E-2</v>
      </c>
      <c r="M1264">
        <v>0.52749820300000005</v>
      </c>
      <c r="N1264">
        <v>0.38838964799999998</v>
      </c>
      <c r="O1264">
        <v>0.59588425599999995</v>
      </c>
      <c r="P1264">
        <v>3.055356E-3</v>
      </c>
      <c r="Q1264">
        <v>2.8756290000000002E-3</v>
      </c>
      <c r="R1264">
        <v>1.9051042000000001E-2</v>
      </c>
      <c r="S1264">
        <v>4.4931700000000002E-4</v>
      </c>
    </row>
    <row r="1265" spans="1:19" x14ac:dyDescent="0.3">
      <c r="A1265">
        <v>3195</v>
      </c>
      <c r="B1265">
        <v>15481</v>
      </c>
      <c r="C1265">
        <v>15.1</v>
      </c>
      <c r="D1265">
        <v>33.4</v>
      </c>
      <c r="E1265">
        <v>69</v>
      </c>
      <c r="F1265">
        <v>0</v>
      </c>
      <c r="G1265">
        <v>0.24214987499999999</v>
      </c>
      <c r="H1265">
        <v>0.15186540800000001</v>
      </c>
      <c r="I1265">
        <v>0.166762987</v>
      </c>
      <c r="J1265">
        <v>0.21588647</v>
      </c>
      <c r="K1265">
        <v>0.120914403</v>
      </c>
      <c r="L1265">
        <v>0.102420857</v>
      </c>
      <c r="M1265">
        <v>0.50125216699999997</v>
      </c>
      <c r="N1265">
        <v>0.95485776700000002</v>
      </c>
      <c r="O1265">
        <v>6.7424390000000002E-3</v>
      </c>
      <c r="P1265">
        <v>7.7056440000000002E-3</v>
      </c>
      <c r="Q1265">
        <v>1.162268E-2</v>
      </c>
      <c r="R1265">
        <v>1.9135684E-2</v>
      </c>
      <c r="S1265">
        <v>5.7792300000000004E-4</v>
      </c>
    </row>
    <row r="1266" spans="1:19" x14ac:dyDescent="0.3">
      <c r="A1266">
        <v>902</v>
      </c>
      <c r="B1266">
        <v>4669</v>
      </c>
      <c r="C1266">
        <v>15.4</v>
      </c>
      <c r="D1266">
        <v>34.200000000000003</v>
      </c>
      <c r="E1266">
        <v>26</v>
      </c>
      <c r="F1266">
        <v>0</v>
      </c>
      <c r="G1266">
        <v>0.20246060900000001</v>
      </c>
      <c r="H1266">
        <v>0.127347291</v>
      </c>
      <c r="I1266">
        <v>0.158428664</v>
      </c>
      <c r="J1266">
        <v>0.23526872400000001</v>
      </c>
      <c r="K1266">
        <v>0.17591193599999999</v>
      </c>
      <c r="L1266">
        <v>0.100582776</v>
      </c>
      <c r="M1266">
        <v>0.49384847799999998</v>
      </c>
      <c r="N1266">
        <v>0.92639758299999997</v>
      </c>
      <c r="O1266">
        <v>7.7703429999999999E-3</v>
      </c>
      <c r="P1266">
        <v>1.7699115000000001E-2</v>
      </c>
      <c r="Q1266">
        <v>2.1152601E-2</v>
      </c>
      <c r="R1266">
        <v>3.7124972999999999E-2</v>
      </c>
      <c r="S1266">
        <v>4.3168599999999997E-4</v>
      </c>
    </row>
    <row r="1267" spans="1:19" x14ac:dyDescent="0.3">
      <c r="A1267">
        <v>1063</v>
      </c>
      <c r="B1267">
        <v>4653</v>
      </c>
      <c r="C1267">
        <v>10</v>
      </c>
      <c r="D1267">
        <v>43.8</v>
      </c>
      <c r="E1267">
        <v>6</v>
      </c>
      <c r="F1267">
        <v>0</v>
      </c>
      <c r="G1267">
        <v>0.24508126599999999</v>
      </c>
      <c r="H1267">
        <v>0.13729683500000001</v>
      </c>
      <c r="I1267">
        <v>0.16189050499999999</v>
      </c>
      <c r="J1267">
        <v>0.202309666</v>
      </c>
      <c r="K1267">
        <v>0.140290847</v>
      </c>
      <c r="L1267">
        <v>0.113130881</v>
      </c>
      <c r="M1267">
        <v>0.50406330200000005</v>
      </c>
      <c r="N1267">
        <v>0.97005987999999999</v>
      </c>
      <c r="O1267">
        <v>5.34645E-3</v>
      </c>
      <c r="P1267">
        <v>4.2771600000000003E-3</v>
      </c>
      <c r="Q1267">
        <v>7.4850300000000002E-3</v>
      </c>
      <c r="R1267">
        <v>4.8759624000000001E-2</v>
      </c>
      <c r="S1267">
        <v>4.2771600000000002E-4</v>
      </c>
    </row>
    <row r="1268" spans="1:19" x14ac:dyDescent="0.3">
      <c r="A1268">
        <v>51864</v>
      </c>
      <c r="B1268">
        <v>227346</v>
      </c>
      <c r="C1268">
        <v>12.4</v>
      </c>
      <c r="D1268">
        <v>61.9</v>
      </c>
      <c r="E1268">
        <v>768</v>
      </c>
      <c r="F1268">
        <v>51</v>
      </c>
      <c r="G1268">
        <v>0.241084353</v>
      </c>
      <c r="H1268">
        <v>0.190260243</v>
      </c>
      <c r="I1268">
        <v>0.171700828</v>
      </c>
      <c r="J1268">
        <v>0.205220601</v>
      </c>
      <c r="K1268">
        <v>0.10529538099999999</v>
      </c>
      <c r="L1268">
        <v>8.6438594999999993E-2</v>
      </c>
      <c r="M1268">
        <v>0.50219747999999997</v>
      </c>
      <c r="N1268">
        <v>0.85960615900000004</v>
      </c>
      <c r="O1268">
        <v>7.1242089999999994E-2</v>
      </c>
      <c r="P1268">
        <v>4.1491924999999999E-2</v>
      </c>
      <c r="Q1268">
        <v>3.5465800000000001E-3</v>
      </c>
      <c r="R1268">
        <v>6.1586295999999999E-2</v>
      </c>
      <c r="S1268">
        <v>7.0406799999999997E-4</v>
      </c>
    </row>
    <row r="1269" spans="1:19" x14ac:dyDescent="0.3">
      <c r="A1269">
        <v>13257</v>
      </c>
      <c r="B1269">
        <v>50829</v>
      </c>
      <c r="C1269">
        <v>24.1</v>
      </c>
      <c r="D1269">
        <v>47.4</v>
      </c>
      <c r="E1269">
        <v>137</v>
      </c>
      <c r="F1269">
        <v>15</v>
      </c>
      <c r="G1269">
        <v>0.246774946</v>
      </c>
      <c r="H1269">
        <v>0.17739742</v>
      </c>
      <c r="I1269">
        <v>0.16358408499999999</v>
      </c>
      <c r="J1269">
        <v>0.20807429299999999</v>
      </c>
      <c r="K1269">
        <v>0.122649207</v>
      </c>
      <c r="L1269">
        <v>8.1520049999999997E-2</v>
      </c>
      <c r="M1269">
        <v>0.53844808799999999</v>
      </c>
      <c r="N1269">
        <v>0.397264532</v>
      </c>
      <c r="O1269">
        <v>0.57800357499999999</v>
      </c>
      <c r="P1269">
        <v>3.205626E-3</v>
      </c>
      <c r="Q1269">
        <v>7.5186510000000003E-3</v>
      </c>
      <c r="R1269">
        <v>4.9599782000000002E-2</v>
      </c>
      <c r="S1269">
        <v>1.3405349999999999E-3</v>
      </c>
    </row>
    <row r="1270" spans="1:19" x14ac:dyDescent="0.3">
      <c r="A1270">
        <v>326</v>
      </c>
      <c r="B1270">
        <v>1926</v>
      </c>
      <c r="C1270">
        <v>10.7</v>
      </c>
      <c r="D1270">
        <v>25.2</v>
      </c>
      <c r="E1270">
        <v>4</v>
      </c>
      <c r="F1270">
        <v>0</v>
      </c>
      <c r="G1270">
        <v>0.27207759100000001</v>
      </c>
      <c r="H1270">
        <v>0.11995916299999999</v>
      </c>
      <c r="I1270">
        <v>0.16130678900000001</v>
      </c>
      <c r="J1270">
        <v>0.22001020900000001</v>
      </c>
      <c r="K1270">
        <v>0.14548238899999999</v>
      </c>
      <c r="L1270">
        <v>8.1163859000000005E-2</v>
      </c>
      <c r="M1270">
        <v>0.48085758000000001</v>
      </c>
      <c r="N1270">
        <v>0.95150586999999998</v>
      </c>
      <c r="O1270">
        <v>4.0837160000000003E-3</v>
      </c>
      <c r="P1270">
        <v>2.552323E-3</v>
      </c>
      <c r="Q1270">
        <v>3.0627871000000001E-2</v>
      </c>
      <c r="R1270">
        <v>2.0418581000000002E-2</v>
      </c>
      <c r="S1270">
        <v>0</v>
      </c>
    </row>
    <row r="1271" spans="1:19" x14ac:dyDescent="0.3">
      <c r="A1271">
        <v>7010</v>
      </c>
      <c r="B1271">
        <v>31469</v>
      </c>
      <c r="C1271">
        <v>15.1</v>
      </c>
      <c r="D1271">
        <v>37.9</v>
      </c>
      <c r="E1271">
        <v>143</v>
      </c>
      <c r="F1271">
        <v>0</v>
      </c>
      <c r="G1271">
        <v>0.27530687100000001</v>
      </c>
      <c r="H1271">
        <v>0.211445879</v>
      </c>
      <c r="I1271">
        <v>0.16652319500000001</v>
      </c>
      <c r="J1271">
        <v>0.18373983699999999</v>
      </c>
      <c r="K1271">
        <v>9.4085764000000002E-2</v>
      </c>
      <c r="L1271">
        <v>6.8898453999999998E-2</v>
      </c>
      <c r="M1271">
        <v>0.50148254400000003</v>
      </c>
      <c r="N1271">
        <v>0.96250597800000004</v>
      </c>
      <c r="O1271">
        <v>1.0170571999999999E-2</v>
      </c>
      <c r="P1271">
        <v>7.3967800000000004E-3</v>
      </c>
      <c r="Q1271">
        <v>2.8056750000000001E-3</v>
      </c>
      <c r="R1271">
        <v>1.9416546999999999E-2</v>
      </c>
      <c r="S1271">
        <v>6.0577099999999996E-4</v>
      </c>
    </row>
    <row r="1272" spans="1:19" x14ac:dyDescent="0.3">
      <c r="A1272">
        <v>6464</v>
      </c>
      <c r="B1272">
        <v>24305</v>
      </c>
      <c r="C1272">
        <v>15</v>
      </c>
      <c r="D1272">
        <v>53</v>
      </c>
      <c r="E1272">
        <v>94</v>
      </c>
      <c r="F1272">
        <v>6</v>
      </c>
      <c r="G1272">
        <v>0.27317570299999999</v>
      </c>
      <c r="H1272">
        <v>0.22939258100000001</v>
      </c>
      <c r="I1272">
        <v>0.172441908</v>
      </c>
      <c r="J1272">
        <v>0.17260497399999999</v>
      </c>
      <c r="K1272">
        <v>8.3734202999999993E-2</v>
      </c>
      <c r="L1272">
        <v>6.8650632000000003E-2</v>
      </c>
      <c r="M1272">
        <v>0.50285364899999996</v>
      </c>
      <c r="N1272">
        <v>0.82861801899999998</v>
      </c>
      <c r="O1272">
        <v>7.8516103000000004E-2</v>
      </c>
      <c r="P1272">
        <v>1.6143497999999999E-2</v>
      </c>
      <c r="Q1272">
        <v>2.9433346999999999E-2</v>
      </c>
      <c r="R1272">
        <v>0.25169180600000002</v>
      </c>
      <c r="S1272">
        <v>3.505911E-3</v>
      </c>
    </row>
    <row r="1273" spans="1:19" x14ac:dyDescent="0.3">
      <c r="A1273">
        <v>4978</v>
      </c>
      <c r="B1273">
        <v>26403</v>
      </c>
      <c r="C1273">
        <v>12.4</v>
      </c>
      <c r="D1273">
        <v>64.5</v>
      </c>
      <c r="E1273">
        <v>53</v>
      </c>
      <c r="F1273">
        <v>17</v>
      </c>
      <c r="G1273">
        <v>0.24102391100000001</v>
      </c>
      <c r="H1273">
        <v>0.18866651700000001</v>
      </c>
      <c r="I1273">
        <v>0.17071433899999999</v>
      </c>
      <c r="J1273">
        <v>0.18971591300000001</v>
      </c>
      <c r="K1273">
        <v>0.124166104</v>
      </c>
      <c r="L1273">
        <v>8.5713214999999995E-2</v>
      </c>
      <c r="M1273">
        <v>0.49827599099999997</v>
      </c>
      <c r="N1273">
        <v>0.90963945700000004</v>
      </c>
      <c r="O1273">
        <v>8.0578669999999998E-3</v>
      </c>
      <c r="P1273">
        <v>1.1243535000000001E-2</v>
      </c>
      <c r="Q1273">
        <v>3.7590884999999997E-2</v>
      </c>
      <c r="R1273">
        <v>0.192114534</v>
      </c>
      <c r="S1273">
        <v>7.1583840000000003E-3</v>
      </c>
    </row>
    <row r="1274" spans="1:19" x14ac:dyDescent="0.3">
      <c r="A1274">
        <v>8813</v>
      </c>
      <c r="B1274">
        <v>43108</v>
      </c>
      <c r="C1274">
        <v>11</v>
      </c>
      <c r="D1274">
        <v>47.8</v>
      </c>
      <c r="E1274">
        <v>213</v>
      </c>
      <c r="F1274">
        <v>5</v>
      </c>
      <c r="G1274">
        <v>0.23373632699999999</v>
      </c>
      <c r="H1274">
        <v>0.16345423100000001</v>
      </c>
      <c r="I1274">
        <v>0.16911917100000001</v>
      </c>
      <c r="J1274">
        <v>0.218537709</v>
      </c>
      <c r="K1274">
        <v>0.11799654599999999</v>
      </c>
      <c r="L1274">
        <v>9.7156015999999998E-2</v>
      </c>
      <c r="M1274">
        <v>0.50236039099999996</v>
      </c>
      <c r="N1274">
        <v>0.97835348300000002</v>
      </c>
      <c r="O1274">
        <v>5.4807140000000002E-3</v>
      </c>
      <c r="P1274">
        <v>2.9476110000000002E-3</v>
      </c>
      <c r="Q1274">
        <v>2.7173290000000001E-3</v>
      </c>
      <c r="R1274">
        <v>9.4876219999999994E-3</v>
      </c>
      <c r="S1274">
        <v>1.8422600000000001E-4</v>
      </c>
    </row>
    <row r="1275" spans="1:19" x14ac:dyDescent="0.3">
      <c r="A1275">
        <v>2197</v>
      </c>
      <c r="B1275">
        <v>9430</v>
      </c>
      <c r="C1275">
        <v>17</v>
      </c>
      <c r="D1275">
        <v>58</v>
      </c>
      <c r="E1275">
        <v>37</v>
      </c>
      <c r="F1275">
        <v>0</v>
      </c>
      <c r="G1275">
        <v>0.123745113</v>
      </c>
      <c r="H1275">
        <v>0.14075874499999999</v>
      </c>
      <c r="I1275">
        <v>0.144985734</v>
      </c>
      <c r="J1275">
        <v>0.234280883</v>
      </c>
      <c r="K1275">
        <v>0.21589348</v>
      </c>
      <c r="L1275">
        <v>0.14033604599999999</v>
      </c>
      <c r="M1275">
        <v>0.46137588499999999</v>
      </c>
      <c r="N1275">
        <v>0.53640494599999999</v>
      </c>
      <c r="O1275">
        <v>0.44467927699999998</v>
      </c>
      <c r="P1275">
        <v>6.129135E-3</v>
      </c>
      <c r="Q1275">
        <v>1.4794459999999999E-3</v>
      </c>
      <c r="R1275">
        <v>1.4371764E-2</v>
      </c>
      <c r="S1275">
        <v>8.4539800000000003E-4</v>
      </c>
    </row>
    <row r="1276" spans="1:19" x14ac:dyDescent="0.3">
      <c r="A1276">
        <v>4259</v>
      </c>
      <c r="B1276">
        <v>17336</v>
      </c>
      <c r="C1276">
        <v>9.4</v>
      </c>
      <c r="D1276">
        <v>70.5</v>
      </c>
      <c r="E1276">
        <v>58</v>
      </c>
      <c r="F1276">
        <v>6</v>
      </c>
      <c r="G1276">
        <v>0.26132602999999999</v>
      </c>
      <c r="H1276">
        <v>0.183042337</v>
      </c>
      <c r="I1276">
        <v>0.17745064499999999</v>
      </c>
      <c r="J1276">
        <v>0.19799155500000001</v>
      </c>
      <c r="K1276">
        <v>0.107040968</v>
      </c>
      <c r="L1276">
        <v>7.3148464999999996E-2</v>
      </c>
      <c r="M1276">
        <v>0.50690402800000001</v>
      </c>
      <c r="N1276">
        <v>0.83607212099999995</v>
      </c>
      <c r="O1276">
        <v>7.132261E-3</v>
      </c>
      <c r="P1276">
        <v>7.8169580000000006E-3</v>
      </c>
      <c r="Q1276">
        <v>0.12107725699999999</v>
      </c>
      <c r="R1276">
        <v>3.1895470000000002E-2</v>
      </c>
      <c r="S1276">
        <v>2.8529E-4</v>
      </c>
    </row>
    <row r="1277" spans="1:19" x14ac:dyDescent="0.3">
      <c r="A1277">
        <v>96912</v>
      </c>
      <c r="B1277">
        <v>371662</v>
      </c>
      <c r="C1277">
        <v>13.3</v>
      </c>
      <c r="D1277">
        <v>55.6</v>
      </c>
      <c r="E1277">
        <v>1060</v>
      </c>
      <c r="F1277">
        <v>215</v>
      </c>
      <c r="G1277">
        <v>0.23160976999999999</v>
      </c>
      <c r="H1277">
        <v>0.208477885</v>
      </c>
      <c r="I1277">
        <v>0.18593870600000001</v>
      </c>
      <c r="J1277">
        <v>0.19459549100000001</v>
      </c>
      <c r="K1277">
        <v>0.1043844</v>
      </c>
      <c r="L1277">
        <v>7.4993746999999999E-2</v>
      </c>
      <c r="M1277">
        <v>0.51728638100000002</v>
      </c>
      <c r="N1277">
        <v>0.759355526</v>
      </c>
      <c r="O1277">
        <v>0.193461735</v>
      </c>
      <c r="P1277">
        <v>2.1677306E-2</v>
      </c>
      <c r="Q1277">
        <v>5.4132090000000004E-3</v>
      </c>
      <c r="R1277">
        <v>6.0336484000000003E-2</v>
      </c>
      <c r="S1277">
        <v>1.4681729999999999E-3</v>
      </c>
    </row>
    <row r="1278" spans="1:19" x14ac:dyDescent="0.3">
      <c r="A1278">
        <v>1463</v>
      </c>
      <c r="B1278">
        <v>5854</v>
      </c>
      <c r="C1278">
        <v>8.3000000000000007</v>
      </c>
      <c r="D1278">
        <v>36.299999999999997</v>
      </c>
      <c r="E1278">
        <v>34</v>
      </c>
      <c r="F1278">
        <v>0</v>
      </c>
      <c r="G1278">
        <v>0.25548430599999999</v>
      </c>
      <c r="H1278">
        <v>0.16064799199999999</v>
      </c>
      <c r="I1278">
        <v>0.17246034399999999</v>
      </c>
      <c r="J1278">
        <v>0.200472494</v>
      </c>
      <c r="K1278">
        <v>0.117786028</v>
      </c>
      <c r="L1278">
        <v>9.3148835999999999E-2</v>
      </c>
      <c r="M1278">
        <v>0.49679379000000001</v>
      </c>
      <c r="N1278">
        <v>0.94465069199999996</v>
      </c>
      <c r="O1278">
        <v>1.0968613E-2</v>
      </c>
      <c r="P1278">
        <v>6.7499159999999999E-3</v>
      </c>
      <c r="Q1278">
        <v>1.6199798000000001E-2</v>
      </c>
      <c r="R1278">
        <v>9.7198784999999996E-2</v>
      </c>
      <c r="S1278">
        <v>5.0624399999999999E-4</v>
      </c>
    </row>
    <row r="1279" spans="1:19" x14ac:dyDescent="0.3">
      <c r="A1279">
        <v>4875</v>
      </c>
      <c r="B1279">
        <v>27422</v>
      </c>
      <c r="C1279">
        <v>6.8</v>
      </c>
      <c r="D1279">
        <v>61.6</v>
      </c>
      <c r="E1279">
        <v>39</v>
      </c>
      <c r="F1279">
        <v>0</v>
      </c>
      <c r="G1279">
        <v>0.21774844199999999</v>
      </c>
      <c r="H1279">
        <v>0.17235056800000001</v>
      </c>
      <c r="I1279">
        <v>0.191565823</v>
      </c>
      <c r="J1279">
        <v>0.21298129800000001</v>
      </c>
      <c r="K1279">
        <v>0.119948662</v>
      </c>
      <c r="L1279">
        <v>8.5405206999999997E-2</v>
      </c>
      <c r="M1279">
        <v>0.54176751000000001</v>
      </c>
      <c r="N1279">
        <v>0.80685735199999997</v>
      </c>
      <c r="O1279">
        <v>0.15254858800000001</v>
      </c>
      <c r="P1279">
        <v>9.4242760000000005E-3</v>
      </c>
      <c r="Q1279">
        <v>4.180418E-3</v>
      </c>
      <c r="R1279">
        <v>3.8430510000000001E-2</v>
      </c>
      <c r="S1279">
        <v>8.4341799999999997E-4</v>
      </c>
    </row>
    <row r="1280" spans="1:19" x14ac:dyDescent="0.3">
      <c r="A1280">
        <v>7891</v>
      </c>
      <c r="B1280">
        <v>46360</v>
      </c>
      <c r="C1280">
        <v>15</v>
      </c>
      <c r="D1280">
        <v>38.700000000000003</v>
      </c>
      <c r="E1280">
        <v>129</v>
      </c>
      <c r="F1280">
        <v>0</v>
      </c>
      <c r="G1280">
        <v>0.23176519500000001</v>
      </c>
      <c r="H1280">
        <v>0.14008267199999999</v>
      </c>
      <c r="I1280">
        <v>0.16035693200000001</v>
      </c>
      <c r="J1280">
        <v>0.22909695299999999</v>
      </c>
      <c r="K1280">
        <v>0.14929029199999999</v>
      </c>
      <c r="L1280">
        <v>8.9407956999999996E-2</v>
      </c>
      <c r="M1280">
        <v>0.50090763900000002</v>
      </c>
      <c r="N1280">
        <v>0.89169564599999995</v>
      </c>
      <c r="O1280">
        <v>5.6864159999999997E-3</v>
      </c>
      <c r="P1280">
        <v>8.2890450000000001E-3</v>
      </c>
      <c r="Q1280">
        <v>5.8001443E-2</v>
      </c>
      <c r="R1280">
        <v>3.8492661999999997E-2</v>
      </c>
      <c r="S1280">
        <v>2.012116E-3</v>
      </c>
    </row>
    <row r="1281" spans="1:19" x14ac:dyDescent="0.3">
      <c r="A1281">
        <v>4172</v>
      </c>
      <c r="B1281">
        <v>17873</v>
      </c>
      <c r="C1281">
        <v>11</v>
      </c>
      <c r="D1281">
        <v>39.9</v>
      </c>
      <c r="E1281">
        <v>65</v>
      </c>
      <c r="F1281">
        <v>0</v>
      </c>
      <c r="G1281">
        <v>0.196879893</v>
      </c>
      <c r="H1281">
        <v>0.152874077</v>
      </c>
      <c r="I1281">
        <v>0.17037575499999999</v>
      </c>
      <c r="J1281">
        <v>0.241500783</v>
      </c>
      <c r="K1281">
        <v>0.14314471000000001</v>
      </c>
      <c r="L1281">
        <v>9.5224781999999994E-2</v>
      </c>
      <c r="M1281">
        <v>0.497707448</v>
      </c>
      <c r="N1281">
        <v>0.96477298099999997</v>
      </c>
      <c r="O1281">
        <v>9.2820400000000001E-3</v>
      </c>
      <c r="P1281">
        <v>4.1377769999999996E-3</v>
      </c>
      <c r="Q1281">
        <v>3.9141130000000003E-3</v>
      </c>
      <c r="R1281">
        <v>1.6607022999999999E-2</v>
      </c>
      <c r="S1281">
        <v>3.9141099999999998E-4</v>
      </c>
    </row>
    <row r="1282" spans="1:19" x14ac:dyDescent="0.3">
      <c r="A1282">
        <v>3580</v>
      </c>
      <c r="B1282">
        <v>16646</v>
      </c>
      <c r="C1282">
        <v>8.8000000000000007</v>
      </c>
      <c r="D1282">
        <v>59.6</v>
      </c>
      <c r="E1282">
        <v>21</v>
      </c>
      <c r="F1282">
        <v>0</v>
      </c>
      <c r="G1282">
        <v>0.26228622899999998</v>
      </c>
      <c r="H1282">
        <v>0.160756076</v>
      </c>
      <c r="I1282">
        <v>0.16357635800000001</v>
      </c>
      <c r="J1282">
        <v>0.219621962</v>
      </c>
      <c r="K1282">
        <v>0.10873087300000001</v>
      </c>
      <c r="L1282">
        <v>8.5028503000000005E-2</v>
      </c>
      <c r="M1282">
        <v>0.49402940299999998</v>
      </c>
      <c r="N1282">
        <v>0.97455745599999999</v>
      </c>
      <c r="O1282">
        <v>4.9804979999999999E-3</v>
      </c>
      <c r="P1282">
        <v>5.1005099999999999E-3</v>
      </c>
      <c r="Q1282">
        <v>6.3006299999999998E-3</v>
      </c>
      <c r="R1282">
        <v>4.3324332E-2</v>
      </c>
      <c r="S1282">
        <v>1.80018E-4</v>
      </c>
    </row>
    <row r="1283" spans="1:19" x14ac:dyDescent="0.3">
      <c r="A1283">
        <v>4419</v>
      </c>
      <c r="B1283">
        <v>17223</v>
      </c>
      <c r="C1283">
        <v>16.2</v>
      </c>
      <c r="D1283">
        <v>44.8</v>
      </c>
      <c r="E1283">
        <v>69</v>
      </c>
      <c r="F1283">
        <v>0</v>
      </c>
      <c r="G1283">
        <v>0.22336530099999999</v>
      </c>
      <c r="H1283">
        <v>0.154722464</v>
      </c>
      <c r="I1283">
        <v>0.18488811399999999</v>
      </c>
      <c r="J1283">
        <v>0.20273176400000001</v>
      </c>
      <c r="K1283">
        <v>0.140249927</v>
      </c>
      <c r="L1283">
        <v>9.4042429999999996E-2</v>
      </c>
      <c r="M1283">
        <v>0.51705899399999999</v>
      </c>
      <c r="N1283">
        <v>0.71578029600000004</v>
      </c>
      <c r="O1283">
        <v>0.25887823300000001</v>
      </c>
      <c r="P1283">
        <v>4.2429529999999998E-3</v>
      </c>
      <c r="Q1283">
        <v>4.591688E-3</v>
      </c>
      <c r="R1283">
        <v>2.6910782000000001E-2</v>
      </c>
      <c r="S1283">
        <v>2.3249100000000001E-4</v>
      </c>
    </row>
    <row r="1284" spans="1:19" x14ac:dyDescent="0.3">
      <c r="A1284">
        <v>297659</v>
      </c>
      <c r="B1284">
        <v>1559146</v>
      </c>
      <c r="C1284">
        <v>12.5</v>
      </c>
      <c r="D1284">
        <v>66.2</v>
      </c>
      <c r="E1284">
        <v>2878</v>
      </c>
      <c r="F1284">
        <v>396</v>
      </c>
      <c r="G1284">
        <v>0.25653680499999998</v>
      </c>
      <c r="H1284">
        <v>0.219298506</v>
      </c>
      <c r="I1284">
        <v>0.197048048</v>
      </c>
      <c r="J1284">
        <v>0.18222385999999999</v>
      </c>
      <c r="K1284">
        <v>8.6283501999999998E-2</v>
      </c>
      <c r="L1284">
        <v>5.8609279E-2</v>
      </c>
      <c r="M1284">
        <v>0.511038247</v>
      </c>
      <c r="N1284">
        <v>0.62753067200000001</v>
      </c>
      <c r="O1284">
        <v>0.108617719</v>
      </c>
      <c r="P1284">
        <v>0.170105112</v>
      </c>
      <c r="Q1284">
        <v>1.5455607999999999E-2</v>
      </c>
      <c r="R1284">
        <v>0.23630817900000001</v>
      </c>
      <c r="S1284">
        <v>1.2935728000000001E-2</v>
      </c>
    </row>
    <row r="1285" spans="1:19" x14ac:dyDescent="0.3">
      <c r="A1285">
        <v>12300</v>
      </c>
      <c r="B1285">
        <v>56564</v>
      </c>
      <c r="C1285">
        <v>10</v>
      </c>
      <c r="D1285">
        <v>69.8</v>
      </c>
      <c r="E1285">
        <v>80</v>
      </c>
      <c r="F1285">
        <v>11</v>
      </c>
      <c r="G1285">
        <v>0.217658882</v>
      </c>
      <c r="H1285">
        <v>0.19343305899999999</v>
      </c>
      <c r="I1285">
        <v>0.19579872300000001</v>
      </c>
      <c r="J1285">
        <v>0.21081090699999999</v>
      </c>
      <c r="K1285">
        <v>0.121271411</v>
      </c>
      <c r="L1285">
        <v>6.1027018000000002E-2</v>
      </c>
      <c r="M1285">
        <v>0.49582896100000001</v>
      </c>
      <c r="N1285">
        <v>0.88161007499999999</v>
      </c>
      <c r="O1285">
        <v>6.8835490000000001E-3</v>
      </c>
      <c r="P1285">
        <v>7.3637959999999997E-3</v>
      </c>
      <c r="Q1285">
        <v>7.7017484999999997E-2</v>
      </c>
      <c r="R1285">
        <v>0.12769249899999999</v>
      </c>
      <c r="S1285">
        <v>8.7155999999999996E-4</v>
      </c>
    </row>
    <row r="1286" spans="1:19" x14ac:dyDescent="0.3">
      <c r="A1286">
        <v>2746</v>
      </c>
      <c r="B1286">
        <v>8482</v>
      </c>
      <c r="C1286">
        <v>20.7</v>
      </c>
      <c r="D1286">
        <v>38.700000000000003</v>
      </c>
      <c r="E1286">
        <v>52</v>
      </c>
      <c r="F1286">
        <v>0</v>
      </c>
      <c r="G1286">
        <v>0.22548088299999999</v>
      </c>
      <c r="H1286">
        <v>0.21313227300000001</v>
      </c>
      <c r="I1286">
        <v>0.21265732600000001</v>
      </c>
      <c r="J1286">
        <v>0.175967704</v>
      </c>
      <c r="K1286">
        <v>9.8788886000000006E-2</v>
      </c>
      <c r="L1286">
        <v>7.3972927999999993E-2</v>
      </c>
      <c r="M1286">
        <v>0.43956304899999998</v>
      </c>
      <c r="N1286">
        <v>0.84492994499999996</v>
      </c>
      <c r="O1286">
        <v>0.12692946999999999</v>
      </c>
      <c r="P1286">
        <v>2.8496789999999999E-3</v>
      </c>
      <c r="Q1286">
        <v>7.9553550000000008E-3</v>
      </c>
      <c r="R1286">
        <v>0.13856566100000001</v>
      </c>
      <c r="S1286">
        <v>1.187366E-3</v>
      </c>
    </row>
    <row r="1287" spans="1:19" x14ac:dyDescent="0.3">
      <c r="A1287">
        <v>168921</v>
      </c>
      <c r="B1287">
        <v>762944</v>
      </c>
      <c r="C1287">
        <v>9.1999999999999993</v>
      </c>
      <c r="D1287">
        <v>57.3</v>
      </c>
      <c r="E1287">
        <v>1659</v>
      </c>
      <c r="F1287">
        <v>119</v>
      </c>
      <c r="G1287">
        <v>0.25863096499999999</v>
      </c>
      <c r="H1287">
        <v>0.211109518</v>
      </c>
      <c r="I1287">
        <v>0.21236060200000001</v>
      </c>
      <c r="J1287">
        <v>0.19082643899999999</v>
      </c>
      <c r="K1287">
        <v>8.0027258000000004E-2</v>
      </c>
      <c r="L1287">
        <v>4.7045218999999999E-2</v>
      </c>
      <c r="M1287">
        <v>0.51527282399999996</v>
      </c>
      <c r="N1287">
        <v>0.62389477699999996</v>
      </c>
      <c r="O1287">
        <v>0.28807023999999998</v>
      </c>
      <c r="P1287">
        <v>5.5990928000000002E-2</v>
      </c>
      <c r="Q1287">
        <v>4.9806549999999996E-3</v>
      </c>
      <c r="R1287">
        <v>0.13303058200000001</v>
      </c>
      <c r="S1287">
        <v>6.7355900000000001E-4</v>
      </c>
    </row>
    <row r="1288" spans="1:19" x14ac:dyDescent="0.3">
      <c r="A1288">
        <v>3747</v>
      </c>
      <c r="B1288">
        <v>21216</v>
      </c>
      <c r="C1288">
        <v>14</v>
      </c>
      <c r="D1288">
        <v>40.1</v>
      </c>
      <c r="E1288">
        <v>56</v>
      </c>
      <c r="F1288">
        <v>0</v>
      </c>
      <c r="G1288">
        <v>0.31061362199999998</v>
      </c>
      <c r="H1288">
        <v>0.190693474</v>
      </c>
      <c r="I1288">
        <v>0.16269784700000001</v>
      </c>
      <c r="J1288">
        <v>0.173582395</v>
      </c>
      <c r="K1288">
        <v>8.9738104999999999E-2</v>
      </c>
      <c r="L1288">
        <v>7.2674557000000001E-2</v>
      </c>
      <c r="M1288">
        <v>0.50035648099999996</v>
      </c>
      <c r="N1288">
        <v>0.94182233000000004</v>
      </c>
      <c r="O1288">
        <v>8.4129470000000005E-3</v>
      </c>
      <c r="P1288">
        <v>6.2740620000000004E-3</v>
      </c>
      <c r="Q1288">
        <v>2.3242550000000001E-2</v>
      </c>
      <c r="R1288">
        <v>0.35971291399999999</v>
      </c>
      <c r="S1288">
        <v>9.0308499999999998E-4</v>
      </c>
    </row>
    <row r="1289" spans="1:19" x14ac:dyDescent="0.3">
      <c r="A1289">
        <v>4319</v>
      </c>
      <c r="B1289">
        <v>17422</v>
      </c>
      <c r="C1289">
        <v>11.2</v>
      </c>
      <c r="D1289">
        <v>46.8</v>
      </c>
      <c r="E1289">
        <v>53</v>
      </c>
      <c r="F1289">
        <v>0</v>
      </c>
      <c r="G1289">
        <v>0.228371358</v>
      </c>
      <c r="H1289">
        <v>0.150666365</v>
      </c>
      <c r="I1289">
        <v>0.165405466</v>
      </c>
      <c r="J1289">
        <v>0.220126496</v>
      </c>
      <c r="K1289">
        <v>0.12886830799999999</v>
      </c>
      <c r="L1289">
        <v>0.106562006</v>
      </c>
      <c r="M1289">
        <v>0.505421279</v>
      </c>
      <c r="N1289">
        <v>0.97447481400000002</v>
      </c>
      <c r="O1289">
        <v>6.437768E-3</v>
      </c>
      <c r="P1289">
        <v>3.7836010000000002E-3</v>
      </c>
      <c r="Q1289">
        <v>3.557714E-3</v>
      </c>
      <c r="R1289">
        <v>1.5699119000000001E-2</v>
      </c>
      <c r="S1289">
        <v>9.0354599999999997E-4</v>
      </c>
    </row>
    <row r="1290" spans="1:19" x14ac:dyDescent="0.3">
      <c r="A1290">
        <v>25229</v>
      </c>
      <c r="B1290">
        <v>82732</v>
      </c>
      <c r="C1290">
        <v>11.5</v>
      </c>
      <c r="D1290">
        <v>46.6</v>
      </c>
      <c r="E1290">
        <v>432</v>
      </c>
      <c r="F1290">
        <v>13</v>
      </c>
      <c r="G1290">
        <v>0.24767396799999999</v>
      </c>
      <c r="H1290">
        <v>0.18112764100000001</v>
      </c>
      <c r="I1290">
        <v>0.17154487299999999</v>
      </c>
      <c r="J1290">
        <v>0.200789882</v>
      </c>
      <c r="K1290">
        <v>0.111031692</v>
      </c>
      <c r="L1290">
        <v>8.7831943999999995E-2</v>
      </c>
      <c r="M1290">
        <v>0.51441655399999997</v>
      </c>
      <c r="N1290">
        <v>0.87491519699999998</v>
      </c>
      <c r="O1290">
        <v>7.9327388999999998E-2</v>
      </c>
      <c r="P1290">
        <v>1.3108160000000001E-2</v>
      </c>
      <c r="Q1290">
        <v>4.0826710000000004E-3</v>
      </c>
      <c r="R1290">
        <v>3.5399302000000001E-2</v>
      </c>
      <c r="S1290">
        <v>4.3613099999999998E-4</v>
      </c>
    </row>
    <row r="1291" spans="1:19" x14ac:dyDescent="0.3">
      <c r="A1291">
        <v>3472</v>
      </c>
      <c r="B1291">
        <v>15480</v>
      </c>
      <c r="C1291">
        <v>9.3000000000000007</v>
      </c>
      <c r="D1291">
        <v>52.4</v>
      </c>
      <c r="E1291">
        <v>60</v>
      </c>
      <c r="F1291">
        <v>0</v>
      </c>
      <c r="G1291">
        <v>0.248945148</v>
      </c>
      <c r="H1291">
        <v>0.16084899599999999</v>
      </c>
      <c r="I1291">
        <v>0.16244725700000001</v>
      </c>
      <c r="J1291">
        <v>0.20540851600000001</v>
      </c>
      <c r="K1291">
        <v>0.11820739</v>
      </c>
      <c r="L1291">
        <v>0.10414269299999999</v>
      </c>
      <c r="M1291">
        <v>0.50626518300000001</v>
      </c>
      <c r="N1291">
        <v>0.93933000899999997</v>
      </c>
      <c r="O1291">
        <v>2.8193326000000001E-2</v>
      </c>
      <c r="P1291">
        <v>1.5790820000000001E-2</v>
      </c>
      <c r="Q1291">
        <v>3.1965219999999998E-3</v>
      </c>
      <c r="R1291">
        <v>3.8230405000000002E-2</v>
      </c>
      <c r="S1291">
        <v>8.9502600000000005E-4</v>
      </c>
    </row>
    <row r="1292" spans="1:19" x14ac:dyDescent="0.3">
      <c r="A1292">
        <v>2241</v>
      </c>
      <c r="B1292">
        <v>7077</v>
      </c>
      <c r="C1292">
        <v>10.1</v>
      </c>
      <c r="D1292">
        <v>46.7</v>
      </c>
      <c r="E1292">
        <v>34</v>
      </c>
      <c r="F1292">
        <v>0</v>
      </c>
      <c r="G1292">
        <v>0.33020979</v>
      </c>
      <c r="H1292">
        <v>0.17510489500000001</v>
      </c>
      <c r="I1292">
        <v>0.17692307700000001</v>
      </c>
      <c r="J1292">
        <v>0.172027972</v>
      </c>
      <c r="K1292">
        <v>8.7832168000000002E-2</v>
      </c>
      <c r="L1292">
        <v>5.7902097999999999E-2</v>
      </c>
      <c r="M1292">
        <v>0.49720279699999997</v>
      </c>
      <c r="N1292">
        <v>0.93622377599999995</v>
      </c>
      <c r="O1292">
        <v>1.034965E-2</v>
      </c>
      <c r="P1292">
        <v>6.0139859999999998E-3</v>
      </c>
      <c r="Q1292">
        <v>3.0069930000000002E-2</v>
      </c>
      <c r="R1292">
        <v>0.48489510499999999</v>
      </c>
      <c r="S1292">
        <v>0</v>
      </c>
    </row>
    <row r="1293" spans="1:19" x14ac:dyDescent="0.3">
      <c r="A1293">
        <v>91997</v>
      </c>
      <c r="B1293">
        <v>324735</v>
      </c>
      <c r="C1293">
        <v>14.6</v>
      </c>
      <c r="D1293">
        <v>65.3</v>
      </c>
      <c r="E1293">
        <v>547</v>
      </c>
      <c r="F1293">
        <v>260</v>
      </c>
      <c r="G1293">
        <v>0.243715032</v>
      </c>
      <c r="H1293">
        <v>0.25582079000000002</v>
      </c>
      <c r="I1293">
        <v>0.19036243</v>
      </c>
      <c r="J1293">
        <v>0.17140540700000001</v>
      </c>
      <c r="K1293">
        <v>8.3697455000000004E-2</v>
      </c>
      <c r="L1293">
        <v>5.4998885999999997E-2</v>
      </c>
      <c r="M1293">
        <v>0.51055849900000005</v>
      </c>
      <c r="N1293">
        <v>0.77195870700000002</v>
      </c>
      <c r="O1293">
        <v>0.15568525</v>
      </c>
      <c r="P1293">
        <v>4.1429420000000002E-2</v>
      </c>
      <c r="Q1293">
        <v>2.7448379999999999E-3</v>
      </c>
      <c r="R1293">
        <v>7.4144674999999993E-2</v>
      </c>
      <c r="S1293">
        <v>7.7362999999999998E-4</v>
      </c>
    </row>
    <row r="1294" spans="1:19" x14ac:dyDescent="0.3">
      <c r="A1294">
        <v>19239</v>
      </c>
      <c r="B1294">
        <v>64553</v>
      </c>
      <c r="C1294">
        <v>9.6</v>
      </c>
      <c r="D1294">
        <v>46.7</v>
      </c>
      <c r="E1294">
        <v>171</v>
      </c>
      <c r="F1294">
        <v>2</v>
      </c>
      <c r="G1294">
        <v>0.24324157199999999</v>
      </c>
      <c r="H1294">
        <v>0.20707297099999999</v>
      </c>
      <c r="I1294">
        <v>0.19643878400000001</v>
      </c>
      <c r="J1294">
        <v>0.201091241</v>
      </c>
      <c r="K1294">
        <v>9.3497380000000005E-2</v>
      </c>
      <c r="L1294">
        <v>5.8658052000000002E-2</v>
      </c>
      <c r="M1294">
        <v>0.46023772400000001</v>
      </c>
      <c r="N1294">
        <v>0.92316490699999998</v>
      </c>
      <c r="O1294">
        <v>4.8348454999999999E-2</v>
      </c>
      <c r="P1294">
        <v>4.8379369999999996E-3</v>
      </c>
      <c r="Q1294">
        <v>6.7700199999999999E-3</v>
      </c>
      <c r="R1294">
        <v>4.8332998000000002E-2</v>
      </c>
      <c r="S1294">
        <v>3.4004700000000001E-4</v>
      </c>
    </row>
    <row r="1295" spans="1:19" x14ac:dyDescent="0.3">
      <c r="A1295">
        <v>13146</v>
      </c>
      <c r="B1295">
        <v>43130</v>
      </c>
      <c r="C1295">
        <v>8.1999999999999993</v>
      </c>
      <c r="D1295">
        <v>53.2</v>
      </c>
      <c r="E1295">
        <v>132</v>
      </c>
      <c r="F1295">
        <v>8</v>
      </c>
      <c r="G1295">
        <v>0.26845528800000001</v>
      </c>
      <c r="H1295">
        <v>0.17914766500000001</v>
      </c>
      <c r="I1295">
        <v>0.16592976700000001</v>
      </c>
      <c r="J1295">
        <v>0.195629528</v>
      </c>
      <c r="K1295">
        <v>0.105257066</v>
      </c>
      <c r="L1295">
        <v>8.5580685000000004E-2</v>
      </c>
      <c r="M1295">
        <v>0.496145744</v>
      </c>
      <c r="N1295">
        <v>0.90127086300000003</v>
      </c>
      <c r="O1295">
        <v>6.7316372999999999E-2</v>
      </c>
      <c r="P1295">
        <v>1.2060464E-2</v>
      </c>
      <c r="Q1295">
        <v>5.463089E-3</v>
      </c>
      <c r="R1295">
        <v>0.12602143599999999</v>
      </c>
      <c r="S1295">
        <v>1.0648389999999999E-3</v>
      </c>
    </row>
    <row r="1296" spans="1:19" x14ac:dyDescent="0.3">
      <c r="A1296">
        <v>21051</v>
      </c>
      <c r="B1296">
        <v>67993</v>
      </c>
      <c r="C1296">
        <v>18.8</v>
      </c>
      <c r="D1296">
        <v>42.6</v>
      </c>
      <c r="E1296">
        <v>282</v>
      </c>
      <c r="F1296">
        <v>14</v>
      </c>
      <c r="G1296">
        <v>0.27981732199999998</v>
      </c>
      <c r="H1296">
        <v>0.18098916300000001</v>
      </c>
      <c r="I1296">
        <v>0.17717113600000001</v>
      </c>
      <c r="J1296">
        <v>0.18834620699999999</v>
      </c>
      <c r="K1296">
        <v>0.101456724</v>
      </c>
      <c r="L1296">
        <v>7.2219448000000006E-2</v>
      </c>
      <c r="M1296">
        <v>0.51453787200000001</v>
      </c>
      <c r="N1296">
        <v>0.68059267499999998</v>
      </c>
      <c r="O1296">
        <v>0.29715997500000002</v>
      </c>
      <c r="P1296">
        <v>4.934066E-3</v>
      </c>
      <c r="Q1296">
        <v>6.9752420000000004E-3</v>
      </c>
      <c r="R1296">
        <v>4.6947046999999999E-2</v>
      </c>
      <c r="S1296">
        <v>4.5522599999999998E-4</v>
      </c>
    </row>
    <row r="1297" spans="1:19" x14ac:dyDescent="0.3">
      <c r="A1297">
        <v>2508</v>
      </c>
      <c r="B1297">
        <v>13344</v>
      </c>
      <c r="C1297">
        <v>17.8</v>
      </c>
      <c r="D1297">
        <v>23.8</v>
      </c>
      <c r="E1297">
        <v>72</v>
      </c>
      <c r="F1297">
        <v>0</v>
      </c>
      <c r="G1297">
        <v>0.23769435</v>
      </c>
      <c r="H1297">
        <v>0.13811149</v>
      </c>
      <c r="I1297">
        <v>0.15623814899999999</v>
      </c>
      <c r="J1297">
        <v>0.21896093999999999</v>
      </c>
      <c r="K1297">
        <v>0.13985589700000001</v>
      </c>
      <c r="L1297">
        <v>0.10913917300000001</v>
      </c>
      <c r="M1297">
        <v>0.49852104699999999</v>
      </c>
      <c r="N1297">
        <v>0.96063708800000003</v>
      </c>
      <c r="O1297">
        <v>4.5506260000000003E-3</v>
      </c>
      <c r="P1297">
        <v>3.3371260000000002E-3</v>
      </c>
      <c r="Q1297">
        <v>8.570345E-3</v>
      </c>
      <c r="R1297">
        <v>1.774744E-2</v>
      </c>
      <c r="S1297" s="1">
        <v>7.5799999999999999E-5</v>
      </c>
    </row>
    <row r="1298" spans="1:19" x14ac:dyDescent="0.3">
      <c r="A1298">
        <v>4038</v>
      </c>
      <c r="B1298">
        <v>16760</v>
      </c>
      <c r="C1298">
        <v>10.9</v>
      </c>
      <c r="D1298">
        <v>58</v>
      </c>
      <c r="E1298">
        <v>33</v>
      </c>
      <c r="F1298">
        <v>4</v>
      </c>
      <c r="G1298">
        <v>0.188365651</v>
      </c>
      <c r="H1298">
        <v>0.154703119</v>
      </c>
      <c r="I1298">
        <v>0.189509816</v>
      </c>
      <c r="J1298">
        <v>0.23015777400000001</v>
      </c>
      <c r="K1298">
        <v>0.14904251499999999</v>
      </c>
      <c r="L1298">
        <v>8.8221124999999997E-2</v>
      </c>
      <c r="M1298">
        <v>0.49698903999999999</v>
      </c>
      <c r="N1298">
        <v>0.95712393100000004</v>
      </c>
      <c r="O1298">
        <v>4.034686E-3</v>
      </c>
      <c r="P1298">
        <v>4.3960010000000001E-3</v>
      </c>
      <c r="Q1298">
        <v>1.1863182E-2</v>
      </c>
      <c r="R1298">
        <v>3.3060340000000001E-2</v>
      </c>
      <c r="S1298">
        <v>4.8175399999999998E-4</v>
      </c>
    </row>
    <row r="1299" spans="1:19" x14ac:dyDescent="0.3">
      <c r="A1299">
        <v>3450</v>
      </c>
      <c r="B1299">
        <v>21431</v>
      </c>
      <c r="C1299">
        <v>8.5</v>
      </c>
      <c r="D1299">
        <v>44.1</v>
      </c>
      <c r="E1299">
        <v>37</v>
      </c>
      <c r="F1299">
        <v>3</v>
      </c>
      <c r="G1299">
        <v>0.247106401</v>
      </c>
      <c r="H1299">
        <v>0.154604193</v>
      </c>
      <c r="I1299">
        <v>0.17189606299999999</v>
      </c>
      <c r="J1299">
        <v>0.214986287</v>
      </c>
      <c r="K1299">
        <v>0.10942221000000001</v>
      </c>
      <c r="L1299">
        <v>0.101984846</v>
      </c>
      <c r="M1299">
        <v>0.50072049500000004</v>
      </c>
      <c r="N1299">
        <v>0.96341746900000003</v>
      </c>
      <c r="O1299">
        <v>8.460001E-3</v>
      </c>
      <c r="P1299">
        <v>6.9260449999999996E-3</v>
      </c>
      <c r="Q1299">
        <v>6.4612100000000002E-3</v>
      </c>
      <c r="R1299">
        <v>2.8773300000000002E-2</v>
      </c>
      <c r="S1299">
        <v>1.8593400000000001E-4</v>
      </c>
    </row>
    <row r="1300" spans="1:19" x14ac:dyDescent="0.3">
      <c r="A1300">
        <v>106365</v>
      </c>
      <c r="B1300">
        <v>459214</v>
      </c>
      <c r="C1300">
        <v>12.8</v>
      </c>
      <c r="D1300">
        <v>72.599999999999994</v>
      </c>
      <c r="E1300">
        <v>1021</v>
      </c>
      <c r="F1300">
        <v>152</v>
      </c>
      <c r="G1300">
        <v>0.24370288000000001</v>
      </c>
      <c r="H1300">
        <v>0.20310165699999999</v>
      </c>
      <c r="I1300">
        <v>0.17130988799999999</v>
      </c>
      <c r="J1300">
        <v>0.206547702</v>
      </c>
      <c r="K1300">
        <v>9.9815864000000004E-2</v>
      </c>
      <c r="L1300">
        <v>7.5522010000000001E-2</v>
      </c>
      <c r="M1300">
        <v>0.51777090599999998</v>
      </c>
      <c r="N1300">
        <v>0.79962564700000005</v>
      </c>
      <c r="O1300">
        <v>0.120109961</v>
      </c>
      <c r="P1300">
        <v>3.8538373000000001E-2</v>
      </c>
      <c r="Q1300">
        <v>9.3544800000000001E-3</v>
      </c>
      <c r="R1300">
        <v>5.1684154000000003E-2</v>
      </c>
      <c r="S1300">
        <v>5.3634099999999997E-4</v>
      </c>
    </row>
    <row r="1301" spans="1:19" x14ac:dyDescent="0.3">
      <c r="A1301">
        <v>90795</v>
      </c>
      <c r="B1301">
        <v>383843</v>
      </c>
      <c r="C1301">
        <v>13</v>
      </c>
      <c r="D1301">
        <v>60.7</v>
      </c>
      <c r="E1301">
        <v>751</v>
      </c>
      <c r="F1301">
        <v>259</v>
      </c>
      <c r="G1301">
        <v>0.25864842599999999</v>
      </c>
      <c r="H1301">
        <v>0.19902692899999999</v>
      </c>
      <c r="I1301">
        <v>0.18231208900000001</v>
      </c>
      <c r="J1301">
        <v>0.195950771</v>
      </c>
      <c r="K1301">
        <v>9.6451693000000005E-2</v>
      </c>
      <c r="L1301">
        <v>6.7610091999999997E-2</v>
      </c>
      <c r="M1301">
        <v>0.52698047299999995</v>
      </c>
      <c r="N1301">
        <v>0.66634928500000001</v>
      </c>
      <c r="O1301">
        <v>0.27478517899999999</v>
      </c>
      <c r="P1301">
        <v>2.5598032999999999E-2</v>
      </c>
      <c r="Q1301">
        <v>8.9093499999999999E-3</v>
      </c>
      <c r="R1301">
        <v>0.13295491700000001</v>
      </c>
      <c r="S1301">
        <v>1.2608059999999999E-3</v>
      </c>
    </row>
    <row r="1302" spans="1:19" x14ac:dyDescent="0.3">
      <c r="A1302">
        <v>1944</v>
      </c>
      <c r="B1302">
        <v>6658</v>
      </c>
      <c r="C1302">
        <v>7.6</v>
      </c>
      <c r="D1302">
        <v>55.2</v>
      </c>
      <c r="E1302">
        <v>16</v>
      </c>
      <c r="F1302">
        <v>0</v>
      </c>
      <c r="G1302">
        <v>0.22467284200000001</v>
      </c>
      <c r="H1302">
        <v>0.14909572099999999</v>
      </c>
      <c r="I1302">
        <v>0.166152036</v>
      </c>
      <c r="J1302">
        <v>0.221585061</v>
      </c>
      <c r="K1302">
        <v>0.12939273600000001</v>
      </c>
      <c r="L1302">
        <v>0.10910160300000001</v>
      </c>
      <c r="M1302">
        <v>0.46743126000000002</v>
      </c>
      <c r="N1302">
        <v>0.93765622699999995</v>
      </c>
      <c r="O1302">
        <v>6.9107480000000004E-3</v>
      </c>
      <c r="P1302">
        <v>3.9700040000000001E-3</v>
      </c>
      <c r="Q1302">
        <v>2.1467430999999999E-2</v>
      </c>
      <c r="R1302">
        <v>3.4112629999999998E-2</v>
      </c>
      <c r="S1302">
        <v>1.4703700000000001E-4</v>
      </c>
    </row>
    <row r="1303" spans="1:19" x14ac:dyDescent="0.3">
      <c r="A1303">
        <v>3189</v>
      </c>
      <c r="B1303">
        <v>15014</v>
      </c>
      <c r="C1303">
        <v>13.7</v>
      </c>
      <c r="D1303">
        <v>42.5</v>
      </c>
      <c r="E1303">
        <v>68</v>
      </c>
      <c r="F1303">
        <v>0</v>
      </c>
      <c r="G1303">
        <v>0.22726063799999999</v>
      </c>
      <c r="H1303">
        <v>0.15212766</v>
      </c>
      <c r="I1303">
        <v>0.16795212800000001</v>
      </c>
      <c r="J1303">
        <v>0.23457446800000001</v>
      </c>
      <c r="K1303">
        <v>0.12586436200000001</v>
      </c>
      <c r="L1303">
        <v>9.2220745000000007E-2</v>
      </c>
      <c r="M1303">
        <v>0.50432180900000001</v>
      </c>
      <c r="N1303">
        <v>0.95771276599999999</v>
      </c>
      <c r="O1303">
        <v>2.0877659999999999E-2</v>
      </c>
      <c r="P1303">
        <v>2.3271279999999999E-3</v>
      </c>
      <c r="Q1303">
        <v>2.3936169999999998E-3</v>
      </c>
      <c r="R1303">
        <v>1.2034573999999999E-2</v>
      </c>
      <c r="S1303">
        <v>1.32979E-4</v>
      </c>
    </row>
    <row r="1304" spans="1:19" x14ac:dyDescent="0.3">
      <c r="A1304">
        <v>1270</v>
      </c>
      <c r="B1304">
        <v>5949</v>
      </c>
      <c r="C1304">
        <v>17.8</v>
      </c>
      <c r="D1304">
        <v>41.3</v>
      </c>
      <c r="E1304">
        <v>22</v>
      </c>
      <c r="F1304">
        <v>0</v>
      </c>
      <c r="G1304">
        <v>0.26491169599999997</v>
      </c>
      <c r="H1304">
        <v>0.16127957300000001</v>
      </c>
      <c r="I1304">
        <v>0.158113962</v>
      </c>
      <c r="J1304">
        <v>0.201099633</v>
      </c>
      <c r="K1304">
        <v>0.11912695800000001</v>
      </c>
      <c r="L1304">
        <v>9.5468177000000001E-2</v>
      </c>
      <c r="M1304">
        <v>0.50049983300000001</v>
      </c>
      <c r="N1304">
        <v>0.858047318</v>
      </c>
      <c r="O1304">
        <v>1.4995002E-2</v>
      </c>
      <c r="P1304">
        <v>5.498167E-3</v>
      </c>
      <c r="Q1304">
        <v>7.2475840999999999E-2</v>
      </c>
      <c r="R1304">
        <v>0.112629124</v>
      </c>
      <c r="S1304">
        <v>1.6661099999999999E-4</v>
      </c>
    </row>
    <row r="1305" spans="1:19" x14ac:dyDescent="0.3">
      <c r="A1305">
        <v>83057</v>
      </c>
      <c r="B1305">
        <v>603514</v>
      </c>
      <c r="C1305">
        <v>7.5</v>
      </c>
      <c r="D1305">
        <v>75.099999999999994</v>
      </c>
      <c r="E1305">
        <v>492</v>
      </c>
      <c r="F1305">
        <v>85</v>
      </c>
      <c r="G1305">
        <v>0.24618345999999999</v>
      </c>
      <c r="H1305">
        <v>0.218018192</v>
      </c>
      <c r="I1305">
        <v>0.22085732499999999</v>
      </c>
      <c r="J1305">
        <v>0.176373688</v>
      </c>
      <c r="K1305">
        <v>8.4161690999999997E-2</v>
      </c>
      <c r="L1305">
        <v>5.4405644000000003E-2</v>
      </c>
      <c r="M1305">
        <v>0.50471083400000005</v>
      </c>
      <c r="N1305">
        <v>0.79630214499999996</v>
      </c>
      <c r="O1305">
        <v>2.5256319999999999E-2</v>
      </c>
      <c r="P1305">
        <v>0.117051091</v>
      </c>
      <c r="Q1305">
        <v>1.1348222999999999E-2</v>
      </c>
      <c r="R1305">
        <v>0.17092979999999999</v>
      </c>
      <c r="S1305">
        <v>5.2660270000000004E-3</v>
      </c>
    </row>
    <row r="1306" spans="1:19" x14ac:dyDescent="0.3">
      <c r="A1306">
        <v>4717</v>
      </c>
      <c r="B1306">
        <v>24619</v>
      </c>
      <c r="C1306">
        <v>10</v>
      </c>
      <c r="D1306">
        <v>39.9</v>
      </c>
      <c r="E1306">
        <v>173</v>
      </c>
      <c r="F1306">
        <v>0</v>
      </c>
      <c r="G1306">
        <v>0.24504300800000001</v>
      </c>
      <c r="H1306">
        <v>0.166175342</v>
      </c>
      <c r="I1306">
        <v>0.17114243000000001</v>
      </c>
      <c r="J1306">
        <v>0.211161814</v>
      </c>
      <c r="K1306">
        <v>0.114444938</v>
      </c>
      <c r="L1306">
        <v>9.2032468000000006E-2</v>
      </c>
      <c r="M1306">
        <v>0.497516456</v>
      </c>
      <c r="N1306">
        <v>0.97100512900000002</v>
      </c>
      <c r="O1306">
        <v>8.8438400000000004E-3</v>
      </c>
      <c r="P1306">
        <v>4.4421110000000003E-3</v>
      </c>
      <c r="Q1306">
        <v>3.8363690000000001E-3</v>
      </c>
      <c r="R1306">
        <v>4.2644267999999999E-2</v>
      </c>
      <c r="S1306">
        <v>1.61531E-4</v>
      </c>
    </row>
    <row r="1307" spans="1:19" x14ac:dyDescent="0.3">
      <c r="A1307">
        <v>8487</v>
      </c>
      <c r="B1307">
        <v>30158</v>
      </c>
      <c r="C1307">
        <v>21.8</v>
      </c>
      <c r="D1307">
        <v>48</v>
      </c>
      <c r="E1307">
        <v>159</v>
      </c>
      <c r="F1307">
        <v>10</v>
      </c>
      <c r="G1307">
        <v>0.24721923200000001</v>
      </c>
      <c r="H1307">
        <v>0.17062987199999999</v>
      </c>
      <c r="I1307">
        <v>0.17056463499999999</v>
      </c>
      <c r="J1307">
        <v>0.204390514</v>
      </c>
      <c r="K1307">
        <v>0.129203771</v>
      </c>
      <c r="L1307">
        <v>7.7991976000000005E-2</v>
      </c>
      <c r="M1307">
        <v>0.54176860100000002</v>
      </c>
      <c r="N1307">
        <v>0.40349675400000001</v>
      </c>
      <c r="O1307">
        <v>0.56789640200000002</v>
      </c>
      <c r="P1307">
        <v>6.6542709999999998E-3</v>
      </c>
      <c r="Q1307">
        <v>7.3392700000000002E-3</v>
      </c>
      <c r="R1307">
        <v>2.9128747E-2</v>
      </c>
      <c r="S1307">
        <v>1.9571399999999999E-4</v>
      </c>
    </row>
    <row r="1308" spans="1:19" x14ac:dyDescent="0.3">
      <c r="A1308">
        <v>1723</v>
      </c>
      <c r="B1308">
        <v>7282</v>
      </c>
      <c r="C1308">
        <v>12.8</v>
      </c>
      <c r="D1308">
        <v>53.2</v>
      </c>
      <c r="E1308">
        <v>34</v>
      </c>
      <c r="F1308">
        <v>0</v>
      </c>
      <c r="G1308">
        <v>0.273076396</v>
      </c>
      <c r="H1308">
        <v>0.14675627499999999</v>
      </c>
      <c r="I1308">
        <v>0.16060896999999999</v>
      </c>
      <c r="J1308">
        <v>0.19050884700000001</v>
      </c>
      <c r="K1308">
        <v>0.108352764</v>
      </c>
      <c r="L1308">
        <v>0.12069674900000001</v>
      </c>
      <c r="M1308">
        <v>0.507474969</v>
      </c>
      <c r="N1308">
        <v>0.96200795500000003</v>
      </c>
      <c r="O1308">
        <v>1.0560966E-2</v>
      </c>
      <c r="P1308">
        <v>2.468797E-3</v>
      </c>
      <c r="Q1308">
        <v>1.371554E-2</v>
      </c>
      <c r="R1308">
        <v>2.2904951E-2</v>
      </c>
      <c r="S1308">
        <v>2.7431100000000001E-4</v>
      </c>
    </row>
    <row r="1309" spans="1:19" x14ac:dyDescent="0.3">
      <c r="A1309">
        <v>1935</v>
      </c>
      <c r="B1309">
        <v>6493</v>
      </c>
      <c r="C1309">
        <v>28.6</v>
      </c>
      <c r="D1309">
        <v>32</v>
      </c>
      <c r="E1309">
        <v>30</v>
      </c>
      <c r="F1309">
        <v>0</v>
      </c>
      <c r="G1309">
        <v>0.226888218</v>
      </c>
      <c r="H1309">
        <v>0.16148036299999999</v>
      </c>
      <c r="I1309">
        <v>0.17205438100000001</v>
      </c>
      <c r="J1309">
        <v>0.22220543800000001</v>
      </c>
      <c r="K1309">
        <v>0.13821752300000001</v>
      </c>
      <c r="L1309">
        <v>7.9154079000000002E-2</v>
      </c>
      <c r="M1309">
        <v>0.50815710000000003</v>
      </c>
      <c r="N1309">
        <v>0.97129909400000003</v>
      </c>
      <c r="O1309">
        <v>5.7401809999999996E-3</v>
      </c>
      <c r="P1309">
        <v>2.4169180000000001E-3</v>
      </c>
      <c r="Q1309">
        <v>4.3806649999999997E-3</v>
      </c>
      <c r="R1309">
        <v>6.7975830000000003E-3</v>
      </c>
      <c r="S1309">
        <v>4.53172E-4</v>
      </c>
    </row>
    <row r="1310" spans="1:19" x14ac:dyDescent="0.3">
      <c r="A1310">
        <v>6878</v>
      </c>
      <c r="B1310">
        <v>29879</v>
      </c>
      <c r="C1310">
        <v>17.7</v>
      </c>
      <c r="D1310">
        <v>34.700000000000003</v>
      </c>
      <c r="E1310">
        <v>181</v>
      </c>
      <c r="F1310">
        <v>0</v>
      </c>
      <c r="G1310">
        <v>0.24328914900000001</v>
      </c>
      <c r="H1310">
        <v>0.15376673499999999</v>
      </c>
      <c r="I1310">
        <v>0.167754613</v>
      </c>
      <c r="J1310">
        <v>0.20685406000000001</v>
      </c>
      <c r="K1310">
        <v>0.12505828299999999</v>
      </c>
      <c r="L1310">
        <v>0.10327716000000001</v>
      </c>
      <c r="M1310">
        <v>0.51668553900000003</v>
      </c>
      <c r="N1310">
        <v>0.80020648800000005</v>
      </c>
      <c r="O1310">
        <v>0.17041897</v>
      </c>
      <c r="P1310">
        <v>4.9623660000000002E-3</v>
      </c>
      <c r="Q1310">
        <v>7.6600280000000001E-3</v>
      </c>
      <c r="R1310">
        <v>4.7658696E-2</v>
      </c>
      <c r="S1310">
        <v>5.3287199999999999E-4</v>
      </c>
    </row>
    <row r="1311" spans="1:19" x14ac:dyDescent="0.3">
      <c r="A1311">
        <v>10560</v>
      </c>
      <c r="B1311">
        <v>56167</v>
      </c>
      <c r="C1311">
        <v>11.5</v>
      </c>
      <c r="D1311">
        <v>43.1</v>
      </c>
      <c r="E1311">
        <v>173</v>
      </c>
      <c r="F1311">
        <v>4</v>
      </c>
      <c r="G1311">
        <v>0.21294743199999999</v>
      </c>
      <c r="H1311">
        <v>0.150512116</v>
      </c>
      <c r="I1311">
        <v>0.158327683</v>
      </c>
      <c r="J1311">
        <v>0.23639413300000001</v>
      </c>
      <c r="K1311">
        <v>0.143624425</v>
      </c>
      <c r="L1311">
        <v>9.8194211000000003E-2</v>
      </c>
      <c r="M1311">
        <v>0.508136755</v>
      </c>
      <c r="N1311">
        <v>0.89579244099999999</v>
      </c>
      <c r="O1311">
        <v>7.9047856999999999E-2</v>
      </c>
      <c r="P1311">
        <v>4.6929090000000003E-3</v>
      </c>
      <c r="Q1311">
        <v>4.6750649999999999E-3</v>
      </c>
      <c r="R1311">
        <v>2.8781985E-2</v>
      </c>
      <c r="S1311">
        <v>5.5315699999999998E-4</v>
      </c>
    </row>
    <row r="1312" spans="1:19" x14ac:dyDescent="0.3">
      <c r="A1312">
        <v>45634</v>
      </c>
      <c r="B1312">
        <v>294074</v>
      </c>
      <c r="C1312">
        <v>9.6999999999999993</v>
      </c>
      <c r="D1312">
        <v>68.099999999999994</v>
      </c>
      <c r="E1312">
        <v>360</v>
      </c>
      <c r="F1312">
        <v>72</v>
      </c>
      <c r="G1312">
        <v>0.23337555400000001</v>
      </c>
      <c r="H1312">
        <v>0.20342057399999999</v>
      </c>
      <c r="I1312">
        <v>0.197703555</v>
      </c>
      <c r="J1312">
        <v>0.186964782</v>
      </c>
      <c r="K1312">
        <v>0.110364981</v>
      </c>
      <c r="L1312">
        <v>6.8170553999999994E-2</v>
      </c>
      <c r="M1312">
        <v>0.51105542900000001</v>
      </c>
      <c r="N1312">
        <v>0.81514511099999998</v>
      </c>
      <c r="O1312">
        <v>3.5943911000000002E-2</v>
      </c>
      <c r="P1312">
        <v>6.2852796000000002E-2</v>
      </c>
      <c r="Q1312">
        <v>1.8138887999999999E-2</v>
      </c>
      <c r="R1312">
        <v>9.3661370999999993E-2</v>
      </c>
      <c r="S1312">
        <v>9.9195970000000005E-3</v>
      </c>
    </row>
    <row r="1313" spans="1:19" x14ac:dyDescent="0.3">
      <c r="A1313">
        <v>7028</v>
      </c>
      <c r="B1313">
        <v>24340</v>
      </c>
      <c r="C1313">
        <v>19</v>
      </c>
      <c r="D1313">
        <v>51.9</v>
      </c>
      <c r="E1313">
        <v>88</v>
      </c>
      <c r="F1313">
        <v>0</v>
      </c>
      <c r="G1313">
        <v>0.222934357</v>
      </c>
      <c r="H1313">
        <v>0.15406597</v>
      </c>
      <c r="I1313">
        <v>0.177906597</v>
      </c>
      <c r="J1313">
        <v>0.21599444800000001</v>
      </c>
      <c r="K1313">
        <v>0.13712442799999999</v>
      </c>
      <c r="L1313">
        <v>9.1974200000000006E-2</v>
      </c>
      <c r="M1313">
        <v>0.50742978400000005</v>
      </c>
      <c r="N1313">
        <v>0.97452645299999996</v>
      </c>
      <c r="O1313">
        <v>6.2459179999999996E-3</v>
      </c>
      <c r="P1313">
        <v>3.6740689999999999E-3</v>
      </c>
      <c r="Q1313">
        <v>3.714892E-3</v>
      </c>
      <c r="R1313">
        <v>7.8788369999999996E-3</v>
      </c>
      <c r="S1313">
        <v>1.6329199999999999E-4</v>
      </c>
    </row>
    <row r="1314" spans="1:19" x14ac:dyDescent="0.3">
      <c r="A1314">
        <v>5160</v>
      </c>
      <c r="B1314">
        <v>19119</v>
      </c>
      <c r="C1314">
        <v>10.7</v>
      </c>
      <c r="D1314">
        <v>53.2</v>
      </c>
      <c r="E1314">
        <v>77</v>
      </c>
      <c r="F1314">
        <v>4</v>
      </c>
      <c r="G1314">
        <v>0.21481056900000001</v>
      </c>
      <c r="H1314">
        <v>0.13935067000000001</v>
      </c>
      <c r="I1314">
        <v>0.15607900399999999</v>
      </c>
      <c r="J1314">
        <v>0.24279535199999999</v>
      </c>
      <c r="K1314">
        <v>0.13601542599999999</v>
      </c>
      <c r="L1314">
        <v>0.110948981</v>
      </c>
      <c r="M1314">
        <v>0.49606545400000002</v>
      </c>
      <c r="N1314">
        <v>0.95195163900000002</v>
      </c>
      <c r="O1314">
        <v>1.209026E-2</v>
      </c>
      <c r="P1314">
        <v>5.0028659999999999E-3</v>
      </c>
      <c r="Q1314">
        <v>1.4226901E-2</v>
      </c>
      <c r="R1314">
        <v>2.1210067999999999E-2</v>
      </c>
      <c r="S1314">
        <v>2.0845299999999999E-4</v>
      </c>
    </row>
    <row r="1315" spans="1:19" x14ac:dyDescent="0.3">
      <c r="A1315">
        <v>24777</v>
      </c>
      <c r="B1315">
        <v>106580</v>
      </c>
      <c r="C1315">
        <v>14.8</v>
      </c>
      <c r="D1315">
        <v>42.5</v>
      </c>
      <c r="E1315">
        <v>467</v>
      </c>
      <c r="F1315">
        <v>66</v>
      </c>
      <c r="G1315">
        <v>0.25141194900000002</v>
      </c>
      <c r="H1315">
        <v>0.18514950599999999</v>
      </c>
      <c r="I1315">
        <v>0.187010068</v>
      </c>
      <c r="J1315">
        <v>0.19524565099999999</v>
      </c>
      <c r="K1315">
        <v>0.105863131</v>
      </c>
      <c r="L1315">
        <v>7.5319696000000005E-2</v>
      </c>
      <c r="M1315">
        <v>0.52184507300000005</v>
      </c>
      <c r="N1315">
        <v>0.68823785000000004</v>
      </c>
      <c r="O1315">
        <v>0.27366313399999997</v>
      </c>
      <c r="P1315">
        <v>1.0738368999999999E-2</v>
      </c>
      <c r="Q1315">
        <v>5.4211290000000002E-3</v>
      </c>
      <c r="R1315">
        <v>3.4292891999999998E-2</v>
      </c>
      <c r="S1315">
        <v>9.1611399999999999E-4</v>
      </c>
    </row>
    <row r="1316" spans="1:19" x14ac:dyDescent="0.3">
      <c r="A1316">
        <v>13234</v>
      </c>
      <c r="B1316">
        <v>64055</v>
      </c>
      <c r="C1316">
        <v>7.9</v>
      </c>
      <c r="D1316">
        <v>65.3</v>
      </c>
      <c r="E1316">
        <v>92</v>
      </c>
      <c r="F1316">
        <v>8</v>
      </c>
      <c r="G1316">
        <v>0.28131766699999999</v>
      </c>
      <c r="H1316">
        <v>0.20201248199999999</v>
      </c>
      <c r="I1316">
        <v>0.198875939</v>
      </c>
      <c r="J1316">
        <v>0.18640937499999999</v>
      </c>
      <c r="K1316">
        <v>7.8732009000000006E-2</v>
      </c>
      <c r="L1316">
        <v>5.2652527999999997E-2</v>
      </c>
      <c r="M1316">
        <v>0.49929945199999998</v>
      </c>
      <c r="N1316">
        <v>0.87359890500000004</v>
      </c>
      <c r="O1316">
        <v>1.6446948999999999E-2</v>
      </c>
      <c r="P1316">
        <v>3.9103299000000001E-2</v>
      </c>
      <c r="Q1316">
        <v>3.0712647999999999E-2</v>
      </c>
      <c r="R1316">
        <v>0.60842567800000003</v>
      </c>
      <c r="S1316">
        <v>4.4739519999999998E-3</v>
      </c>
    </row>
    <row r="1317" spans="1:19" x14ac:dyDescent="0.3">
      <c r="A1317">
        <v>73090</v>
      </c>
      <c r="B1317">
        <v>360428</v>
      </c>
      <c r="C1317">
        <v>9.9</v>
      </c>
      <c r="D1317">
        <v>67.099999999999994</v>
      </c>
      <c r="E1317">
        <v>459</v>
      </c>
      <c r="F1317">
        <v>55</v>
      </c>
      <c r="G1317">
        <v>0.229840935</v>
      </c>
      <c r="H1317">
        <v>0.25209653199999998</v>
      </c>
      <c r="I1317">
        <v>0.18152474499999999</v>
      </c>
      <c r="J1317">
        <v>0.17466005800000001</v>
      </c>
      <c r="K1317">
        <v>9.9736900000000003E-2</v>
      </c>
      <c r="L1317">
        <v>6.2140830000000001E-2</v>
      </c>
      <c r="M1317">
        <v>0.50160409500000003</v>
      </c>
      <c r="N1317">
        <v>0.92557278099999996</v>
      </c>
      <c r="O1317">
        <v>1.2104264999999999E-2</v>
      </c>
      <c r="P1317">
        <v>2.3813460000000002E-2</v>
      </c>
      <c r="Q1317">
        <v>1.0678091000000001E-2</v>
      </c>
      <c r="R1317">
        <v>0.119151357</v>
      </c>
      <c r="S1317">
        <v>1.0030849999999999E-3</v>
      </c>
    </row>
    <row r="1318" spans="1:19" x14ac:dyDescent="0.3">
      <c r="A1318">
        <v>83315</v>
      </c>
      <c r="B1318">
        <v>375492</v>
      </c>
      <c r="C1318">
        <v>9.1999999999999993</v>
      </c>
      <c r="D1318">
        <v>65</v>
      </c>
      <c r="E1318">
        <v>1386</v>
      </c>
      <c r="F1318">
        <v>158</v>
      </c>
      <c r="G1318">
        <v>0.20740198000000001</v>
      </c>
      <c r="H1318">
        <v>0.157971007</v>
      </c>
      <c r="I1318">
        <v>0.16681557399999999</v>
      </c>
      <c r="J1318">
        <v>0.19709194299999999</v>
      </c>
      <c r="K1318">
        <v>0.14569974799999999</v>
      </c>
      <c r="L1318">
        <v>0.12501974800000001</v>
      </c>
      <c r="M1318">
        <v>0.51572246499999996</v>
      </c>
      <c r="N1318">
        <v>0.83378913600000004</v>
      </c>
      <c r="O1318">
        <v>0.11474239899999999</v>
      </c>
      <c r="P1318">
        <v>2.2594915E-2</v>
      </c>
      <c r="Q1318">
        <v>6.0171390000000003E-3</v>
      </c>
      <c r="R1318">
        <v>0.16721599000000001</v>
      </c>
      <c r="S1318">
        <v>2.0184249999999999E-3</v>
      </c>
    </row>
    <row r="1319" spans="1:19" x14ac:dyDescent="0.3">
      <c r="A1319">
        <v>10640</v>
      </c>
      <c r="B1319">
        <v>43218</v>
      </c>
      <c r="C1319">
        <v>23.1</v>
      </c>
      <c r="D1319">
        <v>36.5</v>
      </c>
      <c r="E1319">
        <v>253</v>
      </c>
      <c r="F1319">
        <v>10</v>
      </c>
      <c r="G1319">
        <v>0.271416357</v>
      </c>
      <c r="H1319">
        <v>0.217156194</v>
      </c>
      <c r="I1319">
        <v>0.19293785999999999</v>
      </c>
      <c r="J1319">
        <v>0.17775518200000001</v>
      </c>
      <c r="K1319">
        <v>8.6520463000000006E-2</v>
      </c>
      <c r="L1319">
        <v>5.4213944E-2</v>
      </c>
      <c r="M1319">
        <v>0.48635407800000002</v>
      </c>
      <c r="N1319">
        <v>0.68220368399999998</v>
      </c>
      <c r="O1319">
        <v>0.28814734400000003</v>
      </c>
      <c r="P1319">
        <v>8.8507849999999999E-3</v>
      </c>
      <c r="Q1319">
        <v>5.4306379999999998E-3</v>
      </c>
      <c r="R1319">
        <v>0.12081436500000001</v>
      </c>
      <c r="S1319">
        <v>5.7772699999999999E-4</v>
      </c>
    </row>
    <row r="1320" spans="1:19" x14ac:dyDescent="0.3">
      <c r="A1320">
        <v>8799</v>
      </c>
      <c r="B1320">
        <v>40755</v>
      </c>
      <c r="C1320">
        <v>11.6</v>
      </c>
      <c r="D1320">
        <v>54.7</v>
      </c>
      <c r="E1320">
        <v>137</v>
      </c>
      <c r="F1320">
        <v>9</v>
      </c>
      <c r="G1320">
        <v>0.237007523</v>
      </c>
      <c r="H1320">
        <v>0.19350128699999999</v>
      </c>
      <c r="I1320">
        <v>0.17056028500000001</v>
      </c>
      <c r="J1320">
        <v>0.19679271400000001</v>
      </c>
      <c r="K1320">
        <v>0.110844387</v>
      </c>
      <c r="L1320">
        <v>9.1293803000000007E-2</v>
      </c>
      <c r="M1320">
        <v>0.50670659299999998</v>
      </c>
      <c r="N1320">
        <v>0.89816373000000005</v>
      </c>
      <c r="O1320">
        <v>5.3207289999999997E-3</v>
      </c>
      <c r="P1320">
        <v>7.721243E-3</v>
      </c>
      <c r="Q1320">
        <v>6.0161354E-2</v>
      </c>
      <c r="R1320">
        <v>4.0388041999999999E-2</v>
      </c>
      <c r="S1320">
        <v>1.460107E-3</v>
      </c>
    </row>
    <row r="1321" spans="1:19" x14ac:dyDescent="0.3">
      <c r="A1321">
        <v>1039</v>
      </c>
      <c r="B1321">
        <v>3808</v>
      </c>
      <c r="C1321">
        <v>18</v>
      </c>
      <c r="D1321">
        <v>41</v>
      </c>
      <c r="E1321">
        <v>19</v>
      </c>
      <c r="F1321">
        <v>0</v>
      </c>
      <c r="G1321">
        <v>0.194190003</v>
      </c>
      <c r="H1321">
        <v>0.136613452</v>
      </c>
      <c r="I1321">
        <v>0.171421094</v>
      </c>
      <c r="J1321">
        <v>0.23056791400000001</v>
      </c>
      <c r="K1321">
        <v>0.15467155199999999</v>
      </c>
      <c r="L1321">
        <v>0.11253598500000001</v>
      </c>
      <c r="M1321">
        <v>0.49411148900000001</v>
      </c>
      <c r="N1321">
        <v>0.96807118599999997</v>
      </c>
      <c r="O1321">
        <v>4.4490969999999999E-3</v>
      </c>
      <c r="P1321">
        <v>4.9725200000000002E-3</v>
      </c>
      <c r="Q1321">
        <v>7.066213E-3</v>
      </c>
      <c r="R1321">
        <v>2.4339178E-2</v>
      </c>
      <c r="S1321">
        <v>1.308558E-3</v>
      </c>
    </row>
    <row r="1322" spans="1:19" x14ac:dyDescent="0.3">
      <c r="A1322">
        <v>11409</v>
      </c>
      <c r="B1322">
        <v>36395</v>
      </c>
      <c r="C1322">
        <v>9.1</v>
      </c>
      <c r="D1322">
        <v>49.6</v>
      </c>
      <c r="E1322">
        <v>152</v>
      </c>
      <c r="F1322">
        <v>0</v>
      </c>
      <c r="G1322">
        <v>0.24378422799999999</v>
      </c>
      <c r="H1322">
        <v>0.190142388</v>
      </c>
      <c r="I1322">
        <v>0.17825848799999999</v>
      </c>
      <c r="J1322">
        <v>0.212732749</v>
      </c>
      <c r="K1322">
        <v>0.100054765</v>
      </c>
      <c r="L1322">
        <v>7.5027382000000004E-2</v>
      </c>
      <c r="M1322">
        <v>0.50539430399999996</v>
      </c>
      <c r="N1322">
        <v>0.96684008799999999</v>
      </c>
      <c r="O1322">
        <v>7.5027380000000001E-3</v>
      </c>
      <c r="P1322">
        <v>6.4895949999999999E-3</v>
      </c>
      <c r="Q1322">
        <v>5.8598030000000002E-3</v>
      </c>
      <c r="R1322">
        <v>2.7573931999999999E-2</v>
      </c>
      <c r="S1322">
        <v>4.9288100000000003E-4</v>
      </c>
    </row>
    <row r="1323" spans="1:19" x14ac:dyDescent="0.3">
      <c r="A1323">
        <v>2470</v>
      </c>
      <c r="B1323">
        <v>9971</v>
      </c>
      <c r="C1323">
        <v>10.5</v>
      </c>
      <c r="D1323">
        <v>53.8</v>
      </c>
      <c r="E1323">
        <v>40</v>
      </c>
      <c r="F1323">
        <v>0</v>
      </c>
      <c r="G1323">
        <v>0.25422045700000001</v>
      </c>
      <c r="H1323">
        <v>0.14766633600000001</v>
      </c>
      <c r="I1323">
        <v>0.17209533299999999</v>
      </c>
      <c r="J1323">
        <v>0.212313803</v>
      </c>
      <c r="K1323">
        <v>0.115888779</v>
      </c>
      <c r="L1323">
        <v>9.7815292999999998E-2</v>
      </c>
      <c r="M1323">
        <v>0.49364448900000002</v>
      </c>
      <c r="N1323">
        <v>0.95918570000000003</v>
      </c>
      <c r="O1323">
        <v>1.2115193999999999E-2</v>
      </c>
      <c r="P1323">
        <v>6.1569019999999997E-3</v>
      </c>
      <c r="Q1323">
        <v>7.1499500000000004E-3</v>
      </c>
      <c r="R1323">
        <v>0.13416087400000001</v>
      </c>
      <c r="S1323">
        <v>1.191658E-3</v>
      </c>
    </row>
    <row r="1324" spans="1:19" x14ac:dyDescent="0.3">
      <c r="A1324">
        <v>1226</v>
      </c>
      <c r="B1324">
        <v>5954</v>
      </c>
      <c r="C1324">
        <v>7</v>
      </c>
      <c r="D1324">
        <v>44.7</v>
      </c>
      <c r="E1324">
        <v>23</v>
      </c>
      <c r="F1324">
        <v>0</v>
      </c>
      <c r="G1324">
        <v>0.31346025399999999</v>
      </c>
      <c r="H1324">
        <v>0.173012692</v>
      </c>
      <c r="I1324">
        <v>0.176686707</v>
      </c>
      <c r="J1324">
        <v>0.181696727</v>
      </c>
      <c r="K1324">
        <v>8.5504341999999997E-2</v>
      </c>
      <c r="L1324">
        <v>6.9639278999999998E-2</v>
      </c>
      <c r="M1324">
        <v>0.493987976</v>
      </c>
      <c r="N1324">
        <v>0.958416834</v>
      </c>
      <c r="O1324">
        <v>1.8871075000000001E-2</v>
      </c>
      <c r="P1324">
        <v>5.511022E-3</v>
      </c>
      <c r="Q1324">
        <v>6.1790250000000003E-3</v>
      </c>
      <c r="R1324">
        <v>0.16065464300000001</v>
      </c>
      <c r="S1324">
        <v>3.34001E-4</v>
      </c>
    </row>
    <row r="1325" spans="1:19" x14ac:dyDescent="0.3">
      <c r="A1325">
        <v>3579</v>
      </c>
      <c r="B1325">
        <v>14603</v>
      </c>
      <c r="C1325">
        <v>14.6</v>
      </c>
      <c r="D1325">
        <v>50.7</v>
      </c>
      <c r="E1325">
        <v>44</v>
      </c>
      <c r="F1325">
        <v>3</v>
      </c>
      <c r="G1325">
        <v>0.26623688400000001</v>
      </c>
      <c r="H1325">
        <v>0.16665523600000001</v>
      </c>
      <c r="I1325">
        <v>0.181469035</v>
      </c>
      <c r="J1325">
        <v>0.205678623</v>
      </c>
      <c r="K1325">
        <v>0.106302723</v>
      </c>
      <c r="L1325">
        <v>7.3657499000000001E-2</v>
      </c>
      <c r="M1325">
        <v>0.51052739899999999</v>
      </c>
      <c r="N1325">
        <v>0.96865784200000005</v>
      </c>
      <c r="O1325">
        <v>1.5225293000000001E-2</v>
      </c>
      <c r="P1325">
        <v>2.9490430000000002E-3</v>
      </c>
      <c r="Q1325">
        <v>1.3030660000000001E-3</v>
      </c>
      <c r="R1325">
        <v>1.4676633999999999E-2</v>
      </c>
      <c r="S1325" s="1">
        <v>6.86E-5</v>
      </c>
    </row>
    <row r="1326" spans="1:19" x14ac:dyDescent="0.3">
      <c r="A1326">
        <v>4718</v>
      </c>
      <c r="B1326">
        <v>25140</v>
      </c>
      <c r="C1326">
        <v>13.8</v>
      </c>
      <c r="D1326">
        <v>55.8</v>
      </c>
      <c r="E1326">
        <v>129</v>
      </c>
      <c r="F1326">
        <v>4</v>
      </c>
      <c r="G1326">
        <v>0.182433239</v>
      </c>
      <c r="H1326">
        <v>0.13614836599999999</v>
      </c>
      <c r="I1326">
        <v>0.139531182</v>
      </c>
      <c r="J1326">
        <v>0.24089624700000001</v>
      </c>
      <c r="K1326">
        <v>0.170732678</v>
      </c>
      <c r="L1326">
        <v>0.130258288</v>
      </c>
      <c r="M1326">
        <v>0.50376089499999999</v>
      </c>
      <c r="N1326">
        <v>0.95260078800000003</v>
      </c>
      <c r="O1326">
        <v>8.3177460000000009E-3</v>
      </c>
      <c r="P1326">
        <v>8.2779480000000003E-3</v>
      </c>
      <c r="Q1326">
        <v>9.7106699999999994E-3</v>
      </c>
      <c r="R1326">
        <v>2.5868588000000001E-2</v>
      </c>
      <c r="S1326">
        <v>5.1737199999999999E-4</v>
      </c>
    </row>
    <row r="1327" spans="1:19" x14ac:dyDescent="0.3">
      <c r="A1327">
        <v>1018</v>
      </c>
      <c r="B1327">
        <v>4214</v>
      </c>
      <c r="C1327">
        <v>10.3</v>
      </c>
      <c r="D1327">
        <v>58.3</v>
      </c>
      <c r="E1327">
        <v>26</v>
      </c>
      <c r="F1327">
        <v>0</v>
      </c>
      <c r="G1327">
        <v>0.24197301099999999</v>
      </c>
      <c r="H1327">
        <v>0.140065147</v>
      </c>
      <c r="I1327">
        <v>0.149371801</v>
      </c>
      <c r="J1327">
        <v>0.219869707</v>
      </c>
      <c r="K1327">
        <v>0.13285248999999999</v>
      </c>
      <c r="L1327">
        <v>0.115867846</v>
      </c>
      <c r="M1327">
        <v>0.50232666400000003</v>
      </c>
      <c r="N1327">
        <v>0.96835737600000005</v>
      </c>
      <c r="O1327">
        <v>7.2126569999999999E-3</v>
      </c>
      <c r="P1327">
        <v>7.2126569999999999E-3</v>
      </c>
      <c r="Q1327">
        <v>3.9553280000000001E-3</v>
      </c>
      <c r="R1327">
        <v>2.4895299999999999E-2</v>
      </c>
      <c r="S1327">
        <v>0</v>
      </c>
    </row>
    <row r="1328" spans="1:19" x14ac:dyDescent="0.3">
      <c r="A1328">
        <v>2154</v>
      </c>
      <c r="B1328">
        <v>9521</v>
      </c>
      <c r="C1328">
        <v>25.2</v>
      </c>
      <c r="D1328">
        <v>45.2</v>
      </c>
      <c r="E1328">
        <v>46</v>
      </c>
      <c r="F1328">
        <v>0</v>
      </c>
      <c r="G1328">
        <v>0.235269965</v>
      </c>
      <c r="H1328">
        <v>0.19934305099999999</v>
      </c>
      <c r="I1328">
        <v>0.16690617899999999</v>
      </c>
      <c r="J1328">
        <v>0.189386163</v>
      </c>
      <c r="K1328">
        <v>0.111168138</v>
      </c>
      <c r="L1328">
        <v>9.7926503999999998E-2</v>
      </c>
      <c r="M1328">
        <v>0.49815232999999998</v>
      </c>
      <c r="N1328">
        <v>0.34130568700000002</v>
      </c>
      <c r="O1328">
        <v>0.61373434599999999</v>
      </c>
      <c r="P1328">
        <v>1.9503179999999999E-3</v>
      </c>
      <c r="Q1328">
        <v>3.4900431000000003E-2</v>
      </c>
      <c r="R1328">
        <v>9.443646E-3</v>
      </c>
      <c r="S1328">
        <v>0</v>
      </c>
    </row>
    <row r="1329" spans="1:19" x14ac:dyDescent="0.3">
      <c r="A1329">
        <v>6984</v>
      </c>
      <c r="B1329">
        <v>28878</v>
      </c>
      <c r="C1329">
        <v>20.2</v>
      </c>
      <c r="D1329">
        <v>36.5</v>
      </c>
      <c r="E1329">
        <v>95</v>
      </c>
      <c r="F1329">
        <v>0</v>
      </c>
      <c r="G1329">
        <v>0.27784834000000003</v>
      </c>
      <c r="H1329">
        <v>0.16810270799999999</v>
      </c>
      <c r="I1329">
        <v>0.17016237000000001</v>
      </c>
      <c r="J1329">
        <v>0.19577082800000001</v>
      </c>
      <c r="K1329">
        <v>0.10315471499999999</v>
      </c>
      <c r="L1329">
        <v>8.4961038000000003E-2</v>
      </c>
      <c r="M1329">
        <v>0.52081974499999995</v>
      </c>
      <c r="N1329">
        <v>0.85870721900000002</v>
      </c>
      <c r="O1329">
        <v>0.10627853499999999</v>
      </c>
      <c r="P1329">
        <v>9.0968379999999995E-3</v>
      </c>
      <c r="Q1329">
        <v>5.0118430000000002E-3</v>
      </c>
      <c r="R1329">
        <v>6.9719542999999995E-2</v>
      </c>
      <c r="S1329">
        <v>2.05966E-4</v>
      </c>
    </row>
    <row r="1330" spans="1:19" x14ac:dyDescent="0.3">
      <c r="A1330">
        <v>35</v>
      </c>
      <c r="B1330">
        <v>500</v>
      </c>
      <c r="C1330">
        <v>15</v>
      </c>
      <c r="D1330">
        <v>30.4</v>
      </c>
      <c r="E1330">
        <v>1</v>
      </c>
      <c r="F1330">
        <v>0</v>
      </c>
      <c r="G1330">
        <v>0.190965092</v>
      </c>
      <c r="H1330">
        <v>0.12936344999999999</v>
      </c>
      <c r="I1330">
        <v>0.12525667400000001</v>
      </c>
      <c r="J1330">
        <v>0.29774127299999997</v>
      </c>
      <c r="K1330">
        <v>0.117043121</v>
      </c>
      <c r="L1330">
        <v>0.13963038999999999</v>
      </c>
      <c r="M1330">
        <v>0.45379876800000002</v>
      </c>
      <c r="N1330">
        <v>0.96509240200000002</v>
      </c>
      <c r="O1330">
        <v>0</v>
      </c>
      <c r="P1330">
        <v>0</v>
      </c>
      <c r="Q1330">
        <v>1.2320329E-2</v>
      </c>
      <c r="R1330">
        <v>2.2587269E-2</v>
      </c>
      <c r="S1330">
        <v>0</v>
      </c>
    </row>
    <row r="1331" spans="1:19" x14ac:dyDescent="0.3">
      <c r="A1331">
        <v>358</v>
      </c>
      <c r="B1331">
        <v>1847</v>
      </c>
      <c r="C1331">
        <v>13.9</v>
      </c>
      <c r="D1331">
        <v>45.1</v>
      </c>
      <c r="E1331">
        <v>1</v>
      </c>
      <c r="F1331">
        <v>0</v>
      </c>
      <c r="G1331">
        <v>0.21012520400000001</v>
      </c>
      <c r="H1331">
        <v>0.13990201399999999</v>
      </c>
      <c r="I1331">
        <v>0.131192161</v>
      </c>
      <c r="J1331">
        <v>0.22917800799999999</v>
      </c>
      <c r="K1331">
        <v>0.137724551</v>
      </c>
      <c r="L1331">
        <v>0.15187806200000001</v>
      </c>
      <c r="M1331">
        <v>0.47740881899999998</v>
      </c>
      <c r="N1331">
        <v>0.96679368499999996</v>
      </c>
      <c r="O1331">
        <v>3.2661949999999999E-3</v>
      </c>
      <c r="P1331">
        <v>0</v>
      </c>
      <c r="Q1331">
        <v>1.2520414000000001E-2</v>
      </c>
      <c r="R1331">
        <v>5.4980947000000002E-2</v>
      </c>
      <c r="S1331">
        <v>1.088732E-3</v>
      </c>
    </row>
    <row r="1332" spans="1:19" x14ac:dyDescent="0.3">
      <c r="A1332">
        <v>19353</v>
      </c>
      <c r="B1332">
        <v>110091</v>
      </c>
      <c r="C1332">
        <v>8.8000000000000007</v>
      </c>
      <c r="D1332">
        <v>67.599999999999994</v>
      </c>
      <c r="E1332">
        <v>170</v>
      </c>
      <c r="F1332">
        <v>27</v>
      </c>
      <c r="G1332">
        <v>0.22593985999999999</v>
      </c>
      <c r="H1332">
        <v>0.174808931</v>
      </c>
      <c r="I1332">
        <v>0.17128360200000001</v>
      </c>
      <c r="J1332">
        <v>0.221904406</v>
      </c>
      <c r="K1332">
        <v>0.120972517</v>
      </c>
      <c r="L1332">
        <v>8.5090684E-2</v>
      </c>
      <c r="M1332">
        <v>0.51115443100000002</v>
      </c>
      <c r="N1332">
        <v>0.93496816299999996</v>
      </c>
      <c r="O1332">
        <v>2.7574082E-2</v>
      </c>
      <c r="P1332">
        <v>1.3982893E-2</v>
      </c>
      <c r="Q1332">
        <v>3.7712819999999999E-3</v>
      </c>
      <c r="R1332">
        <v>5.1140037999999999E-2</v>
      </c>
      <c r="S1332">
        <v>4.5546900000000001E-4</v>
      </c>
    </row>
    <row r="1333" spans="1:19" x14ac:dyDescent="0.3">
      <c r="A1333">
        <v>19801</v>
      </c>
      <c r="B1333">
        <v>71859</v>
      </c>
      <c r="C1333">
        <v>12</v>
      </c>
      <c r="D1333">
        <v>50.7</v>
      </c>
      <c r="E1333">
        <v>65</v>
      </c>
      <c r="F1333">
        <v>0</v>
      </c>
      <c r="G1333">
        <v>0.24280691700000001</v>
      </c>
      <c r="H1333">
        <v>0.17696778399999999</v>
      </c>
      <c r="I1333">
        <v>0.190500108</v>
      </c>
      <c r="J1333">
        <v>0.21845447400000001</v>
      </c>
      <c r="K1333">
        <v>0.10487192400000001</v>
      </c>
      <c r="L1333">
        <v>6.6398794999999997E-2</v>
      </c>
      <c r="M1333">
        <v>0.50468537000000002</v>
      </c>
      <c r="N1333">
        <v>0.70116954899999995</v>
      </c>
      <c r="O1333">
        <v>0.25926670000000002</v>
      </c>
      <c r="P1333">
        <v>6.9598910000000002E-3</v>
      </c>
      <c r="Q1333">
        <v>9.4998919999999994E-3</v>
      </c>
      <c r="R1333">
        <v>8.9732366999999993E-2</v>
      </c>
      <c r="S1333">
        <v>1.2628260000000001E-3</v>
      </c>
    </row>
    <row r="1334" spans="1:19" x14ac:dyDescent="0.3">
      <c r="A1334">
        <v>1052</v>
      </c>
      <c r="B1334">
        <v>3928</v>
      </c>
      <c r="C1334">
        <v>11</v>
      </c>
      <c r="D1334">
        <v>44.9</v>
      </c>
      <c r="E1334">
        <v>31</v>
      </c>
      <c r="F1334">
        <v>0</v>
      </c>
      <c r="G1334">
        <v>0.24528301899999999</v>
      </c>
      <c r="H1334">
        <v>0.14465408799999999</v>
      </c>
      <c r="I1334">
        <v>0.15949685499999999</v>
      </c>
      <c r="J1334">
        <v>0.212830189</v>
      </c>
      <c r="K1334">
        <v>0.117987421</v>
      </c>
      <c r="L1334">
        <v>0.119748428</v>
      </c>
      <c r="M1334">
        <v>0.49157232699999998</v>
      </c>
      <c r="N1334">
        <v>0.92176100599999999</v>
      </c>
      <c r="O1334">
        <v>9.0566039999999993E-3</v>
      </c>
      <c r="P1334">
        <v>2.2641509999999998E-3</v>
      </c>
      <c r="Q1334">
        <v>5.1572327000000001E-2</v>
      </c>
      <c r="R1334">
        <v>2.0125786E-2</v>
      </c>
      <c r="S1334">
        <v>2.5157199999999998E-4</v>
      </c>
    </row>
    <row r="1335" spans="1:19" x14ac:dyDescent="0.3">
      <c r="A1335">
        <v>6382</v>
      </c>
      <c r="B1335">
        <v>26904</v>
      </c>
      <c r="C1335">
        <v>8</v>
      </c>
      <c r="D1335">
        <v>53.5</v>
      </c>
      <c r="E1335">
        <v>103</v>
      </c>
      <c r="F1335">
        <v>5</v>
      </c>
      <c r="G1335">
        <v>0.25327705</v>
      </c>
      <c r="H1335">
        <v>0.16892542399999999</v>
      </c>
      <c r="I1335">
        <v>0.17851588500000001</v>
      </c>
      <c r="J1335">
        <v>0.207953788</v>
      </c>
      <c r="K1335">
        <v>0.10516181600000001</v>
      </c>
      <c r="L1335">
        <v>8.6166037000000001E-2</v>
      </c>
      <c r="M1335">
        <v>0.504702659</v>
      </c>
      <c r="N1335">
        <v>0.96978449200000005</v>
      </c>
      <c r="O1335">
        <v>8.0352510000000002E-3</v>
      </c>
      <c r="P1335">
        <v>5.4062060000000002E-3</v>
      </c>
      <c r="Q1335">
        <v>4.9988890000000003E-3</v>
      </c>
      <c r="R1335">
        <v>7.7686439999999995E-2</v>
      </c>
      <c r="S1335">
        <v>2.2217299999999999E-4</v>
      </c>
    </row>
    <row r="1336" spans="1:19" x14ac:dyDescent="0.3">
      <c r="A1336">
        <v>2943</v>
      </c>
      <c r="B1336">
        <v>10824</v>
      </c>
      <c r="C1336">
        <v>18.3</v>
      </c>
      <c r="D1336">
        <v>41.8</v>
      </c>
      <c r="E1336">
        <v>49</v>
      </c>
      <c r="F1336">
        <v>0</v>
      </c>
      <c r="G1336">
        <v>0.27027514699999999</v>
      </c>
      <c r="H1336">
        <v>0.17293640099999999</v>
      </c>
      <c r="I1336">
        <v>0.17257555299999999</v>
      </c>
      <c r="J1336">
        <v>0.18655841200000001</v>
      </c>
      <c r="K1336">
        <v>0.11258457400000001</v>
      </c>
      <c r="L1336">
        <v>8.5069913999999996E-2</v>
      </c>
      <c r="M1336">
        <v>0.50500676600000005</v>
      </c>
      <c r="N1336">
        <v>0.722688318</v>
      </c>
      <c r="O1336">
        <v>2.6432114999999999E-2</v>
      </c>
      <c r="P1336">
        <v>5.4127200000000002E-3</v>
      </c>
      <c r="Q1336">
        <v>0.161299053</v>
      </c>
      <c r="R1336">
        <v>5.6653135E-2</v>
      </c>
      <c r="S1336">
        <v>9.0211999999999996E-4</v>
      </c>
    </row>
    <row r="1337" spans="1:19" x14ac:dyDescent="0.3">
      <c r="A1337">
        <v>243</v>
      </c>
      <c r="B1337">
        <v>1387</v>
      </c>
      <c r="C1337">
        <v>14</v>
      </c>
      <c r="D1337">
        <v>54.2</v>
      </c>
      <c r="E1337">
        <v>3</v>
      </c>
      <c r="F1337">
        <v>0</v>
      </c>
      <c r="G1337">
        <v>0.15615615599999999</v>
      </c>
      <c r="H1337">
        <v>0.10810810799999999</v>
      </c>
      <c r="I1337">
        <v>0.13663663700000001</v>
      </c>
      <c r="J1337">
        <v>0.235735736</v>
      </c>
      <c r="K1337">
        <v>0.18843843800000001</v>
      </c>
      <c r="L1337">
        <v>0.17492492500000001</v>
      </c>
      <c r="M1337">
        <v>0.51426426400000003</v>
      </c>
      <c r="N1337">
        <v>0.918918919</v>
      </c>
      <c r="O1337">
        <v>2.2522520000000002E-3</v>
      </c>
      <c r="P1337">
        <v>1.0510511E-2</v>
      </c>
      <c r="Q1337">
        <v>2.5525526E-2</v>
      </c>
      <c r="R1337">
        <v>5.8558559000000003E-2</v>
      </c>
      <c r="S1337">
        <v>2.2522520000000002E-3</v>
      </c>
    </row>
    <row r="1338" spans="1:19" x14ac:dyDescent="0.3">
      <c r="A1338">
        <v>42556</v>
      </c>
      <c r="B1338">
        <v>208989</v>
      </c>
      <c r="C1338">
        <v>12.2</v>
      </c>
      <c r="D1338">
        <v>69</v>
      </c>
      <c r="E1338">
        <v>716</v>
      </c>
      <c r="F1338">
        <v>51</v>
      </c>
      <c r="G1338">
        <v>0.23175501000000001</v>
      </c>
      <c r="H1338">
        <v>0.183756689</v>
      </c>
      <c r="I1338">
        <v>0.17532932100000001</v>
      </c>
      <c r="J1338">
        <v>0.20588151099999999</v>
      </c>
      <c r="K1338">
        <v>0.112321986</v>
      </c>
      <c r="L1338">
        <v>9.0955483000000004E-2</v>
      </c>
      <c r="M1338">
        <v>0.514083768</v>
      </c>
      <c r="N1338">
        <v>0.90444213399999995</v>
      </c>
      <c r="O1338">
        <v>4.1621756000000003E-2</v>
      </c>
      <c r="P1338">
        <v>3.1415434999999998E-2</v>
      </c>
      <c r="Q1338">
        <v>3.3909779999999998E-3</v>
      </c>
      <c r="R1338">
        <v>8.3949368999999996E-2</v>
      </c>
      <c r="S1338">
        <v>5.8185599999999995E-4</v>
      </c>
    </row>
    <row r="1339" spans="1:19" x14ac:dyDescent="0.3">
      <c r="A1339">
        <v>7773</v>
      </c>
      <c r="B1339">
        <v>25581</v>
      </c>
      <c r="C1339">
        <v>26</v>
      </c>
      <c r="D1339">
        <v>42.9</v>
      </c>
      <c r="E1339">
        <v>100</v>
      </c>
      <c r="F1339">
        <v>0</v>
      </c>
      <c r="G1339">
        <v>0.21896776200000001</v>
      </c>
      <c r="H1339">
        <v>0.20403553099999999</v>
      </c>
      <c r="I1339">
        <v>0.18799295499999999</v>
      </c>
      <c r="J1339">
        <v>0.20288689800000001</v>
      </c>
      <c r="K1339">
        <v>0.11555249300000001</v>
      </c>
      <c r="L1339">
        <v>7.0564362000000005E-2</v>
      </c>
      <c r="M1339">
        <v>0.47802282000000001</v>
      </c>
      <c r="N1339">
        <v>0.41136381</v>
      </c>
      <c r="O1339">
        <v>0.51118002900000004</v>
      </c>
      <c r="P1339">
        <v>4.4796690000000004E-3</v>
      </c>
      <c r="Q1339">
        <v>5.0233554999999999E-2</v>
      </c>
      <c r="R1339">
        <v>3.4190979000000003E-2</v>
      </c>
      <c r="S1339">
        <v>4.5945300000000002E-4</v>
      </c>
    </row>
    <row r="1340" spans="1:19" x14ac:dyDescent="0.3">
      <c r="A1340">
        <v>304</v>
      </c>
      <c r="B1340">
        <v>1281</v>
      </c>
      <c r="C1340">
        <v>11.5</v>
      </c>
      <c r="D1340">
        <v>53.4</v>
      </c>
      <c r="E1340">
        <v>7</v>
      </c>
      <c r="F1340">
        <v>0</v>
      </c>
      <c r="G1340">
        <v>0.23212913099999999</v>
      </c>
      <c r="H1340">
        <v>0.15757109899999999</v>
      </c>
      <c r="I1340">
        <v>0.14066102999999999</v>
      </c>
      <c r="J1340">
        <v>0.21906226000000001</v>
      </c>
      <c r="K1340">
        <v>0.10914681</v>
      </c>
      <c r="L1340">
        <v>0.14142966900000001</v>
      </c>
      <c r="M1340">
        <v>0.48116833199999998</v>
      </c>
      <c r="N1340">
        <v>0.87471175999999995</v>
      </c>
      <c r="O1340">
        <v>7.6863950000000004E-3</v>
      </c>
      <c r="P1340">
        <v>2.305919E-3</v>
      </c>
      <c r="Q1340">
        <v>8.9930821999999994E-2</v>
      </c>
      <c r="R1340">
        <v>1.4604150999999999E-2</v>
      </c>
      <c r="S1340">
        <v>7.6864000000000001E-4</v>
      </c>
    </row>
    <row r="1341" spans="1:19" x14ac:dyDescent="0.3">
      <c r="A1341">
        <v>7257</v>
      </c>
      <c r="B1341">
        <v>24836</v>
      </c>
      <c r="C1341">
        <v>22</v>
      </c>
      <c r="D1341">
        <v>45.5</v>
      </c>
      <c r="E1341">
        <v>112</v>
      </c>
      <c r="F1341">
        <v>0</v>
      </c>
      <c r="G1341">
        <v>0.211936128</v>
      </c>
      <c r="H1341">
        <v>0.21524950100000001</v>
      </c>
      <c r="I1341">
        <v>0.19013972100000001</v>
      </c>
      <c r="J1341">
        <v>0.19704590799999999</v>
      </c>
      <c r="K1341">
        <v>0.11073852300000001</v>
      </c>
      <c r="L1341">
        <v>7.4890219999999993E-2</v>
      </c>
      <c r="M1341">
        <v>0.44922155699999999</v>
      </c>
      <c r="N1341">
        <v>0.55181636700000003</v>
      </c>
      <c r="O1341">
        <v>0.422235529</v>
      </c>
      <c r="P1341">
        <v>7.7445109999999999E-3</v>
      </c>
      <c r="Q1341">
        <v>3.3532929999999998E-3</v>
      </c>
      <c r="R1341">
        <v>1.8123752E-2</v>
      </c>
      <c r="S1341">
        <v>1.9960099999999999E-4</v>
      </c>
    </row>
    <row r="1342" spans="1:19" x14ac:dyDescent="0.3">
      <c r="A1342">
        <v>2251</v>
      </c>
      <c r="B1342">
        <v>7396</v>
      </c>
      <c r="C1342">
        <v>15.3</v>
      </c>
      <c r="D1342">
        <v>43.5</v>
      </c>
      <c r="E1342">
        <v>46</v>
      </c>
      <c r="F1342">
        <v>0</v>
      </c>
      <c r="G1342">
        <v>0.314475432</v>
      </c>
      <c r="H1342">
        <v>0.18512616200000001</v>
      </c>
      <c r="I1342">
        <v>0.16679946900000001</v>
      </c>
      <c r="J1342">
        <v>0.169455511</v>
      </c>
      <c r="K1342">
        <v>8.8446214999999995E-2</v>
      </c>
      <c r="L1342">
        <v>7.5697211E-2</v>
      </c>
      <c r="M1342">
        <v>0.48698539200000002</v>
      </c>
      <c r="N1342">
        <v>0.93758300100000003</v>
      </c>
      <c r="O1342">
        <v>2.6826029000000001E-2</v>
      </c>
      <c r="P1342">
        <v>6.6401059999999998E-3</v>
      </c>
      <c r="Q1342">
        <v>1.8459494999999999E-2</v>
      </c>
      <c r="R1342">
        <v>0.65697211200000005</v>
      </c>
      <c r="S1342">
        <v>1.3280200000000001E-4</v>
      </c>
    </row>
    <row r="1343" spans="1:19" x14ac:dyDescent="0.3">
      <c r="A1343">
        <v>20193</v>
      </c>
      <c r="B1343">
        <v>91119</v>
      </c>
      <c r="C1343">
        <v>7.4</v>
      </c>
      <c r="D1343">
        <v>47.6</v>
      </c>
      <c r="E1343">
        <v>224</v>
      </c>
      <c r="F1343">
        <v>0</v>
      </c>
      <c r="G1343">
        <v>0.249056688</v>
      </c>
      <c r="H1343">
        <v>0.175506365</v>
      </c>
      <c r="I1343">
        <v>0.18822567800000001</v>
      </c>
      <c r="J1343">
        <v>0.20874900599999999</v>
      </c>
      <c r="K1343">
        <v>0.102952538</v>
      </c>
      <c r="L1343">
        <v>7.5509724E-2</v>
      </c>
      <c r="M1343">
        <v>0.50180824700000004</v>
      </c>
      <c r="N1343">
        <v>0.90543369900000004</v>
      </c>
      <c r="O1343">
        <v>4.7305542999999999E-2</v>
      </c>
      <c r="P1343">
        <v>1.7612217999999999E-2</v>
      </c>
      <c r="Q1343">
        <v>4.8257250000000003E-3</v>
      </c>
      <c r="R1343">
        <v>9.3211514999999995E-2</v>
      </c>
      <c r="S1343">
        <v>7.50171E-4</v>
      </c>
    </row>
    <row r="1344" spans="1:19" x14ac:dyDescent="0.3">
      <c r="A1344">
        <v>535</v>
      </c>
      <c r="B1344">
        <v>4498</v>
      </c>
      <c r="C1344">
        <v>10.7</v>
      </c>
      <c r="D1344">
        <v>48.4</v>
      </c>
      <c r="E1344">
        <v>5</v>
      </c>
      <c r="F1344">
        <v>0</v>
      </c>
      <c r="G1344">
        <v>0.190508021</v>
      </c>
      <c r="H1344">
        <v>0.116532977</v>
      </c>
      <c r="I1344">
        <v>0.13524955399999999</v>
      </c>
      <c r="J1344">
        <v>0.22771836000000001</v>
      </c>
      <c r="K1344">
        <v>0.196078431</v>
      </c>
      <c r="L1344">
        <v>0.13391265599999999</v>
      </c>
      <c r="M1344">
        <v>0.50133689800000003</v>
      </c>
      <c r="N1344">
        <v>0.91154188899999999</v>
      </c>
      <c r="O1344">
        <v>7.1301250000000002E-3</v>
      </c>
      <c r="P1344">
        <v>1.7825311999999999E-2</v>
      </c>
      <c r="Q1344">
        <v>1.6711230000000001E-2</v>
      </c>
      <c r="R1344">
        <v>5.7486631000000003E-2</v>
      </c>
      <c r="S1344">
        <v>2.2281639999999999E-3</v>
      </c>
    </row>
    <row r="1345" spans="1:19" x14ac:dyDescent="0.3">
      <c r="A1345">
        <v>10857</v>
      </c>
      <c r="B1345">
        <v>41182</v>
      </c>
      <c r="C1345">
        <v>18.100000000000001</v>
      </c>
      <c r="D1345">
        <v>65.5</v>
      </c>
      <c r="E1345">
        <v>151</v>
      </c>
      <c r="F1345">
        <v>37</v>
      </c>
      <c r="G1345">
        <v>0.22433652900000001</v>
      </c>
      <c r="H1345">
        <v>0.18388833900000001</v>
      </c>
      <c r="I1345">
        <v>0.166960469</v>
      </c>
      <c r="J1345">
        <v>0.20253072899999999</v>
      </c>
      <c r="K1345">
        <v>0.12583612999999999</v>
      </c>
      <c r="L1345">
        <v>9.6447803999999998E-2</v>
      </c>
      <c r="M1345">
        <v>0.51626379499999997</v>
      </c>
      <c r="N1345">
        <v>0.93011518699999995</v>
      </c>
      <c r="O1345">
        <v>3.6632778999999997E-2</v>
      </c>
      <c r="P1345">
        <v>8.0896379999999997E-3</v>
      </c>
      <c r="Q1345">
        <v>2.197484E-3</v>
      </c>
      <c r="R1345">
        <v>1.2967569E-2</v>
      </c>
      <c r="S1345">
        <v>3.1392600000000002E-4</v>
      </c>
    </row>
    <row r="1346" spans="1:19" x14ac:dyDescent="0.3">
      <c r="A1346">
        <v>6927</v>
      </c>
      <c r="B1346">
        <v>27566</v>
      </c>
      <c r="C1346">
        <v>7.7</v>
      </c>
      <c r="D1346">
        <v>54.7</v>
      </c>
      <c r="E1346">
        <v>136</v>
      </c>
      <c r="F1346">
        <v>0</v>
      </c>
      <c r="G1346">
        <v>0.19957960399999999</v>
      </c>
      <c r="H1346">
        <v>0.147030044</v>
      </c>
      <c r="I1346">
        <v>0.174754467</v>
      </c>
      <c r="J1346">
        <v>0.25691298499999998</v>
      </c>
      <c r="K1346">
        <v>0.124270648</v>
      </c>
      <c r="L1346">
        <v>9.7452252000000003E-2</v>
      </c>
      <c r="M1346">
        <v>0.493349763</v>
      </c>
      <c r="N1346">
        <v>0.96578842499999995</v>
      </c>
      <c r="O1346">
        <v>9.2052330000000002E-3</v>
      </c>
      <c r="P1346">
        <v>5.8348130000000003E-3</v>
      </c>
      <c r="Q1346">
        <v>5.6173669999999998E-3</v>
      </c>
      <c r="R1346">
        <v>1.6888341000000001E-2</v>
      </c>
      <c r="S1346">
        <v>3.6241099999999998E-4</v>
      </c>
    </row>
    <row r="1347" spans="1:19" x14ac:dyDescent="0.3">
      <c r="A1347">
        <v>14861</v>
      </c>
      <c r="B1347">
        <v>51582</v>
      </c>
      <c r="C1347">
        <v>15.3</v>
      </c>
      <c r="D1347">
        <v>48.5</v>
      </c>
      <c r="E1347">
        <v>219</v>
      </c>
      <c r="F1347">
        <v>10</v>
      </c>
      <c r="G1347">
        <v>0.228082749</v>
      </c>
      <c r="H1347">
        <v>0.16801611599999999</v>
      </c>
      <c r="I1347">
        <v>0.18515864100000001</v>
      </c>
      <c r="J1347">
        <v>0.21359392599999999</v>
      </c>
      <c r="K1347">
        <v>0.120772479</v>
      </c>
      <c r="L1347">
        <v>8.4376090000000001E-2</v>
      </c>
      <c r="M1347">
        <v>0.50863905799999998</v>
      </c>
      <c r="N1347">
        <v>0.91374501200000002</v>
      </c>
      <c r="O1347">
        <v>3.4924262999999997E-2</v>
      </c>
      <c r="P1347">
        <v>5.8303959999999998E-3</v>
      </c>
      <c r="Q1347">
        <v>1.6522682E-2</v>
      </c>
      <c r="R1347">
        <v>3.0682213999999999E-2</v>
      </c>
      <c r="S1347">
        <v>1.142835E-3</v>
      </c>
    </row>
    <row r="1348" spans="1:19" x14ac:dyDescent="0.3">
      <c r="A1348">
        <v>578093</v>
      </c>
      <c r="B1348">
        <v>2189183</v>
      </c>
      <c r="C1348">
        <v>14.3</v>
      </c>
      <c r="D1348">
        <v>56.6</v>
      </c>
      <c r="E1348">
        <v>6441</v>
      </c>
      <c r="F1348">
        <v>410</v>
      </c>
      <c r="G1348">
        <v>0.288793786</v>
      </c>
      <c r="H1348">
        <v>0.22778607300000001</v>
      </c>
      <c r="I1348">
        <v>0.19131685200000001</v>
      </c>
      <c r="J1348">
        <v>0.17260336200000001</v>
      </c>
      <c r="K1348">
        <v>7.3369158000000004E-2</v>
      </c>
      <c r="L1348">
        <v>4.6130770000000001E-2</v>
      </c>
      <c r="M1348">
        <v>0.50203455399999997</v>
      </c>
      <c r="N1348">
        <v>0.76555547099999999</v>
      </c>
      <c r="O1348">
        <v>9.3782582000000003E-2</v>
      </c>
      <c r="P1348">
        <v>7.9595978999999997E-2</v>
      </c>
      <c r="Q1348">
        <v>2.0741393E-2</v>
      </c>
      <c r="R1348">
        <v>0.54438611299999995</v>
      </c>
      <c r="S1348">
        <v>4.731926E-3</v>
      </c>
    </row>
    <row r="1349" spans="1:19" x14ac:dyDescent="0.3">
      <c r="A1349">
        <v>3390</v>
      </c>
      <c r="B1349">
        <v>14420</v>
      </c>
      <c r="C1349">
        <v>16.399999999999999</v>
      </c>
      <c r="D1349">
        <v>60.8</v>
      </c>
      <c r="E1349">
        <v>39</v>
      </c>
      <c r="F1349">
        <v>0</v>
      </c>
      <c r="G1349">
        <v>0.20908589499999999</v>
      </c>
      <c r="H1349">
        <v>0.17137736100000001</v>
      </c>
      <c r="I1349">
        <v>0.15924445100000001</v>
      </c>
      <c r="J1349">
        <v>0.206190542</v>
      </c>
      <c r="K1349">
        <v>0.15248862499999999</v>
      </c>
      <c r="L1349">
        <v>0.101613126</v>
      </c>
      <c r="M1349">
        <v>0.47759547800000002</v>
      </c>
      <c r="N1349">
        <v>0.90031711000000003</v>
      </c>
      <c r="O1349">
        <v>2.2128774E-2</v>
      </c>
      <c r="P1349">
        <v>1.3166964999999999E-2</v>
      </c>
      <c r="Q1349">
        <v>3.8328966999999999E-2</v>
      </c>
      <c r="R1349">
        <v>0.404039708</v>
      </c>
      <c r="S1349">
        <v>1.4476770000000001E-3</v>
      </c>
    </row>
    <row r="1350" spans="1:19" x14ac:dyDescent="0.3">
      <c r="A1350">
        <v>185902</v>
      </c>
      <c r="B1350">
        <v>790767</v>
      </c>
      <c r="C1350">
        <v>10.5</v>
      </c>
      <c r="D1350">
        <v>60.9</v>
      </c>
      <c r="E1350">
        <v>1999</v>
      </c>
      <c r="F1350">
        <v>141</v>
      </c>
      <c r="G1350">
        <v>0.192699756</v>
      </c>
      <c r="H1350">
        <v>0.15747939499999999</v>
      </c>
      <c r="I1350">
        <v>0.15829436899999999</v>
      </c>
      <c r="J1350">
        <v>0.200015054</v>
      </c>
      <c r="K1350">
        <v>0.15634388299999999</v>
      </c>
      <c r="L1350">
        <v>0.135167543</v>
      </c>
      <c r="M1350">
        <v>0.51036560900000005</v>
      </c>
      <c r="N1350">
        <v>0.86835189700000004</v>
      </c>
      <c r="O1350">
        <v>9.0813767000000004E-2</v>
      </c>
      <c r="P1350">
        <v>1.753621E-2</v>
      </c>
      <c r="Q1350">
        <v>4.93137E-3</v>
      </c>
      <c r="R1350">
        <v>0.22515206099999999</v>
      </c>
      <c r="S1350">
        <v>1.0836039999999999E-3</v>
      </c>
    </row>
    <row r="1351" spans="1:19" x14ac:dyDescent="0.3">
      <c r="A1351">
        <v>11367</v>
      </c>
      <c r="B1351">
        <v>45542</v>
      </c>
      <c r="C1351">
        <v>20.399999999999999</v>
      </c>
      <c r="D1351">
        <v>39.5</v>
      </c>
      <c r="E1351">
        <v>222</v>
      </c>
      <c r="F1351">
        <v>10</v>
      </c>
      <c r="G1351">
        <v>0.28192982500000002</v>
      </c>
      <c r="H1351">
        <v>0.19100877199999999</v>
      </c>
      <c r="I1351">
        <v>0.18835526299999999</v>
      </c>
      <c r="J1351">
        <v>0.177916667</v>
      </c>
      <c r="K1351">
        <v>9.3530701999999993E-2</v>
      </c>
      <c r="L1351">
        <v>6.7258771999999994E-2</v>
      </c>
      <c r="M1351">
        <v>0.50614035099999999</v>
      </c>
      <c r="N1351">
        <v>0.72701754399999996</v>
      </c>
      <c r="O1351">
        <v>0.237565789</v>
      </c>
      <c r="P1351">
        <v>8.7280699999999992E-3</v>
      </c>
      <c r="Q1351">
        <v>1.1973684E-2</v>
      </c>
      <c r="R1351">
        <v>0.19574561400000001</v>
      </c>
      <c r="S1351">
        <v>1.7543859999999999E-3</v>
      </c>
    </row>
    <row r="1352" spans="1:19" x14ac:dyDescent="0.3">
      <c r="A1352">
        <v>790</v>
      </c>
      <c r="B1352">
        <v>4520</v>
      </c>
      <c r="C1352">
        <v>9.6999999999999993</v>
      </c>
      <c r="D1352">
        <v>45.4</v>
      </c>
      <c r="E1352">
        <v>11</v>
      </c>
      <c r="F1352">
        <v>0</v>
      </c>
      <c r="G1352">
        <v>0.30854116100000001</v>
      </c>
      <c r="H1352">
        <v>0.132200397</v>
      </c>
      <c r="I1352">
        <v>0.16949900700000001</v>
      </c>
      <c r="J1352">
        <v>0.18538953899999999</v>
      </c>
      <c r="K1352">
        <v>0.11123372300000001</v>
      </c>
      <c r="L1352">
        <v>9.3136173000000003E-2</v>
      </c>
      <c r="M1352">
        <v>0.49856543800000003</v>
      </c>
      <c r="N1352">
        <v>0.97439858800000001</v>
      </c>
      <c r="O1352">
        <v>3.751931E-3</v>
      </c>
      <c r="P1352">
        <v>6.1796510000000004E-3</v>
      </c>
      <c r="Q1352">
        <v>5.7382479999999996E-3</v>
      </c>
      <c r="R1352">
        <v>4.4361067999999997E-2</v>
      </c>
      <c r="S1352">
        <v>6.6210499999999996E-4</v>
      </c>
    </row>
    <row r="1353" spans="1:19" x14ac:dyDescent="0.3">
      <c r="A1353">
        <v>1131</v>
      </c>
      <c r="B1353">
        <v>6535</v>
      </c>
      <c r="C1353">
        <v>10.6</v>
      </c>
      <c r="D1353">
        <v>47.6</v>
      </c>
      <c r="E1353">
        <v>26</v>
      </c>
      <c r="F1353">
        <v>0</v>
      </c>
      <c r="G1353">
        <v>0.20177550399999999</v>
      </c>
      <c r="H1353">
        <v>0.14459825500000001</v>
      </c>
      <c r="I1353">
        <v>0.15663557</v>
      </c>
      <c r="J1353">
        <v>0.24315377699999999</v>
      </c>
      <c r="K1353">
        <v>0.135871201</v>
      </c>
      <c r="L1353">
        <v>0.117965694</v>
      </c>
      <c r="M1353">
        <v>0.51384291299999996</v>
      </c>
      <c r="N1353">
        <v>0.97201324099999997</v>
      </c>
      <c r="O1353">
        <v>6.1691239999999998E-3</v>
      </c>
      <c r="P1353">
        <v>4.8149259999999998E-3</v>
      </c>
      <c r="Q1353">
        <v>3.310262E-3</v>
      </c>
      <c r="R1353">
        <v>1.8507373000000001E-2</v>
      </c>
      <c r="S1353">
        <v>7.5233199999999998E-4</v>
      </c>
    </row>
    <row r="1354" spans="1:19" x14ac:dyDescent="0.3">
      <c r="A1354">
        <v>12411</v>
      </c>
      <c r="B1354">
        <v>44222</v>
      </c>
      <c r="C1354">
        <v>10.3</v>
      </c>
      <c r="D1354">
        <v>52.3</v>
      </c>
      <c r="E1354">
        <v>123</v>
      </c>
      <c r="F1354">
        <v>7</v>
      </c>
      <c r="G1354">
        <v>0.26666817399999998</v>
      </c>
      <c r="H1354">
        <v>0.17709298900000001</v>
      </c>
      <c r="I1354">
        <v>0.19407203100000001</v>
      </c>
      <c r="J1354">
        <v>0.19567724</v>
      </c>
      <c r="K1354">
        <v>9.5385589000000007E-2</v>
      </c>
      <c r="L1354">
        <v>7.1103976999999999E-2</v>
      </c>
      <c r="M1354">
        <v>0.49987565299999998</v>
      </c>
      <c r="N1354">
        <v>0.93868553700000001</v>
      </c>
      <c r="O1354">
        <v>1.3406886999999999E-2</v>
      </c>
      <c r="P1354">
        <v>2.5773779E-2</v>
      </c>
      <c r="Q1354">
        <v>5.8782299999999999E-3</v>
      </c>
      <c r="R1354">
        <v>7.7683073000000005E-2</v>
      </c>
      <c r="S1354">
        <v>1.650426E-3</v>
      </c>
    </row>
    <row r="1355" spans="1:19" x14ac:dyDescent="0.3">
      <c r="A1355">
        <v>1367</v>
      </c>
      <c r="B1355">
        <v>6729</v>
      </c>
      <c r="C1355">
        <v>9.1</v>
      </c>
      <c r="D1355">
        <v>51.4</v>
      </c>
      <c r="E1355">
        <v>23</v>
      </c>
      <c r="F1355">
        <v>0</v>
      </c>
      <c r="G1355">
        <v>0.23735632200000001</v>
      </c>
      <c r="H1355">
        <v>0.14597701099999999</v>
      </c>
      <c r="I1355">
        <v>0.16910919499999999</v>
      </c>
      <c r="J1355">
        <v>0.213505747</v>
      </c>
      <c r="K1355">
        <v>0.129885057</v>
      </c>
      <c r="L1355">
        <v>0.104166667</v>
      </c>
      <c r="M1355">
        <v>0.496982759</v>
      </c>
      <c r="N1355">
        <v>0.970977011</v>
      </c>
      <c r="O1355">
        <v>9.3390799999999996E-3</v>
      </c>
      <c r="P1355">
        <v>3.5919540000000001E-3</v>
      </c>
      <c r="Q1355">
        <v>2.729885E-3</v>
      </c>
      <c r="R1355">
        <v>3.0172414000000002E-2</v>
      </c>
      <c r="S1355">
        <v>2.87356E-4</v>
      </c>
    </row>
    <row r="1356" spans="1:19" x14ac:dyDescent="0.3">
      <c r="A1356">
        <v>332</v>
      </c>
      <c r="B1356">
        <v>1196</v>
      </c>
      <c r="C1356">
        <v>10</v>
      </c>
      <c r="D1356">
        <v>50.7</v>
      </c>
      <c r="E1356">
        <v>3</v>
      </c>
      <c r="F1356">
        <v>0</v>
      </c>
      <c r="G1356">
        <v>0.28896103899999998</v>
      </c>
      <c r="H1356">
        <v>0.15746753199999999</v>
      </c>
      <c r="I1356">
        <v>0.153409091</v>
      </c>
      <c r="J1356">
        <v>0.20292207800000001</v>
      </c>
      <c r="K1356">
        <v>9.1720779000000002E-2</v>
      </c>
      <c r="L1356">
        <v>0.105519481</v>
      </c>
      <c r="M1356">
        <v>0.51136363600000001</v>
      </c>
      <c r="N1356">
        <v>0.97321428600000004</v>
      </c>
      <c r="O1356">
        <v>6.4935059999999996E-3</v>
      </c>
      <c r="P1356">
        <v>4.0584419999999998E-3</v>
      </c>
      <c r="Q1356">
        <v>8.1168830000000001E-3</v>
      </c>
      <c r="R1356">
        <v>0.19561688299999999</v>
      </c>
      <c r="S1356">
        <v>0</v>
      </c>
    </row>
    <row r="1357" spans="1:19" x14ac:dyDescent="0.3">
      <c r="A1357">
        <v>11982</v>
      </c>
      <c r="B1357">
        <v>34974</v>
      </c>
      <c r="C1357">
        <v>28.3</v>
      </c>
      <c r="D1357">
        <v>56.4</v>
      </c>
      <c r="E1357">
        <v>157</v>
      </c>
      <c r="F1357">
        <v>16</v>
      </c>
      <c r="G1357">
        <v>0.24083284199999999</v>
      </c>
      <c r="H1357">
        <v>0.16895669999999999</v>
      </c>
      <c r="I1357">
        <v>0.19073309199999999</v>
      </c>
      <c r="J1357">
        <v>0.21104835799999999</v>
      </c>
      <c r="K1357">
        <v>0.116918149</v>
      </c>
      <c r="L1357">
        <v>7.1510859999999996E-2</v>
      </c>
      <c r="M1357">
        <v>0.51215263099999997</v>
      </c>
      <c r="N1357">
        <v>0.97620051100000005</v>
      </c>
      <c r="O1357">
        <v>1.1070836000000001E-2</v>
      </c>
      <c r="P1357">
        <v>3.0627440000000001E-3</v>
      </c>
      <c r="Q1357">
        <v>1.7140129999999999E-3</v>
      </c>
      <c r="R1357">
        <v>9.1882319999999993E-3</v>
      </c>
      <c r="S1357" s="1">
        <v>2.8099999999999999E-5</v>
      </c>
    </row>
    <row r="1358" spans="1:19" x14ac:dyDescent="0.3">
      <c r="A1358">
        <v>2612</v>
      </c>
      <c r="B1358">
        <v>11066</v>
      </c>
      <c r="C1358">
        <v>14.2</v>
      </c>
      <c r="D1358">
        <v>56.2</v>
      </c>
      <c r="E1358">
        <v>82</v>
      </c>
      <c r="F1358">
        <v>3</v>
      </c>
      <c r="G1358">
        <v>0.18389662000000001</v>
      </c>
      <c r="H1358">
        <v>0.11874209300000001</v>
      </c>
      <c r="I1358">
        <v>0.14296041900000001</v>
      </c>
      <c r="J1358">
        <v>0.24218326400000001</v>
      </c>
      <c r="K1358">
        <v>0.174859931</v>
      </c>
      <c r="L1358">
        <v>0.13735767199999999</v>
      </c>
      <c r="M1358">
        <v>0.50117476999999999</v>
      </c>
      <c r="N1358">
        <v>0.95825049699999998</v>
      </c>
      <c r="O1358">
        <v>4.2472439999999998E-3</v>
      </c>
      <c r="P1358">
        <v>4.6087109999999997E-3</v>
      </c>
      <c r="Q1358">
        <v>1.5633471999999999E-2</v>
      </c>
      <c r="R1358">
        <v>2.3585757999999998E-2</v>
      </c>
      <c r="S1358">
        <v>1.8073399999999999E-4</v>
      </c>
    </row>
    <row r="1359" spans="1:19" x14ac:dyDescent="0.3">
      <c r="A1359">
        <v>2621</v>
      </c>
      <c r="B1359">
        <v>12059</v>
      </c>
      <c r="C1359">
        <v>11.6</v>
      </c>
      <c r="D1359">
        <v>58.1</v>
      </c>
      <c r="E1359">
        <v>34</v>
      </c>
      <c r="F1359">
        <v>0</v>
      </c>
      <c r="G1359">
        <v>0.20042521899999999</v>
      </c>
      <c r="H1359">
        <v>0.13688772599999999</v>
      </c>
      <c r="I1359">
        <v>0.155123068</v>
      </c>
      <c r="J1359">
        <v>0.24065745399999999</v>
      </c>
      <c r="K1359">
        <v>0.152915202</v>
      </c>
      <c r="L1359">
        <v>0.113991332</v>
      </c>
      <c r="M1359">
        <v>0.49995911399999998</v>
      </c>
      <c r="N1359">
        <v>0.94136887700000005</v>
      </c>
      <c r="O1359">
        <v>7.0324640000000004E-3</v>
      </c>
      <c r="P1359">
        <v>6.2965080000000001E-3</v>
      </c>
      <c r="Q1359">
        <v>2.5022487999999999E-2</v>
      </c>
      <c r="R1359">
        <v>1.3083654E-2</v>
      </c>
      <c r="S1359">
        <v>2.4531899999999997E-4</v>
      </c>
    </row>
    <row r="1360" spans="1:19" x14ac:dyDescent="0.3">
      <c r="A1360">
        <v>15026</v>
      </c>
      <c r="B1360">
        <v>54408</v>
      </c>
      <c r="C1360">
        <v>17.600000000000001</v>
      </c>
      <c r="D1360">
        <v>54.3</v>
      </c>
      <c r="E1360">
        <v>174</v>
      </c>
      <c r="F1360">
        <v>24</v>
      </c>
      <c r="G1360">
        <v>0.25109683599999999</v>
      </c>
      <c r="H1360">
        <v>0.28754697400000001</v>
      </c>
      <c r="I1360">
        <v>0.17377219099999999</v>
      </c>
      <c r="J1360">
        <v>0.15409392999999999</v>
      </c>
      <c r="K1360">
        <v>8.3026343000000002E-2</v>
      </c>
      <c r="L1360">
        <v>5.0463726E-2</v>
      </c>
      <c r="M1360">
        <v>0.51457820399999998</v>
      </c>
      <c r="N1360">
        <v>0.72378237300000003</v>
      </c>
      <c r="O1360">
        <v>0.23712027199999999</v>
      </c>
      <c r="P1360">
        <v>2.1881189999999998E-2</v>
      </c>
      <c r="Q1360">
        <v>3.276625E-3</v>
      </c>
      <c r="R1360">
        <v>2.6694310999999998E-2</v>
      </c>
      <c r="S1360">
        <v>8.8857599999999997E-4</v>
      </c>
    </row>
    <row r="1361" spans="1:19" x14ac:dyDescent="0.3">
      <c r="A1361">
        <v>22370</v>
      </c>
      <c r="B1361">
        <v>104469</v>
      </c>
      <c r="C1361">
        <v>9.1</v>
      </c>
      <c r="D1361">
        <v>53.6</v>
      </c>
      <c r="E1361">
        <v>317</v>
      </c>
      <c r="F1361">
        <v>13</v>
      </c>
      <c r="G1361">
        <v>0.24677061</v>
      </c>
      <c r="H1361">
        <v>0.17702732600000001</v>
      </c>
      <c r="I1361">
        <v>0.17425721599999999</v>
      </c>
      <c r="J1361">
        <v>0.22177229300000001</v>
      </c>
      <c r="K1361">
        <v>0.10461973500000001</v>
      </c>
      <c r="L1361">
        <v>7.5552820000000007E-2</v>
      </c>
      <c r="M1361">
        <v>0.503525157</v>
      </c>
      <c r="N1361">
        <v>0.96534477299999999</v>
      </c>
      <c r="O1361">
        <v>9.9743190000000006E-3</v>
      </c>
      <c r="P1361">
        <v>5.5113640000000004E-3</v>
      </c>
      <c r="Q1361">
        <v>4.1744010000000003E-3</v>
      </c>
      <c r="R1361">
        <v>1.8621293000000001E-2</v>
      </c>
      <c r="S1361">
        <v>6.4443499999999995E-4</v>
      </c>
    </row>
    <row r="1362" spans="1:19" x14ac:dyDescent="0.3">
      <c r="A1362">
        <v>1037</v>
      </c>
      <c r="B1362">
        <v>3919</v>
      </c>
      <c r="C1362">
        <v>14.9</v>
      </c>
      <c r="D1362">
        <v>43.5</v>
      </c>
      <c r="E1362">
        <v>28</v>
      </c>
      <c r="F1362">
        <v>0</v>
      </c>
      <c r="G1362">
        <v>0.25569044000000002</v>
      </c>
      <c r="H1362">
        <v>0.14087000499999999</v>
      </c>
      <c r="I1362">
        <v>0.143651998</v>
      </c>
      <c r="J1362">
        <v>0.22812341899999999</v>
      </c>
      <c r="K1362">
        <v>0.12746585699999999</v>
      </c>
      <c r="L1362">
        <v>0.10419828</v>
      </c>
      <c r="M1362">
        <v>0.49544764800000002</v>
      </c>
      <c r="N1362">
        <v>0.85381891799999998</v>
      </c>
      <c r="O1362">
        <v>2.529084E-3</v>
      </c>
      <c r="P1362">
        <v>2.781993E-3</v>
      </c>
      <c r="Q1362">
        <v>9.5599393000000005E-2</v>
      </c>
      <c r="R1362">
        <v>3.7683359E-2</v>
      </c>
      <c r="S1362">
        <v>2.5290799999999998E-4</v>
      </c>
    </row>
    <row r="1363" spans="1:19" x14ac:dyDescent="0.3">
      <c r="A1363">
        <v>387</v>
      </c>
      <c r="B1363">
        <v>1956</v>
      </c>
      <c r="C1363">
        <v>11.6</v>
      </c>
      <c r="D1363">
        <v>29.6</v>
      </c>
      <c r="E1363">
        <v>2</v>
      </c>
      <c r="F1363">
        <v>0</v>
      </c>
      <c r="G1363">
        <v>0.202133062</v>
      </c>
      <c r="H1363">
        <v>0.14982224499999999</v>
      </c>
      <c r="I1363">
        <v>0.13153885200000001</v>
      </c>
      <c r="J1363">
        <v>0.22447943100000001</v>
      </c>
      <c r="K1363">
        <v>0.139664804</v>
      </c>
      <c r="L1363">
        <v>0.15236160500000001</v>
      </c>
      <c r="M1363">
        <v>0.49974606399999999</v>
      </c>
      <c r="N1363">
        <v>0.99035043199999995</v>
      </c>
      <c r="O1363">
        <v>3.047232E-3</v>
      </c>
      <c r="P1363">
        <v>1.0157440000000001E-3</v>
      </c>
      <c r="Q1363">
        <v>1.523616E-3</v>
      </c>
      <c r="R1363">
        <v>1.7775520999999999E-2</v>
      </c>
      <c r="S1363">
        <v>5.0787200000000003E-4</v>
      </c>
    </row>
    <row r="1364" spans="1:19" x14ac:dyDescent="0.3">
      <c r="A1364">
        <v>105100</v>
      </c>
      <c r="B1364">
        <v>385234</v>
      </c>
      <c r="C1364">
        <v>10.6</v>
      </c>
      <c r="D1364">
        <v>63.5</v>
      </c>
      <c r="E1364">
        <v>934</v>
      </c>
      <c r="F1364">
        <v>76</v>
      </c>
      <c r="G1364">
        <v>0.28462617600000001</v>
      </c>
      <c r="H1364">
        <v>0.19342494900000001</v>
      </c>
      <c r="I1364">
        <v>0.182516756</v>
      </c>
      <c r="J1364">
        <v>0.19619681</v>
      </c>
      <c r="K1364">
        <v>8.4013092999999997E-2</v>
      </c>
      <c r="L1364">
        <v>5.9222216000000001E-2</v>
      </c>
      <c r="M1364">
        <v>0.49854522800000001</v>
      </c>
      <c r="N1364">
        <v>0.798249078</v>
      </c>
      <c r="O1364">
        <v>0.13200498799999999</v>
      </c>
      <c r="P1364">
        <v>2.9672157000000001E-2</v>
      </c>
      <c r="Q1364">
        <v>8.5467870000000001E-3</v>
      </c>
      <c r="R1364">
        <v>0.21562321400000001</v>
      </c>
      <c r="S1364">
        <v>1.176807E-3</v>
      </c>
    </row>
    <row r="1365" spans="1:19" x14ac:dyDescent="0.3">
      <c r="A1365">
        <v>64353</v>
      </c>
      <c r="B1365">
        <v>226568</v>
      </c>
      <c r="C1365">
        <v>11.8</v>
      </c>
      <c r="D1365">
        <v>49.5</v>
      </c>
      <c r="E1365">
        <v>759</v>
      </c>
      <c r="F1365">
        <v>74</v>
      </c>
      <c r="G1365">
        <v>0.246783266</v>
      </c>
      <c r="H1365">
        <v>0.19250519999999999</v>
      </c>
      <c r="I1365">
        <v>0.194740991</v>
      </c>
      <c r="J1365">
        <v>0.20273550400000001</v>
      </c>
      <c r="K1365">
        <v>9.7675578999999998E-2</v>
      </c>
      <c r="L1365">
        <v>6.555946E-2</v>
      </c>
      <c r="M1365">
        <v>0.517336291</v>
      </c>
      <c r="N1365">
        <v>0.77627834299999998</v>
      </c>
      <c r="O1365">
        <v>0.179143897</v>
      </c>
      <c r="P1365">
        <v>1.6274067E-2</v>
      </c>
      <c r="Q1365">
        <v>5.9413260000000002E-3</v>
      </c>
      <c r="R1365">
        <v>7.5776403000000006E-2</v>
      </c>
      <c r="S1365">
        <v>6.9033400000000002E-4</v>
      </c>
    </row>
    <row r="1366" spans="1:19" x14ac:dyDescent="0.3">
      <c r="A1366">
        <v>3581</v>
      </c>
      <c r="B1366">
        <v>11388</v>
      </c>
      <c r="C1366">
        <v>12.2</v>
      </c>
      <c r="D1366">
        <v>56.2</v>
      </c>
      <c r="E1366">
        <v>54</v>
      </c>
      <c r="F1366">
        <v>0</v>
      </c>
      <c r="G1366">
        <v>0.25826894700000003</v>
      </c>
      <c r="H1366">
        <v>0.181873427</v>
      </c>
      <c r="I1366">
        <v>0.150273461</v>
      </c>
      <c r="J1366">
        <v>0.20661515799999999</v>
      </c>
      <c r="K1366">
        <v>0.110165813</v>
      </c>
      <c r="L1366">
        <v>9.2803195000000005E-2</v>
      </c>
      <c r="M1366">
        <v>0.48962583599999998</v>
      </c>
      <c r="N1366">
        <v>0.83679138799999997</v>
      </c>
      <c r="O1366">
        <v>1.319559E-2</v>
      </c>
      <c r="P1366">
        <v>1.1806580000000001E-2</v>
      </c>
      <c r="Q1366">
        <v>0.105217467</v>
      </c>
      <c r="R1366">
        <v>3.2120844000000003E-2</v>
      </c>
      <c r="S1366">
        <v>2.60439E-4</v>
      </c>
    </row>
    <row r="1367" spans="1:19" x14ac:dyDescent="0.3">
      <c r="A1367">
        <v>10531</v>
      </c>
      <c r="B1367">
        <v>43304</v>
      </c>
      <c r="C1367">
        <v>14.9</v>
      </c>
      <c r="D1367">
        <v>37.4</v>
      </c>
      <c r="E1367">
        <v>168</v>
      </c>
      <c r="F1367">
        <v>0</v>
      </c>
      <c r="G1367">
        <v>0.257848521</v>
      </c>
      <c r="H1367">
        <v>0.16781353500000001</v>
      </c>
      <c r="I1367">
        <v>0.18032482999999999</v>
      </c>
      <c r="J1367">
        <v>0.20476819399999999</v>
      </c>
      <c r="K1367">
        <v>0.109427492</v>
      </c>
      <c r="L1367">
        <v>7.9817427999999996E-2</v>
      </c>
      <c r="M1367">
        <v>0.50758786899999997</v>
      </c>
      <c r="N1367">
        <v>0.95843469800000003</v>
      </c>
      <c r="O1367">
        <v>1.5198906E-2</v>
      </c>
      <c r="P1367">
        <v>4.1936009999999999E-3</v>
      </c>
      <c r="Q1367">
        <v>3.7070499999999999E-3</v>
      </c>
      <c r="R1367">
        <v>1.2789323999999999E-2</v>
      </c>
      <c r="S1367">
        <v>3.4753600000000001E-4</v>
      </c>
    </row>
    <row r="1368" spans="1:19" x14ac:dyDescent="0.3">
      <c r="A1368">
        <v>11921</v>
      </c>
      <c r="B1368">
        <v>43274</v>
      </c>
      <c r="C1368">
        <v>15.3</v>
      </c>
      <c r="D1368">
        <v>41.8</v>
      </c>
      <c r="E1368">
        <v>198</v>
      </c>
      <c r="F1368">
        <v>6</v>
      </c>
      <c r="G1368">
        <v>0.27509302200000002</v>
      </c>
      <c r="H1368">
        <v>0.179084937</v>
      </c>
      <c r="I1368">
        <v>0.167531811</v>
      </c>
      <c r="J1368">
        <v>0.18287473000000001</v>
      </c>
      <c r="K1368">
        <v>0.106343884</v>
      </c>
      <c r="L1368">
        <v>8.9071616000000006E-2</v>
      </c>
      <c r="M1368">
        <v>0.50330745600000004</v>
      </c>
      <c r="N1368">
        <v>0.79767100000000002</v>
      </c>
      <c r="O1368">
        <v>2.2945473000000001E-2</v>
      </c>
      <c r="P1368">
        <v>6.3852270000000003E-3</v>
      </c>
      <c r="Q1368">
        <v>0.112614268</v>
      </c>
      <c r="R1368">
        <v>8.2824200000000001E-2</v>
      </c>
      <c r="S1368">
        <v>4.3180670000000001E-3</v>
      </c>
    </row>
    <row r="1369" spans="1:19" x14ac:dyDescent="0.3">
      <c r="A1369">
        <v>17321</v>
      </c>
      <c r="B1369">
        <v>107664</v>
      </c>
      <c r="C1369">
        <v>8.6999999999999993</v>
      </c>
      <c r="D1369">
        <v>62.3</v>
      </c>
      <c r="E1369">
        <v>189</v>
      </c>
      <c r="F1369">
        <v>11</v>
      </c>
      <c r="G1369">
        <v>0.250410831</v>
      </c>
      <c r="H1369">
        <v>0.19589169000000001</v>
      </c>
      <c r="I1369">
        <v>0.18935574199999999</v>
      </c>
      <c r="J1369">
        <v>0.186013072</v>
      </c>
      <c r="K1369">
        <v>0.10514472499999999</v>
      </c>
      <c r="L1369">
        <v>7.3183940000000003E-2</v>
      </c>
      <c r="M1369">
        <v>0.499607843</v>
      </c>
      <c r="N1369">
        <v>0.91361344499999997</v>
      </c>
      <c r="O1369">
        <v>1.2016806999999999E-2</v>
      </c>
      <c r="P1369">
        <v>2.0214752999999999E-2</v>
      </c>
      <c r="Q1369">
        <v>2.0056022E-2</v>
      </c>
      <c r="R1369">
        <v>0.16226890799999999</v>
      </c>
      <c r="S1369">
        <v>2.5023340000000002E-3</v>
      </c>
    </row>
    <row r="1370" spans="1:19" x14ac:dyDescent="0.3">
      <c r="A1370">
        <v>119761</v>
      </c>
      <c r="B1370">
        <v>546192</v>
      </c>
      <c r="C1370">
        <v>7.7</v>
      </c>
      <c r="D1370">
        <v>58.2</v>
      </c>
      <c r="E1370">
        <v>1821</v>
      </c>
      <c r="F1370">
        <v>64</v>
      </c>
      <c r="G1370">
        <v>0.26112650399999998</v>
      </c>
      <c r="H1370">
        <v>0.19386906200000001</v>
      </c>
      <c r="I1370">
        <v>0.170894078</v>
      </c>
      <c r="J1370">
        <v>0.19016938999999999</v>
      </c>
      <c r="K1370">
        <v>9.9966283000000003E-2</v>
      </c>
      <c r="L1370">
        <v>8.3974682999999994E-2</v>
      </c>
      <c r="M1370">
        <v>0.50999223100000002</v>
      </c>
      <c r="N1370">
        <v>0.89651912</v>
      </c>
      <c r="O1370">
        <v>5.1925514999999998E-2</v>
      </c>
      <c r="P1370">
        <v>2.5382794E-2</v>
      </c>
      <c r="Q1370">
        <v>4.1816010000000001E-3</v>
      </c>
      <c r="R1370">
        <v>0.10963600599999999</v>
      </c>
      <c r="S1370">
        <v>1.044484E-3</v>
      </c>
    </row>
    <row r="1371" spans="1:19" x14ac:dyDescent="0.3">
      <c r="A1371">
        <v>13126</v>
      </c>
      <c r="B1371">
        <v>38445</v>
      </c>
      <c r="C1371">
        <v>16.399999999999999</v>
      </c>
      <c r="D1371">
        <v>51.7</v>
      </c>
      <c r="E1371">
        <v>175</v>
      </c>
      <c r="F1371">
        <v>7</v>
      </c>
      <c r="G1371">
        <v>0.24614984400000001</v>
      </c>
      <c r="H1371">
        <v>0.177497399</v>
      </c>
      <c r="I1371">
        <v>0.16696149800000001</v>
      </c>
      <c r="J1371">
        <v>0.20660770000000001</v>
      </c>
      <c r="K1371">
        <v>0.120239334</v>
      </c>
      <c r="L1371">
        <v>8.2544224999999999E-2</v>
      </c>
      <c r="M1371">
        <v>0.51157648300000003</v>
      </c>
      <c r="N1371">
        <v>0.66259105100000004</v>
      </c>
      <c r="O1371">
        <v>0.30335587899999999</v>
      </c>
      <c r="P1371">
        <v>6.7117590000000003E-3</v>
      </c>
      <c r="Q1371">
        <v>8.2726329999999997E-3</v>
      </c>
      <c r="R1371">
        <v>7.8381893999999994E-2</v>
      </c>
      <c r="S1371">
        <v>3.01769E-3</v>
      </c>
    </row>
    <row r="1372" spans="1:19" x14ac:dyDescent="0.3">
      <c r="A1372">
        <v>625</v>
      </c>
      <c r="B1372">
        <v>3321</v>
      </c>
      <c r="C1372">
        <v>28.7</v>
      </c>
      <c r="D1372">
        <v>47.5</v>
      </c>
      <c r="E1372">
        <v>21</v>
      </c>
      <c r="F1372">
        <v>0</v>
      </c>
      <c r="G1372">
        <v>0.37230861199999998</v>
      </c>
      <c r="H1372">
        <v>0.17852870800000001</v>
      </c>
      <c r="I1372">
        <v>0.15041866000000001</v>
      </c>
      <c r="J1372">
        <v>0.16387559800000001</v>
      </c>
      <c r="K1372">
        <v>7.8648325000000005E-2</v>
      </c>
      <c r="L1372">
        <v>5.6220095999999997E-2</v>
      </c>
      <c r="M1372">
        <v>0.499102871</v>
      </c>
      <c r="N1372">
        <v>0.403708134</v>
      </c>
      <c r="O1372">
        <v>1.0167463999999999E-2</v>
      </c>
      <c r="P1372">
        <v>1.1961719999999999E-3</v>
      </c>
      <c r="Q1372">
        <v>0.53319377999999995</v>
      </c>
      <c r="R1372">
        <v>3.9772727000000001E-2</v>
      </c>
      <c r="S1372">
        <v>2.9904299999999998E-4</v>
      </c>
    </row>
    <row r="1373" spans="1:19" x14ac:dyDescent="0.3">
      <c r="A1373">
        <v>8417</v>
      </c>
      <c r="B1373">
        <v>25583</v>
      </c>
      <c r="C1373">
        <v>14.8</v>
      </c>
      <c r="D1373">
        <v>40.1</v>
      </c>
      <c r="E1373">
        <v>122</v>
      </c>
      <c r="F1373">
        <v>0</v>
      </c>
      <c r="G1373">
        <v>0.222945579</v>
      </c>
      <c r="H1373">
        <v>0.157843443</v>
      </c>
      <c r="I1373">
        <v>0.17039607000000001</v>
      </c>
      <c r="J1373">
        <v>0.21561671600000001</v>
      </c>
      <c r="K1373">
        <v>0.13063308900000001</v>
      </c>
      <c r="L1373">
        <v>0.10256510200000001</v>
      </c>
      <c r="M1373">
        <v>0.51360517699999997</v>
      </c>
      <c r="N1373">
        <v>0.93930297799999996</v>
      </c>
      <c r="O1373">
        <v>3.3447683999999998E-2</v>
      </c>
      <c r="P1373">
        <v>5.6915639999999997E-3</v>
      </c>
      <c r="Q1373">
        <v>6.1203799999999999E-3</v>
      </c>
      <c r="R1373">
        <v>2.6742554000000002E-2</v>
      </c>
      <c r="S1373">
        <v>3.1186700000000001E-4</v>
      </c>
    </row>
    <row r="1374" spans="1:19" x14ac:dyDescent="0.3">
      <c r="A1374">
        <v>11567</v>
      </c>
      <c r="B1374">
        <v>45590</v>
      </c>
      <c r="C1374">
        <v>9.3000000000000007</v>
      </c>
      <c r="D1374">
        <v>47</v>
      </c>
      <c r="E1374">
        <v>111</v>
      </c>
      <c r="F1374">
        <v>0</v>
      </c>
      <c r="G1374">
        <v>0.304081027</v>
      </c>
      <c r="H1374">
        <v>0.194584483</v>
      </c>
      <c r="I1374">
        <v>0.21132833000000001</v>
      </c>
      <c r="J1374">
        <v>0.17003900799999999</v>
      </c>
      <c r="K1374">
        <v>7.7560052000000004E-2</v>
      </c>
      <c r="L1374">
        <v>4.2407098999999997E-2</v>
      </c>
      <c r="M1374">
        <v>0.495334991</v>
      </c>
      <c r="N1374">
        <v>0.87585829299999995</v>
      </c>
      <c r="O1374">
        <v>8.2966444E-2</v>
      </c>
      <c r="P1374">
        <v>1.3367703E-2</v>
      </c>
      <c r="Q1374">
        <v>1.0675913E-2</v>
      </c>
      <c r="R1374">
        <v>0.238063736</v>
      </c>
      <c r="S1374">
        <v>1.2546479999999999E-3</v>
      </c>
    </row>
    <row r="1375" spans="1:19" x14ac:dyDescent="0.3">
      <c r="A1375">
        <v>3950</v>
      </c>
      <c r="B1375">
        <v>16663</v>
      </c>
      <c r="C1375">
        <v>10.7</v>
      </c>
      <c r="D1375">
        <v>44.7</v>
      </c>
      <c r="E1375">
        <v>43</v>
      </c>
      <c r="F1375">
        <v>0</v>
      </c>
      <c r="G1375">
        <v>0.224222488</v>
      </c>
      <c r="H1375">
        <v>0.162021531</v>
      </c>
      <c r="I1375">
        <v>0.17733253600000001</v>
      </c>
      <c r="J1375">
        <v>0.21291866000000001</v>
      </c>
      <c r="K1375">
        <v>0.126973684</v>
      </c>
      <c r="L1375">
        <v>9.6531099999999995E-2</v>
      </c>
      <c r="M1375">
        <v>0.50556220100000004</v>
      </c>
      <c r="N1375">
        <v>0.96273923400000005</v>
      </c>
      <c r="O1375">
        <v>1.5968900000000001E-2</v>
      </c>
      <c r="P1375">
        <v>5.8014349999999998E-3</v>
      </c>
      <c r="Q1375">
        <v>2.751196E-3</v>
      </c>
      <c r="R1375">
        <v>1.8361243999999999E-2</v>
      </c>
      <c r="S1375">
        <v>2.3923400000000001E-4</v>
      </c>
    </row>
    <row r="1376" spans="1:19" x14ac:dyDescent="0.3">
      <c r="A1376">
        <v>15238</v>
      </c>
      <c r="B1376">
        <v>61292</v>
      </c>
      <c r="C1376">
        <v>12.9</v>
      </c>
      <c r="D1376">
        <v>62.6</v>
      </c>
      <c r="E1376">
        <v>129</v>
      </c>
      <c r="F1376">
        <v>28</v>
      </c>
      <c r="G1376">
        <v>0.246955234</v>
      </c>
      <c r="H1376">
        <v>0.21573403599999999</v>
      </c>
      <c r="I1376">
        <v>0.170408163</v>
      </c>
      <c r="J1376">
        <v>0.17987162600000001</v>
      </c>
      <c r="K1376">
        <v>0.10531599699999999</v>
      </c>
      <c r="L1376">
        <v>8.1714943999999998E-2</v>
      </c>
      <c r="M1376">
        <v>0.49058591200000001</v>
      </c>
      <c r="N1376">
        <v>0.91356155400000005</v>
      </c>
      <c r="O1376">
        <v>2.244898E-2</v>
      </c>
      <c r="P1376">
        <v>1.7495063000000002E-2</v>
      </c>
      <c r="Q1376">
        <v>1.4269255999999999E-2</v>
      </c>
      <c r="R1376">
        <v>0.216688611</v>
      </c>
      <c r="S1376">
        <v>3.7853850000000001E-3</v>
      </c>
    </row>
    <row r="1377" spans="1:19" x14ac:dyDescent="0.3">
      <c r="A1377">
        <v>1913</v>
      </c>
      <c r="B1377">
        <v>6932</v>
      </c>
      <c r="C1377">
        <v>11.5</v>
      </c>
      <c r="D1377">
        <v>58</v>
      </c>
      <c r="E1377">
        <v>16</v>
      </c>
      <c r="F1377">
        <v>0</v>
      </c>
      <c r="G1377">
        <v>0.197158846</v>
      </c>
      <c r="H1377">
        <v>0.14148371400000001</v>
      </c>
      <c r="I1377">
        <v>0.15066724100000001</v>
      </c>
      <c r="J1377">
        <v>0.229014206</v>
      </c>
      <c r="K1377">
        <v>0.14894532899999999</v>
      </c>
      <c r="L1377">
        <v>0.132730664</v>
      </c>
      <c r="M1377">
        <v>0.496627924</v>
      </c>
      <c r="N1377">
        <v>0.95867412799999996</v>
      </c>
      <c r="O1377">
        <v>2.1236906E-2</v>
      </c>
      <c r="P1377">
        <v>1.865404E-3</v>
      </c>
      <c r="Q1377">
        <v>3.156837E-3</v>
      </c>
      <c r="R1377">
        <v>1.4923231E-2</v>
      </c>
      <c r="S1377">
        <v>5.7397000000000004E-4</v>
      </c>
    </row>
    <row r="1378" spans="1:19" x14ac:dyDescent="0.3">
      <c r="A1378">
        <v>20222</v>
      </c>
      <c r="B1378">
        <v>78757</v>
      </c>
      <c r="C1378">
        <v>7.9</v>
      </c>
      <c r="D1378">
        <v>59.8</v>
      </c>
      <c r="E1378">
        <v>177</v>
      </c>
      <c r="F1378">
        <v>16</v>
      </c>
      <c r="G1378">
        <v>0.22530735199999999</v>
      </c>
      <c r="H1378">
        <v>0.157126397</v>
      </c>
      <c r="I1378">
        <v>0.17234524800000001</v>
      </c>
      <c r="J1378">
        <v>0.23403096900000001</v>
      </c>
      <c r="K1378">
        <v>0.120079513</v>
      </c>
      <c r="L1378">
        <v>9.111052E-2</v>
      </c>
      <c r="M1378">
        <v>0.50017092699999999</v>
      </c>
      <c r="N1378">
        <v>0.93621250700000003</v>
      </c>
      <c r="O1378">
        <v>1.1699016E-2</v>
      </c>
      <c r="P1378">
        <v>2.8842380000000001E-2</v>
      </c>
      <c r="Q1378">
        <v>7.8499889999999999E-3</v>
      </c>
      <c r="R1378">
        <v>4.4289133000000001E-2</v>
      </c>
      <c r="S1378">
        <v>5.0645099999999999E-4</v>
      </c>
    </row>
    <row r="1379" spans="1:19" x14ac:dyDescent="0.3">
      <c r="A1379">
        <v>181455</v>
      </c>
      <c r="B1379">
        <v>655342</v>
      </c>
      <c r="C1379">
        <v>14.4</v>
      </c>
      <c r="D1379">
        <v>56.9</v>
      </c>
      <c r="E1379">
        <v>2182</v>
      </c>
      <c r="F1379">
        <v>471</v>
      </c>
      <c r="G1379">
        <v>0.25269484199999998</v>
      </c>
      <c r="H1379">
        <v>0.20871642200000001</v>
      </c>
      <c r="I1379">
        <v>0.18744467200000001</v>
      </c>
      <c r="J1379">
        <v>0.188172002</v>
      </c>
      <c r="K1379">
        <v>9.6689357000000004E-2</v>
      </c>
      <c r="L1379">
        <v>6.6282704999999997E-2</v>
      </c>
      <c r="M1379">
        <v>0.52741457700000005</v>
      </c>
      <c r="N1379">
        <v>0.53071717200000001</v>
      </c>
      <c r="O1379">
        <v>0.43466859400000002</v>
      </c>
      <c r="P1379">
        <v>1.7896269999999999E-2</v>
      </c>
      <c r="Q1379">
        <v>2.8303619999999999E-3</v>
      </c>
      <c r="R1379">
        <v>4.0804892000000002E-2</v>
      </c>
      <c r="S1379">
        <v>5.8004200000000001E-4</v>
      </c>
    </row>
    <row r="1380" spans="1:19" x14ac:dyDescent="0.3">
      <c r="A1380">
        <v>779943</v>
      </c>
      <c r="B1380">
        <v>3332427</v>
      </c>
      <c r="C1380">
        <v>9.5</v>
      </c>
      <c r="D1380">
        <v>68.5</v>
      </c>
      <c r="E1380">
        <v>4974</v>
      </c>
      <c r="F1380">
        <v>570</v>
      </c>
      <c r="G1380">
        <v>0.24128381600000001</v>
      </c>
      <c r="H1380">
        <v>0.237914766</v>
      </c>
      <c r="I1380">
        <v>0.197223762</v>
      </c>
      <c r="J1380">
        <v>0.178459589</v>
      </c>
      <c r="K1380">
        <v>8.4379016000000001E-2</v>
      </c>
      <c r="L1380">
        <v>6.0739052000000002E-2</v>
      </c>
      <c r="M1380">
        <v>0.49674927299999999</v>
      </c>
      <c r="N1380">
        <v>0.75408602499999999</v>
      </c>
      <c r="O1380">
        <v>5.5272545999999999E-2</v>
      </c>
      <c r="P1380">
        <v>0.125809012</v>
      </c>
      <c r="Q1380">
        <v>1.3207501999999999E-2</v>
      </c>
      <c r="R1380">
        <v>0.341497995</v>
      </c>
      <c r="S1380">
        <v>5.825368E-3</v>
      </c>
    </row>
    <row r="1381" spans="1:19" x14ac:dyDescent="0.3">
      <c r="A1381">
        <v>2024</v>
      </c>
      <c r="B1381">
        <v>5680</v>
      </c>
      <c r="C1381">
        <v>15.6</v>
      </c>
      <c r="D1381">
        <v>35.6</v>
      </c>
      <c r="E1381">
        <v>9</v>
      </c>
      <c r="F1381">
        <v>0</v>
      </c>
      <c r="G1381">
        <v>0.22013681800000001</v>
      </c>
      <c r="H1381">
        <v>0.223644975</v>
      </c>
      <c r="I1381">
        <v>0.18908963300000001</v>
      </c>
      <c r="J1381">
        <v>0.19101911899999999</v>
      </c>
      <c r="K1381">
        <v>9.0159620999999995E-2</v>
      </c>
      <c r="L1381">
        <v>8.5949833000000003E-2</v>
      </c>
      <c r="M1381">
        <v>0.41554113300000001</v>
      </c>
      <c r="N1381">
        <v>0.90089458</v>
      </c>
      <c r="O1381">
        <v>5.5253464000000002E-2</v>
      </c>
      <c r="P1381">
        <v>9.6474300000000002E-3</v>
      </c>
      <c r="Q1381">
        <v>1.4032625999999999E-2</v>
      </c>
      <c r="R1381">
        <v>0.14769338700000001</v>
      </c>
      <c r="S1381">
        <v>8.7703900000000003E-4</v>
      </c>
    </row>
    <row r="1382" spans="1:19" x14ac:dyDescent="0.3">
      <c r="A1382">
        <v>83989</v>
      </c>
      <c r="B1382">
        <v>295460</v>
      </c>
      <c r="C1382">
        <v>17.600000000000001</v>
      </c>
      <c r="D1382">
        <v>55.9</v>
      </c>
      <c r="E1382">
        <v>570</v>
      </c>
      <c r="F1382">
        <v>60</v>
      </c>
      <c r="G1382">
        <v>0.242770333</v>
      </c>
      <c r="H1382">
        <v>0.299238373</v>
      </c>
      <c r="I1382">
        <v>0.16279948999999999</v>
      </c>
      <c r="J1382">
        <v>0.156266392</v>
      </c>
      <c r="K1382">
        <v>8.6364286999999998E-2</v>
      </c>
      <c r="L1382">
        <v>5.2561124000000001E-2</v>
      </c>
      <c r="M1382">
        <v>0.52719853400000005</v>
      </c>
      <c r="N1382">
        <v>0.61549754400000001</v>
      </c>
      <c r="O1382">
        <v>0.32016267999999998</v>
      </c>
      <c r="P1382">
        <v>3.6347596000000003E-2</v>
      </c>
      <c r="Q1382">
        <v>3.4130160000000001E-3</v>
      </c>
      <c r="R1382">
        <v>6.6805867000000005E-2</v>
      </c>
      <c r="S1382">
        <v>7.0848999999999999E-4</v>
      </c>
    </row>
    <row r="1383" spans="1:19" x14ac:dyDescent="0.3">
      <c r="A1383">
        <v>35250</v>
      </c>
      <c r="B1383">
        <v>160377</v>
      </c>
      <c r="C1383">
        <v>6.7</v>
      </c>
      <c r="D1383">
        <v>49.9</v>
      </c>
      <c r="E1383">
        <v>351</v>
      </c>
      <c r="F1383">
        <v>0</v>
      </c>
      <c r="G1383">
        <v>0.27399594199999999</v>
      </c>
      <c r="H1383">
        <v>0.19470500399999999</v>
      </c>
      <c r="I1383">
        <v>0.209572852</v>
      </c>
      <c r="J1383">
        <v>0.18200033199999999</v>
      </c>
      <c r="K1383">
        <v>8.7318300000000001E-2</v>
      </c>
      <c r="L1383">
        <v>5.2407570000000001E-2</v>
      </c>
      <c r="M1383">
        <v>0.51173475199999996</v>
      </c>
      <c r="N1383">
        <v>0.72954554199999999</v>
      </c>
      <c r="O1383">
        <v>0.18790280400000001</v>
      </c>
      <c r="P1383">
        <v>4.3282668000000003E-2</v>
      </c>
      <c r="Q1383">
        <v>4.3072090000000002E-3</v>
      </c>
      <c r="R1383">
        <v>7.1001953000000007E-2</v>
      </c>
      <c r="S1383">
        <v>1.8824099999999999E-3</v>
      </c>
    </row>
    <row r="1384" spans="1:19" x14ac:dyDescent="0.3">
      <c r="A1384">
        <v>2193</v>
      </c>
      <c r="B1384">
        <v>12133</v>
      </c>
      <c r="C1384">
        <v>13.6</v>
      </c>
      <c r="D1384">
        <v>34.700000000000003</v>
      </c>
      <c r="E1384">
        <v>49</v>
      </c>
      <c r="F1384">
        <v>0</v>
      </c>
      <c r="G1384">
        <v>0.28021652699999999</v>
      </c>
      <c r="H1384">
        <v>0.169077222</v>
      </c>
      <c r="I1384">
        <v>0.17415207599999999</v>
      </c>
      <c r="J1384">
        <v>0.19605853000000001</v>
      </c>
      <c r="K1384">
        <v>0.10682567900000001</v>
      </c>
      <c r="L1384">
        <v>7.3669965000000004E-2</v>
      </c>
      <c r="M1384">
        <v>0.48862386899999999</v>
      </c>
      <c r="N1384">
        <v>0.91609574599999999</v>
      </c>
      <c r="O1384">
        <v>9.1347370000000004E-3</v>
      </c>
      <c r="P1384">
        <v>8.119767E-3</v>
      </c>
      <c r="Q1384">
        <v>4.4574135000000001E-2</v>
      </c>
      <c r="R1384">
        <v>0.257633426</v>
      </c>
      <c r="S1384">
        <v>2.1145230000000001E-3</v>
      </c>
    </row>
    <row r="1385" spans="1:19" x14ac:dyDescent="0.3">
      <c r="A1385">
        <v>12460</v>
      </c>
      <c r="B1385">
        <v>48411</v>
      </c>
      <c r="C1385">
        <v>9.6</v>
      </c>
      <c r="D1385">
        <v>57.8</v>
      </c>
      <c r="E1385">
        <v>145</v>
      </c>
      <c r="F1385">
        <v>3</v>
      </c>
      <c r="G1385">
        <v>0.24249177099999999</v>
      </c>
      <c r="H1385">
        <v>0.157749474</v>
      </c>
      <c r="I1385">
        <v>0.18252816199999999</v>
      </c>
      <c r="J1385">
        <v>0.20834951900000001</v>
      </c>
      <c r="K1385">
        <v>0.11661521499999999</v>
      </c>
      <c r="L1385">
        <v>9.2265860000000005E-2</v>
      </c>
      <c r="M1385">
        <v>0.50111422299999997</v>
      </c>
      <c r="N1385">
        <v>0.95620796100000005</v>
      </c>
      <c r="O1385">
        <v>1.9810683999999999E-2</v>
      </c>
      <c r="P1385">
        <v>4.7022260000000003E-3</v>
      </c>
      <c r="Q1385">
        <v>3.291558E-3</v>
      </c>
      <c r="R1385">
        <v>5.9861387000000002E-2</v>
      </c>
      <c r="S1385">
        <v>2.8622199999999998E-4</v>
      </c>
    </row>
    <row r="1386" spans="1:19" x14ac:dyDescent="0.3">
      <c r="A1386">
        <v>8943</v>
      </c>
      <c r="B1386">
        <v>33440</v>
      </c>
      <c r="C1386">
        <v>8.3000000000000007</v>
      </c>
      <c r="D1386">
        <v>46.6</v>
      </c>
      <c r="E1386">
        <v>143</v>
      </c>
      <c r="F1386">
        <v>4</v>
      </c>
      <c r="G1386">
        <v>0.25925153400000001</v>
      </c>
      <c r="H1386">
        <v>0.17719444600000001</v>
      </c>
      <c r="I1386">
        <v>0.182766224</v>
      </c>
      <c r="J1386">
        <v>0.199541148</v>
      </c>
      <c r="K1386">
        <v>0.107055599</v>
      </c>
      <c r="L1386">
        <v>7.4191048999999995E-2</v>
      </c>
      <c r="M1386">
        <v>0.50265180899999995</v>
      </c>
      <c r="N1386">
        <v>0.96996603299999995</v>
      </c>
      <c r="O1386">
        <v>9.0578629999999993E-3</v>
      </c>
      <c r="P1386">
        <v>4.8268879999999997E-3</v>
      </c>
      <c r="Q1386">
        <v>3.5158810000000002E-3</v>
      </c>
      <c r="R1386">
        <v>6.1647101000000003E-2</v>
      </c>
      <c r="S1386">
        <v>4.4693400000000001E-4</v>
      </c>
    </row>
    <row r="1387" spans="1:19" x14ac:dyDescent="0.3">
      <c r="A1387">
        <v>1697</v>
      </c>
      <c r="B1387">
        <v>8795</v>
      </c>
      <c r="C1387">
        <v>10.7</v>
      </c>
      <c r="D1387">
        <v>57.5</v>
      </c>
      <c r="E1387">
        <v>19</v>
      </c>
      <c r="F1387">
        <v>4</v>
      </c>
      <c r="G1387">
        <v>0.249662466</v>
      </c>
      <c r="H1387">
        <v>0.153127813</v>
      </c>
      <c r="I1387">
        <v>0.16359135899999999</v>
      </c>
      <c r="J1387">
        <v>0.20825832599999999</v>
      </c>
      <c r="K1387">
        <v>0.12094959499999999</v>
      </c>
      <c r="L1387">
        <v>0.10441044100000001</v>
      </c>
      <c r="M1387">
        <v>0.50528802900000003</v>
      </c>
      <c r="N1387">
        <v>0.96984698499999999</v>
      </c>
      <c r="O1387">
        <v>5.2880289999999996E-3</v>
      </c>
      <c r="P1387">
        <v>6.1881189999999997E-3</v>
      </c>
      <c r="Q1387">
        <v>5.7380740000000001E-3</v>
      </c>
      <c r="R1387">
        <v>3.1840684000000001E-2</v>
      </c>
      <c r="S1387">
        <v>4.5004499999999999E-4</v>
      </c>
    </row>
    <row r="1388" spans="1:19" x14ac:dyDescent="0.3">
      <c r="A1388">
        <v>1775</v>
      </c>
      <c r="B1388">
        <v>5868</v>
      </c>
      <c r="C1388">
        <v>12.7</v>
      </c>
      <c r="D1388">
        <v>48.9</v>
      </c>
      <c r="E1388">
        <v>21</v>
      </c>
      <c r="F1388">
        <v>0</v>
      </c>
      <c r="G1388">
        <v>0.23754597099999999</v>
      </c>
      <c r="H1388">
        <v>0.13172851899999999</v>
      </c>
      <c r="I1388">
        <v>0.15396188599999999</v>
      </c>
      <c r="J1388">
        <v>0.22316950899999999</v>
      </c>
      <c r="K1388">
        <v>0.144098964</v>
      </c>
      <c r="L1388">
        <v>0.109495152</v>
      </c>
      <c r="M1388">
        <v>0.50167168200000001</v>
      </c>
      <c r="N1388">
        <v>0.94583751299999996</v>
      </c>
      <c r="O1388">
        <v>6.3523909999999998E-3</v>
      </c>
      <c r="P1388">
        <v>4.0120360000000001E-3</v>
      </c>
      <c r="Q1388">
        <v>1.7051152999999999E-2</v>
      </c>
      <c r="R1388">
        <v>4.1457705999999997E-2</v>
      </c>
      <c r="S1388">
        <v>0</v>
      </c>
    </row>
    <row r="1389" spans="1:19" x14ac:dyDescent="0.3">
      <c r="A1389">
        <v>12908</v>
      </c>
      <c r="B1389">
        <v>51118</v>
      </c>
      <c r="C1389">
        <v>12.8</v>
      </c>
      <c r="D1389">
        <v>60.5</v>
      </c>
      <c r="E1389">
        <v>133</v>
      </c>
      <c r="F1389">
        <v>10</v>
      </c>
      <c r="G1389">
        <v>0.23643388000000001</v>
      </c>
      <c r="H1389">
        <v>0.18803318199999999</v>
      </c>
      <c r="I1389">
        <v>0.18842540799999999</v>
      </c>
      <c r="J1389">
        <v>0.20313388600000001</v>
      </c>
      <c r="K1389">
        <v>0.111627542</v>
      </c>
      <c r="L1389">
        <v>7.2346099999999997E-2</v>
      </c>
      <c r="M1389">
        <v>0.51656174600000004</v>
      </c>
      <c r="N1389">
        <v>0.84375674099999998</v>
      </c>
      <c r="O1389">
        <v>0.106116766</v>
      </c>
      <c r="P1389">
        <v>2.0827205000000001E-2</v>
      </c>
      <c r="Q1389">
        <v>3.961483E-3</v>
      </c>
      <c r="R1389">
        <v>3.6006353999999997E-2</v>
      </c>
      <c r="S1389">
        <v>2.9417000000000001E-4</v>
      </c>
    </row>
    <row r="1390" spans="1:19" x14ac:dyDescent="0.3">
      <c r="A1390">
        <v>15316</v>
      </c>
      <c r="B1390">
        <v>69504</v>
      </c>
      <c r="C1390">
        <v>17.399999999999999</v>
      </c>
      <c r="D1390">
        <v>44.1</v>
      </c>
      <c r="E1390">
        <v>193</v>
      </c>
      <c r="F1390">
        <v>8</v>
      </c>
      <c r="G1390">
        <v>0.249856881</v>
      </c>
      <c r="H1390">
        <v>0.31006697999999999</v>
      </c>
      <c r="I1390">
        <v>0.147999199</v>
      </c>
      <c r="J1390">
        <v>0.159820815</v>
      </c>
      <c r="K1390">
        <v>7.8815547999999999E-2</v>
      </c>
      <c r="L1390">
        <v>5.3440577000000003E-2</v>
      </c>
      <c r="M1390">
        <v>0.513954087</v>
      </c>
      <c r="N1390">
        <v>0.88092512000000001</v>
      </c>
      <c r="O1390">
        <v>2.6677353000000001E-2</v>
      </c>
      <c r="P1390">
        <v>1.8276277E-2</v>
      </c>
      <c r="Q1390">
        <v>4.1175292000000002E-2</v>
      </c>
      <c r="R1390">
        <v>4.1347034999999997E-2</v>
      </c>
      <c r="S1390">
        <v>4.5797999999999998E-4</v>
      </c>
    </row>
    <row r="1391" spans="1:19" x14ac:dyDescent="0.3">
      <c r="A1391">
        <v>1708</v>
      </c>
      <c r="B1391">
        <v>6527</v>
      </c>
      <c r="C1391">
        <v>8.6</v>
      </c>
      <c r="D1391">
        <v>58</v>
      </c>
      <c r="E1391">
        <v>28</v>
      </c>
      <c r="F1391">
        <v>0</v>
      </c>
      <c r="G1391">
        <v>0.22572852199999999</v>
      </c>
      <c r="H1391">
        <v>0.12652876299999999</v>
      </c>
      <c r="I1391">
        <v>0.14917711</v>
      </c>
      <c r="J1391">
        <v>0.21968896299999999</v>
      </c>
      <c r="K1391">
        <v>0.13649403600000001</v>
      </c>
      <c r="L1391">
        <v>0.14238260599999999</v>
      </c>
      <c r="M1391">
        <v>0.49735769299999999</v>
      </c>
      <c r="N1391">
        <v>0.963309678</v>
      </c>
      <c r="O1391">
        <v>8.4553830000000003E-3</v>
      </c>
      <c r="P1391">
        <v>8.757361E-3</v>
      </c>
      <c r="Q1391">
        <v>3.0197800000000001E-3</v>
      </c>
      <c r="R1391">
        <v>2.4762191999999999E-2</v>
      </c>
      <c r="S1391">
        <v>1.9628570000000001E-3</v>
      </c>
    </row>
    <row r="1392" spans="1:19" x14ac:dyDescent="0.3">
      <c r="A1392">
        <v>17238</v>
      </c>
      <c r="B1392">
        <v>64165</v>
      </c>
      <c r="C1392">
        <v>12.6</v>
      </c>
      <c r="D1392">
        <v>58.6</v>
      </c>
      <c r="E1392">
        <v>150</v>
      </c>
      <c r="F1392">
        <v>17</v>
      </c>
      <c r="G1392">
        <v>0.26752758799999998</v>
      </c>
      <c r="H1392">
        <v>0.205200259</v>
      </c>
      <c r="I1392">
        <v>0.20521604600000001</v>
      </c>
      <c r="J1392">
        <v>0.17845697199999999</v>
      </c>
      <c r="K1392">
        <v>8.5471165000000002E-2</v>
      </c>
      <c r="L1392">
        <v>5.8127970000000001E-2</v>
      </c>
      <c r="M1392">
        <v>0.52027848399999999</v>
      </c>
      <c r="N1392">
        <v>0.75654768500000003</v>
      </c>
      <c r="O1392">
        <v>0.20984165599999999</v>
      </c>
      <c r="P1392">
        <v>1.5345025999999999E-2</v>
      </c>
      <c r="Q1392">
        <v>3.4573669999999998E-3</v>
      </c>
      <c r="R1392">
        <v>2.9111346E-2</v>
      </c>
      <c r="S1392">
        <v>8.5250099999999997E-4</v>
      </c>
    </row>
    <row r="1393" spans="1:19" x14ac:dyDescent="0.3">
      <c r="A1393">
        <v>3271</v>
      </c>
      <c r="B1393">
        <v>14566</v>
      </c>
      <c r="C1393">
        <v>11.2</v>
      </c>
      <c r="D1393">
        <v>50.3</v>
      </c>
      <c r="E1393">
        <v>93</v>
      </c>
      <c r="F1393">
        <v>0</v>
      </c>
      <c r="G1393">
        <v>0.22623419</v>
      </c>
      <c r="H1393">
        <v>0.157418741</v>
      </c>
      <c r="I1393">
        <v>0.16013871900000001</v>
      </c>
      <c r="J1393">
        <v>0.22528219799999999</v>
      </c>
      <c r="K1393">
        <v>0.12607099099999999</v>
      </c>
      <c r="L1393">
        <v>0.104855161</v>
      </c>
      <c r="M1393">
        <v>0.500271998</v>
      </c>
      <c r="N1393">
        <v>0.97137222899999998</v>
      </c>
      <c r="O1393">
        <v>5.643955E-3</v>
      </c>
      <c r="P1393">
        <v>4.2839660000000002E-3</v>
      </c>
      <c r="Q1393">
        <v>3.8079699999999999E-3</v>
      </c>
      <c r="R1393">
        <v>1.6251870000000002E-2</v>
      </c>
      <c r="S1393">
        <v>4.07997E-4</v>
      </c>
    </row>
    <row r="1394" spans="1:19" x14ac:dyDescent="0.3">
      <c r="A1394">
        <v>1141</v>
      </c>
      <c r="B1394">
        <v>5782</v>
      </c>
      <c r="C1394">
        <v>18.5</v>
      </c>
      <c r="D1394">
        <v>54</v>
      </c>
      <c r="E1394">
        <v>6</v>
      </c>
      <c r="F1394">
        <v>0</v>
      </c>
      <c r="G1394">
        <v>0.26712908099999999</v>
      </c>
      <c r="H1394">
        <v>0.16494671</v>
      </c>
      <c r="I1394">
        <v>0.156149552</v>
      </c>
      <c r="J1394">
        <v>0.206056505</v>
      </c>
      <c r="K1394">
        <v>0.112163762</v>
      </c>
      <c r="L1394">
        <v>9.3554390000000001E-2</v>
      </c>
      <c r="M1394">
        <v>0.507359161</v>
      </c>
      <c r="N1394">
        <v>0.81627474200000005</v>
      </c>
      <c r="O1394">
        <v>3.552698E-3</v>
      </c>
      <c r="P1394">
        <v>7.1053970000000003E-3</v>
      </c>
      <c r="Q1394">
        <v>0.147183218</v>
      </c>
      <c r="R1394">
        <v>2.1823717999999999E-2</v>
      </c>
      <c r="S1394">
        <v>5.0752800000000004E-4</v>
      </c>
    </row>
    <row r="1395" spans="1:19" x14ac:dyDescent="0.3">
      <c r="A1395">
        <v>352</v>
      </c>
      <c r="B1395">
        <v>1986</v>
      </c>
      <c r="C1395">
        <v>7.9</v>
      </c>
      <c r="D1395">
        <v>39.299999999999997</v>
      </c>
      <c r="E1395">
        <v>7</v>
      </c>
      <c r="F1395">
        <v>0</v>
      </c>
      <c r="G1395">
        <v>0.23567839199999999</v>
      </c>
      <c r="H1395">
        <v>0.13919598</v>
      </c>
      <c r="I1395">
        <v>0.159798995</v>
      </c>
      <c r="J1395">
        <v>0.22060301500000001</v>
      </c>
      <c r="K1395">
        <v>0.128643216</v>
      </c>
      <c r="L1395">
        <v>0.116080402</v>
      </c>
      <c r="M1395">
        <v>0.49195979899999998</v>
      </c>
      <c r="N1395">
        <v>0.96633165799999998</v>
      </c>
      <c r="O1395">
        <v>8.0402010000000003E-3</v>
      </c>
      <c r="P1395">
        <v>4.0201009999999999E-3</v>
      </c>
      <c r="Q1395">
        <v>7.5376879999999999E-3</v>
      </c>
      <c r="R1395">
        <v>5.9296481999999998E-2</v>
      </c>
      <c r="S1395">
        <v>0</v>
      </c>
    </row>
    <row r="1396" spans="1:19" x14ac:dyDescent="0.3">
      <c r="A1396">
        <v>8507</v>
      </c>
      <c r="B1396">
        <v>39978</v>
      </c>
      <c r="C1396">
        <v>13.2</v>
      </c>
      <c r="D1396">
        <v>54.4</v>
      </c>
      <c r="E1396">
        <v>111</v>
      </c>
      <c r="F1396">
        <v>0</v>
      </c>
      <c r="G1396">
        <v>0.21704004800000001</v>
      </c>
      <c r="H1396">
        <v>0.189656027</v>
      </c>
      <c r="I1396">
        <v>0.17676942900000001</v>
      </c>
      <c r="J1396">
        <v>0.23230571</v>
      </c>
      <c r="K1396">
        <v>0.109015662</v>
      </c>
      <c r="L1396">
        <v>7.5213125000000006E-2</v>
      </c>
      <c r="M1396">
        <v>0.50128866000000005</v>
      </c>
      <c r="N1396">
        <v>0.90149187200000003</v>
      </c>
      <c r="O1396">
        <v>6.3615186000000004E-2</v>
      </c>
      <c r="P1396">
        <v>5.972443E-3</v>
      </c>
      <c r="Q1396">
        <v>7.6328309999999996E-3</v>
      </c>
      <c r="R1396">
        <v>5.1199445000000003E-2</v>
      </c>
      <c r="S1396">
        <v>6.1954800000000004E-4</v>
      </c>
    </row>
    <row r="1397" spans="1:19" x14ac:dyDescent="0.3">
      <c r="A1397">
        <v>1783</v>
      </c>
      <c r="B1397">
        <v>11464</v>
      </c>
      <c r="C1397">
        <v>13.2</v>
      </c>
      <c r="D1397">
        <v>52</v>
      </c>
      <c r="E1397">
        <v>19</v>
      </c>
      <c r="F1397">
        <v>0</v>
      </c>
      <c r="G1397">
        <v>0.222020412</v>
      </c>
      <c r="H1397">
        <v>0.15888254600000001</v>
      </c>
      <c r="I1397">
        <v>0.16225566499999999</v>
      </c>
      <c r="J1397">
        <v>0.24770800900000001</v>
      </c>
      <c r="K1397">
        <v>0.120221415</v>
      </c>
      <c r="L1397">
        <v>8.8911953000000002E-2</v>
      </c>
      <c r="M1397">
        <v>0.504843453</v>
      </c>
      <c r="N1397">
        <v>0.65300121099999997</v>
      </c>
      <c r="O1397">
        <v>0.31240269799999998</v>
      </c>
      <c r="P1397">
        <v>3.1136480000000001E-3</v>
      </c>
      <c r="Q1397">
        <v>6.2272960000000002E-3</v>
      </c>
      <c r="R1397">
        <v>2.3871303E-2</v>
      </c>
      <c r="S1397">
        <v>1.0378830000000001E-3</v>
      </c>
    </row>
    <row r="1398" spans="1:19" x14ac:dyDescent="0.3">
      <c r="A1398">
        <v>1481</v>
      </c>
      <c r="B1398">
        <v>5173</v>
      </c>
      <c r="C1398">
        <v>9.3000000000000007</v>
      </c>
      <c r="D1398">
        <v>58.5</v>
      </c>
      <c r="E1398">
        <v>27</v>
      </c>
      <c r="F1398">
        <v>0</v>
      </c>
      <c r="G1398">
        <v>0.24357991600000001</v>
      </c>
      <c r="H1398">
        <v>0.155423534</v>
      </c>
      <c r="I1398">
        <v>0.170755079</v>
      </c>
      <c r="J1398">
        <v>0.218091223</v>
      </c>
      <c r="K1398">
        <v>0.109237256</v>
      </c>
      <c r="L1398">
        <v>0.10291299299999999</v>
      </c>
      <c r="M1398">
        <v>0.48121885800000003</v>
      </c>
      <c r="N1398">
        <v>0.95496358800000003</v>
      </c>
      <c r="O1398">
        <v>8.4323499999999999E-3</v>
      </c>
      <c r="P1398">
        <v>1.1115369999999999E-2</v>
      </c>
      <c r="Q1398">
        <v>8.6239939999999994E-3</v>
      </c>
      <c r="R1398">
        <v>2.5105404000000001E-2</v>
      </c>
      <c r="S1398">
        <v>1.9164400000000001E-4</v>
      </c>
    </row>
    <row r="1399" spans="1:19" x14ac:dyDescent="0.3">
      <c r="A1399">
        <v>6469</v>
      </c>
      <c r="B1399">
        <v>28095</v>
      </c>
      <c r="C1399">
        <v>14.7</v>
      </c>
      <c r="D1399">
        <v>47.5</v>
      </c>
      <c r="E1399">
        <v>111</v>
      </c>
      <c r="F1399">
        <v>4</v>
      </c>
      <c r="G1399">
        <v>0.239668837</v>
      </c>
      <c r="H1399">
        <v>0.16529861300000001</v>
      </c>
      <c r="I1399">
        <v>0.18097226199999999</v>
      </c>
      <c r="J1399">
        <v>0.219395698</v>
      </c>
      <c r="K1399">
        <v>0.113147467</v>
      </c>
      <c r="L1399">
        <v>8.1517123999999996E-2</v>
      </c>
      <c r="M1399">
        <v>0.50353806999999995</v>
      </c>
      <c r="N1399">
        <v>0.96950183999999995</v>
      </c>
      <c r="O1399">
        <v>7.2884229999999996E-3</v>
      </c>
      <c r="P1399">
        <v>3.927257E-3</v>
      </c>
      <c r="Q1399">
        <v>4.1395410000000001E-3</v>
      </c>
      <c r="R1399">
        <v>1.1392584000000001E-2</v>
      </c>
      <c r="S1399">
        <v>3.89188E-4</v>
      </c>
    </row>
    <row r="1400" spans="1:19" x14ac:dyDescent="0.3">
      <c r="A1400">
        <v>3950</v>
      </c>
      <c r="B1400">
        <v>15806</v>
      </c>
      <c r="C1400">
        <v>9</v>
      </c>
      <c r="D1400">
        <v>46.9</v>
      </c>
      <c r="E1400">
        <v>59</v>
      </c>
      <c r="F1400">
        <v>0</v>
      </c>
      <c r="G1400">
        <v>0.292419918</v>
      </c>
      <c r="H1400">
        <v>0.17196321000000001</v>
      </c>
      <c r="I1400">
        <v>0.18204884199999999</v>
      </c>
      <c r="J1400">
        <v>0.189977799</v>
      </c>
      <c r="K1400">
        <v>9.1341579000000006E-2</v>
      </c>
      <c r="L1400">
        <v>7.2248651999999997E-2</v>
      </c>
      <c r="M1400">
        <v>0.50174437000000005</v>
      </c>
      <c r="N1400">
        <v>0.90282270899999995</v>
      </c>
      <c r="O1400">
        <v>1.7633999000000001E-2</v>
      </c>
      <c r="P1400">
        <v>4.0596260000000002E-3</v>
      </c>
      <c r="Q1400">
        <v>4.0025373000000003E-2</v>
      </c>
      <c r="R1400">
        <v>0.16327307299999999</v>
      </c>
      <c r="S1400">
        <v>4.4402200000000003E-4</v>
      </c>
    </row>
    <row r="1401" spans="1:19" x14ac:dyDescent="0.3">
      <c r="A1401">
        <v>18692</v>
      </c>
      <c r="B1401">
        <v>85083</v>
      </c>
      <c r="C1401">
        <v>12.9</v>
      </c>
      <c r="D1401">
        <v>53.2</v>
      </c>
      <c r="E1401">
        <v>398</v>
      </c>
      <c r="F1401">
        <v>18</v>
      </c>
      <c r="G1401">
        <v>0.222132566</v>
      </c>
      <c r="H1401">
        <v>0.16761390200000001</v>
      </c>
      <c r="I1401">
        <v>0.16726307400000001</v>
      </c>
      <c r="J1401">
        <v>0.217653663</v>
      </c>
      <c r="K1401">
        <v>0.123935822</v>
      </c>
      <c r="L1401">
        <v>0.10140097300000001</v>
      </c>
      <c r="M1401">
        <v>0.51588081200000002</v>
      </c>
      <c r="N1401">
        <v>0.92873514800000001</v>
      </c>
      <c r="O1401">
        <v>4.3561137999999999E-2</v>
      </c>
      <c r="P1401">
        <v>4.7010949999999998E-3</v>
      </c>
      <c r="Q1401">
        <v>1.602114E-3</v>
      </c>
      <c r="R1401">
        <v>1.6091309000000002E-2</v>
      </c>
      <c r="S1401">
        <v>1.98803E-4</v>
      </c>
    </row>
    <row r="1402" spans="1:19" x14ac:dyDescent="0.3">
      <c r="A1402">
        <v>23955</v>
      </c>
      <c r="B1402">
        <v>80015</v>
      </c>
      <c r="C1402">
        <v>11.1</v>
      </c>
      <c r="D1402">
        <v>44.3</v>
      </c>
      <c r="E1402">
        <v>316</v>
      </c>
      <c r="F1402">
        <v>12</v>
      </c>
      <c r="G1402">
        <v>0.21737108099999999</v>
      </c>
      <c r="H1402">
        <v>0.16703542599999999</v>
      </c>
      <c r="I1402">
        <v>0.16150403499999999</v>
      </c>
      <c r="J1402">
        <v>0.21846478799999999</v>
      </c>
      <c r="K1402">
        <v>0.14054760799999999</v>
      </c>
      <c r="L1402">
        <v>9.5077062000000004E-2</v>
      </c>
      <c r="M1402">
        <v>0.50834737100000005</v>
      </c>
      <c r="N1402">
        <v>0.89259045100000001</v>
      </c>
      <c r="O1402">
        <v>7.5692051999999996E-2</v>
      </c>
      <c r="P1402">
        <v>9.0639380000000005E-3</v>
      </c>
      <c r="Q1402">
        <v>3.6708320000000002E-3</v>
      </c>
      <c r="R1402">
        <v>5.8205315000000001E-2</v>
      </c>
      <c r="S1402">
        <v>3.7713999999999998E-4</v>
      </c>
    </row>
    <row r="1403" spans="1:19" x14ac:dyDescent="0.3">
      <c r="A1403">
        <v>406</v>
      </c>
      <c r="B1403">
        <v>1985</v>
      </c>
      <c r="C1403">
        <v>14.4</v>
      </c>
      <c r="D1403">
        <v>50.8</v>
      </c>
      <c r="E1403">
        <v>20</v>
      </c>
      <c r="F1403">
        <v>0</v>
      </c>
      <c r="G1403">
        <v>0.24987580700000001</v>
      </c>
      <c r="H1403">
        <v>0.13412816699999999</v>
      </c>
      <c r="I1403">
        <v>0.16145057099999999</v>
      </c>
      <c r="J1403">
        <v>0.182314953</v>
      </c>
      <c r="K1403">
        <v>0.14754098399999999</v>
      </c>
      <c r="L1403">
        <v>0.124689518</v>
      </c>
      <c r="M1403">
        <v>0.49975161499999998</v>
      </c>
      <c r="N1403">
        <v>0.97118728300000001</v>
      </c>
      <c r="O1403">
        <v>3.4773970000000001E-3</v>
      </c>
      <c r="P1403">
        <v>2.4838550000000001E-3</v>
      </c>
      <c r="Q1403">
        <v>7.9483360000000003E-3</v>
      </c>
      <c r="R1403">
        <v>4.6696473000000002E-2</v>
      </c>
      <c r="S1403">
        <v>1.4903130000000001E-3</v>
      </c>
    </row>
    <row r="1404" spans="1:19" x14ac:dyDescent="0.3">
      <c r="A1404">
        <v>16103</v>
      </c>
      <c r="B1404">
        <v>56775</v>
      </c>
      <c r="C1404">
        <v>15.5</v>
      </c>
      <c r="D1404">
        <v>43.7</v>
      </c>
      <c r="E1404">
        <v>270</v>
      </c>
      <c r="F1404">
        <v>6</v>
      </c>
      <c r="G1404">
        <v>0.21505300599999999</v>
      </c>
      <c r="H1404">
        <v>0.16659035699999999</v>
      </c>
      <c r="I1404">
        <v>0.179921107</v>
      </c>
      <c r="J1404">
        <v>0.22170957599999999</v>
      </c>
      <c r="K1404">
        <v>0.12802451300000001</v>
      </c>
      <c r="L1404">
        <v>8.8701440000000006E-2</v>
      </c>
      <c r="M1404">
        <v>0.50811819800000002</v>
      </c>
      <c r="N1404">
        <v>0.963283204</v>
      </c>
      <c r="O1404">
        <v>1.4986088E-2</v>
      </c>
      <c r="P1404">
        <v>5.5119219999999998E-3</v>
      </c>
      <c r="Q1404">
        <v>3.6628749999999999E-3</v>
      </c>
      <c r="R1404">
        <v>1.6694256000000001E-2</v>
      </c>
      <c r="S1404">
        <v>2.2892999999999999E-4</v>
      </c>
    </row>
    <row r="1405" spans="1:19" x14ac:dyDescent="0.3">
      <c r="A1405">
        <v>7890</v>
      </c>
      <c r="B1405">
        <v>52875</v>
      </c>
      <c r="C1405">
        <v>16.7</v>
      </c>
      <c r="D1405">
        <v>38.700000000000003</v>
      </c>
      <c r="E1405">
        <v>244</v>
      </c>
      <c r="F1405">
        <v>0</v>
      </c>
      <c r="G1405">
        <v>0.28359229600000002</v>
      </c>
      <c r="H1405">
        <v>0.18159024400000001</v>
      </c>
      <c r="I1405">
        <v>0.17581582600000001</v>
      </c>
      <c r="J1405">
        <v>0.179614786</v>
      </c>
      <c r="K1405">
        <v>0.104528359</v>
      </c>
      <c r="L1405">
        <v>7.4858489E-2</v>
      </c>
      <c r="M1405">
        <v>0.49048360699999999</v>
      </c>
      <c r="N1405">
        <v>0.81202750400000001</v>
      </c>
      <c r="O1405">
        <v>0.14474034099999999</v>
      </c>
      <c r="P1405">
        <v>5.755423E-3</v>
      </c>
      <c r="Q1405">
        <v>1.6506476999999999E-2</v>
      </c>
      <c r="R1405">
        <v>0.23802378099999999</v>
      </c>
      <c r="S1405">
        <v>6.6481799999999996E-4</v>
      </c>
    </row>
    <row r="1406" spans="1:19" x14ac:dyDescent="0.3">
      <c r="A1406">
        <v>7187</v>
      </c>
      <c r="B1406">
        <v>37459</v>
      </c>
      <c r="C1406">
        <v>7.9</v>
      </c>
      <c r="D1406">
        <v>62.1</v>
      </c>
      <c r="E1406">
        <v>97</v>
      </c>
      <c r="F1406">
        <v>7</v>
      </c>
      <c r="G1406">
        <v>0.21875334699999999</v>
      </c>
      <c r="H1406">
        <v>0.16903180900000001</v>
      </c>
      <c r="I1406">
        <v>0.17553818099999999</v>
      </c>
      <c r="J1406">
        <v>0.24044125499999999</v>
      </c>
      <c r="K1406">
        <v>0.115856271</v>
      </c>
      <c r="L1406">
        <v>8.0379137000000003E-2</v>
      </c>
      <c r="M1406">
        <v>0.50768448099999997</v>
      </c>
      <c r="N1406">
        <v>0.87819963599999995</v>
      </c>
      <c r="O1406">
        <v>7.9870408000000004E-2</v>
      </c>
      <c r="P1406">
        <v>8.9161399999999995E-3</v>
      </c>
      <c r="Q1406">
        <v>5.6763409999999997E-3</v>
      </c>
      <c r="R1406">
        <v>3.7779801000000002E-2</v>
      </c>
      <c r="S1406">
        <v>7.2292999999999999E-4</v>
      </c>
    </row>
    <row r="1407" spans="1:19" x14ac:dyDescent="0.3">
      <c r="A1407">
        <v>36176</v>
      </c>
      <c r="B1407">
        <v>231016</v>
      </c>
      <c r="C1407">
        <v>11.7</v>
      </c>
      <c r="D1407">
        <v>70.7</v>
      </c>
      <c r="E1407">
        <v>260</v>
      </c>
      <c r="F1407">
        <v>24</v>
      </c>
      <c r="G1407">
        <v>0.22530720100000001</v>
      </c>
      <c r="H1407">
        <v>0.240770872</v>
      </c>
      <c r="I1407">
        <v>0.17748542</v>
      </c>
      <c r="J1407">
        <v>0.176695878</v>
      </c>
      <c r="K1407">
        <v>0.110627402</v>
      </c>
      <c r="L1407">
        <v>6.9113226999999999E-2</v>
      </c>
      <c r="M1407">
        <v>0.50596954400000005</v>
      </c>
      <c r="N1407">
        <v>0.86245403399999998</v>
      </c>
      <c r="O1407">
        <v>1.2619576E-2</v>
      </c>
      <c r="P1407">
        <v>4.7669108000000002E-2</v>
      </c>
      <c r="Q1407">
        <v>3.3963367000000001E-2</v>
      </c>
      <c r="R1407">
        <v>9.8099430000000001E-2</v>
      </c>
      <c r="S1407">
        <v>3.110182E-3</v>
      </c>
    </row>
    <row r="1408" spans="1:19" x14ac:dyDescent="0.3">
      <c r="A1408">
        <v>2023</v>
      </c>
      <c r="B1408">
        <v>7438</v>
      </c>
      <c r="C1408">
        <v>13</v>
      </c>
      <c r="D1408">
        <v>51.6</v>
      </c>
      <c r="E1408">
        <v>34</v>
      </c>
      <c r="F1408">
        <v>0</v>
      </c>
      <c r="G1408">
        <v>0.20455764100000001</v>
      </c>
      <c r="H1408">
        <v>0.18163538900000001</v>
      </c>
      <c r="I1408">
        <v>0.20174262700000001</v>
      </c>
      <c r="J1408">
        <v>0.216219839</v>
      </c>
      <c r="K1408">
        <v>0.114075067</v>
      </c>
      <c r="L1408">
        <v>8.1769437E-2</v>
      </c>
      <c r="M1408">
        <v>0.45777479900000001</v>
      </c>
      <c r="N1408">
        <v>0.96434316399999997</v>
      </c>
      <c r="O1408">
        <v>1.6621983999999999E-2</v>
      </c>
      <c r="P1408">
        <v>2.1447720000000001E-3</v>
      </c>
      <c r="Q1408">
        <v>2.680965E-3</v>
      </c>
      <c r="R1408">
        <v>9.2493300000000001E-3</v>
      </c>
      <c r="S1408">
        <v>0</v>
      </c>
    </row>
    <row r="1409" spans="1:19" x14ac:dyDescent="0.3">
      <c r="A1409">
        <v>38789</v>
      </c>
      <c r="B1409">
        <v>135593</v>
      </c>
      <c r="C1409">
        <v>6.7</v>
      </c>
      <c r="D1409">
        <v>59.3</v>
      </c>
      <c r="E1409">
        <v>465</v>
      </c>
      <c r="F1409">
        <v>52</v>
      </c>
      <c r="G1409">
        <v>0.24764908799999999</v>
      </c>
      <c r="H1409">
        <v>0.17466026000000001</v>
      </c>
      <c r="I1409">
        <v>0.18392388600000001</v>
      </c>
      <c r="J1409">
        <v>0.211869528</v>
      </c>
      <c r="K1409">
        <v>0.10268844100000001</v>
      </c>
      <c r="L1409">
        <v>7.9208795999999998E-2</v>
      </c>
      <c r="M1409">
        <v>0.49770067499999998</v>
      </c>
      <c r="N1409">
        <v>0.90778380400000003</v>
      </c>
      <c r="O1409">
        <v>9.0867550000000002E-3</v>
      </c>
      <c r="P1409">
        <v>6.0504672000000002E-2</v>
      </c>
      <c r="Q1409">
        <v>5.6893550000000001E-3</v>
      </c>
      <c r="R1409">
        <v>2.9861746000000002E-2</v>
      </c>
      <c r="S1409">
        <v>5.3061299999999998E-4</v>
      </c>
    </row>
    <row r="1410" spans="1:19" x14ac:dyDescent="0.3">
      <c r="A1410">
        <v>3592</v>
      </c>
      <c r="B1410">
        <v>13764</v>
      </c>
      <c r="C1410">
        <v>17.399999999999999</v>
      </c>
      <c r="D1410">
        <v>43.2</v>
      </c>
      <c r="E1410">
        <v>63</v>
      </c>
      <c r="F1410">
        <v>0</v>
      </c>
      <c r="G1410">
        <v>0.23346613499999999</v>
      </c>
      <c r="H1410">
        <v>0.159217675</v>
      </c>
      <c r="I1410">
        <v>0.17812386799999999</v>
      </c>
      <c r="J1410">
        <v>0.20753350200000001</v>
      </c>
      <c r="K1410">
        <v>0.119232162</v>
      </c>
      <c r="L1410">
        <v>0.102426657</v>
      </c>
      <c r="M1410">
        <v>0.51032234700000001</v>
      </c>
      <c r="N1410">
        <v>0.87526258599999995</v>
      </c>
      <c r="O1410">
        <v>0.10329590700000001</v>
      </c>
      <c r="P1410">
        <v>1.086563E-3</v>
      </c>
      <c r="Q1410">
        <v>3.1148130000000001E-3</v>
      </c>
      <c r="R1410">
        <v>1.9051068000000001E-2</v>
      </c>
      <c r="S1410">
        <v>1.4487500000000001E-4</v>
      </c>
    </row>
    <row r="1411" spans="1:19" x14ac:dyDescent="0.3">
      <c r="A1411">
        <v>130449</v>
      </c>
      <c r="B1411">
        <v>866606</v>
      </c>
      <c r="C1411">
        <v>10</v>
      </c>
      <c r="D1411">
        <v>82.6</v>
      </c>
      <c r="E1411">
        <v>769</v>
      </c>
      <c r="F1411">
        <v>337</v>
      </c>
      <c r="G1411">
        <v>0.14991452499999999</v>
      </c>
      <c r="H1411">
        <v>0.28739071799999999</v>
      </c>
      <c r="I1411">
        <v>0.22503003199999999</v>
      </c>
      <c r="J1411">
        <v>0.17684553</v>
      </c>
      <c r="K1411">
        <v>8.9856605000000006E-2</v>
      </c>
      <c r="L1411">
        <v>7.0962590000000006E-2</v>
      </c>
      <c r="M1411">
        <v>0.49041857</v>
      </c>
      <c r="N1411">
        <v>0.52780503400000001</v>
      </c>
      <c r="O1411">
        <v>5.5600993000000001E-2</v>
      </c>
      <c r="P1411">
        <v>0.35978714699999997</v>
      </c>
      <c r="Q1411">
        <v>7.2951129999999998E-3</v>
      </c>
      <c r="R1411">
        <v>0.15235568299999999</v>
      </c>
      <c r="S1411">
        <v>4.5726330000000004E-3</v>
      </c>
    </row>
    <row r="1412" spans="1:19" x14ac:dyDescent="0.3">
      <c r="A1412">
        <v>7015</v>
      </c>
      <c r="B1412">
        <v>21974</v>
      </c>
      <c r="C1412">
        <v>13.1</v>
      </c>
      <c r="D1412">
        <v>37.6</v>
      </c>
      <c r="E1412">
        <v>106</v>
      </c>
      <c r="F1412">
        <v>4</v>
      </c>
      <c r="G1412">
        <v>0.21442277700000001</v>
      </c>
      <c r="H1412">
        <v>0.231469499</v>
      </c>
      <c r="I1412">
        <v>0.18871881800000001</v>
      </c>
      <c r="J1412">
        <v>0.1843902</v>
      </c>
      <c r="K1412">
        <v>9.7683965999999997E-2</v>
      </c>
      <c r="L1412">
        <v>8.3314739999999998E-2</v>
      </c>
      <c r="M1412">
        <v>0.42750680499999999</v>
      </c>
      <c r="N1412">
        <v>0.91057164499999999</v>
      </c>
      <c r="O1412">
        <v>4.5338926000000002E-2</v>
      </c>
      <c r="P1412">
        <v>9.9067340000000004E-3</v>
      </c>
      <c r="Q1412">
        <v>1.7626846000000002E-2</v>
      </c>
      <c r="R1412">
        <v>0.17216297</v>
      </c>
      <c r="S1412">
        <v>1.2494979999999999E-3</v>
      </c>
    </row>
    <row r="1413" spans="1:19" x14ac:dyDescent="0.3">
      <c r="A1413">
        <v>10109</v>
      </c>
      <c r="B1413">
        <v>42214</v>
      </c>
      <c r="C1413">
        <v>16.899999999999999</v>
      </c>
      <c r="D1413">
        <v>46.5</v>
      </c>
      <c r="E1413">
        <v>119</v>
      </c>
      <c r="F1413">
        <v>0</v>
      </c>
      <c r="G1413">
        <v>0.21302074500000001</v>
      </c>
      <c r="H1413">
        <v>0.158060863</v>
      </c>
      <c r="I1413">
        <v>0.157386213</v>
      </c>
      <c r="J1413">
        <v>0.220080476</v>
      </c>
      <c r="K1413">
        <v>0.14856757300000001</v>
      </c>
      <c r="L1413">
        <v>0.102884129</v>
      </c>
      <c r="M1413">
        <v>0.51097510999999995</v>
      </c>
      <c r="N1413">
        <v>0.870178059</v>
      </c>
      <c r="O1413">
        <v>9.3077609000000006E-2</v>
      </c>
      <c r="P1413">
        <v>8.6017880000000008E-3</v>
      </c>
      <c r="Q1413">
        <v>7.2283929999999996E-3</v>
      </c>
      <c r="R1413">
        <v>8.7704503000000003E-2</v>
      </c>
      <c r="S1413">
        <v>8.9150199999999996E-4</v>
      </c>
    </row>
    <row r="1414" spans="1:19" x14ac:dyDescent="0.3">
      <c r="A1414">
        <v>4859</v>
      </c>
      <c r="B1414">
        <v>17291</v>
      </c>
      <c r="C1414">
        <v>19.5</v>
      </c>
      <c r="D1414">
        <v>40.299999999999997</v>
      </c>
      <c r="E1414">
        <v>69</v>
      </c>
      <c r="F1414">
        <v>0</v>
      </c>
      <c r="G1414">
        <v>0.27278517699999999</v>
      </c>
      <c r="H1414">
        <v>0.18448175999999999</v>
      </c>
      <c r="I1414">
        <v>0.18523451099999999</v>
      </c>
      <c r="J1414">
        <v>0.18998262899999999</v>
      </c>
      <c r="K1414">
        <v>9.8089172000000002E-2</v>
      </c>
      <c r="L1414">
        <v>6.9426751999999994E-2</v>
      </c>
      <c r="M1414">
        <v>0.52003474199999999</v>
      </c>
      <c r="N1414">
        <v>0.69415170800000003</v>
      </c>
      <c r="O1414">
        <v>0.27892298799999998</v>
      </c>
      <c r="P1414">
        <v>7.2379849999999997E-3</v>
      </c>
      <c r="Q1414">
        <v>4.2848870000000002E-3</v>
      </c>
      <c r="R1414">
        <v>6.0104227000000003E-2</v>
      </c>
      <c r="S1414">
        <v>6.3694299999999995E-4</v>
      </c>
    </row>
    <row r="1415" spans="1:19" x14ac:dyDescent="0.3">
      <c r="A1415">
        <v>5373</v>
      </c>
      <c r="B1415">
        <v>24771</v>
      </c>
      <c r="C1415">
        <v>11.5</v>
      </c>
      <c r="D1415">
        <v>31.4</v>
      </c>
      <c r="E1415">
        <v>82</v>
      </c>
      <c r="F1415">
        <v>0</v>
      </c>
      <c r="G1415">
        <v>0.28232641600000002</v>
      </c>
      <c r="H1415">
        <v>0.17013903399999999</v>
      </c>
      <c r="I1415">
        <v>0.174355977</v>
      </c>
      <c r="J1415">
        <v>0.18692330200000001</v>
      </c>
      <c r="K1415">
        <v>0.104588535</v>
      </c>
      <c r="L1415">
        <v>8.1666736000000004E-2</v>
      </c>
      <c r="M1415">
        <v>0.49977036400000002</v>
      </c>
      <c r="N1415">
        <v>0.93883345200000001</v>
      </c>
      <c r="O1415">
        <v>4.8849729999999999E-3</v>
      </c>
      <c r="P1415">
        <v>1.0354474000000001E-2</v>
      </c>
      <c r="Q1415">
        <v>1.8036824999999999E-2</v>
      </c>
      <c r="R1415">
        <v>0.17489875199999999</v>
      </c>
      <c r="S1415">
        <v>9.6029399999999999E-4</v>
      </c>
    </row>
    <row r="1416" spans="1:19" x14ac:dyDescent="0.3">
      <c r="A1416">
        <v>7062</v>
      </c>
      <c r="B1416">
        <v>26711</v>
      </c>
      <c r="C1416">
        <v>11.2</v>
      </c>
      <c r="D1416">
        <v>50.1</v>
      </c>
      <c r="E1416">
        <v>113</v>
      </c>
      <c r="F1416">
        <v>0</v>
      </c>
      <c r="G1416">
        <v>0.23725750500000001</v>
      </c>
      <c r="H1416">
        <v>0.155897322</v>
      </c>
      <c r="I1416">
        <v>0.17090801799999999</v>
      </c>
      <c r="J1416">
        <v>0.21586634199999999</v>
      </c>
      <c r="K1416">
        <v>0.11724570300000001</v>
      </c>
      <c r="L1416">
        <v>0.102825109</v>
      </c>
      <c r="M1416">
        <v>0.50767131399999998</v>
      </c>
      <c r="N1416">
        <v>0.96367190400000002</v>
      </c>
      <c r="O1416">
        <v>1.2207716E-2</v>
      </c>
      <c r="P1416">
        <v>5.6059600000000001E-3</v>
      </c>
      <c r="Q1416">
        <v>3.7987759999999998E-3</v>
      </c>
      <c r="R1416">
        <v>7.2951242999999999E-2</v>
      </c>
      <c r="S1416">
        <v>3.3193200000000001E-4</v>
      </c>
    </row>
    <row r="1417" spans="1:19" x14ac:dyDescent="0.3">
      <c r="A1417">
        <v>4821</v>
      </c>
      <c r="B1417">
        <v>20416</v>
      </c>
      <c r="C1417">
        <v>13.9</v>
      </c>
      <c r="D1417">
        <v>38</v>
      </c>
      <c r="E1417">
        <v>76</v>
      </c>
      <c r="F1417">
        <v>0</v>
      </c>
      <c r="G1417">
        <v>0.27505382699999997</v>
      </c>
      <c r="H1417">
        <v>0.16906439600000001</v>
      </c>
      <c r="I1417">
        <v>0.16999412799999999</v>
      </c>
      <c r="J1417">
        <v>0.20116461099999999</v>
      </c>
      <c r="K1417">
        <v>0.108485026</v>
      </c>
      <c r="L1417">
        <v>7.6238010999999994E-2</v>
      </c>
      <c r="M1417">
        <v>0.50024466599999995</v>
      </c>
      <c r="N1417">
        <v>0.97582697200000001</v>
      </c>
      <c r="O1417">
        <v>5.3337250000000001E-3</v>
      </c>
      <c r="P1417">
        <v>4.0125270000000001E-3</v>
      </c>
      <c r="Q1417">
        <v>2.2509299999999999E-3</v>
      </c>
      <c r="R1417">
        <v>3.2442748E-2</v>
      </c>
      <c r="S1417">
        <v>3.4253300000000001E-4</v>
      </c>
    </row>
    <row r="1418" spans="1:19" x14ac:dyDescent="0.3">
      <c r="A1418">
        <v>2516</v>
      </c>
      <c r="B1418">
        <v>12217</v>
      </c>
      <c r="C1418">
        <v>5.5</v>
      </c>
      <c r="D1418">
        <v>61.5</v>
      </c>
      <c r="E1418">
        <v>40</v>
      </c>
      <c r="F1418">
        <v>0</v>
      </c>
      <c r="G1418">
        <v>0.248364944</v>
      </c>
      <c r="H1418">
        <v>0.16031720099999999</v>
      </c>
      <c r="I1418">
        <v>0.17519620699999999</v>
      </c>
      <c r="J1418">
        <v>0.203973185</v>
      </c>
      <c r="K1418">
        <v>0.10881295000000001</v>
      </c>
      <c r="L1418">
        <v>0.103335513</v>
      </c>
      <c r="M1418">
        <v>0.504578156</v>
      </c>
      <c r="N1418">
        <v>0.97923479400000002</v>
      </c>
      <c r="O1418">
        <v>6.0497060000000002E-3</v>
      </c>
      <c r="P1418">
        <v>3.6788749999999999E-3</v>
      </c>
      <c r="Q1418">
        <v>1.553303E-3</v>
      </c>
      <c r="R1418">
        <v>1.3979725E-2</v>
      </c>
      <c r="S1418">
        <v>6.5402199999999998E-4</v>
      </c>
    </row>
    <row r="1419" spans="1:19" x14ac:dyDescent="0.3">
      <c r="A1419">
        <v>461</v>
      </c>
      <c r="B1419">
        <v>2425</v>
      </c>
      <c r="C1419">
        <v>10.4</v>
      </c>
      <c r="D1419">
        <v>40.6</v>
      </c>
      <c r="E1419">
        <v>3</v>
      </c>
      <c r="F1419">
        <v>0</v>
      </c>
      <c r="G1419">
        <v>0.31390311100000001</v>
      </c>
      <c r="H1419">
        <v>0.18786923999999999</v>
      </c>
      <c r="I1419">
        <v>0.174871997</v>
      </c>
      <c r="J1419">
        <v>0.17841669900000001</v>
      </c>
      <c r="K1419">
        <v>8.3891296000000004E-2</v>
      </c>
      <c r="L1419">
        <v>6.1047656999999998E-2</v>
      </c>
      <c r="M1419">
        <v>0.47814099999999998</v>
      </c>
      <c r="N1419">
        <v>0.92201654200000005</v>
      </c>
      <c r="O1419">
        <v>3.1114612E-2</v>
      </c>
      <c r="P1419">
        <v>2.3631350000000001E-3</v>
      </c>
      <c r="Q1419">
        <v>2.0874360000000002E-2</v>
      </c>
      <c r="R1419">
        <v>0.36983064199999999</v>
      </c>
      <c r="S1419">
        <v>2.3631350000000001E-3</v>
      </c>
    </row>
    <row r="1420" spans="1:19" x14ac:dyDescent="0.3">
      <c r="A1420">
        <v>1141</v>
      </c>
      <c r="B1420">
        <v>5952</v>
      </c>
      <c r="C1420">
        <v>25.2</v>
      </c>
      <c r="D1420">
        <v>57.8</v>
      </c>
      <c r="E1420">
        <v>23</v>
      </c>
      <c r="F1420">
        <v>0</v>
      </c>
      <c r="G1420">
        <v>0.231026973</v>
      </c>
      <c r="H1420">
        <v>0.191154297</v>
      </c>
      <c r="I1420">
        <v>0.16083096</v>
      </c>
      <c r="J1420">
        <v>0.20958284499999999</v>
      </c>
      <c r="K1420">
        <v>0.12816217099999999</v>
      </c>
      <c r="L1420">
        <v>7.9242753999999999E-2</v>
      </c>
      <c r="M1420">
        <v>0.498743508</v>
      </c>
      <c r="N1420">
        <v>0.71502764299999999</v>
      </c>
      <c r="O1420">
        <v>0.24459708499999999</v>
      </c>
      <c r="P1420">
        <v>8.5441449999999995E-3</v>
      </c>
      <c r="Q1420">
        <v>5.361032E-3</v>
      </c>
      <c r="R1420">
        <v>2.2951918000000002E-2</v>
      </c>
      <c r="S1420">
        <v>1.0051929999999999E-3</v>
      </c>
    </row>
    <row r="1421" spans="1:19" x14ac:dyDescent="0.3">
      <c r="A1421">
        <v>44081</v>
      </c>
      <c r="B1421">
        <v>156920</v>
      </c>
      <c r="C1421">
        <v>12.6</v>
      </c>
      <c r="D1421">
        <v>51.8</v>
      </c>
      <c r="E1421">
        <v>546</v>
      </c>
      <c r="F1421">
        <v>51</v>
      </c>
      <c r="G1421">
        <v>0.23689988000000001</v>
      </c>
      <c r="H1421">
        <v>0.190366538</v>
      </c>
      <c r="I1421">
        <v>0.17926313799999999</v>
      </c>
      <c r="J1421">
        <v>0.21081950699999999</v>
      </c>
      <c r="K1421">
        <v>0.107589427</v>
      </c>
      <c r="L1421">
        <v>7.5061509999999998E-2</v>
      </c>
      <c r="M1421">
        <v>0.488972305</v>
      </c>
      <c r="N1421">
        <v>0.87603936699999996</v>
      </c>
      <c r="O1421">
        <v>8.1471200999999993E-2</v>
      </c>
      <c r="P1421">
        <v>9.166614E-3</v>
      </c>
      <c r="Q1421">
        <v>4.315185E-3</v>
      </c>
      <c r="R1421">
        <v>3.6433032999999997E-2</v>
      </c>
      <c r="S1421">
        <v>5.4255299999999998E-4</v>
      </c>
    </row>
    <row r="1422" spans="1:19" x14ac:dyDescent="0.3">
      <c r="A1422">
        <v>1996</v>
      </c>
      <c r="B1422">
        <v>10639</v>
      </c>
      <c r="C1422">
        <v>8</v>
      </c>
      <c r="D1422">
        <v>66</v>
      </c>
      <c r="E1422">
        <v>28</v>
      </c>
      <c r="F1422">
        <v>0</v>
      </c>
      <c r="G1422">
        <v>0.20665351000000001</v>
      </c>
      <c r="H1422">
        <v>0.13598346</v>
      </c>
      <c r="I1422">
        <v>0.159947373</v>
      </c>
      <c r="J1422">
        <v>0.229113805</v>
      </c>
      <c r="K1422">
        <v>0.14914011799999999</v>
      </c>
      <c r="L1422">
        <v>0.11916173300000001</v>
      </c>
      <c r="M1422">
        <v>0.48670237799999999</v>
      </c>
      <c r="N1422">
        <v>0.96626256899999996</v>
      </c>
      <c r="O1422">
        <v>6.390377E-3</v>
      </c>
      <c r="P1422">
        <v>6.0144719999999999E-3</v>
      </c>
      <c r="Q1422">
        <v>6.9542340000000001E-3</v>
      </c>
      <c r="R1422">
        <v>1.4378348000000001E-2</v>
      </c>
      <c r="S1422">
        <v>2.8192799999999997E-4</v>
      </c>
    </row>
    <row r="1423" spans="1:19" x14ac:dyDescent="0.3">
      <c r="A1423">
        <v>18635</v>
      </c>
      <c r="B1423">
        <v>73751</v>
      </c>
      <c r="C1423">
        <v>22.5</v>
      </c>
      <c r="D1423">
        <v>50.4</v>
      </c>
      <c r="E1423">
        <v>353</v>
      </c>
      <c r="F1423">
        <v>51</v>
      </c>
      <c r="G1423">
        <v>0.25927824599999999</v>
      </c>
      <c r="H1423">
        <v>0.19293086000000001</v>
      </c>
      <c r="I1423">
        <v>0.17930522800000001</v>
      </c>
      <c r="J1423">
        <v>0.190812816</v>
      </c>
      <c r="K1423">
        <v>0.10220573400000001</v>
      </c>
      <c r="L1423">
        <v>7.5467116000000001E-2</v>
      </c>
      <c r="M1423">
        <v>0.51564249600000001</v>
      </c>
      <c r="N1423">
        <v>0.53582462099999995</v>
      </c>
      <c r="O1423">
        <v>0.44190219200000003</v>
      </c>
      <c r="P1423">
        <v>7.5278250000000001E-3</v>
      </c>
      <c r="Q1423">
        <v>3.4806070000000001E-3</v>
      </c>
      <c r="R1423">
        <v>2.2839798000000001E-2</v>
      </c>
      <c r="S1423">
        <v>4.8566599999999999E-4</v>
      </c>
    </row>
    <row r="1424" spans="1:19" x14ac:dyDescent="0.3">
      <c r="A1424">
        <v>2110</v>
      </c>
      <c r="B1424">
        <v>6484</v>
      </c>
      <c r="C1424">
        <v>13</v>
      </c>
      <c r="D1424">
        <v>42.9</v>
      </c>
      <c r="E1424">
        <v>29</v>
      </c>
      <c r="F1424">
        <v>0</v>
      </c>
      <c r="G1424">
        <v>0.271952519</v>
      </c>
      <c r="H1424">
        <v>0.16527164799999999</v>
      </c>
      <c r="I1424">
        <v>0.16603256699999999</v>
      </c>
      <c r="J1424">
        <v>0.19783898899999999</v>
      </c>
      <c r="K1424">
        <v>9.7245472999999999E-2</v>
      </c>
      <c r="L1424">
        <v>0.10165880400000001</v>
      </c>
      <c r="M1424">
        <v>0.51772941699999997</v>
      </c>
      <c r="N1424">
        <v>0.970019784</v>
      </c>
      <c r="O1424">
        <v>6.3917210000000004E-3</v>
      </c>
      <c r="P1424">
        <v>4.4133310000000004E-3</v>
      </c>
      <c r="Q1424">
        <v>4.4133310000000004E-3</v>
      </c>
      <c r="R1424">
        <v>1.8718611999999999E-2</v>
      </c>
      <c r="S1424">
        <v>0</v>
      </c>
    </row>
    <row r="1425" spans="1:19" x14ac:dyDescent="0.3">
      <c r="A1425">
        <v>327</v>
      </c>
      <c r="B1425">
        <v>1681</v>
      </c>
      <c r="C1425">
        <v>12.6</v>
      </c>
      <c r="D1425">
        <v>22.4</v>
      </c>
      <c r="E1425">
        <v>10</v>
      </c>
      <c r="F1425">
        <v>0</v>
      </c>
      <c r="G1425">
        <v>0.18787158100000001</v>
      </c>
      <c r="H1425">
        <v>0.14744351999999999</v>
      </c>
      <c r="I1425">
        <v>0.133769322</v>
      </c>
      <c r="J1425">
        <v>0.25386444699999999</v>
      </c>
      <c r="K1425">
        <v>0.15695600500000001</v>
      </c>
      <c r="L1425">
        <v>0.120095125</v>
      </c>
      <c r="M1425">
        <v>0.50118906100000005</v>
      </c>
      <c r="N1425">
        <v>0.94827586200000002</v>
      </c>
      <c r="O1425">
        <v>1.1890609999999999E-3</v>
      </c>
      <c r="P1425">
        <v>1.1890609999999999E-3</v>
      </c>
      <c r="Q1425">
        <v>1.9024969999999999E-2</v>
      </c>
      <c r="R1425">
        <v>2.3186683E-2</v>
      </c>
      <c r="S1425">
        <v>0</v>
      </c>
    </row>
    <row r="1426" spans="1:19" x14ac:dyDescent="0.3">
      <c r="A1426">
        <v>105</v>
      </c>
      <c r="B1426">
        <v>630</v>
      </c>
      <c r="C1426">
        <v>9.1999999999999993</v>
      </c>
      <c r="D1426">
        <v>20.399999999999999</v>
      </c>
      <c r="E1426">
        <v>5</v>
      </c>
      <c r="F1426">
        <v>0</v>
      </c>
      <c r="G1426">
        <v>0.26805778499999999</v>
      </c>
      <c r="H1426">
        <v>0.13001605099999999</v>
      </c>
      <c r="I1426">
        <v>0.15409309800000001</v>
      </c>
      <c r="J1426">
        <v>0.21990369200000001</v>
      </c>
      <c r="K1426">
        <v>0.13483146100000001</v>
      </c>
      <c r="L1426">
        <v>9.3097913000000004E-2</v>
      </c>
      <c r="M1426">
        <v>0.47672552200000001</v>
      </c>
      <c r="N1426">
        <v>0.98073836299999995</v>
      </c>
      <c r="O1426">
        <v>4.8154089999999997E-3</v>
      </c>
      <c r="P1426">
        <v>1.6051360000000001E-3</v>
      </c>
      <c r="Q1426">
        <v>1.6051360000000001E-3</v>
      </c>
      <c r="R1426">
        <v>1.4446228E-2</v>
      </c>
      <c r="S1426">
        <v>0</v>
      </c>
    </row>
    <row r="1427" spans="1:19" x14ac:dyDescent="0.3">
      <c r="A1427">
        <v>24753</v>
      </c>
      <c r="B1427">
        <v>116346</v>
      </c>
      <c r="C1427">
        <v>14.2</v>
      </c>
      <c r="D1427">
        <v>58.6</v>
      </c>
      <c r="E1427">
        <v>174</v>
      </c>
      <c r="F1427">
        <v>8</v>
      </c>
      <c r="G1427">
        <v>0.244364947</v>
      </c>
      <c r="H1427">
        <v>0.19371776900000001</v>
      </c>
      <c r="I1427">
        <v>0.16931628000000001</v>
      </c>
      <c r="J1427">
        <v>0.224522728</v>
      </c>
      <c r="K1427">
        <v>0.10064547</v>
      </c>
      <c r="L1427">
        <v>6.7432805999999998E-2</v>
      </c>
      <c r="M1427">
        <v>0.4988303</v>
      </c>
      <c r="N1427">
        <v>0.95946176699999997</v>
      </c>
      <c r="O1427">
        <v>1.2132441000000001E-2</v>
      </c>
      <c r="P1427">
        <v>6.8815960000000002E-3</v>
      </c>
      <c r="Q1427">
        <v>4.9264030000000002E-3</v>
      </c>
      <c r="R1427">
        <v>2.7475155000000001E-2</v>
      </c>
      <c r="S1427">
        <v>3.4151800000000002E-4</v>
      </c>
    </row>
    <row r="1428" spans="1:19" x14ac:dyDescent="0.3">
      <c r="A1428">
        <v>2240</v>
      </c>
      <c r="B1428">
        <v>8474</v>
      </c>
      <c r="C1428">
        <v>16.600000000000001</v>
      </c>
      <c r="D1428">
        <v>48.7</v>
      </c>
      <c r="E1428">
        <v>30</v>
      </c>
      <c r="F1428">
        <v>0</v>
      </c>
      <c r="G1428">
        <v>0.22118232400000001</v>
      </c>
      <c r="H1428">
        <v>0.15353631100000001</v>
      </c>
      <c r="I1428">
        <v>0.167989575</v>
      </c>
      <c r="J1428">
        <v>0.21241559099999999</v>
      </c>
      <c r="K1428">
        <v>0.13031631299999999</v>
      </c>
      <c r="L1428">
        <v>0.114559886</v>
      </c>
      <c r="M1428">
        <v>0.50005923500000005</v>
      </c>
      <c r="N1428">
        <v>0.88638786899999999</v>
      </c>
      <c r="O1428">
        <v>5.2126530000000003E-3</v>
      </c>
      <c r="P1428">
        <v>5.4495910000000002E-3</v>
      </c>
      <c r="Q1428">
        <v>7.9492951000000006E-2</v>
      </c>
      <c r="R1428">
        <v>3.7436323000000001E-2</v>
      </c>
      <c r="S1428">
        <v>1.184694E-3</v>
      </c>
    </row>
    <row r="1429" spans="1:19" x14ac:dyDescent="0.3">
      <c r="A1429">
        <v>546</v>
      </c>
      <c r="B1429">
        <v>2283</v>
      </c>
      <c r="C1429">
        <v>7.7</v>
      </c>
      <c r="D1429">
        <v>38.299999999999997</v>
      </c>
      <c r="E1429">
        <v>15</v>
      </c>
      <c r="F1429">
        <v>0</v>
      </c>
      <c r="G1429">
        <v>0.239363988</v>
      </c>
      <c r="H1429">
        <v>0.15599484299999999</v>
      </c>
      <c r="I1429">
        <v>0.16501933799999999</v>
      </c>
      <c r="J1429">
        <v>0.232058444</v>
      </c>
      <c r="K1429">
        <v>0.11345079499999999</v>
      </c>
      <c r="L1429">
        <v>9.4112590999999995E-2</v>
      </c>
      <c r="M1429">
        <v>0.47529007299999998</v>
      </c>
      <c r="N1429">
        <v>0.96562097099999999</v>
      </c>
      <c r="O1429">
        <v>3.8676409999999998E-3</v>
      </c>
      <c r="P1429">
        <v>3.0081650000000001E-3</v>
      </c>
      <c r="Q1429">
        <v>9.0244950000000004E-3</v>
      </c>
      <c r="R1429">
        <v>2.7503223E-2</v>
      </c>
      <c r="S1429">
        <v>2.1486890000000001E-3</v>
      </c>
    </row>
    <row r="1430" spans="1:19" x14ac:dyDescent="0.3">
      <c r="A1430">
        <v>5049</v>
      </c>
      <c r="B1430">
        <v>44004</v>
      </c>
      <c r="C1430">
        <v>8.4</v>
      </c>
      <c r="D1430">
        <v>17.899999999999999</v>
      </c>
      <c r="E1430">
        <v>172</v>
      </c>
      <c r="F1430">
        <v>4</v>
      </c>
      <c r="G1430">
        <v>0.33548680600000003</v>
      </c>
      <c r="H1430">
        <v>0.20070518700000001</v>
      </c>
      <c r="I1430">
        <v>0.16157870799999999</v>
      </c>
      <c r="J1430">
        <v>0.162192903</v>
      </c>
      <c r="K1430">
        <v>7.8867151999999996E-2</v>
      </c>
      <c r="L1430">
        <v>6.1169244999999997E-2</v>
      </c>
      <c r="M1430">
        <v>0.49956778899999998</v>
      </c>
      <c r="N1430">
        <v>0.98575978200000003</v>
      </c>
      <c r="O1430">
        <v>4.2538669999999997E-3</v>
      </c>
      <c r="P1430">
        <v>1.8880800000000001E-3</v>
      </c>
      <c r="Q1430">
        <v>1.023658E-3</v>
      </c>
      <c r="R1430">
        <v>1.0282075E-2</v>
      </c>
      <c r="S1430">
        <v>4.5495900000000001E-4</v>
      </c>
    </row>
    <row r="1431" spans="1:19" x14ac:dyDescent="0.3">
      <c r="A1431">
        <v>1934</v>
      </c>
      <c r="B1431">
        <v>8741</v>
      </c>
      <c r="C1431">
        <v>18</v>
      </c>
      <c r="D1431">
        <v>50.5</v>
      </c>
      <c r="E1431">
        <v>50</v>
      </c>
      <c r="F1431">
        <v>0</v>
      </c>
      <c r="G1431">
        <v>0.263550758</v>
      </c>
      <c r="H1431">
        <v>0.16513550799999999</v>
      </c>
      <c r="I1431">
        <v>0.15904915</v>
      </c>
      <c r="J1431">
        <v>0.21566375700000001</v>
      </c>
      <c r="K1431">
        <v>0.112425356</v>
      </c>
      <c r="L1431">
        <v>8.4175471000000002E-2</v>
      </c>
      <c r="M1431">
        <v>0.50126320599999996</v>
      </c>
      <c r="N1431">
        <v>0.82567753799999999</v>
      </c>
      <c r="O1431">
        <v>4.4671566000000003E-2</v>
      </c>
      <c r="P1431">
        <v>3.3302710000000001E-3</v>
      </c>
      <c r="Q1431">
        <v>7.9007808999999998E-2</v>
      </c>
      <c r="R1431">
        <v>0.118741387</v>
      </c>
      <c r="S1431">
        <v>8.0385899999999998E-4</v>
      </c>
    </row>
    <row r="1432" spans="1:19" x14ac:dyDescent="0.3">
      <c r="A1432">
        <v>36241</v>
      </c>
      <c r="B1432">
        <v>141663</v>
      </c>
      <c r="C1432">
        <v>9</v>
      </c>
      <c r="D1432">
        <v>54.8</v>
      </c>
      <c r="E1432">
        <v>493</v>
      </c>
      <c r="F1432">
        <v>18</v>
      </c>
      <c r="G1432">
        <v>0.25119716800000003</v>
      </c>
      <c r="H1432">
        <v>0.17740650099999999</v>
      </c>
      <c r="I1432">
        <v>0.17627104299999999</v>
      </c>
      <c r="J1432">
        <v>0.19643423900000001</v>
      </c>
      <c r="K1432">
        <v>0.109039233</v>
      </c>
      <c r="L1432">
        <v>8.9651815999999995E-2</v>
      </c>
      <c r="M1432">
        <v>0.50820562400000002</v>
      </c>
      <c r="N1432">
        <v>0.92607533500000005</v>
      </c>
      <c r="O1432">
        <v>3.7371379000000003E-2</v>
      </c>
      <c r="P1432">
        <v>1.5402735000000001E-2</v>
      </c>
      <c r="Q1432">
        <v>3.695528E-3</v>
      </c>
      <c r="R1432">
        <v>0.141459734</v>
      </c>
      <c r="S1432">
        <v>8.18094E-4</v>
      </c>
    </row>
    <row r="1433" spans="1:19" x14ac:dyDescent="0.3">
      <c r="A1433">
        <v>23133</v>
      </c>
      <c r="B1433">
        <v>85343</v>
      </c>
      <c r="C1433">
        <v>19.100000000000001</v>
      </c>
      <c r="D1433">
        <v>54.7</v>
      </c>
      <c r="E1433">
        <v>391</v>
      </c>
      <c r="F1433">
        <v>20</v>
      </c>
      <c r="G1433">
        <v>0.25011894400000001</v>
      </c>
      <c r="H1433">
        <v>0.186747897</v>
      </c>
      <c r="I1433">
        <v>0.156704381</v>
      </c>
      <c r="J1433">
        <v>0.202657383</v>
      </c>
      <c r="K1433">
        <v>0.120498985</v>
      </c>
      <c r="L1433">
        <v>8.3272411000000005E-2</v>
      </c>
      <c r="M1433">
        <v>0.53342616799999998</v>
      </c>
      <c r="N1433">
        <v>0.34808239000000002</v>
      </c>
      <c r="O1433">
        <v>0.62060922500000004</v>
      </c>
      <c r="P1433">
        <v>9.3414559999999997E-3</v>
      </c>
      <c r="Q1433">
        <v>6.97418E-3</v>
      </c>
      <c r="R1433">
        <v>2.3672759000000002E-2</v>
      </c>
      <c r="S1433">
        <v>4.0614999999999998E-4</v>
      </c>
    </row>
    <row r="1434" spans="1:19" x14ac:dyDescent="0.3">
      <c r="A1434">
        <v>175</v>
      </c>
      <c r="B1434">
        <v>938</v>
      </c>
      <c r="C1434">
        <v>14.9</v>
      </c>
      <c r="D1434">
        <v>71.900000000000006</v>
      </c>
      <c r="E1434">
        <v>2</v>
      </c>
      <c r="F1434">
        <v>0</v>
      </c>
      <c r="G1434">
        <v>0.23588039899999999</v>
      </c>
      <c r="H1434">
        <v>0.138427464</v>
      </c>
      <c r="I1434">
        <v>0.14617940200000001</v>
      </c>
      <c r="J1434">
        <v>0.24141749700000001</v>
      </c>
      <c r="K1434">
        <v>0.137320044</v>
      </c>
      <c r="L1434">
        <v>0.100775194</v>
      </c>
      <c r="M1434">
        <v>0.49280177200000003</v>
      </c>
      <c r="N1434">
        <v>0.89700996700000002</v>
      </c>
      <c r="O1434">
        <v>3.3222590000000001E-3</v>
      </c>
      <c r="P1434">
        <v>0</v>
      </c>
      <c r="Q1434">
        <v>5.6478405000000002E-2</v>
      </c>
      <c r="R1434">
        <v>2.6578073000000001E-2</v>
      </c>
      <c r="S1434">
        <v>2.2148390000000001E-3</v>
      </c>
    </row>
    <row r="1435" spans="1:19" x14ac:dyDescent="0.3">
      <c r="A1435">
        <v>6040</v>
      </c>
      <c r="B1435">
        <v>17002</v>
      </c>
      <c r="C1435">
        <v>18.7</v>
      </c>
      <c r="D1435">
        <v>51.4</v>
      </c>
      <c r="E1435">
        <v>90</v>
      </c>
      <c r="F1435">
        <v>0</v>
      </c>
      <c r="G1435">
        <v>0.24549237199999999</v>
      </c>
      <c r="H1435">
        <v>0.17163661599999999</v>
      </c>
      <c r="I1435">
        <v>0.17227230700000001</v>
      </c>
      <c r="J1435">
        <v>0.21324549200000001</v>
      </c>
      <c r="K1435">
        <v>0.11991447099999999</v>
      </c>
      <c r="L1435">
        <v>7.7438742000000005E-2</v>
      </c>
      <c r="M1435">
        <v>0.53195792900000005</v>
      </c>
      <c r="N1435">
        <v>0.47295422999999998</v>
      </c>
      <c r="O1435">
        <v>0.50629912200000005</v>
      </c>
      <c r="P1435">
        <v>2.8895050000000001E-3</v>
      </c>
      <c r="Q1435">
        <v>4.3342579999999997E-3</v>
      </c>
      <c r="R1435">
        <v>4.2533517999999999E-2</v>
      </c>
      <c r="S1435">
        <v>5.7790100000000002E-4</v>
      </c>
    </row>
    <row r="1436" spans="1:19" x14ac:dyDescent="0.3">
      <c r="A1436">
        <v>2488</v>
      </c>
      <c r="B1436">
        <v>7143</v>
      </c>
      <c r="C1436">
        <v>21.4</v>
      </c>
      <c r="D1436">
        <v>45.9</v>
      </c>
      <c r="E1436">
        <v>28</v>
      </c>
      <c r="F1436">
        <v>0</v>
      </c>
      <c r="G1436">
        <v>0.21270188900000001</v>
      </c>
      <c r="H1436">
        <v>0.30823980299999998</v>
      </c>
      <c r="I1436">
        <v>0.173966603</v>
      </c>
      <c r="J1436">
        <v>0.14563372599999999</v>
      </c>
      <c r="K1436">
        <v>8.4861756999999996E-2</v>
      </c>
      <c r="L1436">
        <v>7.4596222000000004E-2</v>
      </c>
      <c r="M1436">
        <v>0.38748973399999997</v>
      </c>
      <c r="N1436">
        <v>0.858335615</v>
      </c>
      <c r="O1436">
        <v>0.10826717800000001</v>
      </c>
      <c r="P1436">
        <v>7.6649329999999996E-3</v>
      </c>
      <c r="Q1436">
        <v>1.0128661000000001E-2</v>
      </c>
      <c r="R1436">
        <v>0.317273474</v>
      </c>
      <c r="S1436">
        <v>2.7374799999999998E-4</v>
      </c>
    </row>
    <row r="1437" spans="1:19" x14ac:dyDescent="0.3">
      <c r="A1437">
        <v>3814</v>
      </c>
      <c r="B1437">
        <v>24431</v>
      </c>
      <c r="C1437">
        <v>5.8</v>
      </c>
      <c r="D1437">
        <v>65.3</v>
      </c>
      <c r="E1437">
        <v>42</v>
      </c>
      <c r="F1437">
        <v>0</v>
      </c>
      <c r="G1437">
        <v>0.19050225200000001</v>
      </c>
      <c r="H1437">
        <v>0.15101250399999999</v>
      </c>
      <c r="I1437">
        <v>0.17618827100000001</v>
      </c>
      <c r="J1437">
        <v>0.25344167099999998</v>
      </c>
      <c r="K1437">
        <v>0.14175051599999999</v>
      </c>
      <c r="L1437">
        <v>8.7104787000000003E-2</v>
      </c>
      <c r="M1437">
        <v>0.50911463800000001</v>
      </c>
      <c r="N1437">
        <v>0.80436155399999998</v>
      </c>
      <c r="O1437">
        <v>0.157580095</v>
      </c>
      <c r="P1437">
        <v>1.7218878E-2</v>
      </c>
      <c r="Q1437">
        <v>3.5784950000000001E-3</v>
      </c>
      <c r="R1437">
        <v>3.0943459999999999E-2</v>
      </c>
      <c r="S1437">
        <v>4.2099900000000003E-4</v>
      </c>
    </row>
    <row r="1438" spans="1:19" x14ac:dyDescent="0.3">
      <c r="A1438">
        <v>9191</v>
      </c>
      <c r="B1438">
        <v>49500</v>
      </c>
      <c r="C1438">
        <v>15.7</v>
      </c>
      <c r="D1438">
        <v>46.1</v>
      </c>
      <c r="E1438">
        <v>88</v>
      </c>
      <c r="F1438">
        <v>6</v>
      </c>
      <c r="G1438">
        <v>0.25391186300000002</v>
      </c>
      <c r="H1438">
        <v>0.38517882799999997</v>
      </c>
      <c r="I1438">
        <v>0.130109373</v>
      </c>
      <c r="J1438">
        <v>0.123582947</v>
      </c>
      <c r="K1438">
        <v>6.1731597999999999E-2</v>
      </c>
      <c r="L1438">
        <v>4.5485390000000001E-2</v>
      </c>
      <c r="M1438">
        <v>0.49101868100000001</v>
      </c>
      <c r="N1438">
        <v>0.83843605300000001</v>
      </c>
      <c r="O1438">
        <v>2.3770557000000001E-2</v>
      </c>
      <c r="P1438">
        <v>8.3665975000000004E-2</v>
      </c>
      <c r="Q1438">
        <v>8.7617760000000006E-3</v>
      </c>
      <c r="R1438">
        <v>6.5064664999999994E-2</v>
      </c>
      <c r="S1438">
        <v>2.8740219999999999E-3</v>
      </c>
    </row>
    <row r="1439" spans="1:19" x14ac:dyDescent="0.3">
      <c r="A1439">
        <v>1964</v>
      </c>
      <c r="B1439">
        <v>8190</v>
      </c>
      <c r="C1439">
        <v>18.100000000000001</v>
      </c>
      <c r="D1439">
        <v>52.2</v>
      </c>
      <c r="E1439">
        <v>26</v>
      </c>
      <c r="F1439">
        <v>0</v>
      </c>
      <c r="G1439">
        <v>0.187340851</v>
      </c>
      <c r="H1439">
        <v>0.154601673</v>
      </c>
      <c r="I1439">
        <v>0.16527222</v>
      </c>
      <c r="J1439">
        <v>0.23123560100000001</v>
      </c>
      <c r="K1439">
        <v>0.15084273100000001</v>
      </c>
      <c r="L1439">
        <v>0.110706924</v>
      </c>
      <c r="M1439">
        <v>0.48829877500000002</v>
      </c>
      <c r="N1439">
        <v>0.96641202900000001</v>
      </c>
      <c r="O1439">
        <v>1.3580696E-2</v>
      </c>
      <c r="P1439">
        <v>2.0613559999999999E-3</v>
      </c>
      <c r="Q1439">
        <v>2.7888930000000002E-3</v>
      </c>
      <c r="R1439">
        <v>1.6854614E-2</v>
      </c>
      <c r="S1439">
        <v>0</v>
      </c>
    </row>
    <row r="1440" spans="1:19" x14ac:dyDescent="0.3">
      <c r="A1440">
        <v>11461</v>
      </c>
      <c r="B1440">
        <v>40262</v>
      </c>
      <c r="C1440">
        <v>9.4</v>
      </c>
      <c r="D1440">
        <v>52.2</v>
      </c>
      <c r="E1440">
        <v>108</v>
      </c>
      <c r="F1440">
        <v>10</v>
      </c>
      <c r="G1440">
        <v>0.20783147499999999</v>
      </c>
      <c r="H1440">
        <v>0.142651797</v>
      </c>
      <c r="I1440">
        <v>0.16019826500000001</v>
      </c>
      <c r="J1440">
        <v>0.244114002</v>
      </c>
      <c r="K1440">
        <v>0.13858736099999999</v>
      </c>
      <c r="L1440">
        <v>0.10661710000000001</v>
      </c>
      <c r="M1440">
        <v>0.49710037200000001</v>
      </c>
      <c r="N1440">
        <v>0.96597273900000002</v>
      </c>
      <c r="O1440">
        <v>6.8649319999999998E-3</v>
      </c>
      <c r="P1440">
        <v>5.35316E-3</v>
      </c>
      <c r="Q1440">
        <v>7.6084259999999997E-3</v>
      </c>
      <c r="R1440">
        <v>1.9776952E-2</v>
      </c>
      <c r="S1440">
        <v>3.4696400000000001E-4</v>
      </c>
    </row>
    <row r="1441" spans="1:19" x14ac:dyDescent="0.3">
      <c r="A1441">
        <v>23793</v>
      </c>
      <c r="B1441">
        <v>93368</v>
      </c>
      <c r="C1441">
        <v>13.9</v>
      </c>
      <c r="D1441">
        <v>45.9</v>
      </c>
      <c r="E1441">
        <v>360</v>
      </c>
      <c r="F1441">
        <v>48</v>
      </c>
      <c r="G1441">
        <v>0.22535560600000001</v>
      </c>
      <c r="H1441">
        <v>0.20279524199999999</v>
      </c>
      <c r="I1441">
        <v>0.16741256800000001</v>
      </c>
      <c r="J1441">
        <v>0.199462951</v>
      </c>
      <c r="K1441">
        <v>0.11748212500000001</v>
      </c>
      <c r="L1441">
        <v>8.7491507999999996E-2</v>
      </c>
      <c r="M1441">
        <v>0.52021481999999997</v>
      </c>
      <c r="N1441">
        <v>0.86955537100000002</v>
      </c>
      <c r="O1441">
        <v>0.100173624</v>
      </c>
      <c r="P1441">
        <v>8.1743579999999996E-3</v>
      </c>
      <c r="Q1441">
        <v>4.464623E-3</v>
      </c>
      <c r="R1441">
        <v>2.8599467E-2</v>
      </c>
      <c r="S1441">
        <v>6.2547899999999997E-4</v>
      </c>
    </row>
    <row r="1442" spans="1:19" x14ac:dyDescent="0.3">
      <c r="A1442">
        <v>172876</v>
      </c>
      <c r="B1442">
        <v>767967</v>
      </c>
      <c r="C1442">
        <v>13.9</v>
      </c>
      <c r="D1442">
        <v>56.8</v>
      </c>
      <c r="E1442">
        <v>2040</v>
      </c>
      <c r="F1442">
        <v>121</v>
      </c>
      <c r="G1442">
        <v>0.29661430599999999</v>
      </c>
      <c r="H1442">
        <v>0.20826007499999999</v>
      </c>
      <c r="I1442">
        <v>0.192919223</v>
      </c>
      <c r="J1442">
        <v>0.17128562999999999</v>
      </c>
      <c r="K1442">
        <v>7.7444276000000006E-2</v>
      </c>
      <c r="L1442">
        <v>5.3476490000000002E-2</v>
      </c>
      <c r="M1442">
        <v>0.50115594299999999</v>
      </c>
      <c r="N1442">
        <v>0.66069844700000002</v>
      </c>
      <c r="O1442">
        <v>8.2985193999999998E-2</v>
      </c>
      <c r="P1442">
        <v>0.173514855</v>
      </c>
      <c r="Q1442">
        <v>1.9682529000000001E-2</v>
      </c>
      <c r="R1442">
        <v>0.42030419299999999</v>
      </c>
      <c r="S1442">
        <v>8.2398690000000004E-3</v>
      </c>
    </row>
    <row r="1443" spans="1:19" x14ac:dyDescent="0.3">
      <c r="A1443">
        <v>40855</v>
      </c>
      <c r="B1443">
        <v>155603</v>
      </c>
      <c r="C1443">
        <v>11.1</v>
      </c>
      <c r="D1443">
        <v>49.1</v>
      </c>
      <c r="E1443">
        <v>523</v>
      </c>
      <c r="F1443">
        <v>44</v>
      </c>
      <c r="G1443">
        <v>0.241605603</v>
      </c>
      <c r="H1443">
        <v>0.190538876</v>
      </c>
      <c r="I1443">
        <v>0.17757603299999999</v>
      </c>
      <c r="J1443">
        <v>0.19335321999999999</v>
      </c>
      <c r="K1443">
        <v>0.115375138</v>
      </c>
      <c r="L1443">
        <v>8.1551131999999998E-2</v>
      </c>
      <c r="M1443">
        <v>0.50503858400000001</v>
      </c>
      <c r="N1443">
        <v>0.93937487799999997</v>
      </c>
      <c r="O1443">
        <v>9.4805779999999999E-3</v>
      </c>
      <c r="P1443">
        <v>1.0362493E-2</v>
      </c>
      <c r="Q1443">
        <v>1.5336229999999999E-2</v>
      </c>
      <c r="R1443">
        <v>0.148148628</v>
      </c>
      <c r="S1443">
        <v>1.374749E-3</v>
      </c>
    </row>
    <row r="1444" spans="1:19" x14ac:dyDescent="0.3">
      <c r="A1444">
        <v>2480</v>
      </c>
      <c r="B1444">
        <v>8364</v>
      </c>
      <c r="C1444">
        <v>21.2</v>
      </c>
      <c r="D1444">
        <v>33.9</v>
      </c>
      <c r="E1444">
        <v>25</v>
      </c>
      <c r="F1444">
        <v>0</v>
      </c>
      <c r="G1444">
        <v>0.19236294000000001</v>
      </c>
      <c r="H1444">
        <v>0.234857553</v>
      </c>
      <c r="I1444">
        <v>0.23641369400000001</v>
      </c>
      <c r="J1444">
        <v>0.18601867399999999</v>
      </c>
      <c r="K1444">
        <v>8.7862101999999997E-2</v>
      </c>
      <c r="L1444">
        <v>6.2485037E-2</v>
      </c>
      <c r="M1444">
        <v>0.38125448899999997</v>
      </c>
      <c r="N1444">
        <v>0.76777591599999995</v>
      </c>
      <c r="O1444">
        <v>0.19727076800000001</v>
      </c>
      <c r="P1444">
        <v>4.7881249999999998E-3</v>
      </c>
      <c r="Q1444">
        <v>1.2329423000000001E-2</v>
      </c>
      <c r="R1444">
        <v>7.0385444000000005E-2</v>
      </c>
      <c r="S1444">
        <v>4.7881300000000003E-4</v>
      </c>
    </row>
    <row r="1445" spans="1:19" x14ac:dyDescent="0.3">
      <c r="A1445">
        <v>32658</v>
      </c>
      <c r="B1445">
        <v>150849</v>
      </c>
      <c r="C1445">
        <v>8.6</v>
      </c>
      <c r="D1445">
        <v>43.8</v>
      </c>
      <c r="E1445">
        <v>457</v>
      </c>
      <c r="F1445">
        <v>19</v>
      </c>
      <c r="G1445">
        <v>0.26402440300000002</v>
      </c>
      <c r="H1445">
        <v>0.183180817</v>
      </c>
      <c r="I1445">
        <v>0.20406843999999999</v>
      </c>
      <c r="J1445">
        <v>0.206048118</v>
      </c>
      <c r="K1445">
        <v>8.8580489999999998E-2</v>
      </c>
      <c r="L1445">
        <v>5.4097731000000003E-2</v>
      </c>
      <c r="M1445">
        <v>0.513100216</v>
      </c>
      <c r="N1445">
        <v>0.76755617499999995</v>
      </c>
      <c r="O1445">
        <v>0.184399599</v>
      </c>
      <c r="P1445">
        <v>2.2348814000000002E-2</v>
      </c>
      <c r="Q1445">
        <v>4.2623679999999999E-3</v>
      </c>
      <c r="R1445">
        <v>7.3059545000000004E-2</v>
      </c>
      <c r="S1445">
        <v>1.050441E-3</v>
      </c>
    </row>
    <row r="1446" spans="1:19" x14ac:dyDescent="0.3">
      <c r="A1446">
        <v>1474</v>
      </c>
      <c r="B1446">
        <v>7643</v>
      </c>
      <c r="C1446">
        <v>12.4</v>
      </c>
      <c r="D1446">
        <v>50.7</v>
      </c>
      <c r="E1446">
        <v>20</v>
      </c>
      <c r="F1446">
        <v>0</v>
      </c>
      <c r="G1446">
        <v>0.33289936199999998</v>
      </c>
      <c r="H1446">
        <v>0.18239812499999999</v>
      </c>
      <c r="I1446">
        <v>0.151672959</v>
      </c>
      <c r="J1446">
        <v>0.17640932200000001</v>
      </c>
      <c r="K1446">
        <v>9.0222627E-2</v>
      </c>
      <c r="L1446">
        <v>6.6397603999999999E-2</v>
      </c>
      <c r="M1446">
        <v>0.496810311</v>
      </c>
      <c r="N1446">
        <v>0.92162478800000003</v>
      </c>
      <c r="O1446">
        <v>1.0936075999999999E-2</v>
      </c>
      <c r="P1446">
        <v>5.0774640000000003E-3</v>
      </c>
      <c r="Q1446">
        <v>3.7885691999999999E-2</v>
      </c>
      <c r="R1446">
        <v>0.34565811699999999</v>
      </c>
      <c r="S1446">
        <v>2.2132530000000001E-3</v>
      </c>
    </row>
    <row r="1447" spans="1:19" x14ac:dyDescent="0.3">
      <c r="A1447">
        <v>15248</v>
      </c>
      <c r="B1447">
        <v>56675</v>
      </c>
      <c r="C1447">
        <v>17.2</v>
      </c>
      <c r="D1447">
        <v>51.3</v>
      </c>
      <c r="E1447">
        <v>125</v>
      </c>
      <c r="F1447">
        <v>21</v>
      </c>
      <c r="G1447">
        <v>0.23397356799999999</v>
      </c>
      <c r="H1447">
        <v>0.294132159</v>
      </c>
      <c r="I1447">
        <v>0.14794713700000001</v>
      </c>
      <c r="J1447">
        <v>0.16112775300000001</v>
      </c>
      <c r="K1447">
        <v>9.4607930000000007E-2</v>
      </c>
      <c r="L1447">
        <v>6.8211454000000005E-2</v>
      </c>
      <c r="M1447">
        <v>0.50445815000000005</v>
      </c>
      <c r="N1447">
        <v>0.77698678399999999</v>
      </c>
      <c r="O1447">
        <v>0.15203524199999999</v>
      </c>
      <c r="P1447">
        <v>3.5436123E-2</v>
      </c>
      <c r="Q1447">
        <v>5.6211450000000001E-3</v>
      </c>
      <c r="R1447">
        <v>4.6537444999999997E-2</v>
      </c>
      <c r="S1447">
        <v>9.3392099999999999E-4</v>
      </c>
    </row>
    <row r="1448" spans="1:19" x14ac:dyDescent="0.3">
      <c r="A1448">
        <v>9304</v>
      </c>
      <c r="B1448">
        <v>32110</v>
      </c>
      <c r="C1448">
        <v>12.7</v>
      </c>
      <c r="D1448">
        <v>55.1</v>
      </c>
      <c r="E1448">
        <v>145</v>
      </c>
      <c r="F1448">
        <v>6</v>
      </c>
      <c r="G1448">
        <v>0.23368825100000001</v>
      </c>
      <c r="H1448">
        <v>0.19041723399999999</v>
      </c>
      <c r="I1448">
        <v>0.18159589000000001</v>
      </c>
      <c r="J1448">
        <v>0.21075275500000001</v>
      </c>
      <c r="K1448">
        <v>0.110313235</v>
      </c>
      <c r="L1448">
        <v>7.3232636000000004E-2</v>
      </c>
      <c r="M1448">
        <v>0.51996409600000004</v>
      </c>
      <c r="N1448">
        <v>0.94961000399999995</v>
      </c>
      <c r="O1448">
        <v>2.1666459999999998E-2</v>
      </c>
      <c r="P1448">
        <v>8.5427760000000002E-3</v>
      </c>
      <c r="Q1448">
        <v>3.8071070000000001E-3</v>
      </c>
      <c r="R1448">
        <v>2.9992570999999999E-2</v>
      </c>
      <c r="S1448">
        <v>3.7142499999999999E-4</v>
      </c>
    </row>
    <row r="1449" spans="1:19" x14ac:dyDescent="0.3">
      <c r="A1449">
        <v>2312</v>
      </c>
      <c r="B1449">
        <v>10737</v>
      </c>
      <c r="C1449">
        <v>8.5</v>
      </c>
      <c r="D1449">
        <v>57.6</v>
      </c>
      <c r="E1449">
        <v>42</v>
      </c>
      <c r="F1449">
        <v>0</v>
      </c>
      <c r="G1449">
        <v>0.23987276599999999</v>
      </c>
      <c r="H1449">
        <v>0.14220226399999999</v>
      </c>
      <c r="I1449">
        <v>0.16839741799999999</v>
      </c>
      <c r="J1449">
        <v>0.221723267</v>
      </c>
      <c r="K1449">
        <v>0.12526896800000001</v>
      </c>
      <c r="L1449">
        <v>0.102535317</v>
      </c>
      <c r="M1449">
        <v>0.50042099399999995</v>
      </c>
      <c r="N1449">
        <v>0.97296285900000001</v>
      </c>
      <c r="O1449">
        <v>6.6423430000000002E-3</v>
      </c>
      <c r="P1449">
        <v>3.461502E-3</v>
      </c>
      <c r="Q1449">
        <v>4.3034900000000001E-3</v>
      </c>
      <c r="R1449">
        <v>2.8066236000000001E-2</v>
      </c>
      <c r="S1449">
        <v>8.4198699999999999E-4</v>
      </c>
    </row>
    <row r="1450" spans="1:19" x14ac:dyDescent="0.3">
      <c r="A1450">
        <v>1634</v>
      </c>
      <c r="B1450">
        <v>5336</v>
      </c>
      <c r="C1450">
        <v>13.2</v>
      </c>
      <c r="D1450">
        <v>47.6</v>
      </c>
      <c r="E1450">
        <v>25</v>
      </c>
      <c r="F1450">
        <v>0</v>
      </c>
      <c r="G1450">
        <v>0.26729212699999999</v>
      </c>
      <c r="H1450">
        <v>0.15047829300000001</v>
      </c>
      <c r="I1450">
        <v>0.15710080900000001</v>
      </c>
      <c r="J1450">
        <v>0.19021339200000001</v>
      </c>
      <c r="K1450">
        <v>0.12196468000000001</v>
      </c>
      <c r="L1450">
        <v>0.112950699</v>
      </c>
      <c r="M1450">
        <v>0.5</v>
      </c>
      <c r="N1450">
        <v>0.94867549699999998</v>
      </c>
      <c r="O1450">
        <v>6.8064750000000002E-3</v>
      </c>
      <c r="P1450">
        <v>5.1508459999999997E-3</v>
      </c>
      <c r="Q1450">
        <v>1.4532745E-2</v>
      </c>
      <c r="R1450">
        <v>6.1810154999999999E-2</v>
      </c>
      <c r="S1450">
        <v>2.3914639999999998E-3</v>
      </c>
    </row>
    <row r="1451" spans="1:19" x14ac:dyDescent="0.3">
      <c r="A1451">
        <v>2152</v>
      </c>
      <c r="B1451">
        <v>8779</v>
      </c>
      <c r="C1451">
        <v>13.3</v>
      </c>
      <c r="D1451">
        <v>40.6</v>
      </c>
      <c r="E1451">
        <v>45</v>
      </c>
      <c r="F1451">
        <v>0</v>
      </c>
      <c r="G1451">
        <v>0.26214905900000002</v>
      </c>
      <c r="H1451">
        <v>0.190213102</v>
      </c>
      <c r="I1451">
        <v>0.18570301</v>
      </c>
      <c r="J1451">
        <v>0.22020520900000001</v>
      </c>
      <c r="K1451">
        <v>8.9412561000000002E-2</v>
      </c>
      <c r="L1451">
        <v>5.2317058999999999E-2</v>
      </c>
      <c r="M1451">
        <v>0.49250197299999998</v>
      </c>
      <c r="N1451">
        <v>0.95444807799999998</v>
      </c>
      <c r="O1451">
        <v>1.6574585999999999E-2</v>
      </c>
      <c r="P1451">
        <v>4.6228440000000001E-3</v>
      </c>
      <c r="Q1451">
        <v>2.9315589999999998E-3</v>
      </c>
      <c r="R1451">
        <v>5.1866049999999997E-2</v>
      </c>
      <c r="S1451">
        <v>1.2402750000000001E-3</v>
      </c>
    </row>
    <row r="1452" spans="1:19" x14ac:dyDescent="0.3">
      <c r="A1452">
        <v>57370</v>
      </c>
      <c r="B1452">
        <v>265988</v>
      </c>
      <c r="C1452">
        <v>12</v>
      </c>
      <c r="D1452">
        <v>60.6</v>
      </c>
      <c r="E1452">
        <v>634</v>
      </c>
      <c r="F1452">
        <v>34</v>
      </c>
      <c r="G1452">
        <v>0.248402285</v>
      </c>
      <c r="H1452">
        <v>0.25584948699999999</v>
      </c>
      <c r="I1452">
        <v>0.171968491</v>
      </c>
      <c r="J1452">
        <v>0.16944459100000001</v>
      </c>
      <c r="K1452">
        <v>9.0124724000000003E-2</v>
      </c>
      <c r="L1452">
        <v>6.4210423000000003E-2</v>
      </c>
      <c r="M1452">
        <v>0.51104253300000002</v>
      </c>
      <c r="N1452">
        <v>0.81185817900000001</v>
      </c>
      <c r="O1452">
        <v>0.11824224899999999</v>
      </c>
      <c r="P1452">
        <v>2.8242023000000002E-2</v>
      </c>
      <c r="Q1452">
        <v>5.3345199999999997E-3</v>
      </c>
      <c r="R1452">
        <v>5.2149276000000001E-2</v>
      </c>
      <c r="S1452">
        <v>5.7344199999999996E-4</v>
      </c>
    </row>
    <row r="1453" spans="1:19" x14ac:dyDescent="0.3">
      <c r="A1453">
        <v>740</v>
      </c>
      <c r="B1453">
        <v>3754</v>
      </c>
      <c r="C1453">
        <v>8.8000000000000007</v>
      </c>
      <c r="D1453">
        <v>54.7</v>
      </c>
      <c r="E1453">
        <v>5</v>
      </c>
      <c r="F1453">
        <v>0</v>
      </c>
      <c r="G1453">
        <v>0.20080213899999999</v>
      </c>
      <c r="H1453">
        <v>0.132887701</v>
      </c>
      <c r="I1453">
        <v>0.15802139000000001</v>
      </c>
      <c r="J1453">
        <v>0.25454545499999998</v>
      </c>
      <c r="K1453">
        <v>0.15026738000000001</v>
      </c>
      <c r="L1453">
        <v>0.103475936</v>
      </c>
      <c r="M1453">
        <v>0.47486631000000001</v>
      </c>
      <c r="N1453">
        <v>0.94064171100000005</v>
      </c>
      <c r="O1453">
        <v>7.2192510000000003E-3</v>
      </c>
      <c r="P1453">
        <v>1.6577540000000002E-2</v>
      </c>
      <c r="Q1453">
        <v>9.3582890000000005E-3</v>
      </c>
      <c r="R1453">
        <v>1.7112299000000001E-2</v>
      </c>
      <c r="S1453">
        <v>0</v>
      </c>
    </row>
    <row r="1454" spans="1:19" x14ac:dyDescent="0.3">
      <c r="A1454">
        <v>3554</v>
      </c>
      <c r="B1454">
        <v>12480</v>
      </c>
      <c r="C1454">
        <v>19.100000000000001</v>
      </c>
      <c r="D1454">
        <v>54.4</v>
      </c>
      <c r="E1454">
        <v>52</v>
      </c>
      <c r="F1454">
        <v>0</v>
      </c>
      <c r="G1454">
        <v>0.26902907999999998</v>
      </c>
      <c r="H1454">
        <v>0.16804385799999999</v>
      </c>
      <c r="I1454">
        <v>0.17638646099999999</v>
      </c>
      <c r="J1454">
        <v>0.204512951</v>
      </c>
      <c r="K1454">
        <v>0.105831877</v>
      </c>
      <c r="L1454">
        <v>7.6195772999999994E-2</v>
      </c>
      <c r="M1454">
        <v>0.51525504499999997</v>
      </c>
      <c r="N1454">
        <v>0.65962180199999998</v>
      </c>
      <c r="O1454">
        <v>0.32409025899999999</v>
      </c>
      <c r="P1454">
        <v>4.1315750000000002E-3</v>
      </c>
      <c r="Q1454">
        <v>2.7014140000000001E-3</v>
      </c>
      <c r="R1454">
        <v>2.1770220999999999E-2</v>
      </c>
      <c r="S1454">
        <v>1.5890699999999999E-4</v>
      </c>
    </row>
    <row r="1455" spans="1:19" x14ac:dyDescent="0.3">
      <c r="A1455">
        <v>70322</v>
      </c>
      <c r="B1455">
        <v>294997</v>
      </c>
      <c r="C1455">
        <v>14.3</v>
      </c>
      <c r="D1455">
        <v>48.5</v>
      </c>
      <c r="E1455">
        <v>924</v>
      </c>
      <c r="F1455">
        <v>163</v>
      </c>
      <c r="G1455">
        <v>0.23890598699999999</v>
      </c>
      <c r="H1455">
        <v>0.24503729299999999</v>
      </c>
      <c r="I1455">
        <v>0.17494865000000001</v>
      </c>
      <c r="J1455">
        <v>0.17356339100000001</v>
      </c>
      <c r="K1455">
        <v>9.3040949999999997E-2</v>
      </c>
      <c r="L1455">
        <v>7.4503729000000005E-2</v>
      </c>
      <c r="M1455">
        <v>0.51407777899999996</v>
      </c>
      <c r="N1455">
        <v>0.90321953300000002</v>
      </c>
      <c r="O1455">
        <v>3.4505230999999997E-2</v>
      </c>
      <c r="P1455">
        <v>2.2846537E-2</v>
      </c>
      <c r="Q1455">
        <v>7.9225890000000007E-3</v>
      </c>
      <c r="R1455">
        <v>3.9496939000000002E-2</v>
      </c>
      <c r="S1455">
        <v>1.2794880000000001E-3</v>
      </c>
    </row>
    <row r="1456" spans="1:19" x14ac:dyDescent="0.3">
      <c r="A1456">
        <v>1844</v>
      </c>
      <c r="B1456">
        <v>6817</v>
      </c>
      <c r="C1456">
        <v>16.5</v>
      </c>
      <c r="D1456">
        <v>44.7</v>
      </c>
      <c r="E1456">
        <v>27</v>
      </c>
      <c r="F1456">
        <v>0</v>
      </c>
      <c r="G1456">
        <v>0.161828737</v>
      </c>
      <c r="H1456">
        <v>0.19390420899999999</v>
      </c>
      <c r="I1456">
        <v>0.204644412</v>
      </c>
      <c r="J1456">
        <v>0.22714078400000001</v>
      </c>
      <c r="K1456">
        <v>0.128011611</v>
      </c>
      <c r="L1456">
        <v>8.4470246999999998E-2</v>
      </c>
      <c r="M1456">
        <v>0.37097242400000002</v>
      </c>
      <c r="N1456">
        <v>0.90986937599999995</v>
      </c>
      <c r="O1456">
        <v>1.2481858E-2</v>
      </c>
      <c r="P1456">
        <v>4.4992740000000002E-3</v>
      </c>
      <c r="Q1456">
        <v>5.3846154E-2</v>
      </c>
      <c r="R1456">
        <v>2.9027575999999999E-2</v>
      </c>
      <c r="S1456">
        <v>5.8055200000000002E-4</v>
      </c>
    </row>
    <row r="1457" spans="1:19" x14ac:dyDescent="0.3">
      <c r="A1457">
        <v>392</v>
      </c>
      <c r="B1457">
        <v>2319</v>
      </c>
      <c r="C1457">
        <v>12.2</v>
      </c>
      <c r="D1457">
        <v>39.9</v>
      </c>
      <c r="E1457">
        <v>2</v>
      </c>
      <c r="F1457">
        <v>0</v>
      </c>
      <c r="G1457">
        <v>0.24745331100000001</v>
      </c>
      <c r="H1457">
        <v>0.15577249600000001</v>
      </c>
      <c r="I1457">
        <v>0.143463497</v>
      </c>
      <c r="J1457">
        <v>0.19991511000000001</v>
      </c>
      <c r="K1457">
        <v>0.11417657000000001</v>
      </c>
      <c r="L1457">
        <v>0.139219015</v>
      </c>
      <c r="M1457">
        <v>0.505942275</v>
      </c>
      <c r="N1457">
        <v>0.98429541600000003</v>
      </c>
      <c r="O1457">
        <v>6.7911710000000004E-3</v>
      </c>
      <c r="P1457">
        <v>8.4889600000000003E-4</v>
      </c>
      <c r="Q1457">
        <v>1.2733449999999999E-3</v>
      </c>
      <c r="R1457">
        <v>2.2920204E-2</v>
      </c>
      <c r="S1457">
        <v>0</v>
      </c>
    </row>
    <row r="1458" spans="1:19" x14ac:dyDescent="0.3">
      <c r="A1458">
        <v>9566</v>
      </c>
      <c r="B1458">
        <v>58701</v>
      </c>
      <c r="C1458">
        <v>12.8</v>
      </c>
      <c r="D1458">
        <v>61</v>
      </c>
      <c r="E1458">
        <v>86</v>
      </c>
      <c r="F1458">
        <v>14</v>
      </c>
      <c r="G1458">
        <v>0.213857092</v>
      </c>
      <c r="H1458">
        <v>0.21094918700000001</v>
      </c>
      <c r="I1458">
        <v>0.14872337899999999</v>
      </c>
      <c r="J1458">
        <v>0.209032995</v>
      </c>
      <c r="K1458">
        <v>0.124518851</v>
      </c>
      <c r="L1458">
        <v>9.2918495000000004E-2</v>
      </c>
      <c r="M1458">
        <v>0.51545560000000001</v>
      </c>
      <c r="N1458">
        <v>0.94019464500000005</v>
      </c>
      <c r="O1458">
        <v>2.5297093999999999E-2</v>
      </c>
      <c r="P1458">
        <v>1.4623568999999999E-2</v>
      </c>
      <c r="Q1458">
        <v>2.8238619999999999E-3</v>
      </c>
      <c r="R1458">
        <v>3.8424688999999998E-2</v>
      </c>
      <c r="S1458">
        <v>6.7234800000000002E-4</v>
      </c>
    </row>
    <row r="1459" spans="1:19" x14ac:dyDescent="0.3">
      <c r="A1459">
        <v>13948</v>
      </c>
      <c r="B1459">
        <v>60486</v>
      </c>
      <c r="C1459">
        <v>15</v>
      </c>
      <c r="D1459">
        <v>60.7</v>
      </c>
      <c r="E1459">
        <v>111</v>
      </c>
      <c r="F1459">
        <v>6</v>
      </c>
      <c r="G1459">
        <v>0.22925731699999999</v>
      </c>
      <c r="H1459">
        <v>0.17856492900000001</v>
      </c>
      <c r="I1459">
        <v>0.19125457000000001</v>
      </c>
      <c r="J1459">
        <v>0.224327052</v>
      </c>
      <c r="K1459">
        <v>0.106414308</v>
      </c>
      <c r="L1459">
        <v>7.0181824000000004E-2</v>
      </c>
      <c r="M1459">
        <v>0.49221580700000001</v>
      </c>
      <c r="N1459">
        <v>0.645103651</v>
      </c>
      <c r="O1459">
        <v>0.319491091</v>
      </c>
      <c r="P1459">
        <v>7.0314180000000002E-3</v>
      </c>
      <c r="Q1459">
        <v>8.7189580000000006E-3</v>
      </c>
      <c r="R1459">
        <v>8.5154608000000007E-2</v>
      </c>
      <c r="S1459">
        <v>9.5958199999999995E-4</v>
      </c>
    </row>
    <row r="1460" spans="1:19" x14ac:dyDescent="0.3">
      <c r="A1460">
        <v>4000</v>
      </c>
      <c r="B1460">
        <v>16156</v>
      </c>
      <c r="C1460">
        <v>9.4</v>
      </c>
      <c r="D1460">
        <v>50.7</v>
      </c>
      <c r="E1460">
        <v>21</v>
      </c>
      <c r="F1460">
        <v>0</v>
      </c>
      <c r="G1460">
        <v>0.260616925</v>
      </c>
      <c r="H1460">
        <v>0.206033257</v>
      </c>
      <c r="I1460">
        <v>0.154045868</v>
      </c>
      <c r="J1460">
        <v>0.192557334</v>
      </c>
      <c r="K1460">
        <v>9.9153118999999998E-2</v>
      </c>
      <c r="L1460">
        <v>8.7593497000000006E-2</v>
      </c>
      <c r="M1460">
        <v>0.483896891</v>
      </c>
      <c r="N1460">
        <v>0.93150769600000005</v>
      </c>
      <c r="O1460">
        <v>1.1250540999999999E-2</v>
      </c>
      <c r="P1460">
        <v>6.3670640000000004E-3</v>
      </c>
      <c r="Q1460">
        <v>3.0908079000000001E-2</v>
      </c>
      <c r="R1460">
        <v>3.5667923999999997E-2</v>
      </c>
      <c r="S1460">
        <v>4.9452899999999995E-4</v>
      </c>
    </row>
    <row r="1461" spans="1:19" x14ac:dyDescent="0.3">
      <c r="A1461">
        <v>14343</v>
      </c>
      <c r="B1461">
        <v>57979</v>
      </c>
      <c r="C1461">
        <v>9.8000000000000007</v>
      </c>
      <c r="D1461">
        <v>47.1</v>
      </c>
      <c r="E1461">
        <v>211</v>
      </c>
      <c r="F1461">
        <v>12</v>
      </c>
      <c r="G1461">
        <v>0.26262314199999998</v>
      </c>
      <c r="H1461">
        <v>0.177307521</v>
      </c>
      <c r="I1461">
        <v>0.17811416599999999</v>
      </c>
      <c r="J1461">
        <v>0.205540109</v>
      </c>
      <c r="K1461">
        <v>0.10537878000000001</v>
      </c>
      <c r="L1461">
        <v>7.1036282000000006E-2</v>
      </c>
      <c r="M1461">
        <v>0.50547489099999998</v>
      </c>
      <c r="N1461">
        <v>0.96104074399999995</v>
      </c>
      <c r="O1461">
        <v>1.4296502000000001E-2</v>
      </c>
      <c r="P1461">
        <v>3.7414620000000001E-3</v>
      </c>
      <c r="Q1461">
        <v>3.3295579999999998E-3</v>
      </c>
      <c r="R1461">
        <v>6.9011086999999999E-2</v>
      </c>
      <c r="S1461">
        <v>4.8055500000000002E-4</v>
      </c>
    </row>
    <row r="1462" spans="1:19" x14ac:dyDescent="0.3">
      <c r="A1462">
        <v>2258</v>
      </c>
      <c r="B1462">
        <v>10132</v>
      </c>
      <c r="C1462">
        <v>15.9</v>
      </c>
      <c r="D1462">
        <v>33.700000000000003</v>
      </c>
      <c r="E1462">
        <v>32</v>
      </c>
      <c r="F1462">
        <v>0</v>
      </c>
      <c r="G1462">
        <v>0.25176213600000003</v>
      </c>
      <c r="H1462">
        <v>0.16966147100000001</v>
      </c>
      <c r="I1462">
        <v>0.16162017300000001</v>
      </c>
      <c r="J1462">
        <v>0.19547304700000001</v>
      </c>
      <c r="K1462">
        <v>0.111287601</v>
      </c>
      <c r="L1462">
        <v>0.11019557200000001</v>
      </c>
      <c r="M1462">
        <v>0.494688772</v>
      </c>
      <c r="N1462">
        <v>0.65422416400000005</v>
      </c>
      <c r="O1462">
        <v>1.3402163999999999E-2</v>
      </c>
      <c r="P1462">
        <v>5.9565169999999997E-3</v>
      </c>
      <c r="Q1462">
        <v>0.23597736499999999</v>
      </c>
      <c r="R1462">
        <v>4.2291273999999997E-2</v>
      </c>
      <c r="S1462">
        <v>2.97826E-4</v>
      </c>
    </row>
    <row r="1463" spans="1:19" x14ac:dyDescent="0.3">
      <c r="A1463">
        <v>88625</v>
      </c>
      <c r="B1463">
        <v>370802</v>
      </c>
      <c r="C1463">
        <v>11.7</v>
      </c>
      <c r="D1463">
        <v>71.5</v>
      </c>
      <c r="E1463">
        <v>1212</v>
      </c>
      <c r="F1463">
        <v>143</v>
      </c>
      <c r="G1463">
        <v>0.25157723199999998</v>
      </c>
      <c r="H1463">
        <v>0.19647025100000001</v>
      </c>
      <c r="I1463">
        <v>0.18620267600000001</v>
      </c>
      <c r="J1463">
        <v>0.19466692699999999</v>
      </c>
      <c r="K1463">
        <v>9.5668232000000006E-2</v>
      </c>
      <c r="L1463">
        <v>7.5414682999999996E-2</v>
      </c>
      <c r="M1463">
        <v>0.50952025099999998</v>
      </c>
      <c r="N1463">
        <v>0.82433566700000005</v>
      </c>
      <c r="O1463">
        <v>9.9199064000000003E-2</v>
      </c>
      <c r="P1463">
        <v>3.7831895999999997E-2</v>
      </c>
      <c r="Q1463">
        <v>9.9778509999999994E-3</v>
      </c>
      <c r="R1463">
        <v>0.262429668</v>
      </c>
      <c r="S1463">
        <v>1.6706469999999999E-3</v>
      </c>
    </row>
    <row r="1464" spans="1:19" x14ac:dyDescent="0.3">
      <c r="A1464">
        <v>45484</v>
      </c>
      <c r="B1464">
        <v>127983</v>
      </c>
      <c r="C1464">
        <v>15.3</v>
      </c>
      <c r="D1464">
        <v>45.8</v>
      </c>
      <c r="E1464">
        <v>580</v>
      </c>
      <c r="F1464">
        <v>15</v>
      </c>
      <c r="G1464">
        <v>0.24508212200000001</v>
      </c>
      <c r="H1464">
        <v>0.243631979</v>
      </c>
      <c r="I1464">
        <v>0.16042999899999999</v>
      </c>
      <c r="J1464">
        <v>0.183458907</v>
      </c>
      <c r="K1464">
        <v>9.5520318000000007E-2</v>
      </c>
      <c r="L1464">
        <v>7.1876675000000001E-2</v>
      </c>
      <c r="M1464">
        <v>0.50165505499999996</v>
      </c>
      <c r="N1464">
        <v>0.88610069000000002</v>
      </c>
      <c r="O1464">
        <v>7.1987012000000003E-2</v>
      </c>
      <c r="P1464">
        <v>2.0010403E-2</v>
      </c>
      <c r="Q1464">
        <v>2.9318119999999998E-3</v>
      </c>
      <c r="R1464">
        <v>3.9406072E-2</v>
      </c>
      <c r="S1464">
        <v>4.0194200000000002E-4</v>
      </c>
    </row>
    <row r="1465" spans="1:19" x14ac:dyDescent="0.3">
      <c r="A1465">
        <v>1297</v>
      </c>
      <c r="B1465">
        <v>4987</v>
      </c>
      <c r="C1465">
        <v>10.199999999999999</v>
      </c>
      <c r="D1465">
        <v>66.3</v>
      </c>
      <c r="E1465">
        <v>20</v>
      </c>
      <c r="F1465">
        <v>0</v>
      </c>
      <c r="G1465">
        <v>0.25126543800000001</v>
      </c>
      <c r="H1465">
        <v>0.14982790000000001</v>
      </c>
      <c r="I1465">
        <v>0.152257542</v>
      </c>
      <c r="J1465">
        <v>0.21178376199999999</v>
      </c>
      <c r="K1465">
        <v>0.12694877500000001</v>
      </c>
      <c r="L1465">
        <v>0.107916582</v>
      </c>
      <c r="M1465">
        <v>0.48754808700000002</v>
      </c>
      <c r="N1465">
        <v>0.96274549499999995</v>
      </c>
      <c r="O1465">
        <v>5.0617530000000004E-3</v>
      </c>
      <c r="P1465">
        <v>7.0864550000000002E-3</v>
      </c>
      <c r="Q1465">
        <v>1.1743267999999999E-2</v>
      </c>
      <c r="R1465">
        <v>2.5308766999999999E-2</v>
      </c>
      <c r="S1465">
        <v>2.0247E-4</v>
      </c>
    </row>
    <row r="1466" spans="1:19" x14ac:dyDescent="0.3">
      <c r="A1466">
        <v>8644</v>
      </c>
      <c r="B1466">
        <v>28076</v>
      </c>
      <c r="C1466">
        <v>14.6</v>
      </c>
      <c r="D1466">
        <v>40.799999999999997</v>
      </c>
      <c r="E1466">
        <v>139</v>
      </c>
      <c r="F1466">
        <v>0</v>
      </c>
      <c r="G1466">
        <v>0.246683501</v>
      </c>
      <c r="H1466">
        <v>0.17327595400000001</v>
      </c>
      <c r="I1466">
        <v>0.187111</v>
      </c>
      <c r="J1466">
        <v>0.203435644</v>
      </c>
      <c r="K1466">
        <v>0.11142725000000001</v>
      </c>
      <c r="L1466">
        <v>7.8066650000000001E-2</v>
      </c>
      <c r="M1466">
        <v>0.51018956500000001</v>
      </c>
      <c r="N1466">
        <v>0.89486787400000001</v>
      </c>
      <c r="O1466">
        <v>7.7533165000000001E-2</v>
      </c>
      <c r="P1466">
        <v>3.592133E-3</v>
      </c>
      <c r="Q1466">
        <v>3.6632639999999998E-3</v>
      </c>
      <c r="R1466">
        <v>2.4967102000000001E-2</v>
      </c>
      <c r="S1466">
        <v>1.7782799999999999E-4</v>
      </c>
    </row>
    <row r="1467" spans="1:19" x14ac:dyDescent="0.3">
      <c r="A1467">
        <v>2028</v>
      </c>
      <c r="B1467">
        <v>10550</v>
      </c>
      <c r="C1467">
        <v>11.1</v>
      </c>
      <c r="D1467">
        <v>46.1</v>
      </c>
      <c r="E1467">
        <v>31</v>
      </c>
      <c r="F1467">
        <v>0</v>
      </c>
      <c r="G1467">
        <v>0.21793525</v>
      </c>
      <c r="H1467">
        <v>0.147072868</v>
      </c>
      <c r="I1467">
        <v>0.16693725500000001</v>
      </c>
      <c r="J1467">
        <v>0.230828001</v>
      </c>
      <c r="K1467">
        <v>0.136854169</v>
      </c>
      <c r="L1467">
        <v>0.100372457</v>
      </c>
      <c r="M1467">
        <v>0.50052525999999997</v>
      </c>
      <c r="N1467">
        <v>0.94976601999999999</v>
      </c>
      <c r="O1467">
        <v>1.0505205E-2</v>
      </c>
      <c r="P1467">
        <v>4.7750930000000002E-3</v>
      </c>
      <c r="Q1467">
        <v>1.3847770000000001E-2</v>
      </c>
      <c r="R1467">
        <v>6.8952344999999998E-2</v>
      </c>
      <c r="S1467" s="1">
        <v>9.5500000000000004E-5</v>
      </c>
    </row>
    <row r="1468" spans="1:19" x14ac:dyDescent="0.3">
      <c r="A1468">
        <v>3892</v>
      </c>
      <c r="B1468">
        <v>15493</v>
      </c>
      <c r="C1468">
        <v>16.2</v>
      </c>
      <c r="D1468">
        <v>40.4</v>
      </c>
      <c r="E1468">
        <v>75</v>
      </c>
      <c r="F1468">
        <v>0</v>
      </c>
      <c r="G1468">
        <v>0.183151125</v>
      </c>
      <c r="H1468">
        <v>0.15948553100000001</v>
      </c>
      <c r="I1468">
        <v>0.17427652699999999</v>
      </c>
      <c r="J1468">
        <v>0.22983922800000001</v>
      </c>
      <c r="K1468">
        <v>0.143794212</v>
      </c>
      <c r="L1468">
        <v>0.109453376</v>
      </c>
      <c r="M1468">
        <v>0.48585209000000001</v>
      </c>
      <c r="N1468">
        <v>0.92482315100000001</v>
      </c>
      <c r="O1468">
        <v>5.7427653000000002E-2</v>
      </c>
      <c r="P1468">
        <v>2.057878E-3</v>
      </c>
      <c r="Q1468">
        <v>3.2797429999999999E-3</v>
      </c>
      <c r="R1468">
        <v>3.8263666000000002E-2</v>
      </c>
      <c r="S1468">
        <v>3.2154299999999998E-4</v>
      </c>
    </row>
    <row r="1469" spans="1:19" x14ac:dyDescent="0.3">
      <c r="A1469">
        <v>71586</v>
      </c>
      <c r="B1469">
        <v>251879</v>
      </c>
      <c r="C1469">
        <v>14.8</v>
      </c>
      <c r="D1469">
        <v>60.8</v>
      </c>
      <c r="E1469">
        <v>737</v>
      </c>
      <c r="F1469">
        <v>52</v>
      </c>
      <c r="G1469">
        <v>0.32262937800000002</v>
      </c>
      <c r="H1469">
        <v>0.20195078799999999</v>
      </c>
      <c r="I1469">
        <v>0.174068154</v>
      </c>
      <c r="J1469">
        <v>0.160989824</v>
      </c>
      <c r="K1469">
        <v>8.1519333999999999E-2</v>
      </c>
      <c r="L1469">
        <v>5.8842522000000001E-2</v>
      </c>
      <c r="M1469">
        <v>0.50039661499999999</v>
      </c>
      <c r="N1469">
        <v>0.86960733099999998</v>
      </c>
      <c r="O1469">
        <v>1.5545714E-2</v>
      </c>
      <c r="P1469">
        <v>1.5952294999999998E-2</v>
      </c>
      <c r="Q1469">
        <v>6.6954195999999994E-2</v>
      </c>
      <c r="R1469">
        <v>0.50151271799999997</v>
      </c>
      <c r="S1469">
        <v>2.7224929999999999E-3</v>
      </c>
    </row>
    <row r="1470" spans="1:19" x14ac:dyDescent="0.3">
      <c r="A1470">
        <v>8947</v>
      </c>
      <c r="B1470">
        <v>33380</v>
      </c>
      <c r="C1470">
        <v>15.7</v>
      </c>
      <c r="D1470">
        <v>55</v>
      </c>
      <c r="E1470">
        <v>123</v>
      </c>
      <c r="F1470">
        <v>0</v>
      </c>
      <c r="G1470">
        <v>0.20647882300000001</v>
      </c>
      <c r="H1470">
        <v>0.182190715</v>
      </c>
      <c r="I1470">
        <v>0.19185211799999999</v>
      </c>
      <c r="J1470">
        <v>0.21066642699999999</v>
      </c>
      <c r="K1470">
        <v>0.12631610400000001</v>
      </c>
      <c r="L1470">
        <v>8.2495812000000002E-2</v>
      </c>
      <c r="M1470">
        <v>0.487646566</v>
      </c>
      <c r="N1470">
        <v>0.974096674</v>
      </c>
      <c r="O1470">
        <v>1.145609E-2</v>
      </c>
      <c r="P1470">
        <v>2.2732709999999999E-3</v>
      </c>
      <c r="Q1470">
        <v>2.392917E-3</v>
      </c>
      <c r="R1470">
        <v>1.5972720999999999E-2</v>
      </c>
      <c r="S1470">
        <v>2.39292E-4</v>
      </c>
    </row>
    <row r="1471" spans="1:19" x14ac:dyDescent="0.3">
      <c r="A1471">
        <v>3759</v>
      </c>
      <c r="B1471">
        <v>15585</v>
      </c>
      <c r="C1471">
        <v>10.3</v>
      </c>
      <c r="D1471">
        <v>52.8</v>
      </c>
      <c r="E1471">
        <v>54</v>
      </c>
      <c r="F1471">
        <v>0</v>
      </c>
      <c r="G1471">
        <v>0.20951586</v>
      </c>
      <c r="H1471">
        <v>0.13195068700000001</v>
      </c>
      <c r="I1471">
        <v>0.155515603</v>
      </c>
      <c r="J1471">
        <v>0.25215102099999998</v>
      </c>
      <c r="K1471">
        <v>0.14903043499999999</v>
      </c>
      <c r="L1471">
        <v>0.101836394</v>
      </c>
      <c r="M1471">
        <v>0.49178117399999999</v>
      </c>
      <c r="N1471">
        <v>0.96314370100000002</v>
      </c>
      <c r="O1471">
        <v>6.806215E-3</v>
      </c>
      <c r="P1471">
        <v>7.127263E-3</v>
      </c>
      <c r="Q1471">
        <v>8.9893409999999997E-3</v>
      </c>
      <c r="R1471">
        <v>3.7048928000000002E-2</v>
      </c>
      <c r="S1471">
        <v>3.8525700000000001E-4</v>
      </c>
    </row>
    <row r="1472" spans="1:19" x14ac:dyDescent="0.3">
      <c r="A1472">
        <v>1876</v>
      </c>
      <c r="B1472">
        <v>4546</v>
      </c>
      <c r="C1472">
        <v>22.6</v>
      </c>
      <c r="D1472">
        <v>78.7</v>
      </c>
      <c r="E1472">
        <v>13</v>
      </c>
      <c r="F1472">
        <v>0</v>
      </c>
      <c r="G1472">
        <v>0.361720808</v>
      </c>
      <c r="H1472">
        <v>0.17800702400000001</v>
      </c>
      <c r="I1472">
        <v>0.136084284</v>
      </c>
      <c r="J1472">
        <v>0.18437225600000001</v>
      </c>
      <c r="K1472">
        <v>8.5820895999999994E-2</v>
      </c>
      <c r="L1472">
        <v>5.3994731999999997E-2</v>
      </c>
      <c r="M1472">
        <v>0.50241439899999996</v>
      </c>
      <c r="N1472">
        <v>0.123353819</v>
      </c>
      <c r="O1472">
        <v>9.8770850000000007E-3</v>
      </c>
      <c r="P1472">
        <v>1.7339772E-2</v>
      </c>
      <c r="Q1472">
        <v>0.81979806799999999</v>
      </c>
      <c r="R1472">
        <v>6.6944688000000002E-2</v>
      </c>
      <c r="S1472">
        <v>0</v>
      </c>
    </row>
    <row r="1473" spans="1:19" x14ac:dyDescent="0.3">
      <c r="A1473">
        <v>7506</v>
      </c>
      <c r="B1473">
        <v>32857</v>
      </c>
      <c r="C1473">
        <v>15.4</v>
      </c>
      <c r="D1473">
        <v>46.5</v>
      </c>
      <c r="E1473">
        <v>145</v>
      </c>
      <c r="F1473">
        <v>6</v>
      </c>
      <c r="G1473">
        <v>0.23639290499999999</v>
      </c>
      <c r="H1473">
        <v>0.17279188400000001</v>
      </c>
      <c r="I1473">
        <v>0.17871461499999999</v>
      </c>
      <c r="J1473">
        <v>0.22114566899999999</v>
      </c>
      <c r="K1473">
        <v>0.11231928100000001</v>
      </c>
      <c r="L1473">
        <v>7.8635646000000003E-2</v>
      </c>
      <c r="M1473">
        <v>0.51299963599999998</v>
      </c>
      <c r="N1473">
        <v>0.78231685100000004</v>
      </c>
      <c r="O1473">
        <v>0.108796015</v>
      </c>
      <c r="P1473">
        <v>2.2172279999999999E-3</v>
      </c>
      <c r="Q1473">
        <v>5.7890900000000002E-2</v>
      </c>
      <c r="R1473">
        <v>2.3660552000000001E-2</v>
      </c>
      <c r="S1473">
        <v>2.12611E-4</v>
      </c>
    </row>
    <row r="1474" spans="1:19" x14ac:dyDescent="0.3">
      <c r="A1474">
        <v>54775</v>
      </c>
      <c r="B1474">
        <v>282249</v>
      </c>
      <c r="C1474">
        <v>10.6</v>
      </c>
      <c r="D1474">
        <v>59.7</v>
      </c>
      <c r="E1474">
        <v>429</v>
      </c>
      <c r="F1474">
        <v>46</v>
      </c>
      <c r="G1474">
        <v>0.22047536100000001</v>
      </c>
      <c r="H1474">
        <v>0.218656287</v>
      </c>
      <c r="I1474">
        <v>0.16462800799999999</v>
      </c>
      <c r="J1474">
        <v>0.18766137699999999</v>
      </c>
      <c r="K1474">
        <v>0.124078542</v>
      </c>
      <c r="L1474">
        <v>8.4500426000000003E-2</v>
      </c>
      <c r="M1474">
        <v>0.49356612799999999</v>
      </c>
      <c r="N1474">
        <v>0.88806863700000005</v>
      </c>
      <c r="O1474">
        <v>2.0225283E-2</v>
      </c>
      <c r="P1474">
        <v>3.9910141000000003E-2</v>
      </c>
      <c r="Q1474">
        <v>1.3990979000000001E-2</v>
      </c>
      <c r="R1474">
        <v>0.229097421</v>
      </c>
      <c r="S1474">
        <v>1.8402679999999999E-3</v>
      </c>
    </row>
    <row r="1475" spans="1:19" x14ac:dyDescent="0.3">
      <c r="A1475">
        <v>219</v>
      </c>
      <c r="B1475">
        <v>773</v>
      </c>
      <c r="C1475">
        <v>8.6999999999999993</v>
      </c>
      <c r="D1475">
        <v>81.900000000000006</v>
      </c>
      <c r="E1475">
        <v>1</v>
      </c>
      <c r="F1475">
        <v>0</v>
      </c>
      <c r="G1475">
        <v>0.15604681400000001</v>
      </c>
      <c r="H1475">
        <v>0.12223667100000001</v>
      </c>
      <c r="I1475">
        <v>0.16644993499999999</v>
      </c>
      <c r="J1475">
        <v>0.21976593</v>
      </c>
      <c r="K1475">
        <v>0.228868661</v>
      </c>
      <c r="L1475">
        <v>0.10663199</v>
      </c>
      <c r="M1475">
        <v>0.49674902500000001</v>
      </c>
      <c r="N1475">
        <v>0.97009102700000005</v>
      </c>
      <c r="O1475">
        <v>2.60078E-3</v>
      </c>
      <c r="P1475">
        <v>5.20156E-3</v>
      </c>
      <c r="Q1475">
        <v>1.0403121E-2</v>
      </c>
      <c r="R1475">
        <v>6.2418726000000001E-2</v>
      </c>
      <c r="S1475">
        <v>0</v>
      </c>
    </row>
    <row r="1476" spans="1:19" x14ac:dyDescent="0.3">
      <c r="A1476">
        <v>5774</v>
      </c>
      <c r="B1476">
        <v>18707</v>
      </c>
      <c r="C1476">
        <v>23.8</v>
      </c>
      <c r="D1476">
        <v>45.4</v>
      </c>
      <c r="E1476">
        <v>69</v>
      </c>
      <c r="F1476">
        <v>0</v>
      </c>
      <c r="G1476">
        <v>0.203049803</v>
      </c>
      <c r="H1476">
        <v>0.19526307300000001</v>
      </c>
      <c r="I1476">
        <v>0.18601633100000001</v>
      </c>
      <c r="J1476">
        <v>0.204672038</v>
      </c>
      <c r="K1476">
        <v>0.125777321</v>
      </c>
      <c r="L1476">
        <v>8.5221434999999998E-2</v>
      </c>
      <c r="M1476">
        <v>0.468934191</v>
      </c>
      <c r="N1476">
        <v>0.59417076700000004</v>
      </c>
      <c r="O1476">
        <v>0.37841345399999998</v>
      </c>
      <c r="P1476">
        <v>4.9207809999999999E-3</v>
      </c>
      <c r="Q1476">
        <v>6.975612E-3</v>
      </c>
      <c r="R1476">
        <v>5.6507868000000003E-2</v>
      </c>
      <c r="S1476">
        <v>2.7037300000000002E-4</v>
      </c>
    </row>
    <row r="1477" spans="1:19" x14ac:dyDescent="0.3">
      <c r="A1477">
        <v>1768</v>
      </c>
      <c r="B1477">
        <v>12231</v>
      </c>
      <c r="C1477">
        <v>16.100000000000001</v>
      </c>
      <c r="D1477">
        <v>40.200000000000003</v>
      </c>
      <c r="E1477">
        <v>51</v>
      </c>
      <c r="F1477">
        <v>0</v>
      </c>
      <c r="G1477">
        <v>0.22186391499999999</v>
      </c>
      <c r="H1477">
        <v>0.17413737500000001</v>
      </c>
      <c r="I1477">
        <v>0.168252177</v>
      </c>
      <c r="J1477">
        <v>0.24137375</v>
      </c>
      <c r="K1477">
        <v>0.123669784</v>
      </c>
      <c r="L1477">
        <v>7.0702999000000002E-2</v>
      </c>
      <c r="M1477">
        <v>0.49475975500000002</v>
      </c>
      <c r="N1477">
        <v>0.75677200899999997</v>
      </c>
      <c r="O1477">
        <v>0.208239278</v>
      </c>
      <c r="P1477">
        <v>1.3463398999999999E-2</v>
      </c>
      <c r="Q1477">
        <v>7.0138659999999997E-3</v>
      </c>
      <c r="R1477">
        <v>3.5714285999999998E-2</v>
      </c>
      <c r="S1477">
        <v>7.2557199999999996E-4</v>
      </c>
    </row>
    <row r="1478" spans="1:19" x14ac:dyDescent="0.3">
      <c r="A1478">
        <v>2563</v>
      </c>
      <c r="B1478">
        <v>12911</v>
      </c>
      <c r="C1478">
        <v>14.4</v>
      </c>
      <c r="D1478">
        <v>42.5</v>
      </c>
      <c r="E1478">
        <v>74</v>
      </c>
      <c r="F1478">
        <v>0</v>
      </c>
      <c r="G1478">
        <v>0.22317962999999999</v>
      </c>
      <c r="H1478">
        <v>0.161620866</v>
      </c>
      <c r="I1478">
        <v>0.15773948099999999</v>
      </c>
      <c r="J1478">
        <v>0.226051855</v>
      </c>
      <c r="K1478">
        <v>0.13856544000000001</v>
      </c>
      <c r="L1478">
        <v>9.2842726E-2</v>
      </c>
      <c r="M1478">
        <v>0.49743828600000001</v>
      </c>
      <c r="N1478">
        <v>0.93960565100000004</v>
      </c>
      <c r="O1478">
        <v>6.6759819999999996E-3</v>
      </c>
      <c r="P1478">
        <v>7.2970040000000002E-3</v>
      </c>
      <c r="Q1478">
        <v>1.7621487000000002E-2</v>
      </c>
      <c r="R1478">
        <v>3.5941623999999998E-2</v>
      </c>
      <c r="S1478">
        <v>1.707809E-3</v>
      </c>
    </row>
    <row r="1479" spans="1:19" x14ac:dyDescent="0.3">
      <c r="A1479">
        <v>2654</v>
      </c>
      <c r="B1479">
        <v>9465</v>
      </c>
      <c r="C1479">
        <v>9.6</v>
      </c>
      <c r="D1479">
        <v>41.3</v>
      </c>
      <c r="E1479">
        <v>27</v>
      </c>
      <c r="F1479">
        <v>0</v>
      </c>
      <c r="G1479">
        <v>0.25379812699999998</v>
      </c>
      <c r="H1479">
        <v>0.15868886600000001</v>
      </c>
      <c r="I1479">
        <v>0.17065556700000001</v>
      </c>
      <c r="J1479">
        <v>0.21914672199999999</v>
      </c>
      <c r="K1479">
        <v>0.11248699299999999</v>
      </c>
      <c r="L1479">
        <v>8.5223725E-2</v>
      </c>
      <c r="M1479">
        <v>0.49895941700000002</v>
      </c>
      <c r="N1479">
        <v>0.98324661800000002</v>
      </c>
      <c r="O1479">
        <v>3.01769E-3</v>
      </c>
      <c r="P1479">
        <v>3.329865E-3</v>
      </c>
      <c r="Q1479">
        <v>2.2892820000000001E-3</v>
      </c>
      <c r="R1479">
        <v>1.8418314000000002E-2</v>
      </c>
      <c r="S1479">
        <v>2.0811700000000001E-4</v>
      </c>
    </row>
    <row r="1480" spans="1:19" x14ac:dyDescent="0.3">
      <c r="A1480">
        <v>6902</v>
      </c>
      <c r="B1480">
        <v>27515</v>
      </c>
      <c r="C1480">
        <v>10.8</v>
      </c>
      <c r="D1480">
        <v>39.700000000000003</v>
      </c>
      <c r="E1480">
        <v>103</v>
      </c>
      <c r="F1480">
        <v>0</v>
      </c>
      <c r="G1480">
        <v>0.25271317799999998</v>
      </c>
      <c r="H1480">
        <v>0.18391923600000001</v>
      </c>
      <c r="I1480">
        <v>0.18146746</v>
      </c>
      <c r="J1480">
        <v>0.21334054399999999</v>
      </c>
      <c r="K1480">
        <v>0.100630972</v>
      </c>
      <c r="L1480">
        <v>6.792861E-2</v>
      </c>
      <c r="M1480">
        <v>0.49947719499999998</v>
      </c>
      <c r="N1480">
        <v>0.96938885900000005</v>
      </c>
      <c r="O1480">
        <v>8.8696590000000002E-3</v>
      </c>
      <c r="P1480">
        <v>3.821886E-3</v>
      </c>
      <c r="Q1480">
        <v>2.8844420000000001E-3</v>
      </c>
      <c r="R1480">
        <v>2.6248423E-2</v>
      </c>
      <c r="S1480">
        <v>6.4899900000000004E-4</v>
      </c>
    </row>
    <row r="1481" spans="1:19" x14ac:dyDescent="0.3">
      <c r="A1481">
        <v>3421</v>
      </c>
      <c r="B1481">
        <v>14716</v>
      </c>
      <c r="C1481">
        <v>8.1</v>
      </c>
      <c r="D1481">
        <v>62.4</v>
      </c>
      <c r="E1481">
        <v>69</v>
      </c>
      <c r="F1481">
        <v>0</v>
      </c>
      <c r="G1481">
        <v>0.24876463800000001</v>
      </c>
      <c r="H1481">
        <v>0.156637108</v>
      </c>
      <c r="I1481">
        <v>0.17281527099999999</v>
      </c>
      <c r="J1481">
        <v>0.21214377600000001</v>
      </c>
      <c r="K1481">
        <v>0.113788669</v>
      </c>
      <c r="L1481">
        <v>9.5850537999999999E-2</v>
      </c>
      <c r="M1481">
        <v>0.50436607300000003</v>
      </c>
      <c r="N1481">
        <v>0.94117647100000001</v>
      </c>
      <c r="O1481">
        <v>1.3605903000000001E-2</v>
      </c>
      <c r="P1481">
        <v>2.3556488E-2</v>
      </c>
      <c r="Q1481">
        <v>5.2122109999999996E-3</v>
      </c>
      <c r="R1481">
        <v>6.2275773E-2</v>
      </c>
      <c r="S1481" s="1">
        <v>6.7700000000000006E-5</v>
      </c>
    </row>
    <row r="1482" spans="1:19" x14ac:dyDescent="0.3">
      <c r="A1482">
        <v>9462</v>
      </c>
      <c r="B1482">
        <v>34291</v>
      </c>
      <c r="C1482">
        <v>9.3000000000000007</v>
      </c>
      <c r="D1482">
        <v>45.8</v>
      </c>
      <c r="E1482">
        <v>117</v>
      </c>
      <c r="F1482">
        <v>6</v>
      </c>
      <c r="G1482">
        <v>0.27116674899999998</v>
      </c>
      <c r="H1482">
        <v>0.17528827399999999</v>
      </c>
      <c r="I1482">
        <v>0.17075720999999999</v>
      </c>
      <c r="J1482">
        <v>0.18464085499999999</v>
      </c>
      <c r="K1482">
        <v>0.100467629</v>
      </c>
      <c r="L1482">
        <v>9.7679282000000006E-2</v>
      </c>
      <c r="M1482">
        <v>0.50736297900000005</v>
      </c>
      <c r="N1482">
        <v>0.93546138400000001</v>
      </c>
      <c r="O1482">
        <v>1.8211392E-2</v>
      </c>
      <c r="P1482">
        <v>1.0717709000000001E-2</v>
      </c>
      <c r="Q1482">
        <v>9.6139880000000004E-3</v>
      </c>
      <c r="R1482">
        <v>0.121351186</v>
      </c>
      <c r="S1482">
        <v>5.5186000000000005E-4</v>
      </c>
    </row>
    <row r="1483" spans="1:19" x14ac:dyDescent="0.3">
      <c r="A1483">
        <v>4655</v>
      </c>
      <c r="B1483">
        <v>17719</v>
      </c>
      <c r="C1483">
        <v>14</v>
      </c>
      <c r="D1483">
        <v>47.4</v>
      </c>
      <c r="E1483">
        <v>69</v>
      </c>
      <c r="F1483">
        <v>0</v>
      </c>
      <c r="G1483">
        <v>0.240348692</v>
      </c>
      <c r="H1483">
        <v>0.15815691200000001</v>
      </c>
      <c r="I1483">
        <v>0.18323333</v>
      </c>
      <c r="J1483">
        <v>0.234744707</v>
      </c>
      <c r="K1483">
        <v>0.108456923</v>
      </c>
      <c r="L1483">
        <v>7.5059435999999993E-2</v>
      </c>
      <c r="M1483">
        <v>0.50707573900000003</v>
      </c>
      <c r="N1483">
        <v>0.95839465599999996</v>
      </c>
      <c r="O1483">
        <v>2.1227216E-2</v>
      </c>
      <c r="P1483">
        <v>2.830295E-3</v>
      </c>
      <c r="Q1483">
        <v>2.660478E-3</v>
      </c>
      <c r="R1483">
        <v>2.1680062999999999E-2</v>
      </c>
      <c r="S1483">
        <v>4.5284699999999998E-4</v>
      </c>
    </row>
    <row r="1484" spans="1:19" x14ac:dyDescent="0.3">
      <c r="A1484">
        <v>3458</v>
      </c>
      <c r="B1484">
        <v>18003</v>
      </c>
      <c r="C1484">
        <v>12</v>
      </c>
      <c r="D1484">
        <v>46.3</v>
      </c>
      <c r="E1484">
        <v>53</v>
      </c>
      <c r="F1484">
        <v>0</v>
      </c>
      <c r="G1484">
        <v>0.22363898400000001</v>
      </c>
      <c r="H1484">
        <v>0.167812396</v>
      </c>
      <c r="I1484">
        <v>0.17418782599999999</v>
      </c>
      <c r="J1484">
        <v>0.227685996</v>
      </c>
      <c r="K1484">
        <v>0.12811841700000001</v>
      </c>
      <c r="L1484">
        <v>7.8556380999999995E-2</v>
      </c>
      <c r="M1484">
        <v>0.48885685800000001</v>
      </c>
      <c r="N1484">
        <v>0.95592637800000002</v>
      </c>
      <c r="O1484">
        <v>7.2070069999999996E-3</v>
      </c>
      <c r="P1484">
        <v>5.7656060000000004E-3</v>
      </c>
      <c r="Q1484">
        <v>9.9234949999999992E-3</v>
      </c>
      <c r="R1484">
        <v>2.1787338E-2</v>
      </c>
      <c r="S1484">
        <v>2.21754E-4</v>
      </c>
    </row>
    <row r="1485" spans="1:19" x14ac:dyDescent="0.3">
      <c r="A1485">
        <v>6334</v>
      </c>
      <c r="B1485">
        <v>28741</v>
      </c>
      <c r="C1485">
        <v>6.7</v>
      </c>
      <c r="D1485">
        <v>48.4</v>
      </c>
      <c r="E1485">
        <v>49</v>
      </c>
      <c r="F1485">
        <v>0</v>
      </c>
      <c r="G1485">
        <v>0.26067088999999999</v>
      </c>
      <c r="H1485">
        <v>0.162945269</v>
      </c>
      <c r="I1485">
        <v>0.184512064</v>
      </c>
      <c r="J1485">
        <v>0.214871742</v>
      </c>
      <c r="K1485">
        <v>0.102502856</v>
      </c>
      <c r="L1485">
        <v>7.4497178999999997E-2</v>
      </c>
      <c r="M1485">
        <v>0.49472080899999998</v>
      </c>
      <c r="N1485">
        <v>0.96645549900000005</v>
      </c>
      <c r="O1485">
        <v>8.5159410000000008E-3</v>
      </c>
      <c r="P1485">
        <v>6.8196769999999997E-3</v>
      </c>
      <c r="Q1485">
        <v>5.4349710000000002E-3</v>
      </c>
      <c r="R1485">
        <v>6.7712120000000001E-2</v>
      </c>
      <c r="S1485">
        <v>2.76941E-4</v>
      </c>
    </row>
    <row r="1486" spans="1:19" x14ac:dyDescent="0.3">
      <c r="A1486">
        <v>6324</v>
      </c>
      <c r="B1486">
        <v>22741</v>
      </c>
      <c r="C1486">
        <v>21</v>
      </c>
      <c r="D1486">
        <v>47.6</v>
      </c>
      <c r="E1486">
        <v>110</v>
      </c>
      <c r="F1486">
        <v>0</v>
      </c>
      <c r="G1486">
        <v>0.27613446899999999</v>
      </c>
      <c r="H1486">
        <v>0.18590362499999999</v>
      </c>
      <c r="I1486">
        <v>0.186166945</v>
      </c>
      <c r="J1486">
        <v>0.18458702699999999</v>
      </c>
      <c r="K1486">
        <v>9.8349863999999995E-2</v>
      </c>
      <c r="L1486">
        <v>6.8858071000000007E-2</v>
      </c>
      <c r="M1486">
        <v>0.48411305199999999</v>
      </c>
      <c r="N1486">
        <v>0.494163083</v>
      </c>
      <c r="O1486">
        <v>0.42144299099999999</v>
      </c>
      <c r="P1486">
        <v>5.1347320000000004E-3</v>
      </c>
      <c r="Q1486">
        <v>6.7848678999999995E-2</v>
      </c>
      <c r="R1486">
        <v>4.849469E-2</v>
      </c>
      <c r="S1486">
        <v>1.3166E-4</v>
      </c>
    </row>
    <row r="1487" spans="1:19" x14ac:dyDescent="0.3">
      <c r="A1487">
        <v>2355</v>
      </c>
      <c r="B1487">
        <v>9595</v>
      </c>
      <c r="C1487">
        <v>15.1</v>
      </c>
      <c r="D1487">
        <v>34.700000000000003</v>
      </c>
      <c r="E1487">
        <v>63</v>
      </c>
      <c r="F1487">
        <v>0</v>
      </c>
      <c r="G1487">
        <v>0.266700508</v>
      </c>
      <c r="H1487">
        <v>0.16893401</v>
      </c>
      <c r="I1487">
        <v>0.14680203</v>
      </c>
      <c r="J1487">
        <v>0.193908629</v>
      </c>
      <c r="K1487">
        <v>0.109035533</v>
      </c>
      <c r="L1487">
        <v>0.114619289</v>
      </c>
      <c r="M1487">
        <v>0.51370558399999999</v>
      </c>
      <c r="N1487">
        <v>0.95888324899999999</v>
      </c>
      <c r="O1487">
        <v>9.9492390000000003E-3</v>
      </c>
      <c r="P1487">
        <v>1.1472081E-2</v>
      </c>
      <c r="Q1487">
        <v>4.8730960000000004E-3</v>
      </c>
      <c r="R1487">
        <v>2.3857868000000001E-2</v>
      </c>
      <c r="S1487">
        <v>4.0609100000000003E-4</v>
      </c>
    </row>
    <row r="1488" spans="1:19" x14ac:dyDescent="0.3">
      <c r="A1488">
        <v>260</v>
      </c>
      <c r="B1488">
        <v>1067</v>
      </c>
      <c r="C1488">
        <v>12.8</v>
      </c>
      <c r="D1488">
        <v>37.5</v>
      </c>
      <c r="E1488">
        <v>3</v>
      </c>
      <c r="F1488">
        <v>0</v>
      </c>
      <c r="G1488">
        <v>0.196843083</v>
      </c>
      <c r="H1488">
        <v>0.121634169</v>
      </c>
      <c r="I1488">
        <v>0.14856081700000001</v>
      </c>
      <c r="J1488">
        <v>0.197771588</v>
      </c>
      <c r="K1488">
        <v>0.20148560800000001</v>
      </c>
      <c r="L1488">
        <v>0.13370473499999999</v>
      </c>
      <c r="M1488">
        <v>0.49489322200000002</v>
      </c>
      <c r="N1488">
        <v>0.93686165300000002</v>
      </c>
      <c r="O1488">
        <v>3.7140200000000002E-3</v>
      </c>
      <c r="P1488">
        <v>8.3565459999999994E-3</v>
      </c>
      <c r="Q1488">
        <v>1.5784586999999999E-2</v>
      </c>
      <c r="R1488">
        <v>4.7353760000000002E-2</v>
      </c>
      <c r="S1488">
        <v>0</v>
      </c>
    </row>
    <row r="1489" spans="1:19" x14ac:dyDescent="0.3">
      <c r="A1489">
        <v>15588</v>
      </c>
      <c r="B1489">
        <v>61028</v>
      </c>
      <c r="C1489">
        <v>11.8</v>
      </c>
      <c r="D1489">
        <v>47.9</v>
      </c>
      <c r="E1489">
        <v>120</v>
      </c>
      <c r="F1489">
        <v>16</v>
      </c>
      <c r="G1489">
        <v>0.29851841000000001</v>
      </c>
      <c r="H1489">
        <v>0.18854823700000001</v>
      </c>
      <c r="I1489">
        <v>0.181979691</v>
      </c>
      <c r="J1489">
        <v>0.17997489899999999</v>
      </c>
      <c r="K1489">
        <v>8.5651882999999998E-2</v>
      </c>
      <c r="L1489">
        <v>6.5326879000000004E-2</v>
      </c>
      <c r="M1489">
        <v>0.494336055</v>
      </c>
      <c r="N1489">
        <v>0.90672012800000001</v>
      </c>
      <c r="O1489">
        <v>3.7960654000000003E-2</v>
      </c>
      <c r="P1489">
        <v>1.409874E-2</v>
      </c>
      <c r="Q1489">
        <v>2.0879175E-2</v>
      </c>
      <c r="R1489">
        <v>0.29030365299999999</v>
      </c>
      <c r="S1489">
        <v>4.5963519999999997E-3</v>
      </c>
    </row>
    <row r="1490" spans="1:19" x14ac:dyDescent="0.3">
      <c r="A1490">
        <v>23245</v>
      </c>
      <c r="B1490">
        <v>98532</v>
      </c>
      <c r="C1490">
        <v>5.7</v>
      </c>
      <c r="D1490">
        <v>72.2</v>
      </c>
      <c r="E1490">
        <v>121</v>
      </c>
      <c r="F1490">
        <v>10</v>
      </c>
      <c r="G1490">
        <v>0.21679210700000001</v>
      </c>
      <c r="H1490">
        <v>0.17140968300000001</v>
      </c>
      <c r="I1490">
        <v>0.18882221299999999</v>
      </c>
      <c r="J1490">
        <v>0.24266680199999999</v>
      </c>
      <c r="K1490">
        <v>0.105705858</v>
      </c>
      <c r="L1490">
        <v>7.4603336000000006E-2</v>
      </c>
      <c r="M1490">
        <v>0.50100691600000002</v>
      </c>
      <c r="N1490">
        <v>0.91304922700000002</v>
      </c>
      <c r="O1490">
        <v>3.9432465E-2</v>
      </c>
      <c r="P1490">
        <v>2.2721725000000002E-2</v>
      </c>
      <c r="Q1490">
        <v>4.6074039999999998E-3</v>
      </c>
      <c r="R1490">
        <v>0.16401546</v>
      </c>
      <c r="S1490">
        <v>6.9161899999999998E-4</v>
      </c>
    </row>
    <row r="1491" spans="1:19" x14ac:dyDescent="0.3">
      <c r="A1491">
        <v>5688</v>
      </c>
      <c r="B1491">
        <v>20928</v>
      </c>
      <c r="C1491">
        <v>21.3</v>
      </c>
      <c r="D1491">
        <v>61</v>
      </c>
      <c r="E1491">
        <v>55</v>
      </c>
      <c r="F1491">
        <v>0</v>
      </c>
      <c r="G1491">
        <v>0.21927951000000001</v>
      </c>
      <c r="H1491">
        <v>0.20532536000000001</v>
      </c>
      <c r="I1491">
        <v>0.20261996299999999</v>
      </c>
      <c r="J1491">
        <v>0.202287721</v>
      </c>
      <c r="K1491">
        <v>0.10532061299999999</v>
      </c>
      <c r="L1491">
        <v>6.5166832999999993E-2</v>
      </c>
      <c r="M1491">
        <v>0.45227585599999998</v>
      </c>
      <c r="N1491">
        <v>0.58749821999999996</v>
      </c>
      <c r="O1491">
        <v>0.36788646800000002</v>
      </c>
      <c r="P1491">
        <v>5.7904979999999998E-3</v>
      </c>
      <c r="Q1491">
        <v>2.2355119E-2</v>
      </c>
      <c r="R1491">
        <v>0.15700792599999999</v>
      </c>
      <c r="S1491">
        <v>2.7528600000000002E-3</v>
      </c>
    </row>
    <row r="1492" spans="1:19" x14ac:dyDescent="0.3">
      <c r="A1492">
        <v>5789</v>
      </c>
      <c r="B1492">
        <v>14165</v>
      </c>
      <c r="C1492">
        <v>21.3</v>
      </c>
      <c r="D1492">
        <v>67.599999999999994</v>
      </c>
      <c r="E1492">
        <v>41</v>
      </c>
      <c r="F1492">
        <v>0</v>
      </c>
      <c r="G1492">
        <v>0.36385440200000002</v>
      </c>
      <c r="H1492">
        <v>0.17825902900000001</v>
      </c>
      <c r="I1492">
        <v>0.160764673</v>
      </c>
      <c r="J1492">
        <v>0.17508465000000001</v>
      </c>
      <c r="K1492">
        <v>7.6819976999999998E-2</v>
      </c>
      <c r="L1492">
        <v>4.5217268999999997E-2</v>
      </c>
      <c r="M1492">
        <v>0.50105812599999999</v>
      </c>
      <c r="N1492">
        <v>0.18390237000000001</v>
      </c>
      <c r="O1492">
        <v>4.6557559999999996E-3</v>
      </c>
      <c r="P1492">
        <v>1.834086E-3</v>
      </c>
      <c r="Q1492">
        <v>0.780121332</v>
      </c>
      <c r="R1492">
        <v>2.0668736E-2</v>
      </c>
      <c r="S1492" s="1">
        <v>7.0500000000000006E-5</v>
      </c>
    </row>
    <row r="1493" spans="1:19" x14ac:dyDescent="0.3">
      <c r="A1493">
        <v>8751</v>
      </c>
      <c r="B1493">
        <v>32493</v>
      </c>
      <c r="C1493">
        <v>15.9</v>
      </c>
      <c r="D1493">
        <v>46.6</v>
      </c>
      <c r="E1493">
        <v>130</v>
      </c>
      <c r="F1493">
        <v>4</v>
      </c>
      <c r="G1493">
        <v>0.260759572</v>
      </c>
      <c r="H1493">
        <v>0.179063956</v>
      </c>
      <c r="I1493">
        <v>0.18384598799999999</v>
      </c>
      <c r="J1493">
        <v>0.19991978499999999</v>
      </c>
      <c r="K1493">
        <v>0.10866010600000001</v>
      </c>
      <c r="L1493">
        <v>6.7750593999999997E-2</v>
      </c>
      <c r="M1493">
        <v>0.50911671199999997</v>
      </c>
      <c r="N1493">
        <v>0.96797581200000005</v>
      </c>
      <c r="O1493">
        <v>7.1884740000000003E-3</v>
      </c>
      <c r="P1493">
        <v>3.455404E-3</v>
      </c>
      <c r="Q1493">
        <v>4.3501060000000003E-3</v>
      </c>
      <c r="R1493">
        <v>1.0952396E-2</v>
      </c>
      <c r="S1493">
        <v>4.31925E-4</v>
      </c>
    </row>
    <row r="1494" spans="1:19" x14ac:dyDescent="0.3">
      <c r="A1494">
        <v>12128</v>
      </c>
      <c r="B1494">
        <v>49935</v>
      </c>
      <c r="C1494">
        <v>18.100000000000001</v>
      </c>
      <c r="D1494">
        <v>38.299999999999997</v>
      </c>
      <c r="E1494">
        <v>101</v>
      </c>
      <c r="F1494">
        <v>4</v>
      </c>
      <c r="G1494">
        <v>0.26576133800000001</v>
      </c>
      <c r="H1494">
        <v>0.17892604300000001</v>
      </c>
      <c r="I1494">
        <v>0.180711291</v>
      </c>
      <c r="J1494">
        <v>0.19198443400000001</v>
      </c>
      <c r="K1494">
        <v>0.107355626</v>
      </c>
      <c r="L1494">
        <v>7.5261268000000006E-2</v>
      </c>
      <c r="M1494">
        <v>0.49846548899999998</v>
      </c>
      <c r="N1494">
        <v>0.76817844499999999</v>
      </c>
      <c r="O1494">
        <v>2.0460152999999998E-2</v>
      </c>
      <c r="P1494">
        <v>7.0206410000000002E-3</v>
      </c>
      <c r="Q1494">
        <v>0.14137564399999999</v>
      </c>
      <c r="R1494">
        <v>7.1911420000000004E-2</v>
      </c>
      <c r="S1494">
        <v>2.3870179999999999E-3</v>
      </c>
    </row>
    <row r="1495" spans="1:19" x14ac:dyDescent="0.3">
      <c r="A1495">
        <v>72484</v>
      </c>
      <c r="B1495">
        <v>316982</v>
      </c>
      <c r="C1495">
        <v>15.1</v>
      </c>
      <c r="D1495">
        <v>63</v>
      </c>
      <c r="E1495">
        <v>1286</v>
      </c>
      <c r="F1495">
        <v>71</v>
      </c>
      <c r="G1495">
        <v>0.22292126800000001</v>
      </c>
      <c r="H1495">
        <v>0.18830434400000001</v>
      </c>
      <c r="I1495">
        <v>0.17823557000000001</v>
      </c>
      <c r="J1495">
        <v>0.20898376599999999</v>
      </c>
      <c r="K1495">
        <v>0.111651235</v>
      </c>
      <c r="L1495">
        <v>8.9903816999999997E-2</v>
      </c>
      <c r="M1495">
        <v>0.50490364399999998</v>
      </c>
      <c r="N1495">
        <v>0.89263965099999998</v>
      </c>
      <c r="O1495">
        <v>6.6168479000000002E-2</v>
      </c>
      <c r="P1495">
        <v>1.4211589E-2</v>
      </c>
      <c r="Q1495">
        <v>6.5528940000000001E-3</v>
      </c>
      <c r="R1495">
        <v>0.137799803</v>
      </c>
      <c r="S1495">
        <v>8.8842100000000002E-4</v>
      </c>
    </row>
    <row r="1496" spans="1:19" x14ac:dyDescent="0.3">
      <c r="A1496">
        <v>121134</v>
      </c>
      <c r="B1496">
        <v>419051</v>
      </c>
      <c r="C1496">
        <v>16</v>
      </c>
      <c r="D1496">
        <v>57.2</v>
      </c>
      <c r="E1496">
        <v>885</v>
      </c>
      <c r="F1496">
        <v>211</v>
      </c>
      <c r="G1496">
        <v>0.25644664299999997</v>
      </c>
      <c r="H1496">
        <v>0.25749773300000001</v>
      </c>
      <c r="I1496">
        <v>0.182408559</v>
      </c>
      <c r="J1496">
        <v>0.171702837</v>
      </c>
      <c r="K1496">
        <v>8.2242357000000002E-2</v>
      </c>
      <c r="L1496">
        <v>4.9701871000000002E-2</v>
      </c>
      <c r="M1496">
        <v>0.517795165</v>
      </c>
      <c r="N1496">
        <v>0.45370515099999997</v>
      </c>
      <c r="O1496">
        <v>0.48713076599999999</v>
      </c>
      <c r="P1496">
        <v>3.0005364E-2</v>
      </c>
      <c r="Q1496">
        <v>3.706474E-3</v>
      </c>
      <c r="R1496">
        <v>5.3468476000000001E-2</v>
      </c>
      <c r="S1496">
        <v>1.4431439999999999E-3</v>
      </c>
    </row>
    <row r="1497" spans="1:19" x14ac:dyDescent="0.3">
      <c r="A1497">
        <v>2311</v>
      </c>
      <c r="B1497">
        <v>12488</v>
      </c>
      <c r="C1497">
        <v>9.9</v>
      </c>
      <c r="D1497">
        <v>49.4</v>
      </c>
      <c r="E1497">
        <v>27</v>
      </c>
      <c r="F1497">
        <v>0</v>
      </c>
      <c r="G1497">
        <v>0.24013440699999999</v>
      </c>
      <c r="H1497">
        <v>0.15988122199999999</v>
      </c>
      <c r="I1497">
        <v>0.14644057199999999</v>
      </c>
      <c r="J1497">
        <v>0.216847699</v>
      </c>
      <c r="K1497">
        <v>0.16558568400000001</v>
      </c>
      <c r="L1497">
        <v>7.1110416999999995E-2</v>
      </c>
      <c r="M1497">
        <v>0.47909666299999998</v>
      </c>
      <c r="N1497">
        <v>0.94694068899999995</v>
      </c>
      <c r="O1497">
        <v>1.2581073999999999E-2</v>
      </c>
      <c r="P1497">
        <v>8.908338E-3</v>
      </c>
      <c r="Q1497">
        <v>1.3675079999999999E-2</v>
      </c>
      <c r="R1497">
        <v>2.7272016999999999E-2</v>
      </c>
      <c r="S1497">
        <v>1.250293E-3</v>
      </c>
    </row>
    <row r="1498" spans="1:19" x14ac:dyDescent="0.3">
      <c r="A1498">
        <v>7914</v>
      </c>
      <c r="B1498">
        <v>32056</v>
      </c>
      <c r="C1498">
        <v>17.8</v>
      </c>
      <c r="D1498">
        <v>46</v>
      </c>
      <c r="E1498">
        <v>138</v>
      </c>
      <c r="F1498">
        <v>6</v>
      </c>
      <c r="G1498">
        <v>0.22328026000000001</v>
      </c>
      <c r="H1498">
        <v>0.15467614800000001</v>
      </c>
      <c r="I1498">
        <v>0.168588654</v>
      </c>
      <c r="J1498">
        <v>0.21589117299999999</v>
      </c>
      <c r="K1498">
        <v>0.13723914100000001</v>
      </c>
      <c r="L1498">
        <v>0.100324625</v>
      </c>
      <c r="M1498">
        <v>0.51457721400000001</v>
      </c>
      <c r="N1498">
        <v>0.89435770599999997</v>
      </c>
      <c r="O1498">
        <v>7.5869532000000003E-2</v>
      </c>
      <c r="P1498">
        <v>5.5340859999999997E-3</v>
      </c>
      <c r="Q1498">
        <v>4.4210849999999999E-3</v>
      </c>
      <c r="R1498">
        <v>2.8999845E-2</v>
      </c>
      <c r="S1498">
        <v>4.6375000000000002E-4</v>
      </c>
    </row>
    <row r="1499" spans="1:19" x14ac:dyDescent="0.3">
      <c r="A1499">
        <v>845</v>
      </c>
      <c r="B1499">
        <v>2897</v>
      </c>
      <c r="C1499">
        <v>19.2</v>
      </c>
      <c r="D1499">
        <v>51.7</v>
      </c>
      <c r="E1499">
        <v>22</v>
      </c>
      <c r="F1499">
        <v>0</v>
      </c>
      <c r="G1499">
        <v>0.29162285300000002</v>
      </c>
      <c r="H1499">
        <v>0.18927444800000001</v>
      </c>
      <c r="I1499">
        <v>0.17245005299999999</v>
      </c>
      <c r="J1499">
        <v>0.182614791</v>
      </c>
      <c r="K1499">
        <v>8.5874517999999997E-2</v>
      </c>
      <c r="L1499">
        <v>7.8163336999999999E-2</v>
      </c>
      <c r="M1499">
        <v>0.49281458099999997</v>
      </c>
      <c r="N1499">
        <v>0.906764809</v>
      </c>
      <c r="O1499">
        <v>4.4164038000000003E-2</v>
      </c>
      <c r="P1499">
        <v>4.9071150000000001E-3</v>
      </c>
      <c r="Q1499">
        <v>3.0494217000000001E-2</v>
      </c>
      <c r="R1499">
        <v>0.60883280799999995</v>
      </c>
      <c r="S1499">
        <v>2.4535580000000002E-3</v>
      </c>
    </row>
    <row r="1500" spans="1:19" x14ac:dyDescent="0.3">
      <c r="A1500">
        <v>3905</v>
      </c>
      <c r="B1500">
        <v>20131</v>
      </c>
      <c r="C1500">
        <v>8.1</v>
      </c>
      <c r="D1500">
        <v>45.6</v>
      </c>
      <c r="E1500">
        <v>58</v>
      </c>
      <c r="F1500">
        <v>0</v>
      </c>
      <c r="G1500">
        <v>0.258640698</v>
      </c>
      <c r="H1500">
        <v>0.16686008399999999</v>
      </c>
      <c r="I1500">
        <v>0.18320803299999999</v>
      </c>
      <c r="J1500">
        <v>0.21292698900000001</v>
      </c>
      <c r="K1500">
        <v>0.10898632599999999</v>
      </c>
      <c r="L1500">
        <v>6.9377869999999994E-2</v>
      </c>
      <c r="M1500">
        <v>0.51314395300000004</v>
      </c>
      <c r="N1500">
        <v>0.87582622700000001</v>
      </c>
      <c r="O1500">
        <v>7.3162116999999999E-2</v>
      </c>
      <c r="P1500">
        <v>1.9879912999999999E-2</v>
      </c>
      <c r="Q1500">
        <v>4.3897270000000004E-3</v>
      </c>
      <c r="R1500">
        <v>6.0346131999999997E-2</v>
      </c>
      <c r="S1500">
        <v>6.5593599999999998E-4</v>
      </c>
    </row>
    <row r="1501" spans="1:19" x14ac:dyDescent="0.3">
      <c r="A1501">
        <v>16295</v>
      </c>
      <c r="B1501">
        <v>56428</v>
      </c>
      <c r="C1501">
        <v>9.9</v>
      </c>
      <c r="D1501">
        <v>57.5</v>
      </c>
      <c r="E1501">
        <v>164</v>
      </c>
      <c r="F1501">
        <v>0</v>
      </c>
      <c r="G1501">
        <v>0.24040744</v>
      </c>
      <c r="H1501">
        <v>0.16235606699999999</v>
      </c>
      <c r="I1501">
        <v>0.20194862699999999</v>
      </c>
      <c r="J1501">
        <v>0.20630646599999999</v>
      </c>
      <c r="K1501">
        <v>0.11284322400000001</v>
      </c>
      <c r="L1501">
        <v>7.6138175000000002E-2</v>
      </c>
      <c r="M1501">
        <v>0.50692648399999996</v>
      </c>
      <c r="N1501">
        <v>0.96283436700000002</v>
      </c>
      <c r="O1501">
        <v>1.2187777E-2</v>
      </c>
      <c r="P1501">
        <v>8.2905229999999993E-3</v>
      </c>
      <c r="Q1501">
        <v>2.9583700000000001E-3</v>
      </c>
      <c r="R1501">
        <v>1.2559786999999999E-2</v>
      </c>
      <c r="S1501">
        <v>4.0744000000000002E-4</v>
      </c>
    </row>
    <row r="1502" spans="1:19" x14ac:dyDescent="0.3">
      <c r="A1502">
        <v>265836</v>
      </c>
      <c r="B1502">
        <v>945016</v>
      </c>
      <c r="C1502">
        <v>19</v>
      </c>
      <c r="D1502">
        <v>63</v>
      </c>
      <c r="E1502">
        <v>2069</v>
      </c>
      <c r="F1502">
        <v>381</v>
      </c>
      <c r="G1502">
        <v>0.26607072199999998</v>
      </c>
      <c r="H1502">
        <v>0.231010885</v>
      </c>
      <c r="I1502">
        <v>0.18598515800000001</v>
      </c>
      <c r="J1502">
        <v>0.177051281</v>
      </c>
      <c r="K1502">
        <v>8.2285990000000003E-2</v>
      </c>
      <c r="L1502">
        <v>5.7595963E-2</v>
      </c>
      <c r="M1502">
        <v>0.51593907699999997</v>
      </c>
      <c r="N1502">
        <v>0.64221032300000003</v>
      </c>
      <c r="O1502">
        <v>0.27240025099999998</v>
      </c>
      <c r="P1502">
        <v>4.6619211000000001E-2</v>
      </c>
      <c r="Q1502">
        <v>9.8284280000000002E-3</v>
      </c>
      <c r="R1502">
        <v>0.156082206</v>
      </c>
      <c r="S1502">
        <v>4.5573500000000003E-4</v>
      </c>
    </row>
    <row r="1503" spans="1:19" x14ac:dyDescent="0.3">
      <c r="A1503">
        <v>37454</v>
      </c>
      <c r="B1503">
        <v>166831</v>
      </c>
      <c r="C1503">
        <v>17.899999999999999</v>
      </c>
      <c r="D1503">
        <v>39.5</v>
      </c>
      <c r="E1503">
        <v>300</v>
      </c>
      <c r="F1503">
        <v>28</v>
      </c>
      <c r="G1503">
        <v>0.25739324899999999</v>
      </c>
      <c r="H1503">
        <v>0.27008909599999997</v>
      </c>
      <c r="I1503">
        <v>0.181248557</v>
      </c>
      <c r="J1503">
        <v>0.16721566500000001</v>
      </c>
      <c r="K1503">
        <v>7.7050235999999994E-2</v>
      </c>
      <c r="L1503">
        <v>4.7003196999999997E-2</v>
      </c>
      <c r="M1503">
        <v>0.50869686800000002</v>
      </c>
      <c r="N1503">
        <v>0.70748501900000005</v>
      </c>
      <c r="O1503">
        <v>0.22935177600000001</v>
      </c>
      <c r="P1503">
        <v>4.1691483000000001E-2</v>
      </c>
      <c r="Q1503">
        <v>3.6282530000000001E-3</v>
      </c>
      <c r="R1503">
        <v>3.7017903999999997E-2</v>
      </c>
      <c r="S1503">
        <v>8.9338899999999997E-4</v>
      </c>
    </row>
    <row r="1504" spans="1:19" x14ac:dyDescent="0.3">
      <c r="A1504">
        <v>124088</v>
      </c>
      <c r="B1504">
        <v>758308</v>
      </c>
      <c r="C1504">
        <v>5.5</v>
      </c>
      <c r="D1504">
        <v>82.7</v>
      </c>
      <c r="E1504">
        <v>700</v>
      </c>
      <c r="F1504">
        <v>131</v>
      </c>
      <c r="G1504">
        <v>0.221634469</v>
      </c>
      <c r="H1504">
        <v>0.20421277600000001</v>
      </c>
      <c r="I1504">
        <v>0.212535532</v>
      </c>
      <c r="J1504">
        <v>0.196105263</v>
      </c>
      <c r="K1504">
        <v>9.2687846000000004E-2</v>
      </c>
      <c r="L1504">
        <v>7.2824114999999995E-2</v>
      </c>
      <c r="M1504">
        <v>0.50492908000000003</v>
      </c>
      <c r="N1504">
        <v>0.59492051000000001</v>
      </c>
      <c r="O1504">
        <v>2.7680337999999999E-2</v>
      </c>
      <c r="P1504">
        <v>0.30601521300000001</v>
      </c>
      <c r="Q1504">
        <v>8.5888749999999993E-3</v>
      </c>
      <c r="R1504">
        <v>0.24000062599999999</v>
      </c>
      <c r="S1504">
        <v>1.5009659999999999E-2</v>
      </c>
    </row>
    <row r="1505" spans="1:19" x14ac:dyDescent="0.3">
      <c r="A1505">
        <v>2896</v>
      </c>
      <c r="B1505">
        <v>13144</v>
      </c>
      <c r="C1505">
        <v>9.9</v>
      </c>
      <c r="D1505">
        <v>42.6</v>
      </c>
      <c r="E1505">
        <v>51</v>
      </c>
      <c r="F1505">
        <v>0</v>
      </c>
      <c r="G1505">
        <v>0.27787397400000002</v>
      </c>
      <c r="H1505">
        <v>0.18105849600000001</v>
      </c>
      <c r="I1505">
        <v>0.18256417999999999</v>
      </c>
      <c r="J1505">
        <v>0.199201988</v>
      </c>
      <c r="K1505">
        <v>9.9450424999999995E-2</v>
      </c>
      <c r="L1505">
        <v>5.9850937E-2</v>
      </c>
      <c r="M1505">
        <v>0.48859444400000002</v>
      </c>
      <c r="N1505">
        <v>0.94444026199999997</v>
      </c>
      <c r="O1505">
        <v>8.2059779999999992E-3</v>
      </c>
      <c r="P1505">
        <v>8.0554089999999995E-3</v>
      </c>
      <c r="Q1505">
        <v>1.4755703E-2</v>
      </c>
      <c r="R1505">
        <v>0.16193631</v>
      </c>
      <c r="S1505">
        <v>9.0341E-4</v>
      </c>
    </row>
    <row r="1506" spans="1:19" x14ac:dyDescent="0.3">
      <c r="A1506">
        <v>93876</v>
      </c>
      <c r="B1506">
        <v>411219</v>
      </c>
      <c r="C1506">
        <v>10.9</v>
      </c>
      <c r="D1506">
        <v>60.7</v>
      </c>
      <c r="E1506">
        <v>1305</v>
      </c>
      <c r="F1506">
        <v>90</v>
      </c>
      <c r="G1506">
        <v>0.197528599</v>
      </c>
      <c r="H1506">
        <v>0.15231628799999999</v>
      </c>
      <c r="I1506">
        <v>0.15921270300000001</v>
      </c>
      <c r="J1506">
        <v>0.210331975</v>
      </c>
      <c r="K1506">
        <v>0.15127723800000001</v>
      </c>
      <c r="L1506">
        <v>0.12933319800000001</v>
      </c>
      <c r="M1506">
        <v>0.51691122</v>
      </c>
      <c r="N1506">
        <v>0.85971586099999997</v>
      </c>
      <c r="O1506">
        <v>9.2559758000000006E-2</v>
      </c>
      <c r="P1506">
        <v>2.2794623E-2</v>
      </c>
      <c r="Q1506">
        <v>5.0910970000000002E-3</v>
      </c>
      <c r="R1506">
        <v>0.16886173199999999</v>
      </c>
      <c r="S1506">
        <v>9.1505799999999995E-4</v>
      </c>
    </row>
    <row r="1507" spans="1:19" x14ac:dyDescent="0.3">
      <c r="A1507">
        <v>4632</v>
      </c>
      <c r="B1507">
        <v>22034</v>
      </c>
      <c r="C1507">
        <v>24.5</v>
      </c>
      <c r="D1507">
        <v>42.9</v>
      </c>
      <c r="E1507">
        <v>131</v>
      </c>
      <c r="F1507">
        <v>16</v>
      </c>
      <c r="G1507">
        <v>0.26188986199999997</v>
      </c>
      <c r="H1507">
        <v>0.172671196</v>
      </c>
      <c r="I1507">
        <v>0.17343107499999999</v>
      </c>
      <c r="J1507">
        <v>0.199401037</v>
      </c>
      <c r="K1507">
        <v>0.114696943</v>
      </c>
      <c r="L1507">
        <v>7.7909886999999997E-2</v>
      </c>
      <c r="M1507">
        <v>0.52579116800000003</v>
      </c>
      <c r="N1507">
        <v>0.521500089</v>
      </c>
      <c r="O1507">
        <v>0.44752368999999997</v>
      </c>
      <c r="P1507">
        <v>1.3230824E-2</v>
      </c>
      <c r="Q1507">
        <v>3.3524050000000001E-3</v>
      </c>
      <c r="R1507">
        <v>3.7815125999999998E-2</v>
      </c>
      <c r="S1507">
        <v>8.4927600000000005E-4</v>
      </c>
    </row>
    <row r="1508" spans="1:19" x14ac:dyDescent="0.3">
      <c r="A1508">
        <v>2660</v>
      </c>
      <c r="B1508">
        <v>12501</v>
      </c>
      <c r="C1508">
        <v>7.4</v>
      </c>
      <c r="D1508">
        <v>61.1</v>
      </c>
      <c r="E1508">
        <v>8</v>
      </c>
      <c r="F1508">
        <v>0</v>
      </c>
      <c r="G1508">
        <v>0.25679459700000001</v>
      </c>
      <c r="H1508">
        <v>0.17822434500000001</v>
      </c>
      <c r="I1508">
        <v>0.24279360899999999</v>
      </c>
      <c r="J1508">
        <v>0.19074287600000001</v>
      </c>
      <c r="K1508">
        <v>9.4053698000000005E-2</v>
      </c>
      <c r="L1508">
        <v>3.7390874999999997E-2</v>
      </c>
      <c r="M1508">
        <v>0.47521001499999999</v>
      </c>
      <c r="N1508">
        <v>0.96573875799999997</v>
      </c>
      <c r="O1508">
        <v>4.5297319999999999E-3</v>
      </c>
      <c r="P1508">
        <v>5.6827539999999999E-3</v>
      </c>
      <c r="Q1508">
        <v>8.7300280000000008E-3</v>
      </c>
      <c r="R1508">
        <v>0.16694119599999999</v>
      </c>
      <c r="S1508">
        <v>1.729534E-3</v>
      </c>
    </row>
    <row r="1509" spans="1:19" x14ac:dyDescent="0.3">
      <c r="A1509">
        <v>10891</v>
      </c>
      <c r="B1509">
        <v>37235</v>
      </c>
      <c r="C1509">
        <v>12.5</v>
      </c>
      <c r="D1509">
        <v>46.2</v>
      </c>
      <c r="E1509">
        <v>168</v>
      </c>
      <c r="F1509">
        <v>22</v>
      </c>
      <c r="G1509">
        <v>0.242914765</v>
      </c>
      <c r="H1509">
        <v>0.18066022700000001</v>
      </c>
      <c r="I1509">
        <v>0.18474684199999999</v>
      </c>
      <c r="J1509">
        <v>0.19711283299999999</v>
      </c>
      <c r="K1509">
        <v>0.11195732899999999</v>
      </c>
      <c r="L1509">
        <v>8.2608002999999999E-2</v>
      </c>
      <c r="M1509">
        <v>0.48521919099999999</v>
      </c>
      <c r="N1509">
        <v>0.873606836</v>
      </c>
      <c r="O1509">
        <v>8.9082900000000007E-2</v>
      </c>
      <c r="P1509">
        <v>1.1861798E-2</v>
      </c>
      <c r="Q1509">
        <v>3.9804690000000004E-3</v>
      </c>
      <c r="R1509">
        <v>2.9057425000000001E-2</v>
      </c>
      <c r="S1509">
        <v>3.7151000000000003E-4</v>
      </c>
    </row>
    <row r="1510" spans="1:19" x14ac:dyDescent="0.3">
      <c r="A1510">
        <v>42096</v>
      </c>
      <c r="B1510">
        <v>160607</v>
      </c>
      <c r="C1510">
        <v>6.7</v>
      </c>
      <c r="D1510">
        <v>57.6</v>
      </c>
      <c r="E1510">
        <v>594</v>
      </c>
      <c r="F1510">
        <v>6</v>
      </c>
      <c r="G1510">
        <v>0.26882345899999999</v>
      </c>
      <c r="H1510">
        <v>0.195009073</v>
      </c>
      <c r="I1510">
        <v>0.202033294</v>
      </c>
      <c r="J1510">
        <v>0.18568348600000001</v>
      </c>
      <c r="K1510">
        <v>8.6806982000000005E-2</v>
      </c>
      <c r="L1510">
        <v>6.1643706E-2</v>
      </c>
      <c r="M1510">
        <v>0.506730228</v>
      </c>
      <c r="N1510">
        <v>0.91170724599999997</v>
      </c>
      <c r="O1510">
        <v>2.5890356E-2</v>
      </c>
      <c r="P1510">
        <v>3.9736480999999997E-2</v>
      </c>
      <c r="Q1510">
        <v>3.1548930000000002E-3</v>
      </c>
      <c r="R1510">
        <v>3.7542596999999997E-2</v>
      </c>
      <c r="S1510">
        <v>9.1043000000000005E-4</v>
      </c>
    </row>
    <row r="1511" spans="1:19" x14ac:dyDescent="0.3">
      <c r="A1511">
        <v>2795</v>
      </c>
      <c r="B1511">
        <v>10507</v>
      </c>
      <c r="C1511">
        <v>8.1</v>
      </c>
      <c r="D1511">
        <v>49</v>
      </c>
      <c r="E1511">
        <v>45</v>
      </c>
      <c r="F1511">
        <v>0</v>
      </c>
      <c r="G1511">
        <v>0.24148635900000001</v>
      </c>
      <c r="H1511">
        <v>0.15239887099999999</v>
      </c>
      <c r="I1511">
        <v>0.168015052</v>
      </c>
      <c r="J1511">
        <v>0.210442145</v>
      </c>
      <c r="K1511">
        <v>0.123142051</v>
      </c>
      <c r="L1511">
        <v>0.104515522</v>
      </c>
      <c r="M1511">
        <v>0.49746001899999998</v>
      </c>
      <c r="N1511">
        <v>0.97046096000000004</v>
      </c>
      <c r="O1511">
        <v>1.0065851000000001E-2</v>
      </c>
      <c r="P1511">
        <v>5.0799620000000004E-3</v>
      </c>
      <c r="Q1511">
        <v>2.9162749999999999E-3</v>
      </c>
      <c r="R1511">
        <v>4.9294449999999997E-2</v>
      </c>
      <c r="S1511">
        <v>8.4665999999999995E-4</v>
      </c>
    </row>
    <row r="1512" spans="1:19" x14ac:dyDescent="0.3">
      <c r="A1512">
        <v>962</v>
      </c>
      <c r="B1512">
        <v>3923</v>
      </c>
      <c r="C1512">
        <v>10.199999999999999</v>
      </c>
      <c r="D1512">
        <v>37.9</v>
      </c>
      <c r="E1512">
        <v>11</v>
      </c>
      <c r="F1512">
        <v>0</v>
      </c>
      <c r="G1512">
        <v>0.30745967699999999</v>
      </c>
      <c r="H1512">
        <v>0.183971774</v>
      </c>
      <c r="I1512">
        <v>0.16910282300000001</v>
      </c>
      <c r="J1512">
        <v>0.183215726</v>
      </c>
      <c r="K1512">
        <v>9.6774193999999994E-2</v>
      </c>
      <c r="L1512">
        <v>5.9475805999999999E-2</v>
      </c>
      <c r="M1512">
        <v>0.49672379</v>
      </c>
      <c r="N1512">
        <v>0.95211693500000005</v>
      </c>
      <c r="O1512">
        <v>6.3004030000000004E-3</v>
      </c>
      <c r="P1512">
        <v>7.8125E-3</v>
      </c>
      <c r="Q1512">
        <v>1.4616934999999999E-2</v>
      </c>
      <c r="R1512">
        <v>0.313508065</v>
      </c>
      <c r="S1512">
        <v>3.024194E-3</v>
      </c>
    </row>
    <row r="1513" spans="1:19" x14ac:dyDescent="0.3">
      <c r="A1513">
        <v>7490</v>
      </c>
      <c r="B1513">
        <v>25387</v>
      </c>
      <c r="C1513">
        <v>12.8</v>
      </c>
      <c r="D1513">
        <v>48.1</v>
      </c>
      <c r="E1513">
        <v>55</v>
      </c>
      <c r="F1513">
        <v>0</v>
      </c>
      <c r="G1513">
        <v>0.28628984000000002</v>
      </c>
      <c r="H1513">
        <v>0.18871913500000001</v>
      </c>
      <c r="I1513">
        <v>0.18983605200000001</v>
      </c>
      <c r="J1513">
        <v>0.19474251100000001</v>
      </c>
      <c r="K1513">
        <v>8.4766045999999998E-2</v>
      </c>
      <c r="L1513">
        <v>5.5646415999999997E-2</v>
      </c>
      <c r="M1513">
        <v>0.499501376</v>
      </c>
      <c r="N1513">
        <v>0.96824763700000005</v>
      </c>
      <c r="O1513">
        <v>1.0132036000000001E-2</v>
      </c>
      <c r="P1513">
        <v>4.9862379999999996E-3</v>
      </c>
      <c r="Q1513">
        <v>2.9917429999999998E-3</v>
      </c>
      <c r="R1513">
        <v>2.8760621E-2</v>
      </c>
      <c r="S1513">
        <v>1.8349359999999999E-3</v>
      </c>
    </row>
    <row r="1514" spans="1:19" x14ac:dyDescent="0.3">
      <c r="A1514">
        <v>163510</v>
      </c>
      <c r="B1514">
        <v>658708</v>
      </c>
      <c r="C1514">
        <v>11.1</v>
      </c>
      <c r="D1514">
        <v>60.4</v>
      </c>
      <c r="E1514">
        <v>1449</v>
      </c>
      <c r="F1514">
        <v>150</v>
      </c>
      <c r="G1514">
        <v>0.26466957400000002</v>
      </c>
      <c r="H1514">
        <v>0.22726670800000001</v>
      </c>
      <c r="I1514">
        <v>0.184995928</v>
      </c>
      <c r="J1514">
        <v>0.181779574</v>
      </c>
      <c r="K1514">
        <v>8.3508002999999997E-2</v>
      </c>
      <c r="L1514">
        <v>5.7780212999999997E-2</v>
      </c>
      <c r="M1514">
        <v>0.50671963799999997</v>
      </c>
      <c r="N1514">
        <v>0.82220243400000004</v>
      </c>
      <c r="O1514">
        <v>0.105935719</v>
      </c>
      <c r="P1514">
        <v>3.3376715000000001E-2</v>
      </c>
      <c r="Q1514">
        <v>7.3840670000000002E-3</v>
      </c>
      <c r="R1514">
        <v>0.108439695</v>
      </c>
      <c r="S1514">
        <v>8.3871800000000002E-4</v>
      </c>
    </row>
    <row r="1515" spans="1:19" x14ac:dyDescent="0.3">
      <c r="A1515">
        <v>1198</v>
      </c>
      <c r="B1515">
        <v>5568</v>
      </c>
      <c r="C1515">
        <v>8.6999999999999993</v>
      </c>
      <c r="D1515">
        <v>52.7</v>
      </c>
      <c r="E1515">
        <v>6</v>
      </c>
      <c r="F1515">
        <v>0</v>
      </c>
      <c r="G1515">
        <v>0.25234970699999998</v>
      </c>
      <c r="H1515">
        <v>0.14328781700000001</v>
      </c>
      <c r="I1515">
        <v>0.15641071100000001</v>
      </c>
      <c r="J1515">
        <v>0.197020748</v>
      </c>
      <c r="K1515">
        <v>0.11278595499999999</v>
      </c>
      <c r="L1515">
        <v>0.13814506100000001</v>
      </c>
      <c r="M1515">
        <v>0.49547792200000002</v>
      </c>
      <c r="N1515">
        <v>0.97446355699999998</v>
      </c>
      <c r="O1515">
        <v>2.6600460000000001E-3</v>
      </c>
      <c r="P1515">
        <v>5.4974289999999999E-3</v>
      </c>
      <c r="Q1515">
        <v>4.7880830000000003E-3</v>
      </c>
      <c r="R1515">
        <v>2.3408406E-2</v>
      </c>
      <c r="S1515">
        <v>5.3200899999999995E-4</v>
      </c>
    </row>
    <row r="1516" spans="1:19" x14ac:dyDescent="0.3">
      <c r="A1516">
        <v>26354</v>
      </c>
      <c r="B1516">
        <v>85466</v>
      </c>
      <c r="C1516">
        <v>13.3</v>
      </c>
      <c r="D1516">
        <v>42.9</v>
      </c>
      <c r="E1516">
        <v>287</v>
      </c>
      <c r="F1516">
        <v>42</v>
      </c>
      <c r="G1516">
        <v>0.27233250599999997</v>
      </c>
      <c r="H1516">
        <v>0.19313872400000001</v>
      </c>
      <c r="I1516">
        <v>0.19207359900000001</v>
      </c>
      <c r="J1516">
        <v>0.190809495</v>
      </c>
      <c r="K1516">
        <v>8.9201272999999998E-2</v>
      </c>
      <c r="L1516">
        <v>6.2444403000000002E-2</v>
      </c>
      <c r="M1516">
        <v>0.52254319000000005</v>
      </c>
      <c r="N1516">
        <v>0.668242895</v>
      </c>
      <c r="O1516">
        <v>0.30565569500000001</v>
      </c>
      <c r="P1516">
        <v>9.6797600000000008E-3</v>
      </c>
      <c r="Q1516">
        <v>2.7857110000000002E-3</v>
      </c>
      <c r="R1516">
        <v>2.7318695E-2</v>
      </c>
      <c r="S1516">
        <v>3.1602600000000001E-4</v>
      </c>
    </row>
    <row r="1517" spans="1:19" x14ac:dyDescent="0.3">
      <c r="A1517">
        <v>1780</v>
      </c>
      <c r="B1517">
        <v>8321</v>
      </c>
      <c r="C1517">
        <v>17.8</v>
      </c>
      <c r="D1517">
        <v>33.5</v>
      </c>
      <c r="E1517">
        <v>28</v>
      </c>
      <c r="F1517">
        <v>0</v>
      </c>
      <c r="G1517">
        <v>0.26388888900000002</v>
      </c>
      <c r="H1517">
        <v>0.14858716499999999</v>
      </c>
      <c r="I1517">
        <v>0.16056034499999999</v>
      </c>
      <c r="J1517">
        <v>0.198874521</v>
      </c>
      <c r="K1517">
        <v>0.115900383</v>
      </c>
      <c r="L1517">
        <v>0.112188697</v>
      </c>
      <c r="M1517">
        <v>0.50443007699999998</v>
      </c>
      <c r="N1517">
        <v>0.96767241400000004</v>
      </c>
      <c r="O1517">
        <v>5.98659E-3</v>
      </c>
      <c r="P1517">
        <v>3.9511490000000002E-3</v>
      </c>
      <c r="Q1517">
        <v>6.4655169999999996E-3</v>
      </c>
      <c r="R1517">
        <v>2.6460727999999999E-2</v>
      </c>
      <c r="S1517">
        <v>1.197318E-3</v>
      </c>
    </row>
    <row r="1518" spans="1:19" x14ac:dyDescent="0.3">
      <c r="A1518">
        <v>6791</v>
      </c>
      <c r="B1518">
        <v>45002</v>
      </c>
      <c r="C1518">
        <v>11.3</v>
      </c>
      <c r="D1518">
        <v>48</v>
      </c>
      <c r="E1518">
        <v>136</v>
      </c>
      <c r="F1518">
        <v>5</v>
      </c>
      <c r="G1518">
        <v>0.2077341</v>
      </c>
      <c r="H1518">
        <v>0.13507282100000001</v>
      </c>
      <c r="I1518">
        <v>0.16493174499999999</v>
      </c>
      <c r="J1518">
        <v>0.226818244</v>
      </c>
      <c r="K1518">
        <v>0.161507556</v>
      </c>
      <c r="L1518">
        <v>0.103935534</v>
      </c>
      <c r="M1518">
        <v>0.50408619799999999</v>
      </c>
      <c r="N1518">
        <v>0.95685522499999998</v>
      </c>
      <c r="O1518">
        <v>3.9948869999999999E-3</v>
      </c>
      <c r="P1518">
        <v>6.5972699999999997E-3</v>
      </c>
      <c r="Q1518">
        <v>1.2486874E-2</v>
      </c>
      <c r="R1518">
        <v>3.6707299999999998E-2</v>
      </c>
      <c r="S1518">
        <v>1.050084E-3</v>
      </c>
    </row>
    <row r="1519" spans="1:19" x14ac:dyDescent="0.3">
      <c r="A1519">
        <v>2138</v>
      </c>
      <c r="B1519">
        <v>9237</v>
      </c>
      <c r="C1519">
        <v>6.7</v>
      </c>
      <c r="D1519">
        <v>45.5</v>
      </c>
      <c r="E1519">
        <v>22</v>
      </c>
      <c r="F1519">
        <v>0</v>
      </c>
      <c r="G1519">
        <v>0.26297726300000002</v>
      </c>
      <c r="H1519">
        <v>0.162162162</v>
      </c>
      <c r="I1519">
        <v>0.17020592000000001</v>
      </c>
      <c r="J1519">
        <v>0.20045045</v>
      </c>
      <c r="K1519">
        <v>0.109395109</v>
      </c>
      <c r="L1519">
        <v>9.4809094999999996E-2</v>
      </c>
      <c r="M1519">
        <v>0.495388245</v>
      </c>
      <c r="N1519">
        <v>0.97651222699999995</v>
      </c>
      <c r="O1519">
        <v>4.7190050000000001E-3</v>
      </c>
      <c r="P1519">
        <v>3.6465040000000001E-3</v>
      </c>
      <c r="Q1519">
        <v>3.3247530000000002E-3</v>
      </c>
      <c r="R1519">
        <v>3.9253538999999997E-2</v>
      </c>
      <c r="S1519">
        <v>1.0725E-4</v>
      </c>
    </row>
    <row r="1520" spans="1:19" x14ac:dyDescent="0.3">
      <c r="A1520">
        <v>113522</v>
      </c>
      <c r="B1520">
        <v>540521</v>
      </c>
      <c r="C1520">
        <v>13.3</v>
      </c>
      <c r="D1520">
        <v>60.1</v>
      </c>
      <c r="E1520">
        <v>1073</v>
      </c>
      <c r="F1520">
        <v>142</v>
      </c>
      <c r="G1520">
        <v>0.25943548999999999</v>
      </c>
      <c r="H1520">
        <v>0.209280419</v>
      </c>
      <c r="I1520">
        <v>0.186764438</v>
      </c>
      <c r="J1520">
        <v>0.18918451</v>
      </c>
      <c r="K1520">
        <v>9.1344703999999999E-2</v>
      </c>
      <c r="L1520">
        <v>6.3990438999999996E-2</v>
      </c>
      <c r="M1520">
        <v>0.52676041699999998</v>
      </c>
      <c r="N1520">
        <v>0.55964175500000002</v>
      </c>
      <c r="O1520">
        <v>0.35395979700000002</v>
      </c>
      <c r="P1520">
        <v>5.2716623999999997E-2</v>
      </c>
      <c r="Q1520">
        <v>7.7070000000000003E-3</v>
      </c>
      <c r="R1520">
        <v>8.4127303E-2</v>
      </c>
      <c r="S1520">
        <v>9.77337E-4</v>
      </c>
    </row>
    <row r="1521" spans="1:19" x14ac:dyDescent="0.3">
      <c r="A1521">
        <v>1024</v>
      </c>
      <c r="B1521">
        <v>3913</v>
      </c>
      <c r="C1521">
        <v>7.4</v>
      </c>
      <c r="D1521">
        <v>58.1</v>
      </c>
      <c r="E1521">
        <v>9</v>
      </c>
      <c r="F1521">
        <v>0</v>
      </c>
      <c r="G1521">
        <v>0.233196511</v>
      </c>
      <c r="H1521">
        <v>0.16393022099999999</v>
      </c>
      <c r="I1521">
        <v>0.16521293000000001</v>
      </c>
      <c r="J1521">
        <v>0.21113391500000001</v>
      </c>
      <c r="K1521">
        <v>0.12955361700000001</v>
      </c>
      <c r="L1521">
        <v>9.6972806999999994E-2</v>
      </c>
      <c r="M1521">
        <v>0.46690610599999999</v>
      </c>
      <c r="N1521">
        <v>0.93509492000000005</v>
      </c>
      <c r="O1521">
        <v>1.8214469E-2</v>
      </c>
      <c r="P1521">
        <v>9.2355049999999998E-3</v>
      </c>
      <c r="Q1521">
        <v>1.5392509E-2</v>
      </c>
      <c r="R1521">
        <v>3.3606978000000003E-2</v>
      </c>
      <c r="S1521">
        <v>1.2827089999999999E-3</v>
      </c>
    </row>
    <row r="1522" spans="1:19" x14ac:dyDescent="0.3">
      <c r="A1522">
        <v>14525</v>
      </c>
      <c r="B1522">
        <v>64939</v>
      </c>
      <c r="C1522">
        <v>15.3</v>
      </c>
      <c r="D1522">
        <v>49.6</v>
      </c>
      <c r="E1522">
        <v>291</v>
      </c>
      <c r="F1522">
        <v>20</v>
      </c>
      <c r="G1522">
        <v>0.21915040199999999</v>
      </c>
      <c r="H1522">
        <v>0.17840030600000001</v>
      </c>
      <c r="I1522">
        <v>0.16522005400000001</v>
      </c>
      <c r="J1522">
        <v>0.216502105</v>
      </c>
      <c r="K1522">
        <v>0.128097972</v>
      </c>
      <c r="L1522">
        <v>9.2629162000000001E-2</v>
      </c>
      <c r="M1522">
        <v>0.51372368899999998</v>
      </c>
      <c r="N1522">
        <v>0.91441255300000002</v>
      </c>
      <c r="O1522">
        <v>5.4665136000000003E-2</v>
      </c>
      <c r="P1522">
        <v>5.1128969999999999E-3</v>
      </c>
      <c r="Q1522">
        <v>2.4033679999999999E-3</v>
      </c>
      <c r="R1522">
        <v>1.6425564E-2</v>
      </c>
      <c r="S1522">
        <v>3.2147000000000002E-4</v>
      </c>
    </row>
    <row r="1523" spans="1:19" x14ac:dyDescent="0.3">
      <c r="A1523">
        <v>7664</v>
      </c>
      <c r="B1523">
        <v>35045</v>
      </c>
      <c r="C1523">
        <v>13.8</v>
      </c>
      <c r="D1523">
        <v>39.5</v>
      </c>
      <c r="E1523">
        <v>123</v>
      </c>
      <c r="F1523">
        <v>0</v>
      </c>
      <c r="G1523">
        <v>0.258221751</v>
      </c>
      <c r="H1523">
        <v>0.16649941200000001</v>
      </c>
      <c r="I1523">
        <v>0.178082977</v>
      </c>
      <c r="J1523">
        <v>0.21094130799999999</v>
      </c>
      <c r="K1523">
        <v>0.107033288</v>
      </c>
      <c r="L1523">
        <v>7.9221263E-2</v>
      </c>
      <c r="M1523">
        <v>0.50182068400000002</v>
      </c>
      <c r="N1523">
        <v>0.84508415299999995</v>
      </c>
      <c r="O1523">
        <v>1.9841155999999999E-2</v>
      </c>
      <c r="P1523">
        <v>3.870746E-3</v>
      </c>
      <c r="Q1523">
        <v>7.3458152999999998E-2</v>
      </c>
      <c r="R1523">
        <v>3.5926254999999997E-2</v>
      </c>
      <c r="S1523">
        <v>8.6016599999999999E-4</v>
      </c>
    </row>
    <row r="1524" spans="1:19" x14ac:dyDescent="0.3">
      <c r="A1524">
        <v>28126</v>
      </c>
      <c r="B1524">
        <v>113209</v>
      </c>
      <c r="C1524">
        <v>13.2</v>
      </c>
      <c r="D1524">
        <v>51.5</v>
      </c>
      <c r="E1524">
        <v>499</v>
      </c>
      <c r="F1524">
        <v>32</v>
      </c>
      <c r="G1524">
        <v>0.231926142</v>
      </c>
      <c r="H1524">
        <v>0.19106964800000001</v>
      </c>
      <c r="I1524">
        <v>0.170910599</v>
      </c>
      <c r="J1524">
        <v>0.20784826000000001</v>
      </c>
      <c r="K1524">
        <v>0.11221634799999999</v>
      </c>
      <c r="L1524">
        <v>8.6029003000000007E-2</v>
      </c>
      <c r="M1524">
        <v>0.51018102499999995</v>
      </c>
      <c r="N1524">
        <v>0.91973450800000001</v>
      </c>
      <c r="O1524">
        <v>4.8129286E-2</v>
      </c>
      <c r="P1524">
        <v>6.725567E-3</v>
      </c>
      <c r="Q1524">
        <v>2.8773420000000002E-3</v>
      </c>
      <c r="R1524">
        <v>2.1500630999999999E-2</v>
      </c>
      <c r="S1524">
        <v>3.0891700000000002E-4</v>
      </c>
    </row>
    <row r="1525" spans="1:19" x14ac:dyDescent="0.3">
      <c r="A1525">
        <v>3905</v>
      </c>
      <c r="B1525">
        <v>20315</v>
      </c>
      <c r="C1525">
        <v>17.399999999999999</v>
      </c>
      <c r="D1525">
        <v>29.8</v>
      </c>
      <c r="E1525">
        <v>72</v>
      </c>
      <c r="F1525">
        <v>0</v>
      </c>
      <c r="G1525">
        <v>0.232354809</v>
      </c>
      <c r="H1525">
        <v>0.17144531800000001</v>
      </c>
      <c r="I1525">
        <v>0.17901626500000001</v>
      </c>
      <c r="J1525">
        <v>0.21418453600000001</v>
      </c>
      <c r="K1525">
        <v>0.111121966</v>
      </c>
      <c r="L1525">
        <v>9.1877106E-2</v>
      </c>
      <c r="M1525">
        <v>0.49719142300000002</v>
      </c>
      <c r="N1525">
        <v>0.69789478800000004</v>
      </c>
      <c r="O1525">
        <v>0.26034289100000002</v>
      </c>
      <c r="P1525">
        <v>3.6145169999999998E-3</v>
      </c>
      <c r="Q1525">
        <v>1.4409221999999999E-2</v>
      </c>
      <c r="R1525">
        <v>0.15850144099999999</v>
      </c>
      <c r="S1525">
        <v>9.6712740000000005E-3</v>
      </c>
    </row>
    <row r="1526" spans="1:19" x14ac:dyDescent="0.3">
      <c r="A1526">
        <v>6515</v>
      </c>
      <c r="B1526">
        <v>26221</v>
      </c>
      <c r="C1526">
        <v>11.5</v>
      </c>
      <c r="D1526">
        <v>56.3</v>
      </c>
      <c r="E1526">
        <v>82</v>
      </c>
      <c r="F1526">
        <v>5</v>
      </c>
      <c r="G1526">
        <v>0.211499768</v>
      </c>
      <c r="H1526">
        <v>0.19366197199999999</v>
      </c>
      <c r="I1526">
        <v>0.158992416</v>
      </c>
      <c r="J1526">
        <v>0.20689521699999999</v>
      </c>
      <c r="K1526">
        <v>0.14158025099999999</v>
      </c>
      <c r="L1526">
        <v>8.7370376E-2</v>
      </c>
      <c r="M1526">
        <v>0.49887788300000002</v>
      </c>
      <c r="N1526">
        <v>0.93356291599999996</v>
      </c>
      <c r="O1526">
        <v>8.2417580000000001E-3</v>
      </c>
      <c r="P1526">
        <v>1.2420677999999999E-2</v>
      </c>
      <c r="Q1526">
        <v>2.3370994999999999E-2</v>
      </c>
      <c r="R1526">
        <v>3.4824331E-2</v>
      </c>
      <c r="S1526">
        <v>6.9648699999999997E-4</v>
      </c>
    </row>
    <row r="1527" spans="1:19" x14ac:dyDescent="0.3">
      <c r="A1527">
        <v>6706</v>
      </c>
      <c r="B1527">
        <v>25387</v>
      </c>
      <c r="C1527">
        <v>14.4</v>
      </c>
      <c r="D1527">
        <v>41.9</v>
      </c>
      <c r="E1527">
        <v>102</v>
      </c>
      <c r="F1527">
        <v>0</v>
      </c>
      <c r="G1527">
        <v>0.22706330899999999</v>
      </c>
      <c r="H1527">
        <v>0.19040432099999999</v>
      </c>
      <c r="I1527">
        <v>0.19258876799999999</v>
      </c>
      <c r="J1527">
        <v>0.21062038299999999</v>
      </c>
      <c r="K1527">
        <v>0.10826912399999999</v>
      </c>
      <c r="L1527">
        <v>7.1054094999999998E-2</v>
      </c>
      <c r="M1527">
        <v>0.47481928699999998</v>
      </c>
      <c r="N1527">
        <v>0.92326634399999996</v>
      </c>
      <c r="O1527">
        <v>5.0083405999999997E-2</v>
      </c>
      <c r="P1527">
        <v>3.6142660000000001E-3</v>
      </c>
      <c r="Q1527">
        <v>6.791643E-3</v>
      </c>
      <c r="R1527">
        <v>2.637223E-2</v>
      </c>
      <c r="S1527">
        <v>2.7802000000000002E-4</v>
      </c>
    </row>
    <row r="1528" spans="1:19" x14ac:dyDescent="0.3">
      <c r="A1528">
        <v>828</v>
      </c>
      <c r="B1528">
        <v>3323</v>
      </c>
      <c r="C1528">
        <v>11.4</v>
      </c>
      <c r="D1528">
        <v>45.9</v>
      </c>
      <c r="E1528">
        <v>19</v>
      </c>
      <c r="F1528">
        <v>0</v>
      </c>
      <c r="G1528">
        <v>0.23531148499999999</v>
      </c>
      <c r="H1528">
        <v>0.148213758</v>
      </c>
      <c r="I1528">
        <v>0.142308828</v>
      </c>
      <c r="J1528">
        <v>0.194567464</v>
      </c>
      <c r="K1528">
        <v>0.148804252</v>
      </c>
      <c r="L1528">
        <v>0.13079421299999999</v>
      </c>
      <c r="M1528">
        <v>0.49955713000000002</v>
      </c>
      <c r="N1528">
        <v>0.94301742</v>
      </c>
      <c r="O1528">
        <v>1.0333629E-2</v>
      </c>
      <c r="P1528">
        <v>1.476233E-3</v>
      </c>
      <c r="Q1528">
        <v>2.5391202000000002E-2</v>
      </c>
      <c r="R1528">
        <v>0.22113965199999999</v>
      </c>
      <c r="S1528">
        <v>2.95247E-4</v>
      </c>
    </row>
    <row r="1529" spans="1:19" x14ac:dyDescent="0.3">
      <c r="A1529">
        <v>3272</v>
      </c>
      <c r="B1529">
        <v>11280</v>
      </c>
      <c r="C1529">
        <v>21.5</v>
      </c>
      <c r="D1529">
        <v>35.5</v>
      </c>
      <c r="E1529">
        <v>33</v>
      </c>
      <c r="F1529">
        <v>0</v>
      </c>
      <c r="G1529">
        <v>0.18392731100000001</v>
      </c>
      <c r="H1529">
        <v>0.22971065600000001</v>
      </c>
      <c r="I1529">
        <v>0.229181369</v>
      </c>
      <c r="J1529">
        <v>0.204216655</v>
      </c>
      <c r="K1529">
        <v>9.6065631999999998E-2</v>
      </c>
      <c r="L1529">
        <v>5.6898377E-2</v>
      </c>
      <c r="M1529">
        <v>0.371647848</v>
      </c>
      <c r="N1529">
        <v>0.37764643599999997</v>
      </c>
      <c r="O1529">
        <v>0.60188779100000001</v>
      </c>
      <c r="P1529">
        <v>6.968948E-3</v>
      </c>
      <c r="Q1529">
        <v>2.8228649999999999E-3</v>
      </c>
      <c r="R1529">
        <v>2.7875793999999999E-2</v>
      </c>
      <c r="S1529" s="1">
        <v>8.8200000000000003E-5</v>
      </c>
    </row>
    <row r="1530" spans="1:19" x14ac:dyDescent="0.3">
      <c r="A1530">
        <v>22040</v>
      </c>
      <c r="B1530">
        <v>72920</v>
      </c>
      <c r="C1530">
        <v>21.8</v>
      </c>
      <c r="D1530">
        <v>53.3</v>
      </c>
      <c r="E1530">
        <v>295</v>
      </c>
      <c r="F1530">
        <v>43</v>
      </c>
      <c r="G1530">
        <v>0.226441842</v>
      </c>
      <c r="H1530">
        <v>0.17704229799999999</v>
      </c>
      <c r="I1530">
        <v>0.19217295300000001</v>
      </c>
      <c r="J1530">
        <v>0.19237742099999999</v>
      </c>
      <c r="K1530">
        <v>0.12850152000000001</v>
      </c>
      <c r="L1530">
        <v>8.3463966000000001E-2</v>
      </c>
      <c r="M1530">
        <v>0.49812570699999997</v>
      </c>
      <c r="N1530">
        <v>0.88826488199999998</v>
      </c>
      <c r="O1530">
        <v>7.9906217000000002E-2</v>
      </c>
      <c r="P1530">
        <v>8.5467760000000007E-3</v>
      </c>
      <c r="Q1530">
        <v>2.7671380000000001E-3</v>
      </c>
      <c r="R1530">
        <v>1.6902713999999999E-2</v>
      </c>
      <c r="S1530">
        <v>3.2714899999999999E-4</v>
      </c>
    </row>
    <row r="1531" spans="1:19" x14ac:dyDescent="0.3">
      <c r="A1531">
        <v>11770</v>
      </c>
      <c r="B1531">
        <v>46582</v>
      </c>
      <c r="C1531">
        <v>10.5</v>
      </c>
      <c r="D1531">
        <v>53.3</v>
      </c>
      <c r="E1531">
        <v>78</v>
      </c>
      <c r="F1531">
        <v>0</v>
      </c>
      <c r="G1531">
        <v>0.273236331</v>
      </c>
      <c r="H1531">
        <v>0.164075844</v>
      </c>
      <c r="I1531">
        <v>0.18251789099999999</v>
      </c>
      <c r="J1531">
        <v>0.20508940000000001</v>
      </c>
      <c r="K1531">
        <v>0.10353923</v>
      </c>
      <c r="L1531">
        <v>7.1541304999999999E-2</v>
      </c>
      <c r="M1531">
        <v>0.49263831499999999</v>
      </c>
      <c r="N1531">
        <v>0.93959310699999998</v>
      </c>
      <c r="O1531">
        <v>1.8355566E-2</v>
      </c>
      <c r="P1531">
        <v>9.1237330000000002E-3</v>
      </c>
      <c r="Q1531">
        <v>1.4701749E-2</v>
      </c>
      <c r="R1531">
        <v>4.8969797000000002E-2</v>
      </c>
      <c r="S1531">
        <v>1.167492E-3</v>
      </c>
    </row>
    <row r="1532" spans="1:19" x14ac:dyDescent="0.3">
      <c r="A1532">
        <v>24528</v>
      </c>
      <c r="B1532">
        <v>102228</v>
      </c>
      <c r="C1532">
        <v>10.4</v>
      </c>
      <c r="D1532">
        <v>38.4</v>
      </c>
      <c r="E1532">
        <v>259</v>
      </c>
      <c r="F1532">
        <v>10</v>
      </c>
      <c r="G1532">
        <v>0.245564373</v>
      </c>
      <c r="H1532">
        <v>0.18523985200000001</v>
      </c>
      <c r="I1532">
        <v>0.20761259700000001</v>
      </c>
      <c r="J1532">
        <v>0.209118941</v>
      </c>
      <c r="K1532">
        <v>9.1937521999999994E-2</v>
      </c>
      <c r="L1532">
        <v>6.0526715000000002E-2</v>
      </c>
      <c r="M1532">
        <v>0.50013648099999997</v>
      </c>
      <c r="N1532">
        <v>0.80999848399999996</v>
      </c>
      <c r="O1532">
        <v>0.13912955599999999</v>
      </c>
      <c r="P1532">
        <v>1.6812415000000001E-2</v>
      </c>
      <c r="Q1532">
        <v>8.4112619999999992E-3</v>
      </c>
      <c r="R1532">
        <v>6.2164484999999998E-2</v>
      </c>
      <c r="S1532">
        <v>1.8399639999999999E-3</v>
      </c>
    </row>
    <row r="1533" spans="1:19" x14ac:dyDescent="0.3">
      <c r="A1533">
        <v>89270</v>
      </c>
      <c r="B1533">
        <v>444766</v>
      </c>
      <c r="C1533">
        <v>10.5</v>
      </c>
      <c r="D1533">
        <v>69.7</v>
      </c>
      <c r="E1533">
        <v>650</v>
      </c>
      <c r="F1533">
        <v>82</v>
      </c>
      <c r="G1533">
        <v>0.26688973500000002</v>
      </c>
      <c r="H1533">
        <v>0.24419091600000001</v>
      </c>
      <c r="I1533">
        <v>0.16662075400000001</v>
      </c>
      <c r="J1533">
        <v>0.165243371</v>
      </c>
      <c r="K1533">
        <v>8.6831101999999993E-2</v>
      </c>
      <c r="L1533">
        <v>7.0224121E-2</v>
      </c>
      <c r="M1533">
        <v>0.50001007799999997</v>
      </c>
      <c r="N1533">
        <v>0.85370404</v>
      </c>
      <c r="O1533">
        <v>2.4405429999999999E-2</v>
      </c>
      <c r="P1533">
        <v>6.0183784999999997E-2</v>
      </c>
      <c r="Q1533">
        <v>2.1419981000000001E-2</v>
      </c>
      <c r="R1533">
        <v>0.46032577899999999</v>
      </c>
      <c r="S1533">
        <v>2.591271E-3</v>
      </c>
    </row>
    <row r="1534" spans="1:19" x14ac:dyDescent="0.3">
      <c r="A1534">
        <v>5920</v>
      </c>
      <c r="B1534">
        <v>26408</v>
      </c>
      <c r="C1534">
        <v>12.9</v>
      </c>
      <c r="D1534">
        <v>67.599999999999994</v>
      </c>
      <c r="E1534">
        <v>65</v>
      </c>
      <c r="F1534">
        <v>4</v>
      </c>
      <c r="G1534">
        <v>0.236603903</v>
      </c>
      <c r="H1534">
        <v>0.15827063399999999</v>
      </c>
      <c r="I1534">
        <v>0.16327388000000001</v>
      </c>
      <c r="J1534">
        <v>0.212542489</v>
      </c>
      <c r="K1534">
        <v>0.14188595700000001</v>
      </c>
      <c r="L1534">
        <v>8.7423136999999998E-2</v>
      </c>
      <c r="M1534">
        <v>0.50674101500000002</v>
      </c>
      <c r="N1534">
        <v>0.82095252600000002</v>
      </c>
      <c r="O1534">
        <v>5.0032460000000003E-3</v>
      </c>
      <c r="P1534">
        <v>6.6073410000000001E-3</v>
      </c>
      <c r="Q1534">
        <v>0.141274873</v>
      </c>
      <c r="R1534">
        <v>0.12637971200000001</v>
      </c>
      <c r="S1534">
        <v>1.1457819999999999E-3</v>
      </c>
    </row>
    <row r="1535" spans="1:19" x14ac:dyDescent="0.3">
      <c r="A1535">
        <v>82253</v>
      </c>
      <c r="B1535">
        <v>373513</v>
      </c>
      <c r="C1535">
        <v>15.3</v>
      </c>
      <c r="D1535">
        <v>56</v>
      </c>
      <c r="E1535">
        <v>1962</v>
      </c>
      <c r="F1535">
        <v>110</v>
      </c>
      <c r="G1535">
        <v>0.20293835299999999</v>
      </c>
      <c r="H1535">
        <v>0.15756102</v>
      </c>
      <c r="I1535">
        <v>0.152645529</v>
      </c>
      <c r="J1535">
        <v>0.195057703</v>
      </c>
      <c r="K1535">
        <v>0.15591158099999999</v>
      </c>
      <c r="L1535">
        <v>0.13588581399999999</v>
      </c>
      <c r="M1535">
        <v>0.52080398500000002</v>
      </c>
      <c r="N1535">
        <v>0.82080207000000005</v>
      </c>
      <c r="O1535">
        <v>0.13512264099999999</v>
      </c>
      <c r="P1535">
        <v>1.7484593E-2</v>
      </c>
      <c r="Q1535">
        <v>5.3367400000000004E-3</v>
      </c>
      <c r="R1535">
        <v>0.141244437</v>
      </c>
      <c r="S1535">
        <v>8.61647E-4</v>
      </c>
    </row>
    <row r="1536" spans="1:19" x14ac:dyDescent="0.3">
      <c r="A1536">
        <v>3096</v>
      </c>
      <c r="B1536">
        <v>16057</v>
      </c>
      <c r="C1536">
        <v>13</v>
      </c>
      <c r="D1536">
        <v>44.5</v>
      </c>
      <c r="E1536">
        <v>28</v>
      </c>
      <c r="F1536">
        <v>0</v>
      </c>
      <c r="G1536">
        <v>0.22927525400000001</v>
      </c>
      <c r="H1536">
        <v>0.19210722299999999</v>
      </c>
      <c r="I1536">
        <v>0.172189129</v>
      </c>
      <c r="J1536">
        <v>0.20538595200000001</v>
      </c>
      <c r="K1536">
        <v>0.118453711</v>
      </c>
      <c r="L1536">
        <v>8.2588731999999998E-2</v>
      </c>
      <c r="M1536">
        <v>0.50868701900000002</v>
      </c>
      <c r="N1536">
        <v>0.95327624700000002</v>
      </c>
      <c r="O1536">
        <v>1.4023331E-2</v>
      </c>
      <c r="P1536">
        <v>1.0548523000000001E-2</v>
      </c>
      <c r="Q1536">
        <v>6.1429639999999999E-3</v>
      </c>
      <c r="R1536">
        <v>2.3144701E-2</v>
      </c>
      <c r="S1536">
        <v>6.8255200000000001E-4</v>
      </c>
    </row>
    <row r="1537" spans="1:19" x14ac:dyDescent="0.3">
      <c r="A1537">
        <v>20309</v>
      </c>
      <c r="B1537">
        <v>88411</v>
      </c>
      <c r="C1537">
        <v>11.1</v>
      </c>
      <c r="D1537">
        <v>48.9</v>
      </c>
      <c r="E1537">
        <v>279</v>
      </c>
      <c r="F1537">
        <v>30</v>
      </c>
      <c r="G1537">
        <v>0.297877483</v>
      </c>
      <c r="H1537">
        <v>0.19893413800000001</v>
      </c>
      <c r="I1537">
        <v>0.18109302699999999</v>
      </c>
      <c r="J1537">
        <v>0.16568061000000001</v>
      </c>
      <c r="K1537">
        <v>8.8837219999999995E-2</v>
      </c>
      <c r="L1537">
        <v>6.7577523E-2</v>
      </c>
      <c r="M1537">
        <v>0.50713644400000002</v>
      </c>
      <c r="N1537">
        <v>0.93676189600000004</v>
      </c>
      <c r="O1537">
        <v>9.0932110000000003E-3</v>
      </c>
      <c r="P1537">
        <v>1.7691475000000002E-2</v>
      </c>
      <c r="Q1537">
        <v>1.3605285999999999E-2</v>
      </c>
      <c r="R1537">
        <v>0.17087179699999999</v>
      </c>
      <c r="S1537">
        <v>2.8660880000000001E-3</v>
      </c>
    </row>
    <row r="1538" spans="1:19" x14ac:dyDescent="0.3">
      <c r="A1538">
        <v>6143</v>
      </c>
      <c r="B1538">
        <v>21616</v>
      </c>
      <c r="C1538">
        <v>8.5</v>
      </c>
      <c r="D1538">
        <v>55.4</v>
      </c>
      <c r="E1538">
        <v>85</v>
      </c>
      <c r="F1538">
        <v>4</v>
      </c>
      <c r="G1538">
        <v>0.22978000300000001</v>
      </c>
      <c r="H1538">
        <v>0.175033298</v>
      </c>
      <c r="I1538">
        <v>0.171956092</v>
      </c>
      <c r="J1538">
        <v>0.224957516</v>
      </c>
      <c r="K1538">
        <v>0.10862076900000001</v>
      </c>
      <c r="L1538">
        <v>8.9652322000000007E-2</v>
      </c>
      <c r="M1538">
        <v>0.51334221300000005</v>
      </c>
      <c r="N1538">
        <v>0.96486474099999997</v>
      </c>
      <c r="O1538">
        <v>8.0374780000000007E-3</v>
      </c>
      <c r="P1538">
        <v>1.0104258E-2</v>
      </c>
      <c r="Q1538">
        <v>3.6742749999999999E-3</v>
      </c>
      <c r="R1538">
        <v>1.4421531E-2</v>
      </c>
      <c r="S1538">
        <v>3.2149899999999999E-4</v>
      </c>
    </row>
    <row r="1539" spans="1:19" x14ac:dyDescent="0.3">
      <c r="A1539">
        <v>10650</v>
      </c>
      <c r="B1539">
        <v>36522</v>
      </c>
      <c r="C1539">
        <v>15.9</v>
      </c>
      <c r="D1539">
        <v>48.9</v>
      </c>
      <c r="E1539">
        <v>140</v>
      </c>
      <c r="F1539">
        <v>30</v>
      </c>
      <c r="G1539">
        <v>0.25441329200000001</v>
      </c>
      <c r="H1539">
        <v>0.19803793</v>
      </c>
      <c r="I1539">
        <v>0.16732251200000001</v>
      </c>
      <c r="J1539">
        <v>0.19615237499999999</v>
      </c>
      <c r="K1539">
        <v>0.103787506</v>
      </c>
      <c r="L1539">
        <v>8.0286386000000001E-2</v>
      </c>
      <c r="M1539">
        <v>0.494097393</v>
      </c>
      <c r="N1539">
        <v>0.94266819700000004</v>
      </c>
      <c r="O1539">
        <v>2.9868283999999998E-2</v>
      </c>
      <c r="P1539">
        <v>9.6463899999999995E-3</v>
      </c>
      <c r="Q1539">
        <v>3.4978409999999998E-3</v>
      </c>
      <c r="R1539">
        <v>2.2544679000000001E-2</v>
      </c>
      <c r="S1539">
        <v>5.7386500000000001E-4</v>
      </c>
    </row>
    <row r="1540" spans="1:19" x14ac:dyDescent="0.3">
      <c r="A1540">
        <v>4052</v>
      </c>
      <c r="B1540">
        <v>16575</v>
      </c>
      <c r="C1540">
        <v>9.6</v>
      </c>
      <c r="D1540">
        <v>55.5</v>
      </c>
      <c r="E1540">
        <v>58</v>
      </c>
      <c r="F1540">
        <v>0</v>
      </c>
      <c r="G1540">
        <v>0.22634453299999999</v>
      </c>
      <c r="H1540">
        <v>0.16175946799999999</v>
      </c>
      <c r="I1540">
        <v>0.17018876899999999</v>
      </c>
      <c r="J1540">
        <v>0.216075033</v>
      </c>
      <c r="K1540">
        <v>0.114864063</v>
      </c>
      <c r="L1540">
        <v>0.110768135</v>
      </c>
      <c r="M1540">
        <v>0.49839724600000002</v>
      </c>
      <c r="N1540">
        <v>0.95619138100000001</v>
      </c>
      <c r="O1540">
        <v>1.5433931E-2</v>
      </c>
      <c r="P1540">
        <v>1.0685029E-2</v>
      </c>
      <c r="Q1540">
        <v>4.2146500000000003E-3</v>
      </c>
      <c r="R1540">
        <v>4.4936482999999999E-2</v>
      </c>
      <c r="S1540">
        <v>6.5297399999999996E-4</v>
      </c>
    </row>
    <row r="1541" spans="1:19" x14ac:dyDescent="0.3">
      <c r="A1541">
        <v>408</v>
      </c>
      <c r="B1541">
        <v>1779</v>
      </c>
      <c r="C1541">
        <v>9.1</v>
      </c>
      <c r="D1541">
        <v>44.3</v>
      </c>
      <c r="E1541">
        <v>10</v>
      </c>
      <c r="F1541">
        <v>0</v>
      </c>
      <c r="G1541">
        <v>0.25195094800000001</v>
      </c>
      <c r="H1541">
        <v>0.14827201800000001</v>
      </c>
      <c r="I1541">
        <v>0.13600891900000001</v>
      </c>
      <c r="J1541">
        <v>0.219620959</v>
      </c>
      <c r="K1541">
        <v>0.114827202</v>
      </c>
      <c r="L1541">
        <v>0.12931995499999999</v>
      </c>
      <c r="M1541">
        <v>0.48829431400000001</v>
      </c>
      <c r="N1541">
        <v>0.92251950900000002</v>
      </c>
      <c r="O1541">
        <v>1.3377926E-2</v>
      </c>
      <c r="P1541">
        <v>4.2920846999999998E-2</v>
      </c>
      <c r="Q1541">
        <v>6.1315500000000004E-3</v>
      </c>
      <c r="R1541">
        <v>6.8561872999999995E-2</v>
      </c>
      <c r="S1541">
        <v>0</v>
      </c>
    </row>
    <row r="1542" spans="1:19" x14ac:dyDescent="0.3">
      <c r="A1542">
        <v>11276</v>
      </c>
      <c r="B1542">
        <v>36818</v>
      </c>
      <c r="C1542">
        <v>18.2</v>
      </c>
      <c r="D1542">
        <v>44.7</v>
      </c>
      <c r="E1542">
        <v>155</v>
      </c>
      <c r="F1542">
        <v>8</v>
      </c>
      <c r="G1542">
        <v>0.261605753</v>
      </c>
      <c r="H1542">
        <v>0.174207052</v>
      </c>
      <c r="I1542">
        <v>0.17638061499999999</v>
      </c>
      <c r="J1542">
        <v>0.19932378000000001</v>
      </c>
      <c r="K1542">
        <v>0.106746096</v>
      </c>
      <c r="L1542">
        <v>8.1736703999999993E-2</v>
      </c>
      <c r="M1542">
        <v>0.51092148299999995</v>
      </c>
      <c r="N1542">
        <v>0.92427413700000005</v>
      </c>
      <c r="O1542">
        <v>4.2317394000000001E-2</v>
      </c>
      <c r="P1542">
        <v>5.3668220000000003E-3</v>
      </c>
      <c r="Q1542">
        <v>5.2058180000000001E-3</v>
      </c>
      <c r="R1542">
        <v>7.1915418999999994E-2</v>
      </c>
      <c r="S1542">
        <v>9.6602799999999996E-4</v>
      </c>
    </row>
    <row r="1543" spans="1:19" x14ac:dyDescent="0.3">
      <c r="A1543">
        <v>501</v>
      </c>
      <c r="B1543">
        <v>2119</v>
      </c>
      <c r="C1543">
        <v>11.2</v>
      </c>
      <c r="D1543">
        <v>57.8</v>
      </c>
      <c r="E1543">
        <v>12</v>
      </c>
      <c r="F1543">
        <v>0</v>
      </c>
      <c r="G1543">
        <v>0.15973535</v>
      </c>
      <c r="H1543">
        <v>0.100189036</v>
      </c>
      <c r="I1543">
        <v>0.133270321</v>
      </c>
      <c r="J1543">
        <v>0.22542533100000001</v>
      </c>
      <c r="K1543">
        <v>0.23251417799999999</v>
      </c>
      <c r="L1543">
        <v>0.148865784</v>
      </c>
      <c r="M1543">
        <v>0.48865784499999998</v>
      </c>
      <c r="N1543">
        <v>0.97258979199999995</v>
      </c>
      <c r="O1543">
        <v>3.7807180000000002E-3</v>
      </c>
      <c r="P1543">
        <v>9.4518E-4</v>
      </c>
      <c r="Q1543">
        <v>3.7807180000000002E-3</v>
      </c>
      <c r="R1543">
        <v>1.7013232999999999E-2</v>
      </c>
      <c r="S1543">
        <v>0</v>
      </c>
    </row>
    <row r="1544" spans="1:19" x14ac:dyDescent="0.3">
      <c r="A1544">
        <v>6984</v>
      </c>
      <c r="B1544">
        <v>25271</v>
      </c>
      <c r="C1544">
        <v>8.8000000000000007</v>
      </c>
      <c r="D1544">
        <v>55.8</v>
      </c>
      <c r="E1544">
        <v>71</v>
      </c>
      <c r="F1544">
        <v>0</v>
      </c>
      <c r="G1544">
        <v>0.29033524399999999</v>
      </c>
      <c r="H1544">
        <v>0.18885922899999999</v>
      </c>
      <c r="I1544">
        <v>0.17606186700000001</v>
      </c>
      <c r="J1544">
        <v>0.18018371699999999</v>
      </c>
      <c r="K1544">
        <v>8.6755123000000003E-2</v>
      </c>
      <c r="L1544">
        <v>7.7804820999999996E-2</v>
      </c>
      <c r="M1544">
        <v>0.50066734700000004</v>
      </c>
      <c r="N1544">
        <v>0.89577608500000006</v>
      </c>
      <c r="O1544">
        <v>3.3720656000000002E-2</v>
      </c>
      <c r="P1544">
        <v>4.7224621000000001E-2</v>
      </c>
      <c r="Q1544">
        <v>7.8903979999999999E-3</v>
      </c>
      <c r="R1544">
        <v>7.1916463999999999E-2</v>
      </c>
      <c r="S1544">
        <v>6.6734699999999999E-4</v>
      </c>
    </row>
    <row r="1545" spans="1:19" x14ac:dyDescent="0.3">
      <c r="A1545">
        <v>7280</v>
      </c>
      <c r="B1545">
        <v>27854</v>
      </c>
      <c r="C1545">
        <v>25.3</v>
      </c>
      <c r="D1545">
        <v>60.8</v>
      </c>
      <c r="E1545">
        <v>164</v>
      </c>
      <c r="F1545">
        <v>9</v>
      </c>
      <c r="G1545">
        <v>0.30883866199999999</v>
      </c>
      <c r="H1545">
        <v>0.20175282999999999</v>
      </c>
      <c r="I1545">
        <v>0.168009083</v>
      </c>
      <c r="J1545">
        <v>0.17414753599999999</v>
      </c>
      <c r="K1545">
        <v>8.6115743999999994E-2</v>
      </c>
      <c r="L1545">
        <v>6.1136146000000002E-2</v>
      </c>
      <c r="M1545">
        <v>0.53457758200000005</v>
      </c>
      <c r="N1545">
        <v>0.231309655</v>
      </c>
      <c r="O1545">
        <v>0.74992016500000003</v>
      </c>
      <c r="P1545">
        <v>6.1029700000000001E-3</v>
      </c>
      <c r="Q1545">
        <v>4.8256039999999998E-3</v>
      </c>
      <c r="R1545">
        <v>2.8173012000000001E-2</v>
      </c>
      <c r="S1545">
        <v>1.0644700000000001E-4</v>
      </c>
    </row>
    <row r="1546" spans="1:19" x14ac:dyDescent="0.3">
      <c r="A1546">
        <v>5657</v>
      </c>
      <c r="B1546">
        <v>22076</v>
      </c>
      <c r="C1546">
        <v>13.6</v>
      </c>
      <c r="D1546">
        <v>45.3</v>
      </c>
      <c r="E1546">
        <v>77</v>
      </c>
      <c r="F1546">
        <v>8</v>
      </c>
      <c r="G1546">
        <v>0.239002933</v>
      </c>
      <c r="H1546">
        <v>0.15945747800000001</v>
      </c>
      <c r="I1546">
        <v>0.167384531</v>
      </c>
      <c r="J1546">
        <v>0.21297653999999999</v>
      </c>
      <c r="K1546">
        <v>0.125962243</v>
      </c>
      <c r="L1546">
        <v>9.5216276000000002E-2</v>
      </c>
      <c r="M1546">
        <v>0.50783541099999996</v>
      </c>
      <c r="N1546">
        <v>0.95486620200000005</v>
      </c>
      <c r="O1546">
        <v>1.2050953E-2</v>
      </c>
      <c r="P1546">
        <v>4.1238999999999998E-3</v>
      </c>
      <c r="Q1546">
        <v>8.1103370000000004E-3</v>
      </c>
      <c r="R1546">
        <v>2.5934750999999999E-2</v>
      </c>
      <c r="S1546">
        <v>9.1642199999999996E-4</v>
      </c>
    </row>
    <row r="1547" spans="1:19" x14ac:dyDescent="0.3">
      <c r="A1547">
        <v>2521</v>
      </c>
      <c r="B1547">
        <v>11043</v>
      </c>
      <c r="C1547">
        <v>8</v>
      </c>
      <c r="D1547">
        <v>38.9</v>
      </c>
      <c r="E1547">
        <v>30</v>
      </c>
      <c r="F1547">
        <v>0</v>
      </c>
      <c r="G1547">
        <v>0.27085069000000001</v>
      </c>
      <c r="H1547">
        <v>0.18726279700000001</v>
      </c>
      <c r="I1547">
        <v>0.187540498</v>
      </c>
      <c r="J1547">
        <v>0.200684995</v>
      </c>
      <c r="K1547">
        <v>9.3399981000000007E-2</v>
      </c>
      <c r="L1547">
        <v>6.0261039000000002E-2</v>
      </c>
      <c r="M1547">
        <v>0.47884846800000003</v>
      </c>
      <c r="N1547">
        <v>0.933629547</v>
      </c>
      <c r="O1547">
        <v>5.368879E-3</v>
      </c>
      <c r="P1547">
        <v>5.091178E-3</v>
      </c>
      <c r="Q1547">
        <v>2.6844395E-2</v>
      </c>
      <c r="R1547">
        <v>5.5354993999999998E-2</v>
      </c>
      <c r="S1547">
        <v>4.6283400000000002E-4</v>
      </c>
    </row>
    <row r="1548" spans="1:19" x14ac:dyDescent="0.3">
      <c r="A1548">
        <v>381</v>
      </c>
      <c r="B1548">
        <v>3311</v>
      </c>
      <c r="C1548">
        <v>9.9</v>
      </c>
      <c r="D1548">
        <v>39.700000000000003</v>
      </c>
      <c r="E1548">
        <v>2</v>
      </c>
      <c r="F1548">
        <v>0</v>
      </c>
      <c r="G1548">
        <v>0.229289941</v>
      </c>
      <c r="H1548">
        <v>0.124260355</v>
      </c>
      <c r="I1548">
        <v>0.15236686399999999</v>
      </c>
      <c r="J1548">
        <v>0.221005917</v>
      </c>
      <c r="K1548">
        <v>0.14970414200000001</v>
      </c>
      <c r="L1548">
        <v>0.123372781</v>
      </c>
      <c r="M1548">
        <v>0.48343195300000003</v>
      </c>
      <c r="N1548">
        <v>0.98017751500000005</v>
      </c>
      <c r="O1548">
        <v>2.3668640000000002E-3</v>
      </c>
      <c r="P1548">
        <v>2.3668640000000002E-3</v>
      </c>
      <c r="Q1548">
        <v>5.6213019999999999E-3</v>
      </c>
      <c r="R1548">
        <v>2.2485207E-2</v>
      </c>
      <c r="S1548">
        <v>0</v>
      </c>
    </row>
    <row r="1549" spans="1:19" x14ac:dyDescent="0.3">
      <c r="A1549">
        <v>30637</v>
      </c>
      <c r="B1549">
        <v>158108</v>
      </c>
      <c r="C1549">
        <v>10.4</v>
      </c>
      <c r="D1549">
        <v>69.7</v>
      </c>
      <c r="E1549">
        <v>243</v>
      </c>
      <c r="F1549">
        <v>12</v>
      </c>
      <c r="G1549">
        <v>0.22493289799999999</v>
      </c>
      <c r="H1549">
        <v>0.20958453599999999</v>
      </c>
      <c r="I1549">
        <v>0.180475572</v>
      </c>
      <c r="J1549">
        <v>0.20981765899999999</v>
      </c>
      <c r="K1549">
        <v>0.10477966700000001</v>
      </c>
      <c r="L1549">
        <v>7.0409667999999995E-2</v>
      </c>
      <c r="M1549">
        <v>0.506168328</v>
      </c>
      <c r="N1549">
        <v>0.862003352</v>
      </c>
      <c r="O1549">
        <v>8.0623006999999997E-2</v>
      </c>
      <c r="P1549">
        <v>2.7880338000000001E-2</v>
      </c>
      <c r="Q1549">
        <v>3.4590519999999998E-3</v>
      </c>
      <c r="R1549">
        <v>5.2043298000000002E-2</v>
      </c>
      <c r="S1549">
        <v>5.2295300000000005E-4</v>
      </c>
    </row>
    <row r="1550" spans="1:19" x14ac:dyDescent="0.3">
      <c r="A1550">
        <v>13763</v>
      </c>
      <c r="B1550">
        <v>49479</v>
      </c>
      <c r="C1550">
        <v>23.9</v>
      </c>
      <c r="D1550">
        <v>52.7</v>
      </c>
      <c r="E1550">
        <v>174</v>
      </c>
      <c r="F1550">
        <v>16</v>
      </c>
      <c r="G1550">
        <v>0.233633273</v>
      </c>
      <c r="H1550">
        <v>0.171845631</v>
      </c>
      <c r="I1550">
        <v>0.162807439</v>
      </c>
      <c r="J1550">
        <v>0.21795640899999999</v>
      </c>
      <c r="K1550">
        <v>0.12445510899999999</v>
      </c>
      <c r="L1550">
        <v>8.9302140000000002E-2</v>
      </c>
      <c r="M1550">
        <v>0.51811637700000002</v>
      </c>
      <c r="N1550">
        <v>0.39906018799999998</v>
      </c>
      <c r="O1550">
        <v>0.53757248599999996</v>
      </c>
      <c r="P1550">
        <v>8.5382919999999994E-3</v>
      </c>
      <c r="Q1550">
        <v>4.0711857999999997E-2</v>
      </c>
      <c r="R1550">
        <v>3.1153769000000001E-2</v>
      </c>
      <c r="S1550">
        <v>7.3985200000000004E-4</v>
      </c>
    </row>
    <row r="1551" spans="1:19" x14ac:dyDescent="0.3">
      <c r="A1551">
        <v>289</v>
      </c>
      <c r="B1551">
        <v>1275</v>
      </c>
      <c r="C1551">
        <v>16.600000000000001</v>
      </c>
      <c r="D1551">
        <v>36.200000000000003</v>
      </c>
      <c r="E1551">
        <v>7</v>
      </c>
      <c r="F1551">
        <v>0</v>
      </c>
      <c r="G1551">
        <v>0.195437262</v>
      </c>
      <c r="H1551">
        <v>0.11634981</v>
      </c>
      <c r="I1551">
        <v>0.12395437300000001</v>
      </c>
      <c r="J1551">
        <v>0.223574144</v>
      </c>
      <c r="K1551">
        <v>0.14524714799999999</v>
      </c>
      <c r="L1551">
        <v>0.195437262</v>
      </c>
      <c r="M1551">
        <v>0.49581749000000003</v>
      </c>
      <c r="N1551">
        <v>0.95969581699999995</v>
      </c>
      <c r="O1551">
        <v>3.0418250000000002E-3</v>
      </c>
      <c r="P1551">
        <v>3.0418250000000002E-3</v>
      </c>
      <c r="Q1551">
        <v>1.5209125E-2</v>
      </c>
      <c r="R1551">
        <v>1.3688212999999999E-2</v>
      </c>
      <c r="S1551">
        <v>7.6045599999999996E-4</v>
      </c>
    </row>
    <row r="1552" spans="1:19" x14ac:dyDescent="0.3">
      <c r="A1552">
        <v>13013</v>
      </c>
      <c r="B1552">
        <v>62423</v>
      </c>
      <c r="C1552">
        <v>10.9</v>
      </c>
      <c r="D1552">
        <v>42.5</v>
      </c>
      <c r="E1552">
        <v>218</v>
      </c>
      <c r="F1552">
        <v>12</v>
      </c>
      <c r="G1552">
        <v>0.26351850100000002</v>
      </c>
      <c r="H1552">
        <v>0.18751002899999999</v>
      </c>
      <c r="I1552">
        <v>0.16429190299999999</v>
      </c>
      <c r="J1552">
        <v>0.198565515</v>
      </c>
      <c r="K1552">
        <v>0.108677514</v>
      </c>
      <c r="L1552">
        <v>7.7436538999999999E-2</v>
      </c>
      <c r="M1552">
        <v>0.51087898300000001</v>
      </c>
      <c r="N1552">
        <v>0.96646449099999998</v>
      </c>
      <c r="O1552">
        <v>1.0509932E-2</v>
      </c>
      <c r="P1552">
        <v>5.7764510000000002E-3</v>
      </c>
      <c r="Q1552">
        <v>2.7598599999999998E-3</v>
      </c>
      <c r="R1552">
        <v>1.5692693000000001E-2</v>
      </c>
      <c r="S1552">
        <v>3.20914E-4</v>
      </c>
    </row>
    <row r="1553" spans="1:19" x14ac:dyDescent="0.3">
      <c r="A1553">
        <v>10485</v>
      </c>
      <c r="B1553">
        <v>48777</v>
      </c>
      <c r="C1553">
        <v>11</v>
      </c>
      <c r="D1553">
        <v>34.5</v>
      </c>
      <c r="E1553">
        <v>147</v>
      </c>
      <c r="F1553">
        <v>0</v>
      </c>
      <c r="G1553">
        <v>0.26441857099999999</v>
      </c>
      <c r="H1553">
        <v>0.17598050400000001</v>
      </c>
      <c r="I1553">
        <v>0.19424715200000001</v>
      </c>
      <c r="J1553">
        <v>0.201474662</v>
      </c>
      <c r="K1553">
        <v>9.8310804000000002E-2</v>
      </c>
      <c r="L1553">
        <v>6.5568307000000006E-2</v>
      </c>
      <c r="M1553">
        <v>0.50367624099999997</v>
      </c>
      <c r="N1553">
        <v>0.82801857899999998</v>
      </c>
      <c r="O1553">
        <v>8.1377184000000005E-2</v>
      </c>
      <c r="P1553">
        <v>6.6026540000000003E-3</v>
      </c>
      <c r="Q1553">
        <v>3.6970693999999998E-2</v>
      </c>
      <c r="R1553">
        <v>6.7338734999999997E-2</v>
      </c>
      <c r="S1553">
        <v>5.8319999999999997E-4</v>
      </c>
    </row>
    <row r="1554" spans="1:19" x14ac:dyDescent="0.3">
      <c r="A1554">
        <v>93707</v>
      </c>
      <c r="B1554">
        <v>326205</v>
      </c>
      <c r="C1554">
        <v>14.2</v>
      </c>
      <c r="D1554">
        <v>43.2</v>
      </c>
      <c r="E1554">
        <v>1449</v>
      </c>
      <c r="F1554">
        <v>39</v>
      </c>
      <c r="G1554">
        <v>0.25754491299999999</v>
      </c>
      <c r="H1554">
        <v>0.20295823800000001</v>
      </c>
      <c r="I1554">
        <v>0.18266022500000001</v>
      </c>
      <c r="J1554">
        <v>0.19270447299999999</v>
      </c>
      <c r="K1554">
        <v>9.7931423000000004E-2</v>
      </c>
      <c r="L1554">
        <v>6.6200729E-2</v>
      </c>
      <c r="M1554">
        <v>0.514489423</v>
      </c>
      <c r="N1554">
        <v>0.74008161699999997</v>
      </c>
      <c r="O1554">
        <v>0.20911549900000001</v>
      </c>
      <c r="P1554">
        <v>2.5851743999999999E-2</v>
      </c>
      <c r="Q1554">
        <v>4.3404159999999997E-3</v>
      </c>
      <c r="R1554">
        <v>7.2873962E-2</v>
      </c>
      <c r="S1554">
        <v>7.0047100000000004E-4</v>
      </c>
    </row>
    <row r="1555" spans="1:19" x14ac:dyDescent="0.3">
      <c r="A1555">
        <v>15395</v>
      </c>
      <c r="B1555">
        <v>63019</v>
      </c>
      <c r="C1555">
        <v>4.5</v>
      </c>
      <c r="D1555">
        <v>57.7</v>
      </c>
      <c r="E1555">
        <v>97</v>
      </c>
      <c r="F1555">
        <v>0</v>
      </c>
      <c r="G1555">
        <v>0.29577280500000003</v>
      </c>
      <c r="H1555">
        <v>0.19964664300000001</v>
      </c>
      <c r="I1555">
        <v>0.20992016799999999</v>
      </c>
      <c r="J1555">
        <v>0.160761026</v>
      </c>
      <c r="K1555">
        <v>8.3300614999999995E-2</v>
      </c>
      <c r="L1555">
        <v>5.0598744000000001E-2</v>
      </c>
      <c r="M1555">
        <v>0.50462963000000005</v>
      </c>
      <c r="N1555">
        <v>0.94194149999999999</v>
      </c>
      <c r="O1555">
        <v>1.7733281E-2</v>
      </c>
      <c r="P1555">
        <v>1.4837718E-2</v>
      </c>
      <c r="Q1555">
        <v>7.3779609999999997E-3</v>
      </c>
      <c r="R1555">
        <v>2.4146054E-2</v>
      </c>
      <c r="S1555">
        <v>5.8892799999999996E-4</v>
      </c>
    </row>
    <row r="1556" spans="1:19" x14ac:dyDescent="0.3">
      <c r="A1556">
        <v>2614</v>
      </c>
      <c r="B1556">
        <v>8292</v>
      </c>
      <c r="C1556">
        <v>15.6</v>
      </c>
      <c r="D1556">
        <v>42.8</v>
      </c>
      <c r="E1556">
        <v>58</v>
      </c>
      <c r="F1556">
        <v>0</v>
      </c>
      <c r="G1556">
        <v>0.23302036300000001</v>
      </c>
      <c r="H1556">
        <v>0.16632118000000001</v>
      </c>
      <c r="I1556">
        <v>0.18229484200000001</v>
      </c>
      <c r="J1556">
        <v>0.21046213899999999</v>
      </c>
      <c r="K1556">
        <v>0.119741495</v>
      </c>
      <c r="L1556">
        <v>8.8159979999999999E-2</v>
      </c>
      <c r="M1556">
        <v>0.50749908499999996</v>
      </c>
      <c r="N1556">
        <v>0.93830020700000005</v>
      </c>
      <c r="O1556">
        <v>2.9630533000000001E-2</v>
      </c>
      <c r="P1556">
        <v>4.9993900000000003E-3</v>
      </c>
      <c r="Q1556">
        <v>4.6335810000000003E-3</v>
      </c>
      <c r="R1556">
        <v>2.4753079000000001E-2</v>
      </c>
      <c r="S1556">
        <v>7.3161799999999996E-4</v>
      </c>
    </row>
    <row r="1557" spans="1:19" x14ac:dyDescent="0.3">
      <c r="A1557">
        <v>1572</v>
      </c>
      <c r="B1557">
        <v>8100</v>
      </c>
      <c r="C1557">
        <v>16</v>
      </c>
      <c r="D1557">
        <v>36.5</v>
      </c>
      <c r="E1557">
        <v>68</v>
      </c>
      <c r="F1557">
        <v>0</v>
      </c>
      <c r="G1557">
        <v>0.22507645300000001</v>
      </c>
      <c r="H1557">
        <v>0.12954128400000001</v>
      </c>
      <c r="I1557">
        <v>0.16</v>
      </c>
      <c r="J1557">
        <v>0.22617736999999999</v>
      </c>
      <c r="K1557">
        <v>0.14935779800000001</v>
      </c>
      <c r="L1557">
        <v>0.10984709500000001</v>
      </c>
      <c r="M1557">
        <v>0.49100917399999999</v>
      </c>
      <c r="N1557">
        <v>0.92097859299999996</v>
      </c>
      <c r="O1557">
        <v>3.2293578000000003E-2</v>
      </c>
      <c r="P1557">
        <v>1.1131498E-2</v>
      </c>
      <c r="Q1557">
        <v>1.4189602000000001E-2</v>
      </c>
      <c r="R1557">
        <v>0.17541284400000001</v>
      </c>
      <c r="S1557">
        <v>3.6697200000000002E-4</v>
      </c>
    </row>
    <row r="1558" spans="1:19" x14ac:dyDescent="0.3">
      <c r="A1558">
        <v>6838</v>
      </c>
      <c r="B1558">
        <v>33633</v>
      </c>
      <c r="C1558">
        <v>17.8</v>
      </c>
      <c r="D1558">
        <v>42.8</v>
      </c>
      <c r="E1558">
        <v>141</v>
      </c>
      <c r="F1558">
        <v>12</v>
      </c>
      <c r="G1558">
        <v>0.22146206199999999</v>
      </c>
      <c r="H1558">
        <v>0.15732358199999999</v>
      </c>
      <c r="I1558">
        <v>0.158562118</v>
      </c>
      <c r="J1558">
        <v>0.21497449199999999</v>
      </c>
      <c r="K1558">
        <v>0.13933531900000001</v>
      </c>
      <c r="L1558">
        <v>0.10834242600000001</v>
      </c>
      <c r="M1558">
        <v>0.52056854699999999</v>
      </c>
      <c r="N1558">
        <v>0.61177788899999996</v>
      </c>
      <c r="O1558">
        <v>0.362861608</v>
      </c>
      <c r="P1558">
        <v>6.9888830000000004E-3</v>
      </c>
      <c r="Q1558">
        <v>3.656631E-3</v>
      </c>
      <c r="R1558">
        <v>2.1998760999999999E-2</v>
      </c>
      <c r="S1558">
        <v>2.0642300000000001E-4</v>
      </c>
    </row>
    <row r="1559" spans="1:19" x14ac:dyDescent="0.3">
      <c r="A1559">
        <v>9174</v>
      </c>
      <c r="B1559">
        <v>28387</v>
      </c>
      <c r="C1559">
        <v>15.2</v>
      </c>
      <c r="D1559">
        <v>53.8</v>
      </c>
      <c r="E1559">
        <v>73</v>
      </c>
      <c r="F1559">
        <v>0</v>
      </c>
      <c r="G1559">
        <v>0.21226694500000001</v>
      </c>
      <c r="H1559">
        <v>0.18048440499999999</v>
      </c>
      <c r="I1559">
        <v>0.17459487700000001</v>
      </c>
      <c r="J1559">
        <v>0.21045478300000001</v>
      </c>
      <c r="K1559">
        <v>0.12709531299999999</v>
      </c>
      <c r="L1559">
        <v>9.5103676999999998E-2</v>
      </c>
      <c r="M1559">
        <v>0.48011848800000001</v>
      </c>
      <c r="N1559">
        <v>0.964140094</v>
      </c>
      <c r="O1559">
        <v>1.6239763000000001E-2</v>
      </c>
      <c r="P1559">
        <v>4.7743509999999996E-3</v>
      </c>
      <c r="Q1559">
        <v>2.997038E-3</v>
      </c>
      <c r="R1559">
        <v>1.0629029E-2</v>
      </c>
      <c r="S1559" s="1">
        <v>3.4799999999999999E-5</v>
      </c>
    </row>
    <row r="1560" spans="1:19" x14ac:dyDescent="0.3">
      <c r="A1560">
        <v>11312</v>
      </c>
      <c r="B1560">
        <v>38383</v>
      </c>
      <c r="C1560">
        <v>7.6</v>
      </c>
      <c r="D1560">
        <v>52.6</v>
      </c>
      <c r="E1560">
        <v>104</v>
      </c>
      <c r="F1560">
        <v>0</v>
      </c>
      <c r="G1560">
        <v>0.22030055400000001</v>
      </c>
      <c r="H1560">
        <v>0.144423939</v>
      </c>
      <c r="I1560">
        <v>0.17360928</v>
      </c>
      <c r="J1560">
        <v>0.25296598999999997</v>
      </c>
      <c r="K1560">
        <v>0.12907988400000001</v>
      </c>
      <c r="L1560">
        <v>7.9620353000000005E-2</v>
      </c>
      <c r="M1560">
        <v>0.48665963600000001</v>
      </c>
      <c r="N1560">
        <v>0.96071711000000004</v>
      </c>
      <c r="O1560">
        <v>5.0092280000000001E-3</v>
      </c>
      <c r="P1560">
        <v>5.0619560000000003E-3</v>
      </c>
      <c r="Q1560">
        <v>1.5976799E-2</v>
      </c>
      <c r="R1560">
        <v>1.9140522E-2</v>
      </c>
      <c r="S1560">
        <v>2.63644E-4</v>
      </c>
    </row>
    <row r="1561" spans="1:19" x14ac:dyDescent="0.3">
      <c r="A1561">
        <v>2596</v>
      </c>
      <c r="B1561">
        <v>9641</v>
      </c>
      <c r="C1561">
        <v>21.9</v>
      </c>
      <c r="D1561">
        <v>49.4</v>
      </c>
      <c r="E1561">
        <v>70</v>
      </c>
      <c r="F1561">
        <v>0</v>
      </c>
      <c r="G1561">
        <v>0.24213448500000001</v>
      </c>
      <c r="H1561">
        <v>0.180135719</v>
      </c>
      <c r="I1561">
        <v>0.16029200099999999</v>
      </c>
      <c r="J1561">
        <v>0.219925972</v>
      </c>
      <c r="K1561">
        <v>0.11237919</v>
      </c>
      <c r="L1561">
        <v>8.5132633999999999E-2</v>
      </c>
      <c r="M1561">
        <v>0.53012543700000003</v>
      </c>
      <c r="N1561">
        <v>0.259819042</v>
      </c>
      <c r="O1561">
        <v>0.72414147600000001</v>
      </c>
      <c r="P1561">
        <v>4.8324079999999998E-3</v>
      </c>
      <c r="Q1561">
        <v>3.495784E-3</v>
      </c>
      <c r="R1561">
        <v>1.8609911999999999E-2</v>
      </c>
      <c r="S1561">
        <v>4.1126900000000002E-4</v>
      </c>
    </row>
    <row r="1562" spans="1:19" x14ac:dyDescent="0.3">
      <c r="A1562">
        <v>316899</v>
      </c>
      <c r="B1562">
        <v>1907105</v>
      </c>
      <c r="C1562">
        <v>6.6</v>
      </c>
      <c r="D1562">
        <v>85</v>
      </c>
      <c r="E1562">
        <v>2159</v>
      </c>
      <c r="F1562">
        <v>313</v>
      </c>
      <c r="G1562">
        <v>0.23897321999999999</v>
      </c>
      <c r="H1562">
        <v>0.22420341399999999</v>
      </c>
      <c r="I1562">
        <v>0.21308897199999999</v>
      </c>
      <c r="J1562">
        <v>0.184612201</v>
      </c>
      <c r="K1562">
        <v>7.7437480000000003E-2</v>
      </c>
      <c r="L1562">
        <v>6.1684714000000002E-2</v>
      </c>
      <c r="M1562">
        <v>0.49329772199999999</v>
      </c>
      <c r="N1562">
        <v>0.52352410900000002</v>
      </c>
      <c r="O1562">
        <v>2.8337238000000001E-2</v>
      </c>
      <c r="P1562">
        <v>0.39019592800000003</v>
      </c>
      <c r="Q1562">
        <v>1.1757126999999999E-2</v>
      </c>
      <c r="R1562">
        <v>0.25017376899999999</v>
      </c>
      <c r="S1562">
        <v>4.5937139999999996E-3</v>
      </c>
    </row>
    <row r="1563" spans="1:19" x14ac:dyDescent="0.3">
      <c r="A1563">
        <v>8974</v>
      </c>
      <c r="B1563">
        <v>43322</v>
      </c>
      <c r="C1563">
        <v>10.4</v>
      </c>
      <c r="D1563">
        <v>47.9</v>
      </c>
      <c r="E1563">
        <v>156</v>
      </c>
      <c r="F1563">
        <v>8</v>
      </c>
      <c r="G1563">
        <v>0.23216708</v>
      </c>
      <c r="H1563">
        <v>0.15325786999999999</v>
      </c>
      <c r="I1563">
        <v>0.16752420600000001</v>
      </c>
      <c r="J1563">
        <v>0.20611347599999999</v>
      </c>
      <c r="K1563">
        <v>0.13751812499999999</v>
      </c>
      <c r="L1563">
        <v>0.10341924299999999</v>
      </c>
      <c r="M1563">
        <v>0.50790495300000005</v>
      </c>
      <c r="N1563">
        <v>0.94347256700000004</v>
      </c>
      <c r="O1563">
        <v>7.5307539999999997E-3</v>
      </c>
      <c r="P1563">
        <v>8.3493149999999995E-3</v>
      </c>
      <c r="Q1563">
        <v>1.852285E-2</v>
      </c>
      <c r="R1563">
        <v>0.208662706</v>
      </c>
      <c r="S1563">
        <v>1.6838949999999999E-3</v>
      </c>
    </row>
    <row r="1564" spans="1:19" x14ac:dyDescent="0.3">
      <c r="A1564">
        <v>30826</v>
      </c>
      <c r="B1564">
        <v>162088</v>
      </c>
      <c r="C1564">
        <v>11.1</v>
      </c>
      <c r="D1564">
        <v>62.8</v>
      </c>
      <c r="E1564">
        <v>580</v>
      </c>
      <c r="F1564">
        <v>74</v>
      </c>
      <c r="G1564">
        <v>0.178621118</v>
      </c>
      <c r="H1564">
        <v>0.136807453</v>
      </c>
      <c r="I1564">
        <v>0.14760248400000001</v>
      </c>
      <c r="J1564">
        <v>0.22168944099999999</v>
      </c>
      <c r="K1564">
        <v>0.15352795</v>
      </c>
      <c r="L1564">
        <v>0.16175155299999999</v>
      </c>
      <c r="M1564">
        <v>0.50575155299999996</v>
      </c>
      <c r="N1564">
        <v>0.90062732899999998</v>
      </c>
      <c r="O1564">
        <v>5.6838509000000002E-2</v>
      </c>
      <c r="P1564">
        <v>1.5024845E-2</v>
      </c>
      <c r="Q1564">
        <v>9.8012419999999999E-3</v>
      </c>
      <c r="R1564">
        <v>0.14188819899999999</v>
      </c>
      <c r="S1564">
        <v>1.78882E-3</v>
      </c>
    </row>
    <row r="1565" spans="1:19" x14ac:dyDescent="0.3">
      <c r="A1565">
        <v>6853</v>
      </c>
      <c r="B1565">
        <v>27113</v>
      </c>
      <c r="C1565">
        <v>8.6999999999999993</v>
      </c>
      <c r="D1565">
        <v>39.200000000000003</v>
      </c>
      <c r="E1565">
        <v>96</v>
      </c>
      <c r="F1565">
        <v>0</v>
      </c>
      <c r="G1565">
        <v>0.22215412900000001</v>
      </c>
      <c r="H1565">
        <v>0.180021449</v>
      </c>
      <c r="I1565">
        <v>0.17986824000000001</v>
      </c>
      <c r="J1565">
        <v>0.215795925</v>
      </c>
      <c r="K1565">
        <v>0.12528726800000001</v>
      </c>
      <c r="L1565">
        <v>7.6872989000000003E-2</v>
      </c>
      <c r="M1565">
        <v>0.50624329700000004</v>
      </c>
      <c r="N1565">
        <v>0.95916960299999998</v>
      </c>
      <c r="O1565">
        <v>1.1337521E-2</v>
      </c>
      <c r="P1565">
        <v>9.2691900000000001E-3</v>
      </c>
      <c r="Q1565">
        <v>4.6728969999999996E-3</v>
      </c>
      <c r="R1565">
        <v>5.2436034999999999E-2</v>
      </c>
      <c r="S1565">
        <v>6.1283900000000001E-4</v>
      </c>
    </row>
    <row r="1566" spans="1:19" x14ac:dyDescent="0.3">
      <c r="A1566">
        <v>2445</v>
      </c>
      <c r="B1566">
        <v>11792</v>
      </c>
      <c r="C1566">
        <v>8.6999999999999993</v>
      </c>
      <c r="D1566">
        <v>61.3</v>
      </c>
      <c r="E1566">
        <v>16</v>
      </c>
      <c r="F1566">
        <v>0</v>
      </c>
      <c r="G1566">
        <v>0.19627808999999999</v>
      </c>
      <c r="H1566">
        <v>0.13667486000000001</v>
      </c>
      <c r="I1566">
        <v>0.18302317400000001</v>
      </c>
      <c r="J1566">
        <v>0.22463132</v>
      </c>
      <c r="K1566">
        <v>0.17626404500000001</v>
      </c>
      <c r="L1566">
        <v>8.3128511000000002E-2</v>
      </c>
      <c r="M1566">
        <v>0.48103932599999999</v>
      </c>
      <c r="N1566">
        <v>0.95830407299999998</v>
      </c>
      <c r="O1566">
        <v>4.7401689999999998E-3</v>
      </c>
      <c r="P1566">
        <v>6.2324440000000002E-3</v>
      </c>
      <c r="Q1566">
        <v>1.1587079E-2</v>
      </c>
      <c r="R1566">
        <v>4.6699438000000003E-2</v>
      </c>
      <c r="S1566">
        <v>1.1411520000000001E-3</v>
      </c>
    </row>
    <row r="1567" spans="1:19" x14ac:dyDescent="0.3">
      <c r="A1567">
        <v>3943</v>
      </c>
      <c r="B1567">
        <v>21239</v>
      </c>
      <c r="C1567">
        <v>9.1</v>
      </c>
      <c r="D1567">
        <v>76.599999999999994</v>
      </c>
      <c r="E1567">
        <v>38</v>
      </c>
      <c r="F1567">
        <v>0</v>
      </c>
      <c r="G1567">
        <v>0.205886508</v>
      </c>
      <c r="H1567">
        <v>0.13006828300000001</v>
      </c>
      <c r="I1567">
        <v>0.15422651300000001</v>
      </c>
      <c r="J1567">
        <v>0.22137979799999999</v>
      </c>
      <c r="K1567">
        <v>0.166988462</v>
      </c>
      <c r="L1567">
        <v>0.12145043599999999</v>
      </c>
      <c r="M1567">
        <v>0.49912879700000001</v>
      </c>
      <c r="N1567">
        <v>0.97292206299999995</v>
      </c>
      <c r="O1567">
        <v>7.6760070000000003E-3</v>
      </c>
      <c r="P1567">
        <v>4.8504830000000001E-3</v>
      </c>
      <c r="Q1567">
        <v>3.2964449999999998E-3</v>
      </c>
      <c r="R1567">
        <v>3.1551684000000003E-2</v>
      </c>
      <c r="S1567">
        <v>5.6510499999999999E-4</v>
      </c>
    </row>
    <row r="1568" spans="1:19" x14ac:dyDescent="0.3">
      <c r="A1568">
        <v>19636</v>
      </c>
      <c r="B1568">
        <v>78988</v>
      </c>
      <c r="C1568">
        <v>8.1999999999999993</v>
      </c>
      <c r="D1568">
        <v>40.1</v>
      </c>
      <c r="E1568">
        <v>227</v>
      </c>
      <c r="F1568">
        <v>14</v>
      </c>
      <c r="G1568">
        <v>0.26223318600000001</v>
      </c>
      <c r="H1568">
        <v>0.19473671000000001</v>
      </c>
      <c r="I1568">
        <v>0.17359293200000001</v>
      </c>
      <c r="J1568">
        <v>0.19675040299999999</v>
      </c>
      <c r="K1568">
        <v>0.101364277</v>
      </c>
      <c r="L1568">
        <v>7.1322493000000001E-2</v>
      </c>
      <c r="M1568">
        <v>0.50001258599999998</v>
      </c>
      <c r="N1568">
        <v>0.95222513099999995</v>
      </c>
      <c r="O1568">
        <v>1.1490636E-2</v>
      </c>
      <c r="P1568">
        <v>1.7456202000000001E-2</v>
      </c>
      <c r="Q1568">
        <v>4.2287560000000002E-3</v>
      </c>
      <c r="R1568">
        <v>8.1592328000000006E-2</v>
      </c>
      <c r="S1568">
        <v>5.7893699999999996E-4</v>
      </c>
    </row>
    <row r="1569" spans="1:19" x14ac:dyDescent="0.3">
      <c r="A1569">
        <v>3388</v>
      </c>
      <c r="B1569">
        <v>13928</v>
      </c>
      <c r="C1569">
        <v>8.3000000000000007</v>
      </c>
      <c r="D1569">
        <v>51.4</v>
      </c>
      <c r="E1569">
        <v>91</v>
      </c>
      <c r="F1569">
        <v>0</v>
      </c>
      <c r="G1569">
        <v>0.25104989700000002</v>
      </c>
      <c r="H1569">
        <v>0.155882981</v>
      </c>
      <c r="I1569">
        <v>0.17481671300000001</v>
      </c>
      <c r="J1569">
        <v>0.21965976200000001</v>
      </c>
      <c r="K1569">
        <v>0.107623318</v>
      </c>
      <c r="L1569">
        <v>9.0967329E-2</v>
      </c>
      <c r="M1569">
        <v>0.49669015599999999</v>
      </c>
      <c r="N1569">
        <v>0.97487365599999998</v>
      </c>
      <c r="O1569">
        <v>4.1995870000000003E-3</v>
      </c>
      <c r="P1569">
        <v>3.9860490000000002E-3</v>
      </c>
      <c r="Q1569">
        <v>3.6301520000000002E-3</v>
      </c>
      <c r="R1569">
        <v>1.8862552000000001E-2</v>
      </c>
      <c r="S1569" s="1">
        <v>7.1199999999999996E-5</v>
      </c>
    </row>
    <row r="1570" spans="1:19" x14ac:dyDescent="0.3">
      <c r="A1570">
        <v>3859</v>
      </c>
      <c r="B1570">
        <v>13171</v>
      </c>
      <c r="C1570">
        <v>9.3000000000000007</v>
      </c>
      <c r="D1570">
        <v>63.3</v>
      </c>
      <c r="E1570">
        <v>27</v>
      </c>
      <c r="F1570">
        <v>0</v>
      </c>
      <c r="G1570">
        <v>0.27461848</v>
      </c>
      <c r="H1570">
        <v>0.157163465</v>
      </c>
      <c r="I1570">
        <v>0.168096576</v>
      </c>
      <c r="J1570">
        <v>0.205982841</v>
      </c>
      <c r="K1570">
        <v>0.112444006</v>
      </c>
      <c r="L1570">
        <v>8.1694632000000003E-2</v>
      </c>
      <c r="M1570">
        <v>0.49813985300000002</v>
      </c>
      <c r="N1570">
        <v>0.86037506600000002</v>
      </c>
      <c r="O1570">
        <v>8.5035300000000005E-3</v>
      </c>
      <c r="P1570">
        <v>4.9350849999999996E-3</v>
      </c>
      <c r="Q1570">
        <v>8.8679674999999999E-2</v>
      </c>
      <c r="R1570">
        <v>4.8439754000000002E-2</v>
      </c>
      <c r="S1570">
        <v>3.7962199999999998E-4</v>
      </c>
    </row>
    <row r="1571" spans="1:19" x14ac:dyDescent="0.3">
      <c r="A1571">
        <v>7926</v>
      </c>
      <c r="B1571">
        <v>26480</v>
      </c>
      <c r="C1571">
        <v>20.5</v>
      </c>
      <c r="D1571">
        <v>50.6</v>
      </c>
      <c r="E1571">
        <v>117</v>
      </c>
      <c r="F1571">
        <v>6</v>
      </c>
      <c r="G1571">
        <v>0.25409619</v>
      </c>
      <c r="H1571">
        <v>0.179702577</v>
      </c>
      <c r="I1571">
        <v>0.18189730200000001</v>
      </c>
      <c r="J1571">
        <v>0.20339047199999999</v>
      </c>
      <c r="K1571">
        <v>0.109357854</v>
      </c>
      <c r="L1571">
        <v>7.1555605999999994E-2</v>
      </c>
      <c r="M1571">
        <v>0.49771067499999999</v>
      </c>
      <c r="N1571">
        <v>0.96980361000000004</v>
      </c>
      <c r="O1571">
        <v>1.2108828E-2</v>
      </c>
      <c r="P1571">
        <v>2.6488060000000001E-3</v>
      </c>
      <c r="Q1571">
        <v>2.5352859999999999E-3</v>
      </c>
      <c r="R1571">
        <v>1.4038673E-2</v>
      </c>
      <c r="S1571">
        <v>3.4056100000000002E-4</v>
      </c>
    </row>
    <row r="1572" spans="1:19" x14ac:dyDescent="0.3">
      <c r="A1572">
        <v>1802</v>
      </c>
      <c r="B1572">
        <v>11587</v>
      </c>
      <c r="C1572">
        <v>19.2</v>
      </c>
      <c r="D1572">
        <v>61</v>
      </c>
      <c r="E1572">
        <v>34</v>
      </c>
      <c r="F1572">
        <v>0</v>
      </c>
      <c r="G1572">
        <v>0.17877330599999999</v>
      </c>
      <c r="H1572">
        <v>0.11921032600000001</v>
      </c>
      <c r="I1572">
        <v>0.147895048</v>
      </c>
      <c r="J1572">
        <v>0.25563148600000002</v>
      </c>
      <c r="K1572">
        <v>0.184932085</v>
      </c>
      <c r="L1572">
        <v>0.113557749</v>
      </c>
      <c r="M1572">
        <v>0.49481143999999999</v>
      </c>
      <c r="N1572">
        <v>0.87851176900000005</v>
      </c>
      <c r="O1572">
        <v>7.9642284999999993E-2</v>
      </c>
      <c r="P1572">
        <v>3.2903059999999998E-3</v>
      </c>
      <c r="Q1572">
        <v>8.8585169999999998E-3</v>
      </c>
      <c r="R1572">
        <v>2.4719479999999999E-2</v>
      </c>
      <c r="S1572">
        <v>1.68734E-4</v>
      </c>
    </row>
    <row r="1573" spans="1:19" x14ac:dyDescent="0.3">
      <c r="A1573">
        <v>10330</v>
      </c>
      <c r="B1573">
        <v>35710</v>
      </c>
      <c r="C1573">
        <v>5.8</v>
      </c>
      <c r="D1573">
        <v>57.2</v>
      </c>
      <c r="E1573">
        <v>102</v>
      </c>
      <c r="F1573">
        <v>6</v>
      </c>
      <c r="G1573">
        <v>0.24826567899999999</v>
      </c>
      <c r="H1573">
        <v>0.17365502999999999</v>
      </c>
      <c r="I1573">
        <v>0.181483855</v>
      </c>
      <c r="J1573">
        <v>0.205137492</v>
      </c>
      <c r="K1573">
        <v>0.101663277</v>
      </c>
      <c r="L1573">
        <v>8.9794666999999995E-2</v>
      </c>
      <c r="M1573">
        <v>0.50012537300000004</v>
      </c>
      <c r="N1573">
        <v>0.96564789799999995</v>
      </c>
      <c r="O1573">
        <v>8.2745939999999997E-3</v>
      </c>
      <c r="P1573">
        <v>7.9402670000000009E-3</v>
      </c>
      <c r="Q1573">
        <v>5.1820690000000001E-3</v>
      </c>
      <c r="R1573">
        <v>6.6363914999999996E-2</v>
      </c>
      <c r="S1573">
        <v>8.91539E-4</v>
      </c>
    </row>
    <row r="1574" spans="1:19" x14ac:dyDescent="0.3">
      <c r="A1574">
        <v>8218</v>
      </c>
      <c r="B1574">
        <v>33936</v>
      </c>
      <c r="C1574">
        <v>18.7</v>
      </c>
      <c r="D1574">
        <v>38.1</v>
      </c>
      <c r="E1574">
        <v>154</v>
      </c>
      <c r="F1574">
        <v>5</v>
      </c>
      <c r="G1574">
        <v>0.25535092100000001</v>
      </c>
      <c r="H1574">
        <v>0.178080988</v>
      </c>
      <c r="I1574">
        <v>0.19538547100000001</v>
      </c>
      <c r="J1574">
        <v>0.19658595100000001</v>
      </c>
      <c r="K1574">
        <v>0.10259713600000001</v>
      </c>
      <c r="L1574">
        <v>7.1999532000000005E-2</v>
      </c>
      <c r="M1574">
        <v>0.52235528399999998</v>
      </c>
      <c r="N1574">
        <v>0.67903258899999996</v>
      </c>
      <c r="O1574">
        <v>0.30284308799999998</v>
      </c>
      <c r="P1574">
        <v>4.2456009999999999E-3</v>
      </c>
      <c r="Q1574">
        <v>2.4888000000000002E-3</v>
      </c>
      <c r="R1574">
        <v>1.3468802E-2</v>
      </c>
      <c r="S1574">
        <v>4.392E-4</v>
      </c>
    </row>
    <row r="1575" spans="1:19" x14ac:dyDescent="0.3">
      <c r="A1575">
        <v>1804</v>
      </c>
      <c r="B1575">
        <v>9586</v>
      </c>
      <c r="C1575">
        <v>19.600000000000001</v>
      </c>
      <c r="D1575">
        <v>37.700000000000003</v>
      </c>
      <c r="E1575">
        <v>50</v>
      </c>
      <c r="F1575">
        <v>0</v>
      </c>
      <c r="G1575">
        <v>0.18419949699999999</v>
      </c>
      <c r="H1575">
        <v>0.111483655</v>
      </c>
      <c r="I1575">
        <v>0.13411567499999999</v>
      </c>
      <c r="J1575">
        <v>0.23753143299999999</v>
      </c>
      <c r="K1575">
        <v>0.18964794600000001</v>
      </c>
      <c r="L1575">
        <v>0.14302179400000001</v>
      </c>
      <c r="M1575">
        <v>0.50513411600000002</v>
      </c>
      <c r="N1575">
        <v>0.95966052000000002</v>
      </c>
      <c r="O1575">
        <v>6.1818940000000003E-3</v>
      </c>
      <c r="P1575">
        <v>2.5146690000000002E-3</v>
      </c>
      <c r="Q1575">
        <v>1.1420787999999999E-2</v>
      </c>
      <c r="R1575">
        <v>2.0431685000000002E-2</v>
      </c>
      <c r="S1575">
        <v>1.047779E-3</v>
      </c>
    </row>
    <row r="1576" spans="1:19" x14ac:dyDescent="0.3">
      <c r="A1576">
        <v>3185</v>
      </c>
      <c r="B1576">
        <v>10964</v>
      </c>
      <c r="C1576">
        <v>23.8</v>
      </c>
      <c r="D1576">
        <v>70.099999999999994</v>
      </c>
      <c r="E1576">
        <v>70</v>
      </c>
      <c r="F1576">
        <v>0</v>
      </c>
      <c r="G1576">
        <v>0.361868411</v>
      </c>
      <c r="H1576">
        <v>0.19583787699999999</v>
      </c>
      <c r="I1576">
        <v>0.157760814</v>
      </c>
      <c r="J1576">
        <v>0.16703017100000001</v>
      </c>
      <c r="K1576">
        <v>7.1246819000000003E-2</v>
      </c>
      <c r="L1576">
        <v>4.6255906999999999E-2</v>
      </c>
      <c r="M1576">
        <v>0.49890948699999998</v>
      </c>
      <c r="N1576">
        <v>0.34660123599999998</v>
      </c>
      <c r="O1576">
        <v>4.4529260000000003E-3</v>
      </c>
      <c r="P1576">
        <v>5.5434389999999998E-3</v>
      </c>
      <c r="Q1576">
        <v>0.60496183199999998</v>
      </c>
      <c r="R1576">
        <v>4.1439477000000002E-2</v>
      </c>
      <c r="S1576">
        <v>1.81752E-4</v>
      </c>
    </row>
    <row r="1577" spans="1:19" x14ac:dyDescent="0.3">
      <c r="A1577">
        <v>102</v>
      </c>
      <c r="B1577">
        <v>916</v>
      </c>
      <c r="C1577">
        <v>14.7</v>
      </c>
      <c r="D1577">
        <v>25.2</v>
      </c>
      <c r="E1577">
        <v>0</v>
      </c>
      <c r="F1577">
        <v>0</v>
      </c>
      <c r="G1577">
        <v>0.242950108</v>
      </c>
      <c r="H1577">
        <v>0.14208243000000001</v>
      </c>
      <c r="I1577">
        <v>0.121475054</v>
      </c>
      <c r="J1577">
        <v>0.213665944</v>
      </c>
      <c r="K1577">
        <v>0.14099783099999999</v>
      </c>
      <c r="L1577">
        <v>0.13882863300000001</v>
      </c>
      <c r="M1577">
        <v>0.49132321000000001</v>
      </c>
      <c r="N1577">
        <v>0.973969631</v>
      </c>
      <c r="O1577">
        <v>4.3383950000000001E-3</v>
      </c>
      <c r="P1577">
        <v>4.3383950000000001E-3</v>
      </c>
      <c r="Q1577">
        <v>5.4229930000000001E-3</v>
      </c>
      <c r="R1577">
        <v>5.4229935E-2</v>
      </c>
      <c r="S1577">
        <v>1.0845989999999999E-3</v>
      </c>
    </row>
    <row r="1578" spans="1:19" x14ac:dyDescent="0.3">
      <c r="A1578">
        <v>31717</v>
      </c>
      <c r="B1578">
        <v>137058</v>
      </c>
      <c r="C1578">
        <v>14.4</v>
      </c>
      <c r="D1578">
        <v>41.3</v>
      </c>
      <c r="E1578">
        <v>303</v>
      </c>
      <c r="F1578">
        <v>14</v>
      </c>
      <c r="G1578">
        <v>0.28535918100000002</v>
      </c>
      <c r="H1578">
        <v>0.21628081399999999</v>
      </c>
      <c r="I1578">
        <v>0.19924839699999999</v>
      </c>
      <c r="J1578">
        <v>0.17072130399999999</v>
      </c>
      <c r="K1578">
        <v>7.8638876999999996E-2</v>
      </c>
      <c r="L1578">
        <v>4.9751427000000001E-2</v>
      </c>
      <c r="M1578">
        <v>0.50536124000000004</v>
      </c>
      <c r="N1578">
        <v>0.713067012</v>
      </c>
      <c r="O1578">
        <v>0.21941372000000001</v>
      </c>
      <c r="P1578">
        <v>1.2825793E-2</v>
      </c>
      <c r="Q1578">
        <v>1.7260398999999999E-2</v>
      </c>
      <c r="R1578">
        <v>0.13368535600000001</v>
      </c>
      <c r="S1578">
        <v>2.2798139999999998E-3</v>
      </c>
    </row>
    <row r="1579" spans="1:19" x14ac:dyDescent="0.3">
      <c r="A1579">
        <v>1319</v>
      </c>
      <c r="B1579">
        <v>4173</v>
      </c>
      <c r="C1579">
        <v>28.3</v>
      </c>
      <c r="D1579">
        <v>54.3</v>
      </c>
      <c r="E1579">
        <v>19</v>
      </c>
      <c r="F1579">
        <v>0</v>
      </c>
      <c r="G1579">
        <v>0.396217494</v>
      </c>
      <c r="H1579">
        <v>0.18983451500000001</v>
      </c>
      <c r="I1579">
        <v>0.16453900699999999</v>
      </c>
      <c r="J1579">
        <v>0.16453900699999999</v>
      </c>
      <c r="K1579">
        <v>4.7990544000000003E-2</v>
      </c>
      <c r="L1579">
        <v>3.6879433000000003E-2</v>
      </c>
      <c r="M1579">
        <v>0.49929077999999999</v>
      </c>
      <c r="N1579">
        <v>0.13593380599999999</v>
      </c>
      <c r="O1579">
        <v>7.3286050000000002E-3</v>
      </c>
      <c r="P1579">
        <v>1.8912530000000001E-3</v>
      </c>
      <c r="Q1579">
        <v>0.81442080400000005</v>
      </c>
      <c r="R1579">
        <v>5.1063829999999998E-2</v>
      </c>
      <c r="S1579">
        <v>2.36407E-4</v>
      </c>
    </row>
    <row r="1580" spans="1:19" x14ac:dyDescent="0.3">
      <c r="A1580">
        <v>48466</v>
      </c>
      <c r="B1580">
        <v>229569</v>
      </c>
      <c r="C1580">
        <v>7.9</v>
      </c>
      <c r="D1580">
        <v>64.599999999999994</v>
      </c>
      <c r="E1580">
        <v>694</v>
      </c>
      <c r="F1580">
        <v>27</v>
      </c>
      <c r="G1580">
        <v>0.21880607799999999</v>
      </c>
      <c r="H1580">
        <v>0.176959274</v>
      </c>
      <c r="I1580">
        <v>0.176503048</v>
      </c>
      <c r="J1580">
        <v>0.22190407100000001</v>
      </c>
      <c r="K1580">
        <v>0.11737179</v>
      </c>
      <c r="L1580">
        <v>8.8455740000000005E-2</v>
      </c>
      <c r="M1580">
        <v>0.51205523399999997</v>
      </c>
      <c r="N1580">
        <v>0.91641501800000003</v>
      </c>
      <c r="O1580">
        <v>4.7947199000000003E-2</v>
      </c>
      <c r="P1580">
        <v>1.5094569E-2</v>
      </c>
      <c r="Q1580">
        <v>2.1160200000000001E-3</v>
      </c>
      <c r="R1580">
        <v>4.6873982000000002E-2</v>
      </c>
      <c r="S1580">
        <v>2.7373600000000001E-4</v>
      </c>
    </row>
    <row r="1581" spans="1:19" x14ac:dyDescent="0.3">
      <c r="A1581">
        <v>2963</v>
      </c>
      <c r="B1581">
        <v>10230</v>
      </c>
      <c r="C1581">
        <v>11.7</v>
      </c>
      <c r="D1581">
        <v>41.6</v>
      </c>
      <c r="E1581">
        <v>35</v>
      </c>
      <c r="F1581">
        <v>0</v>
      </c>
      <c r="G1581">
        <v>0.26450794900000002</v>
      </c>
      <c r="H1581">
        <v>0.182775773</v>
      </c>
      <c r="I1581">
        <v>0.176143568</v>
      </c>
      <c r="J1581">
        <v>0.180825124</v>
      </c>
      <c r="K1581">
        <v>0.113137618</v>
      </c>
      <c r="L1581">
        <v>8.2609968000000006E-2</v>
      </c>
      <c r="M1581">
        <v>0.49878084499999997</v>
      </c>
      <c r="N1581">
        <v>0.83653564800000002</v>
      </c>
      <c r="O1581">
        <v>2.8284404999999999E-2</v>
      </c>
      <c r="P1581">
        <v>7.0223350000000002E-3</v>
      </c>
      <c r="Q1581">
        <v>7.5782697999999996E-2</v>
      </c>
      <c r="R1581">
        <v>0.16209889799999999</v>
      </c>
      <c r="S1581" s="1">
        <v>9.7499999999999998E-5</v>
      </c>
    </row>
    <row r="1582" spans="1:19" x14ac:dyDescent="0.3">
      <c r="A1582">
        <v>23109</v>
      </c>
      <c r="B1582">
        <v>108545</v>
      </c>
      <c r="C1582">
        <v>12.4</v>
      </c>
      <c r="D1582">
        <v>52.5</v>
      </c>
      <c r="E1582">
        <v>481</v>
      </c>
      <c r="F1582">
        <v>45</v>
      </c>
      <c r="G1582">
        <v>0.22050921200000001</v>
      </c>
      <c r="H1582">
        <v>0.17227482099999999</v>
      </c>
      <c r="I1582">
        <v>0.16594165799999999</v>
      </c>
      <c r="J1582">
        <v>0.21899217700000001</v>
      </c>
      <c r="K1582">
        <v>0.121179997</v>
      </c>
      <c r="L1582">
        <v>0.101102135</v>
      </c>
      <c r="M1582">
        <v>0.50551981300000004</v>
      </c>
      <c r="N1582">
        <v>0.91282534000000004</v>
      </c>
      <c r="O1582">
        <v>5.8561192999999997E-2</v>
      </c>
      <c r="P1582">
        <v>7.1922059999999996E-3</v>
      </c>
      <c r="Q1582">
        <v>2.2572740000000001E-3</v>
      </c>
      <c r="R1582">
        <v>1.6075084E-2</v>
      </c>
      <c r="S1582">
        <v>2.6502399999999999E-4</v>
      </c>
    </row>
    <row r="1583" spans="1:19" x14ac:dyDescent="0.3">
      <c r="A1583">
        <v>27408</v>
      </c>
      <c r="B1583">
        <v>106360</v>
      </c>
      <c r="C1583">
        <v>20.5</v>
      </c>
      <c r="D1583">
        <v>50.8</v>
      </c>
      <c r="E1583">
        <v>359</v>
      </c>
      <c r="F1583">
        <v>17</v>
      </c>
      <c r="G1583">
        <v>0.26242257800000002</v>
      </c>
      <c r="H1583">
        <v>0.21684579400000001</v>
      </c>
      <c r="I1583">
        <v>0.16706177799999999</v>
      </c>
      <c r="J1583">
        <v>0.18511820500000001</v>
      </c>
      <c r="K1583">
        <v>9.7787688999999997E-2</v>
      </c>
      <c r="L1583">
        <v>7.0763955000000003E-2</v>
      </c>
      <c r="M1583">
        <v>0.51889506299999999</v>
      </c>
      <c r="N1583">
        <v>0.47894041500000001</v>
      </c>
      <c r="O1583">
        <v>0.478593716</v>
      </c>
      <c r="P1583">
        <v>1.4505110999999999E-2</v>
      </c>
      <c r="Q1583">
        <v>5.6408769999999999E-3</v>
      </c>
      <c r="R1583">
        <v>4.1875545E-2</v>
      </c>
      <c r="S1583">
        <v>1.2556100000000001E-3</v>
      </c>
    </row>
    <row r="1584" spans="1:19" x14ac:dyDescent="0.3">
      <c r="A1584">
        <v>1199</v>
      </c>
      <c r="B1584">
        <v>3797</v>
      </c>
      <c r="C1584">
        <v>23.9</v>
      </c>
      <c r="D1584">
        <v>63.4</v>
      </c>
      <c r="E1584">
        <v>12</v>
      </c>
      <c r="F1584">
        <v>0</v>
      </c>
      <c r="G1584">
        <v>0.317376355</v>
      </c>
      <c r="H1584">
        <v>0.17323459399999999</v>
      </c>
      <c r="I1584">
        <v>0.154456493</v>
      </c>
      <c r="J1584">
        <v>0.193070616</v>
      </c>
      <c r="K1584">
        <v>9.2303623000000001E-2</v>
      </c>
      <c r="L1584">
        <v>6.9558317999999994E-2</v>
      </c>
      <c r="M1584">
        <v>0.48188310000000001</v>
      </c>
      <c r="N1584">
        <v>0.55329278000000004</v>
      </c>
      <c r="O1584">
        <v>5.8185670000000002E-3</v>
      </c>
      <c r="P1584">
        <v>3.7027240000000001E-3</v>
      </c>
      <c r="Q1584">
        <v>0.40412589300000001</v>
      </c>
      <c r="R1584">
        <v>2.5654588999999998E-2</v>
      </c>
      <c r="S1584">
        <v>5.2896099999999999E-4</v>
      </c>
    </row>
    <row r="1585" spans="1:19" x14ac:dyDescent="0.3">
      <c r="A1585">
        <v>4717</v>
      </c>
      <c r="B1585">
        <v>18590</v>
      </c>
      <c r="C1585">
        <v>13.9</v>
      </c>
      <c r="D1585">
        <v>40.9</v>
      </c>
      <c r="E1585">
        <v>66</v>
      </c>
      <c r="F1585">
        <v>0</v>
      </c>
      <c r="G1585">
        <v>0.234312776</v>
      </c>
      <c r="H1585">
        <v>0.17016467499999999</v>
      </c>
      <c r="I1585">
        <v>0.178828974</v>
      </c>
      <c r="J1585">
        <v>0.21429340199999999</v>
      </c>
      <c r="K1585">
        <v>0.118232698</v>
      </c>
      <c r="L1585">
        <v>8.4167474000000006E-2</v>
      </c>
      <c r="M1585">
        <v>0.50102249499999996</v>
      </c>
      <c r="N1585">
        <v>0.94360133499999999</v>
      </c>
      <c r="O1585">
        <v>2.7984070999999999E-2</v>
      </c>
      <c r="P1585">
        <v>4.9510279999999997E-3</v>
      </c>
      <c r="Q1585">
        <v>6.0811540000000001E-3</v>
      </c>
      <c r="R1585">
        <v>2.5992896000000001E-2</v>
      </c>
      <c r="S1585">
        <v>4.30524E-4</v>
      </c>
    </row>
    <row r="1586" spans="1:19" x14ac:dyDescent="0.3">
      <c r="A1586">
        <v>202137</v>
      </c>
      <c r="B1586">
        <v>1072069</v>
      </c>
      <c r="C1586">
        <v>6.2</v>
      </c>
      <c r="D1586">
        <v>66.2</v>
      </c>
      <c r="E1586">
        <v>1411</v>
      </c>
      <c r="F1586">
        <v>195</v>
      </c>
      <c r="G1586">
        <v>0.28124341600000002</v>
      </c>
      <c r="H1586">
        <v>0.185589477</v>
      </c>
      <c r="I1586">
        <v>0.23852889199999999</v>
      </c>
      <c r="J1586">
        <v>0.18197597400000001</v>
      </c>
      <c r="K1586">
        <v>6.9754429000000007E-2</v>
      </c>
      <c r="L1586">
        <v>4.2907811999999997E-2</v>
      </c>
      <c r="M1586">
        <v>0.50754689600000003</v>
      </c>
      <c r="N1586">
        <v>0.69261643100000003</v>
      </c>
      <c r="O1586">
        <v>0.10861964</v>
      </c>
      <c r="P1586">
        <v>0.162952654</v>
      </c>
      <c r="Q1586">
        <v>6.868458E-3</v>
      </c>
      <c r="R1586">
        <v>0.155244363</v>
      </c>
      <c r="S1586">
        <v>9.9542899999999993E-4</v>
      </c>
    </row>
    <row r="1587" spans="1:19" x14ac:dyDescent="0.3">
      <c r="A1587">
        <v>21095</v>
      </c>
      <c r="B1587">
        <v>108262</v>
      </c>
      <c r="C1587">
        <v>5</v>
      </c>
      <c r="D1587">
        <v>58.4</v>
      </c>
      <c r="E1587">
        <v>255</v>
      </c>
      <c r="F1587">
        <v>24</v>
      </c>
      <c r="G1587">
        <v>0.243342056</v>
      </c>
      <c r="H1587">
        <v>0.163326095</v>
      </c>
      <c r="I1587">
        <v>0.187508119</v>
      </c>
      <c r="J1587">
        <v>0.22218510499999999</v>
      </c>
      <c r="K1587">
        <v>0.108475772</v>
      </c>
      <c r="L1587">
        <v>7.5162853000000002E-2</v>
      </c>
      <c r="M1587">
        <v>0.51021658000000003</v>
      </c>
      <c r="N1587">
        <v>0.859575376</v>
      </c>
      <c r="O1587">
        <v>9.5243398000000007E-2</v>
      </c>
      <c r="P1587">
        <v>1.9430988999999999E-2</v>
      </c>
      <c r="Q1587">
        <v>5.0201359999999997E-3</v>
      </c>
      <c r="R1587">
        <v>3.1058032999999999E-2</v>
      </c>
      <c r="S1587">
        <v>6.2171700000000004E-4</v>
      </c>
    </row>
    <row r="1588" spans="1:19" x14ac:dyDescent="0.3">
      <c r="A1588">
        <v>2341</v>
      </c>
      <c r="B1588">
        <v>9499</v>
      </c>
      <c r="C1588">
        <v>16.399999999999999</v>
      </c>
      <c r="D1588">
        <v>48.7</v>
      </c>
      <c r="E1588">
        <v>30</v>
      </c>
      <c r="F1588">
        <v>0</v>
      </c>
      <c r="G1588">
        <v>0.21226711300000001</v>
      </c>
      <c r="H1588">
        <v>0.148105506</v>
      </c>
      <c r="I1588">
        <v>0.17374921500000001</v>
      </c>
      <c r="J1588">
        <v>0.23613146300000001</v>
      </c>
      <c r="K1588">
        <v>0.134603308</v>
      </c>
      <c r="L1588">
        <v>9.5143395000000006E-2</v>
      </c>
      <c r="M1588">
        <v>0.50125601799999997</v>
      </c>
      <c r="N1588">
        <v>0.98084571899999995</v>
      </c>
      <c r="O1588">
        <v>4.8147370000000004E-3</v>
      </c>
      <c r="P1588">
        <v>2.3027E-3</v>
      </c>
      <c r="Q1588">
        <v>1.884028E-3</v>
      </c>
      <c r="R1588">
        <v>8.6874610000000005E-3</v>
      </c>
      <c r="S1588">
        <v>0</v>
      </c>
    </row>
    <row r="1589" spans="1:19" x14ac:dyDescent="0.3">
      <c r="A1589">
        <v>8385</v>
      </c>
      <c r="B1589">
        <v>35751</v>
      </c>
      <c r="C1589">
        <v>7.8</v>
      </c>
      <c r="D1589">
        <v>64.400000000000006</v>
      </c>
      <c r="E1589">
        <v>126</v>
      </c>
      <c r="F1589">
        <v>20</v>
      </c>
      <c r="G1589">
        <v>0.18603736500000001</v>
      </c>
      <c r="H1589">
        <v>0.138614974</v>
      </c>
      <c r="I1589">
        <v>0.152914735</v>
      </c>
      <c r="J1589">
        <v>0.25559769599999999</v>
      </c>
      <c r="K1589">
        <v>0.15412276999999999</v>
      </c>
      <c r="L1589">
        <v>0.11271246</v>
      </c>
      <c r="M1589">
        <v>0.498468886</v>
      </c>
      <c r="N1589">
        <v>0.95825256400000003</v>
      </c>
      <c r="O1589">
        <v>6.7425200000000001E-3</v>
      </c>
      <c r="P1589">
        <v>6.0120800000000004E-3</v>
      </c>
      <c r="Q1589">
        <v>1.2108442000000001E-2</v>
      </c>
      <c r="R1589">
        <v>1.6575362E-2</v>
      </c>
      <c r="S1589">
        <v>3.3712599999999998E-4</v>
      </c>
    </row>
    <row r="1590" spans="1:19" x14ac:dyDescent="0.3">
      <c r="A1590">
        <v>1166573</v>
      </c>
      <c r="B1590">
        <v>2707303</v>
      </c>
      <c r="C1590">
        <v>15</v>
      </c>
      <c r="D1590">
        <v>83.2</v>
      </c>
      <c r="E1590">
        <v>10153</v>
      </c>
      <c r="F1590">
        <v>593</v>
      </c>
      <c r="G1590">
        <v>0.225374134</v>
      </c>
      <c r="H1590">
        <v>0.20079280399999999</v>
      </c>
      <c r="I1590">
        <v>0.20862183200000001</v>
      </c>
      <c r="J1590">
        <v>0.19862418800000001</v>
      </c>
      <c r="K1590">
        <v>8.8848484000000005E-2</v>
      </c>
      <c r="L1590">
        <v>7.7738558999999999E-2</v>
      </c>
      <c r="M1590">
        <v>0.51409306099999996</v>
      </c>
      <c r="N1590">
        <v>0.79048893200000003</v>
      </c>
      <c r="O1590">
        <v>0.17731712899999999</v>
      </c>
      <c r="P1590">
        <v>1.6235544000000001E-2</v>
      </c>
      <c r="Q1590">
        <v>2.8797100000000002E-3</v>
      </c>
      <c r="R1590">
        <v>0.694297261</v>
      </c>
      <c r="S1590">
        <v>4.7553500000000002E-4</v>
      </c>
    </row>
    <row r="1591" spans="1:19" x14ac:dyDescent="0.3">
      <c r="A1591">
        <v>3822</v>
      </c>
      <c r="B1591">
        <v>17895</v>
      </c>
      <c r="C1591">
        <v>27.9</v>
      </c>
      <c r="D1591">
        <v>46.8</v>
      </c>
      <c r="E1591">
        <v>72</v>
      </c>
      <c r="F1591">
        <v>0</v>
      </c>
      <c r="G1591">
        <v>0.22703121500000001</v>
      </c>
      <c r="H1591">
        <v>0.23057338899999999</v>
      </c>
      <c r="I1591">
        <v>0.13974983399999999</v>
      </c>
      <c r="J1591">
        <v>0.19315917599999999</v>
      </c>
      <c r="K1591">
        <v>0.12652202800000001</v>
      </c>
      <c r="L1591">
        <v>8.2964357000000002E-2</v>
      </c>
      <c r="M1591">
        <v>0.54516271900000002</v>
      </c>
      <c r="N1591">
        <v>0.17323444800000001</v>
      </c>
      <c r="O1591">
        <v>0.80374142100000001</v>
      </c>
      <c r="P1591">
        <v>5.9774190000000003E-3</v>
      </c>
      <c r="Q1591">
        <v>2.711977E-3</v>
      </c>
      <c r="R1591">
        <v>1.8983838999999999E-2</v>
      </c>
      <c r="S1591">
        <v>1.6603899999999999E-4</v>
      </c>
    </row>
    <row r="1592" spans="1:19" x14ac:dyDescent="0.3">
      <c r="A1592">
        <v>47761</v>
      </c>
      <c r="B1592">
        <v>269925</v>
      </c>
      <c r="C1592">
        <v>10.7</v>
      </c>
      <c r="D1592">
        <v>77.2</v>
      </c>
      <c r="E1592">
        <v>251</v>
      </c>
      <c r="F1592">
        <v>22</v>
      </c>
      <c r="G1592">
        <v>0.239520081</v>
      </c>
      <c r="H1592">
        <v>0.220260383</v>
      </c>
      <c r="I1592">
        <v>0.17493677099999999</v>
      </c>
      <c r="J1592">
        <v>0.192461559</v>
      </c>
      <c r="K1592">
        <v>0.109983786</v>
      </c>
      <c r="L1592">
        <v>6.2837420000000005E-2</v>
      </c>
      <c r="M1592">
        <v>0.50523584200000005</v>
      </c>
      <c r="N1592">
        <v>0.86994030300000003</v>
      </c>
      <c r="O1592">
        <v>1.4728435E-2</v>
      </c>
      <c r="P1592">
        <v>5.2808615000000003E-2</v>
      </c>
      <c r="Q1592">
        <v>1.8330020999999998E-2</v>
      </c>
      <c r="R1592">
        <v>0.34010826700000002</v>
      </c>
      <c r="S1592">
        <v>1.9984410000000001E-3</v>
      </c>
    </row>
    <row r="1593" spans="1:19" x14ac:dyDescent="0.3">
      <c r="A1593">
        <v>5451</v>
      </c>
      <c r="B1593">
        <v>28941</v>
      </c>
      <c r="C1593">
        <v>10.5</v>
      </c>
      <c r="D1593">
        <v>47.2</v>
      </c>
      <c r="E1593">
        <v>132</v>
      </c>
      <c r="F1593">
        <v>6</v>
      </c>
      <c r="G1593">
        <v>0.28240676999999997</v>
      </c>
      <c r="H1593">
        <v>0.20634374599999999</v>
      </c>
      <c r="I1593">
        <v>0.17741158700000001</v>
      </c>
      <c r="J1593">
        <v>0.178030824</v>
      </c>
      <c r="K1593">
        <v>8.3356267999999997E-2</v>
      </c>
      <c r="L1593">
        <v>7.2450804999999993E-2</v>
      </c>
      <c r="M1593">
        <v>0.490195404</v>
      </c>
      <c r="N1593">
        <v>0.91138021199999997</v>
      </c>
      <c r="O1593">
        <v>4.2211366E-2</v>
      </c>
      <c r="P1593">
        <v>8.2565020000000006E-3</v>
      </c>
      <c r="Q1593">
        <v>1.8921150000000001E-2</v>
      </c>
      <c r="R1593">
        <v>0.364696574</v>
      </c>
      <c r="S1593">
        <v>3.853034E-3</v>
      </c>
    </row>
    <row r="1594" spans="1:19" x14ac:dyDescent="0.3">
      <c r="A1594">
        <v>17762</v>
      </c>
      <c r="B1594">
        <v>73900</v>
      </c>
      <c r="C1594">
        <v>10.199999999999999</v>
      </c>
      <c r="D1594">
        <v>77.3</v>
      </c>
      <c r="E1594">
        <v>112</v>
      </c>
      <c r="F1594">
        <v>14</v>
      </c>
      <c r="G1594">
        <v>0.166877728</v>
      </c>
      <c r="H1594">
        <v>0.16927574500000001</v>
      </c>
      <c r="I1594">
        <v>0.185805895</v>
      </c>
      <c r="J1594">
        <v>0.24055612400000001</v>
      </c>
      <c r="K1594">
        <v>0.14328824700000001</v>
      </c>
      <c r="L1594">
        <v>9.4196260000000004E-2</v>
      </c>
      <c r="M1594">
        <v>0.48194751299999999</v>
      </c>
      <c r="N1594">
        <v>0.88997413400000003</v>
      </c>
      <c r="O1594">
        <v>7.0781915000000001E-2</v>
      </c>
      <c r="P1594">
        <v>1.457671E-2</v>
      </c>
      <c r="Q1594">
        <v>5.2271380000000001E-3</v>
      </c>
      <c r="R1594">
        <v>0.25327369700000002</v>
      </c>
      <c r="S1594">
        <v>1.064288E-3</v>
      </c>
    </row>
    <row r="1595" spans="1:19" x14ac:dyDescent="0.3">
      <c r="A1595">
        <v>6810</v>
      </c>
      <c r="B1595">
        <v>26457</v>
      </c>
      <c r="C1595">
        <v>25.6</v>
      </c>
      <c r="D1595">
        <v>48.1</v>
      </c>
      <c r="E1595">
        <v>121</v>
      </c>
      <c r="F1595">
        <v>10</v>
      </c>
      <c r="G1595">
        <v>0.267610968</v>
      </c>
      <c r="H1595">
        <v>0.191296773</v>
      </c>
      <c r="I1595">
        <v>0.181790638</v>
      </c>
      <c r="J1595">
        <v>0.19277382200000001</v>
      </c>
      <c r="K1595">
        <v>9.4871989000000004E-2</v>
      </c>
      <c r="L1595">
        <v>7.165581E-2</v>
      </c>
      <c r="M1595">
        <v>0.51499772799999999</v>
      </c>
      <c r="N1595">
        <v>0.54203908499999998</v>
      </c>
      <c r="O1595">
        <v>0.42690501400000003</v>
      </c>
      <c r="P1595">
        <v>6.6277840000000003E-3</v>
      </c>
      <c r="Q1595">
        <v>8.2563250000000001E-3</v>
      </c>
      <c r="R1595">
        <v>6.5444630000000004E-2</v>
      </c>
      <c r="S1595">
        <v>1.552795E-3</v>
      </c>
    </row>
    <row r="1596" spans="1:19" x14ac:dyDescent="0.3">
      <c r="A1596">
        <v>2288</v>
      </c>
      <c r="B1596">
        <v>10360</v>
      </c>
      <c r="C1596">
        <v>14.2</v>
      </c>
      <c r="D1596">
        <v>39.9</v>
      </c>
      <c r="E1596">
        <v>56</v>
      </c>
      <c r="F1596">
        <v>0</v>
      </c>
      <c r="G1596">
        <v>0.24681185</v>
      </c>
      <c r="H1596">
        <v>0.137139494</v>
      </c>
      <c r="I1596">
        <v>0.15646458699999999</v>
      </c>
      <c r="J1596">
        <v>0.20031391000000001</v>
      </c>
      <c r="K1596">
        <v>0.14753776699999999</v>
      </c>
      <c r="L1596">
        <v>0.111732392</v>
      </c>
      <c r="M1596">
        <v>0.50215813200000003</v>
      </c>
      <c r="N1596">
        <v>0.94261330200000004</v>
      </c>
      <c r="O1596">
        <v>6.0820090000000002E-3</v>
      </c>
      <c r="P1596">
        <v>1.0005886E-2</v>
      </c>
      <c r="Q1596">
        <v>1.7068864E-2</v>
      </c>
      <c r="R1596">
        <v>0.16813812</v>
      </c>
      <c r="S1596">
        <v>1.6676480000000001E-3</v>
      </c>
    </row>
    <row r="1597" spans="1:19" x14ac:dyDescent="0.3">
      <c r="A1597">
        <v>4338</v>
      </c>
      <c r="B1597">
        <v>12358</v>
      </c>
      <c r="C1597">
        <v>14.9</v>
      </c>
      <c r="D1597">
        <v>50.6</v>
      </c>
      <c r="E1597">
        <v>46</v>
      </c>
      <c r="F1597">
        <v>0</v>
      </c>
      <c r="G1597">
        <v>0.20713537900000001</v>
      </c>
      <c r="H1597">
        <v>0.18522992699999999</v>
      </c>
      <c r="I1597">
        <v>0.181364259</v>
      </c>
      <c r="J1597">
        <v>0.20737698299999999</v>
      </c>
      <c r="K1597">
        <v>0.12442619000000001</v>
      </c>
      <c r="L1597">
        <v>9.4467262999999996E-2</v>
      </c>
      <c r="M1597">
        <v>0.455262946</v>
      </c>
      <c r="N1597">
        <v>0.90988161400000001</v>
      </c>
      <c r="O1597">
        <v>7.1112184999999994E-2</v>
      </c>
      <c r="P1597">
        <v>2.5771119999999999E-3</v>
      </c>
      <c r="Q1597">
        <v>4.1072720000000004E-3</v>
      </c>
      <c r="R1597">
        <v>3.1408552999999999E-2</v>
      </c>
      <c r="S1597">
        <v>3.2213899999999999E-4</v>
      </c>
    </row>
    <row r="1598" spans="1:19" x14ac:dyDescent="0.3">
      <c r="A1598">
        <v>5485</v>
      </c>
      <c r="B1598">
        <v>19697</v>
      </c>
      <c r="C1598">
        <v>10.8</v>
      </c>
      <c r="D1598">
        <v>53</v>
      </c>
      <c r="E1598">
        <v>65</v>
      </c>
      <c r="F1598">
        <v>0</v>
      </c>
      <c r="G1598">
        <v>0.24351007299999999</v>
      </c>
      <c r="H1598">
        <v>0.18818282</v>
      </c>
      <c r="I1598">
        <v>0.176054926</v>
      </c>
      <c r="J1598">
        <v>0.197203568</v>
      </c>
      <c r="K1598">
        <v>0.107998396</v>
      </c>
      <c r="L1598">
        <v>8.7050215E-2</v>
      </c>
      <c r="M1598">
        <v>0.48436403700000003</v>
      </c>
      <c r="N1598">
        <v>0.92382479699999998</v>
      </c>
      <c r="O1598">
        <v>2.7563396E-2</v>
      </c>
      <c r="P1598">
        <v>2.5709131E-2</v>
      </c>
      <c r="Q1598">
        <v>4.2096820000000002E-3</v>
      </c>
      <c r="R1598">
        <v>5.1418261999999999E-2</v>
      </c>
      <c r="S1598">
        <v>2.0547260000000002E-3</v>
      </c>
    </row>
    <row r="1599" spans="1:19" x14ac:dyDescent="0.3">
      <c r="A1599">
        <v>4711</v>
      </c>
      <c r="B1599">
        <v>19032</v>
      </c>
      <c r="C1599">
        <v>7.2</v>
      </c>
      <c r="D1599">
        <v>53.7</v>
      </c>
      <c r="E1599">
        <v>58</v>
      </c>
      <c r="F1599">
        <v>0</v>
      </c>
      <c r="G1599">
        <v>0.247965132</v>
      </c>
      <c r="H1599">
        <v>0.15370477299999999</v>
      </c>
      <c r="I1599">
        <v>0.177913144</v>
      </c>
      <c r="J1599">
        <v>0.23168618399999999</v>
      </c>
      <c r="K1599">
        <v>0.11022422900000001</v>
      </c>
      <c r="L1599">
        <v>7.8506538000000001E-2</v>
      </c>
      <c r="M1599">
        <v>0.49178175699999999</v>
      </c>
      <c r="N1599">
        <v>0.95814735100000004</v>
      </c>
      <c r="O1599">
        <v>7.7718850000000001E-3</v>
      </c>
      <c r="P1599">
        <v>2.8356879999999998E-3</v>
      </c>
      <c r="Q1599">
        <v>1.0187470000000001E-2</v>
      </c>
      <c r="R1599">
        <v>2.9722208E-2</v>
      </c>
      <c r="S1599">
        <v>1.207793E-3</v>
      </c>
    </row>
    <row r="1600" spans="1:19" x14ac:dyDescent="0.3">
      <c r="A1600">
        <v>3437</v>
      </c>
      <c r="B1600">
        <v>10995</v>
      </c>
      <c r="C1600">
        <v>20.100000000000001</v>
      </c>
      <c r="D1600">
        <v>43.1</v>
      </c>
      <c r="E1600">
        <v>40</v>
      </c>
      <c r="F1600">
        <v>0</v>
      </c>
      <c r="G1600">
        <v>0.224933735</v>
      </c>
      <c r="H1600">
        <v>0.157024038</v>
      </c>
      <c r="I1600">
        <v>0.17969107000000001</v>
      </c>
      <c r="J1600">
        <v>0.22749291699999999</v>
      </c>
      <c r="K1600">
        <v>0.121469701</v>
      </c>
      <c r="L1600">
        <v>8.9388539000000003E-2</v>
      </c>
      <c r="M1600">
        <v>0.50900283300000004</v>
      </c>
      <c r="N1600">
        <v>0.95704231799999995</v>
      </c>
      <c r="O1600">
        <v>2.0382048999999999E-2</v>
      </c>
      <c r="P1600">
        <v>2.0107850000000002E-3</v>
      </c>
      <c r="Q1600">
        <v>4.7527649999999999E-3</v>
      </c>
      <c r="R1600">
        <v>1.9193858000000001E-2</v>
      </c>
      <c r="S1600">
        <v>1.8279900000000001E-4</v>
      </c>
    </row>
    <row r="1601" spans="1:19" x14ac:dyDescent="0.3">
      <c r="A1601">
        <v>20529</v>
      </c>
      <c r="B1601">
        <v>87635</v>
      </c>
      <c r="C1601">
        <v>8.1999999999999993</v>
      </c>
      <c r="D1601">
        <v>47</v>
      </c>
      <c r="E1601">
        <v>406</v>
      </c>
      <c r="F1601">
        <v>10</v>
      </c>
      <c r="G1601">
        <v>0.22467382699999999</v>
      </c>
      <c r="H1601">
        <v>0.165854327</v>
      </c>
      <c r="I1601">
        <v>0.176253039</v>
      </c>
      <c r="J1601">
        <v>0.24450100999999999</v>
      </c>
      <c r="K1601">
        <v>0.115687103</v>
      </c>
      <c r="L1601">
        <v>7.3030693999999993E-2</v>
      </c>
      <c r="M1601">
        <v>0.49291723300000001</v>
      </c>
      <c r="N1601">
        <v>0.96099626699999996</v>
      </c>
      <c r="O1601">
        <v>1.2110904E-2</v>
      </c>
      <c r="P1601">
        <v>6.7574510000000003E-3</v>
      </c>
      <c r="Q1601">
        <v>5.2164780000000001E-3</v>
      </c>
      <c r="R1601">
        <v>4.7142351999999998E-2</v>
      </c>
      <c r="S1601">
        <v>1.4839000000000001E-4</v>
      </c>
    </row>
    <row r="1602" spans="1:19" x14ac:dyDescent="0.3">
      <c r="A1602">
        <v>1657</v>
      </c>
      <c r="B1602">
        <v>5473</v>
      </c>
      <c r="C1602">
        <v>15.3</v>
      </c>
      <c r="D1602">
        <v>58.2</v>
      </c>
      <c r="E1602">
        <v>17</v>
      </c>
      <c r="F1602">
        <v>0</v>
      </c>
      <c r="G1602">
        <v>0.345395332</v>
      </c>
      <c r="H1602">
        <v>0.15306676299999999</v>
      </c>
      <c r="I1602">
        <v>0.15107653300000001</v>
      </c>
      <c r="J1602">
        <v>0.17785417000000001</v>
      </c>
      <c r="K1602">
        <v>9.3359869999999998E-2</v>
      </c>
      <c r="L1602">
        <v>7.9247331000000004E-2</v>
      </c>
      <c r="M1602">
        <v>0.49393884599999999</v>
      </c>
      <c r="N1602">
        <v>0.46155237900000001</v>
      </c>
      <c r="O1602">
        <v>7.0562690000000004E-3</v>
      </c>
      <c r="P1602">
        <v>1.0855800000000001E-3</v>
      </c>
      <c r="Q1602">
        <v>0.43658404200000001</v>
      </c>
      <c r="R1602">
        <v>4.2518544999999998E-2</v>
      </c>
      <c r="S1602">
        <v>1.8092999999999999E-4</v>
      </c>
    </row>
    <row r="1603" spans="1:19" x14ac:dyDescent="0.3">
      <c r="A1603">
        <v>17417</v>
      </c>
      <c r="B1603">
        <v>58309</v>
      </c>
      <c r="C1603">
        <v>16.5</v>
      </c>
      <c r="D1603">
        <v>50.2</v>
      </c>
      <c r="E1603">
        <v>225</v>
      </c>
      <c r="F1603">
        <v>18</v>
      </c>
      <c r="G1603">
        <v>0.26106323100000001</v>
      </c>
      <c r="H1603">
        <v>0.21082003599999999</v>
      </c>
      <c r="I1603">
        <v>0.17310350699999999</v>
      </c>
      <c r="J1603">
        <v>0.192286031</v>
      </c>
      <c r="K1603">
        <v>9.5741958000000002E-2</v>
      </c>
      <c r="L1603">
        <v>6.6985238000000003E-2</v>
      </c>
      <c r="M1603">
        <v>0.52366242900000004</v>
      </c>
      <c r="N1603">
        <v>0.52780954000000002</v>
      </c>
      <c r="O1603">
        <v>0.44756378499999999</v>
      </c>
      <c r="P1603">
        <v>1.0239781999999999E-2</v>
      </c>
      <c r="Q1603">
        <v>2.8330059999999999E-3</v>
      </c>
      <c r="R1603">
        <v>2.0752624000000001E-2</v>
      </c>
      <c r="S1603">
        <v>6.3145300000000003E-4</v>
      </c>
    </row>
    <row r="1604" spans="1:19" x14ac:dyDescent="0.3">
      <c r="A1604">
        <v>1036</v>
      </c>
      <c r="B1604">
        <v>4232</v>
      </c>
      <c r="C1604">
        <v>12.2</v>
      </c>
      <c r="D1604">
        <v>41.2</v>
      </c>
      <c r="E1604">
        <v>26</v>
      </c>
      <c r="F1604">
        <v>0</v>
      </c>
      <c r="G1604">
        <v>0.218714513</v>
      </c>
      <c r="H1604">
        <v>0.138087667</v>
      </c>
      <c r="I1604">
        <v>0.16011810100000001</v>
      </c>
      <c r="J1604">
        <v>0.22098569200000001</v>
      </c>
      <c r="K1604">
        <v>0.138087667</v>
      </c>
      <c r="L1604">
        <v>0.124006359</v>
      </c>
      <c r="M1604">
        <v>0.50965251</v>
      </c>
      <c r="N1604">
        <v>0.96525096499999996</v>
      </c>
      <c r="O1604">
        <v>4.7694749999999996E-3</v>
      </c>
      <c r="P1604">
        <v>3.6338859999999998E-3</v>
      </c>
      <c r="Q1604">
        <v>1.2945719E-2</v>
      </c>
      <c r="R1604">
        <v>1.5671133E-2</v>
      </c>
      <c r="S1604">
        <v>2.27118E-4</v>
      </c>
    </row>
    <row r="1605" spans="1:19" x14ac:dyDescent="0.3">
      <c r="A1605">
        <v>2437</v>
      </c>
      <c r="B1605">
        <v>8836</v>
      </c>
      <c r="C1605">
        <v>17.5</v>
      </c>
      <c r="D1605">
        <v>83.7</v>
      </c>
      <c r="E1605">
        <v>58</v>
      </c>
      <c r="F1605">
        <v>1</v>
      </c>
      <c r="G1605">
        <v>0.31363992400000001</v>
      </c>
      <c r="H1605">
        <v>0.17556226899999999</v>
      </c>
      <c r="I1605">
        <v>0.15217634599999999</v>
      </c>
      <c r="J1605">
        <v>0.193912946</v>
      </c>
      <c r="K1605">
        <v>0.10417366</v>
      </c>
      <c r="L1605">
        <v>6.0534854999999999E-2</v>
      </c>
      <c r="M1605">
        <v>0.497258588</v>
      </c>
      <c r="N1605">
        <v>0.557681549</v>
      </c>
      <c r="O1605">
        <v>4.3638799999999997E-3</v>
      </c>
      <c r="P1605">
        <v>1.0182388000000001E-2</v>
      </c>
      <c r="Q1605">
        <v>0.39733691399999999</v>
      </c>
      <c r="R1605">
        <v>5.3821193000000003E-2</v>
      </c>
      <c r="S1605">
        <v>4.47577E-4</v>
      </c>
    </row>
    <row r="1606" spans="1:19" x14ac:dyDescent="0.3">
      <c r="A1606">
        <v>501</v>
      </c>
      <c r="B1606">
        <v>2773</v>
      </c>
      <c r="C1606">
        <v>12</v>
      </c>
      <c r="D1606">
        <v>33.6</v>
      </c>
      <c r="E1606">
        <v>6</v>
      </c>
      <c r="F1606">
        <v>0</v>
      </c>
      <c r="G1606">
        <v>0.24583635000000001</v>
      </c>
      <c r="H1606">
        <v>0.12563359900000001</v>
      </c>
      <c r="I1606">
        <v>0.16727009400000001</v>
      </c>
      <c r="J1606">
        <v>0.196596669</v>
      </c>
      <c r="K1606">
        <v>0.143736423</v>
      </c>
      <c r="L1606">
        <v>0.12092686499999999</v>
      </c>
      <c r="M1606">
        <v>0.50108616900000003</v>
      </c>
      <c r="N1606">
        <v>0.97791455500000002</v>
      </c>
      <c r="O1606">
        <v>2.5343950000000001E-3</v>
      </c>
      <c r="P1606">
        <v>1.8102820000000001E-3</v>
      </c>
      <c r="Q1606">
        <v>6.5170169999999999E-3</v>
      </c>
      <c r="R1606">
        <v>3.4033308999999998E-2</v>
      </c>
      <c r="S1606">
        <v>0</v>
      </c>
    </row>
    <row r="1607" spans="1:19" x14ac:dyDescent="0.3">
      <c r="A1607">
        <v>91010</v>
      </c>
      <c r="B1607">
        <v>326225</v>
      </c>
      <c r="C1607">
        <v>14.4</v>
      </c>
      <c r="D1607">
        <v>62.9</v>
      </c>
      <c r="E1607">
        <v>890</v>
      </c>
      <c r="F1607">
        <v>39</v>
      </c>
      <c r="G1607">
        <v>0.31021612100000001</v>
      </c>
      <c r="H1607">
        <v>0.18095761399999999</v>
      </c>
      <c r="I1607">
        <v>0.167080534</v>
      </c>
      <c r="J1607">
        <v>0.182842269</v>
      </c>
      <c r="K1607">
        <v>8.5705778999999996E-2</v>
      </c>
      <c r="L1607">
        <v>7.3197682999999999E-2</v>
      </c>
      <c r="M1607">
        <v>0.50878943099999996</v>
      </c>
      <c r="N1607">
        <v>0.77860210100000005</v>
      </c>
      <c r="O1607">
        <v>0.130796313</v>
      </c>
      <c r="P1607">
        <v>6.2347102000000001E-2</v>
      </c>
      <c r="Q1607">
        <v>5.5373260000000004E-3</v>
      </c>
      <c r="R1607">
        <v>0.18397490399999999</v>
      </c>
      <c r="S1607">
        <v>1.378193E-3</v>
      </c>
    </row>
    <row r="1608" spans="1:19" x14ac:dyDescent="0.3">
      <c r="A1608">
        <v>12606</v>
      </c>
      <c r="B1608">
        <v>62972</v>
      </c>
      <c r="C1608">
        <v>13.6</v>
      </c>
      <c r="D1608">
        <v>56.3</v>
      </c>
      <c r="E1608">
        <v>189</v>
      </c>
      <c r="F1608">
        <v>12</v>
      </c>
      <c r="G1608">
        <v>0.19895052699999999</v>
      </c>
      <c r="H1608">
        <v>0.160967312</v>
      </c>
      <c r="I1608">
        <v>0.17093248999999999</v>
      </c>
      <c r="J1608">
        <v>0.21926601100000001</v>
      </c>
      <c r="K1608">
        <v>0.142962594</v>
      </c>
      <c r="L1608">
        <v>0.106921065</v>
      </c>
      <c r="M1608">
        <v>0.51696968700000001</v>
      </c>
      <c r="N1608">
        <v>0.95885552900000004</v>
      </c>
      <c r="O1608">
        <v>1.3832502E-2</v>
      </c>
      <c r="P1608">
        <v>6.0176199999999996E-3</v>
      </c>
      <c r="Q1608">
        <v>6.7557809999999998E-3</v>
      </c>
      <c r="R1608">
        <v>4.2877545000000003E-2</v>
      </c>
      <c r="S1608">
        <v>4.9745699999999998E-4</v>
      </c>
    </row>
    <row r="1609" spans="1:19" x14ac:dyDescent="0.3">
      <c r="A1609">
        <v>64</v>
      </c>
      <c r="B1609">
        <v>747</v>
      </c>
      <c r="C1609">
        <v>13.5</v>
      </c>
      <c r="D1609">
        <v>11.1</v>
      </c>
      <c r="E1609">
        <v>0</v>
      </c>
      <c r="F1609">
        <v>0</v>
      </c>
      <c r="G1609">
        <v>0.216</v>
      </c>
      <c r="H1609">
        <v>0.13866666699999999</v>
      </c>
      <c r="I1609">
        <v>0.14933333300000001</v>
      </c>
      <c r="J1609">
        <v>0.25866666700000002</v>
      </c>
      <c r="K1609">
        <v>0.142666667</v>
      </c>
      <c r="L1609">
        <v>9.4666666999999996E-2</v>
      </c>
      <c r="M1609">
        <v>0.48</v>
      </c>
      <c r="N1609">
        <v>0.953333333</v>
      </c>
      <c r="O1609">
        <v>1.0666666999999999E-2</v>
      </c>
      <c r="P1609">
        <v>0</v>
      </c>
      <c r="Q1609">
        <v>2.9333333E-2</v>
      </c>
      <c r="R1609">
        <v>4.1333333E-2</v>
      </c>
      <c r="S1609">
        <v>0</v>
      </c>
    </row>
    <row r="1610" spans="1:19" x14ac:dyDescent="0.3">
      <c r="A1610">
        <v>17472</v>
      </c>
      <c r="B1610">
        <v>59091</v>
      </c>
      <c r="C1610">
        <v>19.8</v>
      </c>
      <c r="D1610">
        <v>48.4</v>
      </c>
      <c r="E1610">
        <v>218</v>
      </c>
      <c r="F1610">
        <v>0</v>
      </c>
      <c r="G1610">
        <v>0.23631501899999999</v>
      </c>
      <c r="H1610">
        <v>0.17516775100000001</v>
      </c>
      <c r="I1610">
        <v>0.187814271</v>
      </c>
      <c r="J1610">
        <v>0.20927299299999999</v>
      </c>
      <c r="K1610">
        <v>0.110270252</v>
      </c>
      <c r="L1610">
        <v>8.1159712999999994E-2</v>
      </c>
      <c r="M1610">
        <v>0.51253720800000002</v>
      </c>
      <c r="N1610">
        <v>0.95498040799999995</v>
      </c>
      <c r="O1610">
        <v>2.1341002000000001E-2</v>
      </c>
      <c r="P1610">
        <v>4.7088110000000002E-3</v>
      </c>
      <c r="Q1610">
        <v>2.488943E-3</v>
      </c>
      <c r="R1610">
        <v>9.9894049999999998E-3</v>
      </c>
      <c r="S1610">
        <v>1.5135499999999999E-4</v>
      </c>
    </row>
    <row r="1611" spans="1:19" x14ac:dyDescent="0.3">
      <c r="A1611">
        <v>11397</v>
      </c>
      <c r="B1611">
        <v>41348</v>
      </c>
      <c r="C1611">
        <v>10.4</v>
      </c>
      <c r="D1611">
        <v>47.2</v>
      </c>
      <c r="E1611">
        <v>120</v>
      </c>
      <c r="F1611">
        <v>0</v>
      </c>
      <c r="G1611">
        <v>0.277017344</v>
      </c>
      <c r="H1611">
        <v>0.16993625500000001</v>
      </c>
      <c r="I1611">
        <v>0.202796857</v>
      </c>
      <c r="J1611">
        <v>0.192938677</v>
      </c>
      <c r="K1611">
        <v>9.3195632E-2</v>
      </c>
      <c r="L1611">
        <v>6.4115233999999993E-2</v>
      </c>
      <c r="M1611">
        <v>0.50471907900000001</v>
      </c>
      <c r="N1611">
        <v>0.85719227200000003</v>
      </c>
      <c r="O1611">
        <v>1.0080545999999999E-2</v>
      </c>
      <c r="P1611">
        <v>5.361467E-3</v>
      </c>
      <c r="Q1611">
        <v>7.0662647999999995E-2</v>
      </c>
      <c r="R1611">
        <v>8.2917428000000001E-2</v>
      </c>
      <c r="S1611">
        <v>1.210654E-3</v>
      </c>
    </row>
    <row r="1612" spans="1:19" x14ac:dyDescent="0.3">
      <c r="A1612">
        <v>12133</v>
      </c>
      <c r="B1612">
        <v>46064</v>
      </c>
      <c r="C1612">
        <v>13.2</v>
      </c>
      <c r="D1612">
        <v>49.1</v>
      </c>
      <c r="E1612">
        <v>266</v>
      </c>
      <c r="F1612">
        <v>10</v>
      </c>
      <c r="G1612">
        <v>0.24216481000000001</v>
      </c>
      <c r="H1612">
        <v>0.16604534200000001</v>
      </c>
      <c r="I1612">
        <v>0.16431141399999999</v>
      </c>
      <c r="J1612">
        <v>0.20681434000000001</v>
      </c>
      <c r="K1612">
        <v>0.117712081</v>
      </c>
      <c r="L1612">
        <v>0.10295201399999999</v>
      </c>
      <c r="M1612">
        <v>0.51172569199999995</v>
      </c>
      <c r="N1612">
        <v>0.97019810100000003</v>
      </c>
      <c r="O1612">
        <v>9.4715849999999994E-3</v>
      </c>
      <c r="P1612">
        <v>6.5889290000000003E-3</v>
      </c>
      <c r="Q1612">
        <v>1.712255E-3</v>
      </c>
      <c r="R1612">
        <v>1.6862456000000001E-2</v>
      </c>
      <c r="S1612">
        <v>3.9013399999999999E-4</v>
      </c>
    </row>
    <row r="1613" spans="1:19" x14ac:dyDescent="0.3">
      <c r="A1613">
        <v>7584</v>
      </c>
      <c r="B1613">
        <v>26991</v>
      </c>
      <c r="C1613">
        <v>14.9</v>
      </c>
      <c r="D1613">
        <v>41.1</v>
      </c>
      <c r="E1613">
        <v>140</v>
      </c>
      <c r="F1613">
        <v>6</v>
      </c>
      <c r="G1613">
        <v>0.23114658099999999</v>
      </c>
      <c r="H1613">
        <v>0.17070581300000001</v>
      </c>
      <c r="I1613">
        <v>0.171218334</v>
      </c>
      <c r="J1613">
        <v>0.220749744</v>
      </c>
      <c r="K1613">
        <v>0.122199444</v>
      </c>
      <c r="L1613">
        <v>8.3980084999999996E-2</v>
      </c>
      <c r="M1613">
        <v>0.526541221</v>
      </c>
      <c r="N1613">
        <v>0.65375603999999998</v>
      </c>
      <c r="O1613">
        <v>0.31999560700000002</v>
      </c>
      <c r="P1613">
        <v>3.7706839999999998E-3</v>
      </c>
      <c r="Q1613">
        <v>3.2947720000000001E-3</v>
      </c>
      <c r="R1613">
        <v>1.7608727000000001E-2</v>
      </c>
      <c r="S1613">
        <v>4.7591199999999999E-4</v>
      </c>
    </row>
    <row r="1614" spans="1:19" x14ac:dyDescent="0.3">
      <c r="A1614">
        <v>1332</v>
      </c>
      <c r="B1614">
        <v>5520</v>
      </c>
      <c r="C1614">
        <v>9.6</v>
      </c>
      <c r="D1614">
        <v>56.5</v>
      </c>
      <c r="E1614">
        <v>31</v>
      </c>
      <c r="F1614">
        <v>0</v>
      </c>
      <c r="G1614">
        <v>0.29788757599999999</v>
      </c>
      <c r="H1614">
        <v>0.15556749</v>
      </c>
      <c r="I1614">
        <v>0.17006802700000001</v>
      </c>
      <c r="J1614">
        <v>0.187253849</v>
      </c>
      <c r="K1614">
        <v>9.8639456E-2</v>
      </c>
      <c r="L1614">
        <v>9.0583601999999999E-2</v>
      </c>
      <c r="M1614">
        <v>0.50053705699999995</v>
      </c>
      <c r="N1614">
        <v>0.962406015</v>
      </c>
      <c r="O1614">
        <v>7.160759E-3</v>
      </c>
      <c r="P1614">
        <v>2.3272470000000002E-3</v>
      </c>
      <c r="Q1614">
        <v>1.4679556E-2</v>
      </c>
      <c r="R1614">
        <v>4.2606515999999997E-2</v>
      </c>
      <c r="S1614">
        <v>8.9509500000000005E-4</v>
      </c>
    </row>
    <row r="1615" spans="1:19" x14ac:dyDescent="0.3">
      <c r="A1615">
        <v>3119</v>
      </c>
      <c r="B1615">
        <v>11864</v>
      </c>
      <c r="C1615">
        <v>16.8</v>
      </c>
      <c r="D1615">
        <v>34.200000000000003</v>
      </c>
      <c r="E1615">
        <v>53</v>
      </c>
      <c r="F1615">
        <v>0</v>
      </c>
      <c r="G1615">
        <v>0.19565586300000001</v>
      </c>
      <c r="H1615">
        <v>0.15815374200000001</v>
      </c>
      <c r="I1615">
        <v>0.17291702</v>
      </c>
      <c r="J1615">
        <v>0.24401832700000001</v>
      </c>
      <c r="K1615">
        <v>0.13685728799999999</v>
      </c>
      <c r="L1615">
        <v>9.2397759999999995E-2</v>
      </c>
      <c r="M1615">
        <v>0.5</v>
      </c>
      <c r="N1615">
        <v>0.97072798199999999</v>
      </c>
      <c r="O1615">
        <v>6.1937889999999999E-3</v>
      </c>
      <c r="P1615">
        <v>1.4423890000000001E-3</v>
      </c>
      <c r="Q1615">
        <v>7.0422540000000004E-3</v>
      </c>
      <c r="R1615">
        <v>2.1720685999999999E-2</v>
      </c>
      <c r="S1615">
        <v>3.3938600000000001E-4</v>
      </c>
    </row>
    <row r="1616" spans="1:19" x14ac:dyDescent="0.3">
      <c r="A1616">
        <v>674</v>
      </c>
      <c r="B1616">
        <v>2877</v>
      </c>
      <c r="C1616">
        <v>16.899999999999999</v>
      </c>
      <c r="D1616">
        <v>32.5</v>
      </c>
      <c r="E1616">
        <v>16</v>
      </c>
      <c r="F1616">
        <v>0</v>
      </c>
      <c r="G1616">
        <v>0.27397260299999998</v>
      </c>
      <c r="H1616">
        <v>0.17089041099999999</v>
      </c>
      <c r="I1616">
        <v>0.17499999999999999</v>
      </c>
      <c r="J1616">
        <v>0.19006849300000001</v>
      </c>
      <c r="K1616">
        <v>0.104452055</v>
      </c>
      <c r="L1616">
        <v>8.5616438000000003E-2</v>
      </c>
      <c r="M1616">
        <v>0.51027397299999999</v>
      </c>
      <c r="N1616">
        <v>0.87876712300000004</v>
      </c>
      <c r="O1616">
        <v>6.3698630000000006E-2</v>
      </c>
      <c r="P1616">
        <v>5.1369859999999996E-3</v>
      </c>
      <c r="Q1616">
        <v>3.2191781000000003E-2</v>
      </c>
      <c r="R1616">
        <v>0.34041095900000001</v>
      </c>
      <c r="S1616">
        <v>0</v>
      </c>
    </row>
    <row r="1617" spans="1:19" x14ac:dyDescent="0.3">
      <c r="A1617">
        <v>62891</v>
      </c>
      <c r="B1617">
        <v>333766</v>
      </c>
      <c r="C1617">
        <v>8.3000000000000007</v>
      </c>
      <c r="D1617">
        <v>54.5</v>
      </c>
      <c r="E1617">
        <v>846</v>
      </c>
      <c r="F1617">
        <v>53</v>
      </c>
      <c r="G1617">
        <v>0.24538870300000001</v>
      </c>
      <c r="H1617">
        <v>0.19927573500000001</v>
      </c>
      <c r="I1617">
        <v>0.200750866</v>
      </c>
      <c r="J1617">
        <v>0.19522214600000001</v>
      </c>
      <c r="K1617">
        <v>9.3468311999999998E-2</v>
      </c>
      <c r="L1617">
        <v>6.5894237999999994E-2</v>
      </c>
      <c r="M1617">
        <v>0.52550949499999999</v>
      </c>
      <c r="N1617">
        <v>0.57015337700000002</v>
      </c>
      <c r="O1617">
        <v>0.30873471200000002</v>
      </c>
      <c r="P1617">
        <v>9.1143770999999998E-2</v>
      </c>
      <c r="Q1617">
        <v>3.5004139999999999E-3</v>
      </c>
      <c r="R1617">
        <v>5.9652135000000002E-2</v>
      </c>
      <c r="S1617">
        <v>6.9524599999999995E-4</v>
      </c>
    </row>
    <row r="1618" spans="1:19" x14ac:dyDescent="0.3">
      <c r="A1618">
        <v>3064</v>
      </c>
      <c r="B1618">
        <v>13482</v>
      </c>
      <c r="C1618">
        <v>20.7</v>
      </c>
      <c r="D1618">
        <v>47.4</v>
      </c>
      <c r="E1618">
        <v>35</v>
      </c>
      <c r="F1618">
        <v>0</v>
      </c>
      <c r="G1618">
        <v>0.222749854</v>
      </c>
      <c r="H1618">
        <v>0.14450613700000001</v>
      </c>
      <c r="I1618">
        <v>0.18293395700000001</v>
      </c>
      <c r="J1618">
        <v>0.22187317400000001</v>
      </c>
      <c r="K1618">
        <v>0.13515488000000001</v>
      </c>
      <c r="L1618">
        <v>9.2781999000000004E-2</v>
      </c>
      <c r="M1618">
        <v>0.50701344199999998</v>
      </c>
      <c r="N1618">
        <v>0.97779076600000003</v>
      </c>
      <c r="O1618">
        <v>3.0683809999999998E-3</v>
      </c>
      <c r="P1618">
        <v>3.506721E-3</v>
      </c>
      <c r="Q1618">
        <v>3.3606080000000002E-3</v>
      </c>
      <c r="R1618">
        <v>1.2638808E-2</v>
      </c>
      <c r="S1618">
        <v>4.3834000000000001E-4</v>
      </c>
    </row>
    <row r="1619" spans="1:19" x14ac:dyDescent="0.3">
      <c r="A1619">
        <v>53720</v>
      </c>
      <c r="B1619">
        <v>188766</v>
      </c>
      <c r="C1619">
        <v>6.6</v>
      </c>
      <c r="D1619">
        <v>63.3</v>
      </c>
      <c r="E1619">
        <v>347</v>
      </c>
      <c r="F1619">
        <v>64</v>
      </c>
      <c r="G1619">
        <v>0.25691247299999997</v>
      </c>
      <c r="H1619">
        <v>0.19322990100000001</v>
      </c>
      <c r="I1619">
        <v>0.192000426</v>
      </c>
      <c r="J1619">
        <v>0.20530643700000001</v>
      </c>
      <c r="K1619">
        <v>9.0262660999999994E-2</v>
      </c>
      <c r="L1619">
        <v>6.2288101999999998E-2</v>
      </c>
      <c r="M1619">
        <v>0.50010910900000005</v>
      </c>
      <c r="N1619">
        <v>0.90990233399999998</v>
      </c>
      <c r="O1619">
        <v>1.5222077000000001E-2</v>
      </c>
      <c r="P1619">
        <v>3.6783138999999999E-2</v>
      </c>
      <c r="Q1619">
        <v>1.9043563999999999E-2</v>
      </c>
      <c r="R1619">
        <v>4.5618329999999999E-2</v>
      </c>
      <c r="S1619">
        <v>7.5578099999999997E-4</v>
      </c>
    </row>
    <row r="1620" spans="1:19" x14ac:dyDescent="0.3">
      <c r="A1620">
        <v>87672</v>
      </c>
      <c r="B1620">
        <v>379453</v>
      </c>
      <c r="C1620">
        <v>10.5</v>
      </c>
      <c r="D1620">
        <v>60.8</v>
      </c>
      <c r="E1620">
        <v>863</v>
      </c>
      <c r="F1620">
        <v>100</v>
      </c>
      <c r="G1620">
        <v>0.244118538</v>
      </c>
      <c r="H1620">
        <v>0.208860607</v>
      </c>
      <c r="I1620">
        <v>0.18417898199999999</v>
      </c>
      <c r="J1620">
        <v>0.20962486799999999</v>
      </c>
      <c r="K1620">
        <v>8.8691879000000001E-2</v>
      </c>
      <c r="L1620">
        <v>6.4525125000000003E-2</v>
      </c>
      <c r="M1620">
        <v>0.51096380100000005</v>
      </c>
      <c r="N1620">
        <v>0.68871494099999997</v>
      </c>
      <c r="O1620">
        <v>0.248610251</v>
      </c>
      <c r="P1620">
        <v>2.6757197999999999E-2</v>
      </c>
      <c r="Q1620">
        <v>8.0394950000000007E-3</v>
      </c>
      <c r="R1620">
        <v>5.1894698000000003E-2</v>
      </c>
      <c r="S1620">
        <v>1.051195E-3</v>
      </c>
    </row>
    <row r="1621" spans="1:19" x14ac:dyDescent="0.3">
      <c r="A1621">
        <v>36002</v>
      </c>
      <c r="B1621">
        <v>179027</v>
      </c>
      <c r="C1621">
        <v>13.9</v>
      </c>
      <c r="D1621">
        <v>49.1</v>
      </c>
      <c r="E1621">
        <v>545</v>
      </c>
      <c r="F1621">
        <v>81</v>
      </c>
      <c r="G1621">
        <v>0.23671146200000001</v>
      </c>
      <c r="H1621">
        <v>0.18272434500000001</v>
      </c>
      <c r="I1621">
        <v>0.16823633900000001</v>
      </c>
      <c r="J1621">
        <v>0.200927366</v>
      </c>
      <c r="K1621">
        <v>0.12513327399999999</v>
      </c>
      <c r="L1621">
        <v>8.6267214999999994E-2</v>
      </c>
      <c r="M1621">
        <v>0.50870168800000004</v>
      </c>
      <c r="N1621">
        <v>0.87609951100000005</v>
      </c>
      <c r="O1621">
        <v>1.2455575E-2</v>
      </c>
      <c r="P1621">
        <v>3.1397157000000002E-2</v>
      </c>
      <c r="Q1621">
        <v>3.1802532000000001E-2</v>
      </c>
      <c r="R1621">
        <v>0.105147712</v>
      </c>
      <c r="S1621">
        <v>2.2767659999999999E-3</v>
      </c>
    </row>
    <row r="1622" spans="1:19" x14ac:dyDescent="0.3">
      <c r="A1622">
        <v>4154</v>
      </c>
      <c r="B1622">
        <v>18201</v>
      </c>
      <c r="C1622">
        <v>17.600000000000001</v>
      </c>
      <c r="D1622">
        <v>48.6</v>
      </c>
      <c r="E1622">
        <v>125</v>
      </c>
      <c r="F1622">
        <v>506</v>
      </c>
      <c r="G1622">
        <v>0.270489113</v>
      </c>
      <c r="H1622">
        <v>0.170642302</v>
      </c>
      <c r="I1622">
        <v>0.167523799</v>
      </c>
      <c r="J1622">
        <v>0.18453879000000001</v>
      </c>
      <c r="K1622">
        <v>0.117135354</v>
      </c>
      <c r="L1622">
        <v>8.9670641999999995E-2</v>
      </c>
      <c r="M1622">
        <v>0.51039500999999998</v>
      </c>
      <c r="N1622">
        <v>0.90261516600000002</v>
      </c>
      <c r="O1622">
        <v>1.7069701E-2</v>
      </c>
      <c r="P1622">
        <v>9.0819560000000004E-3</v>
      </c>
      <c r="Q1622">
        <v>3.8297406999999999E-2</v>
      </c>
      <c r="R1622">
        <v>0.42231097499999998</v>
      </c>
      <c r="S1622">
        <v>2.1337130000000002E-3</v>
      </c>
    </row>
    <row r="1623" spans="1:19" x14ac:dyDescent="0.3">
      <c r="A1623">
        <v>21484</v>
      </c>
      <c r="B1623">
        <v>91113</v>
      </c>
      <c r="C1623">
        <v>8.1</v>
      </c>
      <c r="D1623">
        <v>56.8</v>
      </c>
      <c r="E1623">
        <v>267</v>
      </c>
      <c r="F1623">
        <v>0</v>
      </c>
      <c r="G1623">
        <v>0.21570662900000001</v>
      </c>
      <c r="H1623">
        <v>0.160586742</v>
      </c>
      <c r="I1623">
        <v>0.17543582499999999</v>
      </c>
      <c r="J1623">
        <v>0.219994358</v>
      </c>
      <c r="K1623">
        <v>0.142025388</v>
      </c>
      <c r="L1623">
        <v>8.6251058000000005E-2</v>
      </c>
      <c r="M1623">
        <v>0.50890832200000002</v>
      </c>
      <c r="N1623">
        <v>0.90545557099999996</v>
      </c>
      <c r="O1623">
        <v>6.0705218999999998E-2</v>
      </c>
      <c r="P1623">
        <v>1.0053596999999999E-2</v>
      </c>
      <c r="Q1623">
        <v>4.9760230000000004E-3</v>
      </c>
      <c r="R1623">
        <v>4.6984484999999999E-2</v>
      </c>
      <c r="S1623">
        <v>8.2369500000000005E-4</v>
      </c>
    </row>
    <row r="1624" spans="1:19" x14ac:dyDescent="0.3">
      <c r="A1624">
        <v>144468</v>
      </c>
      <c r="B1624">
        <v>762009</v>
      </c>
      <c r="C1624">
        <v>15.8</v>
      </c>
      <c r="D1624">
        <v>55.1</v>
      </c>
      <c r="E1624">
        <v>1557</v>
      </c>
      <c r="F1624">
        <v>168</v>
      </c>
      <c r="G1624">
        <v>0.25264158799999997</v>
      </c>
      <c r="H1624">
        <v>0.22893149800000001</v>
      </c>
      <c r="I1624">
        <v>0.208864252</v>
      </c>
      <c r="J1624">
        <v>0.18059336500000001</v>
      </c>
      <c r="K1624">
        <v>8.0487609000000002E-2</v>
      </c>
      <c r="L1624">
        <v>4.8481688000000002E-2</v>
      </c>
      <c r="M1624">
        <v>0.52792517299999997</v>
      </c>
      <c r="N1624">
        <v>0.35894781599999998</v>
      </c>
      <c r="O1624">
        <v>0.54844020199999999</v>
      </c>
      <c r="P1624">
        <v>6.4708539999999995E-2</v>
      </c>
      <c r="Q1624">
        <v>4.8057610000000004E-3</v>
      </c>
      <c r="R1624">
        <v>8.5285468000000003E-2</v>
      </c>
      <c r="S1624">
        <v>7.4806000000000004E-4</v>
      </c>
    </row>
    <row r="1625" spans="1:19" x14ac:dyDescent="0.3">
      <c r="A1625">
        <v>123800</v>
      </c>
      <c r="B1625">
        <v>531010</v>
      </c>
      <c r="C1625">
        <v>7.3</v>
      </c>
      <c r="D1625">
        <v>65.400000000000006</v>
      </c>
      <c r="E1625">
        <v>1137</v>
      </c>
      <c r="F1625">
        <v>103</v>
      </c>
      <c r="G1625">
        <v>0.27652924600000001</v>
      </c>
      <c r="H1625">
        <v>0.18275253899999999</v>
      </c>
      <c r="I1625">
        <v>0.202389919</v>
      </c>
      <c r="J1625">
        <v>0.195690107</v>
      </c>
      <c r="K1625">
        <v>8.5717023000000003E-2</v>
      </c>
      <c r="L1625">
        <v>5.6921167000000002E-2</v>
      </c>
      <c r="M1625">
        <v>0.501866068</v>
      </c>
      <c r="N1625">
        <v>0.86551916500000003</v>
      </c>
      <c r="O1625">
        <v>5.9935800999999997E-2</v>
      </c>
      <c r="P1625">
        <v>4.3745058000000003E-2</v>
      </c>
      <c r="Q1625">
        <v>1.0242240999999999E-2</v>
      </c>
      <c r="R1625">
        <v>0.32374160200000002</v>
      </c>
      <c r="S1625">
        <v>8.0578099999999999E-4</v>
      </c>
    </row>
    <row r="1626" spans="1:19" x14ac:dyDescent="0.3">
      <c r="A1626">
        <v>105339</v>
      </c>
      <c r="B1626">
        <v>487536</v>
      </c>
      <c r="C1626">
        <v>15.8</v>
      </c>
      <c r="D1626">
        <v>55.4</v>
      </c>
      <c r="E1626">
        <v>1759</v>
      </c>
      <c r="F1626">
        <v>188</v>
      </c>
      <c r="G1626">
        <v>0.25694294299999998</v>
      </c>
      <c r="H1626">
        <v>0.185405351</v>
      </c>
      <c r="I1626">
        <v>0.18922003000000001</v>
      </c>
      <c r="J1626">
        <v>0.19912954499999999</v>
      </c>
      <c r="K1626">
        <v>9.8479278000000003E-2</v>
      </c>
      <c r="L1626">
        <v>7.0822854000000005E-2</v>
      </c>
      <c r="M1626">
        <v>0.51611248799999998</v>
      </c>
      <c r="N1626">
        <v>0.71254992299999997</v>
      </c>
      <c r="O1626">
        <v>0.24419507600000001</v>
      </c>
      <c r="P1626">
        <v>1.7163996000000001E-2</v>
      </c>
      <c r="Q1626">
        <v>5.5407599999999996E-3</v>
      </c>
      <c r="R1626">
        <v>0.19620056299999999</v>
      </c>
      <c r="S1626">
        <v>5.9527099999999997E-4</v>
      </c>
    </row>
    <row r="1627" spans="1:19" x14ac:dyDescent="0.3">
      <c r="A1627">
        <v>2013</v>
      </c>
      <c r="B1627">
        <v>9176</v>
      </c>
      <c r="C1627">
        <v>10.5</v>
      </c>
      <c r="D1627">
        <v>51</v>
      </c>
      <c r="E1627">
        <v>30</v>
      </c>
      <c r="F1627">
        <v>0</v>
      </c>
      <c r="G1627">
        <v>0.26905437900000001</v>
      </c>
      <c r="H1627">
        <v>0.15352697100000001</v>
      </c>
      <c r="I1627">
        <v>0.16237169700000001</v>
      </c>
      <c r="J1627">
        <v>0.20637693800000001</v>
      </c>
      <c r="K1627">
        <v>0.109958506</v>
      </c>
      <c r="L1627">
        <v>9.8711509000000003E-2</v>
      </c>
      <c r="M1627">
        <v>0.50076435900000005</v>
      </c>
      <c r="N1627">
        <v>0.97532212299999999</v>
      </c>
      <c r="O1627">
        <v>6.5516489999999997E-3</v>
      </c>
      <c r="P1627">
        <v>3.7126009999999998E-3</v>
      </c>
      <c r="Q1627">
        <v>2.7298539999999999E-3</v>
      </c>
      <c r="R1627">
        <v>1.7361868999999999E-2</v>
      </c>
      <c r="S1627">
        <v>6.5516499999999998E-4</v>
      </c>
    </row>
    <row r="1628" spans="1:19" x14ac:dyDescent="0.3">
      <c r="A1628">
        <v>782</v>
      </c>
      <c r="B1628">
        <v>2833</v>
      </c>
      <c r="C1628">
        <v>13</v>
      </c>
      <c r="D1628">
        <v>46.1</v>
      </c>
      <c r="E1628">
        <v>13</v>
      </c>
      <c r="F1628">
        <v>0</v>
      </c>
      <c r="G1628">
        <v>0.217783953</v>
      </c>
      <c r="H1628">
        <v>0.13720041699999999</v>
      </c>
      <c r="I1628">
        <v>0.13025355999999999</v>
      </c>
      <c r="J1628">
        <v>0.212226468</v>
      </c>
      <c r="K1628">
        <v>0.15526224399999999</v>
      </c>
      <c r="L1628">
        <v>0.14727335899999999</v>
      </c>
      <c r="M1628">
        <v>0.48766933000000001</v>
      </c>
      <c r="N1628">
        <v>0.97360194499999997</v>
      </c>
      <c r="O1628">
        <v>3.4734280000000002E-3</v>
      </c>
      <c r="P1628">
        <v>4.8627999999999996E-3</v>
      </c>
      <c r="Q1628">
        <v>6.5995139999999999E-3</v>
      </c>
      <c r="R1628">
        <v>2.5703369E-2</v>
      </c>
      <c r="S1628">
        <v>0</v>
      </c>
    </row>
    <row r="1629" spans="1:19" x14ac:dyDescent="0.3">
      <c r="A1629">
        <v>11673</v>
      </c>
      <c r="B1629">
        <v>34865</v>
      </c>
      <c r="C1629">
        <v>13</v>
      </c>
      <c r="D1629">
        <v>51.3</v>
      </c>
      <c r="E1629">
        <v>122</v>
      </c>
      <c r="F1629">
        <v>0</v>
      </c>
      <c r="G1629">
        <v>0.23314718800000001</v>
      </c>
      <c r="H1629">
        <v>0.16268733299999999</v>
      </c>
      <c r="I1629">
        <v>0.18422702099999999</v>
      </c>
      <c r="J1629">
        <v>0.20713430999999999</v>
      </c>
      <c r="K1629">
        <v>0.121288962</v>
      </c>
      <c r="L1629">
        <v>9.1515185999999998E-2</v>
      </c>
      <c r="M1629">
        <v>0.51296370199999997</v>
      </c>
      <c r="N1629">
        <v>0.97008376500000004</v>
      </c>
      <c r="O1629">
        <v>8.7754289999999995E-3</v>
      </c>
      <c r="P1629">
        <v>5.6128549999999999E-3</v>
      </c>
      <c r="Q1629">
        <v>3.7039149999999999E-3</v>
      </c>
      <c r="R1629">
        <v>1.1396661000000001E-2</v>
      </c>
      <c r="S1629">
        <v>1.7095000000000001E-4</v>
      </c>
    </row>
    <row r="1630" spans="1:19" x14ac:dyDescent="0.3">
      <c r="A1630">
        <v>3501</v>
      </c>
      <c r="B1630">
        <v>21743</v>
      </c>
      <c r="C1630">
        <v>7.4</v>
      </c>
      <c r="D1630">
        <v>81.5</v>
      </c>
      <c r="E1630">
        <v>47</v>
      </c>
      <c r="F1630">
        <v>0</v>
      </c>
      <c r="G1630">
        <v>0.17683010900000001</v>
      </c>
      <c r="H1630">
        <v>0.12894628</v>
      </c>
      <c r="I1630">
        <v>0.140756399</v>
      </c>
      <c r="J1630">
        <v>0.233812784</v>
      </c>
      <c r="K1630">
        <v>0.18680207700000001</v>
      </c>
      <c r="L1630">
        <v>0.13285235100000001</v>
      </c>
      <c r="M1630">
        <v>0.50732962599999998</v>
      </c>
      <c r="N1630">
        <v>0.92992050000000004</v>
      </c>
      <c r="O1630">
        <v>7.5823720000000004E-3</v>
      </c>
      <c r="P1630">
        <v>6.3416200000000001E-3</v>
      </c>
      <c r="Q1630">
        <v>3.5614171999999999E-2</v>
      </c>
      <c r="R1630">
        <v>4.5034695E-2</v>
      </c>
      <c r="S1630">
        <v>5.9739899999999998E-4</v>
      </c>
    </row>
    <row r="1631" spans="1:19" x14ac:dyDescent="0.3">
      <c r="A1631">
        <v>2012</v>
      </c>
      <c r="B1631">
        <v>9321</v>
      </c>
      <c r="C1631">
        <v>7.9</v>
      </c>
      <c r="D1631">
        <v>49.5</v>
      </c>
      <c r="E1631">
        <v>23</v>
      </c>
      <c r="F1631">
        <v>0</v>
      </c>
      <c r="G1631">
        <v>0.24775064299999999</v>
      </c>
      <c r="H1631">
        <v>0.15777635000000001</v>
      </c>
      <c r="I1631">
        <v>0.163453299</v>
      </c>
      <c r="J1631">
        <v>0.208011997</v>
      </c>
      <c r="K1631">
        <v>0.115252785</v>
      </c>
      <c r="L1631">
        <v>0.107754927</v>
      </c>
      <c r="M1631">
        <v>0.49700085700000002</v>
      </c>
      <c r="N1631">
        <v>0.96968723199999995</v>
      </c>
      <c r="O1631">
        <v>4.7129390000000002E-3</v>
      </c>
      <c r="P1631">
        <v>3.8560410000000002E-3</v>
      </c>
      <c r="Q1631">
        <v>9.2116539999999997E-3</v>
      </c>
      <c r="R1631">
        <v>4.6700943000000002E-2</v>
      </c>
      <c r="S1631">
        <v>7.4978600000000001E-4</v>
      </c>
    </row>
    <row r="1632" spans="1:19" x14ac:dyDescent="0.3">
      <c r="A1632">
        <v>23796</v>
      </c>
      <c r="B1632">
        <v>106871</v>
      </c>
      <c r="C1632">
        <v>12.6</v>
      </c>
      <c r="D1632">
        <v>62.7</v>
      </c>
      <c r="E1632">
        <v>314</v>
      </c>
      <c r="F1632">
        <v>7</v>
      </c>
      <c r="G1632">
        <v>0.27341162299999999</v>
      </c>
      <c r="H1632">
        <v>0.18853507999999999</v>
      </c>
      <c r="I1632">
        <v>0.202621575</v>
      </c>
      <c r="J1632">
        <v>0.196881587</v>
      </c>
      <c r="K1632">
        <v>9.0155449999999998E-2</v>
      </c>
      <c r="L1632">
        <v>4.8394685E-2</v>
      </c>
      <c r="M1632">
        <v>0.52229185499999997</v>
      </c>
      <c r="N1632">
        <v>0.57466689299999996</v>
      </c>
      <c r="O1632">
        <v>0.38281955699999998</v>
      </c>
      <c r="P1632">
        <v>2.7824827E-2</v>
      </c>
      <c r="Q1632">
        <v>3.4439929999999998E-3</v>
      </c>
      <c r="R1632">
        <v>3.1372327999999998E-2</v>
      </c>
      <c r="S1632">
        <v>6.86917E-4</v>
      </c>
    </row>
    <row r="1633" spans="1:19" x14ac:dyDescent="0.3">
      <c r="A1633">
        <v>2134</v>
      </c>
      <c r="B1633">
        <v>10001</v>
      </c>
      <c r="C1633">
        <v>12.7</v>
      </c>
      <c r="D1633">
        <v>42.7</v>
      </c>
      <c r="E1633">
        <v>23</v>
      </c>
      <c r="F1633">
        <v>0</v>
      </c>
      <c r="G1633">
        <v>0.26197380300000001</v>
      </c>
      <c r="H1633">
        <v>0.18468153200000001</v>
      </c>
      <c r="I1633">
        <v>0.159684032</v>
      </c>
      <c r="J1633">
        <v>0.196880312</v>
      </c>
      <c r="K1633">
        <v>0.110588941</v>
      </c>
      <c r="L1633">
        <v>8.6191380999999997E-2</v>
      </c>
      <c r="M1633">
        <v>0.49875012499999999</v>
      </c>
      <c r="N1633">
        <v>0.91380861899999999</v>
      </c>
      <c r="O1633">
        <v>5.1794820999999998E-2</v>
      </c>
      <c r="P1633">
        <v>3.2996700000000002E-3</v>
      </c>
      <c r="Q1633">
        <v>8.0991899999999992E-3</v>
      </c>
      <c r="R1633">
        <v>1.689831E-2</v>
      </c>
      <c r="S1633">
        <v>7.9991999999999997E-4</v>
      </c>
    </row>
    <row r="1634" spans="1:19" x14ac:dyDescent="0.3">
      <c r="A1634">
        <v>2105</v>
      </c>
      <c r="B1634">
        <v>12157</v>
      </c>
      <c r="C1634">
        <v>16.3</v>
      </c>
      <c r="D1634">
        <v>37.9</v>
      </c>
      <c r="E1634">
        <v>45</v>
      </c>
      <c r="F1634">
        <v>0</v>
      </c>
      <c r="G1634">
        <v>0.19062164600000001</v>
      </c>
      <c r="H1634">
        <v>0.11318418199999999</v>
      </c>
      <c r="I1634">
        <v>0.13960207999999999</v>
      </c>
      <c r="J1634">
        <v>0.233055395</v>
      </c>
      <c r="K1634">
        <v>0.19904235100000001</v>
      </c>
      <c r="L1634">
        <v>0.12449434500000001</v>
      </c>
      <c r="M1634">
        <v>0.48906133899999998</v>
      </c>
      <c r="N1634">
        <v>0.92272764799999996</v>
      </c>
      <c r="O1634">
        <v>3.2196809999999998E-3</v>
      </c>
      <c r="P1634">
        <v>4.7056880000000004E-3</v>
      </c>
      <c r="Q1634">
        <v>4.1855857000000003E-2</v>
      </c>
      <c r="R1634">
        <v>3.3352595999999998E-2</v>
      </c>
      <c r="S1634">
        <v>4.9533599999999998E-4</v>
      </c>
    </row>
    <row r="1635" spans="1:19" x14ac:dyDescent="0.3">
      <c r="A1635">
        <v>2021</v>
      </c>
      <c r="B1635">
        <v>9956</v>
      </c>
      <c r="C1635">
        <v>10.9</v>
      </c>
      <c r="D1635">
        <v>42</v>
      </c>
      <c r="E1635">
        <v>18</v>
      </c>
      <c r="F1635">
        <v>0</v>
      </c>
      <c r="G1635">
        <v>0.271679746</v>
      </c>
      <c r="H1635">
        <v>0.145624317</v>
      </c>
      <c r="I1635">
        <v>0.150889043</v>
      </c>
      <c r="J1635">
        <v>0.211880401</v>
      </c>
      <c r="K1635">
        <v>0.116320652</v>
      </c>
      <c r="L1635">
        <v>0.103605841</v>
      </c>
      <c r="M1635">
        <v>0.49985099799999999</v>
      </c>
      <c r="N1635">
        <v>0.97198768300000005</v>
      </c>
      <c r="O1635">
        <v>4.4700510000000001E-3</v>
      </c>
      <c r="P1635">
        <v>5.264726E-3</v>
      </c>
      <c r="Q1635">
        <v>7.9467570000000005E-3</v>
      </c>
      <c r="R1635">
        <v>5.4931955999999997E-2</v>
      </c>
      <c r="S1635">
        <v>1.2913480000000001E-3</v>
      </c>
    </row>
    <row r="1636" spans="1:19" x14ac:dyDescent="0.3">
      <c r="A1636">
        <v>20268</v>
      </c>
      <c r="B1636">
        <v>107185</v>
      </c>
      <c r="C1636">
        <v>14.7</v>
      </c>
      <c r="D1636">
        <v>60.2</v>
      </c>
      <c r="E1636">
        <v>175</v>
      </c>
      <c r="F1636">
        <v>20</v>
      </c>
      <c r="G1636">
        <v>0.249972155</v>
      </c>
      <c r="H1636">
        <v>0.20150361999999999</v>
      </c>
      <c r="I1636">
        <v>0.16765361100000001</v>
      </c>
      <c r="J1636">
        <v>0.20118804500000001</v>
      </c>
      <c r="K1636">
        <v>0.103833302</v>
      </c>
      <c r="L1636">
        <v>7.5849266999999998E-2</v>
      </c>
      <c r="M1636">
        <v>0.49000371300000001</v>
      </c>
      <c r="N1636">
        <v>0.93741414499999998</v>
      </c>
      <c r="O1636">
        <v>2.5505847000000002E-2</v>
      </c>
      <c r="P1636">
        <v>1.0933729E-2</v>
      </c>
      <c r="Q1636">
        <v>1.0172637999999999E-2</v>
      </c>
      <c r="R1636">
        <v>2.4076480000000001E-2</v>
      </c>
      <c r="S1636">
        <v>6.7755699999999996E-4</v>
      </c>
    </row>
    <row r="1637" spans="1:19" x14ac:dyDescent="0.3">
      <c r="A1637">
        <v>24433</v>
      </c>
      <c r="B1637">
        <v>118445</v>
      </c>
      <c r="C1637">
        <v>11</v>
      </c>
      <c r="D1637">
        <v>57.2</v>
      </c>
      <c r="E1637">
        <v>281</v>
      </c>
      <c r="F1637">
        <v>27</v>
      </c>
      <c r="G1637">
        <v>0.204995869</v>
      </c>
      <c r="H1637">
        <v>0.14986756600000001</v>
      </c>
      <c r="I1637">
        <v>0.171116619</v>
      </c>
      <c r="J1637">
        <v>0.21033581200000001</v>
      </c>
      <c r="K1637">
        <v>0.14764471900000001</v>
      </c>
      <c r="L1637">
        <v>0.11603941500000001</v>
      </c>
      <c r="M1637">
        <v>0.51966921300000002</v>
      </c>
      <c r="N1637">
        <v>0.92534300800000002</v>
      </c>
      <c r="O1637">
        <v>3.4168816999999997E-2</v>
      </c>
      <c r="P1637">
        <v>1.2774980999999999E-2</v>
      </c>
      <c r="Q1637">
        <v>6.9410729999999999E-3</v>
      </c>
      <c r="R1637">
        <v>0.103366633</v>
      </c>
      <c r="S1637">
        <v>2.18878E-3</v>
      </c>
    </row>
    <row r="1638" spans="1:19" x14ac:dyDescent="0.3">
      <c r="A1638">
        <v>11535</v>
      </c>
      <c r="B1638">
        <v>32107</v>
      </c>
      <c r="C1638">
        <v>10</v>
      </c>
      <c r="D1638">
        <v>35.9</v>
      </c>
      <c r="E1638">
        <v>84</v>
      </c>
      <c r="F1638">
        <v>4</v>
      </c>
      <c r="G1638">
        <v>0.29035536200000001</v>
      </c>
      <c r="H1638">
        <v>0.22731747599999999</v>
      </c>
      <c r="I1638">
        <v>0.17647432399999999</v>
      </c>
      <c r="J1638">
        <v>0.16701070200000001</v>
      </c>
      <c r="K1638">
        <v>7.2120423000000003E-2</v>
      </c>
      <c r="L1638">
        <v>6.6721712000000002E-2</v>
      </c>
      <c r="M1638">
        <v>0.48318460400000002</v>
      </c>
      <c r="N1638">
        <v>0.91685985599999997</v>
      </c>
      <c r="O1638">
        <v>2.9756423000000001E-2</v>
      </c>
      <c r="P1638">
        <v>1.556099E-2</v>
      </c>
      <c r="Q1638">
        <v>1.7244117E-2</v>
      </c>
      <c r="R1638">
        <v>5.6877005000000001E-2</v>
      </c>
      <c r="S1638">
        <v>7.9392799999999995E-4</v>
      </c>
    </row>
    <row r="1639" spans="1:19" x14ac:dyDescent="0.3">
      <c r="A1639">
        <v>41201</v>
      </c>
      <c r="B1639">
        <v>178100</v>
      </c>
      <c r="C1639">
        <v>9.8000000000000007</v>
      </c>
      <c r="D1639">
        <v>54.1</v>
      </c>
      <c r="E1639">
        <v>445</v>
      </c>
      <c r="F1639">
        <v>38</v>
      </c>
      <c r="G1639">
        <v>0.25661815399999999</v>
      </c>
      <c r="H1639">
        <v>0.181305198</v>
      </c>
      <c r="I1639">
        <v>0.18659745999999999</v>
      </c>
      <c r="J1639">
        <v>0.20786828099999999</v>
      </c>
      <c r="K1639">
        <v>9.9179021000000006E-2</v>
      </c>
      <c r="L1639">
        <v>6.8431884999999998E-2</v>
      </c>
      <c r="M1639">
        <v>0.50913141299999998</v>
      </c>
      <c r="N1639">
        <v>0.90781513300000005</v>
      </c>
      <c r="O1639">
        <v>4.1897072E-2</v>
      </c>
      <c r="P1639">
        <v>2.2814398E-2</v>
      </c>
      <c r="Q1639">
        <v>3.358551E-3</v>
      </c>
      <c r="R1639">
        <v>2.0773257999999999E-2</v>
      </c>
      <c r="S1639">
        <v>5.1452500000000005E-4</v>
      </c>
    </row>
    <row r="1640" spans="1:19" x14ac:dyDescent="0.3">
      <c r="A1640">
        <v>7922</v>
      </c>
      <c r="B1640">
        <v>32772</v>
      </c>
      <c r="C1640">
        <v>18.899999999999999</v>
      </c>
      <c r="D1640">
        <v>35.200000000000003</v>
      </c>
      <c r="E1640">
        <v>150</v>
      </c>
      <c r="F1640">
        <v>0</v>
      </c>
      <c r="G1640">
        <v>0.27549342100000002</v>
      </c>
      <c r="H1640">
        <v>0.18156067300000001</v>
      </c>
      <c r="I1640">
        <v>0.17038255399999999</v>
      </c>
      <c r="J1640">
        <v>0.186890838</v>
      </c>
      <c r="K1640">
        <v>0.104349415</v>
      </c>
      <c r="L1640">
        <v>8.1323098999999996E-2</v>
      </c>
      <c r="M1640">
        <v>0.50782772899999995</v>
      </c>
      <c r="N1640">
        <v>0.65149853800000002</v>
      </c>
      <c r="O1640">
        <v>8.1292640999999999E-2</v>
      </c>
      <c r="P1640">
        <v>9.5942979999999994E-3</v>
      </c>
      <c r="Q1640">
        <v>0.17080896700000001</v>
      </c>
      <c r="R1640">
        <v>6.1982212000000002E-2</v>
      </c>
      <c r="S1640">
        <v>1.3858430999999999E-2</v>
      </c>
    </row>
    <row r="1641" spans="1:19" x14ac:dyDescent="0.3">
      <c r="A1641">
        <v>36558</v>
      </c>
      <c r="B1641">
        <v>170154</v>
      </c>
      <c r="C1641">
        <v>10.5</v>
      </c>
      <c r="D1641">
        <v>58.5</v>
      </c>
      <c r="E1641">
        <v>503</v>
      </c>
      <c r="F1641">
        <v>44</v>
      </c>
      <c r="G1641">
        <v>0.22800711800000001</v>
      </c>
      <c r="H1641">
        <v>0.18548079200000001</v>
      </c>
      <c r="I1641">
        <v>0.17116831399999999</v>
      </c>
      <c r="J1641">
        <v>0.23711612700000001</v>
      </c>
      <c r="K1641">
        <v>0.10950191200000001</v>
      </c>
      <c r="L1641">
        <v>6.8725736999999995E-2</v>
      </c>
      <c r="M1641">
        <v>0.50379101500000001</v>
      </c>
      <c r="N1641">
        <v>0.77398969900000003</v>
      </c>
      <c r="O1641">
        <v>0.163915171</v>
      </c>
      <c r="P1641">
        <v>2.6528299000000002E-2</v>
      </c>
      <c r="Q1641">
        <v>6.0021959999999996E-3</v>
      </c>
      <c r="R1641">
        <v>0.16952975000000001</v>
      </c>
      <c r="S1641">
        <v>1.321423E-3</v>
      </c>
    </row>
    <row r="1642" spans="1:19" x14ac:dyDescent="0.3">
      <c r="A1642">
        <v>8489</v>
      </c>
      <c r="B1642">
        <v>29825</v>
      </c>
      <c r="C1642">
        <v>25.4</v>
      </c>
      <c r="D1642">
        <v>56.2</v>
      </c>
      <c r="E1642">
        <v>139</v>
      </c>
      <c r="F1642">
        <v>4</v>
      </c>
      <c r="G1642">
        <v>0.227114067</v>
      </c>
      <c r="H1642">
        <v>0.17538198099999999</v>
      </c>
      <c r="I1642">
        <v>0.173274499</v>
      </c>
      <c r="J1642">
        <v>0.206763699</v>
      </c>
      <c r="K1642">
        <v>0.131421233</v>
      </c>
      <c r="L1642">
        <v>8.6044520999999999E-2</v>
      </c>
      <c r="M1642">
        <v>0.525190991</v>
      </c>
      <c r="N1642">
        <v>0.32955742900000001</v>
      </c>
      <c r="O1642">
        <v>0.64515279199999997</v>
      </c>
      <c r="P1642">
        <v>8.6604319999999992E-3</v>
      </c>
      <c r="Q1642">
        <v>5.6967859999999997E-3</v>
      </c>
      <c r="R1642">
        <v>2.2556639E-2</v>
      </c>
      <c r="S1642">
        <v>4.6101200000000001E-4</v>
      </c>
    </row>
    <row r="1643" spans="1:19" x14ac:dyDescent="0.3">
      <c r="A1643">
        <v>422</v>
      </c>
      <c r="B1643">
        <v>2363</v>
      </c>
      <c r="C1643">
        <v>18.399999999999999</v>
      </c>
      <c r="D1643">
        <v>39.799999999999997</v>
      </c>
      <c r="E1643">
        <v>9</v>
      </c>
      <c r="F1643">
        <v>0</v>
      </c>
      <c r="G1643">
        <v>0.26733921799999999</v>
      </c>
      <c r="H1643">
        <v>0.123581337</v>
      </c>
      <c r="I1643">
        <v>0.14039512400000001</v>
      </c>
      <c r="J1643">
        <v>0.18537200500000001</v>
      </c>
      <c r="K1643">
        <v>0.126103405</v>
      </c>
      <c r="L1643">
        <v>0.15720891100000001</v>
      </c>
      <c r="M1643">
        <v>0.50021017199999995</v>
      </c>
      <c r="N1643">
        <v>0.97225725100000004</v>
      </c>
      <c r="O1643">
        <v>6.7255149999999996E-3</v>
      </c>
      <c r="P1643">
        <v>3.783102E-3</v>
      </c>
      <c r="Q1643">
        <v>3.3627570000000001E-3</v>
      </c>
      <c r="R1643">
        <v>1.5552753000000001E-2</v>
      </c>
      <c r="S1643">
        <v>8.4068900000000004E-4</v>
      </c>
    </row>
    <row r="1644" spans="1:19" x14ac:dyDescent="0.3">
      <c r="A1644">
        <v>15302</v>
      </c>
      <c r="B1644">
        <v>55307</v>
      </c>
      <c r="C1644">
        <v>12.9</v>
      </c>
      <c r="D1644">
        <v>49.4</v>
      </c>
      <c r="E1644">
        <v>245</v>
      </c>
      <c r="F1644">
        <v>6</v>
      </c>
      <c r="G1644">
        <v>0.21827690599999999</v>
      </c>
      <c r="H1644">
        <v>0.17274979400000001</v>
      </c>
      <c r="I1644">
        <v>0.17897054800000001</v>
      </c>
      <c r="J1644">
        <v>0.225708781</v>
      </c>
      <c r="K1644">
        <v>0.119644004</v>
      </c>
      <c r="L1644">
        <v>8.4649968000000006E-2</v>
      </c>
      <c r="M1644">
        <v>0.50738599900000003</v>
      </c>
      <c r="N1644">
        <v>0.95162859</v>
      </c>
      <c r="O1644">
        <v>2.0956051E-2</v>
      </c>
      <c r="P1644">
        <v>7.1015690000000003E-3</v>
      </c>
      <c r="Q1644">
        <v>5.3032390000000004E-3</v>
      </c>
      <c r="R1644">
        <v>3.7985136000000003E-2</v>
      </c>
      <c r="S1644">
        <v>7.3401200000000003E-4</v>
      </c>
    </row>
    <row r="1645" spans="1:19" x14ac:dyDescent="0.3">
      <c r="A1645">
        <v>3634</v>
      </c>
      <c r="B1645">
        <v>21610</v>
      </c>
      <c r="C1645">
        <v>12.7</v>
      </c>
      <c r="D1645">
        <v>52.2</v>
      </c>
      <c r="E1645">
        <v>59</v>
      </c>
      <c r="F1645">
        <v>4</v>
      </c>
      <c r="G1645">
        <v>0.25338482299999998</v>
      </c>
      <c r="H1645">
        <v>0.16600753700000001</v>
      </c>
      <c r="I1645">
        <v>0.151351603</v>
      </c>
      <c r="J1645">
        <v>0.203601172</v>
      </c>
      <c r="K1645">
        <v>0.124040385</v>
      </c>
      <c r="L1645">
        <v>0.10161447899999999</v>
      </c>
      <c r="M1645">
        <v>0.49644070200000001</v>
      </c>
      <c r="N1645">
        <v>0.83673754199999995</v>
      </c>
      <c r="O1645">
        <v>0.125296608</v>
      </c>
      <c r="P1645">
        <v>7.0720699999999997E-3</v>
      </c>
      <c r="Q1645">
        <v>1.1026846E-2</v>
      </c>
      <c r="R1645">
        <v>0.30656492800000001</v>
      </c>
      <c r="S1645">
        <v>7.44428E-4</v>
      </c>
    </row>
    <row r="1646" spans="1:19" x14ac:dyDescent="0.3">
      <c r="A1646">
        <v>11161</v>
      </c>
      <c r="B1646">
        <v>50309</v>
      </c>
      <c r="C1646">
        <v>12.9</v>
      </c>
      <c r="D1646">
        <v>38.9</v>
      </c>
      <c r="E1646">
        <v>234</v>
      </c>
      <c r="F1646">
        <v>0</v>
      </c>
      <c r="G1646">
        <v>0.21130605099999999</v>
      </c>
      <c r="H1646">
        <v>0.153767035</v>
      </c>
      <c r="I1646">
        <v>0.16106572799999999</v>
      </c>
      <c r="J1646">
        <v>0.22843523199999999</v>
      </c>
      <c r="K1646">
        <v>0.12987321199999999</v>
      </c>
      <c r="L1646">
        <v>0.115552742</v>
      </c>
      <c r="M1646">
        <v>0.51905769700000004</v>
      </c>
      <c r="N1646">
        <v>0.74420950600000002</v>
      </c>
      <c r="O1646">
        <v>0.226160571</v>
      </c>
      <c r="P1646">
        <v>5.0240320000000003E-3</v>
      </c>
      <c r="Q1646">
        <v>3.5603380000000001E-3</v>
      </c>
      <c r="R1646">
        <v>5.7875269E-2</v>
      </c>
      <c r="S1646">
        <v>5.5382999999999995E-4</v>
      </c>
    </row>
    <row r="1647" spans="1:19" x14ac:dyDescent="0.3">
      <c r="A1647">
        <v>2722</v>
      </c>
      <c r="B1647">
        <v>12444</v>
      </c>
      <c r="C1647">
        <v>21.1</v>
      </c>
      <c r="D1647">
        <v>62.3</v>
      </c>
      <c r="E1647">
        <v>46</v>
      </c>
      <c r="F1647">
        <v>0</v>
      </c>
      <c r="G1647">
        <v>0.17704605100000001</v>
      </c>
      <c r="H1647">
        <v>0.149367693</v>
      </c>
      <c r="I1647">
        <v>0.18651077699999999</v>
      </c>
      <c r="J1647">
        <v>0.22596039100000001</v>
      </c>
      <c r="K1647">
        <v>0.153980752</v>
      </c>
      <c r="L1647">
        <v>0.107134335</v>
      </c>
      <c r="M1647">
        <v>0.54521593899999998</v>
      </c>
      <c r="N1647">
        <v>0.93199713699999998</v>
      </c>
      <c r="O1647">
        <v>4.3505925000000001E-2</v>
      </c>
      <c r="P1647">
        <v>3.340492E-3</v>
      </c>
      <c r="Q1647">
        <v>3.8972400000000002E-3</v>
      </c>
      <c r="R1647">
        <v>1.789549E-2</v>
      </c>
      <c r="S1647">
        <v>3.97678E-4</v>
      </c>
    </row>
    <row r="1648" spans="1:19" x14ac:dyDescent="0.3">
      <c r="A1648">
        <v>21805</v>
      </c>
      <c r="B1648">
        <v>90043</v>
      </c>
      <c r="C1648">
        <v>4.3</v>
      </c>
      <c r="D1648">
        <v>70.900000000000006</v>
      </c>
      <c r="E1648">
        <v>151</v>
      </c>
      <c r="F1648">
        <v>46</v>
      </c>
      <c r="G1648">
        <v>0.239517602</v>
      </c>
      <c r="H1648">
        <v>0.15653265499999999</v>
      </c>
      <c r="I1648">
        <v>0.17717801899999999</v>
      </c>
      <c r="J1648">
        <v>0.22317615800000001</v>
      </c>
      <c r="K1648">
        <v>0.11456943999999999</v>
      </c>
      <c r="L1648">
        <v>8.9026125999999997E-2</v>
      </c>
      <c r="M1648">
        <v>0.50791853899999995</v>
      </c>
      <c r="N1648">
        <v>0.93789578699999998</v>
      </c>
      <c r="O1648">
        <v>1.7372591999999999E-2</v>
      </c>
      <c r="P1648">
        <v>2.5901974000000001E-2</v>
      </c>
      <c r="Q1648">
        <v>3.216731E-3</v>
      </c>
      <c r="R1648">
        <v>3.1259456999999997E-2</v>
      </c>
      <c r="S1648">
        <v>3.1382699999999998E-4</v>
      </c>
    </row>
    <row r="1649" spans="1:19" x14ac:dyDescent="0.3">
      <c r="A1649">
        <v>5139</v>
      </c>
      <c r="B1649">
        <v>18733</v>
      </c>
      <c r="C1649">
        <v>18.3</v>
      </c>
      <c r="D1649">
        <v>53.7</v>
      </c>
      <c r="E1649">
        <v>103</v>
      </c>
      <c r="F1649">
        <v>5</v>
      </c>
      <c r="G1649">
        <v>0.24805174199999999</v>
      </c>
      <c r="H1649">
        <v>0.18072416899999999</v>
      </c>
      <c r="I1649">
        <v>0.17070455400000001</v>
      </c>
      <c r="J1649">
        <v>0.20177066199999999</v>
      </c>
      <c r="K1649">
        <v>0.11254837500000001</v>
      </c>
      <c r="L1649">
        <v>8.6200498E-2</v>
      </c>
      <c r="M1649">
        <v>0.53141069799999996</v>
      </c>
      <c r="N1649">
        <v>0.46615066500000002</v>
      </c>
      <c r="O1649">
        <v>0.51624874099999996</v>
      </c>
      <c r="P1649">
        <v>3.021789E-3</v>
      </c>
      <c r="Q1649">
        <v>2.5446639999999999E-3</v>
      </c>
      <c r="R1649">
        <v>2.7991306000000001E-2</v>
      </c>
      <c r="S1649">
        <v>1.8554839999999999E-3</v>
      </c>
    </row>
    <row r="1650" spans="1:19" x14ac:dyDescent="0.3">
      <c r="A1650">
        <v>309</v>
      </c>
      <c r="B1650">
        <v>2920</v>
      </c>
      <c r="C1650">
        <v>11.5</v>
      </c>
      <c r="D1650">
        <v>0</v>
      </c>
      <c r="E1650">
        <v>0</v>
      </c>
      <c r="F1650">
        <v>0</v>
      </c>
      <c r="G1650">
        <v>0.17803660599999999</v>
      </c>
      <c r="H1650">
        <v>0.11014975</v>
      </c>
      <c r="I1650">
        <v>0.153410982</v>
      </c>
      <c r="J1650">
        <v>0.23793677199999999</v>
      </c>
      <c r="K1650">
        <v>0.194009983</v>
      </c>
      <c r="L1650">
        <v>0.12645590700000001</v>
      </c>
      <c r="M1650">
        <v>0.49783693800000001</v>
      </c>
      <c r="N1650">
        <v>0.92612312799999996</v>
      </c>
      <c r="O1650">
        <v>6.9883530000000001E-3</v>
      </c>
      <c r="P1650">
        <v>8.6522460000000006E-3</v>
      </c>
      <c r="Q1650">
        <v>2.5623960000000001E-2</v>
      </c>
      <c r="R1650">
        <v>0.12678868600000001</v>
      </c>
      <c r="S1650">
        <v>1.3311149999999999E-3</v>
      </c>
    </row>
    <row r="1651" spans="1:19" x14ac:dyDescent="0.3">
      <c r="A1651">
        <v>833</v>
      </c>
      <c r="B1651">
        <v>5001</v>
      </c>
      <c r="C1651">
        <v>6.7</v>
      </c>
      <c r="D1651">
        <v>64.599999999999994</v>
      </c>
      <c r="E1651">
        <v>6</v>
      </c>
      <c r="F1651">
        <v>0</v>
      </c>
      <c r="G1651">
        <v>0.168416801</v>
      </c>
      <c r="H1651">
        <v>0.11167205199999999</v>
      </c>
      <c r="I1651">
        <v>0.17629240700000001</v>
      </c>
      <c r="J1651">
        <v>0.271001616</v>
      </c>
      <c r="K1651">
        <v>0.184369952</v>
      </c>
      <c r="L1651">
        <v>8.8247172999999998E-2</v>
      </c>
      <c r="M1651">
        <v>0.493134087</v>
      </c>
      <c r="N1651">
        <v>0.96001615500000004</v>
      </c>
      <c r="O1651">
        <v>8.0775400000000005E-4</v>
      </c>
      <c r="P1651">
        <v>8.2794830000000007E-3</v>
      </c>
      <c r="Q1651">
        <v>8.4814220000000006E-3</v>
      </c>
      <c r="R1651">
        <v>6.5226170999999999E-2</v>
      </c>
      <c r="S1651">
        <v>1.615509E-3</v>
      </c>
    </row>
    <row r="1652" spans="1:19" x14ac:dyDescent="0.3">
      <c r="A1652">
        <v>50857</v>
      </c>
      <c r="B1652">
        <v>212820</v>
      </c>
      <c r="C1652">
        <v>9.6</v>
      </c>
      <c r="D1652">
        <v>63</v>
      </c>
      <c r="E1652">
        <v>635</v>
      </c>
      <c r="F1652">
        <v>57</v>
      </c>
      <c r="G1652">
        <v>0.242609306</v>
      </c>
      <c r="H1652">
        <v>0.22701648499999999</v>
      </c>
      <c r="I1652">
        <v>0.177025501</v>
      </c>
      <c r="J1652">
        <v>0.19022672700000001</v>
      </c>
      <c r="K1652">
        <v>9.6313906000000005E-2</v>
      </c>
      <c r="L1652">
        <v>6.6808073999999995E-2</v>
      </c>
      <c r="M1652">
        <v>0.49330922799999999</v>
      </c>
      <c r="N1652">
        <v>0.81070333800000005</v>
      </c>
      <c r="O1652">
        <v>0.10472719699999999</v>
      </c>
      <c r="P1652">
        <v>3.1508318E-2</v>
      </c>
      <c r="Q1652">
        <v>7.288671E-3</v>
      </c>
      <c r="R1652">
        <v>9.7429034999999997E-2</v>
      </c>
      <c r="S1652">
        <v>2.140098E-3</v>
      </c>
    </row>
    <row r="1653" spans="1:19" x14ac:dyDescent="0.3">
      <c r="A1653">
        <v>5219</v>
      </c>
      <c r="B1653">
        <v>20452</v>
      </c>
      <c r="C1653">
        <v>21.4</v>
      </c>
      <c r="D1653">
        <v>34.9</v>
      </c>
      <c r="E1653">
        <v>143</v>
      </c>
      <c r="F1653">
        <v>6</v>
      </c>
      <c r="G1653">
        <v>0.21596699799999999</v>
      </c>
      <c r="H1653">
        <v>0.18971123500000001</v>
      </c>
      <c r="I1653">
        <v>0.19888376599999999</v>
      </c>
      <c r="J1653">
        <v>0.20907546699999999</v>
      </c>
      <c r="K1653">
        <v>0.106430478</v>
      </c>
      <c r="L1653">
        <v>7.9932055000000002E-2</v>
      </c>
      <c r="M1653">
        <v>0.47862169399999999</v>
      </c>
      <c r="N1653">
        <v>0.66872118400000002</v>
      </c>
      <c r="O1653">
        <v>0.305362776</v>
      </c>
      <c r="P1653">
        <v>5.0958510000000002E-3</v>
      </c>
      <c r="Q1653">
        <v>4.9017230000000002E-3</v>
      </c>
      <c r="R1653">
        <v>3.6059209000000002E-2</v>
      </c>
      <c r="S1653">
        <v>1.8442129999999999E-3</v>
      </c>
    </row>
    <row r="1654" spans="1:19" x14ac:dyDescent="0.3">
      <c r="A1654">
        <v>28464</v>
      </c>
      <c r="B1654">
        <v>108594</v>
      </c>
      <c r="C1654">
        <v>13.6</v>
      </c>
      <c r="D1654">
        <v>51.1</v>
      </c>
      <c r="E1654">
        <v>361</v>
      </c>
      <c r="F1654">
        <v>56</v>
      </c>
      <c r="G1654">
        <v>0.25894303800000001</v>
      </c>
      <c r="H1654">
        <v>0.19766616300000001</v>
      </c>
      <c r="I1654">
        <v>0.177240538</v>
      </c>
      <c r="J1654">
        <v>0.19292385000000001</v>
      </c>
      <c r="K1654">
        <v>9.8195919000000007E-2</v>
      </c>
      <c r="L1654">
        <v>7.5030493000000004E-2</v>
      </c>
      <c r="M1654">
        <v>0.50688135999999995</v>
      </c>
      <c r="N1654">
        <v>0.81361162200000003</v>
      </c>
      <c r="O1654">
        <v>0.14999726899999999</v>
      </c>
      <c r="P1654">
        <v>1.0758952E-2</v>
      </c>
      <c r="Q1654">
        <v>4.4783460000000002E-3</v>
      </c>
      <c r="R1654">
        <v>0.108472447</v>
      </c>
      <c r="S1654">
        <v>4.6421899999999998E-4</v>
      </c>
    </row>
    <row r="1655" spans="1:19" x14ac:dyDescent="0.3">
      <c r="A1655">
        <v>2585</v>
      </c>
      <c r="B1655">
        <v>9473</v>
      </c>
      <c r="C1655">
        <v>8.8000000000000007</v>
      </c>
      <c r="D1655">
        <v>49.3</v>
      </c>
      <c r="E1655">
        <v>36</v>
      </c>
      <c r="F1655">
        <v>0</v>
      </c>
      <c r="G1655">
        <v>0.25256329799999999</v>
      </c>
      <c r="H1655">
        <v>0.15453023599999999</v>
      </c>
      <c r="I1655">
        <v>0.16258631500000001</v>
      </c>
      <c r="J1655">
        <v>0.20893492399999999</v>
      </c>
      <c r="K1655">
        <v>0.112680477</v>
      </c>
      <c r="L1655">
        <v>0.10870475</v>
      </c>
      <c r="M1655">
        <v>0.50732370800000004</v>
      </c>
      <c r="N1655">
        <v>0.96913580200000005</v>
      </c>
      <c r="O1655">
        <v>8.5792009999999998E-3</v>
      </c>
      <c r="P1655">
        <v>5.0219710000000001E-3</v>
      </c>
      <c r="Q1655">
        <v>3.5572300000000002E-3</v>
      </c>
      <c r="R1655">
        <v>4.5093116000000003E-2</v>
      </c>
      <c r="S1655">
        <v>2.09249E-4</v>
      </c>
    </row>
    <row r="1656" spans="1:19" x14ac:dyDescent="0.3">
      <c r="A1656">
        <v>143440</v>
      </c>
      <c r="B1656">
        <v>607220</v>
      </c>
      <c r="C1656">
        <v>4.5999999999999996</v>
      </c>
      <c r="D1656">
        <v>73.900000000000006</v>
      </c>
      <c r="E1656">
        <v>1166</v>
      </c>
      <c r="F1656">
        <v>110</v>
      </c>
      <c r="G1656">
        <v>0.26261742599999999</v>
      </c>
      <c r="H1656">
        <v>0.194327367</v>
      </c>
      <c r="I1656">
        <v>0.20636253900000001</v>
      </c>
      <c r="J1656">
        <v>0.18638913300000001</v>
      </c>
      <c r="K1656">
        <v>9.0086172000000006E-2</v>
      </c>
      <c r="L1656">
        <v>6.0217364000000002E-2</v>
      </c>
      <c r="M1656">
        <v>0.50921064199999999</v>
      </c>
      <c r="N1656">
        <v>0.86636144400000004</v>
      </c>
      <c r="O1656">
        <v>4.9460408999999997E-2</v>
      </c>
      <c r="P1656">
        <v>5.3512526999999997E-2</v>
      </c>
      <c r="Q1656">
        <v>4.0803389999999997E-3</v>
      </c>
      <c r="R1656">
        <v>7.9221316E-2</v>
      </c>
      <c r="S1656">
        <v>4.0836600000000001E-4</v>
      </c>
    </row>
    <row r="1657" spans="1:19" x14ac:dyDescent="0.3">
      <c r="A1657">
        <v>2423</v>
      </c>
      <c r="B1657">
        <v>8742</v>
      </c>
      <c r="C1657">
        <v>14.4</v>
      </c>
      <c r="D1657">
        <v>58.3</v>
      </c>
      <c r="E1657">
        <v>20</v>
      </c>
      <c r="F1657">
        <v>0</v>
      </c>
      <c r="G1657">
        <v>0.273102499</v>
      </c>
      <c r="H1657">
        <v>0.16475579000000001</v>
      </c>
      <c r="I1657">
        <v>0.18562256399999999</v>
      </c>
      <c r="J1657">
        <v>0.19983948600000001</v>
      </c>
      <c r="K1657">
        <v>0.103989911</v>
      </c>
      <c r="L1657">
        <v>7.2689749999999997E-2</v>
      </c>
      <c r="M1657">
        <v>0.48578307700000001</v>
      </c>
      <c r="N1657">
        <v>0.96663609299999997</v>
      </c>
      <c r="O1657">
        <v>1.5478100999999999E-2</v>
      </c>
      <c r="P1657">
        <v>3.3249249999999998E-3</v>
      </c>
      <c r="Q1657">
        <v>3.5542310000000001E-3</v>
      </c>
      <c r="R1657">
        <v>1.6509975E-2</v>
      </c>
      <c r="S1657">
        <v>1.14653E-4</v>
      </c>
    </row>
    <row r="1658" spans="1:19" x14ac:dyDescent="0.3">
      <c r="A1658">
        <v>25553</v>
      </c>
      <c r="B1658">
        <v>97808</v>
      </c>
      <c r="C1658">
        <v>9.5</v>
      </c>
      <c r="D1658">
        <v>52.2</v>
      </c>
      <c r="E1658">
        <v>311</v>
      </c>
      <c r="F1658">
        <v>0</v>
      </c>
      <c r="G1658">
        <v>0.23596509900000001</v>
      </c>
      <c r="H1658">
        <v>0.179876284</v>
      </c>
      <c r="I1658">
        <v>0.18118658000000001</v>
      </c>
      <c r="J1658">
        <v>0.20847934500000001</v>
      </c>
      <c r="K1658">
        <v>0.115763172</v>
      </c>
      <c r="L1658">
        <v>7.8729519999999997E-2</v>
      </c>
      <c r="M1658">
        <v>0.49505845500000001</v>
      </c>
      <c r="N1658">
        <v>0.93716671200000001</v>
      </c>
      <c r="O1658">
        <v>2.9547693999999999E-2</v>
      </c>
      <c r="P1658">
        <v>4.9872529999999997E-3</v>
      </c>
      <c r="Q1658">
        <v>6.2772339999999996E-3</v>
      </c>
      <c r="R1658">
        <v>8.1756407000000003E-2</v>
      </c>
      <c r="S1658">
        <v>4.5708000000000001E-4</v>
      </c>
    </row>
    <row r="1659" spans="1:19" x14ac:dyDescent="0.3">
      <c r="A1659">
        <v>5466</v>
      </c>
      <c r="B1659">
        <v>19484</v>
      </c>
      <c r="C1659">
        <v>9.9</v>
      </c>
      <c r="D1659">
        <v>54.7</v>
      </c>
      <c r="E1659">
        <v>59</v>
      </c>
      <c r="F1659">
        <v>0</v>
      </c>
      <c r="G1659">
        <v>0.23919118</v>
      </c>
      <c r="H1659">
        <v>0.15048518999999999</v>
      </c>
      <c r="I1659">
        <v>0.159884164</v>
      </c>
      <c r="J1659">
        <v>0.20926687999999999</v>
      </c>
      <c r="K1659">
        <v>0.12487933700000001</v>
      </c>
      <c r="L1659">
        <v>0.116293248</v>
      </c>
      <c r="M1659">
        <v>0.504699487</v>
      </c>
      <c r="N1659">
        <v>0.96616369499999999</v>
      </c>
      <c r="O1659">
        <v>8.6368950000000003E-3</v>
      </c>
      <c r="P1659">
        <v>6.65549E-3</v>
      </c>
      <c r="Q1659">
        <v>5.9950209999999997E-3</v>
      </c>
      <c r="R1659">
        <v>4.9738352999999999E-2</v>
      </c>
      <c r="S1659">
        <v>1.1685210000000001E-3</v>
      </c>
    </row>
    <row r="1660" spans="1:19" x14ac:dyDescent="0.3">
      <c r="A1660">
        <v>6922</v>
      </c>
      <c r="B1660">
        <v>24441</v>
      </c>
      <c r="C1660">
        <v>19.2</v>
      </c>
      <c r="D1660">
        <v>45.4</v>
      </c>
      <c r="E1660">
        <v>132</v>
      </c>
      <c r="F1660">
        <v>6</v>
      </c>
      <c r="G1660">
        <v>0.248443414</v>
      </c>
      <c r="H1660">
        <v>0.180360558</v>
      </c>
      <c r="I1660">
        <v>0.18508118700000001</v>
      </c>
      <c r="J1660">
        <v>0.192691165</v>
      </c>
      <c r="K1660">
        <v>0.11117893600000001</v>
      </c>
      <c r="L1660">
        <v>8.2244739999999997E-2</v>
      </c>
      <c r="M1660">
        <v>0.51422292800000002</v>
      </c>
      <c r="N1660">
        <v>0.66495747400000005</v>
      </c>
      <c r="O1660">
        <v>0.31579375700000001</v>
      </c>
      <c r="P1660">
        <v>3.662556E-3</v>
      </c>
      <c r="Q1660">
        <v>2.7672650000000001E-3</v>
      </c>
      <c r="R1660">
        <v>1.7620965999999998E-2</v>
      </c>
      <c r="S1660">
        <v>5.6973099999999997E-4</v>
      </c>
    </row>
    <row r="1661" spans="1:19" x14ac:dyDescent="0.3">
      <c r="A1661">
        <v>8705</v>
      </c>
      <c r="B1661">
        <v>40262</v>
      </c>
      <c r="C1661">
        <v>18.399999999999999</v>
      </c>
      <c r="D1661">
        <v>32.700000000000003</v>
      </c>
      <c r="E1661">
        <v>191</v>
      </c>
      <c r="F1661">
        <v>12</v>
      </c>
      <c r="G1661">
        <v>0.26048807200000001</v>
      </c>
      <c r="H1661">
        <v>0.17289428400000001</v>
      </c>
      <c r="I1661">
        <v>0.17336789899999999</v>
      </c>
      <c r="J1661">
        <v>0.192287559</v>
      </c>
      <c r="K1661">
        <v>0.1142907</v>
      </c>
      <c r="L1661">
        <v>8.6671486000000006E-2</v>
      </c>
      <c r="M1661">
        <v>0.51317396599999998</v>
      </c>
      <c r="N1661">
        <v>0.959643044</v>
      </c>
      <c r="O1661">
        <v>5.8578659999999998E-3</v>
      </c>
      <c r="P1661">
        <v>7.4033450000000004E-3</v>
      </c>
      <c r="Q1661">
        <v>7.951741E-3</v>
      </c>
      <c r="R1661">
        <v>2.2185109000000001E-2</v>
      </c>
      <c r="S1661">
        <v>6.7303100000000004E-4</v>
      </c>
    </row>
    <row r="1662" spans="1:19" x14ac:dyDescent="0.3">
      <c r="A1662">
        <v>679</v>
      </c>
      <c r="B1662">
        <v>3261</v>
      </c>
      <c r="C1662">
        <v>11.8</v>
      </c>
      <c r="D1662">
        <v>48</v>
      </c>
      <c r="E1662">
        <v>11</v>
      </c>
      <c r="F1662">
        <v>0</v>
      </c>
      <c r="G1662">
        <v>0.225445754</v>
      </c>
      <c r="H1662">
        <v>0.14082804500000001</v>
      </c>
      <c r="I1662">
        <v>0.17407071599999999</v>
      </c>
      <c r="J1662">
        <v>0.22695678499999999</v>
      </c>
      <c r="K1662">
        <v>0.123602297</v>
      </c>
      <c r="L1662">
        <v>0.10909640399999999</v>
      </c>
      <c r="M1662">
        <v>0.48564520999999999</v>
      </c>
      <c r="N1662">
        <v>0.92988818399999995</v>
      </c>
      <c r="O1662">
        <v>6.0441219999999999E-3</v>
      </c>
      <c r="P1662">
        <v>4.835298E-3</v>
      </c>
      <c r="Q1662">
        <v>2.3874282E-2</v>
      </c>
      <c r="R1662">
        <v>4.1704442000000001E-2</v>
      </c>
      <c r="S1662">
        <v>0</v>
      </c>
    </row>
    <row r="1663" spans="1:19" x14ac:dyDescent="0.3">
      <c r="A1663">
        <v>110</v>
      </c>
      <c r="B1663">
        <v>647</v>
      </c>
      <c r="C1663">
        <v>7.9</v>
      </c>
      <c r="D1663">
        <v>41.8</v>
      </c>
      <c r="E1663">
        <v>5</v>
      </c>
      <c r="F1663">
        <v>0</v>
      </c>
      <c r="G1663">
        <v>0.228739003</v>
      </c>
      <c r="H1663">
        <v>0.13196480899999999</v>
      </c>
      <c r="I1663">
        <v>0.159824047</v>
      </c>
      <c r="J1663">
        <v>0.170087977</v>
      </c>
      <c r="K1663">
        <v>0.13929618799999999</v>
      </c>
      <c r="L1663">
        <v>0.170087977</v>
      </c>
      <c r="M1663">
        <v>0.51906158400000002</v>
      </c>
      <c r="N1663">
        <v>0.97507331399999997</v>
      </c>
      <c r="O1663">
        <v>0</v>
      </c>
      <c r="P1663">
        <v>2.9325509999999998E-3</v>
      </c>
      <c r="Q1663">
        <v>4.3988270000000001E-3</v>
      </c>
      <c r="R1663">
        <v>2.9325513000000001E-2</v>
      </c>
      <c r="S1663">
        <v>0</v>
      </c>
    </row>
    <row r="1664" spans="1:19" x14ac:dyDescent="0.3">
      <c r="A1664">
        <v>44837</v>
      </c>
      <c r="B1664">
        <v>230298</v>
      </c>
      <c r="C1664">
        <v>6.3</v>
      </c>
      <c r="D1664">
        <v>78.5</v>
      </c>
      <c r="E1664">
        <v>318</v>
      </c>
      <c r="F1664">
        <v>19</v>
      </c>
      <c r="G1664">
        <v>0.22012242100000001</v>
      </c>
      <c r="H1664">
        <v>0.17835406300000001</v>
      </c>
      <c r="I1664">
        <v>0.19209268099999999</v>
      </c>
      <c r="J1664">
        <v>0.22135358899999999</v>
      </c>
      <c r="K1664">
        <v>0.11183182999999999</v>
      </c>
      <c r="L1664">
        <v>7.6245415999999996E-2</v>
      </c>
      <c r="M1664">
        <v>0.50625372499999999</v>
      </c>
      <c r="N1664">
        <v>0.92937097300000004</v>
      </c>
      <c r="O1664">
        <v>2.0111980000000002E-2</v>
      </c>
      <c r="P1664">
        <v>2.8708404999999999E-2</v>
      </c>
      <c r="Q1664">
        <v>2.4710370000000001E-3</v>
      </c>
      <c r="R1664">
        <v>3.3807094000000003E-2</v>
      </c>
      <c r="S1664">
        <v>4.0023800000000003E-4</v>
      </c>
    </row>
    <row r="1665" spans="1:19" x14ac:dyDescent="0.3">
      <c r="A1665">
        <v>4644</v>
      </c>
      <c r="B1665">
        <v>23108</v>
      </c>
      <c r="C1665">
        <v>20.7</v>
      </c>
      <c r="D1665">
        <v>47.3</v>
      </c>
      <c r="E1665">
        <v>81</v>
      </c>
      <c r="F1665">
        <v>10</v>
      </c>
      <c r="G1665">
        <v>0.22870296100000001</v>
      </c>
      <c r="H1665">
        <v>0.187228112</v>
      </c>
      <c r="I1665">
        <v>0.16678633300000001</v>
      </c>
      <c r="J1665">
        <v>0.213033746</v>
      </c>
      <c r="K1665">
        <v>0.11711787799999999</v>
      </c>
      <c r="L1665">
        <v>8.7130971000000002E-2</v>
      </c>
      <c r="M1665">
        <v>0.50242851700000002</v>
      </c>
      <c r="N1665">
        <v>0.355323732</v>
      </c>
      <c r="O1665">
        <v>0.60957891600000003</v>
      </c>
      <c r="P1665">
        <v>7.6023139999999998E-3</v>
      </c>
      <c r="Q1665">
        <v>1.2923934999999999E-2</v>
      </c>
      <c r="R1665">
        <v>4.1474849000000001E-2</v>
      </c>
      <c r="S1665">
        <v>5.0682099999999996E-4</v>
      </c>
    </row>
    <row r="1666" spans="1:19" x14ac:dyDescent="0.3">
      <c r="A1666">
        <v>381</v>
      </c>
      <c r="B1666">
        <v>1890</v>
      </c>
      <c r="C1666">
        <v>7.9</v>
      </c>
      <c r="D1666">
        <v>46.1</v>
      </c>
      <c r="E1666">
        <v>2</v>
      </c>
      <c r="F1666">
        <v>0</v>
      </c>
      <c r="G1666">
        <v>0.23439153400000001</v>
      </c>
      <c r="H1666">
        <v>0.14550264600000001</v>
      </c>
      <c r="I1666">
        <v>0.150793651</v>
      </c>
      <c r="J1666">
        <v>0.21746031699999999</v>
      </c>
      <c r="K1666">
        <v>0.14973544999999999</v>
      </c>
      <c r="L1666">
        <v>0.102116402</v>
      </c>
      <c r="M1666">
        <v>0.48359788399999998</v>
      </c>
      <c r="N1666">
        <v>0.96825396799999996</v>
      </c>
      <c r="O1666">
        <v>5.8201060000000002E-3</v>
      </c>
      <c r="P1666">
        <v>2.1164019999999999E-3</v>
      </c>
      <c r="Q1666">
        <v>1.2698413E-2</v>
      </c>
      <c r="R1666">
        <v>2.2222222E-2</v>
      </c>
      <c r="S1666">
        <v>0</v>
      </c>
    </row>
    <row r="1667" spans="1:19" x14ac:dyDescent="0.3">
      <c r="A1667">
        <v>10120</v>
      </c>
      <c r="B1667">
        <v>45326</v>
      </c>
      <c r="C1667">
        <v>10.1</v>
      </c>
      <c r="D1667">
        <v>42.2</v>
      </c>
      <c r="E1667">
        <v>158</v>
      </c>
      <c r="F1667">
        <v>6</v>
      </c>
      <c r="G1667">
        <v>0.25164214400000001</v>
      </c>
      <c r="H1667">
        <v>0.169688212</v>
      </c>
      <c r="I1667">
        <v>0.17820546500000001</v>
      </c>
      <c r="J1667">
        <v>0.213106499</v>
      </c>
      <c r="K1667">
        <v>0.11208180099999999</v>
      </c>
      <c r="L1667">
        <v>7.5275880000000003E-2</v>
      </c>
      <c r="M1667">
        <v>0.50372219299999998</v>
      </c>
      <c r="N1667">
        <v>0.94729812599999996</v>
      </c>
      <c r="O1667">
        <v>1.8260641000000001E-2</v>
      </c>
      <c r="P1667">
        <v>7.3787000000000002E-3</v>
      </c>
      <c r="Q1667">
        <v>3.2842879999999998E-3</v>
      </c>
      <c r="R1667">
        <v>2.0537746999999999E-2</v>
      </c>
      <c r="S1667">
        <v>4.8169599999999999E-4</v>
      </c>
    </row>
    <row r="1668" spans="1:19" x14ac:dyDescent="0.3">
      <c r="A1668">
        <v>4854</v>
      </c>
      <c r="B1668">
        <v>19635</v>
      </c>
      <c r="C1668">
        <v>22.5</v>
      </c>
      <c r="D1668">
        <v>53.6</v>
      </c>
      <c r="E1668">
        <v>114</v>
      </c>
      <c r="F1668">
        <v>0</v>
      </c>
      <c r="G1668">
        <v>0.214329455</v>
      </c>
      <c r="H1668">
        <v>0.14732598499999999</v>
      </c>
      <c r="I1668">
        <v>0.15982853599999999</v>
      </c>
      <c r="J1668">
        <v>0.21984078400000001</v>
      </c>
      <c r="K1668">
        <v>0.143549704</v>
      </c>
      <c r="L1668">
        <v>0.115125536</v>
      </c>
      <c r="M1668">
        <v>0.50612369899999998</v>
      </c>
      <c r="N1668">
        <v>0.69452949600000002</v>
      </c>
      <c r="O1668">
        <v>3.0363339E-2</v>
      </c>
      <c r="P1668">
        <v>5.3582359999999997E-3</v>
      </c>
      <c r="Q1668">
        <v>0.18764033499999999</v>
      </c>
      <c r="R1668">
        <v>2.9393754000000001E-2</v>
      </c>
      <c r="S1668">
        <v>7.6546199999999996E-4</v>
      </c>
    </row>
    <row r="1669" spans="1:19" x14ac:dyDescent="0.3">
      <c r="A1669">
        <v>149362</v>
      </c>
      <c r="B1669">
        <v>833869</v>
      </c>
      <c r="C1669">
        <v>5.6</v>
      </c>
      <c r="D1669">
        <v>74.5</v>
      </c>
      <c r="E1669">
        <v>2255</v>
      </c>
      <c r="F1669">
        <v>215</v>
      </c>
      <c r="G1669">
        <v>0.23772347399999999</v>
      </c>
      <c r="H1669">
        <v>0.18116895199999999</v>
      </c>
      <c r="I1669">
        <v>0.19037326299999999</v>
      </c>
      <c r="J1669">
        <v>0.20903822899999999</v>
      </c>
      <c r="K1669">
        <v>0.100542173</v>
      </c>
      <c r="L1669">
        <v>8.1153908999999996E-2</v>
      </c>
      <c r="M1669">
        <v>0.51378901600000004</v>
      </c>
      <c r="N1669">
        <v>0.793522803</v>
      </c>
      <c r="O1669">
        <v>9.9894694000000006E-2</v>
      </c>
      <c r="P1669">
        <v>8.0978199000000001E-2</v>
      </c>
      <c r="Q1669">
        <v>2.379305E-3</v>
      </c>
      <c r="R1669">
        <v>5.4352129999999998E-2</v>
      </c>
      <c r="S1669">
        <v>6.2461299999999999E-4</v>
      </c>
    </row>
    <row r="1670" spans="1:19" x14ac:dyDescent="0.3">
      <c r="A1670">
        <v>76798</v>
      </c>
      <c r="B1670">
        <v>289105</v>
      </c>
      <c r="C1670">
        <v>8.8000000000000007</v>
      </c>
      <c r="D1670">
        <v>48.5</v>
      </c>
      <c r="E1670">
        <v>590</v>
      </c>
      <c r="F1670">
        <v>24</v>
      </c>
      <c r="G1670">
        <v>0.265090985</v>
      </c>
      <c r="H1670">
        <v>0.18110962</v>
      </c>
      <c r="I1670">
        <v>0.212503426</v>
      </c>
      <c r="J1670">
        <v>0.19394687899999999</v>
      </c>
      <c r="K1670">
        <v>9.1757747000000001E-2</v>
      </c>
      <c r="L1670">
        <v>5.5591343000000001E-2</v>
      </c>
      <c r="M1670">
        <v>0.51758316500000001</v>
      </c>
      <c r="N1670">
        <v>0.74756120599999998</v>
      </c>
      <c r="O1670">
        <v>0.19328134799999999</v>
      </c>
      <c r="P1670">
        <v>2.7806349000000001E-2</v>
      </c>
      <c r="Q1670">
        <v>8.31023E-3</v>
      </c>
      <c r="R1670">
        <v>5.9228625999999999E-2</v>
      </c>
      <c r="S1670">
        <v>8.9330500000000005E-4</v>
      </c>
    </row>
    <row r="1671" spans="1:19" x14ac:dyDescent="0.3">
      <c r="A1671">
        <v>774</v>
      </c>
      <c r="B1671">
        <v>4884</v>
      </c>
      <c r="C1671">
        <v>13.2</v>
      </c>
      <c r="D1671">
        <v>51.3</v>
      </c>
      <c r="E1671">
        <v>13</v>
      </c>
      <c r="F1671">
        <v>0</v>
      </c>
      <c r="G1671">
        <v>0.26018237100000002</v>
      </c>
      <c r="H1671">
        <v>0.17021276599999999</v>
      </c>
      <c r="I1671">
        <v>0.151975684</v>
      </c>
      <c r="J1671">
        <v>0.205471125</v>
      </c>
      <c r="K1671">
        <v>0.123809524</v>
      </c>
      <c r="L1671">
        <v>8.8348530999999994E-2</v>
      </c>
      <c r="M1671">
        <v>0.46747720399999998</v>
      </c>
      <c r="N1671">
        <v>0.87760891600000002</v>
      </c>
      <c r="O1671">
        <v>7.0921990000000004E-3</v>
      </c>
      <c r="P1671">
        <v>2.026342E-3</v>
      </c>
      <c r="Q1671">
        <v>9.5035461000000002E-2</v>
      </c>
      <c r="R1671">
        <v>8.0445795E-2</v>
      </c>
      <c r="S1671">
        <v>0</v>
      </c>
    </row>
    <row r="1672" spans="1:19" x14ac:dyDescent="0.3">
      <c r="A1672">
        <v>4970</v>
      </c>
      <c r="B1672">
        <v>17849</v>
      </c>
      <c r="C1672">
        <v>18.600000000000001</v>
      </c>
      <c r="D1672">
        <v>36.6</v>
      </c>
      <c r="E1672">
        <v>75</v>
      </c>
      <c r="F1672">
        <v>0</v>
      </c>
      <c r="G1672">
        <v>0.18602428600000001</v>
      </c>
      <c r="H1672">
        <v>0.172532044</v>
      </c>
      <c r="I1672">
        <v>0.19147739999999999</v>
      </c>
      <c r="J1672">
        <v>0.21688779</v>
      </c>
      <c r="K1672">
        <v>0.135765685</v>
      </c>
      <c r="L1672">
        <v>9.7312794999999994E-2</v>
      </c>
      <c r="M1672">
        <v>0.46345851100000002</v>
      </c>
      <c r="N1672">
        <v>0.95851135600000004</v>
      </c>
      <c r="O1672">
        <v>2.2430852000000001E-2</v>
      </c>
      <c r="P1672">
        <v>2.7546659999999998E-3</v>
      </c>
      <c r="Q1672">
        <v>4.160108E-3</v>
      </c>
      <c r="R1672">
        <v>2.1081628000000002E-2</v>
      </c>
      <c r="S1672">
        <v>4.4974099999999998E-4</v>
      </c>
    </row>
    <row r="1673" spans="1:19" x14ac:dyDescent="0.3">
      <c r="A1673">
        <v>31686</v>
      </c>
      <c r="B1673">
        <v>164812</v>
      </c>
      <c r="C1673">
        <v>7.5</v>
      </c>
      <c r="D1673">
        <v>61.1</v>
      </c>
      <c r="E1673">
        <v>521</v>
      </c>
      <c r="F1673">
        <v>12</v>
      </c>
      <c r="G1673">
        <v>0.24657990299999999</v>
      </c>
      <c r="H1673">
        <v>0.16859463899999999</v>
      </c>
      <c r="I1673">
        <v>0.19038595699999999</v>
      </c>
      <c r="J1673">
        <v>0.21181237999999999</v>
      </c>
      <c r="K1673">
        <v>0.114065131</v>
      </c>
      <c r="L1673">
        <v>6.8561991000000003E-2</v>
      </c>
      <c r="M1673">
        <v>0.50495169900000003</v>
      </c>
      <c r="N1673">
        <v>0.92949189899999995</v>
      </c>
      <c r="O1673">
        <v>2.6816637000000001E-2</v>
      </c>
      <c r="P1673">
        <v>1.4128507E-2</v>
      </c>
      <c r="Q1673">
        <v>8.6486689999999995E-3</v>
      </c>
      <c r="R1673">
        <v>0.28054721599999999</v>
      </c>
      <c r="S1673">
        <v>1.158704E-3</v>
      </c>
    </row>
    <row r="1674" spans="1:19" x14ac:dyDescent="0.3">
      <c r="A1674">
        <v>351</v>
      </c>
      <c r="B1674">
        <v>2200</v>
      </c>
      <c r="C1674">
        <v>12.2</v>
      </c>
      <c r="D1674">
        <v>59.7</v>
      </c>
      <c r="E1674">
        <v>5</v>
      </c>
      <c r="F1674">
        <v>0</v>
      </c>
      <c r="G1674">
        <v>0.143835616</v>
      </c>
      <c r="H1674">
        <v>0.119178082</v>
      </c>
      <c r="I1674">
        <v>0.117351598</v>
      </c>
      <c r="J1674">
        <v>0.26438356200000002</v>
      </c>
      <c r="K1674">
        <v>0.217808219</v>
      </c>
      <c r="L1674">
        <v>0.137442922</v>
      </c>
      <c r="M1674">
        <v>0.50410958900000002</v>
      </c>
      <c r="N1674">
        <v>0.97625570800000006</v>
      </c>
      <c r="O1674">
        <v>1.0958904E-2</v>
      </c>
      <c r="P1674">
        <v>6.392694E-3</v>
      </c>
      <c r="Q1674">
        <v>3.196347E-3</v>
      </c>
      <c r="R1674">
        <v>1.0502282999999999E-2</v>
      </c>
      <c r="S1674">
        <v>0</v>
      </c>
    </row>
    <row r="1675" spans="1:19" x14ac:dyDescent="0.3">
      <c r="A1675">
        <v>4326</v>
      </c>
      <c r="B1675">
        <v>16699</v>
      </c>
      <c r="C1675">
        <v>13.7</v>
      </c>
      <c r="D1675">
        <v>46.9</v>
      </c>
      <c r="E1675">
        <v>62</v>
      </c>
      <c r="F1675">
        <v>0</v>
      </c>
      <c r="G1675">
        <v>0.21413596900000001</v>
      </c>
      <c r="H1675">
        <v>0.171368673</v>
      </c>
      <c r="I1675">
        <v>0.19233303400000001</v>
      </c>
      <c r="J1675">
        <v>0.212099431</v>
      </c>
      <c r="K1675">
        <v>0.121413597</v>
      </c>
      <c r="L1675">
        <v>8.8649296000000002E-2</v>
      </c>
      <c r="M1675">
        <v>0.492961965</v>
      </c>
      <c r="N1675">
        <v>0.96921233900000003</v>
      </c>
      <c r="O1675">
        <v>1.179994E-2</v>
      </c>
      <c r="P1675">
        <v>4.6121590000000002E-3</v>
      </c>
      <c r="Q1675">
        <v>2.994909E-3</v>
      </c>
      <c r="R1675">
        <v>1.0302486E-2</v>
      </c>
      <c r="S1675" s="1">
        <v>5.9899999999999999E-5</v>
      </c>
    </row>
    <row r="1676" spans="1:19" x14ac:dyDescent="0.3">
      <c r="A1676">
        <v>1930</v>
      </c>
      <c r="B1676">
        <v>7271</v>
      </c>
      <c r="C1676">
        <v>9.1</v>
      </c>
      <c r="D1676">
        <v>49</v>
      </c>
      <c r="E1676">
        <v>17</v>
      </c>
      <c r="F1676">
        <v>0</v>
      </c>
      <c r="G1676">
        <v>0.22656786100000001</v>
      </c>
      <c r="H1676">
        <v>0.146836833</v>
      </c>
      <c r="I1676">
        <v>0.16261836099999999</v>
      </c>
      <c r="J1676">
        <v>0.22876355200000001</v>
      </c>
      <c r="K1676">
        <v>0.13023192</v>
      </c>
      <c r="L1676">
        <v>0.10498147400000001</v>
      </c>
      <c r="M1676">
        <v>0.49320708099999999</v>
      </c>
      <c r="N1676">
        <v>0.97721970599999997</v>
      </c>
      <c r="O1676">
        <v>5.214766E-3</v>
      </c>
      <c r="P1676">
        <v>3.8424589999999999E-3</v>
      </c>
      <c r="Q1676">
        <v>3.8424589999999999E-3</v>
      </c>
      <c r="R1676">
        <v>2.1819679000000002E-2</v>
      </c>
      <c r="S1676">
        <v>2.7446099999999999E-4</v>
      </c>
    </row>
    <row r="1677" spans="1:19" x14ac:dyDescent="0.3">
      <c r="A1677">
        <v>7929</v>
      </c>
      <c r="B1677">
        <v>29703</v>
      </c>
      <c r="C1677">
        <v>16.8</v>
      </c>
      <c r="D1677">
        <v>35.799999999999997</v>
      </c>
      <c r="E1677">
        <v>141</v>
      </c>
      <c r="F1677">
        <v>4</v>
      </c>
      <c r="G1677">
        <v>0.22892052900000001</v>
      </c>
      <c r="H1677">
        <v>0.16846746800000001</v>
      </c>
      <c r="I1677">
        <v>0.1781615</v>
      </c>
      <c r="J1677">
        <v>0.20939782600000001</v>
      </c>
      <c r="K1677">
        <v>0.117742098</v>
      </c>
      <c r="L1677">
        <v>9.7310578999999994E-2</v>
      </c>
      <c r="M1677">
        <v>0.50769127199999997</v>
      </c>
      <c r="N1677">
        <v>0.94042209399999999</v>
      </c>
      <c r="O1677">
        <v>3.8607829000000003E-2</v>
      </c>
      <c r="P1677">
        <v>3.2986640000000002E-3</v>
      </c>
      <c r="Q1677">
        <v>4.1738189999999996E-3</v>
      </c>
      <c r="R1677">
        <v>2.6927867000000001E-2</v>
      </c>
      <c r="S1677">
        <v>7.0685699999999997E-4</v>
      </c>
    </row>
    <row r="1678" spans="1:19" x14ac:dyDescent="0.3">
      <c r="A1678">
        <v>7212</v>
      </c>
      <c r="B1678">
        <v>43245</v>
      </c>
      <c r="C1678">
        <v>14.3</v>
      </c>
      <c r="D1678">
        <v>52.6</v>
      </c>
      <c r="E1678">
        <v>94</v>
      </c>
      <c r="F1678">
        <v>4</v>
      </c>
      <c r="G1678">
        <v>0.221571465</v>
      </c>
      <c r="H1678">
        <v>0.15025609200000001</v>
      </c>
      <c r="I1678">
        <v>0.15526309699999999</v>
      </c>
      <c r="J1678">
        <v>0.21155745400000001</v>
      </c>
      <c r="K1678">
        <v>0.160844301</v>
      </c>
      <c r="L1678">
        <v>0.10050759099999999</v>
      </c>
      <c r="M1678">
        <v>0.50265279399999996</v>
      </c>
      <c r="N1678">
        <v>0.858540619</v>
      </c>
      <c r="O1678">
        <v>1.5296631E-2</v>
      </c>
      <c r="P1678">
        <v>1.5916764E-2</v>
      </c>
      <c r="Q1678">
        <v>5.1218448E-2</v>
      </c>
      <c r="R1678">
        <v>0.13192769700000001</v>
      </c>
      <c r="S1678">
        <v>3.5600269999999999E-3</v>
      </c>
    </row>
    <row r="1679" spans="1:19" x14ac:dyDescent="0.3">
      <c r="A1679">
        <v>2717</v>
      </c>
      <c r="B1679">
        <v>18955</v>
      </c>
      <c r="C1679">
        <v>7.8</v>
      </c>
      <c r="D1679">
        <v>46.7</v>
      </c>
      <c r="E1679">
        <v>20</v>
      </c>
      <c r="F1679">
        <v>0</v>
      </c>
      <c r="G1679">
        <v>0.165667286</v>
      </c>
      <c r="H1679">
        <v>0.12788538099999999</v>
      </c>
      <c r="I1679">
        <v>0.185301141</v>
      </c>
      <c r="J1679">
        <v>0.305173786</v>
      </c>
      <c r="K1679">
        <v>0.161050677</v>
      </c>
      <c r="L1679">
        <v>5.4921730000000002E-2</v>
      </c>
      <c r="M1679">
        <v>0.47306978</v>
      </c>
      <c r="N1679">
        <v>0.94433536699999998</v>
      </c>
      <c r="O1679">
        <v>8.9148319999999993E-3</v>
      </c>
      <c r="P1679">
        <v>9.4454759999999995E-3</v>
      </c>
      <c r="Q1679">
        <v>1.2151764000000001E-2</v>
      </c>
      <c r="R1679">
        <v>6.3783496999999995E-2</v>
      </c>
      <c r="S1679">
        <v>6.8983800000000002E-4</v>
      </c>
    </row>
    <row r="1680" spans="1:19" x14ac:dyDescent="0.3">
      <c r="A1680">
        <v>10514</v>
      </c>
      <c r="B1680">
        <v>42297</v>
      </c>
      <c r="C1680">
        <v>17.7</v>
      </c>
      <c r="D1680">
        <v>45.4</v>
      </c>
      <c r="E1680">
        <v>164</v>
      </c>
      <c r="F1680">
        <v>8</v>
      </c>
      <c r="G1680">
        <v>0.23432460599999999</v>
      </c>
      <c r="H1680">
        <v>0.18684784700000001</v>
      </c>
      <c r="I1680">
        <v>0.18684784700000001</v>
      </c>
      <c r="J1680">
        <v>0.19083190999999999</v>
      </c>
      <c r="K1680">
        <v>0.107403718</v>
      </c>
      <c r="L1680">
        <v>9.3744070999999998E-2</v>
      </c>
      <c r="M1680">
        <v>0.46317112500000002</v>
      </c>
      <c r="N1680">
        <v>0.86937962400000002</v>
      </c>
      <c r="O1680">
        <v>8.9617719999999998E-2</v>
      </c>
      <c r="P1680">
        <v>9.7467270000000002E-3</v>
      </c>
      <c r="Q1680">
        <v>1.5129956E-2</v>
      </c>
      <c r="R1680">
        <v>0.26007873300000001</v>
      </c>
      <c r="S1680">
        <v>1.2805920000000001E-3</v>
      </c>
    </row>
    <row r="1681" spans="1:19" x14ac:dyDescent="0.3">
      <c r="A1681">
        <v>2360</v>
      </c>
      <c r="B1681">
        <v>13174</v>
      </c>
      <c r="C1681">
        <v>27</v>
      </c>
      <c r="D1681">
        <v>37</v>
      </c>
      <c r="E1681">
        <v>66</v>
      </c>
      <c r="F1681">
        <v>0</v>
      </c>
      <c r="G1681">
        <v>0.185362211</v>
      </c>
      <c r="H1681">
        <v>0.180507842</v>
      </c>
      <c r="I1681">
        <v>0.203061987</v>
      </c>
      <c r="J1681">
        <v>0.22016430200000001</v>
      </c>
      <c r="K1681">
        <v>0.123375653</v>
      </c>
      <c r="L1681">
        <v>8.7528006000000005E-2</v>
      </c>
      <c r="M1681">
        <v>0.45421956699999999</v>
      </c>
      <c r="N1681">
        <v>0.476699029</v>
      </c>
      <c r="O1681">
        <v>0.50179238199999998</v>
      </c>
      <c r="P1681">
        <v>7.5429420000000004E-3</v>
      </c>
      <c r="Q1681">
        <v>2.8379389999999998E-3</v>
      </c>
      <c r="R1681">
        <v>7.0276326E-2</v>
      </c>
      <c r="S1681">
        <v>8.21509E-4</v>
      </c>
    </row>
    <row r="1682" spans="1:19" x14ac:dyDescent="0.3">
      <c r="A1682">
        <v>30316</v>
      </c>
      <c r="B1682">
        <v>130638</v>
      </c>
      <c r="C1682">
        <v>3.9</v>
      </c>
      <c r="D1682">
        <v>67.099999999999994</v>
      </c>
      <c r="E1682">
        <v>161</v>
      </c>
      <c r="F1682">
        <v>0</v>
      </c>
      <c r="G1682">
        <v>0.307194356</v>
      </c>
      <c r="H1682">
        <v>0.18002946</v>
      </c>
      <c r="I1682">
        <v>0.239545701</v>
      </c>
      <c r="J1682">
        <v>0.166059384</v>
      </c>
      <c r="K1682">
        <v>6.7230018000000002E-2</v>
      </c>
      <c r="L1682">
        <v>3.9941081000000003E-2</v>
      </c>
      <c r="M1682">
        <v>0.50455074</v>
      </c>
      <c r="N1682">
        <v>0.85926040800000003</v>
      </c>
      <c r="O1682">
        <v>7.9548802000000002E-2</v>
      </c>
      <c r="P1682">
        <v>3.3297155000000002E-2</v>
      </c>
      <c r="Q1682">
        <v>5.6128380000000002E-3</v>
      </c>
      <c r="R1682">
        <v>0.20049616200000001</v>
      </c>
      <c r="S1682">
        <v>7.3649100000000003E-4</v>
      </c>
    </row>
    <row r="1683" spans="1:19" x14ac:dyDescent="0.3">
      <c r="A1683">
        <v>11753</v>
      </c>
      <c r="B1683">
        <v>45496</v>
      </c>
      <c r="C1683">
        <v>11.8</v>
      </c>
      <c r="D1683">
        <v>48.8</v>
      </c>
      <c r="E1683">
        <v>244</v>
      </c>
      <c r="F1683">
        <v>6</v>
      </c>
      <c r="G1683">
        <v>0.234031298</v>
      </c>
      <c r="H1683">
        <v>0.166189112</v>
      </c>
      <c r="I1683">
        <v>0.18166189099999999</v>
      </c>
      <c r="J1683">
        <v>0.212210712</v>
      </c>
      <c r="K1683">
        <v>0.11816178099999999</v>
      </c>
      <c r="L1683">
        <v>8.7745206000000006E-2</v>
      </c>
      <c r="M1683">
        <v>0.50487106000000004</v>
      </c>
      <c r="N1683">
        <v>0.97044302400000004</v>
      </c>
      <c r="O1683">
        <v>5.0694290000000003E-3</v>
      </c>
      <c r="P1683">
        <v>6.6343399999999999E-3</v>
      </c>
      <c r="Q1683">
        <v>4.4302400000000002E-3</v>
      </c>
      <c r="R1683">
        <v>1.7456468999999999E-2</v>
      </c>
      <c r="S1683">
        <v>2.86533E-4</v>
      </c>
    </row>
    <row r="1684" spans="1:19" x14ac:dyDescent="0.3">
      <c r="A1684">
        <v>1785</v>
      </c>
      <c r="B1684">
        <v>6833</v>
      </c>
      <c r="C1684">
        <v>10.3</v>
      </c>
      <c r="D1684">
        <v>48.4</v>
      </c>
      <c r="E1684">
        <v>47</v>
      </c>
      <c r="F1684">
        <v>0</v>
      </c>
      <c r="G1684">
        <v>0.26720116599999999</v>
      </c>
      <c r="H1684">
        <v>0.15247813399999999</v>
      </c>
      <c r="I1684">
        <v>0.15976676400000001</v>
      </c>
      <c r="J1684">
        <v>0.20029154499999999</v>
      </c>
      <c r="K1684">
        <v>0.11399416900000001</v>
      </c>
      <c r="L1684">
        <v>0.106268222</v>
      </c>
      <c r="M1684">
        <v>0.50262390700000004</v>
      </c>
      <c r="N1684">
        <v>0.97361516000000004</v>
      </c>
      <c r="O1684">
        <v>5.2478129999999996E-3</v>
      </c>
      <c r="P1684">
        <v>6.7055389999999999E-3</v>
      </c>
      <c r="Q1684">
        <v>3.061224E-3</v>
      </c>
      <c r="R1684">
        <v>3.1632652999999997E-2</v>
      </c>
      <c r="S1684">
        <v>5.8308999999999998E-4</v>
      </c>
    </row>
    <row r="1685" spans="1:19" x14ac:dyDescent="0.3">
      <c r="A1685">
        <v>1232</v>
      </c>
      <c r="B1685">
        <v>3745</v>
      </c>
      <c r="C1685">
        <v>9.4</v>
      </c>
      <c r="D1685">
        <v>52.6</v>
      </c>
      <c r="E1685">
        <v>20</v>
      </c>
      <c r="F1685">
        <v>0</v>
      </c>
      <c r="G1685">
        <v>0.30875456000000001</v>
      </c>
      <c r="H1685">
        <v>0.19359041199999999</v>
      </c>
      <c r="I1685">
        <v>0.161021365</v>
      </c>
      <c r="J1685">
        <v>0.17196456500000001</v>
      </c>
      <c r="K1685">
        <v>9.0932777000000006E-2</v>
      </c>
      <c r="L1685">
        <v>7.3736320999999994E-2</v>
      </c>
      <c r="M1685">
        <v>0.50390828600000004</v>
      </c>
      <c r="N1685">
        <v>0.93720687899999999</v>
      </c>
      <c r="O1685">
        <v>1.1464304E-2</v>
      </c>
      <c r="P1685">
        <v>6.5138089999999997E-3</v>
      </c>
      <c r="Q1685">
        <v>1.9541428E-2</v>
      </c>
      <c r="R1685">
        <v>0.32621156899999998</v>
      </c>
      <c r="S1685">
        <v>1.0422090000000001E-3</v>
      </c>
    </row>
    <row r="1686" spans="1:19" x14ac:dyDescent="0.3">
      <c r="A1686">
        <v>31999</v>
      </c>
      <c r="B1686">
        <v>111309</v>
      </c>
      <c r="C1686">
        <v>11.2</v>
      </c>
      <c r="D1686">
        <v>61.7</v>
      </c>
      <c r="E1686">
        <v>398</v>
      </c>
      <c r="F1686">
        <v>20</v>
      </c>
      <c r="G1686">
        <v>0.268849475</v>
      </c>
      <c r="H1686">
        <v>0.20227473500000001</v>
      </c>
      <c r="I1686">
        <v>0.19327132799999999</v>
      </c>
      <c r="J1686">
        <v>0.191162422</v>
      </c>
      <c r="K1686">
        <v>8.6122676999999995E-2</v>
      </c>
      <c r="L1686">
        <v>5.8319363999999999E-2</v>
      </c>
      <c r="M1686">
        <v>0.50110852800000005</v>
      </c>
      <c r="N1686">
        <v>0.80490816300000001</v>
      </c>
      <c r="O1686">
        <v>0.12657942599999999</v>
      </c>
      <c r="P1686">
        <v>2.2513023E-2</v>
      </c>
      <c r="Q1686">
        <v>4.677446E-3</v>
      </c>
      <c r="R1686">
        <v>5.8490599999999997E-2</v>
      </c>
      <c r="S1686">
        <v>3.046198E-3</v>
      </c>
    </row>
    <row r="1687" spans="1:19" x14ac:dyDescent="0.3">
      <c r="A1687">
        <v>45047</v>
      </c>
      <c r="B1687">
        <v>192335</v>
      </c>
      <c r="C1687">
        <v>5.3</v>
      </c>
      <c r="D1687">
        <v>59.4</v>
      </c>
      <c r="E1687">
        <v>423</v>
      </c>
      <c r="F1687">
        <v>8</v>
      </c>
      <c r="G1687">
        <v>0.23157894700000001</v>
      </c>
      <c r="H1687">
        <v>0.16854084699999999</v>
      </c>
      <c r="I1687">
        <v>0.18146826699999999</v>
      </c>
      <c r="J1687">
        <v>0.23939685899999999</v>
      </c>
      <c r="K1687">
        <v>0.11001849</v>
      </c>
      <c r="L1687">
        <v>6.8996587999999998E-2</v>
      </c>
      <c r="M1687">
        <v>0.49897132700000002</v>
      </c>
      <c r="N1687">
        <v>0.96375426399999997</v>
      </c>
      <c r="O1687">
        <v>6.7658010000000001E-3</v>
      </c>
      <c r="P1687">
        <v>9.8283810000000006E-3</v>
      </c>
      <c r="Q1687">
        <v>4.8282510000000004E-3</v>
      </c>
      <c r="R1687">
        <v>2.5505872999999998E-2</v>
      </c>
      <c r="S1687">
        <v>6.0418199999999998E-4</v>
      </c>
    </row>
    <row r="1688" spans="1:19" x14ac:dyDescent="0.3">
      <c r="A1688">
        <v>5760</v>
      </c>
      <c r="B1688">
        <v>23341</v>
      </c>
      <c r="C1688">
        <v>6.2</v>
      </c>
      <c r="D1688">
        <v>47.5</v>
      </c>
      <c r="E1688">
        <v>74</v>
      </c>
      <c r="F1688">
        <v>0</v>
      </c>
      <c r="G1688">
        <v>0.26186375000000001</v>
      </c>
      <c r="H1688">
        <v>0.15610197200000001</v>
      </c>
      <c r="I1688">
        <v>0.168676255</v>
      </c>
      <c r="J1688">
        <v>0.208164671</v>
      </c>
      <c r="K1688">
        <v>0.11381448600000001</v>
      </c>
      <c r="L1688">
        <v>9.1378865000000004E-2</v>
      </c>
      <c r="M1688">
        <v>0.49181810399999998</v>
      </c>
      <c r="N1688">
        <v>0.972655241</v>
      </c>
      <c r="O1688">
        <v>7.9235209999999993E-3</v>
      </c>
      <c r="P1688">
        <v>4.3493239999999999E-3</v>
      </c>
      <c r="Q1688">
        <v>3.6603220000000001E-3</v>
      </c>
      <c r="R1688">
        <v>4.2631987000000003E-2</v>
      </c>
      <c r="S1688">
        <v>9.4737700000000001E-4</v>
      </c>
    </row>
    <row r="1689" spans="1:19" x14ac:dyDescent="0.3">
      <c r="A1689">
        <v>9840</v>
      </c>
      <c r="B1689">
        <v>35301</v>
      </c>
      <c r="C1689">
        <v>22.7</v>
      </c>
      <c r="D1689">
        <v>53.1</v>
      </c>
      <c r="E1689">
        <v>169</v>
      </c>
      <c r="F1689">
        <v>0</v>
      </c>
      <c r="G1689">
        <v>0.23474244899999999</v>
      </c>
      <c r="H1689">
        <v>0.19150563800000001</v>
      </c>
      <c r="I1689">
        <v>0.175922253</v>
      </c>
      <c r="J1689">
        <v>0.216325721</v>
      </c>
      <c r="K1689">
        <v>0.111577039</v>
      </c>
      <c r="L1689">
        <v>6.99269E-2</v>
      </c>
      <c r="M1689">
        <v>0.50512835</v>
      </c>
      <c r="N1689">
        <v>0.51088003599999998</v>
      </c>
      <c r="O1689">
        <v>0.47056156900000001</v>
      </c>
      <c r="P1689">
        <v>2.9183429999999999E-3</v>
      </c>
      <c r="Q1689">
        <v>4.4200150000000002E-3</v>
      </c>
      <c r="R1689">
        <v>3.9695132000000001E-2</v>
      </c>
      <c r="S1689">
        <v>6.2333500000000003E-4</v>
      </c>
    </row>
    <row r="1690" spans="1:19" x14ac:dyDescent="0.3">
      <c r="A1690">
        <v>2137</v>
      </c>
      <c r="B1690">
        <v>10098</v>
      </c>
      <c r="C1690">
        <v>19.5</v>
      </c>
      <c r="D1690">
        <v>38.200000000000003</v>
      </c>
      <c r="E1690">
        <v>36</v>
      </c>
      <c r="F1690">
        <v>0</v>
      </c>
      <c r="G1690">
        <v>0.228148148</v>
      </c>
      <c r="H1690">
        <v>0.14962963000000001</v>
      </c>
      <c r="I1690">
        <v>0.18281481499999999</v>
      </c>
      <c r="J1690">
        <v>0.22064197499999999</v>
      </c>
      <c r="K1690">
        <v>0.12345679</v>
      </c>
      <c r="L1690">
        <v>9.5308641999999999E-2</v>
      </c>
      <c r="M1690">
        <v>0.50143209899999996</v>
      </c>
      <c r="N1690">
        <v>0.95654320999999998</v>
      </c>
      <c r="O1690">
        <v>1.4617283999999999E-2</v>
      </c>
      <c r="P1690">
        <v>1.481481E-3</v>
      </c>
      <c r="Q1690">
        <v>9.3827159999999993E-3</v>
      </c>
      <c r="R1690">
        <v>1.8864197999999999E-2</v>
      </c>
      <c r="S1690">
        <v>0</v>
      </c>
    </row>
    <row r="1691" spans="1:19" x14ac:dyDescent="0.3">
      <c r="A1691">
        <v>8119</v>
      </c>
      <c r="B1691">
        <v>35180</v>
      </c>
      <c r="C1691">
        <v>13.2</v>
      </c>
      <c r="D1691">
        <v>60.8</v>
      </c>
      <c r="E1691">
        <v>122</v>
      </c>
      <c r="F1691">
        <v>11</v>
      </c>
      <c r="G1691">
        <v>0.22715165400000001</v>
      </c>
      <c r="H1691">
        <v>0.210625806</v>
      </c>
      <c r="I1691">
        <v>0.16563081800000001</v>
      </c>
      <c r="J1691">
        <v>0.20160389500000001</v>
      </c>
      <c r="K1691">
        <v>0.111785765</v>
      </c>
      <c r="L1691">
        <v>8.3202061999999993E-2</v>
      </c>
      <c r="M1691">
        <v>0.49680653000000002</v>
      </c>
      <c r="N1691">
        <v>0.93736216500000002</v>
      </c>
      <c r="O1691">
        <v>6.9883999999999996E-3</v>
      </c>
      <c r="P1691">
        <v>7.3320920000000001E-3</v>
      </c>
      <c r="Q1691">
        <v>2.3285120999999999E-2</v>
      </c>
      <c r="R1691">
        <v>4.6656164999999999E-2</v>
      </c>
      <c r="S1691">
        <v>1.031075E-3</v>
      </c>
    </row>
    <row r="1692" spans="1:19" x14ac:dyDescent="0.3">
      <c r="A1692">
        <v>1127</v>
      </c>
      <c r="B1692">
        <v>6488</v>
      </c>
      <c r="C1692">
        <v>8.8000000000000007</v>
      </c>
      <c r="D1692">
        <v>41.6</v>
      </c>
      <c r="E1692">
        <v>15</v>
      </c>
      <c r="F1692">
        <v>0</v>
      </c>
      <c r="G1692">
        <v>0.25818463899999999</v>
      </c>
      <c r="H1692">
        <v>0.15329713</v>
      </c>
      <c r="I1692">
        <v>0.166330489</v>
      </c>
      <c r="J1692">
        <v>0.20574088400000001</v>
      </c>
      <c r="K1692">
        <v>0.11636927900000001</v>
      </c>
      <c r="L1692">
        <v>0.10007758</v>
      </c>
      <c r="M1692">
        <v>0.48999224200000002</v>
      </c>
      <c r="N1692">
        <v>0.97331264500000003</v>
      </c>
      <c r="O1692">
        <v>5.4305660000000004E-3</v>
      </c>
      <c r="P1692">
        <v>4.9650889999999998E-3</v>
      </c>
      <c r="Q1692">
        <v>5.8960430000000001E-3</v>
      </c>
      <c r="R1692">
        <v>2.3429015000000001E-2</v>
      </c>
      <c r="S1692">
        <v>9.30954E-4</v>
      </c>
    </row>
    <row r="1693" spans="1:19" x14ac:dyDescent="0.3">
      <c r="A1693">
        <v>32168</v>
      </c>
      <c r="B1693">
        <v>155358</v>
      </c>
      <c r="C1693">
        <v>10.9</v>
      </c>
      <c r="D1693">
        <v>71.8</v>
      </c>
      <c r="E1693">
        <v>291</v>
      </c>
      <c r="F1693">
        <v>36</v>
      </c>
      <c r="G1693">
        <v>0.24100605899999999</v>
      </c>
      <c r="H1693">
        <v>0.19801801699999999</v>
      </c>
      <c r="I1693">
        <v>0.18417375499999999</v>
      </c>
      <c r="J1693">
        <v>0.203311032</v>
      </c>
      <c r="K1693">
        <v>9.7598825E-2</v>
      </c>
      <c r="L1693">
        <v>7.5892311000000004E-2</v>
      </c>
      <c r="M1693">
        <v>0.51211533899999995</v>
      </c>
      <c r="N1693">
        <v>0.77487942600000004</v>
      </c>
      <c r="O1693">
        <v>0.127450917</v>
      </c>
      <c r="P1693">
        <v>4.9826464000000001E-2</v>
      </c>
      <c r="Q1693">
        <v>7.4243879999999996E-3</v>
      </c>
      <c r="R1693">
        <v>7.4308269999999996E-2</v>
      </c>
      <c r="S1693">
        <v>2.2408390000000001E-3</v>
      </c>
    </row>
    <row r="1694" spans="1:19" x14ac:dyDescent="0.3">
      <c r="A1694">
        <v>14330</v>
      </c>
      <c r="B1694">
        <v>55830</v>
      </c>
      <c r="C1694">
        <v>15</v>
      </c>
      <c r="D1694">
        <v>39.700000000000003</v>
      </c>
      <c r="E1694">
        <v>101</v>
      </c>
      <c r="F1694">
        <v>0</v>
      </c>
      <c r="G1694">
        <v>0.29248289100000002</v>
      </c>
      <c r="H1694">
        <v>0.23299054899999999</v>
      </c>
      <c r="I1694">
        <v>0.201759786</v>
      </c>
      <c r="J1694">
        <v>0.16678133000000001</v>
      </c>
      <c r="K1694">
        <v>7.0029330000000001E-2</v>
      </c>
      <c r="L1694">
        <v>3.5956113999999997E-2</v>
      </c>
      <c r="M1694">
        <v>0.50682550599999998</v>
      </c>
      <c r="N1694">
        <v>0.49029583199999999</v>
      </c>
      <c r="O1694">
        <v>0.354745266</v>
      </c>
      <c r="P1694">
        <v>1.4791614E-2</v>
      </c>
      <c r="Q1694">
        <v>9.0849839000000002E-2</v>
      </c>
      <c r="R1694">
        <v>0.139316363</v>
      </c>
      <c r="S1694">
        <v>4.0192630000000003E-3</v>
      </c>
    </row>
    <row r="1695" spans="1:19" x14ac:dyDescent="0.3">
      <c r="A1695">
        <v>6948</v>
      </c>
      <c r="B1695">
        <v>20498</v>
      </c>
      <c r="C1695">
        <v>10.6</v>
      </c>
      <c r="D1695">
        <v>52.7</v>
      </c>
      <c r="E1695">
        <v>95</v>
      </c>
      <c r="F1695">
        <v>6</v>
      </c>
      <c r="G1695">
        <v>0.22792697100000001</v>
      </c>
      <c r="H1695">
        <v>0.198512365</v>
      </c>
      <c r="I1695">
        <v>0.167552164</v>
      </c>
      <c r="J1695">
        <v>0.206578439</v>
      </c>
      <c r="K1695">
        <v>0.110510046</v>
      </c>
      <c r="L1695">
        <v>8.8920015000000005E-2</v>
      </c>
      <c r="M1695">
        <v>0.48806993799999998</v>
      </c>
      <c r="N1695">
        <v>0.9374034</v>
      </c>
      <c r="O1695">
        <v>1.8015842000000001E-2</v>
      </c>
      <c r="P1695">
        <v>8.7422720000000006E-3</v>
      </c>
      <c r="Q1695">
        <v>1.8450541000000001E-2</v>
      </c>
      <c r="R1695">
        <v>2.6130216000000001E-2</v>
      </c>
      <c r="S1695">
        <v>8.6939700000000005E-4</v>
      </c>
    </row>
    <row r="1696" spans="1:19" x14ac:dyDescent="0.3">
      <c r="A1696">
        <v>65984</v>
      </c>
      <c r="B1696">
        <v>312172</v>
      </c>
      <c r="C1696">
        <v>11.9</v>
      </c>
      <c r="D1696">
        <v>62.7</v>
      </c>
      <c r="E1696">
        <v>919</v>
      </c>
      <c r="F1696">
        <v>75</v>
      </c>
      <c r="G1696">
        <v>0.24349568999999999</v>
      </c>
      <c r="H1696">
        <v>0.17405828300000001</v>
      </c>
      <c r="I1696">
        <v>0.18456071499999999</v>
      </c>
      <c r="J1696">
        <v>0.210055094</v>
      </c>
      <c r="K1696">
        <v>0.10986240999999999</v>
      </c>
      <c r="L1696">
        <v>7.7967808E-2</v>
      </c>
      <c r="M1696">
        <v>0.50804142900000004</v>
      </c>
      <c r="N1696">
        <v>0.86152863000000002</v>
      </c>
      <c r="O1696">
        <v>8.9716072999999993E-2</v>
      </c>
      <c r="P1696">
        <v>1.3575055000000001E-2</v>
      </c>
      <c r="Q1696">
        <v>3.853689E-3</v>
      </c>
      <c r="R1696">
        <v>0.103878541</v>
      </c>
      <c r="S1696">
        <v>7.3265299999999999E-4</v>
      </c>
    </row>
    <row r="1697" spans="1:19" x14ac:dyDescent="0.3">
      <c r="A1697">
        <v>2427</v>
      </c>
      <c r="B1697">
        <v>7579</v>
      </c>
      <c r="C1697">
        <v>11.5</v>
      </c>
      <c r="D1697">
        <v>49.2</v>
      </c>
      <c r="E1697">
        <v>36</v>
      </c>
      <c r="F1697">
        <v>0</v>
      </c>
      <c r="G1697">
        <v>0.28116397999999998</v>
      </c>
      <c r="H1697">
        <v>0.14811901999999999</v>
      </c>
      <c r="I1697">
        <v>0.17367938099999999</v>
      </c>
      <c r="J1697">
        <v>0.19216148899999999</v>
      </c>
      <c r="K1697">
        <v>0.10787783500000001</v>
      </c>
      <c r="L1697">
        <v>9.6998295999999998E-2</v>
      </c>
      <c r="M1697">
        <v>0.51173155100000001</v>
      </c>
      <c r="N1697">
        <v>0.92069733899999995</v>
      </c>
      <c r="O1697">
        <v>9.9619870000000003E-3</v>
      </c>
      <c r="P1697">
        <v>7.602569E-3</v>
      </c>
      <c r="Q1697">
        <v>3.1327828000000002E-2</v>
      </c>
      <c r="R1697">
        <v>0.101061738</v>
      </c>
      <c r="S1697">
        <v>9.1755099999999996E-4</v>
      </c>
    </row>
    <row r="1698" spans="1:19" x14ac:dyDescent="0.3">
      <c r="A1698">
        <v>4426</v>
      </c>
      <c r="B1698">
        <v>18042</v>
      </c>
      <c r="C1698">
        <v>9</v>
      </c>
      <c r="D1698">
        <v>77.400000000000006</v>
      </c>
      <c r="E1698">
        <v>87</v>
      </c>
      <c r="F1698">
        <v>42</v>
      </c>
      <c r="G1698">
        <v>0.223806912</v>
      </c>
      <c r="H1698">
        <v>0.17959407599999999</v>
      </c>
      <c r="I1698">
        <v>0.170268788</v>
      </c>
      <c r="J1698">
        <v>0.21113549100000001</v>
      </c>
      <c r="K1698">
        <v>0.11014810799999999</v>
      </c>
      <c r="L1698">
        <v>0.105046626</v>
      </c>
      <c r="M1698">
        <v>0.51541415199999996</v>
      </c>
      <c r="N1698">
        <v>0.93225452600000003</v>
      </c>
      <c r="O1698">
        <v>1.8431157E-2</v>
      </c>
      <c r="P1698">
        <v>3.4339002E-2</v>
      </c>
      <c r="Q1698">
        <v>2.084476E-3</v>
      </c>
      <c r="R1698">
        <v>2.8908393000000001E-2</v>
      </c>
      <c r="S1698">
        <v>3.2912799999999998E-4</v>
      </c>
    </row>
    <row r="1699" spans="1:19" x14ac:dyDescent="0.3">
      <c r="A1699">
        <v>6918</v>
      </c>
      <c r="B1699">
        <v>28588</v>
      </c>
      <c r="C1699">
        <v>8.6999999999999993</v>
      </c>
      <c r="D1699">
        <v>53.3</v>
      </c>
      <c r="E1699">
        <v>59</v>
      </c>
      <c r="F1699">
        <v>3</v>
      </c>
      <c r="G1699">
        <v>0.24618805599999999</v>
      </c>
      <c r="H1699">
        <v>0.22836368800000001</v>
      </c>
      <c r="I1699">
        <v>0.17916137200000001</v>
      </c>
      <c r="J1699">
        <v>0.186397007</v>
      </c>
      <c r="K1699">
        <v>0.10002823700000001</v>
      </c>
      <c r="L1699">
        <v>5.9861641E-2</v>
      </c>
      <c r="M1699">
        <v>0.47966963200000001</v>
      </c>
      <c r="N1699">
        <v>0.90512494700000001</v>
      </c>
      <c r="O1699">
        <v>1.9800932E-2</v>
      </c>
      <c r="P1699">
        <v>1.0306367E-2</v>
      </c>
      <c r="Q1699">
        <v>3.1660313000000002E-2</v>
      </c>
      <c r="R1699">
        <v>4.3519694999999997E-2</v>
      </c>
      <c r="S1699">
        <v>9.1768999999999998E-4</v>
      </c>
    </row>
    <row r="1700" spans="1:19" x14ac:dyDescent="0.3">
      <c r="A1700">
        <v>124460</v>
      </c>
      <c r="B1700">
        <v>475609</v>
      </c>
      <c r="C1700">
        <v>10.9</v>
      </c>
      <c r="D1700">
        <v>59.3</v>
      </c>
      <c r="E1700">
        <v>1234</v>
      </c>
      <c r="F1700">
        <v>254</v>
      </c>
      <c r="G1700">
        <v>0.238806922</v>
      </c>
      <c r="H1700">
        <v>0.22551789999999999</v>
      </c>
      <c r="I1700">
        <v>0.18826611200000001</v>
      </c>
      <c r="J1700">
        <v>0.18573800900000001</v>
      </c>
      <c r="K1700">
        <v>9.5714981000000005E-2</v>
      </c>
      <c r="L1700">
        <v>6.5956076000000002E-2</v>
      </c>
      <c r="M1700">
        <v>0.51367493600000003</v>
      </c>
      <c r="N1700">
        <v>0.85898965199999999</v>
      </c>
      <c r="O1700">
        <v>8.9329872000000005E-2</v>
      </c>
      <c r="P1700">
        <v>2.4294459000000001E-2</v>
      </c>
      <c r="Q1700">
        <v>3.5423220000000001E-3</v>
      </c>
      <c r="R1700">
        <v>4.5637692000000001E-2</v>
      </c>
      <c r="S1700">
        <v>1.0780049999999999E-3</v>
      </c>
    </row>
    <row r="1701" spans="1:19" x14ac:dyDescent="0.3">
      <c r="A1701">
        <v>3122</v>
      </c>
      <c r="B1701">
        <v>13750</v>
      </c>
      <c r="C1701">
        <v>15.9</v>
      </c>
      <c r="D1701">
        <v>46.4</v>
      </c>
      <c r="E1701">
        <v>75</v>
      </c>
      <c r="F1701">
        <v>0</v>
      </c>
      <c r="G1701">
        <v>0.243050972</v>
      </c>
      <c r="H1701">
        <v>0.152401907</v>
      </c>
      <c r="I1701">
        <v>0.15555555600000001</v>
      </c>
      <c r="J1701">
        <v>0.20476714300000001</v>
      </c>
      <c r="K1701">
        <v>0.130839751</v>
      </c>
      <c r="L1701">
        <v>0.11338467200000001</v>
      </c>
      <c r="M1701">
        <v>0.50172350600000004</v>
      </c>
      <c r="N1701">
        <v>0.95408874200000005</v>
      </c>
      <c r="O1701">
        <v>1.0854419000000001E-2</v>
      </c>
      <c r="P1701">
        <v>6.6740009999999997E-3</v>
      </c>
      <c r="Q1701">
        <v>1.3348001E-2</v>
      </c>
      <c r="R1701">
        <v>0.28624862499999998</v>
      </c>
      <c r="S1701">
        <v>5.1338499999999999E-4</v>
      </c>
    </row>
    <row r="1702" spans="1:19" x14ac:dyDescent="0.3">
      <c r="A1702">
        <v>7206</v>
      </c>
      <c r="B1702">
        <v>37725</v>
      </c>
      <c r="C1702">
        <v>7.6</v>
      </c>
      <c r="D1702">
        <v>51.6</v>
      </c>
      <c r="E1702">
        <v>105</v>
      </c>
      <c r="F1702">
        <v>0</v>
      </c>
      <c r="G1702">
        <v>0.22733029699999999</v>
      </c>
      <c r="H1702">
        <v>0.160796572</v>
      </c>
      <c r="I1702">
        <v>0.18106119800000001</v>
      </c>
      <c r="J1702">
        <v>0.232342558</v>
      </c>
      <c r="K1702">
        <v>0.117141394</v>
      </c>
      <c r="L1702">
        <v>8.1327979999999994E-2</v>
      </c>
      <c r="M1702">
        <v>0.50993020600000005</v>
      </c>
      <c r="N1702">
        <v>0.72707429499999998</v>
      </c>
      <c r="O1702">
        <v>0.23220782000000001</v>
      </c>
      <c r="P1702">
        <v>9.7819940000000005E-3</v>
      </c>
      <c r="Q1702">
        <v>4.9853140000000002E-3</v>
      </c>
      <c r="R1702">
        <v>3.3900131999999999E-2</v>
      </c>
      <c r="S1702">
        <v>6.4674299999999997E-4</v>
      </c>
    </row>
    <row r="1703" spans="1:19" x14ac:dyDescent="0.3">
      <c r="A1703">
        <v>1905</v>
      </c>
      <c r="B1703">
        <v>6816</v>
      </c>
      <c r="C1703">
        <v>13.8</v>
      </c>
      <c r="D1703">
        <v>60</v>
      </c>
      <c r="E1703">
        <v>33</v>
      </c>
      <c r="F1703">
        <v>0</v>
      </c>
      <c r="G1703">
        <v>0.16683725699999999</v>
      </c>
      <c r="H1703">
        <v>0.150168153</v>
      </c>
      <c r="I1703">
        <v>0.17678023100000001</v>
      </c>
      <c r="J1703">
        <v>0.23790027799999999</v>
      </c>
      <c r="K1703">
        <v>0.15440853900000001</v>
      </c>
      <c r="L1703">
        <v>0.113905542</v>
      </c>
      <c r="M1703">
        <v>0.49144611799999999</v>
      </c>
      <c r="N1703">
        <v>0.97982161099999998</v>
      </c>
      <c r="O1703">
        <v>4.0941659999999998E-3</v>
      </c>
      <c r="P1703">
        <v>3.2168449999999999E-3</v>
      </c>
      <c r="Q1703">
        <v>3.0706240000000001E-3</v>
      </c>
      <c r="R1703">
        <v>8.9194329999999992E-3</v>
      </c>
      <c r="S1703">
        <v>1.4621999999999999E-4</v>
      </c>
    </row>
    <row r="1704" spans="1:19" x14ac:dyDescent="0.3">
      <c r="A1704">
        <v>11334</v>
      </c>
      <c r="B1704">
        <v>42700</v>
      </c>
      <c r="C1704">
        <v>7.3</v>
      </c>
      <c r="D1704">
        <v>43.5</v>
      </c>
      <c r="E1704">
        <v>70</v>
      </c>
      <c r="F1704">
        <v>0</v>
      </c>
      <c r="G1704">
        <v>0.25747298499999999</v>
      </c>
      <c r="H1704">
        <v>0.21492725800000001</v>
      </c>
      <c r="I1704">
        <v>0.17373812999999999</v>
      </c>
      <c r="J1704">
        <v>0.201291107</v>
      </c>
      <c r="K1704">
        <v>9.4774758000000001E-2</v>
      </c>
      <c r="L1704">
        <v>5.7795762000000001E-2</v>
      </c>
      <c r="M1704">
        <v>0.50236235200000001</v>
      </c>
      <c r="N1704">
        <v>0.95729054599999996</v>
      </c>
      <c r="O1704">
        <v>9.2389020000000002E-3</v>
      </c>
      <c r="P1704">
        <v>1.1764981000000001E-2</v>
      </c>
      <c r="Q1704">
        <v>5.4497820000000002E-3</v>
      </c>
      <c r="R1704">
        <v>2.3296066000000001E-2</v>
      </c>
      <c r="S1704">
        <v>4.2101299999999998E-4</v>
      </c>
    </row>
    <row r="1705" spans="1:19" x14ac:dyDescent="0.3">
      <c r="A1705">
        <v>27053</v>
      </c>
      <c r="B1705">
        <v>96990</v>
      </c>
      <c r="C1705">
        <v>15.4</v>
      </c>
      <c r="D1705">
        <v>44.9</v>
      </c>
      <c r="E1705">
        <v>359</v>
      </c>
      <c r="F1705">
        <v>20</v>
      </c>
      <c r="G1705">
        <v>0.27381321400000003</v>
      </c>
      <c r="H1705">
        <v>0.18100936200000001</v>
      </c>
      <c r="I1705">
        <v>0.17943869200000001</v>
      </c>
      <c r="J1705">
        <v>0.19265505199999999</v>
      </c>
      <c r="K1705">
        <v>9.9582532000000001E-2</v>
      </c>
      <c r="L1705">
        <v>7.3501147000000003E-2</v>
      </c>
      <c r="M1705">
        <v>0.50692334699999997</v>
      </c>
      <c r="N1705">
        <v>0.92807985599999998</v>
      </c>
      <c r="O1705">
        <v>3.1806064000000002E-2</v>
      </c>
      <c r="P1705">
        <v>7.0576809999999997E-3</v>
      </c>
      <c r="Q1705">
        <v>1.1098022000000001E-2</v>
      </c>
      <c r="R1705">
        <v>0.147477628</v>
      </c>
      <c r="S1705">
        <v>2.8623390000000002E-3</v>
      </c>
    </row>
    <row r="1706" spans="1:19" x14ac:dyDescent="0.3">
      <c r="A1706">
        <v>85102</v>
      </c>
      <c r="B1706">
        <v>446935</v>
      </c>
      <c r="C1706">
        <v>9.3000000000000007</v>
      </c>
      <c r="D1706">
        <v>66.5</v>
      </c>
      <c r="E1706">
        <v>425</v>
      </c>
      <c r="F1706">
        <v>92</v>
      </c>
      <c r="G1706">
        <v>0.24204109100000001</v>
      </c>
      <c r="H1706">
        <v>0.20975643499999999</v>
      </c>
      <c r="I1706">
        <v>0.18889829599999999</v>
      </c>
      <c r="J1706">
        <v>0.195879306</v>
      </c>
      <c r="K1706">
        <v>9.9887634000000003E-2</v>
      </c>
      <c r="L1706">
        <v>6.3537237999999996E-2</v>
      </c>
      <c r="M1706">
        <v>0.50236237399999994</v>
      </c>
      <c r="N1706">
        <v>0.59598832099999999</v>
      </c>
      <c r="O1706">
        <v>0.14771369100000001</v>
      </c>
      <c r="P1706">
        <v>0.161552845</v>
      </c>
      <c r="Q1706">
        <v>1.2871864E-2</v>
      </c>
      <c r="R1706">
        <v>0.27276870199999997</v>
      </c>
      <c r="S1706">
        <v>1.0385508E-2</v>
      </c>
    </row>
    <row r="1707" spans="1:19" x14ac:dyDescent="0.3">
      <c r="A1707">
        <v>856</v>
      </c>
      <c r="B1707">
        <v>4367</v>
      </c>
      <c r="C1707">
        <v>10.199999999999999</v>
      </c>
      <c r="D1707">
        <v>51.3</v>
      </c>
      <c r="E1707">
        <v>17</v>
      </c>
      <c r="F1707">
        <v>0</v>
      </c>
      <c r="G1707">
        <v>0.26025791300000001</v>
      </c>
      <c r="H1707">
        <v>0.146776084</v>
      </c>
      <c r="I1707">
        <v>0.16459554500000001</v>
      </c>
      <c r="J1707">
        <v>0.19554513500000001</v>
      </c>
      <c r="K1707">
        <v>0.107151231</v>
      </c>
      <c r="L1707">
        <v>0.12567409099999999</v>
      </c>
      <c r="M1707">
        <v>0.50996483000000004</v>
      </c>
      <c r="N1707">
        <v>0.96107854599999998</v>
      </c>
      <c r="O1707">
        <v>1.1254396E-2</v>
      </c>
      <c r="P1707">
        <v>5.3927319999999999E-3</v>
      </c>
      <c r="Q1707">
        <v>1.1723328999999999E-2</v>
      </c>
      <c r="R1707">
        <v>0.20046893299999999</v>
      </c>
      <c r="S1707">
        <v>9.3786599999999998E-4</v>
      </c>
    </row>
    <row r="1708" spans="1:19" x14ac:dyDescent="0.3">
      <c r="A1708">
        <v>369678</v>
      </c>
      <c r="B1708">
        <v>1404396</v>
      </c>
      <c r="C1708">
        <v>12.7</v>
      </c>
      <c r="D1708">
        <v>68.099999999999994</v>
      </c>
      <c r="E1708">
        <v>2533</v>
      </c>
      <c r="F1708">
        <v>388</v>
      </c>
      <c r="G1708">
        <v>0.24768991000000001</v>
      </c>
      <c r="H1708">
        <v>0.24209588800000001</v>
      </c>
      <c r="I1708">
        <v>0.210983227</v>
      </c>
      <c r="J1708">
        <v>0.17611442699999999</v>
      </c>
      <c r="K1708">
        <v>7.4493416000000007E-2</v>
      </c>
      <c r="L1708">
        <v>4.8623131999999999E-2</v>
      </c>
      <c r="M1708">
        <v>0.50928126699999998</v>
      </c>
      <c r="N1708">
        <v>0.68022436399999997</v>
      </c>
      <c r="O1708">
        <v>0.22764042100000001</v>
      </c>
      <c r="P1708">
        <v>5.6790618000000001E-2</v>
      </c>
      <c r="Q1708">
        <v>5.7432910000000002E-3</v>
      </c>
      <c r="R1708">
        <v>0.32673891900000002</v>
      </c>
      <c r="S1708">
        <v>1.9426580000000001E-3</v>
      </c>
    </row>
    <row r="1709" spans="1:19" x14ac:dyDescent="0.3">
      <c r="A1709">
        <v>19344</v>
      </c>
      <c r="B1709">
        <v>86477</v>
      </c>
      <c r="C1709">
        <v>27.4</v>
      </c>
      <c r="D1709">
        <v>48.1</v>
      </c>
      <c r="E1709">
        <v>464</v>
      </c>
      <c r="F1709">
        <v>50</v>
      </c>
      <c r="G1709">
        <v>0.27563781900000001</v>
      </c>
      <c r="H1709">
        <v>0.211014598</v>
      </c>
      <c r="I1709">
        <v>0.17001682700000001</v>
      </c>
      <c r="J1709">
        <v>0.17838464700000001</v>
      </c>
      <c r="K1709">
        <v>9.8549275000000006E-2</v>
      </c>
      <c r="L1709">
        <v>6.6396835000000001E-2</v>
      </c>
      <c r="M1709">
        <v>0.54046341399999998</v>
      </c>
      <c r="N1709">
        <v>0.26255172999999998</v>
      </c>
      <c r="O1709">
        <v>0.70972986500000002</v>
      </c>
      <c r="P1709">
        <v>9.3342129999999992E-3</v>
      </c>
      <c r="Q1709">
        <v>2.8991770000000002E-3</v>
      </c>
      <c r="R1709">
        <v>3.0572103999999999E-2</v>
      </c>
      <c r="S1709">
        <v>2.148802E-3</v>
      </c>
    </row>
    <row r="1710" spans="1:19" x14ac:dyDescent="0.3">
      <c r="A1710">
        <v>12367</v>
      </c>
      <c r="B1710">
        <v>49053</v>
      </c>
      <c r="C1710">
        <v>13.4</v>
      </c>
      <c r="D1710">
        <v>57.9</v>
      </c>
      <c r="E1710">
        <v>237</v>
      </c>
      <c r="F1710">
        <v>18</v>
      </c>
      <c r="G1710">
        <v>0.227831546</v>
      </c>
      <c r="H1710">
        <v>0.18682468499999999</v>
      </c>
      <c r="I1710">
        <v>0.16865530500000001</v>
      </c>
      <c r="J1710">
        <v>0.197287672</v>
      </c>
      <c r="K1710">
        <v>0.121773074</v>
      </c>
      <c r="L1710">
        <v>9.7627719000000002E-2</v>
      </c>
      <c r="M1710">
        <v>0.49455723499999998</v>
      </c>
      <c r="N1710">
        <v>0.87430330599999995</v>
      </c>
      <c r="O1710">
        <v>8.3361837999999994E-2</v>
      </c>
      <c r="P1710">
        <v>9.9398379999999995E-3</v>
      </c>
      <c r="Q1710">
        <v>4.2858009999999997E-3</v>
      </c>
      <c r="R1710">
        <v>6.0202419E-2</v>
      </c>
      <c r="S1710">
        <v>3.6217999999999998E-4</v>
      </c>
    </row>
    <row r="1711" spans="1:19" x14ac:dyDescent="0.3">
      <c r="A1711">
        <v>32441</v>
      </c>
      <c r="B1711">
        <v>129681</v>
      </c>
      <c r="C1711">
        <v>12.1</v>
      </c>
      <c r="D1711">
        <v>51.6</v>
      </c>
      <c r="E1711">
        <v>629</v>
      </c>
      <c r="F1711">
        <v>21</v>
      </c>
      <c r="G1711">
        <v>0.238174255</v>
      </c>
      <c r="H1711">
        <v>0.18824718900000001</v>
      </c>
      <c r="I1711">
        <v>0.18698145399999999</v>
      </c>
      <c r="J1711">
        <v>0.19984718600000001</v>
      </c>
      <c r="K1711">
        <v>0.108428714</v>
      </c>
      <c r="L1711">
        <v>7.8321203000000006E-2</v>
      </c>
      <c r="M1711">
        <v>0.49950219600000001</v>
      </c>
      <c r="N1711">
        <v>0.88339803500000003</v>
      </c>
      <c r="O1711">
        <v>8.5537435999999994E-2</v>
      </c>
      <c r="P1711">
        <v>6.0045230000000003E-3</v>
      </c>
      <c r="Q1711">
        <v>4.005588E-3</v>
      </c>
      <c r="R1711">
        <v>4.3590674000000003E-2</v>
      </c>
      <c r="S1711">
        <v>6.0199600000000004E-4</v>
      </c>
    </row>
    <row r="1712" spans="1:19" x14ac:dyDescent="0.3">
      <c r="A1712">
        <v>3635</v>
      </c>
      <c r="B1712">
        <v>16138</v>
      </c>
      <c r="C1712">
        <v>6.4</v>
      </c>
      <c r="D1712">
        <v>62.1</v>
      </c>
      <c r="E1712">
        <v>46</v>
      </c>
      <c r="F1712">
        <v>0</v>
      </c>
      <c r="G1712">
        <v>0.25234799800000002</v>
      </c>
      <c r="H1712">
        <v>0.15935491800000001</v>
      </c>
      <c r="I1712">
        <v>0.173628275</v>
      </c>
      <c r="J1712">
        <v>0.221515077</v>
      </c>
      <c r="K1712">
        <v>0.100098863</v>
      </c>
      <c r="L1712">
        <v>9.3054868999999998E-2</v>
      </c>
      <c r="M1712">
        <v>0.49901136899999998</v>
      </c>
      <c r="N1712">
        <v>0.97046465599999998</v>
      </c>
      <c r="O1712">
        <v>7.7854669999999999E-3</v>
      </c>
      <c r="P1712">
        <v>5.5610479999999999E-3</v>
      </c>
      <c r="Q1712">
        <v>3.0894709999999999E-3</v>
      </c>
      <c r="R1712">
        <v>3.2315867999999998E-2</v>
      </c>
      <c r="S1712">
        <v>3.70737E-4</v>
      </c>
    </row>
    <row r="1713" spans="1:19" x14ac:dyDescent="0.3">
      <c r="A1713">
        <v>1941</v>
      </c>
      <c r="B1713">
        <v>6974</v>
      </c>
      <c r="C1713">
        <v>9.8000000000000007</v>
      </c>
      <c r="D1713">
        <v>46.4</v>
      </c>
      <c r="E1713">
        <v>26</v>
      </c>
      <c r="F1713">
        <v>0</v>
      </c>
      <c r="G1713">
        <v>0.24342841200000001</v>
      </c>
      <c r="H1713">
        <v>0.15086689</v>
      </c>
      <c r="I1713">
        <v>0.164848993</v>
      </c>
      <c r="J1713">
        <v>0.22525167800000001</v>
      </c>
      <c r="K1713">
        <v>0.111717002</v>
      </c>
      <c r="L1713">
        <v>0.10388702499999999</v>
      </c>
      <c r="M1713">
        <v>0.50139820999999996</v>
      </c>
      <c r="N1713">
        <v>0.961129754</v>
      </c>
      <c r="O1713">
        <v>4.0548099999999998E-3</v>
      </c>
      <c r="P1713">
        <v>6.4317669999999997E-3</v>
      </c>
      <c r="Q1713">
        <v>1.0067114E-2</v>
      </c>
      <c r="R1713">
        <v>3.803132E-2</v>
      </c>
      <c r="S1713">
        <v>2.7964199999999998E-4</v>
      </c>
    </row>
    <row r="1714" spans="1:19" x14ac:dyDescent="0.3">
      <c r="A1714">
        <v>8889</v>
      </c>
      <c r="B1714">
        <v>25566</v>
      </c>
      <c r="C1714">
        <v>28</v>
      </c>
      <c r="D1714">
        <v>45.6</v>
      </c>
      <c r="E1714">
        <v>178</v>
      </c>
      <c r="F1714">
        <v>7</v>
      </c>
      <c r="G1714">
        <v>0.24767397199999999</v>
      </c>
      <c r="H1714">
        <v>0.174778931</v>
      </c>
      <c r="I1714">
        <v>0.176624375</v>
      </c>
      <c r="J1714">
        <v>0.208765859</v>
      </c>
      <c r="K1714">
        <v>0.118415994</v>
      </c>
      <c r="L1714">
        <v>7.3740869000000001E-2</v>
      </c>
      <c r="M1714">
        <v>0.52176086099999996</v>
      </c>
      <c r="N1714">
        <v>0.95928488999999995</v>
      </c>
      <c r="O1714">
        <v>2.0953479000000001E-2</v>
      </c>
      <c r="P1714">
        <v>3.9600149999999999E-3</v>
      </c>
      <c r="Q1714">
        <v>2.4990390000000002E-3</v>
      </c>
      <c r="R1714">
        <v>1.0841984000000001E-2</v>
      </c>
      <c r="S1714">
        <v>9.2272199999999995E-4</v>
      </c>
    </row>
    <row r="1715" spans="1:19" x14ac:dyDescent="0.3">
      <c r="A1715">
        <v>2247</v>
      </c>
      <c r="B1715">
        <v>6126</v>
      </c>
      <c r="C1715">
        <v>19.100000000000001</v>
      </c>
      <c r="D1715">
        <v>44.2</v>
      </c>
      <c r="E1715">
        <v>10</v>
      </c>
      <c r="F1715">
        <v>0</v>
      </c>
      <c r="G1715">
        <v>0.180125221</v>
      </c>
      <c r="H1715">
        <v>0.19377107099999999</v>
      </c>
      <c r="I1715">
        <v>0.19826617399999999</v>
      </c>
      <c r="J1715">
        <v>0.21704928600000001</v>
      </c>
      <c r="K1715">
        <v>0.113019746</v>
      </c>
      <c r="L1715">
        <v>9.7768501999999993E-2</v>
      </c>
      <c r="M1715">
        <v>0.40439878000000001</v>
      </c>
      <c r="N1715">
        <v>0.78407448999999996</v>
      </c>
      <c r="O1715">
        <v>0.12008348000000001</v>
      </c>
      <c r="P1715">
        <v>2.4080909999999998E-3</v>
      </c>
      <c r="Q1715">
        <v>5.5546637000000003E-2</v>
      </c>
      <c r="R1715">
        <v>1.7177716999999999E-2</v>
      </c>
      <c r="S1715">
        <v>6.4215799999999999E-4</v>
      </c>
    </row>
    <row r="1716" spans="1:19" x14ac:dyDescent="0.3">
      <c r="A1716">
        <v>7075</v>
      </c>
      <c r="B1716">
        <v>26146</v>
      </c>
      <c r="C1716">
        <v>9.1999999999999993</v>
      </c>
      <c r="D1716">
        <v>56.8</v>
      </c>
      <c r="E1716">
        <v>110</v>
      </c>
      <c r="F1716">
        <v>4</v>
      </c>
      <c r="G1716">
        <v>0.25756364900000001</v>
      </c>
      <c r="H1716">
        <v>0.16687597500000001</v>
      </c>
      <c r="I1716">
        <v>0.17882558900000001</v>
      </c>
      <c r="J1716">
        <v>0.21067854</v>
      </c>
      <c r="K1716">
        <v>0.102979792</v>
      </c>
      <c r="L1716">
        <v>8.3076454999999994E-2</v>
      </c>
      <c r="M1716">
        <v>0.496517867</v>
      </c>
      <c r="N1716">
        <v>0.90291890200000002</v>
      </c>
      <c r="O1716">
        <v>6.5456480000000003E-3</v>
      </c>
      <c r="P1716">
        <v>6.6598170000000002E-3</v>
      </c>
      <c r="Q1716">
        <v>6.4010350999999993E-2</v>
      </c>
      <c r="R1716">
        <v>2.6144536999999999E-2</v>
      </c>
      <c r="S1716">
        <v>4.1861699999999998E-4</v>
      </c>
    </row>
    <row r="1717" spans="1:19" x14ac:dyDescent="0.3">
      <c r="A1717">
        <v>10885</v>
      </c>
      <c r="B1717">
        <v>35123</v>
      </c>
      <c r="C1717">
        <v>17.5</v>
      </c>
      <c r="D1717">
        <v>49.8</v>
      </c>
      <c r="E1717">
        <v>207</v>
      </c>
      <c r="F1717">
        <v>9</v>
      </c>
      <c r="G1717">
        <v>0.24614206299999999</v>
      </c>
      <c r="H1717">
        <v>0.17712470199999999</v>
      </c>
      <c r="I1717">
        <v>0.17678429600000001</v>
      </c>
      <c r="J1717">
        <v>0.202683536</v>
      </c>
      <c r="K1717">
        <v>0.112560989</v>
      </c>
      <c r="L1717">
        <v>8.4704414000000006E-2</v>
      </c>
      <c r="M1717">
        <v>0.52399863800000002</v>
      </c>
      <c r="N1717">
        <v>0.68024509200000005</v>
      </c>
      <c r="O1717">
        <v>0.30474866699999997</v>
      </c>
      <c r="P1717">
        <v>2.72325E-3</v>
      </c>
      <c r="Q1717">
        <v>2.5814140000000002E-3</v>
      </c>
      <c r="R1717">
        <v>1.3531147E-2</v>
      </c>
      <c r="S1717">
        <v>1.41836E-4</v>
      </c>
    </row>
    <row r="1718" spans="1:19" x14ac:dyDescent="0.3">
      <c r="A1718">
        <v>94641</v>
      </c>
      <c r="B1718">
        <v>705925</v>
      </c>
      <c r="C1718">
        <v>12.4</v>
      </c>
      <c r="D1718">
        <v>56</v>
      </c>
      <c r="E1718">
        <v>1100</v>
      </c>
      <c r="F1718">
        <v>274</v>
      </c>
      <c r="G1718">
        <v>0.25536442500000001</v>
      </c>
      <c r="H1718">
        <v>0.21688423100000001</v>
      </c>
      <c r="I1718">
        <v>0.18579652399999999</v>
      </c>
      <c r="J1718">
        <v>0.18814357100000001</v>
      </c>
      <c r="K1718">
        <v>8.9913245000000003E-2</v>
      </c>
      <c r="L1718">
        <v>6.3898003999999994E-2</v>
      </c>
      <c r="M1718">
        <v>0.51646275799999997</v>
      </c>
      <c r="N1718">
        <v>0.70161348800000001</v>
      </c>
      <c r="O1718">
        <v>0.23738604399999999</v>
      </c>
      <c r="P1718">
        <v>1.9662565999999999E-2</v>
      </c>
      <c r="Q1718">
        <v>6.116547E-3</v>
      </c>
      <c r="R1718">
        <v>9.2439520999999997E-2</v>
      </c>
      <c r="S1718">
        <v>3.0696529999999999E-3</v>
      </c>
    </row>
    <row r="1719" spans="1:19" x14ac:dyDescent="0.3">
      <c r="A1719">
        <v>1460</v>
      </c>
      <c r="B1719">
        <v>9888</v>
      </c>
      <c r="C1719">
        <v>7.8</v>
      </c>
      <c r="D1719">
        <v>41.5</v>
      </c>
      <c r="E1719">
        <v>29</v>
      </c>
      <c r="F1719">
        <v>0</v>
      </c>
      <c r="G1719">
        <v>0.233457789</v>
      </c>
      <c r="H1719">
        <v>0.129433727</v>
      </c>
      <c r="I1719">
        <v>0.169466916</v>
      </c>
      <c r="J1719">
        <v>0.23242066</v>
      </c>
      <c r="K1719">
        <v>0.15142086699999999</v>
      </c>
      <c r="L1719">
        <v>8.3800041000000006E-2</v>
      </c>
      <c r="M1719">
        <v>0.49149554000000001</v>
      </c>
      <c r="N1719">
        <v>0.95851483100000001</v>
      </c>
      <c r="O1719">
        <v>3.007675E-3</v>
      </c>
      <c r="P1719">
        <v>5.6004979999999998E-3</v>
      </c>
      <c r="Q1719">
        <v>1.2341838000000001E-2</v>
      </c>
      <c r="R1719">
        <v>4.2729723999999997E-2</v>
      </c>
      <c r="S1719">
        <v>3.1113899999999999E-4</v>
      </c>
    </row>
    <row r="1720" spans="1:19" x14ac:dyDescent="0.3">
      <c r="A1720">
        <v>1180</v>
      </c>
      <c r="B1720">
        <v>7099</v>
      </c>
      <c r="C1720">
        <v>9.9</v>
      </c>
      <c r="D1720">
        <v>54.7</v>
      </c>
      <c r="E1720">
        <v>6</v>
      </c>
      <c r="F1720">
        <v>0</v>
      </c>
      <c r="G1720">
        <v>0.236588135</v>
      </c>
      <c r="H1720">
        <v>0.14646608</v>
      </c>
      <c r="I1720">
        <v>0.16080045400000001</v>
      </c>
      <c r="J1720">
        <v>0.211467499</v>
      </c>
      <c r="K1720">
        <v>0.131705932</v>
      </c>
      <c r="L1720">
        <v>0.112971899</v>
      </c>
      <c r="M1720">
        <v>0.51050241299999999</v>
      </c>
      <c r="N1720">
        <v>0.97104740300000003</v>
      </c>
      <c r="O1720">
        <v>5.960829E-3</v>
      </c>
      <c r="P1720">
        <v>3.831961E-3</v>
      </c>
      <c r="Q1720">
        <v>7.8058470000000003E-3</v>
      </c>
      <c r="R1720">
        <v>4.9673573999999998E-2</v>
      </c>
      <c r="S1720">
        <v>2.8384900000000003E-4</v>
      </c>
    </row>
    <row r="1721" spans="1:19" x14ac:dyDescent="0.3">
      <c r="A1721">
        <v>4882</v>
      </c>
      <c r="B1721">
        <v>31132</v>
      </c>
      <c r="C1721">
        <v>11</v>
      </c>
      <c r="D1721">
        <v>56.3</v>
      </c>
      <c r="E1721">
        <v>34</v>
      </c>
      <c r="F1721">
        <v>0</v>
      </c>
      <c r="G1721">
        <v>0.21194232099999999</v>
      </c>
      <c r="H1721">
        <v>0.16877963800000001</v>
      </c>
      <c r="I1721">
        <v>0.16355366299999999</v>
      </c>
      <c r="J1721">
        <v>0.22839446399999999</v>
      </c>
      <c r="K1721">
        <v>0.13242362699999999</v>
      </c>
      <c r="L1721">
        <v>9.4906287000000006E-2</v>
      </c>
      <c r="M1721">
        <v>0.499209652</v>
      </c>
      <c r="N1721">
        <v>0.95664376299999998</v>
      </c>
      <c r="O1721">
        <v>1.5677924999999999E-2</v>
      </c>
      <c r="P1721">
        <v>7.6131489999999996E-3</v>
      </c>
      <c r="Q1721">
        <v>2.967838E-3</v>
      </c>
      <c r="R1721">
        <v>3.4355946999999998E-2</v>
      </c>
      <c r="S1721">
        <v>3.22591E-4</v>
      </c>
    </row>
    <row r="1722" spans="1:19" x14ac:dyDescent="0.3">
      <c r="A1722">
        <v>1287</v>
      </c>
      <c r="B1722">
        <v>4843</v>
      </c>
      <c r="C1722">
        <v>20</v>
      </c>
      <c r="D1722">
        <v>65.599999999999994</v>
      </c>
      <c r="E1722">
        <v>13</v>
      </c>
      <c r="F1722">
        <v>0</v>
      </c>
      <c r="G1722">
        <v>0.18877861000000001</v>
      </c>
      <c r="H1722">
        <v>0.16751063399999999</v>
      </c>
      <c r="I1722">
        <v>0.194450071</v>
      </c>
      <c r="J1722">
        <v>0.22361758200000001</v>
      </c>
      <c r="K1722">
        <v>0.13591249699999999</v>
      </c>
      <c r="L1722">
        <v>8.9730606000000004E-2</v>
      </c>
      <c r="M1722">
        <v>0.46566740899999998</v>
      </c>
      <c r="N1722">
        <v>0.70123556799999998</v>
      </c>
      <c r="O1722">
        <v>0.26736884700000002</v>
      </c>
      <c r="P1722">
        <v>6.6842209999999997E-3</v>
      </c>
      <c r="Q1722">
        <v>7.8995339999999997E-3</v>
      </c>
      <c r="R1722">
        <v>9.8237796000000002E-2</v>
      </c>
      <c r="S1722">
        <v>2.0255199999999999E-4</v>
      </c>
    </row>
    <row r="1723" spans="1:19" x14ac:dyDescent="0.3">
      <c r="A1723">
        <v>629</v>
      </c>
      <c r="B1723">
        <v>2108</v>
      </c>
      <c r="C1723">
        <v>9.8000000000000007</v>
      </c>
      <c r="D1723">
        <v>46.8</v>
      </c>
      <c r="E1723">
        <v>12</v>
      </c>
      <c r="F1723">
        <v>0</v>
      </c>
      <c r="G1723">
        <v>0.22887163099999999</v>
      </c>
      <c r="H1723">
        <v>0.12928277799999999</v>
      </c>
      <c r="I1723">
        <v>0.13704888100000001</v>
      </c>
      <c r="J1723">
        <v>0.25216994100000001</v>
      </c>
      <c r="K1723">
        <v>0.128825948</v>
      </c>
      <c r="L1723">
        <v>0.123800822</v>
      </c>
      <c r="M1723">
        <v>0.49109182299999998</v>
      </c>
      <c r="N1723">
        <v>0.92873458200000003</v>
      </c>
      <c r="O1723">
        <v>3.6546370000000001E-3</v>
      </c>
      <c r="P1723">
        <v>1.3704889999999999E-3</v>
      </c>
      <c r="Q1723">
        <v>5.1164914999999998E-2</v>
      </c>
      <c r="R1723">
        <v>2.6952947000000001E-2</v>
      </c>
      <c r="S1723">
        <v>0</v>
      </c>
    </row>
    <row r="1724" spans="1:19" x14ac:dyDescent="0.3">
      <c r="A1724">
        <v>98468</v>
      </c>
      <c r="B1724">
        <v>428294</v>
      </c>
      <c r="C1724">
        <v>17.5</v>
      </c>
      <c r="D1724">
        <v>57.1</v>
      </c>
      <c r="E1724">
        <v>1307</v>
      </c>
      <c r="F1724">
        <v>251</v>
      </c>
      <c r="G1724">
        <v>0.25440296200000001</v>
      </c>
      <c r="H1724">
        <v>0.20543109800000001</v>
      </c>
      <c r="I1724">
        <v>0.17610681</v>
      </c>
      <c r="J1724">
        <v>0.197040724</v>
      </c>
      <c r="K1724">
        <v>9.8970929999999999E-2</v>
      </c>
      <c r="L1724">
        <v>6.8047474999999996E-2</v>
      </c>
      <c r="M1724">
        <v>0.51632551100000001</v>
      </c>
      <c r="N1724">
        <v>0.742011168</v>
      </c>
      <c r="O1724">
        <v>0.203425719</v>
      </c>
      <c r="P1724">
        <v>1.7235985999999998E-2</v>
      </c>
      <c r="Q1724">
        <v>4.1531650000000003E-3</v>
      </c>
      <c r="R1724">
        <v>7.3781131E-2</v>
      </c>
      <c r="S1724">
        <v>5.3227700000000005E-4</v>
      </c>
    </row>
    <row r="1725" spans="1:19" x14ac:dyDescent="0.3">
      <c r="A1725">
        <v>4487</v>
      </c>
      <c r="B1725">
        <v>17114</v>
      </c>
      <c r="C1725">
        <v>13.7</v>
      </c>
      <c r="D1725">
        <v>43.9</v>
      </c>
      <c r="E1725">
        <v>36</v>
      </c>
      <c r="F1725">
        <v>0</v>
      </c>
      <c r="G1725">
        <v>0.25237729599999997</v>
      </c>
      <c r="H1725">
        <v>0.15923454000000001</v>
      </c>
      <c r="I1725">
        <v>0.164963676</v>
      </c>
      <c r="J1725">
        <v>0.20477231100000001</v>
      </c>
      <c r="K1725">
        <v>0.11676805899999999</v>
      </c>
      <c r="L1725">
        <v>0.101884118</v>
      </c>
      <c r="M1725">
        <v>0.51178312000000004</v>
      </c>
      <c r="N1725">
        <v>0.80190183699999995</v>
      </c>
      <c r="O1725">
        <v>2.0554012999999999E-2</v>
      </c>
      <c r="P1725">
        <v>4.1344279999999999E-3</v>
      </c>
      <c r="Q1725">
        <v>0.11074360599999999</v>
      </c>
      <c r="R1725">
        <v>0.18150138800000001</v>
      </c>
      <c r="S1725">
        <v>9.4501199999999996E-4</v>
      </c>
    </row>
    <row r="1726" spans="1:19" x14ac:dyDescent="0.3">
      <c r="A1726">
        <v>78617</v>
      </c>
      <c r="B1726">
        <v>305892</v>
      </c>
      <c r="C1726">
        <v>7.6</v>
      </c>
      <c r="D1726">
        <v>67</v>
      </c>
      <c r="E1726">
        <v>1059</v>
      </c>
      <c r="F1726">
        <v>64</v>
      </c>
      <c r="G1726">
        <v>0.22898275400000001</v>
      </c>
      <c r="H1726">
        <v>0.18719229600000001</v>
      </c>
      <c r="I1726">
        <v>0.17830879299999999</v>
      </c>
      <c r="J1726">
        <v>0.210206856</v>
      </c>
      <c r="K1726">
        <v>0.108544475</v>
      </c>
      <c r="L1726">
        <v>8.6764826000000003E-2</v>
      </c>
      <c r="M1726">
        <v>0.50790245199999995</v>
      </c>
      <c r="N1726">
        <v>0.86839510600000003</v>
      </c>
      <c r="O1726">
        <v>7.1906578999999998E-2</v>
      </c>
      <c r="P1726">
        <v>3.0555055000000001E-2</v>
      </c>
      <c r="Q1726">
        <v>4.2484890000000003E-3</v>
      </c>
      <c r="R1726">
        <v>0.14150711599999999</v>
      </c>
      <c r="S1726">
        <v>1.09406E-3</v>
      </c>
    </row>
    <row r="1727" spans="1:19" x14ac:dyDescent="0.3">
      <c r="A1727">
        <v>522</v>
      </c>
      <c r="B1727">
        <v>2089</v>
      </c>
      <c r="C1727">
        <v>29.9</v>
      </c>
      <c r="D1727">
        <v>34.5</v>
      </c>
      <c r="E1727">
        <v>6</v>
      </c>
      <c r="F1727">
        <v>0</v>
      </c>
      <c r="G1727">
        <v>0.33867054800000002</v>
      </c>
      <c r="H1727">
        <v>0.18777292600000001</v>
      </c>
      <c r="I1727">
        <v>0.13197476999999999</v>
      </c>
      <c r="J1727">
        <v>0.193595342</v>
      </c>
      <c r="K1727">
        <v>8.8306647000000002E-2</v>
      </c>
      <c r="L1727">
        <v>5.9679767000000002E-2</v>
      </c>
      <c r="M1727">
        <v>0.48714216399999999</v>
      </c>
      <c r="N1727">
        <v>0.37797185799999999</v>
      </c>
      <c r="O1727">
        <v>4.852014E-3</v>
      </c>
      <c r="P1727">
        <v>2.426007E-3</v>
      </c>
      <c r="Q1727">
        <v>0.551673945</v>
      </c>
      <c r="R1727">
        <v>3.4934498000000001E-2</v>
      </c>
      <c r="S1727">
        <v>0</v>
      </c>
    </row>
    <row r="1728" spans="1:19" x14ac:dyDescent="0.3">
      <c r="A1728">
        <v>2636</v>
      </c>
      <c r="B1728">
        <v>6988</v>
      </c>
      <c r="C1728">
        <v>36.4</v>
      </c>
      <c r="D1728">
        <v>34.700000000000003</v>
      </c>
      <c r="E1728">
        <v>37</v>
      </c>
      <c r="F1728">
        <v>0</v>
      </c>
      <c r="G1728">
        <v>0.16248574700000001</v>
      </c>
      <c r="H1728">
        <v>0.26125997699999998</v>
      </c>
      <c r="I1728">
        <v>0.21194412800000001</v>
      </c>
      <c r="J1728">
        <v>0.196835804</v>
      </c>
      <c r="K1728">
        <v>9.5781071999999995E-2</v>
      </c>
      <c r="L1728">
        <v>7.1693273000000002E-2</v>
      </c>
      <c r="M1728">
        <v>0.37172177899999997</v>
      </c>
      <c r="N1728">
        <v>0.69284492600000003</v>
      </c>
      <c r="O1728">
        <v>0.27964652200000001</v>
      </c>
      <c r="P1728">
        <v>2.4230329999999998E-3</v>
      </c>
      <c r="Q1728">
        <v>5.1311289999999999E-3</v>
      </c>
      <c r="R1728">
        <v>2.5940707E-2</v>
      </c>
      <c r="S1728">
        <v>2.85063E-4</v>
      </c>
    </row>
    <row r="1729" spans="1:19" x14ac:dyDescent="0.3">
      <c r="A1729">
        <v>1019</v>
      </c>
      <c r="B1729">
        <v>2827</v>
      </c>
      <c r="C1729">
        <v>13.5</v>
      </c>
      <c r="D1729">
        <v>49.2</v>
      </c>
      <c r="E1729">
        <v>11</v>
      </c>
      <c r="F1729">
        <v>0</v>
      </c>
      <c r="G1729">
        <v>0.201393984</v>
      </c>
      <c r="H1729">
        <v>0.13793103400000001</v>
      </c>
      <c r="I1729">
        <v>0.17241379300000001</v>
      </c>
      <c r="J1729">
        <v>0.23550990499999999</v>
      </c>
      <c r="K1729">
        <v>0.14196625099999999</v>
      </c>
      <c r="L1729">
        <v>0.110785033</v>
      </c>
      <c r="M1729">
        <v>0.46845194400000001</v>
      </c>
      <c r="N1729">
        <v>0.93727072600000005</v>
      </c>
      <c r="O1729">
        <v>2.2010271000000001E-2</v>
      </c>
      <c r="P1729">
        <v>1.7975055E-2</v>
      </c>
      <c r="Q1729">
        <v>9.1709459999999993E-3</v>
      </c>
      <c r="R1729">
        <v>0.34739545100000002</v>
      </c>
      <c r="S1729">
        <v>3.6683799999999997E-4</v>
      </c>
    </row>
    <row r="1730" spans="1:19" x14ac:dyDescent="0.3">
      <c r="A1730">
        <v>14561</v>
      </c>
      <c r="B1730">
        <v>77612</v>
      </c>
      <c r="C1730">
        <v>6.5</v>
      </c>
      <c r="D1730">
        <v>55.5</v>
      </c>
      <c r="E1730">
        <v>106</v>
      </c>
      <c r="F1730">
        <v>26</v>
      </c>
      <c r="G1730">
        <v>0.217085059</v>
      </c>
      <c r="H1730">
        <v>0.15022934299999999</v>
      </c>
      <c r="I1730">
        <v>0.16763587399999999</v>
      </c>
      <c r="J1730">
        <v>0.20702272499999999</v>
      </c>
      <c r="K1730">
        <v>0.143264117</v>
      </c>
      <c r="L1730">
        <v>0.114762882</v>
      </c>
      <c r="M1730">
        <v>0.51668125899999995</v>
      </c>
      <c r="N1730">
        <v>0.80332710399999996</v>
      </c>
      <c r="O1730">
        <v>0.13633809399999999</v>
      </c>
      <c r="P1730">
        <v>2.6436496E-2</v>
      </c>
      <c r="Q1730">
        <v>4.3908369999999999E-3</v>
      </c>
      <c r="R1730">
        <v>6.1314898999999999E-2</v>
      </c>
      <c r="S1730">
        <v>9.0169000000000002E-4</v>
      </c>
    </row>
    <row r="1731" spans="1:19" x14ac:dyDescent="0.3">
      <c r="A1731">
        <v>2141</v>
      </c>
      <c r="B1731">
        <v>8533</v>
      </c>
      <c r="C1731">
        <v>14.4</v>
      </c>
      <c r="D1731">
        <v>41.8</v>
      </c>
      <c r="E1731">
        <v>28</v>
      </c>
      <c r="F1731">
        <v>0</v>
      </c>
      <c r="G1731">
        <v>0.212664416</v>
      </c>
      <c r="H1731">
        <v>0.149225934</v>
      </c>
      <c r="I1731">
        <v>0.173786521</v>
      </c>
      <c r="J1731">
        <v>0.23012454900000001</v>
      </c>
      <c r="K1731">
        <v>0.13642183699999999</v>
      </c>
      <c r="L1731">
        <v>9.7776742999999999E-2</v>
      </c>
      <c r="M1731">
        <v>0.49621697100000001</v>
      </c>
      <c r="N1731">
        <v>0.977185427</v>
      </c>
      <c r="O1731">
        <v>3.3756260000000001E-3</v>
      </c>
      <c r="P1731">
        <v>5.2380400000000002E-3</v>
      </c>
      <c r="Q1731">
        <v>3.0264229999999999E-3</v>
      </c>
      <c r="R1731">
        <v>7.6824579999999996E-3</v>
      </c>
      <c r="S1731">
        <v>2.32802E-4</v>
      </c>
    </row>
    <row r="1732" spans="1:19" x14ac:dyDescent="0.3">
      <c r="A1732">
        <v>12115</v>
      </c>
      <c r="B1732">
        <v>43794</v>
      </c>
      <c r="C1732">
        <v>8.9</v>
      </c>
      <c r="D1732">
        <v>50.2</v>
      </c>
      <c r="E1732">
        <v>117</v>
      </c>
      <c r="F1732">
        <v>3</v>
      </c>
      <c r="G1732">
        <v>0.224150926</v>
      </c>
      <c r="H1732">
        <v>0.14686065400000001</v>
      </c>
      <c r="I1732">
        <v>0.17529634799999999</v>
      </c>
      <c r="J1732">
        <v>0.240504305</v>
      </c>
      <c r="K1732">
        <v>0.12561953300000001</v>
      </c>
      <c r="L1732">
        <v>8.7568233999999995E-2</v>
      </c>
      <c r="M1732">
        <v>0.49608295499999999</v>
      </c>
      <c r="N1732">
        <v>0.96370737500000003</v>
      </c>
      <c r="O1732">
        <v>4.5451429999999998E-3</v>
      </c>
      <c r="P1732">
        <v>6.3266559999999999E-3</v>
      </c>
      <c r="Q1732">
        <v>1.1260078E-2</v>
      </c>
      <c r="R1732">
        <v>1.9299727999999999E-2</v>
      </c>
      <c r="S1732">
        <v>1.82719E-4</v>
      </c>
    </row>
    <row r="1733" spans="1:19" x14ac:dyDescent="0.3">
      <c r="A1733">
        <v>111461</v>
      </c>
      <c r="B1733">
        <v>412716</v>
      </c>
      <c r="C1733">
        <v>17.600000000000001</v>
      </c>
      <c r="D1733">
        <v>48.8</v>
      </c>
      <c r="E1733">
        <v>1541</v>
      </c>
      <c r="F1733">
        <v>157</v>
      </c>
      <c r="G1733">
        <v>0.257803538</v>
      </c>
      <c r="H1733">
        <v>0.203741439</v>
      </c>
      <c r="I1733">
        <v>0.179504368</v>
      </c>
      <c r="J1733">
        <v>0.19258972399999999</v>
      </c>
      <c r="K1733">
        <v>9.9211055000000006E-2</v>
      </c>
      <c r="L1733">
        <v>6.7149874999999998E-2</v>
      </c>
      <c r="M1733">
        <v>0.52475980700000002</v>
      </c>
      <c r="N1733">
        <v>0.59012366599999999</v>
      </c>
      <c r="O1733">
        <v>0.36230730100000003</v>
      </c>
      <c r="P1733">
        <v>2.0713439E-2</v>
      </c>
      <c r="Q1733">
        <v>9.3898990000000002E-3</v>
      </c>
      <c r="R1733">
        <v>3.0113017999999998E-2</v>
      </c>
      <c r="S1733">
        <v>4.1867299999999999E-4</v>
      </c>
    </row>
    <row r="1734" spans="1:19" x14ac:dyDescent="0.3">
      <c r="A1734">
        <v>83260</v>
      </c>
      <c r="B1734">
        <v>489819</v>
      </c>
      <c r="C1734">
        <v>7.8</v>
      </c>
      <c r="D1734">
        <v>76.8</v>
      </c>
      <c r="E1734">
        <v>469</v>
      </c>
      <c r="F1734">
        <v>82</v>
      </c>
      <c r="G1734">
        <v>0.21762525899999999</v>
      </c>
      <c r="H1734">
        <v>0.181981486</v>
      </c>
      <c r="I1734">
        <v>0.18679804799999999</v>
      </c>
      <c r="J1734">
        <v>0.20660441500000001</v>
      </c>
      <c r="K1734">
        <v>0.12597909099999999</v>
      </c>
      <c r="L1734">
        <v>8.1011701000000005E-2</v>
      </c>
      <c r="M1734">
        <v>0.51203027899999998</v>
      </c>
      <c r="N1734">
        <v>0.867511166</v>
      </c>
      <c r="O1734">
        <v>2.0722747E-2</v>
      </c>
      <c r="P1734">
        <v>4.5697662999999999E-2</v>
      </c>
      <c r="Q1734">
        <v>2.1839397E-2</v>
      </c>
      <c r="R1734">
        <v>0.27300055000000001</v>
      </c>
      <c r="S1734">
        <v>4.1429309999999999E-3</v>
      </c>
    </row>
    <row r="1735" spans="1:19" x14ac:dyDescent="0.3">
      <c r="A1735">
        <v>6167</v>
      </c>
      <c r="B1735">
        <v>17894</v>
      </c>
      <c r="C1735">
        <v>6.4</v>
      </c>
      <c r="D1735">
        <v>81.900000000000006</v>
      </c>
      <c r="E1735">
        <v>6</v>
      </c>
      <c r="F1735">
        <v>4</v>
      </c>
      <c r="G1735">
        <v>0.161591715</v>
      </c>
      <c r="H1735">
        <v>0.19766983699999999</v>
      </c>
      <c r="I1735">
        <v>0.209320651</v>
      </c>
      <c r="J1735">
        <v>0.228457252</v>
      </c>
      <c r="K1735">
        <v>0.13176113</v>
      </c>
      <c r="L1735">
        <v>7.1199415000000002E-2</v>
      </c>
      <c r="M1735">
        <v>0.482298644</v>
      </c>
      <c r="N1735">
        <v>0.94568582199999995</v>
      </c>
      <c r="O1735">
        <v>1.1313109E-2</v>
      </c>
      <c r="P1735">
        <v>2.0149716000000002E-2</v>
      </c>
      <c r="Q1735">
        <v>4.8404349999999997E-3</v>
      </c>
      <c r="R1735">
        <v>0.105307593</v>
      </c>
      <c r="S1735">
        <v>1.3508190000000001E-3</v>
      </c>
    </row>
    <row r="1736" spans="1:19" x14ac:dyDescent="0.3">
      <c r="A1736">
        <v>111633</v>
      </c>
      <c r="B1736">
        <v>385315</v>
      </c>
      <c r="C1736">
        <v>11.8</v>
      </c>
      <c r="D1736">
        <v>71.3</v>
      </c>
      <c r="E1736">
        <v>1023</v>
      </c>
      <c r="F1736">
        <v>66</v>
      </c>
      <c r="G1736">
        <v>0.267592102</v>
      </c>
      <c r="H1736">
        <v>0.209745283</v>
      </c>
      <c r="I1736">
        <v>0.21490561599999999</v>
      </c>
      <c r="J1736">
        <v>0.17261165000000001</v>
      </c>
      <c r="K1736">
        <v>8.0957868000000002E-2</v>
      </c>
      <c r="L1736">
        <v>5.4187481000000003E-2</v>
      </c>
      <c r="M1736">
        <v>0.50607716300000005</v>
      </c>
      <c r="N1736">
        <v>0.79105844000000003</v>
      </c>
      <c r="O1736">
        <v>0.14062770299999999</v>
      </c>
      <c r="P1736">
        <v>2.8989943000000001E-2</v>
      </c>
      <c r="Q1736">
        <v>8.2288540000000007E-3</v>
      </c>
      <c r="R1736">
        <v>0.55834049699999999</v>
      </c>
      <c r="S1736">
        <v>2.472382E-3</v>
      </c>
    </row>
    <row r="1737" spans="1:19" x14ac:dyDescent="0.3">
      <c r="A1737">
        <v>34506</v>
      </c>
      <c r="B1737">
        <v>147988</v>
      </c>
      <c r="C1737">
        <v>11.5</v>
      </c>
      <c r="D1737">
        <v>45.4</v>
      </c>
      <c r="E1737">
        <v>365</v>
      </c>
      <c r="F1737">
        <v>8</v>
      </c>
      <c r="G1737">
        <v>0.28361452199999998</v>
      </c>
      <c r="H1737">
        <v>0.193839131</v>
      </c>
      <c r="I1737">
        <v>0.21017746000000001</v>
      </c>
      <c r="J1737">
        <v>0.19370246599999999</v>
      </c>
      <c r="K1737">
        <v>7.5596372999999994E-2</v>
      </c>
      <c r="L1737">
        <v>4.3070048E-2</v>
      </c>
      <c r="M1737">
        <v>0.52573747999999998</v>
      </c>
      <c r="N1737">
        <v>0.45390623400000002</v>
      </c>
      <c r="O1737">
        <v>0.496914782</v>
      </c>
      <c r="P1737">
        <v>1.6474994E-2</v>
      </c>
      <c r="Q1737">
        <v>5.029281E-3</v>
      </c>
      <c r="R1737">
        <v>0.10236909199999999</v>
      </c>
      <c r="S1737">
        <v>1.708315E-3</v>
      </c>
    </row>
    <row r="1738" spans="1:19" x14ac:dyDescent="0.3">
      <c r="A1738">
        <v>145984</v>
      </c>
      <c r="B1738">
        <v>693593</v>
      </c>
      <c r="C1738">
        <v>7</v>
      </c>
      <c r="D1738">
        <v>76.2</v>
      </c>
      <c r="E1738">
        <v>1371</v>
      </c>
      <c r="F1738">
        <v>108</v>
      </c>
      <c r="G1738">
        <v>0.26976103099999998</v>
      </c>
      <c r="H1738">
        <v>0.18262255299999999</v>
      </c>
      <c r="I1738">
        <v>0.192422491</v>
      </c>
      <c r="J1738">
        <v>0.207030515</v>
      </c>
      <c r="K1738">
        <v>8.8200879999999995E-2</v>
      </c>
      <c r="L1738">
        <v>5.9962529000000001E-2</v>
      </c>
      <c r="M1738">
        <v>0.49996195500000001</v>
      </c>
      <c r="N1738">
        <v>0.80897155200000004</v>
      </c>
      <c r="O1738">
        <v>7.4807440000000003E-2</v>
      </c>
      <c r="P1738">
        <v>8.4458066999999998E-2</v>
      </c>
      <c r="Q1738">
        <v>8.6671879999999993E-3</v>
      </c>
      <c r="R1738">
        <v>0.22435627799999999</v>
      </c>
      <c r="S1738">
        <v>9.4180499999999999E-4</v>
      </c>
    </row>
    <row r="1739" spans="1:19" x14ac:dyDescent="0.3">
      <c r="A1739">
        <v>223093</v>
      </c>
      <c r="B1739">
        <v>966183</v>
      </c>
      <c r="C1739">
        <v>14.4</v>
      </c>
      <c r="D1739">
        <v>54.8</v>
      </c>
      <c r="E1739">
        <v>2889</v>
      </c>
      <c r="F1739">
        <v>526</v>
      </c>
      <c r="G1739">
        <v>0.27017194999999999</v>
      </c>
      <c r="H1739">
        <v>0.23905795499999999</v>
      </c>
      <c r="I1739">
        <v>0.18687991300000001</v>
      </c>
      <c r="J1739">
        <v>0.17510901100000001</v>
      </c>
      <c r="K1739">
        <v>7.7439760999999996E-2</v>
      </c>
      <c r="L1739">
        <v>5.1341409999999997E-2</v>
      </c>
      <c r="M1739">
        <v>0.51791967900000002</v>
      </c>
      <c r="N1739">
        <v>0.63529176399999998</v>
      </c>
      <c r="O1739">
        <v>0.29097266999999999</v>
      </c>
      <c r="P1739">
        <v>3.8261133000000003E-2</v>
      </c>
      <c r="Q1739">
        <v>4.4796610000000002E-3</v>
      </c>
      <c r="R1739">
        <v>0.108919719</v>
      </c>
      <c r="S1739">
        <v>6.1788399999999997E-4</v>
      </c>
    </row>
    <row r="1740" spans="1:19" x14ac:dyDescent="0.3">
      <c r="A1740">
        <v>4544</v>
      </c>
      <c r="B1740">
        <v>19205</v>
      </c>
      <c r="C1740">
        <v>11.4</v>
      </c>
      <c r="D1740">
        <v>52.4</v>
      </c>
      <c r="E1740">
        <v>66</v>
      </c>
      <c r="F1740">
        <v>0</v>
      </c>
      <c r="G1740">
        <v>0.24296517300000001</v>
      </c>
      <c r="H1740">
        <v>0.153711611</v>
      </c>
      <c r="I1740">
        <v>0.16250835899999999</v>
      </c>
      <c r="J1740">
        <v>0.22784093799999999</v>
      </c>
      <c r="K1740">
        <v>0.118370287</v>
      </c>
      <c r="L1740">
        <v>9.4603631999999993E-2</v>
      </c>
      <c r="M1740">
        <v>0.49971706399999999</v>
      </c>
      <c r="N1740">
        <v>0.96553320600000003</v>
      </c>
      <c r="O1740">
        <v>6.9962449999999999E-3</v>
      </c>
      <c r="P1740">
        <v>4.6813109999999996E-3</v>
      </c>
      <c r="Q1740">
        <v>3.3437929999999999E-3</v>
      </c>
      <c r="R1740">
        <v>1.6101651000000002E-2</v>
      </c>
      <c r="S1740">
        <v>6.1217140000000003E-3</v>
      </c>
    </row>
    <row r="1741" spans="1:19" x14ac:dyDescent="0.3">
      <c r="A1741">
        <v>667</v>
      </c>
      <c r="B1741">
        <v>2456</v>
      </c>
      <c r="C1741">
        <v>12.3</v>
      </c>
      <c r="D1741">
        <v>50.2</v>
      </c>
      <c r="E1741">
        <v>7</v>
      </c>
      <c r="F1741">
        <v>0</v>
      </c>
      <c r="G1741">
        <v>0.27070707100000002</v>
      </c>
      <c r="H1741">
        <v>0.16565656600000001</v>
      </c>
      <c r="I1741">
        <v>0.150707071</v>
      </c>
      <c r="J1741">
        <v>0.18585858599999999</v>
      </c>
      <c r="K1741">
        <v>0.12646464600000001</v>
      </c>
      <c r="L1741">
        <v>0.100606061</v>
      </c>
      <c r="M1741">
        <v>0.50626262600000005</v>
      </c>
      <c r="N1741">
        <v>0.94505050499999999</v>
      </c>
      <c r="O1741">
        <v>1.3737374E-2</v>
      </c>
      <c r="P1741">
        <v>1.4949495E-2</v>
      </c>
      <c r="Q1741">
        <v>7.6767679999999996E-3</v>
      </c>
      <c r="R1741">
        <v>6.1414140999999998E-2</v>
      </c>
      <c r="S1741">
        <v>8.0808099999999999E-4</v>
      </c>
    </row>
    <row r="1742" spans="1:19" x14ac:dyDescent="0.3">
      <c r="A1742">
        <v>6029</v>
      </c>
      <c r="B1742">
        <v>18920</v>
      </c>
      <c r="C1742">
        <v>13.5</v>
      </c>
      <c r="D1742">
        <v>49.5</v>
      </c>
      <c r="E1742">
        <v>62</v>
      </c>
      <c r="F1742">
        <v>6</v>
      </c>
      <c r="G1742">
        <v>0.24864979300000001</v>
      </c>
      <c r="H1742">
        <v>0.17113205500000001</v>
      </c>
      <c r="I1742">
        <v>0.17960393899999999</v>
      </c>
      <c r="J1742">
        <v>0.22011013400000001</v>
      </c>
      <c r="K1742">
        <v>0.10611034599999999</v>
      </c>
      <c r="L1742">
        <v>7.4393731000000005E-2</v>
      </c>
      <c r="M1742">
        <v>0.50937202199999998</v>
      </c>
      <c r="N1742">
        <v>0.95377528300000003</v>
      </c>
      <c r="O1742">
        <v>2.3244732000000001E-2</v>
      </c>
      <c r="P1742">
        <v>3.3358039999999999E-3</v>
      </c>
      <c r="Q1742">
        <v>3.2299059999999998E-3</v>
      </c>
      <c r="R1742">
        <v>2.4780261000000001E-2</v>
      </c>
      <c r="S1742">
        <v>6.8834099999999997E-4</v>
      </c>
    </row>
    <row r="1743" spans="1:19" x14ac:dyDescent="0.3">
      <c r="A1743">
        <v>2334</v>
      </c>
      <c r="B1743">
        <v>10839</v>
      </c>
      <c r="C1743">
        <v>12.5</v>
      </c>
      <c r="D1743">
        <v>74.5</v>
      </c>
      <c r="E1743">
        <v>28</v>
      </c>
      <c r="F1743">
        <v>0</v>
      </c>
      <c r="G1743">
        <v>0.175201408</v>
      </c>
      <c r="H1743">
        <v>0.14455042100000001</v>
      </c>
      <c r="I1743">
        <v>0.15297712799999999</v>
      </c>
      <c r="J1743">
        <v>0.24168904499999999</v>
      </c>
      <c r="K1743">
        <v>0.16501527899999999</v>
      </c>
      <c r="L1743">
        <v>0.120566719</v>
      </c>
      <c r="M1743">
        <v>0.49189739799999999</v>
      </c>
      <c r="N1743">
        <v>0.74016112599999995</v>
      </c>
      <c r="O1743">
        <v>3.491064E-2</v>
      </c>
      <c r="P1743">
        <v>8.8897119999999993E-3</v>
      </c>
      <c r="Q1743">
        <v>0.164644875</v>
      </c>
      <c r="R1743">
        <v>1.9724049E-2</v>
      </c>
      <c r="S1743">
        <v>1.8520200000000001E-4</v>
      </c>
    </row>
    <row r="1744" spans="1:19" x14ac:dyDescent="0.3">
      <c r="A1744">
        <v>8927</v>
      </c>
      <c r="B1744">
        <v>33187</v>
      </c>
      <c r="C1744">
        <v>9.8000000000000007</v>
      </c>
      <c r="D1744">
        <v>48.5</v>
      </c>
      <c r="E1744">
        <v>99</v>
      </c>
      <c r="F1744">
        <v>6</v>
      </c>
      <c r="G1744">
        <v>0.25235128499999998</v>
      </c>
      <c r="H1744">
        <v>0.158329839</v>
      </c>
      <c r="I1744">
        <v>0.17405499299999999</v>
      </c>
      <c r="J1744">
        <v>0.215060205</v>
      </c>
      <c r="K1744">
        <v>0.11001617399999999</v>
      </c>
      <c r="L1744">
        <v>9.0187504000000002E-2</v>
      </c>
      <c r="M1744">
        <v>0.49643563200000002</v>
      </c>
      <c r="N1744">
        <v>0.970766189</v>
      </c>
      <c r="O1744">
        <v>9.1355659999999995E-3</v>
      </c>
      <c r="P1744">
        <v>3.9237999999999999E-3</v>
      </c>
      <c r="Q1744">
        <v>3.8339419999999999E-3</v>
      </c>
      <c r="R1744">
        <v>1.8510753000000001E-2</v>
      </c>
      <c r="S1744">
        <v>3.8938500000000001E-4</v>
      </c>
    </row>
    <row r="1745" spans="1:19" x14ac:dyDescent="0.3">
      <c r="A1745">
        <v>2925</v>
      </c>
      <c r="B1745">
        <v>9661</v>
      </c>
      <c r="C1745">
        <v>21.2</v>
      </c>
      <c r="D1745">
        <v>55.1</v>
      </c>
      <c r="E1745">
        <v>71</v>
      </c>
      <c r="F1745">
        <v>0</v>
      </c>
      <c r="G1745">
        <v>0.24306905400000001</v>
      </c>
      <c r="H1745">
        <v>0.16757033199999999</v>
      </c>
      <c r="I1745">
        <v>0.156317136</v>
      </c>
      <c r="J1745">
        <v>0.211253197</v>
      </c>
      <c r="K1745">
        <v>0.124910486</v>
      </c>
      <c r="L1745">
        <v>9.6879795000000005E-2</v>
      </c>
      <c r="M1745">
        <v>0.51928388700000006</v>
      </c>
      <c r="N1745">
        <v>0.532071611</v>
      </c>
      <c r="O1745">
        <v>0.44757033200000002</v>
      </c>
      <c r="P1745">
        <v>7.5703319999999999E-3</v>
      </c>
      <c r="Q1745">
        <v>3.6828640000000001E-3</v>
      </c>
      <c r="R1745">
        <v>1.4731457999999999E-2</v>
      </c>
      <c r="S1745">
        <v>2.0460399999999999E-4</v>
      </c>
    </row>
    <row r="1746" spans="1:19" x14ac:dyDescent="0.3">
      <c r="A1746">
        <v>20628</v>
      </c>
      <c r="B1746">
        <v>121648</v>
      </c>
      <c r="C1746">
        <v>15.2</v>
      </c>
      <c r="D1746">
        <v>46.6</v>
      </c>
      <c r="E1746">
        <v>286</v>
      </c>
      <c r="F1746">
        <v>88</v>
      </c>
      <c r="G1746">
        <v>0.27292133699999999</v>
      </c>
      <c r="H1746">
        <v>0.205517275</v>
      </c>
      <c r="I1746">
        <v>0.18533232199999999</v>
      </c>
      <c r="J1746">
        <v>0.17656270600000001</v>
      </c>
      <c r="K1746">
        <v>9.0028682999999998E-2</v>
      </c>
      <c r="L1746">
        <v>6.9637675999999996E-2</v>
      </c>
      <c r="M1746">
        <v>0.51140709500000003</v>
      </c>
      <c r="N1746">
        <v>0.90670743799999998</v>
      </c>
      <c r="O1746">
        <v>2.3143873999999998E-2</v>
      </c>
      <c r="P1746">
        <v>1.2519781000000001E-2</v>
      </c>
      <c r="Q1746">
        <v>1.8940393E-2</v>
      </c>
      <c r="R1746">
        <v>8.4646578E-2</v>
      </c>
      <c r="S1746">
        <v>5.3573780000000003E-3</v>
      </c>
    </row>
    <row r="1747" spans="1:19" x14ac:dyDescent="0.3">
      <c r="A1747">
        <v>757</v>
      </c>
      <c r="B1747">
        <v>3684</v>
      </c>
      <c r="C1747">
        <v>9.3000000000000007</v>
      </c>
      <c r="D1747">
        <v>40.4</v>
      </c>
      <c r="E1747">
        <v>8</v>
      </c>
      <c r="F1747">
        <v>0</v>
      </c>
      <c r="G1747">
        <v>0.22451164000000001</v>
      </c>
      <c r="H1747">
        <v>0.140754616</v>
      </c>
      <c r="I1747">
        <v>0.151458389</v>
      </c>
      <c r="J1747">
        <v>0.208991169</v>
      </c>
      <c r="K1747">
        <v>0.15252876600000001</v>
      </c>
      <c r="L1747">
        <v>0.121755419</v>
      </c>
      <c r="M1747">
        <v>0.491838373</v>
      </c>
      <c r="N1747">
        <v>0.95236821000000005</v>
      </c>
      <c r="O1747">
        <v>4.0139149999999998E-3</v>
      </c>
      <c r="P1747">
        <v>6.4222639999999996E-3</v>
      </c>
      <c r="Q1747">
        <v>1.2041745E-2</v>
      </c>
      <c r="R1747">
        <v>2.9167782E-2</v>
      </c>
      <c r="S1747">
        <v>2.6759400000000001E-4</v>
      </c>
    </row>
    <row r="1748" spans="1:19" x14ac:dyDescent="0.3">
      <c r="A1748">
        <v>878</v>
      </c>
      <c r="B1748">
        <v>5057</v>
      </c>
      <c r="C1748">
        <v>12.3</v>
      </c>
      <c r="D1748">
        <v>54</v>
      </c>
      <c r="E1748">
        <v>10</v>
      </c>
      <c r="F1748">
        <v>0</v>
      </c>
      <c r="G1748">
        <v>0.20587655299999999</v>
      </c>
      <c r="H1748">
        <v>0.196608164</v>
      </c>
      <c r="I1748">
        <v>0.20015775999999999</v>
      </c>
      <c r="J1748">
        <v>0.20705975200000001</v>
      </c>
      <c r="K1748">
        <v>9.9783079999999996E-2</v>
      </c>
      <c r="L1748">
        <v>9.0514690999999994E-2</v>
      </c>
      <c r="M1748">
        <v>0.40820350999999999</v>
      </c>
      <c r="N1748">
        <v>0.89390652699999995</v>
      </c>
      <c r="O1748">
        <v>6.5667521000000006E-2</v>
      </c>
      <c r="P1748">
        <v>1.4198383E-2</v>
      </c>
      <c r="Q1748">
        <v>1.5775981000000001E-2</v>
      </c>
      <c r="R1748">
        <v>0.102741077</v>
      </c>
      <c r="S1748">
        <v>0</v>
      </c>
    </row>
    <row r="1749" spans="1:19" x14ac:dyDescent="0.3">
      <c r="A1749">
        <v>3362</v>
      </c>
      <c r="B1749">
        <v>17685</v>
      </c>
      <c r="C1749">
        <v>11.8</v>
      </c>
      <c r="D1749">
        <v>61.6</v>
      </c>
      <c r="E1749">
        <v>24</v>
      </c>
      <c r="F1749">
        <v>0</v>
      </c>
      <c r="G1749">
        <v>0.20581793700000001</v>
      </c>
      <c r="H1749">
        <v>0.16139720299999999</v>
      </c>
      <c r="I1749">
        <v>0.17532431100000001</v>
      </c>
      <c r="J1749">
        <v>0.237883978</v>
      </c>
      <c r="K1749">
        <v>0.13017352700000001</v>
      </c>
      <c r="L1749">
        <v>8.9403044000000001E-2</v>
      </c>
      <c r="M1749">
        <v>0.50176896699999995</v>
      </c>
      <c r="N1749">
        <v>0.96349750099999998</v>
      </c>
      <c r="O1749">
        <v>1.1063065E-2</v>
      </c>
      <c r="P1749">
        <v>6.626608E-3</v>
      </c>
      <c r="Q1749">
        <v>3.3694609999999998E-3</v>
      </c>
      <c r="R1749">
        <v>2.0385242000000001E-2</v>
      </c>
      <c r="S1749">
        <v>3.9310400000000002E-4</v>
      </c>
    </row>
    <row r="1750" spans="1:19" x14ac:dyDescent="0.3">
      <c r="A1750">
        <v>47487</v>
      </c>
      <c r="B1750">
        <v>185770</v>
      </c>
      <c r="C1750">
        <v>9.6999999999999993</v>
      </c>
      <c r="D1750">
        <v>51.6</v>
      </c>
      <c r="E1750">
        <v>420</v>
      </c>
      <c r="F1750">
        <v>36</v>
      </c>
      <c r="G1750">
        <v>0.249766234</v>
      </c>
      <c r="H1750">
        <v>0.17693035400000001</v>
      </c>
      <c r="I1750">
        <v>0.19876131699999999</v>
      </c>
      <c r="J1750">
        <v>0.21220971799999999</v>
      </c>
      <c r="K1750">
        <v>9.8412594000000006E-2</v>
      </c>
      <c r="L1750">
        <v>6.3919782999999994E-2</v>
      </c>
      <c r="M1750">
        <v>0.50778302099999995</v>
      </c>
      <c r="N1750">
        <v>0.82255261099999999</v>
      </c>
      <c r="O1750">
        <v>0.123367766</v>
      </c>
      <c r="P1750">
        <v>2.7501843000000002E-2</v>
      </c>
      <c r="Q1750">
        <v>5.439864E-3</v>
      </c>
      <c r="R1750">
        <v>8.0321881999999997E-2</v>
      </c>
      <c r="S1750">
        <v>6.2154199999999999E-4</v>
      </c>
    </row>
    <row r="1751" spans="1:19" x14ac:dyDescent="0.3">
      <c r="A1751">
        <v>2165</v>
      </c>
      <c r="B1751">
        <v>7959</v>
      </c>
      <c r="C1751">
        <v>7</v>
      </c>
      <c r="D1751">
        <v>53.5</v>
      </c>
      <c r="E1751">
        <v>24</v>
      </c>
      <c r="F1751">
        <v>0</v>
      </c>
      <c r="G1751">
        <v>0.25647088099999998</v>
      </c>
      <c r="H1751">
        <v>0.176580388</v>
      </c>
      <c r="I1751">
        <v>0.16189646599999999</v>
      </c>
      <c r="J1751">
        <v>0.20520159299999999</v>
      </c>
      <c r="K1751">
        <v>0.101916376</v>
      </c>
      <c r="L1751">
        <v>9.7934296000000004E-2</v>
      </c>
      <c r="M1751">
        <v>0.49041811800000001</v>
      </c>
      <c r="N1751">
        <v>0.94823295200000002</v>
      </c>
      <c r="O1751">
        <v>8.5863610000000007E-3</v>
      </c>
      <c r="P1751">
        <v>6.2220009999999996E-3</v>
      </c>
      <c r="Q1751">
        <v>1.5306122E-2</v>
      </c>
      <c r="R1751">
        <v>3.7083126000000001E-2</v>
      </c>
      <c r="S1751">
        <v>1.2443999999999999E-4</v>
      </c>
    </row>
    <row r="1752" spans="1:19" x14ac:dyDescent="0.3">
      <c r="A1752">
        <v>9585</v>
      </c>
      <c r="B1752">
        <v>44559</v>
      </c>
      <c r="C1752">
        <v>9.5</v>
      </c>
      <c r="D1752">
        <v>50.3</v>
      </c>
      <c r="E1752">
        <v>121</v>
      </c>
      <c r="F1752">
        <v>13</v>
      </c>
      <c r="G1752">
        <v>0.22380452000000001</v>
      </c>
      <c r="H1752">
        <v>0.19572555899999999</v>
      </c>
      <c r="I1752">
        <v>0.213565536</v>
      </c>
      <c r="J1752">
        <v>0.20822248600000001</v>
      </c>
      <c r="K1752">
        <v>9.1972010000000007E-2</v>
      </c>
      <c r="L1752">
        <v>6.6709887999999995E-2</v>
      </c>
      <c r="M1752">
        <v>0.45648431699999997</v>
      </c>
      <c r="N1752">
        <v>0.89977867700000003</v>
      </c>
      <c r="O1752">
        <v>6.4519014E-2</v>
      </c>
      <c r="P1752">
        <v>1.4173616E-2</v>
      </c>
      <c r="Q1752">
        <v>3.7557850000000002E-3</v>
      </c>
      <c r="R1752">
        <v>2.2534707000000001E-2</v>
      </c>
      <c r="S1752">
        <v>2.9062599999999999E-4</v>
      </c>
    </row>
    <row r="1753" spans="1:19" x14ac:dyDescent="0.3">
      <c r="A1753">
        <v>10072</v>
      </c>
      <c r="B1753">
        <v>41152</v>
      </c>
      <c r="C1753">
        <v>16.899999999999999</v>
      </c>
      <c r="D1753">
        <v>42.7</v>
      </c>
      <c r="E1753">
        <v>145</v>
      </c>
      <c r="F1753">
        <v>0</v>
      </c>
      <c r="G1753">
        <v>0.25559610700000002</v>
      </c>
      <c r="H1753">
        <v>0.17593674000000001</v>
      </c>
      <c r="I1753">
        <v>0.18012165499999999</v>
      </c>
      <c r="J1753">
        <v>0.19939172699999999</v>
      </c>
      <c r="K1753">
        <v>0.11194647200000001</v>
      </c>
      <c r="L1753">
        <v>7.7007299000000001E-2</v>
      </c>
      <c r="M1753">
        <v>0.500656934</v>
      </c>
      <c r="N1753">
        <v>0.66798053499999999</v>
      </c>
      <c r="O1753">
        <v>7.3236009999999999E-3</v>
      </c>
      <c r="P1753">
        <v>4.4768860000000002E-3</v>
      </c>
      <c r="Q1753">
        <v>0.22360097300000001</v>
      </c>
      <c r="R1753">
        <v>3.7883211999999999E-2</v>
      </c>
      <c r="S1753">
        <v>7.0559599999999996E-4</v>
      </c>
    </row>
    <row r="1754" spans="1:19" x14ac:dyDescent="0.3">
      <c r="A1754">
        <v>22551</v>
      </c>
      <c r="B1754">
        <v>90258</v>
      </c>
      <c r="C1754">
        <v>12.1</v>
      </c>
      <c r="D1754">
        <v>56.9</v>
      </c>
      <c r="E1754">
        <v>512</v>
      </c>
      <c r="F1754">
        <v>6</v>
      </c>
      <c r="G1754">
        <v>0.213786423</v>
      </c>
      <c r="H1754">
        <v>0.17477406100000001</v>
      </c>
      <c r="I1754">
        <v>0.17685457299999999</v>
      </c>
      <c r="J1754">
        <v>0.21656043899999999</v>
      </c>
      <c r="K1754">
        <v>0.121176095</v>
      </c>
      <c r="L1754">
        <v>9.6848408999999996E-2</v>
      </c>
      <c r="M1754">
        <v>0.49735257500000002</v>
      </c>
      <c r="N1754">
        <v>0.94788811500000003</v>
      </c>
      <c r="O1754">
        <v>3.0283015999999999E-2</v>
      </c>
      <c r="P1754">
        <v>4.7334409999999997E-3</v>
      </c>
      <c r="Q1754">
        <v>2.8290569999999998E-3</v>
      </c>
      <c r="R1754">
        <v>3.9408650000000003E-2</v>
      </c>
      <c r="S1754">
        <v>3.8528E-4</v>
      </c>
    </row>
    <row r="1755" spans="1:19" x14ac:dyDescent="0.3">
      <c r="A1755">
        <v>453</v>
      </c>
      <c r="B1755">
        <v>2202</v>
      </c>
      <c r="C1755">
        <v>12.6</v>
      </c>
      <c r="D1755">
        <v>53.8</v>
      </c>
      <c r="E1755">
        <v>13</v>
      </c>
      <c r="F1755">
        <v>0</v>
      </c>
      <c r="G1755">
        <v>0.26714801399999999</v>
      </c>
      <c r="H1755">
        <v>0.14756317699999999</v>
      </c>
      <c r="I1755">
        <v>0.137635379</v>
      </c>
      <c r="J1755">
        <v>0.23781588400000001</v>
      </c>
      <c r="K1755">
        <v>0.109205776</v>
      </c>
      <c r="L1755">
        <v>0.100631769</v>
      </c>
      <c r="M1755">
        <v>0.48149819500000002</v>
      </c>
      <c r="N1755">
        <v>0.96435018100000003</v>
      </c>
      <c r="O1755">
        <v>7.6714799999999996E-3</v>
      </c>
      <c r="P1755">
        <v>4.5126350000000001E-3</v>
      </c>
      <c r="Q1755">
        <v>8.1227439999999995E-3</v>
      </c>
      <c r="R1755">
        <v>3.2039710999999998E-2</v>
      </c>
      <c r="S1755">
        <v>0</v>
      </c>
    </row>
    <row r="1756" spans="1:19" x14ac:dyDescent="0.3">
      <c r="A1756">
        <v>7603</v>
      </c>
      <c r="B1756">
        <v>25451</v>
      </c>
      <c r="C1756">
        <v>19.8</v>
      </c>
      <c r="D1756">
        <v>36.9</v>
      </c>
      <c r="E1756">
        <v>91</v>
      </c>
      <c r="F1756">
        <v>0</v>
      </c>
      <c r="G1756">
        <v>0.24445051300000001</v>
      </c>
      <c r="H1756">
        <v>0.20294152100000001</v>
      </c>
      <c r="I1756">
        <v>0.19334451699999999</v>
      </c>
      <c r="J1756">
        <v>0.19619240800000001</v>
      </c>
      <c r="K1756">
        <v>9.8973979000000004E-2</v>
      </c>
      <c r="L1756">
        <v>6.4097061999999996E-2</v>
      </c>
      <c r="M1756">
        <v>0.481137596</v>
      </c>
      <c r="N1756">
        <v>0.61888971199999998</v>
      </c>
      <c r="O1756">
        <v>0.35052471400000002</v>
      </c>
      <c r="P1756">
        <v>5.5787459999999999E-3</v>
      </c>
      <c r="Q1756">
        <v>8.1535519999999997E-3</v>
      </c>
      <c r="R1756">
        <v>2.7113486999999999E-2</v>
      </c>
      <c r="S1756">
        <v>1.17037E-4</v>
      </c>
    </row>
    <row r="1757" spans="1:19" x14ac:dyDescent="0.3">
      <c r="A1757">
        <v>7100</v>
      </c>
      <c r="B1757">
        <v>41393</v>
      </c>
      <c r="C1757">
        <v>11.3</v>
      </c>
      <c r="D1757">
        <v>37.299999999999997</v>
      </c>
      <c r="E1757">
        <v>127</v>
      </c>
      <c r="F1757">
        <v>5</v>
      </c>
      <c r="G1757">
        <v>0.25930145199999999</v>
      </c>
      <c r="H1757">
        <v>0.18353249099999999</v>
      </c>
      <c r="I1757">
        <v>0.16632329100000001</v>
      </c>
      <c r="J1757">
        <v>0.20168698600000001</v>
      </c>
      <c r="K1757">
        <v>0.111011465</v>
      </c>
      <c r="L1757">
        <v>7.8144315000000006E-2</v>
      </c>
      <c r="M1757">
        <v>0.50127251100000003</v>
      </c>
      <c r="N1757">
        <v>0.91962575999999996</v>
      </c>
      <c r="O1757">
        <v>3.6115083999999999E-2</v>
      </c>
      <c r="P1757">
        <v>1.0349759E-2</v>
      </c>
      <c r="Q1757">
        <v>1.3718884000000001E-2</v>
      </c>
      <c r="R1757">
        <v>0.189228495</v>
      </c>
      <c r="S1757">
        <v>6.0595799999999997E-4</v>
      </c>
    </row>
    <row r="1758" spans="1:19" x14ac:dyDescent="0.3">
      <c r="A1758">
        <v>1107</v>
      </c>
      <c r="B1758">
        <v>6942</v>
      </c>
      <c r="C1758">
        <v>11.1</v>
      </c>
      <c r="D1758">
        <v>50.6</v>
      </c>
      <c r="E1758">
        <v>11</v>
      </c>
      <c r="F1758">
        <v>0</v>
      </c>
      <c r="G1758">
        <v>0.19387900399999999</v>
      </c>
      <c r="H1758">
        <v>0.16042704599999999</v>
      </c>
      <c r="I1758">
        <v>0.16156583599999999</v>
      </c>
      <c r="J1758">
        <v>0.24797153</v>
      </c>
      <c r="K1758">
        <v>0.13864768699999999</v>
      </c>
      <c r="L1758">
        <v>9.7508896999999997E-2</v>
      </c>
      <c r="M1758">
        <v>0.49039145899999997</v>
      </c>
      <c r="N1758">
        <v>0.68953736700000001</v>
      </c>
      <c r="O1758">
        <v>0.26192170799999998</v>
      </c>
      <c r="P1758">
        <v>4.9822060000000003E-3</v>
      </c>
      <c r="Q1758">
        <v>1.7081850999999999E-2</v>
      </c>
      <c r="R1758">
        <v>3.1316726000000003E-2</v>
      </c>
      <c r="S1758">
        <v>2.84698E-4</v>
      </c>
    </row>
    <row r="1759" spans="1:19" x14ac:dyDescent="0.3">
      <c r="A1759">
        <v>6582</v>
      </c>
      <c r="B1759">
        <v>24230</v>
      </c>
      <c r="C1759">
        <v>17.100000000000001</v>
      </c>
      <c r="D1759">
        <v>49.6</v>
      </c>
      <c r="E1759">
        <v>80</v>
      </c>
      <c r="F1759">
        <v>4</v>
      </c>
      <c r="G1759">
        <v>0.23684645900000001</v>
      </c>
      <c r="H1759">
        <v>0.18605228300000001</v>
      </c>
      <c r="I1759">
        <v>0.170871939</v>
      </c>
      <c r="J1759">
        <v>0.19655856999999999</v>
      </c>
      <c r="K1759">
        <v>0.122849107</v>
      </c>
      <c r="L1759">
        <v>8.6821641000000005E-2</v>
      </c>
      <c r="M1759">
        <v>0.50426042400000004</v>
      </c>
      <c r="N1759">
        <v>0.96877068200000005</v>
      </c>
      <c r="O1759">
        <v>1.0795831000000001E-2</v>
      </c>
      <c r="P1759">
        <v>5.0049639999999998E-3</v>
      </c>
      <c r="Q1759">
        <v>3.0195230000000001E-3</v>
      </c>
      <c r="R1759">
        <v>1.4311714E-2</v>
      </c>
      <c r="S1759">
        <v>1.2409000000000001E-4</v>
      </c>
    </row>
    <row r="1760" spans="1:19" x14ac:dyDescent="0.3">
      <c r="A1760">
        <v>17720</v>
      </c>
      <c r="B1760">
        <v>71032</v>
      </c>
      <c r="C1760">
        <v>8.3000000000000007</v>
      </c>
      <c r="D1760">
        <v>61.5</v>
      </c>
      <c r="E1760">
        <v>150</v>
      </c>
      <c r="F1760">
        <v>12</v>
      </c>
      <c r="G1760">
        <v>0.23506471500000001</v>
      </c>
      <c r="H1760">
        <v>0.233990844</v>
      </c>
      <c r="I1760">
        <v>0.16380772099999999</v>
      </c>
      <c r="J1760">
        <v>0.19387610899999999</v>
      </c>
      <c r="K1760">
        <v>0.102399254</v>
      </c>
      <c r="L1760">
        <v>7.0861357999999999E-2</v>
      </c>
      <c r="M1760">
        <v>0.49499802199999998</v>
      </c>
      <c r="N1760">
        <v>0.938210027</v>
      </c>
      <c r="O1760">
        <v>9.9474369999999999E-3</v>
      </c>
      <c r="P1760">
        <v>3.1340078E-2</v>
      </c>
      <c r="Q1760">
        <v>4.9737180000000002E-3</v>
      </c>
      <c r="R1760">
        <v>3.3925846000000003E-2</v>
      </c>
      <c r="S1760">
        <v>3.9563700000000001E-4</v>
      </c>
    </row>
    <row r="1761" spans="1:19" x14ac:dyDescent="0.3">
      <c r="A1761">
        <v>5249</v>
      </c>
      <c r="B1761">
        <v>20459</v>
      </c>
      <c r="C1761">
        <v>22.5</v>
      </c>
      <c r="D1761">
        <v>42.9</v>
      </c>
      <c r="E1761">
        <v>75</v>
      </c>
      <c r="F1761">
        <v>8</v>
      </c>
      <c r="G1761">
        <v>0.23469830699999999</v>
      </c>
      <c r="H1761">
        <v>0.16673901499999999</v>
      </c>
      <c r="I1761">
        <v>0.17329860599999999</v>
      </c>
      <c r="J1761">
        <v>0.213765495</v>
      </c>
      <c r="K1761">
        <v>0.117831476</v>
      </c>
      <c r="L1761">
        <v>9.3667101000000003E-2</v>
      </c>
      <c r="M1761">
        <v>0.52399556300000005</v>
      </c>
      <c r="N1761">
        <v>0.55356195399999997</v>
      </c>
      <c r="O1761">
        <v>0.40978150800000002</v>
      </c>
      <c r="P1761">
        <v>4.6303000000000004E-3</v>
      </c>
      <c r="Q1761">
        <v>1.3408576E-2</v>
      </c>
      <c r="R1761">
        <v>1.6736602999999999E-2</v>
      </c>
      <c r="S1761">
        <v>3.8585799999999999E-4</v>
      </c>
    </row>
    <row r="1762" spans="1:19" x14ac:dyDescent="0.3">
      <c r="A1762">
        <v>133823</v>
      </c>
      <c r="B1762">
        <v>550081</v>
      </c>
      <c r="C1762">
        <v>13</v>
      </c>
      <c r="D1762">
        <v>52.4</v>
      </c>
      <c r="E1762">
        <v>1614</v>
      </c>
      <c r="F1762">
        <v>88</v>
      </c>
      <c r="G1762">
        <v>0.29600479400000002</v>
      </c>
      <c r="H1762">
        <v>0.211854865</v>
      </c>
      <c r="I1762">
        <v>0.18724439800000001</v>
      </c>
      <c r="J1762">
        <v>0.170655214</v>
      </c>
      <c r="K1762">
        <v>7.9119601999999997E-2</v>
      </c>
      <c r="L1762">
        <v>5.5121126999999999E-2</v>
      </c>
      <c r="M1762">
        <v>0.50431119000000002</v>
      </c>
      <c r="N1762">
        <v>0.83263356700000002</v>
      </c>
      <c r="O1762">
        <v>3.5159626999999999E-2</v>
      </c>
      <c r="P1762">
        <v>6.1424472000000001E-2</v>
      </c>
      <c r="Q1762">
        <v>1.9934261000000002E-2</v>
      </c>
      <c r="R1762">
        <v>0.475916173</v>
      </c>
      <c r="S1762">
        <v>9.3015649999999995E-3</v>
      </c>
    </row>
    <row r="1763" spans="1:19" x14ac:dyDescent="0.3">
      <c r="A1763">
        <v>2557</v>
      </c>
      <c r="B1763">
        <v>12106</v>
      </c>
      <c r="C1763">
        <v>16.2</v>
      </c>
      <c r="D1763">
        <v>42.2</v>
      </c>
      <c r="E1763">
        <v>47</v>
      </c>
      <c r="F1763">
        <v>0</v>
      </c>
      <c r="G1763">
        <v>0.29140650699999998</v>
      </c>
      <c r="H1763">
        <v>0.17975681900000001</v>
      </c>
      <c r="I1763">
        <v>0.16537956000000001</v>
      </c>
      <c r="J1763">
        <v>0.18263227100000001</v>
      </c>
      <c r="K1763">
        <v>0.105570161</v>
      </c>
      <c r="L1763">
        <v>7.5254683000000003E-2</v>
      </c>
      <c r="M1763">
        <v>0.49548143300000003</v>
      </c>
      <c r="N1763">
        <v>0.94134078200000004</v>
      </c>
      <c r="O1763">
        <v>9.9408480000000004E-3</v>
      </c>
      <c r="P1763">
        <v>5.6687480000000004E-3</v>
      </c>
      <c r="Q1763">
        <v>2.0867565000000001E-2</v>
      </c>
      <c r="R1763">
        <v>0.39048636199999998</v>
      </c>
      <c r="S1763">
        <v>4.1077900000000001E-4</v>
      </c>
    </row>
    <row r="1764" spans="1:19" x14ac:dyDescent="0.3">
      <c r="A1764">
        <v>361277</v>
      </c>
      <c r="B1764">
        <v>1507600</v>
      </c>
      <c r="C1764">
        <v>12</v>
      </c>
      <c r="D1764">
        <v>65.2</v>
      </c>
      <c r="E1764">
        <v>4741</v>
      </c>
      <c r="F1764">
        <v>401</v>
      </c>
      <c r="G1764">
        <v>0.211131971</v>
      </c>
      <c r="H1764">
        <v>0.171681688</v>
      </c>
      <c r="I1764">
        <v>0.17650073199999999</v>
      </c>
      <c r="J1764">
        <v>0.19713182400000001</v>
      </c>
      <c r="K1764">
        <v>0.117992076</v>
      </c>
      <c r="L1764">
        <v>0.12556170999999999</v>
      </c>
      <c r="M1764">
        <v>0.515326336</v>
      </c>
      <c r="N1764">
        <v>0.74648810399999999</v>
      </c>
      <c r="O1764">
        <v>0.19828764600000001</v>
      </c>
      <c r="P1764">
        <v>2.9446073999999999E-2</v>
      </c>
      <c r="Q1764">
        <v>5.8546070000000004E-3</v>
      </c>
      <c r="R1764">
        <v>0.23355893</v>
      </c>
      <c r="S1764">
        <v>1.149141E-3</v>
      </c>
    </row>
    <row r="1765" spans="1:19" x14ac:dyDescent="0.3">
      <c r="A1765">
        <v>2733</v>
      </c>
      <c r="B1765">
        <v>10037</v>
      </c>
      <c r="C1765">
        <v>24</v>
      </c>
      <c r="D1765">
        <v>48.1</v>
      </c>
      <c r="E1765">
        <v>60</v>
      </c>
      <c r="F1765">
        <v>0</v>
      </c>
      <c r="G1765">
        <v>0.27183513199999998</v>
      </c>
      <c r="H1765">
        <v>0.169087341</v>
      </c>
      <c r="I1765">
        <v>0.17006869499999999</v>
      </c>
      <c r="J1765">
        <v>0.196172718</v>
      </c>
      <c r="K1765">
        <v>0.104612365</v>
      </c>
      <c r="L1765">
        <v>8.8223749000000004E-2</v>
      </c>
      <c r="M1765">
        <v>0.53356231600000004</v>
      </c>
      <c r="N1765">
        <v>0.45966634000000001</v>
      </c>
      <c r="O1765">
        <v>0.51697742899999999</v>
      </c>
      <c r="P1765">
        <v>7.360157E-3</v>
      </c>
      <c r="Q1765">
        <v>5.5937189999999996E-3</v>
      </c>
      <c r="R1765">
        <v>2.2767419000000001E-2</v>
      </c>
      <c r="S1765">
        <v>5.8881299999999999E-4</v>
      </c>
    </row>
    <row r="1766" spans="1:19" x14ac:dyDescent="0.3">
      <c r="A1766">
        <v>12268</v>
      </c>
      <c r="B1766">
        <v>46108</v>
      </c>
      <c r="C1766">
        <v>9.3000000000000007</v>
      </c>
      <c r="D1766">
        <v>44</v>
      </c>
      <c r="E1766">
        <v>190</v>
      </c>
      <c r="F1766">
        <v>7</v>
      </c>
      <c r="G1766">
        <v>0.27441739799999998</v>
      </c>
      <c r="H1766">
        <v>0.16734402700000001</v>
      </c>
      <c r="I1766">
        <v>0.176553245</v>
      </c>
      <c r="J1766">
        <v>0.19890613500000001</v>
      </c>
      <c r="K1766">
        <v>0.102576852</v>
      </c>
      <c r="L1766">
        <v>8.0202342999999995E-2</v>
      </c>
      <c r="M1766">
        <v>0.50233473100000003</v>
      </c>
      <c r="N1766">
        <v>0.964654762</v>
      </c>
      <c r="O1766">
        <v>8.3877380000000005E-3</v>
      </c>
      <c r="P1766">
        <v>6.6799260000000001E-3</v>
      </c>
      <c r="Q1766">
        <v>3.7831290000000001E-3</v>
      </c>
      <c r="R1766">
        <v>0.10718146100000001</v>
      </c>
      <c r="S1766">
        <v>7.9986200000000003E-4</v>
      </c>
    </row>
    <row r="1767" spans="1:19" x14ac:dyDescent="0.3">
      <c r="A1767">
        <v>8472</v>
      </c>
      <c r="B1767">
        <v>37148</v>
      </c>
      <c r="C1767">
        <v>8.5</v>
      </c>
      <c r="D1767">
        <v>57.8</v>
      </c>
      <c r="E1767">
        <v>101</v>
      </c>
      <c r="F1767">
        <v>4</v>
      </c>
      <c r="G1767">
        <v>0.24179104500000001</v>
      </c>
      <c r="H1767">
        <v>0.17273094</v>
      </c>
      <c r="I1767">
        <v>0.185612478</v>
      </c>
      <c r="J1767">
        <v>0.20492133900000001</v>
      </c>
      <c r="K1767">
        <v>0.10399354600000001</v>
      </c>
      <c r="L1767">
        <v>9.0950652000000007E-2</v>
      </c>
      <c r="M1767">
        <v>0.48877235400000002</v>
      </c>
      <c r="N1767">
        <v>0.953206938</v>
      </c>
      <c r="O1767">
        <v>2.3208283E-2</v>
      </c>
      <c r="P1767">
        <v>6.4811080000000002E-3</v>
      </c>
      <c r="Q1767">
        <v>4.0876699999999998E-3</v>
      </c>
      <c r="R1767">
        <v>2.7537986E-2</v>
      </c>
      <c r="S1767">
        <v>6.1852900000000004E-4</v>
      </c>
    </row>
    <row r="1768" spans="1:19" x14ac:dyDescent="0.3">
      <c r="A1768">
        <v>6513</v>
      </c>
      <c r="B1768">
        <v>19586</v>
      </c>
      <c r="C1768">
        <v>14</v>
      </c>
      <c r="D1768">
        <v>48.7</v>
      </c>
      <c r="E1768">
        <v>71</v>
      </c>
      <c r="F1768">
        <v>5</v>
      </c>
      <c r="G1768">
        <v>0.26072994199999999</v>
      </c>
      <c r="H1768">
        <v>0.17014986200000001</v>
      </c>
      <c r="I1768">
        <v>0.164033031</v>
      </c>
      <c r="J1768">
        <v>0.21011316099999999</v>
      </c>
      <c r="K1768">
        <v>0.10633092099999999</v>
      </c>
      <c r="L1768">
        <v>8.8643082999999998E-2</v>
      </c>
      <c r="M1768">
        <v>0.50040778900000005</v>
      </c>
      <c r="N1768">
        <v>0.88653277600000002</v>
      </c>
      <c r="O1768">
        <v>4.2715873000000001E-2</v>
      </c>
      <c r="P1768">
        <v>4.9444390000000001E-3</v>
      </c>
      <c r="Q1768">
        <v>2.3906615999999999E-2</v>
      </c>
      <c r="R1768">
        <v>4.6589866000000001E-2</v>
      </c>
      <c r="S1768">
        <v>5.6070999999999996E-4</v>
      </c>
    </row>
    <row r="1769" spans="1:19" x14ac:dyDescent="0.3">
      <c r="A1769">
        <v>5300</v>
      </c>
      <c r="B1769">
        <v>19013</v>
      </c>
      <c r="C1769">
        <v>22.1</v>
      </c>
      <c r="D1769">
        <v>35.200000000000003</v>
      </c>
      <c r="E1769">
        <v>92</v>
      </c>
      <c r="F1769">
        <v>0</v>
      </c>
      <c r="G1769">
        <v>0.26766482800000002</v>
      </c>
      <c r="H1769">
        <v>0.17557131600000001</v>
      </c>
      <c r="I1769">
        <v>0.17331231899999999</v>
      </c>
      <c r="J1769">
        <v>0.21607565000000001</v>
      </c>
      <c r="K1769">
        <v>9.8660362000000001E-2</v>
      </c>
      <c r="L1769">
        <v>6.8715524E-2</v>
      </c>
      <c r="M1769">
        <v>0.50806409200000002</v>
      </c>
      <c r="N1769">
        <v>0.92902547899999999</v>
      </c>
      <c r="O1769">
        <v>4.5442606000000003E-2</v>
      </c>
      <c r="P1769">
        <v>4.7806669999999997E-3</v>
      </c>
      <c r="Q1769">
        <v>2.6267399999999998E-3</v>
      </c>
      <c r="R1769">
        <v>1.8649855999999999E-2</v>
      </c>
      <c r="S1769">
        <v>4.7281299999999999E-4</v>
      </c>
    </row>
    <row r="1770" spans="1:19" x14ac:dyDescent="0.3">
      <c r="A1770">
        <v>223371</v>
      </c>
      <c r="B1770">
        <v>870791</v>
      </c>
      <c r="C1770">
        <v>9.1999999999999993</v>
      </c>
      <c r="D1770">
        <v>55.9</v>
      </c>
      <c r="E1770">
        <v>3750</v>
      </c>
      <c r="F1770">
        <v>122</v>
      </c>
      <c r="G1770">
        <v>0.228794515</v>
      </c>
      <c r="H1770">
        <v>0.196954822</v>
      </c>
      <c r="I1770">
        <v>0.18513979899999999</v>
      </c>
      <c r="J1770">
        <v>0.21488560300000001</v>
      </c>
      <c r="K1770">
        <v>9.9951714999999997E-2</v>
      </c>
      <c r="L1770">
        <v>7.4273546999999995E-2</v>
      </c>
      <c r="M1770">
        <v>0.51301071399999998</v>
      </c>
      <c r="N1770">
        <v>0.80271679200000001</v>
      </c>
      <c r="O1770">
        <v>0.12595483599999999</v>
      </c>
      <c r="P1770">
        <v>4.2560859999999999E-2</v>
      </c>
      <c r="Q1770">
        <v>3.331915E-3</v>
      </c>
      <c r="R1770">
        <v>2.7556946999999998E-2</v>
      </c>
      <c r="S1770">
        <v>3.3410699999999999E-4</v>
      </c>
    </row>
    <row r="1771" spans="1:19" x14ac:dyDescent="0.3">
      <c r="A1771">
        <v>11638</v>
      </c>
      <c r="B1771">
        <v>40150</v>
      </c>
      <c r="C1771">
        <v>8.6999999999999993</v>
      </c>
      <c r="D1771">
        <v>61.2</v>
      </c>
      <c r="E1771">
        <v>67</v>
      </c>
      <c r="F1771">
        <v>0</v>
      </c>
      <c r="G1771">
        <v>0.273600919</v>
      </c>
      <c r="H1771">
        <v>0.178398482</v>
      </c>
      <c r="I1771">
        <v>0.17657630699999999</v>
      </c>
      <c r="J1771">
        <v>0.186236334</v>
      </c>
      <c r="K1771">
        <v>9.5726623999999996E-2</v>
      </c>
      <c r="L1771">
        <v>8.9461335000000003E-2</v>
      </c>
      <c r="M1771">
        <v>0.49732914</v>
      </c>
      <c r="N1771">
        <v>0.87793919399999998</v>
      </c>
      <c r="O1771">
        <v>3.8665069000000003E-2</v>
      </c>
      <c r="P1771">
        <v>5.2668364000000002E-2</v>
      </c>
      <c r="Q1771">
        <v>7.0141279999999997E-3</v>
      </c>
      <c r="R1771">
        <v>0.12223553500000001</v>
      </c>
      <c r="S1771">
        <v>4.5679199999999996E-3</v>
      </c>
    </row>
    <row r="1772" spans="1:19" x14ac:dyDescent="0.3">
      <c r="A1772">
        <v>10402</v>
      </c>
      <c r="B1772">
        <v>28996</v>
      </c>
      <c r="C1772">
        <v>18.899999999999999</v>
      </c>
      <c r="D1772">
        <v>40.299999999999997</v>
      </c>
      <c r="E1772">
        <v>230</v>
      </c>
      <c r="F1772">
        <v>0</v>
      </c>
      <c r="G1772">
        <v>0.30338622199999998</v>
      </c>
      <c r="H1772">
        <v>0.18277354200000001</v>
      </c>
      <c r="I1772">
        <v>0.17466859000000001</v>
      </c>
      <c r="J1772">
        <v>0.17837763600000001</v>
      </c>
      <c r="K1772">
        <v>9.5233188999999996E-2</v>
      </c>
      <c r="L1772">
        <v>6.5560821000000005E-2</v>
      </c>
      <c r="M1772">
        <v>0.52280376399999995</v>
      </c>
      <c r="N1772">
        <v>0.58843327199999995</v>
      </c>
      <c r="O1772">
        <v>0.212754997</v>
      </c>
      <c r="P1772">
        <v>4.4645919999999999E-3</v>
      </c>
      <c r="Q1772">
        <v>0.175080706</v>
      </c>
      <c r="R1772">
        <v>2.2322961999999998E-2</v>
      </c>
      <c r="S1772">
        <v>5.4948799999999999E-4</v>
      </c>
    </row>
    <row r="1773" spans="1:19" x14ac:dyDescent="0.3">
      <c r="A1773">
        <v>53295</v>
      </c>
      <c r="B1773">
        <v>226543</v>
      </c>
      <c r="C1773">
        <v>8.9</v>
      </c>
      <c r="D1773">
        <v>44.1</v>
      </c>
      <c r="E1773">
        <v>573</v>
      </c>
      <c r="F1773">
        <v>67</v>
      </c>
      <c r="G1773">
        <v>0.24999444600000001</v>
      </c>
      <c r="H1773">
        <v>0.18095707799999999</v>
      </c>
      <c r="I1773">
        <v>0.197568875</v>
      </c>
      <c r="J1773">
        <v>0.21600223900000001</v>
      </c>
      <c r="K1773">
        <v>9.6965093000000002E-2</v>
      </c>
      <c r="L1773">
        <v>5.8512268999999999E-2</v>
      </c>
      <c r="M1773">
        <v>0.50345875500000004</v>
      </c>
      <c r="N1773">
        <v>0.95975670999999996</v>
      </c>
      <c r="O1773">
        <v>1.1769096E-2</v>
      </c>
      <c r="P1773">
        <v>8.1703920000000003E-3</v>
      </c>
      <c r="Q1773">
        <v>3.4920760000000002E-3</v>
      </c>
      <c r="R1773">
        <v>2.0899142999999998E-2</v>
      </c>
      <c r="S1773">
        <v>3.82085E-4</v>
      </c>
    </row>
    <row r="1774" spans="1:19" x14ac:dyDescent="0.3">
      <c r="A1774">
        <v>1249</v>
      </c>
      <c r="B1774">
        <v>6249</v>
      </c>
      <c r="C1774">
        <v>12.4</v>
      </c>
      <c r="D1774">
        <v>41.4</v>
      </c>
      <c r="E1774">
        <v>20</v>
      </c>
      <c r="F1774">
        <v>0</v>
      </c>
      <c r="G1774">
        <v>0.26468195900000002</v>
      </c>
      <c r="H1774">
        <v>0.14315926500000001</v>
      </c>
      <c r="I1774">
        <v>0.160403449</v>
      </c>
      <c r="J1774">
        <v>0.19960956599999999</v>
      </c>
      <c r="K1774">
        <v>0.11924516</v>
      </c>
      <c r="L1774">
        <v>0.112900602</v>
      </c>
      <c r="M1774">
        <v>0.50902879499999998</v>
      </c>
      <c r="N1774">
        <v>0.944688466</v>
      </c>
      <c r="O1774">
        <v>3.090939E-3</v>
      </c>
      <c r="P1774">
        <v>8.9474540000000005E-3</v>
      </c>
      <c r="Q1774">
        <v>1.8708313000000001E-2</v>
      </c>
      <c r="R1774">
        <v>1.6593460000000001E-2</v>
      </c>
      <c r="S1774">
        <v>1.62681E-4</v>
      </c>
    </row>
    <row r="1775" spans="1:19" x14ac:dyDescent="0.3">
      <c r="A1775">
        <v>1162</v>
      </c>
      <c r="B1775">
        <v>6652</v>
      </c>
      <c r="C1775">
        <v>7.6</v>
      </c>
      <c r="D1775">
        <v>46.4</v>
      </c>
      <c r="E1775">
        <v>8</v>
      </c>
      <c r="F1775">
        <v>0</v>
      </c>
      <c r="G1775">
        <v>0.26574287899999999</v>
      </c>
      <c r="H1775">
        <v>0.16720554300000001</v>
      </c>
      <c r="I1775">
        <v>0.17305619699999999</v>
      </c>
      <c r="J1775">
        <v>0.19584295600000001</v>
      </c>
      <c r="K1775">
        <v>0.107467283</v>
      </c>
      <c r="L1775">
        <v>9.0685141999999996E-2</v>
      </c>
      <c r="M1775">
        <v>0.50084680500000001</v>
      </c>
      <c r="N1775">
        <v>0.97305619700000001</v>
      </c>
      <c r="O1775">
        <v>3.541186E-3</v>
      </c>
      <c r="P1775">
        <v>3.541186E-3</v>
      </c>
      <c r="Q1775">
        <v>6.4665130000000001E-3</v>
      </c>
      <c r="R1775">
        <v>6.5280985E-2</v>
      </c>
      <c r="S1775">
        <v>1.231717E-3</v>
      </c>
    </row>
    <row r="1776" spans="1:19" x14ac:dyDescent="0.3">
      <c r="A1776">
        <v>5715</v>
      </c>
      <c r="B1776">
        <v>33991</v>
      </c>
      <c r="C1776">
        <v>12.1</v>
      </c>
      <c r="D1776">
        <v>53</v>
      </c>
      <c r="E1776">
        <v>89</v>
      </c>
      <c r="F1776">
        <v>0</v>
      </c>
      <c r="G1776">
        <v>0.21924976500000001</v>
      </c>
      <c r="H1776">
        <v>0.200640875</v>
      </c>
      <c r="I1776">
        <v>0.17080197599999999</v>
      </c>
      <c r="J1776">
        <v>0.21301740399999999</v>
      </c>
      <c r="K1776">
        <v>0.116739182</v>
      </c>
      <c r="L1776">
        <v>7.9550800000000005E-2</v>
      </c>
      <c r="M1776">
        <v>0.47504115699999999</v>
      </c>
      <c r="N1776">
        <v>0.91418744100000005</v>
      </c>
      <c r="O1776">
        <v>5.4121589999999997E-2</v>
      </c>
      <c r="P1776">
        <v>8.4960020000000008E-3</v>
      </c>
      <c r="Q1776">
        <v>4.6742709999999998E-3</v>
      </c>
      <c r="R1776">
        <v>3.6953198E-2</v>
      </c>
      <c r="S1776" s="1">
        <v>8.8200000000000003E-5</v>
      </c>
    </row>
    <row r="1777" spans="1:19" x14ac:dyDescent="0.3">
      <c r="A1777">
        <v>9074</v>
      </c>
      <c r="B1777">
        <v>44033</v>
      </c>
      <c r="C1777">
        <v>16.600000000000001</v>
      </c>
      <c r="D1777">
        <v>53.9</v>
      </c>
      <c r="E1777">
        <v>83</v>
      </c>
      <c r="F1777">
        <v>9</v>
      </c>
      <c r="G1777">
        <v>0.231621831</v>
      </c>
      <c r="H1777">
        <v>0.23250944500000001</v>
      </c>
      <c r="I1777">
        <v>0.15551458900000001</v>
      </c>
      <c r="J1777">
        <v>0.181005053</v>
      </c>
      <c r="K1777">
        <v>0.120647276</v>
      </c>
      <c r="L1777">
        <v>7.8701806999999999E-2</v>
      </c>
      <c r="M1777">
        <v>0.50801128900000003</v>
      </c>
      <c r="N1777">
        <v>0.85220082799999997</v>
      </c>
      <c r="O1777">
        <v>2.3601437999999999E-2</v>
      </c>
      <c r="P1777">
        <v>1.0924484999999999E-2</v>
      </c>
      <c r="Q1777">
        <v>9.0582183999999996E-2</v>
      </c>
      <c r="R1777">
        <v>6.2497154999999999E-2</v>
      </c>
      <c r="S1777">
        <v>3.8690900000000001E-4</v>
      </c>
    </row>
    <row r="1778" spans="1:19" x14ac:dyDescent="0.3">
      <c r="A1778">
        <v>3298</v>
      </c>
      <c r="B1778">
        <v>10437</v>
      </c>
      <c r="C1778">
        <v>10.6</v>
      </c>
      <c r="D1778">
        <v>57.4</v>
      </c>
      <c r="E1778">
        <v>34</v>
      </c>
      <c r="F1778">
        <v>0</v>
      </c>
      <c r="G1778">
        <v>0.25166807600000002</v>
      </c>
      <c r="H1778">
        <v>0.15515459100000001</v>
      </c>
      <c r="I1778">
        <v>0.158913636</v>
      </c>
      <c r="J1778">
        <v>0.21887040699999999</v>
      </c>
      <c r="K1778">
        <v>0.110797857</v>
      </c>
      <c r="L1778">
        <v>0.104595433</v>
      </c>
      <c r="M1778">
        <v>0.489427685</v>
      </c>
      <c r="N1778">
        <v>0.943050465</v>
      </c>
      <c r="O1778">
        <v>7.236162E-3</v>
      </c>
      <c r="P1778">
        <v>8.8337559999999999E-3</v>
      </c>
      <c r="Q1778">
        <v>2.2554271000000001E-2</v>
      </c>
      <c r="R1778">
        <v>0.119537637</v>
      </c>
      <c r="S1778">
        <v>7.5180899999999998E-4</v>
      </c>
    </row>
    <row r="1779" spans="1:19" x14ac:dyDescent="0.3">
      <c r="A1779">
        <v>52955</v>
      </c>
      <c r="B1779">
        <v>226075</v>
      </c>
      <c r="C1779">
        <v>15.8</v>
      </c>
      <c r="D1779">
        <v>56.2</v>
      </c>
      <c r="E1779">
        <v>1021</v>
      </c>
      <c r="F1779">
        <v>67</v>
      </c>
      <c r="G1779">
        <v>0.223252275</v>
      </c>
      <c r="H1779">
        <v>0.18307876000000001</v>
      </c>
      <c r="I1779">
        <v>0.169312979</v>
      </c>
      <c r="J1779">
        <v>0.210037475</v>
      </c>
      <c r="K1779">
        <v>0.12041997</v>
      </c>
      <c r="L1779">
        <v>9.3898541000000002E-2</v>
      </c>
      <c r="M1779">
        <v>0.51040086100000004</v>
      </c>
      <c r="N1779">
        <v>0.802949935</v>
      </c>
      <c r="O1779">
        <v>0.16065907800000001</v>
      </c>
      <c r="P1779">
        <v>9.2748480000000005E-3</v>
      </c>
      <c r="Q1779">
        <v>2.768024E-3</v>
      </c>
      <c r="R1779">
        <v>6.4595969000000003E-2</v>
      </c>
      <c r="S1779">
        <v>5.641E-4</v>
      </c>
    </row>
    <row r="1780" spans="1:19" x14ac:dyDescent="0.3">
      <c r="A1780">
        <v>4119</v>
      </c>
      <c r="B1780">
        <v>13955</v>
      </c>
      <c r="C1780">
        <v>14.3</v>
      </c>
      <c r="D1780">
        <v>44.2</v>
      </c>
      <c r="E1780">
        <v>63</v>
      </c>
      <c r="F1780">
        <v>0</v>
      </c>
      <c r="G1780">
        <v>0.25310878999999997</v>
      </c>
      <c r="H1780">
        <v>0.166417963</v>
      </c>
      <c r="I1780">
        <v>0.18091380700000001</v>
      </c>
      <c r="J1780">
        <v>0.19796774</v>
      </c>
      <c r="K1780">
        <v>0.11191643599999999</v>
      </c>
      <c r="L1780">
        <v>8.9675265000000004E-2</v>
      </c>
      <c r="M1780">
        <v>0.49669580000000002</v>
      </c>
      <c r="N1780">
        <v>0.76287927200000005</v>
      </c>
      <c r="O1780">
        <v>1.7409223000000001E-2</v>
      </c>
      <c r="P1780">
        <v>6.0399349999999997E-3</v>
      </c>
      <c r="Q1780">
        <v>0.14005542500000001</v>
      </c>
      <c r="R1780">
        <v>6.9707951000000004E-2</v>
      </c>
      <c r="S1780">
        <v>9.2375499999999995E-4</v>
      </c>
    </row>
    <row r="1781" spans="1:19" x14ac:dyDescent="0.3">
      <c r="A1781">
        <v>8744</v>
      </c>
      <c r="B1781">
        <v>46212</v>
      </c>
      <c r="C1781">
        <v>8.5</v>
      </c>
      <c r="D1781">
        <v>47.9</v>
      </c>
      <c r="E1781">
        <v>178</v>
      </c>
      <c r="F1781">
        <v>0</v>
      </c>
      <c r="G1781">
        <v>0.23273253799999999</v>
      </c>
      <c r="H1781">
        <v>0.170297372</v>
      </c>
      <c r="I1781">
        <v>0.18229166699999999</v>
      </c>
      <c r="J1781">
        <v>0.22436894900000001</v>
      </c>
      <c r="K1781">
        <v>0.118386929</v>
      </c>
      <c r="L1781">
        <v>7.1922545000000004E-2</v>
      </c>
      <c r="M1781">
        <v>0.49448910800000001</v>
      </c>
      <c r="N1781">
        <v>0.96745331999999995</v>
      </c>
      <c r="O1781">
        <v>1.1583679E-2</v>
      </c>
      <c r="P1781">
        <v>4.862552E-3</v>
      </c>
      <c r="Q1781">
        <v>3.1552559999999999E-3</v>
      </c>
      <c r="R1781">
        <v>2.2908022E-2</v>
      </c>
      <c r="S1781">
        <v>5.1867199999999997E-4</v>
      </c>
    </row>
    <row r="1782" spans="1:19" x14ac:dyDescent="0.3">
      <c r="A1782">
        <v>56656</v>
      </c>
      <c r="B1782">
        <v>196659</v>
      </c>
      <c r="C1782">
        <v>8.1</v>
      </c>
      <c r="D1782">
        <v>65.2</v>
      </c>
      <c r="E1782">
        <v>496</v>
      </c>
      <c r="F1782">
        <v>54</v>
      </c>
      <c r="G1782">
        <v>0.27593277199999999</v>
      </c>
      <c r="H1782">
        <v>0.218045502</v>
      </c>
      <c r="I1782">
        <v>0.19100210200000001</v>
      </c>
      <c r="J1782">
        <v>0.18018577799999999</v>
      </c>
      <c r="K1782">
        <v>8.4154007000000003E-2</v>
      </c>
      <c r="L1782">
        <v>5.0679838999999997E-2</v>
      </c>
      <c r="M1782">
        <v>0.49436660599999999</v>
      </c>
      <c r="N1782">
        <v>0.86235463499999998</v>
      </c>
      <c r="O1782">
        <v>6.1356363999999997E-2</v>
      </c>
      <c r="P1782">
        <v>2.1254673000000002E-2</v>
      </c>
      <c r="Q1782">
        <v>2.8446571E-2</v>
      </c>
      <c r="R1782">
        <v>5.1446145999999998E-2</v>
      </c>
      <c r="S1782">
        <v>1.1132169999999999E-3</v>
      </c>
    </row>
    <row r="1783" spans="1:19" x14ac:dyDescent="0.3">
      <c r="A1783">
        <v>14041</v>
      </c>
      <c r="B1783">
        <v>44432</v>
      </c>
      <c r="C1783">
        <v>15.2</v>
      </c>
      <c r="D1783">
        <v>36.1</v>
      </c>
      <c r="E1783">
        <v>172</v>
      </c>
      <c r="F1783">
        <v>6</v>
      </c>
      <c r="G1783">
        <v>0.27110235199999999</v>
      </c>
      <c r="H1783">
        <v>0.177812514</v>
      </c>
      <c r="I1783">
        <v>0.175569752</v>
      </c>
      <c r="J1783">
        <v>0.196049114</v>
      </c>
      <c r="K1783">
        <v>0.102917856</v>
      </c>
      <c r="L1783">
        <v>7.6548411999999996E-2</v>
      </c>
      <c r="M1783">
        <v>0.50688686500000002</v>
      </c>
      <c r="N1783">
        <v>0.95428390200000002</v>
      </c>
      <c r="O1783">
        <v>1.8191292000000001E-2</v>
      </c>
      <c r="P1783">
        <v>5.0292239999999997E-3</v>
      </c>
      <c r="Q1783">
        <v>4.7347200000000004E-3</v>
      </c>
      <c r="R1783">
        <v>2.4104028E-2</v>
      </c>
      <c r="S1783">
        <v>3.3981199999999999E-4</v>
      </c>
    </row>
    <row r="1784" spans="1:19" x14ac:dyDescent="0.3">
      <c r="A1784">
        <v>17041</v>
      </c>
      <c r="B1784">
        <v>76737</v>
      </c>
      <c r="C1784">
        <v>12.7</v>
      </c>
      <c r="D1784">
        <v>52.6</v>
      </c>
      <c r="E1784">
        <v>194</v>
      </c>
      <c r="F1784">
        <v>4</v>
      </c>
      <c r="G1784">
        <v>0.250319285</v>
      </c>
      <c r="H1784">
        <v>0.29978538799999999</v>
      </c>
      <c r="I1784">
        <v>0.207805032</v>
      </c>
      <c r="J1784">
        <v>0.136232571</v>
      </c>
      <c r="K1784">
        <v>6.309331E-2</v>
      </c>
      <c r="L1784">
        <v>4.2764414000000001E-2</v>
      </c>
      <c r="M1784">
        <v>0.50196837400000005</v>
      </c>
      <c r="N1784">
        <v>0.73484220099999997</v>
      </c>
      <c r="O1784">
        <v>0.17728535500000001</v>
      </c>
      <c r="P1784">
        <v>2.1724533000000001E-2</v>
      </c>
      <c r="Q1784">
        <v>1.1862912E-2</v>
      </c>
      <c r="R1784">
        <v>0.188924438</v>
      </c>
      <c r="S1784">
        <v>9.7826230000000007E-3</v>
      </c>
    </row>
    <row r="1785" spans="1:19" x14ac:dyDescent="0.3">
      <c r="A1785">
        <v>4933</v>
      </c>
      <c r="B1785">
        <v>27381</v>
      </c>
      <c r="C1785">
        <v>6</v>
      </c>
      <c r="D1785">
        <v>41.4</v>
      </c>
      <c r="E1785">
        <v>35</v>
      </c>
      <c r="F1785">
        <v>0</v>
      </c>
      <c r="G1785">
        <v>0.26762557799999998</v>
      </c>
      <c r="H1785">
        <v>0.18948427500000001</v>
      </c>
      <c r="I1785">
        <v>0.20237740300000001</v>
      </c>
      <c r="J1785">
        <v>0.20621553100000001</v>
      </c>
      <c r="K1785">
        <v>8.1532270000000004E-2</v>
      </c>
      <c r="L1785">
        <v>5.2764943000000002E-2</v>
      </c>
      <c r="M1785">
        <v>0.493739753</v>
      </c>
      <c r="N1785">
        <v>0.77880459099999999</v>
      </c>
      <c r="O1785">
        <v>0.16064242100000001</v>
      </c>
      <c r="P1785">
        <v>1.6097779E-2</v>
      </c>
      <c r="Q1785">
        <v>8.1234159999999996E-3</v>
      </c>
      <c r="R1785">
        <v>5.8428976000000001E-2</v>
      </c>
      <c r="S1785">
        <v>1.0806380000000001E-3</v>
      </c>
    </row>
    <row r="1786" spans="1:19" x14ac:dyDescent="0.3">
      <c r="A1786">
        <v>9631</v>
      </c>
      <c r="B1786">
        <v>39054</v>
      </c>
      <c r="C1786">
        <v>17.100000000000001</v>
      </c>
      <c r="D1786">
        <v>53.1</v>
      </c>
      <c r="E1786">
        <v>104</v>
      </c>
      <c r="F1786">
        <v>0</v>
      </c>
      <c r="G1786">
        <v>0.22206994599999999</v>
      </c>
      <c r="H1786">
        <v>0.16529617799999999</v>
      </c>
      <c r="I1786">
        <v>0.18329018799999999</v>
      </c>
      <c r="J1786">
        <v>0.21209583300000001</v>
      </c>
      <c r="K1786">
        <v>0.12461296400000001</v>
      </c>
      <c r="L1786">
        <v>9.2634891999999996E-2</v>
      </c>
      <c r="M1786">
        <v>0.51083701299999995</v>
      </c>
      <c r="N1786">
        <v>0.97647327500000003</v>
      </c>
      <c r="O1786">
        <v>5.7611290000000002E-3</v>
      </c>
      <c r="P1786">
        <v>3.2739449999999999E-3</v>
      </c>
      <c r="Q1786">
        <v>3.4769810000000001E-3</v>
      </c>
      <c r="R1786">
        <v>6.624029E-3</v>
      </c>
      <c r="S1786">
        <v>1.7765599999999999E-4</v>
      </c>
    </row>
    <row r="1787" spans="1:19" x14ac:dyDescent="0.3">
      <c r="A1787">
        <v>3220</v>
      </c>
      <c r="B1787">
        <v>13245</v>
      </c>
      <c r="C1787">
        <v>11.2</v>
      </c>
      <c r="D1787">
        <v>61.4</v>
      </c>
      <c r="E1787">
        <v>28</v>
      </c>
      <c r="F1787">
        <v>4</v>
      </c>
      <c r="G1787">
        <v>0.19818740200000001</v>
      </c>
      <c r="H1787">
        <v>0.120215714</v>
      </c>
      <c r="I1787">
        <v>0.15893940500000001</v>
      </c>
      <c r="J1787">
        <v>0.25803310600000001</v>
      </c>
      <c r="K1787">
        <v>0.15219833699999999</v>
      </c>
      <c r="L1787">
        <v>0.11242603599999999</v>
      </c>
      <c r="M1787">
        <v>0.48850273399999999</v>
      </c>
      <c r="N1787">
        <v>0.952213317</v>
      </c>
      <c r="O1787">
        <v>7.2653730000000003E-3</v>
      </c>
      <c r="P1787">
        <v>7.1904730000000002E-3</v>
      </c>
      <c r="Q1787">
        <v>8.2390829999999995E-3</v>
      </c>
      <c r="R1787">
        <v>1.9174594E-2</v>
      </c>
      <c r="S1787">
        <v>9.4374950000000006E-3</v>
      </c>
    </row>
    <row r="1788" spans="1:19" x14ac:dyDescent="0.3">
      <c r="A1788">
        <v>54204</v>
      </c>
      <c r="B1788">
        <v>224639</v>
      </c>
      <c r="C1788">
        <v>20.399999999999999</v>
      </c>
      <c r="D1788">
        <v>51</v>
      </c>
      <c r="E1788">
        <v>851</v>
      </c>
      <c r="F1788">
        <v>88</v>
      </c>
      <c r="G1788">
        <v>0.26217956100000001</v>
      </c>
      <c r="H1788">
        <v>0.214472418</v>
      </c>
      <c r="I1788">
        <v>0.184369012</v>
      </c>
      <c r="J1788">
        <v>0.183203377</v>
      </c>
      <c r="K1788">
        <v>9.2305925999999996E-2</v>
      </c>
      <c r="L1788">
        <v>6.3469707E-2</v>
      </c>
      <c r="M1788">
        <v>0.53024028000000001</v>
      </c>
      <c r="N1788">
        <v>0.35508596599999998</v>
      </c>
      <c r="O1788">
        <v>0.59321988999999997</v>
      </c>
      <c r="P1788">
        <v>3.2779068000000001E-2</v>
      </c>
      <c r="Q1788">
        <v>3.3776919999999998E-3</v>
      </c>
      <c r="R1788">
        <v>3.6841129E-2</v>
      </c>
      <c r="S1788">
        <v>9.4928600000000003E-4</v>
      </c>
    </row>
    <row r="1789" spans="1:19" x14ac:dyDescent="0.3">
      <c r="A1789">
        <v>21943</v>
      </c>
      <c r="B1789">
        <v>96385</v>
      </c>
      <c r="C1789">
        <v>11.5</v>
      </c>
      <c r="D1789">
        <v>59.8</v>
      </c>
      <c r="E1789">
        <v>218</v>
      </c>
      <c r="F1789">
        <v>0</v>
      </c>
      <c r="G1789">
        <v>0.28152746699999998</v>
      </c>
      <c r="H1789">
        <v>0.20263790200000001</v>
      </c>
      <c r="I1789">
        <v>0.180693197</v>
      </c>
      <c r="J1789">
        <v>0.17947633800000001</v>
      </c>
      <c r="K1789">
        <v>8.5767910000000003E-2</v>
      </c>
      <c r="L1789">
        <v>6.9897186E-2</v>
      </c>
      <c r="M1789">
        <v>0.50188200599999999</v>
      </c>
      <c r="N1789">
        <v>0.72696991899999996</v>
      </c>
      <c r="O1789">
        <v>2.7461817999999999E-2</v>
      </c>
      <c r="P1789">
        <v>0.16967959499999999</v>
      </c>
      <c r="Q1789">
        <v>2.3904054000000001E-2</v>
      </c>
      <c r="R1789">
        <v>0.31872415500000001</v>
      </c>
      <c r="S1789">
        <v>4.2693180000000002E-3</v>
      </c>
    </row>
    <row r="1790" spans="1:19" x14ac:dyDescent="0.3">
      <c r="A1790">
        <v>43719</v>
      </c>
      <c r="B1790">
        <v>169823</v>
      </c>
      <c r="C1790">
        <v>14.1</v>
      </c>
      <c r="D1790">
        <v>55.9</v>
      </c>
      <c r="E1790">
        <v>761</v>
      </c>
      <c r="F1790">
        <v>32</v>
      </c>
      <c r="G1790">
        <v>0.24934094900000001</v>
      </c>
      <c r="H1790">
        <v>0.19240131999999999</v>
      </c>
      <c r="I1790">
        <v>0.17881655799999999</v>
      </c>
      <c r="J1790">
        <v>0.18984230299999999</v>
      </c>
      <c r="K1790">
        <v>0.11099961999999999</v>
      </c>
      <c r="L1790">
        <v>7.8599249999999996E-2</v>
      </c>
      <c r="M1790">
        <v>0.506768632</v>
      </c>
      <c r="N1790">
        <v>0.89991925100000003</v>
      </c>
      <c r="O1790">
        <v>2.5970171E-2</v>
      </c>
      <c r="P1790">
        <v>1.1025745E-2</v>
      </c>
      <c r="Q1790">
        <v>3.1557259999999997E-2</v>
      </c>
      <c r="R1790">
        <v>0.43181494300000001</v>
      </c>
      <c r="S1790">
        <v>1.8168430000000001E-3</v>
      </c>
    </row>
    <row r="1791" spans="1:19" x14ac:dyDescent="0.3">
      <c r="A1791">
        <v>120110</v>
      </c>
      <c r="B1791">
        <v>570412</v>
      </c>
      <c r="C1791">
        <v>11.4</v>
      </c>
      <c r="D1791">
        <v>57.9</v>
      </c>
      <c r="E1791">
        <v>1751</v>
      </c>
      <c r="F1791">
        <v>166</v>
      </c>
      <c r="G1791">
        <v>0.22282095599999999</v>
      </c>
      <c r="H1791">
        <v>0.16230433599999999</v>
      </c>
      <c r="I1791">
        <v>0.18756848600000001</v>
      </c>
      <c r="J1791">
        <v>0.200838708</v>
      </c>
      <c r="K1791">
        <v>0.123430581</v>
      </c>
      <c r="L1791">
        <v>0.103036933</v>
      </c>
      <c r="M1791">
        <v>0.51382532999999997</v>
      </c>
      <c r="N1791">
        <v>0.87506386000000003</v>
      </c>
      <c r="O1791">
        <v>6.7185127999999997E-2</v>
      </c>
      <c r="P1791">
        <v>2.7950327000000001E-2</v>
      </c>
      <c r="Q1791">
        <v>4.8723070000000002E-3</v>
      </c>
      <c r="R1791">
        <v>0.16538766299999999</v>
      </c>
      <c r="S1791">
        <v>1.0867470000000001E-3</v>
      </c>
    </row>
    <row r="1792" spans="1:19" x14ac:dyDescent="0.3">
      <c r="A1792">
        <v>928</v>
      </c>
      <c r="B1792">
        <v>4002</v>
      </c>
      <c r="C1792">
        <v>20.6</v>
      </c>
      <c r="D1792">
        <v>30.7</v>
      </c>
      <c r="E1792">
        <v>11</v>
      </c>
      <c r="F1792">
        <v>0</v>
      </c>
      <c r="G1792">
        <v>0.28681976999999997</v>
      </c>
      <c r="H1792">
        <v>0.19870194699999999</v>
      </c>
      <c r="I1792">
        <v>0.201947079</v>
      </c>
      <c r="J1792">
        <v>0.174488268</v>
      </c>
      <c r="K1792">
        <v>8.2376434999999998E-2</v>
      </c>
      <c r="L1792">
        <v>5.5666500000000001E-2</v>
      </c>
      <c r="M1792">
        <v>0.48202696</v>
      </c>
      <c r="N1792">
        <v>0.87668497300000003</v>
      </c>
      <c r="O1792">
        <v>6.1907139E-2</v>
      </c>
      <c r="P1792">
        <v>6.7398900000000001E-3</v>
      </c>
      <c r="Q1792">
        <v>3.0454319000000001E-2</v>
      </c>
      <c r="R1792">
        <v>0.29805292100000003</v>
      </c>
      <c r="S1792">
        <v>2.4962560000000001E-3</v>
      </c>
    </row>
    <row r="1793" spans="1:19" x14ac:dyDescent="0.3">
      <c r="A1793">
        <v>5446</v>
      </c>
      <c r="B1793">
        <v>15467</v>
      </c>
      <c r="C1793">
        <v>16.5</v>
      </c>
      <c r="D1793">
        <v>40.299999999999997</v>
      </c>
      <c r="E1793">
        <v>50</v>
      </c>
      <c r="F1793">
        <v>0</v>
      </c>
      <c r="G1793">
        <v>0.208381171</v>
      </c>
      <c r="H1793">
        <v>0.220818982</v>
      </c>
      <c r="I1793">
        <v>0.20232172500000001</v>
      </c>
      <c r="J1793">
        <v>0.18988391399999999</v>
      </c>
      <c r="K1793">
        <v>9.7397627000000001E-2</v>
      </c>
      <c r="L1793">
        <v>8.1196581000000004E-2</v>
      </c>
      <c r="M1793">
        <v>0.44017094000000001</v>
      </c>
      <c r="N1793">
        <v>0.87555810700000003</v>
      </c>
      <c r="O1793">
        <v>0.102627886</v>
      </c>
      <c r="P1793">
        <v>5.1664750000000002E-3</v>
      </c>
      <c r="Q1793">
        <v>4.7837729999999998E-3</v>
      </c>
      <c r="R1793">
        <v>3.9800994999999999E-2</v>
      </c>
      <c r="S1793">
        <v>4.4648600000000001E-4</v>
      </c>
    </row>
    <row r="1794" spans="1:19" x14ac:dyDescent="0.3">
      <c r="A1794">
        <v>2152</v>
      </c>
      <c r="B1794">
        <v>10079</v>
      </c>
      <c r="C1794">
        <v>11.2</v>
      </c>
      <c r="D1794">
        <v>44.7</v>
      </c>
      <c r="E1794">
        <v>25</v>
      </c>
      <c r="F1794">
        <v>0</v>
      </c>
      <c r="G1794">
        <v>0.241053145</v>
      </c>
      <c r="H1794">
        <v>0.162944905</v>
      </c>
      <c r="I1794">
        <v>0.17435397399999999</v>
      </c>
      <c r="J1794">
        <v>0.215504632</v>
      </c>
      <c r="K1794">
        <v>0.119258898</v>
      </c>
      <c r="L1794">
        <v>8.6884447000000004E-2</v>
      </c>
      <c r="M1794">
        <v>0.49332033199999997</v>
      </c>
      <c r="N1794">
        <v>0.97718186299999998</v>
      </c>
      <c r="O1794">
        <v>3.510483E-3</v>
      </c>
      <c r="P1794">
        <v>4.6806440000000003E-3</v>
      </c>
      <c r="Q1794">
        <v>3.70551E-3</v>
      </c>
      <c r="R1794">
        <v>1.1506582E-2</v>
      </c>
      <c r="S1794" s="1">
        <v>9.7499999999999998E-5</v>
      </c>
    </row>
    <row r="1795" spans="1:19" x14ac:dyDescent="0.3">
      <c r="A1795">
        <v>3407</v>
      </c>
      <c r="B1795">
        <v>18347</v>
      </c>
      <c r="C1795">
        <v>14.8</v>
      </c>
      <c r="D1795">
        <v>47.5</v>
      </c>
      <c r="E1795">
        <v>50</v>
      </c>
      <c r="F1795">
        <v>0</v>
      </c>
      <c r="G1795">
        <v>0.17021043999999999</v>
      </c>
      <c r="H1795">
        <v>0.24520360799999999</v>
      </c>
      <c r="I1795">
        <v>0.156654824</v>
      </c>
      <c r="J1795">
        <v>0.190762503</v>
      </c>
      <c r="K1795">
        <v>0.15752938</v>
      </c>
      <c r="L1795">
        <v>7.9639245999999997E-2</v>
      </c>
      <c r="M1795">
        <v>0.45203607499999998</v>
      </c>
      <c r="N1795">
        <v>0.83602077100000005</v>
      </c>
      <c r="O1795">
        <v>2.5799399000000001E-2</v>
      </c>
      <c r="P1795">
        <v>0.11478546100000001</v>
      </c>
      <c r="Q1795">
        <v>3.1702649999999998E-3</v>
      </c>
      <c r="R1795">
        <v>3.2194589000000003E-2</v>
      </c>
      <c r="S1795">
        <v>2.7329900000000001E-4</v>
      </c>
    </row>
    <row r="1796" spans="1:19" x14ac:dyDescent="0.3">
      <c r="A1796">
        <v>293</v>
      </c>
      <c r="B1796">
        <v>1518</v>
      </c>
      <c r="C1796">
        <v>9.6</v>
      </c>
      <c r="D1796">
        <v>42.3</v>
      </c>
      <c r="E1796">
        <v>11</v>
      </c>
      <c r="F1796">
        <v>0</v>
      </c>
      <c r="G1796">
        <v>0.23908794799999999</v>
      </c>
      <c r="H1796">
        <v>0.15179153100000001</v>
      </c>
      <c r="I1796">
        <v>0.14397394099999999</v>
      </c>
      <c r="J1796">
        <v>0.229967427</v>
      </c>
      <c r="K1796">
        <v>0.12703583099999999</v>
      </c>
      <c r="L1796">
        <v>0.108143322</v>
      </c>
      <c r="M1796">
        <v>0.49641693799999997</v>
      </c>
      <c r="N1796">
        <v>0.94006514699999999</v>
      </c>
      <c r="O1796">
        <v>1.1726383999999999E-2</v>
      </c>
      <c r="P1796">
        <v>3.2573290000000002E-3</v>
      </c>
      <c r="Q1796">
        <v>1.3029316000000001E-2</v>
      </c>
      <c r="R1796">
        <v>8.9250813999999998E-2</v>
      </c>
      <c r="S1796">
        <v>6.5146599999999996E-4</v>
      </c>
    </row>
    <row r="1797" spans="1:19" x14ac:dyDescent="0.3">
      <c r="A1797">
        <v>13523</v>
      </c>
      <c r="B1797">
        <v>44740</v>
      </c>
      <c r="C1797">
        <v>13.4</v>
      </c>
      <c r="D1797">
        <v>50.2</v>
      </c>
      <c r="E1797">
        <v>145</v>
      </c>
      <c r="F1797">
        <v>12</v>
      </c>
      <c r="G1797">
        <v>0.24841849099999999</v>
      </c>
      <c r="H1797">
        <v>0.17750497700000001</v>
      </c>
      <c r="I1797">
        <v>0.18358770199999999</v>
      </c>
      <c r="J1797">
        <v>0.207785888</v>
      </c>
      <c r="K1797">
        <v>0.107830126</v>
      </c>
      <c r="L1797">
        <v>7.4872815999999995E-2</v>
      </c>
      <c r="M1797">
        <v>0.51689891600000004</v>
      </c>
      <c r="N1797">
        <v>0.88387524900000003</v>
      </c>
      <c r="O1797">
        <v>8.4162795999999998E-2</v>
      </c>
      <c r="P1797">
        <v>5.5961070000000003E-3</v>
      </c>
      <c r="Q1797">
        <v>3.649635E-3</v>
      </c>
      <c r="R1797">
        <v>2.8201725E-2</v>
      </c>
      <c r="S1797">
        <v>1.2607829999999999E-3</v>
      </c>
    </row>
    <row r="1798" spans="1:19" x14ac:dyDescent="0.3">
      <c r="A1798">
        <v>4360</v>
      </c>
      <c r="B1798">
        <v>24738</v>
      </c>
      <c r="C1798">
        <v>12.4</v>
      </c>
      <c r="D1798">
        <v>59.3</v>
      </c>
      <c r="E1798">
        <v>80</v>
      </c>
      <c r="F1798">
        <v>0</v>
      </c>
      <c r="G1798">
        <v>0.190650704</v>
      </c>
      <c r="H1798">
        <v>0.16108803599999999</v>
      </c>
      <c r="I1798">
        <v>0.15123381399999999</v>
      </c>
      <c r="J1798">
        <v>0.23405814799999999</v>
      </c>
      <c r="K1798">
        <v>0.154287808</v>
      </c>
      <c r="L1798">
        <v>0.10868148900000001</v>
      </c>
      <c r="M1798">
        <v>0.484404267</v>
      </c>
      <c r="N1798">
        <v>0.91558758900000003</v>
      </c>
      <c r="O1798">
        <v>3.4245459999999998E-2</v>
      </c>
      <c r="P1798">
        <v>4.0312730000000001E-3</v>
      </c>
      <c r="Q1798">
        <v>2.2884600000000001E-2</v>
      </c>
      <c r="R1798">
        <v>3.5019137999999998E-2</v>
      </c>
      <c r="S1798">
        <v>5.7007900000000003E-4</v>
      </c>
    </row>
    <row r="1799" spans="1:19" x14ac:dyDescent="0.3">
      <c r="A1799">
        <v>1995</v>
      </c>
      <c r="B1799">
        <v>8155</v>
      </c>
      <c r="C1799">
        <v>7.6</v>
      </c>
      <c r="D1799">
        <v>54</v>
      </c>
      <c r="E1799">
        <v>15</v>
      </c>
      <c r="F1799">
        <v>0</v>
      </c>
      <c r="G1799">
        <v>0.236514523</v>
      </c>
      <c r="H1799">
        <v>0.13924823</v>
      </c>
      <c r="I1799">
        <v>0.154381255</v>
      </c>
      <c r="J1799">
        <v>0.20954356800000001</v>
      </c>
      <c r="K1799">
        <v>0.13522089300000001</v>
      </c>
      <c r="L1799">
        <v>0.12509153000000001</v>
      </c>
      <c r="M1799">
        <v>0.49914571600000002</v>
      </c>
      <c r="N1799">
        <v>0.95838418400000003</v>
      </c>
      <c r="O1799">
        <v>5.3697830000000004E-3</v>
      </c>
      <c r="P1799">
        <v>1.6231388999999999E-2</v>
      </c>
      <c r="Q1799">
        <v>4.8816210000000001E-3</v>
      </c>
      <c r="R1799">
        <v>4.3568465000000001E-2</v>
      </c>
      <c r="S1799">
        <v>2.4408099999999999E-3</v>
      </c>
    </row>
    <row r="1800" spans="1:19" x14ac:dyDescent="0.3">
      <c r="A1800">
        <v>5928</v>
      </c>
      <c r="B1800">
        <v>20866</v>
      </c>
      <c r="C1800">
        <v>16.3</v>
      </c>
      <c r="D1800">
        <v>52.3</v>
      </c>
      <c r="E1800">
        <v>94</v>
      </c>
      <c r="F1800">
        <v>0</v>
      </c>
      <c r="G1800">
        <v>0.28461318899999999</v>
      </c>
      <c r="H1800">
        <v>0.18132077299999999</v>
      </c>
      <c r="I1800">
        <v>0.18208202500000001</v>
      </c>
      <c r="J1800">
        <v>0.181415929</v>
      </c>
      <c r="K1800">
        <v>9.8249119999999995E-2</v>
      </c>
      <c r="L1800">
        <v>7.2318964999999999E-2</v>
      </c>
      <c r="M1800">
        <v>0.52141022000000004</v>
      </c>
      <c r="N1800">
        <v>0.61556760899999996</v>
      </c>
      <c r="O1800">
        <v>0.31239889599999998</v>
      </c>
      <c r="P1800">
        <v>4.9957179999999997E-3</v>
      </c>
      <c r="Q1800">
        <v>5.5761728000000003E-2</v>
      </c>
      <c r="R1800">
        <v>1.9507088999999998E-2</v>
      </c>
      <c r="S1800">
        <v>3.3304800000000001E-4</v>
      </c>
    </row>
    <row r="1801" spans="1:19" x14ac:dyDescent="0.3">
      <c r="A1801">
        <v>11889</v>
      </c>
      <c r="B1801">
        <v>54219</v>
      </c>
      <c r="C1801">
        <v>10.8</v>
      </c>
      <c r="D1801">
        <v>41.1</v>
      </c>
      <c r="E1801">
        <v>136</v>
      </c>
      <c r="F1801">
        <v>0</v>
      </c>
      <c r="G1801">
        <v>0.26306832899999999</v>
      </c>
      <c r="H1801">
        <v>0.29449520899999998</v>
      </c>
      <c r="I1801">
        <v>0.15443379800000001</v>
      </c>
      <c r="J1801">
        <v>0.15909511300000001</v>
      </c>
      <c r="K1801">
        <v>7.4433057999999996E-2</v>
      </c>
      <c r="L1801">
        <v>5.4474491999999999E-2</v>
      </c>
      <c r="M1801">
        <v>0.48851318900000001</v>
      </c>
      <c r="N1801">
        <v>0.89356664600000002</v>
      </c>
      <c r="O1801">
        <v>5.0016647999999997E-2</v>
      </c>
      <c r="P1801">
        <v>1.8127335000000001E-2</v>
      </c>
      <c r="Q1801">
        <v>6.9734749999999998E-3</v>
      </c>
      <c r="R1801">
        <v>4.8018941000000002E-2</v>
      </c>
      <c r="S1801">
        <v>3.274019E-3</v>
      </c>
    </row>
    <row r="1802" spans="1:19" x14ac:dyDescent="0.3">
      <c r="A1802">
        <v>1230</v>
      </c>
      <c r="B1802">
        <v>4686</v>
      </c>
      <c r="C1802">
        <v>15.8</v>
      </c>
      <c r="D1802">
        <v>45.3</v>
      </c>
      <c r="E1802">
        <v>23</v>
      </c>
      <c r="F1802">
        <v>0</v>
      </c>
      <c r="G1802">
        <v>0.222761824</v>
      </c>
      <c r="H1802">
        <v>0.183488176</v>
      </c>
      <c r="I1802">
        <v>0.18918918900000001</v>
      </c>
      <c r="J1802">
        <v>0.210092905</v>
      </c>
      <c r="K1802">
        <v>0.10663006799999999</v>
      </c>
      <c r="L1802">
        <v>8.7837838000000001E-2</v>
      </c>
      <c r="M1802">
        <v>0.43792229700000002</v>
      </c>
      <c r="N1802">
        <v>0.89695945899999996</v>
      </c>
      <c r="O1802">
        <v>9.7128379999999997E-3</v>
      </c>
      <c r="P1802">
        <v>7.8125E-3</v>
      </c>
      <c r="Q1802">
        <v>5.1942568000000001E-2</v>
      </c>
      <c r="R1802">
        <v>4.4130068000000001E-2</v>
      </c>
      <c r="S1802">
        <v>6.3344599999999997E-4</v>
      </c>
    </row>
    <row r="1803" spans="1:19" x14ac:dyDescent="0.3">
      <c r="A1803">
        <v>1462</v>
      </c>
      <c r="B1803">
        <v>7983</v>
      </c>
      <c r="C1803">
        <v>11.7</v>
      </c>
      <c r="D1803">
        <v>37.1</v>
      </c>
      <c r="E1803">
        <v>17</v>
      </c>
      <c r="F1803">
        <v>0</v>
      </c>
      <c r="G1803">
        <v>0.22093602200000001</v>
      </c>
      <c r="H1803">
        <v>0.14015434399999999</v>
      </c>
      <c r="I1803">
        <v>0.148867314</v>
      </c>
      <c r="J1803">
        <v>0.21906895700000001</v>
      </c>
      <c r="K1803">
        <v>0.15060990799999999</v>
      </c>
      <c r="L1803">
        <v>0.12036345499999999</v>
      </c>
      <c r="M1803">
        <v>0.49564351499999998</v>
      </c>
      <c r="N1803">
        <v>0.95755539000000001</v>
      </c>
      <c r="O1803">
        <v>1.120239E-2</v>
      </c>
      <c r="P1803">
        <v>6.7214340000000001E-3</v>
      </c>
      <c r="Q1803">
        <v>8.2150859999999999E-3</v>
      </c>
      <c r="R1803">
        <v>7.7794373999999999E-2</v>
      </c>
      <c r="S1803">
        <v>0</v>
      </c>
    </row>
    <row r="1804" spans="1:19" x14ac:dyDescent="0.3">
      <c r="A1804">
        <v>19376</v>
      </c>
      <c r="B1804">
        <v>94657</v>
      </c>
      <c r="C1804">
        <v>12.1</v>
      </c>
      <c r="D1804">
        <v>59.1</v>
      </c>
      <c r="E1804">
        <v>237</v>
      </c>
      <c r="F1804">
        <v>8</v>
      </c>
      <c r="G1804">
        <v>0.233992808</v>
      </c>
      <c r="H1804">
        <v>0.17143186699999999</v>
      </c>
      <c r="I1804">
        <v>0.175520817</v>
      </c>
      <c r="J1804">
        <v>0.21763700599999999</v>
      </c>
      <c r="K1804">
        <v>0.116241521</v>
      </c>
      <c r="L1804">
        <v>8.5175981999999997E-2</v>
      </c>
      <c r="M1804">
        <v>0.50171421400000005</v>
      </c>
      <c r="N1804">
        <v>0.94752513699999996</v>
      </c>
      <c r="O1804">
        <v>1.6921964000000001E-2</v>
      </c>
      <c r="P1804">
        <v>1.6313864000000001E-2</v>
      </c>
      <c r="Q1804">
        <v>3.1034090000000001E-3</v>
      </c>
      <c r="R1804">
        <v>1.7047778E-2</v>
      </c>
      <c r="S1804">
        <v>3.1453500000000001E-4</v>
      </c>
    </row>
    <row r="1805" spans="1:19" x14ac:dyDescent="0.3">
      <c r="A1805">
        <v>57579</v>
      </c>
      <c r="B1805">
        <v>216246</v>
      </c>
      <c r="C1805">
        <v>11.4</v>
      </c>
      <c r="D1805">
        <v>51.7</v>
      </c>
      <c r="E1805">
        <v>421</v>
      </c>
      <c r="F1805">
        <v>24</v>
      </c>
      <c r="G1805">
        <v>0.27495115599999997</v>
      </c>
      <c r="H1805">
        <v>0.180563583</v>
      </c>
      <c r="I1805">
        <v>0.21367733699999999</v>
      </c>
      <c r="J1805">
        <v>0.19438805000000001</v>
      </c>
      <c r="K1805">
        <v>8.6792236999999994E-2</v>
      </c>
      <c r="L1805">
        <v>4.9627637000000002E-2</v>
      </c>
      <c r="M1805">
        <v>0.509995749</v>
      </c>
      <c r="N1805">
        <v>0.78803280799999997</v>
      </c>
      <c r="O1805">
        <v>0.17033137600000001</v>
      </c>
      <c r="P1805">
        <v>9.4201270000000004E-3</v>
      </c>
      <c r="Q1805">
        <v>9.4105730000000002E-3</v>
      </c>
      <c r="R1805">
        <v>0.140800329</v>
      </c>
      <c r="S1805">
        <v>1.041373E-3</v>
      </c>
    </row>
    <row r="1806" spans="1:19" x14ac:dyDescent="0.3">
      <c r="A1806">
        <v>20514</v>
      </c>
      <c r="B1806">
        <v>68466</v>
      </c>
      <c r="C1806">
        <v>8.9</v>
      </c>
      <c r="D1806">
        <v>48.5</v>
      </c>
      <c r="E1806">
        <v>245</v>
      </c>
      <c r="F1806">
        <v>19</v>
      </c>
      <c r="G1806">
        <v>0.26435150299999999</v>
      </c>
      <c r="H1806">
        <v>0.27675522200000002</v>
      </c>
      <c r="I1806">
        <v>0.17459824700000001</v>
      </c>
      <c r="J1806">
        <v>0.15234842800000001</v>
      </c>
      <c r="K1806">
        <v>7.2234296000000003E-2</v>
      </c>
      <c r="L1806">
        <v>5.9712305E-2</v>
      </c>
      <c r="M1806">
        <v>0.476929673</v>
      </c>
      <c r="N1806">
        <v>0.87350867099999996</v>
      </c>
      <c r="O1806">
        <v>4.8284325000000003E-2</v>
      </c>
      <c r="P1806">
        <v>1.8405996000000001E-2</v>
      </c>
      <c r="Q1806">
        <v>2.5901449999999999E-2</v>
      </c>
      <c r="R1806">
        <v>6.3556127000000004E-2</v>
      </c>
      <c r="S1806">
        <v>1.714936E-3</v>
      </c>
    </row>
    <row r="1807" spans="1:19" x14ac:dyDescent="0.3">
      <c r="A1807">
        <v>19663</v>
      </c>
      <c r="B1807">
        <v>64820</v>
      </c>
      <c r="C1807">
        <v>14.3</v>
      </c>
      <c r="D1807">
        <v>47.4</v>
      </c>
      <c r="E1807">
        <v>251</v>
      </c>
      <c r="F1807">
        <v>15</v>
      </c>
      <c r="G1807">
        <v>0.23056242599999999</v>
      </c>
      <c r="H1807">
        <v>0.194982563</v>
      </c>
      <c r="I1807">
        <v>0.18782357499999999</v>
      </c>
      <c r="J1807">
        <v>0.20441522100000001</v>
      </c>
      <c r="K1807">
        <v>0.106278709</v>
      </c>
      <c r="L1807">
        <v>7.5937505000000002E-2</v>
      </c>
      <c r="M1807">
        <v>0.47028098299999999</v>
      </c>
      <c r="N1807">
        <v>0.90422933299999997</v>
      </c>
      <c r="O1807">
        <v>6.4722780999999993E-2</v>
      </c>
      <c r="P1807">
        <v>6.1450539999999996E-3</v>
      </c>
      <c r="Q1807">
        <v>3.0878899999999998E-3</v>
      </c>
      <c r="R1807">
        <v>2.8466963000000001E-2</v>
      </c>
      <c r="S1807">
        <v>7.6813200000000004E-4</v>
      </c>
    </row>
    <row r="1808" spans="1:19" x14ac:dyDescent="0.3">
      <c r="A1808">
        <v>19679</v>
      </c>
      <c r="B1808">
        <v>67610</v>
      </c>
      <c r="C1808">
        <v>18.2</v>
      </c>
      <c r="D1808">
        <v>50.6</v>
      </c>
      <c r="E1808">
        <v>306</v>
      </c>
      <c r="F1808">
        <v>24</v>
      </c>
      <c r="G1808">
        <v>0.27118843500000001</v>
      </c>
      <c r="H1808">
        <v>0.191081959</v>
      </c>
      <c r="I1808">
        <v>0.181919791</v>
      </c>
      <c r="J1808">
        <v>0.18521405399999999</v>
      </c>
      <c r="K1808">
        <v>9.8827889000000002E-2</v>
      </c>
      <c r="L1808">
        <v>7.1767871999999996E-2</v>
      </c>
      <c r="M1808">
        <v>0.51289027499999995</v>
      </c>
      <c r="N1808">
        <v>0.59855581899999999</v>
      </c>
      <c r="O1808">
        <v>0.10850478700000001</v>
      </c>
      <c r="P1808">
        <v>6.7502980000000001E-3</v>
      </c>
      <c r="Q1808">
        <v>0.19655278900000001</v>
      </c>
      <c r="R1808">
        <v>6.5782313999999995E-2</v>
      </c>
      <c r="S1808">
        <v>1.191229E-3</v>
      </c>
    </row>
    <row r="1809" spans="1:19" x14ac:dyDescent="0.3">
      <c r="A1809">
        <v>302632</v>
      </c>
      <c r="B1809">
        <v>1578487</v>
      </c>
      <c r="C1809">
        <v>19.399999999999999</v>
      </c>
      <c r="D1809">
        <v>66.900000000000006</v>
      </c>
      <c r="E1809">
        <v>4916</v>
      </c>
      <c r="F1809">
        <v>528</v>
      </c>
      <c r="G1809">
        <v>0.24374015199999999</v>
      </c>
      <c r="H1809">
        <v>0.26135875800000002</v>
      </c>
      <c r="I1809">
        <v>0.18239604000000001</v>
      </c>
      <c r="J1809">
        <v>0.17256247199999999</v>
      </c>
      <c r="K1809">
        <v>8.0989782999999996E-2</v>
      </c>
      <c r="L1809">
        <v>5.8952795000000002E-2</v>
      </c>
      <c r="M1809">
        <v>0.52682530500000002</v>
      </c>
      <c r="N1809">
        <v>0.44842758900000002</v>
      </c>
      <c r="O1809">
        <v>0.43552533199999999</v>
      </c>
      <c r="P1809">
        <v>7.8202648E-2</v>
      </c>
      <c r="Q1809">
        <v>8.6398020000000002E-3</v>
      </c>
      <c r="R1809">
        <v>0.152408615</v>
      </c>
      <c r="S1809">
        <v>1.544761E-3</v>
      </c>
    </row>
    <row r="1810" spans="1:19" x14ac:dyDescent="0.3">
      <c r="A1810">
        <v>1370</v>
      </c>
      <c r="B1810">
        <v>6525</v>
      </c>
      <c r="C1810">
        <v>9.4</v>
      </c>
      <c r="D1810">
        <v>48.3</v>
      </c>
      <c r="E1810">
        <v>27</v>
      </c>
      <c r="F1810">
        <v>0</v>
      </c>
      <c r="G1810">
        <v>0.28756082700000002</v>
      </c>
      <c r="H1810">
        <v>0.14841849100000001</v>
      </c>
      <c r="I1810">
        <v>0.163625304</v>
      </c>
      <c r="J1810">
        <v>0.20863746999999999</v>
      </c>
      <c r="K1810">
        <v>0.104166667</v>
      </c>
      <c r="L1810">
        <v>8.7591241E-2</v>
      </c>
      <c r="M1810">
        <v>0.49817518199999999</v>
      </c>
      <c r="N1810">
        <v>0.79364355200000003</v>
      </c>
      <c r="O1810">
        <v>1.3686131000000001E-2</v>
      </c>
      <c r="P1810">
        <v>2.0985401000000001E-2</v>
      </c>
      <c r="Q1810">
        <v>0.13792579099999999</v>
      </c>
      <c r="R1810">
        <v>4.5772505999999998E-2</v>
      </c>
      <c r="S1810">
        <v>0</v>
      </c>
    </row>
    <row r="1811" spans="1:19" x14ac:dyDescent="0.3">
      <c r="A1811">
        <v>3521</v>
      </c>
      <c r="B1811">
        <v>12363</v>
      </c>
      <c r="C1811">
        <v>14.3</v>
      </c>
      <c r="D1811">
        <v>35.200000000000003</v>
      </c>
      <c r="E1811">
        <v>50</v>
      </c>
      <c r="F1811">
        <v>0</v>
      </c>
      <c r="G1811">
        <v>0.23761004199999999</v>
      </c>
      <c r="H1811">
        <v>0.16807955699999999</v>
      </c>
      <c r="I1811">
        <v>0.17769807600000001</v>
      </c>
      <c r="J1811">
        <v>0.20361917199999999</v>
      </c>
      <c r="K1811">
        <v>0.125366808</v>
      </c>
      <c r="L1811">
        <v>8.7626344999999994E-2</v>
      </c>
      <c r="M1811">
        <v>0.51051516100000005</v>
      </c>
      <c r="N1811">
        <v>0.95019563100000004</v>
      </c>
      <c r="O1811">
        <v>2.0785784000000002E-2</v>
      </c>
      <c r="P1811">
        <v>6.4395169999999996E-3</v>
      </c>
      <c r="Q1811">
        <v>6.6025429999999998E-3</v>
      </c>
      <c r="R1811">
        <v>2.4698402000000001E-2</v>
      </c>
      <c r="S1811">
        <v>9.7815500000000008E-4</v>
      </c>
    </row>
    <row r="1812" spans="1:19" x14ac:dyDescent="0.3">
      <c r="A1812">
        <v>275</v>
      </c>
      <c r="B1812">
        <v>1363</v>
      </c>
      <c r="C1812">
        <v>17.899999999999999</v>
      </c>
      <c r="D1812">
        <v>32</v>
      </c>
      <c r="E1812">
        <v>9</v>
      </c>
      <c r="F1812">
        <v>0</v>
      </c>
      <c r="G1812">
        <v>0.25608011400000003</v>
      </c>
      <c r="H1812">
        <v>0.131616595</v>
      </c>
      <c r="I1812">
        <v>0.16738197399999999</v>
      </c>
      <c r="J1812">
        <v>0.202432046</v>
      </c>
      <c r="K1812">
        <v>0.12517882699999999</v>
      </c>
      <c r="L1812">
        <v>0.117310443</v>
      </c>
      <c r="M1812">
        <v>0.51287553600000002</v>
      </c>
      <c r="N1812">
        <v>0.86051502099999999</v>
      </c>
      <c r="O1812">
        <v>0.111587983</v>
      </c>
      <c r="P1812">
        <v>7.15308E-4</v>
      </c>
      <c r="Q1812">
        <v>5.0071530000000003E-3</v>
      </c>
      <c r="R1812">
        <v>0.24248927000000001</v>
      </c>
      <c r="S1812">
        <v>7.15308E-4</v>
      </c>
    </row>
    <row r="1813" spans="1:19" x14ac:dyDescent="0.3">
      <c r="A1813">
        <v>3633</v>
      </c>
      <c r="B1813">
        <v>17641</v>
      </c>
      <c r="C1813">
        <v>6.2</v>
      </c>
      <c r="D1813">
        <v>51.3</v>
      </c>
      <c r="E1813">
        <v>32</v>
      </c>
      <c r="F1813">
        <v>0</v>
      </c>
      <c r="G1813">
        <v>0.24848378800000001</v>
      </c>
      <c r="H1813">
        <v>0.18386983900000001</v>
      </c>
      <c r="I1813">
        <v>0.18766036899999999</v>
      </c>
      <c r="J1813">
        <v>0.21652670900000001</v>
      </c>
      <c r="K1813">
        <v>0.101061348</v>
      </c>
      <c r="L1813">
        <v>6.2397947000000002E-2</v>
      </c>
      <c r="M1813">
        <v>0.51084674600000002</v>
      </c>
      <c r="N1813">
        <v>0.79356193100000005</v>
      </c>
      <c r="O1813">
        <v>0.15424539300000001</v>
      </c>
      <c r="P1813">
        <v>1.1254956999999999E-2</v>
      </c>
      <c r="Q1813">
        <v>1.4928855E-2</v>
      </c>
      <c r="R1813">
        <v>2.8633077E-2</v>
      </c>
      <c r="S1813">
        <v>2.3326299999999999E-4</v>
      </c>
    </row>
    <row r="1814" spans="1:19" x14ac:dyDescent="0.3">
      <c r="A1814">
        <v>2108</v>
      </c>
      <c r="B1814">
        <v>8058</v>
      </c>
      <c r="C1814">
        <v>23.7</v>
      </c>
      <c r="D1814">
        <v>47.2</v>
      </c>
      <c r="E1814">
        <v>28</v>
      </c>
      <c r="F1814">
        <v>0</v>
      </c>
      <c r="G1814">
        <v>0.214197683</v>
      </c>
      <c r="H1814">
        <v>0.144564949</v>
      </c>
      <c r="I1814">
        <v>0.17303426199999999</v>
      </c>
      <c r="J1814">
        <v>0.227754498</v>
      </c>
      <c r="K1814">
        <v>0.14530441199999999</v>
      </c>
      <c r="L1814">
        <v>9.5144195000000001E-2</v>
      </c>
      <c r="M1814">
        <v>0.49704214899999999</v>
      </c>
      <c r="N1814">
        <v>0.97793936400000003</v>
      </c>
      <c r="O1814">
        <v>4.5600199999999997E-3</v>
      </c>
      <c r="P1814">
        <v>1.9719E-3</v>
      </c>
      <c r="Q1814">
        <v>1.109194E-3</v>
      </c>
      <c r="R1814">
        <v>7.394627E-3</v>
      </c>
      <c r="S1814">
        <v>1.23244E-4</v>
      </c>
    </row>
    <row r="1815" spans="1:19" x14ac:dyDescent="0.3">
      <c r="A1815">
        <v>55700</v>
      </c>
      <c r="B1815">
        <v>195802</v>
      </c>
      <c r="C1815">
        <v>9.4</v>
      </c>
      <c r="D1815">
        <v>59.7</v>
      </c>
      <c r="E1815">
        <v>644</v>
      </c>
      <c r="F1815">
        <v>33</v>
      </c>
      <c r="G1815">
        <v>0.25147342700000003</v>
      </c>
      <c r="H1815">
        <v>0.18063684699999999</v>
      </c>
      <c r="I1815">
        <v>0.18136528299999999</v>
      </c>
      <c r="J1815">
        <v>0.21515350599999999</v>
      </c>
      <c r="K1815">
        <v>0.100692269</v>
      </c>
      <c r="L1815">
        <v>7.0678668E-2</v>
      </c>
      <c r="M1815">
        <v>0.50413374700000002</v>
      </c>
      <c r="N1815">
        <v>0.83337153799999997</v>
      </c>
      <c r="O1815">
        <v>0.119906679</v>
      </c>
      <c r="P1815">
        <v>1.3244291E-2</v>
      </c>
      <c r="Q1815">
        <v>6.978723E-3</v>
      </c>
      <c r="R1815">
        <v>0.13628375400000001</v>
      </c>
      <c r="S1815">
        <v>8.04845E-4</v>
      </c>
    </row>
    <row r="1816" spans="1:19" x14ac:dyDescent="0.3">
      <c r="A1816">
        <v>35597</v>
      </c>
      <c r="B1816">
        <v>119883</v>
      </c>
      <c r="C1816">
        <v>14.4</v>
      </c>
      <c r="D1816">
        <v>43</v>
      </c>
      <c r="E1816">
        <v>473</v>
      </c>
      <c r="F1816">
        <v>34</v>
      </c>
      <c r="G1816">
        <v>0.24986839799999999</v>
      </c>
      <c r="H1816">
        <v>0.179296284</v>
      </c>
      <c r="I1816">
        <v>0.18493637099999999</v>
      </c>
      <c r="J1816">
        <v>0.20758027700000001</v>
      </c>
      <c r="K1816">
        <v>0.10376089400000001</v>
      </c>
      <c r="L1816">
        <v>7.4557775000000007E-2</v>
      </c>
      <c r="M1816">
        <v>0.50795043399999995</v>
      </c>
      <c r="N1816">
        <v>0.82816534200000003</v>
      </c>
      <c r="O1816">
        <v>0.130891802</v>
      </c>
      <c r="P1816">
        <v>6.8433060000000004E-3</v>
      </c>
      <c r="Q1816">
        <v>1.0795545E-2</v>
      </c>
      <c r="R1816">
        <v>8.7450597000000005E-2</v>
      </c>
      <c r="S1816">
        <v>1.4538890000000001E-3</v>
      </c>
    </row>
    <row r="1817" spans="1:19" x14ac:dyDescent="0.3">
      <c r="A1817">
        <v>14405</v>
      </c>
      <c r="B1817">
        <v>64494</v>
      </c>
      <c r="C1817">
        <v>13.3</v>
      </c>
      <c r="D1817">
        <v>41.7</v>
      </c>
      <c r="E1817">
        <v>152</v>
      </c>
      <c r="F1817">
        <v>8</v>
      </c>
      <c r="G1817">
        <v>0.25918812600000002</v>
      </c>
      <c r="H1817">
        <v>0.17632597899999999</v>
      </c>
      <c r="I1817">
        <v>0.16739905399999999</v>
      </c>
      <c r="J1817">
        <v>0.20072521700000001</v>
      </c>
      <c r="K1817">
        <v>0.110887469</v>
      </c>
      <c r="L1817">
        <v>8.5474155999999996E-2</v>
      </c>
      <c r="M1817">
        <v>0.50270419799999999</v>
      </c>
      <c r="N1817">
        <v>0.90247987200000002</v>
      </c>
      <c r="O1817">
        <v>1.0693873E-2</v>
      </c>
      <c r="P1817">
        <v>1.4412144E-2</v>
      </c>
      <c r="Q1817">
        <v>3.3095692000000003E-2</v>
      </c>
      <c r="R1817">
        <v>0.25775920299999999</v>
      </c>
      <c r="S1817">
        <v>2.3200790000000001E-3</v>
      </c>
    </row>
    <row r="1818" spans="1:19" x14ac:dyDescent="0.3">
      <c r="A1818">
        <v>1629</v>
      </c>
      <c r="B1818">
        <v>6342</v>
      </c>
      <c r="C1818">
        <v>9.8000000000000007</v>
      </c>
      <c r="D1818">
        <v>37.9</v>
      </c>
      <c r="E1818">
        <v>13</v>
      </c>
      <c r="F1818">
        <v>0</v>
      </c>
      <c r="G1818">
        <v>0.27877925399999998</v>
      </c>
      <c r="H1818">
        <v>0.176154333</v>
      </c>
      <c r="I1818">
        <v>0.179791271</v>
      </c>
      <c r="J1818">
        <v>0.20177103099999999</v>
      </c>
      <c r="K1818">
        <v>9.3453510000000004E-2</v>
      </c>
      <c r="L1818">
        <v>7.0050601000000004E-2</v>
      </c>
      <c r="M1818">
        <v>0.48829854499999997</v>
      </c>
      <c r="N1818">
        <v>0.93706514900000004</v>
      </c>
      <c r="O1818">
        <v>1.2333966E-2</v>
      </c>
      <c r="P1818">
        <v>6.9576220000000001E-3</v>
      </c>
      <c r="Q1818">
        <v>1.5338393000000001E-2</v>
      </c>
      <c r="R1818">
        <v>0.107210626</v>
      </c>
      <c r="S1818">
        <v>1.265022E-3</v>
      </c>
    </row>
    <row r="1819" spans="1:19" x14ac:dyDescent="0.3">
      <c r="A1819">
        <v>204837</v>
      </c>
      <c r="B1819">
        <v>976802</v>
      </c>
      <c r="C1819">
        <v>11.1</v>
      </c>
      <c r="D1819">
        <v>63.7</v>
      </c>
      <c r="E1819">
        <v>3073</v>
      </c>
      <c r="F1819">
        <v>279</v>
      </c>
      <c r="G1819">
        <v>0.17606533799999999</v>
      </c>
      <c r="H1819">
        <v>0.16943351600000001</v>
      </c>
      <c r="I1819">
        <v>0.17079147</v>
      </c>
      <c r="J1819">
        <v>0.22972914799999999</v>
      </c>
      <c r="K1819">
        <v>0.13617696900000001</v>
      </c>
      <c r="L1819">
        <v>0.11780356</v>
      </c>
      <c r="M1819">
        <v>0.51989444100000004</v>
      </c>
      <c r="N1819">
        <v>0.825124411</v>
      </c>
      <c r="O1819">
        <v>0.110932763</v>
      </c>
      <c r="P1819">
        <v>3.5683223E-2</v>
      </c>
      <c r="Q1819">
        <v>3.944632E-3</v>
      </c>
      <c r="R1819">
        <v>0.10195734100000001</v>
      </c>
      <c r="S1819">
        <v>1.194877E-3</v>
      </c>
    </row>
    <row r="1820" spans="1:19" x14ac:dyDescent="0.3">
      <c r="A1820">
        <v>12849</v>
      </c>
      <c r="B1820">
        <v>65765</v>
      </c>
      <c r="C1820">
        <v>8.1</v>
      </c>
      <c r="D1820">
        <v>38</v>
      </c>
      <c r="E1820">
        <v>185</v>
      </c>
      <c r="F1820">
        <v>0</v>
      </c>
      <c r="G1820">
        <v>0.287296255</v>
      </c>
      <c r="H1820">
        <v>0.19682406399999999</v>
      </c>
      <c r="I1820">
        <v>0.21197275099999999</v>
      </c>
      <c r="J1820">
        <v>0.18520592299999999</v>
      </c>
      <c r="K1820">
        <v>7.4825805999999995E-2</v>
      </c>
      <c r="L1820">
        <v>4.3875202000000002E-2</v>
      </c>
      <c r="M1820">
        <v>0.50377939500000002</v>
      </c>
      <c r="N1820">
        <v>0.81851125999999996</v>
      </c>
      <c r="O1820">
        <v>0.143181535</v>
      </c>
      <c r="P1820">
        <v>1.1151549E-2</v>
      </c>
      <c r="Q1820">
        <v>4.4948360000000003E-3</v>
      </c>
      <c r="R1820">
        <v>4.8696652999999999E-2</v>
      </c>
      <c r="S1820">
        <v>1.1664799999999999E-3</v>
      </c>
    </row>
    <row r="1821" spans="1:19" x14ac:dyDescent="0.3">
      <c r="A1821">
        <v>8629</v>
      </c>
      <c r="B1821">
        <v>33647</v>
      </c>
      <c r="C1821">
        <v>10.6</v>
      </c>
      <c r="D1821">
        <v>58.4</v>
      </c>
      <c r="E1821">
        <v>116</v>
      </c>
      <c r="F1821">
        <v>6</v>
      </c>
      <c r="G1821">
        <v>0.21597841400000001</v>
      </c>
      <c r="H1821">
        <v>0.18016776200000001</v>
      </c>
      <c r="I1821">
        <v>0.184479118</v>
      </c>
      <c r="J1821">
        <v>0.21765016400000001</v>
      </c>
      <c r="K1821">
        <v>0.113913656</v>
      </c>
      <c r="L1821">
        <v>8.7810887000000004E-2</v>
      </c>
      <c r="M1821">
        <v>0.46882332199999999</v>
      </c>
      <c r="N1821">
        <v>0.91679375900000004</v>
      </c>
      <c r="O1821">
        <v>5.6047630000000001E-2</v>
      </c>
      <c r="P1821">
        <v>8.0947910000000005E-3</v>
      </c>
      <c r="Q1821">
        <v>3.7834349999999999E-3</v>
      </c>
      <c r="R1821">
        <v>6.5931487999999996E-2</v>
      </c>
      <c r="S1821">
        <v>4.9859199999999996E-4</v>
      </c>
    </row>
    <row r="1822" spans="1:19" x14ac:dyDescent="0.3">
      <c r="A1822">
        <v>9197</v>
      </c>
      <c r="B1822">
        <v>35328</v>
      </c>
      <c r="C1822">
        <v>13.1</v>
      </c>
      <c r="D1822">
        <v>39.5</v>
      </c>
      <c r="E1822">
        <v>153</v>
      </c>
      <c r="F1822">
        <v>4</v>
      </c>
      <c r="G1822">
        <v>0.23414799</v>
      </c>
      <c r="H1822">
        <v>0.19244847400000001</v>
      </c>
      <c r="I1822">
        <v>0.195348575</v>
      </c>
      <c r="J1822">
        <v>0.197882644</v>
      </c>
      <c r="K1822">
        <v>0.106684311</v>
      </c>
      <c r="L1822">
        <v>7.3488004999999995E-2</v>
      </c>
      <c r="M1822">
        <v>0.46170739900000002</v>
      </c>
      <c r="N1822">
        <v>0.91218042600000004</v>
      </c>
      <c r="O1822">
        <v>5.0709538999999998E-2</v>
      </c>
      <c r="P1822">
        <v>5.3497019999999996E-3</v>
      </c>
      <c r="Q1822">
        <v>9.6294629999999996E-3</v>
      </c>
      <c r="R1822">
        <v>3.4575966E-2</v>
      </c>
      <c r="S1822">
        <v>4.7865800000000002E-4</v>
      </c>
    </row>
    <row r="1823" spans="1:19" x14ac:dyDescent="0.3">
      <c r="A1823">
        <v>33279</v>
      </c>
      <c r="B1823">
        <v>153740</v>
      </c>
      <c r="C1823">
        <v>14.1</v>
      </c>
      <c r="D1823">
        <v>71.7</v>
      </c>
      <c r="E1823">
        <v>137</v>
      </c>
      <c r="F1823">
        <v>95</v>
      </c>
      <c r="G1823">
        <v>0.25065502200000001</v>
      </c>
      <c r="H1823">
        <v>0.30676194299999998</v>
      </c>
      <c r="I1823">
        <v>0.171979622</v>
      </c>
      <c r="J1823">
        <v>0.147770279</v>
      </c>
      <c r="K1823">
        <v>7.5631863999999993E-2</v>
      </c>
      <c r="L1823">
        <v>4.7201269999999997E-2</v>
      </c>
      <c r="M1823">
        <v>0.50449913999999996</v>
      </c>
      <c r="N1823">
        <v>0.83010453900000003</v>
      </c>
      <c r="O1823">
        <v>7.5215032000000001E-2</v>
      </c>
      <c r="P1823">
        <v>6.5224295000000002E-2</v>
      </c>
      <c r="Q1823">
        <v>3.665476E-3</v>
      </c>
      <c r="R1823">
        <v>5.7635304999999998E-2</v>
      </c>
      <c r="S1823">
        <v>5.6900899999999999E-4</v>
      </c>
    </row>
    <row r="1824" spans="1:19" x14ac:dyDescent="0.3">
      <c r="A1824">
        <v>19048</v>
      </c>
      <c r="B1824">
        <v>82246</v>
      </c>
      <c r="C1824">
        <v>8.5</v>
      </c>
      <c r="D1824">
        <v>57.7</v>
      </c>
      <c r="E1824">
        <v>170</v>
      </c>
      <c r="F1824">
        <v>10</v>
      </c>
      <c r="G1824">
        <v>0.25482521600000002</v>
      </c>
      <c r="H1824">
        <v>0.19719171199999999</v>
      </c>
      <c r="I1824">
        <v>0.20816311600000001</v>
      </c>
      <c r="J1824">
        <v>0.18942488800000001</v>
      </c>
      <c r="K1824">
        <v>9.0608869999999994E-2</v>
      </c>
      <c r="L1824">
        <v>5.9786197999999999E-2</v>
      </c>
      <c r="M1824">
        <v>0.46693901500000001</v>
      </c>
      <c r="N1824">
        <v>0.84752562399999998</v>
      </c>
      <c r="O1824">
        <v>9.2981727E-2</v>
      </c>
      <c r="P1824">
        <v>1.5362410999999999E-2</v>
      </c>
      <c r="Q1824">
        <v>8.7942460000000004E-3</v>
      </c>
      <c r="R1824">
        <v>7.2653440999999999E-2</v>
      </c>
      <c r="S1824">
        <v>2.0793069999999999E-3</v>
      </c>
    </row>
    <row r="1825" spans="1:19" x14ac:dyDescent="0.3">
      <c r="A1825">
        <v>4709</v>
      </c>
      <c r="B1825">
        <v>16067</v>
      </c>
      <c r="C1825">
        <v>14.2</v>
      </c>
      <c r="D1825">
        <v>53</v>
      </c>
      <c r="E1825">
        <v>45</v>
      </c>
      <c r="F1825">
        <v>0</v>
      </c>
      <c r="G1825">
        <v>0.25542601999999998</v>
      </c>
      <c r="H1825">
        <v>0.16687337199999999</v>
      </c>
      <c r="I1825">
        <v>0.18119806499999999</v>
      </c>
      <c r="J1825">
        <v>0.216358675</v>
      </c>
      <c r="K1825">
        <v>0.11162098500000001</v>
      </c>
      <c r="L1825">
        <v>6.8522881999999993E-2</v>
      </c>
      <c r="M1825">
        <v>0.50527099099999995</v>
      </c>
      <c r="N1825">
        <v>0.94121294799999999</v>
      </c>
      <c r="O1825">
        <v>2.9579561000000001E-2</v>
      </c>
      <c r="P1825">
        <v>3.9067340000000002E-3</v>
      </c>
      <c r="Q1825">
        <v>3.844723E-3</v>
      </c>
      <c r="R1825">
        <v>3.3796354000000001E-2</v>
      </c>
      <c r="S1825">
        <v>1.178222E-3</v>
      </c>
    </row>
    <row r="1826" spans="1:19" x14ac:dyDescent="0.3">
      <c r="A1826">
        <v>15541</v>
      </c>
      <c r="B1826">
        <v>65834</v>
      </c>
      <c r="C1826">
        <v>13.6</v>
      </c>
      <c r="D1826">
        <v>63.4</v>
      </c>
      <c r="E1826">
        <v>116</v>
      </c>
      <c r="F1826">
        <v>30</v>
      </c>
      <c r="G1826">
        <v>0.21929863999999999</v>
      </c>
      <c r="H1826">
        <v>0.22997346299999999</v>
      </c>
      <c r="I1826">
        <v>0.16396047899999999</v>
      </c>
      <c r="J1826">
        <v>0.19054258700000001</v>
      </c>
      <c r="K1826">
        <v>0.11739306400000001</v>
      </c>
      <c r="L1826">
        <v>7.8831766999999997E-2</v>
      </c>
      <c r="M1826">
        <v>0.496694103</v>
      </c>
      <c r="N1826">
        <v>0.93190302700000005</v>
      </c>
      <c r="O1826">
        <v>1.7496514000000001E-2</v>
      </c>
      <c r="P1826">
        <v>8.5758410000000007E-3</v>
      </c>
      <c r="Q1826">
        <v>1.9790401999999999E-2</v>
      </c>
      <c r="R1826">
        <v>1.5772350000000001E-2</v>
      </c>
      <c r="S1826">
        <v>3.1484699999999999E-4</v>
      </c>
    </row>
    <row r="1827" spans="1:19" x14ac:dyDescent="0.3">
      <c r="A1827">
        <v>7794</v>
      </c>
      <c r="B1827">
        <v>34482</v>
      </c>
      <c r="C1827">
        <v>7.2</v>
      </c>
      <c r="D1827">
        <v>61.9</v>
      </c>
      <c r="E1827">
        <v>66</v>
      </c>
      <c r="F1827">
        <v>0</v>
      </c>
      <c r="G1827">
        <v>0.26183112600000003</v>
      </c>
      <c r="H1827">
        <v>0.20881717899999999</v>
      </c>
      <c r="I1827">
        <v>0.18425045200000001</v>
      </c>
      <c r="J1827">
        <v>0.17812335900000001</v>
      </c>
      <c r="K1827">
        <v>9.6808076000000007E-2</v>
      </c>
      <c r="L1827">
        <v>7.0169808E-2</v>
      </c>
      <c r="M1827">
        <v>0.496090331</v>
      </c>
      <c r="N1827">
        <v>0.92212755999999996</v>
      </c>
      <c r="O1827">
        <v>3.8863278000000001E-2</v>
      </c>
      <c r="P1827">
        <v>1.6309739E-2</v>
      </c>
      <c r="Q1827">
        <v>5.5435609999999998E-3</v>
      </c>
      <c r="R1827">
        <v>4.9337689999999997E-2</v>
      </c>
      <c r="S1827">
        <v>1.7505999999999999E-4</v>
      </c>
    </row>
    <row r="1828" spans="1:19" x14ac:dyDescent="0.3">
      <c r="A1828">
        <v>2707</v>
      </c>
      <c r="B1828">
        <v>10236</v>
      </c>
      <c r="C1828">
        <v>26.2</v>
      </c>
      <c r="D1828">
        <v>54.5</v>
      </c>
      <c r="E1828">
        <v>48</v>
      </c>
      <c r="F1828">
        <v>0</v>
      </c>
      <c r="G1828">
        <v>0.26831141400000003</v>
      </c>
      <c r="H1828">
        <v>0.202841509</v>
      </c>
      <c r="I1828">
        <v>0.16578669500000001</v>
      </c>
      <c r="J1828">
        <v>0.196697706</v>
      </c>
      <c r="K1828">
        <v>9.5036959000000004E-2</v>
      </c>
      <c r="L1828">
        <v>7.1325717999999996E-2</v>
      </c>
      <c r="M1828">
        <v>0.528079101</v>
      </c>
      <c r="N1828">
        <v>0.26744744199999998</v>
      </c>
      <c r="O1828">
        <v>0.71815301899999995</v>
      </c>
      <c r="P1828">
        <v>2.591917E-3</v>
      </c>
      <c r="Q1828">
        <v>3.3598920000000002E-3</v>
      </c>
      <c r="R1828">
        <v>1.4591533E-2</v>
      </c>
      <c r="S1828">
        <v>3.8398799999999998E-4</v>
      </c>
    </row>
    <row r="1829" spans="1:19" x14ac:dyDescent="0.3">
      <c r="A1829">
        <v>941</v>
      </c>
      <c r="B1829">
        <v>3940</v>
      </c>
      <c r="C1829">
        <v>14.2</v>
      </c>
      <c r="D1829">
        <v>39</v>
      </c>
      <c r="E1829">
        <v>12</v>
      </c>
      <c r="F1829">
        <v>0</v>
      </c>
      <c r="G1829">
        <v>0.25890376399999998</v>
      </c>
      <c r="H1829">
        <v>0.15534225800000001</v>
      </c>
      <c r="I1829">
        <v>0.15205860099999999</v>
      </c>
      <c r="J1829">
        <v>0.212174792</v>
      </c>
      <c r="K1829">
        <v>0.114170245</v>
      </c>
      <c r="L1829">
        <v>0.107350341</v>
      </c>
      <c r="M1829">
        <v>0.49962111599999998</v>
      </c>
      <c r="N1829">
        <v>0.96691083600000005</v>
      </c>
      <c r="O1829">
        <v>5.8095480000000003E-3</v>
      </c>
      <c r="P1829">
        <v>4.2940139999999996E-3</v>
      </c>
      <c r="Q1829">
        <v>5.5569590000000002E-3</v>
      </c>
      <c r="R1829">
        <v>1.4144986E-2</v>
      </c>
      <c r="S1829">
        <v>0</v>
      </c>
    </row>
    <row r="1830" spans="1:19" x14ac:dyDescent="0.3">
      <c r="A1830">
        <v>135</v>
      </c>
      <c r="B1830">
        <v>695</v>
      </c>
      <c r="C1830">
        <v>12.5</v>
      </c>
      <c r="D1830">
        <v>48</v>
      </c>
      <c r="E1830">
        <v>1</v>
      </c>
      <c r="F1830">
        <v>0</v>
      </c>
      <c r="G1830">
        <v>0.22557471300000001</v>
      </c>
      <c r="H1830">
        <v>0.142241379</v>
      </c>
      <c r="I1830">
        <v>0.117816092</v>
      </c>
      <c r="J1830">
        <v>0.22557471300000001</v>
      </c>
      <c r="K1830">
        <v>0.15660919500000001</v>
      </c>
      <c r="L1830">
        <v>0.13218390799999999</v>
      </c>
      <c r="M1830">
        <v>0.50287356299999997</v>
      </c>
      <c r="N1830">
        <v>0.93534482799999996</v>
      </c>
      <c r="O1830">
        <v>0</v>
      </c>
      <c r="P1830">
        <v>1.0057471E-2</v>
      </c>
      <c r="Q1830">
        <v>3.0172414000000002E-2</v>
      </c>
      <c r="R1830">
        <v>4.1666666999999998E-2</v>
      </c>
      <c r="S1830">
        <v>0</v>
      </c>
    </row>
    <row r="1831" spans="1:19" x14ac:dyDescent="0.3">
      <c r="A1831">
        <v>113</v>
      </c>
      <c r="B1831">
        <v>759</v>
      </c>
      <c r="C1831">
        <v>17.3</v>
      </c>
      <c r="D1831">
        <v>27.5</v>
      </c>
      <c r="E1831">
        <v>0</v>
      </c>
      <c r="F1831">
        <v>0</v>
      </c>
      <c r="G1831">
        <v>0.197270471</v>
      </c>
      <c r="H1831">
        <v>0.111662531</v>
      </c>
      <c r="I1831">
        <v>0.137717122</v>
      </c>
      <c r="J1831">
        <v>0.22704714600000001</v>
      </c>
      <c r="K1831">
        <v>0.152605459</v>
      </c>
      <c r="L1831">
        <v>0.17369726999999999</v>
      </c>
      <c r="M1831">
        <v>0.507444169</v>
      </c>
      <c r="N1831">
        <v>0.98014888300000003</v>
      </c>
      <c r="O1831">
        <v>0</v>
      </c>
      <c r="P1831">
        <v>4.9627789999999996E-3</v>
      </c>
      <c r="Q1831">
        <v>6.2034739999999996E-3</v>
      </c>
      <c r="R1831">
        <v>9.9255579999999993E-3</v>
      </c>
      <c r="S1831">
        <v>0</v>
      </c>
    </row>
    <row r="1832" spans="1:19" x14ac:dyDescent="0.3">
      <c r="A1832">
        <v>421752</v>
      </c>
      <c r="B1832">
        <v>1474273</v>
      </c>
      <c r="C1832">
        <v>6.1</v>
      </c>
      <c r="D1832">
        <v>74.3</v>
      </c>
      <c r="E1832">
        <v>4327</v>
      </c>
      <c r="F1832">
        <v>281</v>
      </c>
      <c r="G1832">
        <v>0.23431041999999999</v>
      </c>
      <c r="H1832">
        <v>0.18466735400000001</v>
      </c>
      <c r="I1832">
        <v>0.18335758899999999</v>
      </c>
      <c r="J1832">
        <v>0.22433345199999999</v>
      </c>
      <c r="K1832">
        <v>9.7058040999999998E-2</v>
      </c>
      <c r="L1832">
        <v>7.6273144000000001E-2</v>
      </c>
      <c r="M1832">
        <v>0.507697069</v>
      </c>
      <c r="N1832">
        <v>0.84223090700000003</v>
      </c>
      <c r="O1832">
        <v>8.8159901999999998E-2</v>
      </c>
      <c r="P1832">
        <v>4.2276146000000001E-2</v>
      </c>
      <c r="Q1832">
        <v>6.2278159999999997E-3</v>
      </c>
      <c r="R1832">
        <v>0.202105376</v>
      </c>
      <c r="S1832">
        <v>9.6099100000000002E-4</v>
      </c>
    </row>
    <row r="1833" spans="1:19" x14ac:dyDescent="0.3">
      <c r="A1833">
        <v>2166</v>
      </c>
      <c r="B1833">
        <v>9250</v>
      </c>
      <c r="C1833">
        <v>18.3</v>
      </c>
      <c r="D1833">
        <v>53.4</v>
      </c>
      <c r="E1833">
        <v>38</v>
      </c>
      <c r="F1833">
        <v>0</v>
      </c>
      <c r="G1833">
        <v>0.20118908599999999</v>
      </c>
      <c r="H1833">
        <v>0.15967724799999999</v>
      </c>
      <c r="I1833">
        <v>0.160738932</v>
      </c>
      <c r="J1833">
        <v>0.23877269300000001</v>
      </c>
      <c r="K1833">
        <v>0.14311498</v>
      </c>
      <c r="L1833">
        <v>9.6507060000000006E-2</v>
      </c>
      <c r="M1833">
        <v>0.514385816</v>
      </c>
      <c r="N1833">
        <v>0.67087801300000005</v>
      </c>
      <c r="O1833">
        <v>0.29313090600000002</v>
      </c>
      <c r="P1833">
        <v>5.5207559999999999E-3</v>
      </c>
      <c r="Q1833">
        <v>1.0723007E-2</v>
      </c>
      <c r="R1833">
        <v>5.1385497000000002E-2</v>
      </c>
      <c r="S1833">
        <v>4.2467399999999999E-4</v>
      </c>
    </row>
    <row r="1834" spans="1:19" x14ac:dyDescent="0.3">
      <c r="A1834">
        <v>998</v>
      </c>
      <c r="B1834">
        <v>3709</v>
      </c>
      <c r="C1834">
        <v>10.9</v>
      </c>
      <c r="D1834">
        <v>43.3</v>
      </c>
      <c r="E1834">
        <v>11</v>
      </c>
      <c r="F1834">
        <v>0</v>
      </c>
      <c r="G1834">
        <v>0.22378716700000001</v>
      </c>
      <c r="H1834">
        <v>0.127543036</v>
      </c>
      <c r="I1834">
        <v>0.12884715699999999</v>
      </c>
      <c r="J1834">
        <v>0.23265519000000001</v>
      </c>
      <c r="K1834">
        <v>0.13667188299999999</v>
      </c>
      <c r="L1834">
        <v>0.150495566</v>
      </c>
      <c r="M1834">
        <v>0.49843505500000002</v>
      </c>
      <c r="N1834">
        <v>0.97287428300000001</v>
      </c>
      <c r="O1834">
        <v>3.6515390000000001E-3</v>
      </c>
      <c r="P1834">
        <v>3.1298900000000002E-3</v>
      </c>
      <c r="Q1834">
        <v>5.738132E-3</v>
      </c>
      <c r="R1834">
        <v>1.1737088999999999E-2</v>
      </c>
      <c r="S1834">
        <v>5.2164799999999999E-4</v>
      </c>
    </row>
    <row r="1835" spans="1:19" x14ac:dyDescent="0.3">
      <c r="A1835">
        <v>39683</v>
      </c>
      <c r="B1835">
        <v>180912</v>
      </c>
      <c r="C1835">
        <v>5.9</v>
      </c>
      <c r="D1835">
        <v>63.3</v>
      </c>
      <c r="E1835">
        <v>477</v>
      </c>
      <c r="F1835">
        <v>12</v>
      </c>
      <c r="G1835">
        <v>0.24230859099999999</v>
      </c>
      <c r="H1835">
        <v>0.16110511499999999</v>
      </c>
      <c r="I1835">
        <v>0.19245490900000001</v>
      </c>
      <c r="J1835">
        <v>0.21949306199999999</v>
      </c>
      <c r="K1835">
        <v>0.1105115</v>
      </c>
      <c r="L1835">
        <v>7.4126822999999994E-2</v>
      </c>
      <c r="M1835">
        <v>0.50477340199999998</v>
      </c>
      <c r="N1835">
        <v>0.95579873800000004</v>
      </c>
      <c r="O1835">
        <v>1.4971126E-2</v>
      </c>
      <c r="P1835">
        <v>1.2962736000000001E-2</v>
      </c>
      <c r="Q1835">
        <v>2.0640239999999998E-3</v>
      </c>
      <c r="R1835">
        <v>2.3004684000000001E-2</v>
      </c>
      <c r="S1835">
        <v>2.6148000000000002E-4</v>
      </c>
    </row>
    <row r="1836" spans="1:19" x14ac:dyDescent="0.3">
      <c r="A1836">
        <v>2963</v>
      </c>
      <c r="B1836">
        <v>11113</v>
      </c>
      <c r="C1836">
        <v>11.8</v>
      </c>
      <c r="D1836">
        <v>61.5</v>
      </c>
      <c r="E1836">
        <v>36</v>
      </c>
      <c r="F1836">
        <v>0</v>
      </c>
      <c r="G1836">
        <v>0.258018148</v>
      </c>
      <c r="H1836">
        <v>0.161890217</v>
      </c>
      <c r="I1836">
        <v>0.177252718</v>
      </c>
      <c r="J1836">
        <v>0.20276704700000001</v>
      </c>
      <c r="K1836">
        <v>0.113017698</v>
      </c>
      <c r="L1836">
        <v>8.7054172999999999E-2</v>
      </c>
      <c r="M1836">
        <v>0.50741173299999998</v>
      </c>
      <c r="N1836">
        <v>0.82714940299999995</v>
      </c>
      <c r="O1836">
        <v>1.9225585999999999E-2</v>
      </c>
      <c r="P1836">
        <v>6.3785819999999998E-3</v>
      </c>
      <c r="Q1836">
        <v>9.5409218000000004E-2</v>
      </c>
      <c r="R1836">
        <v>4.1236187000000001E-2</v>
      </c>
      <c r="S1836">
        <v>8.9839200000000003E-4</v>
      </c>
    </row>
    <row r="1837" spans="1:19" x14ac:dyDescent="0.3">
      <c r="A1837">
        <v>9797</v>
      </c>
      <c r="B1837">
        <v>56072</v>
      </c>
      <c r="C1837">
        <v>9.3000000000000007</v>
      </c>
      <c r="D1837">
        <v>56.9</v>
      </c>
      <c r="E1837">
        <v>91</v>
      </c>
      <c r="F1837">
        <v>0</v>
      </c>
      <c r="G1837">
        <v>0.19523732699999999</v>
      </c>
      <c r="H1837">
        <v>0.15123008800000001</v>
      </c>
      <c r="I1837">
        <v>0.16637101500000001</v>
      </c>
      <c r="J1837">
        <v>0.25223530300000002</v>
      </c>
      <c r="K1837">
        <v>0.136572954</v>
      </c>
      <c r="L1837">
        <v>9.8353311999999998E-2</v>
      </c>
      <c r="M1837">
        <v>0.49266247400000002</v>
      </c>
      <c r="N1837">
        <v>0.89358347199999999</v>
      </c>
      <c r="O1837">
        <v>6.4649071000000002E-2</v>
      </c>
      <c r="P1837">
        <v>1.6001003E-2</v>
      </c>
      <c r="Q1837">
        <v>5.375477E-3</v>
      </c>
      <c r="R1837">
        <v>0.115805694</v>
      </c>
      <c r="S1837">
        <v>3.7628299999999999E-4</v>
      </c>
    </row>
    <row r="1838" spans="1:19" x14ac:dyDescent="0.3">
      <c r="A1838">
        <v>32328</v>
      </c>
      <c r="B1838">
        <v>115926</v>
      </c>
      <c r="C1838">
        <v>12.1</v>
      </c>
      <c r="D1838">
        <v>56.6</v>
      </c>
      <c r="E1838">
        <v>325</v>
      </c>
      <c r="F1838">
        <v>38</v>
      </c>
      <c r="G1838">
        <v>0.25044166099999998</v>
      </c>
      <c r="H1838">
        <v>0.191623819</v>
      </c>
      <c r="I1838">
        <v>0.17034497900000001</v>
      </c>
      <c r="J1838">
        <v>0.20227642300000001</v>
      </c>
      <c r="K1838">
        <v>0.115438365</v>
      </c>
      <c r="L1838">
        <v>6.9874752999999998E-2</v>
      </c>
      <c r="M1838">
        <v>0.49711272200000001</v>
      </c>
      <c r="N1838">
        <v>0.83143924400000002</v>
      </c>
      <c r="O1838">
        <v>1.4238628999999999E-2</v>
      </c>
      <c r="P1838">
        <v>1.2480773000000001E-2</v>
      </c>
      <c r="Q1838">
        <v>0.102157768</v>
      </c>
      <c r="R1838">
        <v>5.3834321999999997E-2</v>
      </c>
      <c r="S1838">
        <v>1.028345E-3</v>
      </c>
    </row>
    <row r="1839" spans="1:19" x14ac:dyDescent="0.3">
      <c r="A1839">
        <v>9795</v>
      </c>
      <c r="B1839">
        <v>34540</v>
      </c>
      <c r="C1839">
        <v>12.4</v>
      </c>
      <c r="D1839">
        <v>40.9</v>
      </c>
      <c r="E1839">
        <v>140</v>
      </c>
      <c r="F1839">
        <v>7</v>
      </c>
      <c r="G1839">
        <v>0.242769016</v>
      </c>
      <c r="H1839">
        <v>0.165250538</v>
      </c>
      <c r="I1839">
        <v>0.17770470799999999</v>
      </c>
      <c r="J1839">
        <v>0.21771518400000001</v>
      </c>
      <c r="K1839">
        <v>0.11176744500000001</v>
      </c>
      <c r="L1839">
        <v>8.4793109000000005E-2</v>
      </c>
      <c r="M1839">
        <v>0.51053366700000002</v>
      </c>
      <c r="N1839">
        <v>0.89335389600000004</v>
      </c>
      <c r="O1839">
        <v>6.9952860000000006E-2</v>
      </c>
      <c r="P1839">
        <v>5.208636E-3</v>
      </c>
      <c r="Q1839">
        <v>8.4676720000000007E-3</v>
      </c>
      <c r="R1839">
        <v>3.7886283E-2</v>
      </c>
      <c r="S1839">
        <v>1.7459120000000001E-3</v>
      </c>
    </row>
    <row r="1840" spans="1:19" x14ac:dyDescent="0.3">
      <c r="A1840">
        <v>1262</v>
      </c>
      <c r="B1840">
        <v>4765</v>
      </c>
      <c r="C1840">
        <v>9</v>
      </c>
      <c r="D1840">
        <v>36.6</v>
      </c>
      <c r="E1840">
        <v>24</v>
      </c>
      <c r="F1840">
        <v>0</v>
      </c>
      <c r="G1840">
        <v>0.318949343</v>
      </c>
      <c r="H1840">
        <v>0.19741505100000001</v>
      </c>
      <c r="I1840">
        <v>0.18657494299999999</v>
      </c>
      <c r="J1840">
        <v>0.17323327099999999</v>
      </c>
      <c r="K1840">
        <v>6.6291431999999997E-2</v>
      </c>
      <c r="L1840">
        <v>5.7535959999999997E-2</v>
      </c>
      <c r="M1840">
        <v>0.49593495900000001</v>
      </c>
      <c r="N1840">
        <v>0.92203460500000001</v>
      </c>
      <c r="O1840">
        <v>3.6689597999999997E-2</v>
      </c>
      <c r="P1840">
        <v>9.7977900000000007E-3</v>
      </c>
      <c r="Q1840">
        <v>1.5426308E-2</v>
      </c>
      <c r="R1840">
        <v>0.66103814900000002</v>
      </c>
      <c r="S1840">
        <v>1.250782E-3</v>
      </c>
    </row>
    <row r="1841" spans="1:19" x14ac:dyDescent="0.3">
      <c r="A1841">
        <v>1759</v>
      </c>
      <c r="B1841">
        <v>10618</v>
      </c>
      <c r="C1841">
        <v>10.3</v>
      </c>
      <c r="D1841">
        <v>59.8</v>
      </c>
      <c r="E1841">
        <v>27</v>
      </c>
      <c r="F1841">
        <v>0</v>
      </c>
      <c r="G1841">
        <v>0.17051777800000001</v>
      </c>
      <c r="H1841">
        <v>0.120531925</v>
      </c>
      <c r="I1841">
        <v>0.117513911</v>
      </c>
      <c r="J1841">
        <v>0.22474771299999999</v>
      </c>
      <c r="K1841">
        <v>0.188154296</v>
      </c>
      <c r="L1841">
        <v>0.17853437699999999</v>
      </c>
      <c r="M1841">
        <v>0.52749221899999998</v>
      </c>
      <c r="N1841">
        <v>0.68989908499999997</v>
      </c>
      <c r="O1841">
        <v>0.28397623300000002</v>
      </c>
      <c r="P1841">
        <v>7.8279730000000002E-3</v>
      </c>
      <c r="Q1841">
        <v>3.5838910000000001E-3</v>
      </c>
      <c r="R1841">
        <v>2.5370178E-2</v>
      </c>
      <c r="S1841" s="1">
        <v>9.4300000000000002E-5</v>
      </c>
    </row>
    <row r="1842" spans="1:19" x14ac:dyDescent="0.3">
      <c r="A1842">
        <v>4194</v>
      </c>
      <c r="B1842">
        <v>14904</v>
      </c>
      <c r="C1842">
        <v>15.9</v>
      </c>
      <c r="D1842">
        <v>56.7</v>
      </c>
      <c r="E1842">
        <v>75</v>
      </c>
      <c r="F1842">
        <v>5</v>
      </c>
      <c r="G1842">
        <v>0.217590441</v>
      </c>
      <c r="H1842">
        <v>0.16163292400000001</v>
      </c>
      <c r="I1842">
        <v>0.170527713</v>
      </c>
      <c r="J1842">
        <v>0.21792233699999999</v>
      </c>
      <c r="K1842">
        <v>0.126916694</v>
      </c>
      <c r="L1842">
        <v>0.10540989000000001</v>
      </c>
      <c r="M1842">
        <v>0.51052107499999999</v>
      </c>
      <c r="N1842">
        <v>0.97796216400000002</v>
      </c>
      <c r="O1842">
        <v>5.0448059999999998E-3</v>
      </c>
      <c r="P1842">
        <v>3.4517089999999999E-3</v>
      </c>
      <c r="Q1842">
        <v>1.3939600000000001E-3</v>
      </c>
      <c r="R1842">
        <v>1.1018918000000001E-2</v>
      </c>
      <c r="S1842">
        <v>0</v>
      </c>
    </row>
    <row r="1843" spans="1:19" x14ac:dyDescent="0.3">
      <c r="A1843">
        <v>3777</v>
      </c>
      <c r="B1843">
        <v>17258</v>
      </c>
      <c r="C1843">
        <v>13.4</v>
      </c>
      <c r="D1843">
        <v>58.2</v>
      </c>
      <c r="E1843">
        <v>41</v>
      </c>
      <c r="F1843">
        <v>4</v>
      </c>
      <c r="G1843">
        <v>0.23863899799999999</v>
      </c>
      <c r="H1843">
        <v>0.14415719900000001</v>
      </c>
      <c r="I1843">
        <v>0.16502434499999999</v>
      </c>
      <c r="J1843">
        <v>0.21661256700000001</v>
      </c>
      <c r="K1843">
        <v>0.13372362600000001</v>
      </c>
      <c r="L1843">
        <v>0.101843265</v>
      </c>
      <c r="M1843">
        <v>0.49547878499999998</v>
      </c>
      <c r="N1843">
        <v>0.96626478100000002</v>
      </c>
      <c r="O1843">
        <v>9.0424300000000006E-3</v>
      </c>
      <c r="P1843">
        <v>8.2309299999999991E-3</v>
      </c>
      <c r="Q1843">
        <v>4.9849289999999999E-3</v>
      </c>
      <c r="R1843">
        <v>2.5214468E-2</v>
      </c>
      <c r="S1843">
        <v>5.7964300000000002E-4</v>
      </c>
    </row>
    <row r="1844" spans="1:19" x14ac:dyDescent="0.3">
      <c r="A1844">
        <v>2076</v>
      </c>
      <c r="B1844">
        <v>8687</v>
      </c>
      <c r="C1844">
        <v>30.7</v>
      </c>
      <c r="D1844">
        <v>47.4</v>
      </c>
      <c r="E1844">
        <v>43</v>
      </c>
      <c r="F1844">
        <v>0</v>
      </c>
      <c r="G1844">
        <v>0.265717808</v>
      </c>
      <c r="H1844">
        <v>0.192872352</v>
      </c>
      <c r="I1844">
        <v>0.15667376399999999</v>
      </c>
      <c r="J1844">
        <v>0.183570548</v>
      </c>
      <c r="K1844">
        <v>0.104561246</v>
      </c>
      <c r="L1844">
        <v>9.6604281E-2</v>
      </c>
      <c r="M1844">
        <v>0.53468564399999996</v>
      </c>
      <c r="N1844">
        <v>0.302364676</v>
      </c>
      <c r="O1844">
        <v>0.67947999599999997</v>
      </c>
      <c r="P1844">
        <v>6.2759160000000003E-3</v>
      </c>
      <c r="Q1844">
        <v>3.2500279999999999E-3</v>
      </c>
      <c r="R1844">
        <v>1.6138070000000001E-2</v>
      </c>
      <c r="S1844">
        <v>6.7241999999999996E-4</v>
      </c>
    </row>
    <row r="1845" spans="1:19" x14ac:dyDescent="0.3">
      <c r="A1845">
        <v>1426</v>
      </c>
      <c r="B1845">
        <v>12216</v>
      </c>
      <c r="C1845">
        <v>18</v>
      </c>
      <c r="D1845">
        <v>0</v>
      </c>
      <c r="E1845">
        <v>20</v>
      </c>
      <c r="F1845">
        <v>0</v>
      </c>
      <c r="G1845">
        <v>0.18722018700000001</v>
      </c>
      <c r="H1845">
        <v>0.12714692699999999</v>
      </c>
      <c r="I1845">
        <v>0.15986976</v>
      </c>
      <c r="J1845">
        <v>0.242897843</v>
      </c>
      <c r="K1845">
        <v>0.178998779</v>
      </c>
      <c r="L1845">
        <v>0.103866504</v>
      </c>
      <c r="M1845">
        <v>0.48603988599999998</v>
      </c>
      <c r="N1845">
        <v>0.86992267000000001</v>
      </c>
      <c r="O1845">
        <v>7.5702080000000001E-3</v>
      </c>
      <c r="P1845">
        <v>1.4977615E-2</v>
      </c>
      <c r="Q1845">
        <v>5.1770452000000002E-2</v>
      </c>
      <c r="R1845">
        <v>7.3829874000000004E-2</v>
      </c>
      <c r="S1845">
        <v>2.3606019999999998E-3</v>
      </c>
    </row>
    <row r="1846" spans="1:19" x14ac:dyDescent="0.3">
      <c r="A1846">
        <v>2684</v>
      </c>
      <c r="B1846">
        <v>11296</v>
      </c>
      <c r="C1846">
        <v>13.3</v>
      </c>
      <c r="D1846">
        <v>62.2</v>
      </c>
      <c r="E1846">
        <v>44</v>
      </c>
      <c r="F1846">
        <v>0</v>
      </c>
      <c r="G1846">
        <v>0.248868377</v>
      </c>
      <c r="H1846">
        <v>0.17529067200000001</v>
      </c>
      <c r="I1846">
        <v>0.170409159</v>
      </c>
      <c r="J1846">
        <v>0.19676932599999999</v>
      </c>
      <c r="K1846">
        <v>0.123546641</v>
      </c>
      <c r="L1846">
        <v>8.5115825000000006E-2</v>
      </c>
      <c r="M1846">
        <v>0.50004437700000004</v>
      </c>
      <c r="N1846">
        <v>0.91949942299999998</v>
      </c>
      <c r="O1846">
        <v>1.0650572000000001E-2</v>
      </c>
      <c r="P1846">
        <v>6.7453629999999999E-3</v>
      </c>
      <c r="Q1846">
        <v>3.6478211000000003E-2</v>
      </c>
      <c r="R1846">
        <v>0.443773853</v>
      </c>
      <c r="S1846">
        <v>7.1003799999999997E-4</v>
      </c>
    </row>
    <row r="1847" spans="1:19" x14ac:dyDescent="0.3">
      <c r="A1847">
        <v>197390</v>
      </c>
      <c r="B1847">
        <v>744552</v>
      </c>
      <c r="C1847">
        <v>14.4</v>
      </c>
      <c r="D1847">
        <v>56</v>
      </c>
      <c r="E1847">
        <v>2739</v>
      </c>
      <c r="F1847">
        <v>145</v>
      </c>
      <c r="G1847">
        <v>0.24403782099999999</v>
      </c>
      <c r="H1847">
        <v>0.19116914600000001</v>
      </c>
      <c r="I1847">
        <v>0.17999881300000001</v>
      </c>
      <c r="J1847">
        <v>0.18036168399999999</v>
      </c>
      <c r="K1847">
        <v>0.11387364699999999</v>
      </c>
      <c r="L1847">
        <v>9.0558889000000004E-2</v>
      </c>
      <c r="M1847">
        <v>0.50961468099999996</v>
      </c>
      <c r="N1847">
        <v>0.78762433099999996</v>
      </c>
      <c r="O1847">
        <v>0.16225404500000001</v>
      </c>
      <c r="P1847">
        <v>1.9095529E-2</v>
      </c>
      <c r="Q1847">
        <v>6.8365860000000004E-3</v>
      </c>
      <c r="R1847">
        <v>0.246147436</v>
      </c>
      <c r="S1847">
        <v>1.149319E-3</v>
      </c>
    </row>
    <row r="1848" spans="1:19" x14ac:dyDescent="0.3">
      <c r="A1848">
        <v>4525</v>
      </c>
      <c r="B1848">
        <v>19335</v>
      </c>
      <c r="C1848">
        <v>23.8</v>
      </c>
      <c r="D1848">
        <v>41.5</v>
      </c>
      <c r="E1848">
        <v>104</v>
      </c>
      <c r="F1848">
        <v>4</v>
      </c>
      <c r="G1848">
        <v>0.23809523799999999</v>
      </c>
      <c r="H1848">
        <v>0.175106804</v>
      </c>
      <c r="I1848">
        <v>0.16713556299999999</v>
      </c>
      <c r="J1848">
        <v>0.20673126999999999</v>
      </c>
      <c r="K1848">
        <v>0.12222569599999999</v>
      </c>
      <c r="L1848">
        <v>9.0705429000000004E-2</v>
      </c>
      <c r="M1848">
        <v>0.52443471900000005</v>
      </c>
      <c r="N1848">
        <v>0.68214025199999995</v>
      </c>
      <c r="O1848">
        <v>0.289986454</v>
      </c>
      <c r="P1848">
        <v>9.7947280000000008E-3</v>
      </c>
      <c r="Q1848">
        <v>4.5847659999999997E-3</v>
      </c>
      <c r="R1848">
        <v>5.9966656E-2</v>
      </c>
      <c r="S1848">
        <v>5.7309600000000004E-4</v>
      </c>
    </row>
    <row r="1849" spans="1:19" x14ac:dyDescent="0.3">
      <c r="A1849">
        <v>10553</v>
      </c>
      <c r="B1849">
        <v>35414</v>
      </c>
      <c r="C1849">
        <v>9.9</v>
      </c>
      <c r="D1849">
        <v>50.1</v>
      </c>
      <c r="E1849">
        <v>145</v>
      </c>
      <c r="F1849">
        <v>5</v>
      </c>
      <c r="G1849">
        <v>0.23765709199999999</v>
      </c>
      <c r="H1849">
        <v>0.18449842899999999</v>
      </c>
      <c r="I1849">
        <v>0.17630722600000001</v>
      </c>
      <c r="J1849">
        <v>0.20761333000000001</v>
      </c>
      <c r="K1849">
        <v>0.104802513</v>
      </c>
      <c r="L1849">
        <v>8.9121408999999999E-2</v>
      </c>
      <c r="M1849">
        <v>0.49809246000000001</v>
      </c>
      <c r="N1849">
        <v>0.92891606800000004</v>
      </c>
      <c r="O1849">
        <v>4.2667190000000001E-2</v>
      </c>
      <c r="P1849">
        <v>9.2291290000000008E-3</v>
      </c>
      <c r="Q1849">
        <v>3.1418309999999999E-3</v>
      </c>
      <c r="R1849">
        <v>4.7520197E-2</v>
      </c>
      <c r="S1849">
        <v>1.4025999999999999E-4</v>
      </c>
    </row>
    <row r="1850" spans="1:19" x14ac:dyDescent="0.3">
      <c r="A1850">
        <v>27274</v>
      </c>
      <c r="B1850">
        <v>148219</v>
      </c>
      <c r="C1850">
        <v>18.2</v>
      </c>
      <c r="D1850">
        <v>58.1</v>
      </c>
      <c r="E1850">
        <v>269</v>
      </c>
      <c r="F1850">
        <v>38</v>
      </c>
      <c r="G1850">
        <v>0.23283545899999999</v>
      </c>
      <c r="H1850">
        <v>0.328408486</v>
      </c>
      <c r="I1850">
        <v>0.15404464000000001</v>
      </c>
      <c r="J1850">
        <v>0.149200639</v>
      </c>
      <c r="K1850">
        <v>8.0003503000000004E-2</v>
      </c>
      <c r="L1850">
        <v>5.5507273000000003E-2</v>
      </c>
      <c r="M1850">
        <v>0.50329109100000002</v>
      </c>
      <c r="N1850">
        <v>0.85950374200000002</v>
      </c>
      <c r="O1850">
        <v>3.7182260000000002E-2</v>
      </c>
      <c r="P1850">
        <v>7.2902561000000005E-2</v>
      </c>
      <c r="Q1850">
        <v>3.2607740000000001E-3</v>
      </c>
      <c r="R1850">
        <v>3.5531660999999999E-2</v>
      </c>
      <c r="S1850">
        <v>7.2087400000000004E-4</v>
      </c>
    </row>
    <row r="1851" spans="1:19" x14ac:dyDescent="0.3">
      <c r="A1851">
        <v>5386</v>
      </c>
      <c r="B1851">
        <v>20617</v>
      </c>
      <c r="C1851">
        <v>9.9</v>
      </c>
      <c r="D1851">
        <v>57.9</v>
      </c>
      <c r="E1851">
        <v>70</v>
      </c>
      <c r="F1851">
        <v>0</v>
      </c>
      <c r="G1851">
        <v>0.229727769</v>
      </c>
      <c r="H1851">
        <v>0.163241623</v>
      </c>
      <c r="I1851">
        <v>0.180939026</v>
      </c>
      <c r="J1851">
        <v>0.21454475100000001</v>
      </c>
      <c r="K1851">
        <v>0.11459794</v>
      </c>
      <c r="L1851">
        <v>9.6948889999999996E-2</v>
      </c>
      <c r="M1851">
        <v>0.48106958100000002</v>
      </c>
      <c r="N1851">
        <v>0.95536966300000004</v>
      </c>
      <c r="O1851">
        <v>2.6739519E-2</v>
      </c>
      <c r="P1851">
        <v>5.8507810000000002E-3</v>
      </c>
      <c r="Q1851">
        <v>4.3034670000000001E-3</v>
      </c>
      <c r="R1851">
        <v>2.2242637999999999E-2</v>
      </c>
      <c r="S1851">
        <v>3.8682799999999998E-4</v>
      </c>
    </row>
    <row r="1852" spans="1:19" x14ac:dyDescent="0.3">
      <c r="A1852">
        <v>612</v>
      </c>
      <c r="B1852">
        <v>2986</v>
      </c>
      <c r="C1852">
        <v>12.7</v>
      </c>
      <c r="D1852">
        <v>43.3</v>
      </c>
      <c r="E1852">
        <v>9</v>
      </c>
      <c r="F1852">
        <v>0</v>
      </c>
      <c r="G1852">
        <v>0.23970290299999999</v>
      </c>
      <c r="H1852">
        <v>0.119513842</v>
      </c>
      <c r="I1852">
        <v>0.164753545</v>
      </c>
      <c r="J1852">
        <v>0.221809588</v>
      </c>
      <c r="K1852">
        <v>0.139095206</v>
      </c>
      <c r="L1852">
        <v>0.11512491599999999</v>
      </c>
      <c r="M1852">
        <v>0.49898717100000001</v>
      </c>
      <c r="N1852">
        <v>0.96657663699999996</v>
      </c>
      <c r="O1852">
        <v>7.0898039999999999E-3</v>
      </c>
      <c r="P1852">
        <v>4.0513169999999996E-3</v>
      </c>
      <c r="Q1852">
        <v>9.1154630000000007E-3</v>
      </c>
      <c r="R1852">
        <v>3.7137070000000001E-2</v>
      </c>
      <c r="S1852">
        <v>0</v>
      </c>
    </row>
    <row r="1853" spans="1:19" x14ac:dyDescent="0.3">
      <c r="A1853">
        <v>811</v>
      </c>
      <c r="B1853">
        <v>4364</v>
      </c>
      <c r="C1853">
        <v>20.9</v>
      </c>
      <c r="D1853">
        <v>36.9</v>
      </c>
      <c r="E1853">
        <v>22</v>
      </c>
      <c r="F1853">
        <v>0</v>
      </c>
      <c r="G1853">
        <v>0.20479452100000001</v>
      </c>
      <c r="H1853">
        <v>0.14703196299999999</v>
      </c>
      <c r="I1853">
        <v>0.16506849300000001</v>
      </c>
      <c r="J1853">
        <v>0.219178082</v>
      </c>
      <c r="K1853">
        <v>0.139726027</v>
      </c>
      <c r="L1853">
        <v>0.124200913</v>
      </c>
      <c r="M1853">
        <v>0.52831050199999996</v>
      </c>
      <c r="N1853">
        <v>0.87648401799999998</v>
      </c>
      <c r="O1853">
        <v>9.3835615999999997E-2</v>
      </c>
      <c r="P1853">
        <v>4.3378999999999996E-3</v>
      </c>
      <c r="Q1853">
        <v>2.7397260000000001E-3</v>
      </c>
      <c r="R1853">
        <v>2.0319634999999999E-2</v>
      </c>
      <c r="S1853">
        <v>2.28311E-4</v>
      </c>
    </row>
    <row r="1854" spans="1:19" x14ac:dyDescent="0.3">
      <c r="A1854">
        <v>6525</v>
      </c>
      <c r="B1854">
        <v>29164</v>
      </c>
      <c r="C1854">
        <v>12.3</v>
      </c>
      <c r="D1854">
        <v>59.9</v>
      </c>
      <c r="E1854">
        <v>84</v>
      </c>
      <c r="F1854">
        <v>6</v>
      </c>
      <c r="G1854">
        <v>0.22148641199999999</v>
      </c>
      <c r="H1854">
        <v>0.155640955</v>
      </c>
      <c r="I1854">
        <v>0.15876338200000001</v>
      </c>
      <c r="J1854">
        <v>0.22155503700000001</v>
      </c>
      <c r="K1854">
        <v>0.141847379</v>
      </c>
      <c r="L1854">
        <v>0.10070683499999999</v>
      </c>
      <c r="M1854">
        <v>0.50456354699999995</v>
      </c>
      <c r="N1854">
        <v>0.95443315900000003</v>
      </c>
      <c r="O1854">
        <v>9.0584680000000001E-3</v>
      </c>
      <c r="P1854">
        <v>7.0340380000000003E-3</v>
      </c>
      <c r="Q1854">
        <v>1.0877024000000001E-2</v>
      </c>
      <c r="R1854">
        <v>4.6493275000000001E-2</v>
      </c>
      <c r="S1854">
        <v>0</v>
      </c>
    </row>
    <row r="1855" spans="1:19" x14ac:dyDescent="0.3">
      <c r="A1855">
        <v>6862</v>
      </c>
      <c r="B1855">
        <v>21400</v>
      </c>
      <c r="C1855">
        <v>9.4</v>
      </c>
      <c r="D1855">
        <v>60.2</v>
      </c>
      <c r="E1855">
        <v>58</v>
      </c>
      <c r="F1855">
        <v>0</v>
      </c>
      <c r="G1855">
        <v>0.299227888</v>
      </c>
      <c r="H1855">
        <v>0.18230154000000001</v>
      </c>
      <c r="I1855">
        <v>0.168893615</v>
      </c>
      <c r="J1855">
        <v>0.18193166599999999</v>
      </c>
      <c r="K1855">
        <v>8.6411762000000003E-2</v>
      </c>
      <c r="L1855">
        <v>8.1233528999999999E-2</v>
      </c>
      <c r="M1855">
        <v>0.48476582400000001</v>
      </c>
      <c r="N1855">
        <v>0.84960007400000004</v>
      </c>
      <c r="O1855">
        <v>4.8453465000000001E-2</v>
      </c>
      <c r="P1855">
        <v>7.2264090000000003E-2</v>
      </c>
      <c r="Q1855">
        <v>1.2668176999999999E-2</v>
      </c>
      <c r="R1855">
        <v>0.29377225000000001</v>
      </c>
      <c r="S1855">
        <v>1.2945579999999999E-3</v>
      </c>
    </row>
    <row r="1856" spans="1:19" x14ac:dyDescent="0.3">
      <c r="A1856">
        <v>11023</v>
      </c>
      <c r="B1856">
        <v>49789</v>
      </c>
      <c r="C1856">
        <v>23.5</v>
      </c>
      <c r="D1856">
        <v>50.7</v>
      </c>
      <c r="E1856">
        <v>157</v>
      </c>
      <c r="F1856">
        <v>6</v>
      </c>
      <c r="G1856">
        <v>0.24778671799999999</v>
      </c>
      <c r="H1856">
        <v>0.36596285299999998</v>
      </c>
      <c r="I1856">
        <v>0.133482566</v>
      </c>
      <c r="J1856">
        <v>0.13271623599999999</v>
      </c>
      <c r="K1856">
        <v>6.6166535999999998E-2</v>
      </c>
      <c r="L1856">
        <v>5.3885091000000003E-2</v>
      </c>
      <c r="M1856">
        <v>0.50087724600000005</v>
      </c>
      <c r="N1856">
        <v>0.57496924599999999</v>
      </c>
      <c r="O1856">
        <v>0.37570330899999999</v>
      </c>
      <c r="P1856">
        <v>3.3073184999999998E-2</v>
      </c>
      <c r="Q1856">
        <v>2.7224879999999999E-3</v>
      </c>
      <c r="R1856">
        <v>1.7323089E-2</v>
      </c>
      <c r="S1856">
        <v>8.06663E-4</v>
      </c>
    </row>
    <row r="1857" spans="1:19" x14ac:dyDescent="0.3">
      <c r="A1857">
        <v>8006</v>
      </c>
      <c r="B1857">
        <v>35895</v>
      </c>
      <c r="C1857">
        <v>16.3</v>
      </c>
      <c r="D1857">
        <v>37.1</v>
      </c>
      <c r="E1857">
        <v>163</v>
      </c>
      <c r="F1857">
        <v>4</v>
      </c>
      <c r="G1857">
        <v>0.26890238799999999</v>
      </c>
      <c r="H1857">
        <v>0.17193404800000001</v>
      </c>
      <c r="I1857">
        <v>0.17929625199999999</v>
      </c>
      <c r="J1857">
        <v>0.20208269200000001</v>
      </c>
      <c r="K1857">
        <v>0.100831397</v>
      </c>
      <c r="L1857">
        <v>7.6953223000000001E-2</v>
      </c>
      <c r="M1857">
        <v>0.50760014600000003</v>
      </c>
      <c r="N1857">
        <v>0.95473504499999995</v>
      </c>
      <c r="O1857">
        <v>9.0697869999999993E-3</v>
      </c>
      <c r="P1857">
        <v>6.1864900000000002E-3</v>
      </c>
      <c r="Q1857">
        <v>7.698122E-3</v>
      </c>
      <c r="R1857">
        <v>2.5697729999999998E-2</v>
      </c>
      <c r="S1857">
        <v>8.1180200000000003E-4</v>
      </c>
    </row>
    <row r="1858" spans="1:19" x14ac:dyDescent="0.3">
      <c r="A1858">
        <v>1643</v>
      </c>
      <c r="B1858">
        <v>7359</v>
      </c>
      <c r="C1858">
        <v>13.4</v>
      </c>
      <c r="D1858">
        <v>45.6</v>
      </c>
      <c r="E1858">
        <v>35</v>
      </c>
      <c r="F1858">
        <v>0</v>
      </c>
      <c r="G1858">
        <v>0.24743104399999999</v>
      </c>
      <c r="H1858">
        <v>0.15197404</v>
      </c>
      <c r="I1858">
        <v>0.15643591100000001</v>
      </c>
      <c r="J1858">
        <v>0.206733369</v>
      </c>
      <c r="K1858">
        <v>0.123445105</v>
      </c>
      <c r="L1858">
        <v>0.11398053</v>
      </c>
      <c r="M1858">
        <v>0.49580854499999999</v>
      </c>
      <c r="N1858">
        <v>0.86465657100000004</v>
      </c>
      <c r="O1858">
        <v>5.0027040000000002E-3</v>
      </c>
      <c r="P1858">
        <v>9.1941590000000004E-3</v>
      </c>
      <c r="Q1858">
        <v>9.2212005999999999E-2</v>
      </c>
      <c r="R1858">
        <v>2.8258518E-2</v>
      </c>
      <c r="S1858">
        <v>5.40833E-4</v>
      </c>
    </row>
    <row r="1859" spans="1:19" x14ac:dyDescent="0.3">
      <c r="A1859">
        <v>717</v>
      </c>
      <c r="B1859">
        <v>3495</v>
      </c>
      <c r="C1859">
        <v>11</v>
      </c>
      <c r="D1859">
        <v>34.700000000000003</v>
      </c>
      <c r="E1859">
        <v>9</v>
      </c>
      <c r="F1859">
        <v>0</v>
      </c>
      <c r="G1859">
        <v>0.231552863</v>
      </c>
      <c r="H1859">
        <v>0.15280837</v>
      </c>
      <c r="I1859">
        <v>0.14592511</v>
      </c>
      <c r="J1859">
        <v>0.220539648</v>
      </c>
      <c r="K1859">
        <v>0.11866740100000001</v>
      </c>
      <c r="L1859">
        <v>0.130506608</v>
      </c>
      <c r="M1859">
        <v>0.50412995599999999</v>
      </c>
      <c r="N1859">
        <v>0.93419603500000004</v>
      </c>
      <c r="O1859">
        <v>3.8546259999999999E-3</v>
      </c>
      <c r="P1859">
        <v>9.6365640000000002E-3</v>
      </c>
      <c r="Q1859">
        <v>2.2577092999999999E-2</v>
      </c>
      <c r="R1859">
        <v>9.3061673999999997E-2</v>
      </c>
      <c r="S1859">
        <v>1.1013220000000001E-3</v>
      </c>
    </row>
    <row r="1860" spans="1:19" x14ac:dyDescent="0.3">
      <c r="A1860">
        <v>18108</v>
      </c>
      <c r="B1860">
        <v>75802</v>
      </c>
      <c r="C1860">
        <v>12.7</v>
      </c>
      <c r="D1860">
        <v>59.7</v>
      </c>
      <c r="E1860">
        <v>124</v>
      </c>
      <c r="F1860">
        <v>10</v>
      </c>
      <c r="G1860">
        <v>0.23301781699999999</v>
      </c>
      <c r="H1860">
        <v>0.177365044</v>
      </c>
      <c r="I1860">
        <v>0.17565489400000001</v>
      </c>
      <c r="J1860">
        <v>0.220688832</v>
      </c>
      <c r="K1860">
        <v>0.11570686199999999</v>
      </c>
      <c r="L1860">
        <v>7.7566549999999998E-2</v>
      </c>
      <c r="M1860">
        <v>0.48688885399999998</v>
      </c>
      <c r="N1860">
        <v>0.84253367300000004</v>
      </c>
      <c r="O1860">
        <v>9.9838264999999995E-2</v>
      </c>
      <c r="P1860">
        <v>1.9713119000000001E-2</v>
      </c>
      <c r="Q1860">
        <v>7.543218E-3</v>
      </c>
      <c r="R1860">
        <v>0.16778025199999999</v>
      </c>
      <c r="S1860">
        <v>7.8216099999999997E-4</v>
      </c>
    </row>
    <row r="1861" spans="1:19" x14ac:dyDescent="0.3">
      <c r="A1861">
        <v>15717</v>
      </c>
      <c r="B1861">
        <v>62353</v>
      </c>
      <c r="C1861">
        <v>15.4</v>
      </c>
      <c r="D1861">
        <v>55.5</v>
      </c>
      <c r="E1861">
        <v>132</v>
      </c>
      <c r="F1861">
        <v>8</v>
      </c>
      <c r="G1861">
        <v>0.26010456599999998</v>
      </c>
      <c r="H1861">
        <v>0.187604202</v>
      </c>
      <c r="I1861">
        <v>0.18373557400000001</v>
      </c>
      <c r="J1861">
        <v>0.20014891800000001</v>
      </c>
      <c r="K1861">
        <v>9.8593372999999998E-2</v>
      </c>
      <c r="L1861">
        <v>6.9813367000000001E-2</v>
      </c>
      <c r="M1861">
        <v>0.51211576700000006</v>
      </c>
      <c r="N1861">
        <v>0.74719564900000002</v>
      </c>
      <c r="O1861">
        <v>0.19985755699999999</v>
      </c>
      <c r="P1861">
        <v>1.3807280999999999E-2</v>
      </c>
      <c r="Q1861">
        <v>1.3289305E-2</v>
      </c>
      <c r="R1861">
        <v>0.195940368</v>
      </c>
      <c r="S1861">
        <v>1.651046E-3</v>
      </c>
    </row>
    <row r="1862" spans="1:19" x14ac:dyDescent="0.3">
      <c r="A1862">
        <v>10357</v>
      </c>
      <c r="B1862">
        <v>38700</v>
      </c>
      <c r="C1862">
        <v>9.6</v>
      </c>
      <c r="D1862">
        <v>29.7</v>
      </c>
      <c r="E1862">
        <v>68</v>
      </c>
      <c r="F1862">
        <v>0</v>
      </c>
      <c r="G1862">
        <v>0.31394822999999999</v>
      </c>
      <c r="H1862">
        <v>0.26111362399999999</v>
      </c>
      <c r="I1862">
        <v>0.179201362</v>
      </c>
      <c r="J1862">
        <v>0.15379499299999999</v>
      </c>
      <c r="K1862">
        <v>5.2781399E-2</v>
      </c>
      <c r="L1862">
        <v>3.9160393000000002E-2</v>
      </c>
      <c r="M1862">
        <v>0.46098592700000002</v>
      </c>
      <c r="N1862">
        <v>0.85833621500000001</v>
      </c>
      <c r="O1862">
        <v>5.1105377E-2</v>
      </c>
      <c r="P1862">
        <v>9.3910450000000006E-3</v>
      </c>
      <c r="Q1862">
        <v>4.2645454999999999E-2</v>
      </c>
      <c r="R1862">
        <v>9.0026336999999998E-2</v>
      </c>
      <c r="S1862">
        <v>1.942058E-3</v>
      </c>
    </row>
    <row r="1863" spans="1:19" x14ac:dyDescent="0.3">
      <c r="A1863">
        <v>4491</v>
      </c>
      <c r="B1863">
        <v>22678</v>
      </c>
      <c r="C1863">
        <v>18.8</v>
      </c>
      <c r="D1863">
        <v>46.1</v>
      </c>
      <c r="E1863">
        <v>78</v>
      </c>
      <c r="F1863">
        <v>0</v>
      </c>
      <c r="G1863">
        <v>0.23294189500000001</v>
      </c>
      <c r="H1863">
        <v>0.155847558</v>
      </c>
      <c r="I1863">
        <v>0.185314533</v>
      </c>
      <c r="J1863">
        <v>0.22150434399999999</v>
      </c>
      <c r="K1863">
        <v>0.12013794899999999</v>
      </c>
      <c r="L1863">
        <v>8.4253722000000003E-2</v>
      </c>
      <c r="M1863">
        <v>0.50578425800000004</v>
      </c>
      <c r="N1863">
        <v>0.97075129900000001</v>
      </c>
      <c r="O1863">
        <v>1.0040599000000001E-2</v>
      </c>
      <c r="P1863">
        <v>2.1390839999999999E-3</v>
      </c>
      <c r="Q1863">
        <v>3.4050730000000002E-3</v>
      </c>
      <c r="R1863">
        <v>7.4649670000000003E-3</v>
      </c>
      <c r="S1863">
        <v>2.1827399999999999E-4</v>
      </c>
    </row>
    <row r="1864" spans="1:19" x14ac:dyDescent="0.3">
      <c r="A1864">
        <v>2746</v>
      </c>
      <c r="B1864">
        <v>10076</v>
      </c>
      <c r="C1864">
        <v>16.5</v>
      </c>
      <c r="D1864">
        <v>42.6</v>
      </c>
      <c r="E1864">
        <v>35</v>
      </c>
      <c r="F1864">
        <v>0</v>
      </c>
      <c r="G1864">
        <v>0.244839222</v>
      </c>
      <c r="H1864">
        <v>0.170801906</v>
      </c>
      <c r="I1864">
        <v>0.17129813399999999</v>
      </c>
      <c r="J1864">
        <v>0.21526399399999999</v>
      </c>
      <c r="K1864">
        <v>0.105795951</v>
      </c>
      <c r="L1864">
        <v>9.2000793999999997E-2</v>
      </c>
      <c r="M1864">
        <v>0.49861055999999998</v>
      </c>
      <c r="N1864">
        <v>0.67973402100000002</v>
      </c>
      <c r="O1864">
        <v>2.3918221999999999E-2</v>
      </c>
      <c r="P1864">
        <v>1.9849149999999999E-3</v>
      </c>
      <c r="Q1864">
        <v>0.19650655</v>
      </c>
      <c r="R1864">
        <v>3.2751092000000002E-2</v>
      </c>
      <c r="S1864">
        <v>2.9773700000000001E-4</v>
      </c>
    </row>
    <row r="1865" spans="1:19" x14ac:dyDescent="0.3">
      <c r="A1865">
        <v>3095</v>
      </c>
      <c r="B1865">
        <v>16453</v>
      </c>
      <c r="C1865">
        <v>12.2</v>
      </c>
      <c r="D1865">
        <v>36.799999999999997</v>
      </c>
      <c r="E1865">
        <v>90</v>
      </c>
      <c r="F1865">
        <v>4</v>
      </c>
      <c r="G1865">
        <v>0.221832264</v>
      </c>
      <c r="H1865">
        <v>0.14813021900000001</v>
      </c>
      <c r="I1865">
        <v>0.157509379</v>
      </c>
      <c r="J1865">
        <v>0.22788333499999999</v>
      </c>
      <c r="K1865">
        <v>0.13929565499999999</v>
      </c>
      <c r="L1865">
        <v>0.105349147</v>
      </c>
      <c r="M1865">
        <v>0.50114970299999995</v>
      </c>
      <c r="N1865">
        <v>0.97446447999999997</v>
      </c>
      <c r="O1865">
        <v>7.442817E-3</v>
      </c>
      <c r="P1865">
        <v>3.993707E-3</v>
      </c>
      <c r="Q1865">
        <v>4.2962599999999997E-3</v>
      </c>
      <c r="R1865">
        <v>1.4764612999999999E-2</v>
      </c>
      <c r="S1865" s="1">
        <v>6.05E-5</v>
      </c>
    </row>
    <row r="1866" spans="1:19" x14ac:dyDescent="0.3">
      <c r="A1866">
        <v>677</v>
      </c>
      <c r="B1866">
        <v>2832</v>
      </c>
      <c r="C1866">
        <v>15.4</v>
      </c>
      <c r="D1866">
        <v>32</v>
      </c>
      <c r="E1866">
        <v>17</v>
      </c>
      <c r="F1866">
        <v>0</v>
      </c>
      <c r="G1866">
        <v>0.22513089</v>
      </c>
      <c r="H1866">
        <v>0.12879581200000001</v>
      </c>
      <c r="I1866">
        <v>0.15811518299999999</v>
      </c>
      <c r="J1866">
        <v>0.22268760900000001</v>
      </c>
      <c r="K1866">
        <v>0.13787085499999999</v>
      </c>
      <c r="L1866">
        <v>0.127399651</v>
      </c>
      <c r="M1866">
        <v>0.49773123899999999</v>
      </c>
      <c r="N1866">
        <v>0.95008725999999999</v>
      </c>
      <c r="O1866">
        <v>5.2356019999999998E-3</v>
      </c>
      <c r="P1866">
        <v>3.8394420000000002E-3</v>
      </c>
      <c r="Q1866">
        <v>2.582897E-2</v>
      </c>
      <c r="R1866">
        <v>1.7102967E-2</v>
      </c>
      <c r="S1866">
        <v>6.9808000000000001E-4</v>
      </c>
    </row>
    <row r="1867" spans="1:19" x14ac:dyDescent="0.3">
      <c r="A1867">
        <v>14073</v>
      </c>
      <c r="B1867">
        <v>54910</v>
      </c>
      <c r="C1867">
        <v>10.6</v>
      </c>
      <c r="D1867">
        <v>63</v>
      </c>
      <c r="E1867">
        <v>174</v>
      </c>
      <c r="F1867">
        <v>5</v>
      </c>
      <c r="G1867">
        <v>0.20908855500000001</v>
      </c>
      <c r="H1867">
        <v>0.149053044</v>
      </c>
      <c r="I1867">
        <v>0.15781978199999999</v>
      </c>
      <c r="J1867">
        <v>0.21519198</v>
      </c>
      <c r="K1867">
        <v>0.15671006900000001</v>
      </c>
      <c r="L1867">
        <v>0.11213656900000001</v>
      </c>
      <c r="M1867">
        <v>0.50676925399999995</v>
      </c>
      <c r="N1867">
        <v>0.95429829099999997</v>
      </c>
      <c r="O1867">
        <v>1.5794925000000001E-2</v>
      </c>
      <c r="P1867">
        <v>9.1921280000000008E-3</v>
      </c>
      <c r="Q1867">
        <v>5.6225490000000001E-3</v>
      </c>
      <c r="R1867">
        <v>9.2235703000000002E-2</v>
      </c>
      <c r="S1867">
        <v>2.0714660000000001E-3</v>
      </c>
    </row>
    <row r="1868" spans="1:19" x14ac:dyDescent="0.3">
      <c r="A1868">
        <v>1018</v>
      </c>
      <c r="B1868">
        <v>3513</v>
      </c>
      <c r="C1868">
        <v>12.4</v>
      </c>
      <c r="D1868">
        <v>46.8</v>
      </c>
      <c r="E1868">
        <v>18</v>
      </c>
      <c r="F1868">
        <v>0</v>
      </c>
      <c r="G1868">
        <v>0.27078521900000002</v>
      </c>
      <c r="H1868">
        <v>0.16859122400000001</v>
      </c>
      <c r="I1868">
        <v>0.181581986</v>
      </c>
      <c r="J1868">
        <v>0.20236720599999999</v>
      </c>
      <c r="K1868">
        <v>9.8441108999999999E-2</v>
      </c>
      <c r="L1868">
        <v>7.8233256000000001E-2</v>
      </c>
      <c r="M1868">
        <v>0.49826789799999999</v>
      </c>
      <c r="N1868">
        <v>0.93620092399999999</v>
      </c>
      <c r="O1868">
        <v>1.5877598E-2</v>
      </c>
      <c r="P1868">
        <v>1.0103925999999999E-2</v>
      </c>
      <c r="Q1868">
        <v>2.3960739000000002E-2</v>
      </c>
      <c r="R1868">
        <v>0.65993071599999997</v>
      </c>
      <c r="S1868">
        <v>8.6605099999999995E-4</v>
      </c>
    </row>
    <row r="1869" spans="1:19" x14ac:dyDescent="0.3">
      <c r="A1869">
        <v>6057</v>
      </c>
      <c r="B1869">
        <v>23238</v>
      </c>
      <c r="C1869">
        <v>26</v>
      </c>
      <c r="D1869">
        <v>49.6</v>
      </c>
      <c r="E1869">
        <v>82</v>
      </c>
      <c r="F1869">
        <v>0</v>
      </c>
      <c r="G1869">
        <v>0.20138325600000001</v>
      </c>
      <c r="H1869">
        <v>0.17593818</v>
      </c>
      <c r="I1869">
        <v>0.186099133</v>
      </c>
      <c r="J1869">
        <v>0.21410579299999999</v>
      </c>
      <c r="K1869">
        <v>0.12807923800000001</v>
      </c>
      <c r="L1869">
        <v>9.4394399000000004E-2</v>
      </c>
      <c r="M1869">
        <v>0.47850403400000002</v>
      </c>
      <c r="N1869">
        <v>0.94522477900000001</v>
      </c>
      <c r="O1869">
        <v>3.7228364999999999E-2</v>
      </c>
      <c r="P1869">
        <v>3.031209E-3</v>
      </c>
      <c r="Q1869">
        <v>3.9277629999999999E-3</v>
      </c>
      <c r="R1869">
        <v>1.9681509999999999E-2</v>
      </c>
      <c r="S1869">
        <v>4.2693100000000002E-4</v>
      </c>
    </row>
    <row r="1870" spans="1:19" x14ac:dyDescent="0.3">
      <c r="A1870">
        <v>1420</v>
      </c>
      <c r="B1870">
        <v>5705</v>
      </c>
      <c r="C1870">
        <v>18</v>
      </c>
      <c r="D1870">
        <v>47.3</v>
      </c>
      <c r="E1870">
        <v>23</v>
      </c>
      <c r="F1870">
        <v>0</v>
      </c>
      <c r="G1870">
        <v>0.23105995500000001</v>
      </c>
      <c r="H1870">
        <v>0.14739735400000001</v>
      </c>
      <c r="I1870">
        <v>0.17711733399999999</v>
      </c>
      <c r="J1870">
        <v>0.23604191699999999</v>
      </c>
      <c r="K1870">
        <v>0.125923381</v>
      </c>
      <c r="L1870">
        <v>8.2460058000000003E-2</v>
      </c>
      <c r="M1870">
        <v>0.49132451500000002</v>
      </c>
      <c r="N1870">
        <v>0.97680810900000004</v>
      </c>
      <c r="O1870">
        <v>4.4665859999999998E-3</v>
      </c>
      <c r="P1870">
        <v>2.9204600000000002E-3</v>
      </c>
      <c r="Q1870">
        <v>2.4050849999999999E-3</v>
      </c>
      <c r="R1870">
        <v>8.7613810000000004E-3</v>
      </c>
      <c r="S1870">
        <v>1.7179200000000001E-4</v>
      </c>
    </row>
    <row r="1871" spans="1:19" x14ac:dyDescent="0.3">
      <c r="A1871">
        <v>42044</v>
      </c>
      <c r="B1871">
        <v>163084</v>
      </c>
      <c r="C1871">
        <v>9.3000000000000007</v>
      </c>
      <c r="D1871">
        <v>68</v>
      </c>
      <c r="E1871">
        <v>347</v>
      </c>
      <c r="F1871">
        <v>33</v>
      </c>
      <c r="G1871">
        <v>0.25390868900000002</v>
      </c>
      <c r="H1871">
        <v>0.18275646800000001</v>
      </c>
      <c r="I1871">
        <v>0.185456126</v>
      </c>
      <c r="J1871">
        <v>0.20709624500000001</v>
      </c>
      <c r="K1871">
        <v>9.9709832999999998E-2</v>
      </c>
      <c r="L1871">
        <v>7.1072640000000006E-2</v>
      </c>
      <c r="M1871">
        <v>0.50714399399999999</v>
      </c>
      <c r="N1871">
        <v>0.90314898899999996</v>
      </c>
      <c r="O1871">
        <v>5.2585183000000001E-2</v>
      </c>
      <c r="P1871">
        <v>1.3351372E-2</v>
      </c>
      <c r="Q1871">
        <v>5.717644E-3</v>
      </c>
      <c r="R1871">
        <v>9.1433328999999994E-2</v>
      </c>
      <c r="S1871">
        <v>6.3665399999999995E-4</v>
      </c>
    </row>
    <row r="1872" spans="1:19" x14ac:dyDescent="0.3">
      <c r="A1872">
        <v>5109</v>
      </c>
      <c r="B1872">
        <v>19793</v>
      </c>
      <c r="C1872">
        <v>22.7</v>
      </c>
      <c r="D1872">
        <v>48.3</v>
      </c>
      <c r="E1872">
        <v>96</v>
      </c>
      <c r="F1872">
        <v>4</v>
      </c>
      <c r="G1872">
        <v>0.217410938</v>
      </c>
      <c r="H1872">
        <v>0.195684897</v>
      </c>
      <c r="I1872">
        <v>0.183341696</v>
      </c>
      <c r="J1872">
        <v>0.20858003</v>
      </c>
      <c r="K1872">
        <v>0.11018565</v>
      </c>
      <c r="L1872">
        <v>8.4796788999999997E-2</v>
      </c>
      <c r="M1872">
        <v>0.497541395</v>
      </c>
      <c r="N1872">
        <v>0.58043151000000004</v>
      </c>
      <c r="O1872">
        <v>0.39964877100000001</v>
      </c>
      <c r="P1872">
        <v>3.2112389999999998E-3</v>
      </c>
      <c r="Q1872">
        <v>2.5589559999999998E-3</v>
      </c>
      <c r="R1872">
        <v>5.2383341999999999E-2</v>
      </c>
      <c r="S1872">
        <v>3.5122930000000001E-3</v>
      </c>
    </row>
    <row r="1873" spans="1:19" x14ac:dyDescent="0.3">
      <c r="A1873">
        <v>129985</v>
      </c>
      <c r="B1873">
        <v>468680</v>
      </c>
      <c r="C1873">
        <v>17.100000000000001</v>
      </c>
      <c r="D1873">
        <v>52.5</v>
      </c>
      <c r="E1873">
        <v>1287</v>
      </c>
      <c r="F1873">
        <v>51</v>
      </c>
      <c r="G1873">
        <v>0.33487060099999999</v>
      </c>
      <c r="H1873">
        <v>0.21283797600000001</v>
      </c>
      <c r="I1873">
        <v>0.183459711</v>
      </c>
      <c r="J1873">
        <v>0.15237615199999999</v>
      </c>
      <c r="K1873">
        <v>6.9050504999999998E-2</v>
      </c>
      <c r="L1873">
        <v>4.7405056000000001E-2</v>
      </c>
      <c r="M1873">
        <v>0.50023273499999998</v>
      </c>
      <c r="N1873">
        <v>0.88166968800000001</v>
      </c>
      <c r="O1873">
        <v>2.1827776E-2</v>
      </c>
      <c r="P1873">
        <v>3.9775201000000003E-2</v>
      </c>
      <c r="Q1873">
        <v>2.7743754999999998E-2</v>
      </c>
      <c r="R1873">
        <v>0.65600017200000005</v>
      </c>
      <c r="S1873">
        <v>2.293032E-3</v>
      </c>
    </row>
    <row r="1874" spans="1:19" x14ac:dyDescent="0.3">
      <c r="A1874">
        <v>6110</v>
      </c>
      <c r="B1874">
        <v>25560</v>
      </c>
      <c r="C1874">
        <v>6.3</v>
      </c>
      <c r="D1874">
        <v>75.099999999999994</v>
      </c>
      <c r="E1874">
        <v>24</v>
      </c>
      <c r="F1874">
        <v>4</v>
      </c>
      <c r="G1874">
        <v>0.19829939899999999</v>
      </c>
      <c r="H1874">
        <v>0.19627116</v>
      </c>
      <c r="I1874">
        <v>0.21936188500000001</v>
      </c>
      <c r="J1874">
        <v>0.21975193100000001</v>
      </c>
      <c r="K1874">
        <v>0.115063578</v>
      </c>
      <c r="L1874">
        <v>5.1252048000000001E-2</v>
      </c>
      <c r="M1874">
        <v>0.48147281400000003</v>
      </c>
      <c r="N1874">
        <v>0.95717294600000002</v>
      </c>
      <c r="O1874">
        <v>1.0570247E-2</v>
      </c>
      <c r="P1874">
        <v>9.4001090000000002E-3</v>
      </c>
      <c r="Q1874">
        <v>6.513769E-3</v>
      </c>
      <c r="R1874">
        <v>6.9155159999999993E-2</v>
      </c>
      <c r="S1874">
        <v>9.7511500000000003E-4</v>
      </c>
    </row>
    <row r="1875" spans="1:19" x14ac:dyDescent="0.3">
      <c r="A1875">
        <v>17367</v>
      </c>
      <c r="B1875">
        <v>74815</v>
      </c>
      <c r="C1875">
        <v>24.3</v>
      </c>
      <c r="D1875">
        <v>41.2</v>
      </c>
      <c r="E1875">
        <v>397</v>
      </c>
      <c r="F1875">
        <v>10</v>
      </c>
      <c r="G1875">
        <v>0.23103554700000001</v>
      </c>
      <c r="H1875">
        <v>0.16407455600000001</v>
      </c>
      <c r="I1875">
        <v>0.15388950800000001</v>
      </c>
      <c r="J1875">
        <v>0.21381892399999999</v>
      </c>
      <c r="K1875">
        <v>0.137786664</v>
      </c>
      <c r="L1875">
        <v>9.9394801000000005E-2</v>
      </c>
      <c r="M1875">
        <v>0.504716791</v>
      </c>
      <c r="N1875">
        <v>0.80261939599999998</v>
      </c>
      <c r="O1875">
        <v>0.16432951800000001</v>
      </c>
      <c r="P1875">
        <v>6.9644800000000003E-3</v>
      </c>
      <c r="Q1875">
        <v>6.8705470000000003E-3</v>
      </c>
      <c r="R1875">
        <v>0.10194441799999999</v>
      </c>
      <c r="S1875">
        <v>1.39558E-3</v>
      </c>
    </row>
    <row r="1876" spans="1:19" x14ac:dyDescent="0.3">
      <c r="A1876">
        <v>5835</v>
      </c>
      <c r="B1876">
        <v>22507</v>
      </c>
      <c r="C1876">
        <v>26.4</v>
      </c>
      <c r="D1876">
        <v>39.5</v>
      </c>
      <c r="E1876">
        <v>150</v>
      </c>
      <c r="F1876">
        <v>8</v>
      </c>
      <c r="G1876">
        <v>0.27479466600000002</v>
      </c>
      <c r="H1876">
        <v>0.19557537799999999</v>
      </c>
      <c r="I1876">
        <v>0.180870794</v>
      </c>
      <c r="J1876">
        <v>0.18409432100000001</v>
      </c>
      <c r="K1876">
        <v>9.8604609999999995E-2</v>
      </c>
      <c r="L1876">
        <v>6.6060230999999997E-2</v>
      </c>
      <c r="M1876">
        <v>0.504415791</v>
      </c>
      <c r="N1876">
        <v>0.62810209299999997</v>
      </c>
      <c r="O1876">
        <v>0.34730195200000002</v>
      </c>
      <c r="P1876">
        <v>7.462687E-3</v>
      </c>
      <c r="Q1876">
        <v>4.8132119999999999E-3</v>
      </c>
      <c r="R1876">
        <v>4.5968383000000002E-2</v>
      </c>
      <c r="S1876">
        <v>6.1821100000000002E-4</v>
      </c>
    </row>
    <row r="1877" spans="1:19" x14ac:dyDescent="0.3">
      <c r="A1877">
        <v>9284</v>
      </c>
      <c r="B1877">
        <v>28383</v>
      </c>
      <c r="C1877">
        <v>11.6</v>
      </c>
      <c r="D1877">
        <v>53.3</v>
      </c>
      <c r="E1877">
        <v>97</v>
      </c>
      <c r="F1877">
        <v>0</v>
      </c>
      <c r="G1877">
        <v>0.22227269599999999</v>
      </c>
      <c r="H1877">
        <v>0.21077643400000001</v>
      </c>
      <c r="I1877">
        <v>0.1908589</v>
      </c>
      <c r="J1877">
        <v>0.18981060899999999</v>
      </c>
      <c r="K1877">
        <v>9.9378014000000001E-2</v>
      </c>
      <c r="L1877">
        <v>8.6903348000000005E-2</v>
      </c>
      <c r="M1877">
        <v>0.49168355600000002</v>
      </c>
      <c r="N1877">
        <v>0.88685442699999995</v>
      </c>
      <c r="O1877">
        <v>8.5295968E-2</v>
      </c>
      <c r="P1877">
        <v>7.7224119999999997E-3</v>
      </c>
      <c r="Q1877">
        <v>3.7738490000000001E-3</v>
      </c>
      <c r="R1877">
        <v>3.4663498000000001E-2</v>
      </c>
      <c r="S1877">
        <v>2.0965799999999999E-4</v>
      </c>
    </row>
    <row r="1878" spans="1:19" x14ac:dyDescent="0.3">
      <c r="A1878">
        <v>10584</v>
      </c>
      <c r="B1878">
        <v>38365</v>
      </c>
      <c r="C1878">
        <v>10.8</v>
      </c>
      <c r="D1878">
        <v>45.1</v>
      </c>
      <c r="E1878">
        <v>160</v>
      </c>
      <c r="F1878">
        <v>5</v>
      </c>
      <c r="G1878">
        <v>0.25476029</v>
      </c>
      <c r="H1878">
        <v>0.183264646</v>
      </c>
      <c r="I1878">
        <v>0.17163128</v>
      </c>
      <c r="J1878">
        <v>0.207235641</v>
      </c>
      <c r="K1878">
        <v>0.100422557</v>
      </c>
      <c r="L1878">
        <v>8.2685586000000005E-2</v>
      </c>
      <c r="M1878">
        <v>0.49178360900000001</v>
      </c>
      <c r="N1878">
        <v>0.961109082</v>
      </c>
      <c r="O1878">
        <v>1.1398612000000001E-2</v>
      </c>
      <c r="P1878">
        <v>9.0249879999999994E-3</v>
      </c>
      <c r="Q1878">
        <v>4.3038240000000004E-3</v>
      </c>
      <c r="R1878">
        <v>4.9350513999999998E-2</v>
      </c>
      <c r="S1878">
        <v>4.4342399999999999E-4</v>
      </c>
    </row>
    <row r="1879" spans="1:19" x14ac:dyDescent="0.3">
      <c r="A1879">
        <v>2020</v>
      </c>
      <c r="B1879">
        <v>10085</v>
      </c>
      <c r="C1879">
        <v>13.7</v>
      </c>
      <c r="D1879">
        <v>45.9</v>
      </c>
      <c r="E1879">
        <v>47</v>
      </c>
      <c r="F1879">
        <v>0</v>
      </c>
      <c r="G1879">
        <v>0.25034159700000003</v>
      </c>
      <c r="H1879">
        <v>0.15332812800000001</v>
      </c>
      <c r="I1879">
        <v>0.16806558699999999</v>
      </c>
      <c r="J1879">
        <v>0.20778840500000001</v>
      </c>
      <c r="K1879">
        <v>0.116435682</v>
      </c>
      <c r="L1879">
        <v>0.104040601</v>
      </c>
      <c r="M1879">
        <v>0.49541284400000002</v>
      </c>
      <c r="N1879">
        <v>0.97628342800000001</v>
      </c>
      <c r="O1879">
        <v>7.1247319999999999E-3</v>
      </c>
      <c r="P1879">
        <v>3.7087639999999998E-3</v>
      </c>
      <c r="Q1879">
        <v>2.635175E-3</v>
      </c>
      <c r="R1879">
        <v>1.8739019999999999E-2</v>
      </c>
      <c r="S1879">
        <v>0</v>
      </c>
    </row>
    <row r="1880" spans="1:19" x14ac:dyDescent="0.3">
      <c r="A1880">
        <v>2799</v>
      </c>
      <c r="B1880">
        <v>9654</v>
      </c>
      <c r="C1880">
        <v>12.5</v>
      </c>
      <c r="D1880">
        <v>34.700000000000003</v>
      </c>
      <c r="E1880">
        <v>24</v>
      </c>
      <c r="F1880">
        <v>0</v>
      </c>
      <c r="G1880">
        <v>0.24023497899999999</v>
      </c>
      <c r="H1880">
        <v>0.13521591299999999</v>
      </c>
      <c r="I1880">
        <v>0.17685252000000001</v>
      </c>
      <c r="J1880">
        <v>0.217149335</v>
      </c>
      <c r="K1880">
        <v>0.13428836399999999</v>
      </c>
      <c r="L1880">
        <v>9.6258889E-2</v>
      </c>
      <c r="M1880">
        <v>0.49252808399999998</v>
      </c>
      <c r="N1880">
        <v>0.95640523499999996</v>
      </c>
      <c r="O1880">
        <v>8.9662990000000005E-3</v>
      </c>
      <c r="P1880">
        <v>3.5040710000000001E-3</v>
      </c>
      <c r="Q1880">
        <v>7.729568E-3</v>
      </c>
      <c r="R1880">
        <v>2.8857055E-2</v>
      </c>
      <c r="S1880">
        <v>7.2142599999999995E-4</v>
      </c>
    </row>
    <row r="1881" spans="1:19" x14ac:dyDescent="0.3">
      <c r="A1881">
        <v>14402</v>
      </c>
      <c r="B1881">
        <v>44662</v>
      </c>
      <c r="C1881">
        <v>18.100000000000001</v>
      </c>
      <c r="D1881">
        <v>50.9</v>
      </c>
      <c r="E1881">
        <v>241</v>
      </c>
      <c r="F1881">
        <v>19</v>
      </c>
      <c r="G1881">
        <v>0.24705724400000001</v>
      </c>
      <c r="H1881">
        <v>0.175334557</v>
      </c>
      <c r="I1881">
        <v>0.181354339</v>
      </c>
      <c r="J1881">
        <v>0.20617195499999999</v>
      </c>
      <c r="K1881">
        <v>0.112518462</v>
      </c>
      <c r="L1881">
        <v>7.7563442999999996E-2</v>
      </c>
      <c r="M1881">
        <v>0.51244237599999998</v>
      </c>
      <c r="N1881">
        <v>0.89983440000000003</v>
      </c>
      <c r="O1881">
        <v>6.8433066000000001E-2</v>
      </c>
      <c r="P1881">
        <v>6.2659450000000002E-3</v>
      </c>
      <c r="Q1881">
        <v>2.9539449999999999E-3</v>
      </c>
      <c r="R1881">
        <v>2.1863671000000001E-2</v>
      </c>
      <c r="S1881">
        <v>7.38486E-4</v>
      </c>
    </row>
    <row r="1882" spans="1:19" x14ac:dyDescent="0.3">
      <c r="A1882">
        <v>8510</v>
      </c>
      <c r="B1882">
        <v>43907</v>
      </c>
      <c r="C1882">
        <v>13.6</v>
      </c>
      <c r="D1882">
        <v>41.3</v>
      </c>
      <c r="E1882">
        <v>97</v>
      </c>
      <c r="F1882">
        <v>4</v>
      </c>
      <c r="G1882">
        <v>0.24693346799999999</v>
      </c>
      <c r="H1882">
        <v>0.230501922</v>
      </c>
      <c r="I1882">
        <v>0.14261385900000001</v>
      </c>
      <c r="J1882">
        <v>0.19358847500000001</v>
      </c>
      <c r="K1882">
        <v>0.11028007300000001</v>
      </c>
      <c r="L1882">
        <v>7.6082204E-2</v>
      </c>
      <c r="M1882">
        <v>0.49699675500000001</v>
      </c>
      <c r="N1882">
        <v>0.92941799199999997</v>
      </c>
      <c r="O1882">
        <v>2.8789727000000001E-2</v>
      </c>
      <c r="P1882">
        <v>8.9752149999999999E-3</v>
      </c>
      <c r="Q1882">
        <v>8.1697469999999998E-3</v>
      </c>
      <c r="R1882">
        <v>2.4233079000000001E-2</v>
      </c>
      <c r="S1882">
        <v>4.1424099999999998E-4</v>
      </c>
    </row>
    <row r="1883" spans="1:19" x14ac:dyDescent="0.3">
      <c r="A1883">
        <v>1462</v>
      </c>
      <c r="B1883">
        <v>6338</v>
      </c>
      <c r="C1883">
        <v>10.5</v>
      </c>
      <c r="D1883">
        <v>59.4</v>
      </c>
      <c r="E1883">
        <v>13</v>
      </c>
      <c r="F1883">
        <v>0</v>
      </c>
      <c r="G1883">
        <v>0.26509803900000001</v>
      </c>
      <c r="H1883">
        <v>0.14196078400000001</v>
      </c>
      <c r="I1883">
        <v>0.17349019600000001</v>
      </c>
      <c r="J1883">
        <v>0.20454902</v>
      </c>
      <c r="K1883">
        <v>0.112784314</v>
      </c>
      <c r="L1883">
        <v>0.10211764700000001</v>
      </c>
      <c r="M1883">
        <v>0.499764706</v>
      </c>
      <c r="N1883">
        <v>0.932392157</v>
      </c>
      <c r="O1883">
        <v>9.4117650000000008E-3</v>
      </c>
      <c r="P1883">
        <v>7.2156859999999998E-3</v>
      </c>
      <c r="Q1883">
        <v>2.3215685999999999E-2</v>
      </c>
      <c r="R1883">
        <v>5.0980391999999999E-2</v>
      </c>
      <c r="S1883">
        <v>6.2745100000000001E-4</v>
      </c>
    </row>
    <row r="1884" spans="1:19" x14ac:dyDescent="0.3">
      <c r="A1884">
        <v>10325</v>
      </c>
      <c r="B1884">
        <v>33848</v>
      </c>
      <c r="C1884">
        <v>21</v>
      </c>
      <c r="D1884">
        <v>46.8</v>
      </c>
      <c r="E1884">
        <v>160</v>
      </c>
      <c r="F1884">
        <v>0</v>
      </c>
      <c r="G1884">
        <v>0.26991693999999999</v>
      </c>
      <c r="H1884">
        <v>0.194080487</v>
      </c>
      <c r="I1884">
        <v>0.17512868500000001</v>
      </c>
      <c r="J1884">
        <v>0.19756083299999999</v>
      </c>
      <c r="K1884">
        <v>9.8122368000000001E-2</v>
      </c>
      <c r="L1884">
        <v>6.5190687999999997E-2</v>
      </c>
      <c r="M1884">
        <v>0.52114529700000001</v>
      </c>
      <c r="N1884">
        <v>0.48248128200000001</v>
      </c>
      <c r="O1884">
        <v>0.50052643900000005</v>
      </c>
      <c r="P1884">
        <v>2.0180160000000001E-3</v>
      </c>
      <c r="Q1884">
        <v>3.2756199999999999E-3</v>
      </c>
      <c r="R1884">
        <v>2.2168928000000001E-2</v>
      </c>
      <c r="S1884" s="1">
        <v>5.8499999999999999E-5</v>
      </c>
    </row>
    <row r="1885" spans="1:19" x14ac:dyDescent="0.3">
      <c r="A1885">
        <v>7667</v>
      </c>
      <c r="B1885">
        <v>33006</v>
      </c>
      <c r="C1885">
        <v>10.4</v>
      </c>
      <c r="D1885">
        <v>45.2</v>
      </c>
      <c r="E1885">
        <v>116</v>
      </c>
      <c r="F1885">
        <v>2</v>
      </c>
      <c r="G1885">
        <v>0.25220129600000002</v>
      </c>
      <c r="H1885">
        <v>0.17105906800000001</v>
      </c>
      <c r="I1885">
        <v>0.17738779499999999</v>
      </c>
      <c r="J1885">
        <v>0.20997921</v>
      </c>
      <c r="K1885">
        <v>0.10000611500000001</v>
      </c>
      <c r="L1885">
        <v>8.9366515999999993E-2</v>
      </c>
      <c r="M1885">
        <v>0.50385226900000002</v>
      </c>
      <c r="N1885">
        <v>0.94206310400000004</v>
      </c>
      <c r="O1885">
        <v>2.1860095E-2</v>
      </c>
      <c r="P1885">
        <v>5.3197990000000001E-3</v>
      </c>
      <c r="Q1885">
        <v>6.2370059999999998E-3</v>
      </c>
      <c r="R1885">
        <v>3.1307324999999997E-2</v>
      </c>
      <c r="S1885">
        <v>1.7732659999999999E-3</v>
      </c>
    </row>
    <row r="1886" spans="1:19" x14ac:dyDescent="0.3">
      <c r="A1886">
        <v>376</v>
      </c>
      <c r="B1886">
        <v>2157</v>
      </c>
      <c r="C1886">
        <v>20.9</v>
      </c>
      <c r="D1886">
        <v>35.700000000000003</v>
      </c>
      <c r="E1886">
        <v>14</v>
      </c>
      <c r="F1886">
        <v>0</v>
      </c>
      <c r="G1886">
        <v>0.23941674499999999</v>
      </c>
      <c r="H1886">
        <v>0.15004703699999999</v>
      </c>
      <c r="I1886">
        <v>0.15428033899999999</v>
      </c>
      <c r="J1886">
        <v>0.20178739400000001</v>
      </c>
      <c r="K1886">
        <v>0.144402634</v>
      </c>
      <c r="L1886">
        <v>0.11006585100000001</v>
      </c>
      <c r="M1886">
        <v>0.48212605800000002</v>
      </c>
      <c r="N1886">
        <v>0.92756349999999999</v>
      </c>
      <c r="O1886">
        <v>5.1740359999999999E-3</v>
      </c>
      <c r="P1886">
        <v>4.7036689999999997E-3</v>
      </c>
      <c r="Q1886">
        <v>3.2925681999999998E-2</v>
      </c>
      <c r="R1886">
        <v>4.7036689E-2</v>
      </c>
      <c r="S1886">
        <v>0</v>
      </c>
    </row>
    <row r="1887" spans="1:19" x14ac:dyDescent="0.3">
      <c r="A1887">
        <v>1623</v>
      </c>
      <c r="B1887">
        <v>8304</v>
      </c>
      <c r="C1887">
        <v>13.6</v>
      </c>
      <c r="D1887">
        <v>48.5</v>
      </c>
      <c r="E1887">
        <v>13</v>
      </c>
      <c r="F1887">
        <v>0</v>
      </c>
      <c r="G1887">
        <v>0.264642343</v>
      </c>
      <c r="H1887">
        <v>0.13334133500000001</v>
      </c>
      <c r="I1887">
        <v>0.145703313</v>
      </c>
      <c r="J1887">
        <v>0.202472396</v>
      </c>
      <c r="K1887">
        <v>0.130700912</v>
      </c>
      <c r="L1887">
        <v>0.123139702</v>
      </c>
      <c r="M1887">
        <v>0.50504080699999998</v>
      </c>
      <c r="N1887">
        <v>0.86701872300000005</v>
      </c>
      <c r="O1887">
        <v>3.9606340000000002E-3</v>
      </c>
      <c r="P1887">
        <v>3.480557E-3</v>
      </c>
      <c r="Q1887">
        <v>0.104536726</v>
      </c>
      <c r="R1887">
        <v>3.3485358E-2</v>
      </c>
      <c r="S1887">
        <v>1.2001920000000001E-3</v>
      </c>
    </row>
    <row r="1888" spans="1:19" x14ac:dyDescent="0.3">
      <c r="A1888">
        <v>10430</v>
      </c>
      <c r="B1888">
        <v>47904</v>
      </c>
      <c r="C1888">
        <v>9.3000000000000007</v>
      </c>
      <c r="D1888">
        <v>59.5</v>
      </c>
      <c r="E1888">
        <v>81</v>
      </c>
      <c r="F1888">
        <v>0</v>
      </c>
      <c r="G1888">
        <v>0.22691533699999999</v>
      </c>
      <c r="H1888">
        <v>0.160736884</v>
      </c>
      <c r="I1888">
        <v>0.17173205</v>
      </c>
      <c r="J1888">
        <v>0.231209676</v>
      </c>
      <c r="K1888">
        <v>0.115615211</v>
      </c>
      <c r="L1888">
        <v>9.3790842999999999E-2</v>
      </c>
      <c r="M1888">
        <v>0.50337115899999996</v>
      </c>
      <c r="N1888">
        <v>0.96417235400000001</v>
      </c>
      <c r="O1888">
        <v>1.0580254000000001E-2</v>
      </c>
      <c r="P1888">
        <v>7.9248180000000001E-3</v>
      </c>
      <c r="Q1888">
        <v>2.6969279999999999E-3</v>
      </c>
      <c r="R1888">
        <v>2.0849324999999998E-2</v>
      </c>
      <c r="S1888">
        <v>4.1491199999999997E-4</v>
      </c>
    </row>
    <row r="1889" spans="1:19" x14ac:dyDescent="0.3">
      <c r="A1889">
        <v>15441</v>
      </c>
      <c r="B1889">
        <v>55720</v>
      </c>
      <c r="C1889">
        <v>17.2</v>
      </c>
      <c r="D1889">
        <v>53.3</v>
      </c>
      <c r="E1889">
        <v>199</v>
      </c>
      <c r="F1889">
        <v>14</v>
      </c>
      <c r="G1889">
        <v>0.246134873</v>
      </c>
      <c r="H1889">
        <v>0.17251425400000001</v>
      </c>
      <c r="I1889">
        <v>0.16675901300000001</v>
      </c>
      <c r="J1889">
        <v>0.212568589</v>
      </c>
      <c r="K1889">
        <v>0.11691004300000001</v>
      </c>
      <c r="L1889">
        <v>8.5113227999999999E-2</v>
      </c>
      <c r="M1889">
        <v>0.52211835799999995</v>
      </c>
      <c r="N1889">
        <v>0.55425476799999995</v>
      </c>
      <c r="O1889">
        <v>0.41446674700000002</v>
      </c>
      <c r="P1889">
        <v>7.3817229999999998E-3</v>
      </c>
      <c r="Q1889">
        <v>6.3808110000000001E-3</v>
      </c>
      <c r="R1889">
        <v>7.9036264999999994E-2</v>
      </c>
      <c r="S1889">
        <v>1.9303289999999999E-3</v>
      </c>
    </row>
    <row r="1890" spans="1:19" x14ac:dyDescent="0.3">
      <c r="A1890">
        <v>9618</v>
      </c>
      <c r="B1890">
        <v>41274</v>
      </c>
      <c r="C1890">
        <v>5.5</v>
      </c>
      <c r="D1890">
        <v>37.799999999999997</v>
      </c>
      <c r="E1890">
        <v>125</v>
      </c>
      <c r="F1890">
        <v>5</v>
      </c>
      <c r="G1890">
        <v>0.28067618799999999</v>
      </c>
      <c r="H1890">
        <v>0.175143301</v>
      </c>
      <c r="I1890">
        <v>0.162586224</v>
      </c>
      <c r="J1890">
        <v>0.199455941</v>
      </c>
      <c r="K1890">
        <v>0.10470708200000001</v>
      </c>
      <c r="L1890">
        <v>7.7431264E-2</v>
      </c>
      <c r="M1890">
        <v>0.49533663700000002</v>
      </c>
      <c r="N1890">
        <v>0.96502477399999997</v>
      </c>
      <c r="O1890">
        <v>5.1977070000000002E-3</v>
      </c>
      <c r="P1890">
        <v>5.6348980000000002E-3</v>
      </c>
      <c r="Q1890">
        <v>3.5703879999999999E-3</v>
      </c>
      <c r="R1890">
        <v>1.9770718E-2</v>
      </c>
      <c r="S1890">
        <v>8.6466530000000007E-3</v>
      </c>
    </row>
    <row r="1891" spans="1:19" x14ac:dyDescent="0.3">
      <c r="A1891">
        <v>3487</v>
      </c>
      <c r="B1891">
        <v>11765</v>
      </c>
      <c r="C1891">
        <v>21.7</v>
      </c>
      <c r="D1891">
        <v>46.2</v>
      </c>
      <c r="E1891">
        <v>55</v>
      </c>
      <c r="F1891">
        <v>0</v>
      </c>
      <c r="G1891">
        <v>0.25014591800000002</v>
      </c>
      <c r="H1891">
        <v>0.186108563</v>
      </c>
      <c r="I1891">
        <v>0.19061119000000001</v>
      </c>
      <c r="J1891">
        <v>0.193696323</v>
      </c>
      <c r="K1891">
        <v>0.10155924299999999</v>
      </c>
      <c r="L1891">
        <v>7.7878763000000004E-2</v>
      </c>
      <c r="M1891">
        <v>0.45534895399999997</v>
      </c>
      <c r="N1891">
        <v>0.63445343099999996</v>
      </c>
      <c r="O1891">
        <v>7.1791879000000003E-2</v>
      </c>
      <c r="P1891">
        <v>3.8355709999999999E-3</v>
      </c>
      <c r="Q1891">
        <v>0.220045026</v>
      </c>
      <c r="R1891">
        <v>4.0273493E-2</v>
      </c>
      <c r="S1891">
        <v>1.5842569999999999E-3</v>
      </c>
    </row>
    <row r="1892" spans="1:19" x14ac:dyDescent="0.3">
      <c r="A1892">
        <v>33982</v>
      </c>
      <c r="B1892">
        <v>140709</v>
      </c>
      <c r="C1892">
        <v>12.7</v>
      </c>
      <c r="D1892">
        <v>59.4</v>
      </c>
      <c r="E1892">
        <v>654</v>
      </c>
      <c r="F1892">
        <v>16</v>
      </c>
      <c r="G1892">
        <v>0.21552218100000001</v>
      </c>
      <c r="H1892">
        <v>0.17284361100000001</v>
      </c>
      <c r="I1892">
        <v>0.18518806700000001</v>
      </c>
      <c r="J1892">
        <v>0.219016829</v>
      </c>
      <c r="K1892">
        <v>0.117099017</v>
      </c>
      <c r="L1892">
        <v>9.0330294000000005E-2</v>
      </c>
      <c r="M1892">
        <v>0.48760248699999997</v>
      </c>
      <c r="N1892">
        <v>0.94061927400000001</v>
      </c>
      <c r="O1892">
        <v>3.6396692000000001E-2</v>
      </c>
      <c r="P1892">
        <v>6.0625779999999999E-3</v>
      </c>
      <c r="Q1892">
        <v>3.7563929999999998E-3</v>
      </c>
      <c r="R1892">
        <v>5.1988199999999998E-2</v>
      </c>
      <c r="S1892">
        <v>4.8811900000000002E-4</v>
      </c>
    </row>
    <row r="1893" spans="1:19" x14ac:dyDescent="0.3">
      <c r="A1893">
        <v>690</v>
      </c>
      <c r="B1893">
        <v>2163</v>
      </c>
      <c r="C1893">
        <v>9.4</v>
      </c>
      <c r="D1893">
        <v>60</v>
      </c>
      <c r="E1893">
        <v>7</v>
      </c>
      <c r="F1893">
        <v>0</v>
      </c>
      <c r="G1893">
        <v>0.229447283</v>
      </c>
      <c r="H1893">
        <v>0.12912215499999999</v>
      </c>
      <c r="I1893">
        <v>0.134231305</v>
      </c>
      <c r="J1893">
        <v>0.215513237</v>
      </c>
      <c r="K1893">
        <v>0.14630747799999999</v>
      </c>
      <c r="L1893">
        <v>0.145378542</v>
      </c>
      <c r="M1893">
        <v>0.50766372500000001</v>
      </c>
      <c r="N1893">
        <v>0.94008360400000002</v>
      </c>
      <c r="O1893">
        <v>5.5736179999999998E-3</v>
      </c>
      <c r="P1893">
        <v>8.3604270000000001E-3</v>
      </c>
      <c r="Q1893">
        <v>2.6474686000000001E-2</v>
      </c>
      <c r="R1893">
        <v>2.3687877E-2</v>
      </c>
      <c r="S1893">
        <v>4.64468E-4</v>
      </c>
    </row>
    <row r="1894" spans="1:19" x14ac:dyDescent="0.3">
      <c r="A1894">
        <v>16414</v>
      </c>
      <c r="B1894">
        <v>54208</v>
      </c>
      <c r="C1894">
        <v>14</v>
      </c>
      <c r="D1894">
        <v>39.5</v>
      </c>
      <c r="E1894">
        <v>222</v>
      </c>
      <c r="F1894">
        <v>4</v>
      </c>
      <c r="G1894">
        <v>0.23530505299999999</v>
      </c>
      <c r="H1894">
        <v>0.17481503500000001</v>
      </c>
      <c r="I1894">
        <v>0.178793174</v>
      </c>
      <c r="J1894">
        <v>0.21216120799999999</v>
      </c>
      <c r="K1894">
        <v>0.113116704</v>
      </c>
      <c r="L1894">
        <v>8.5808826000000005E-2</v>
      </c>
      <c r="M1894">
        <v>0.51306837199999999</v>
      </c>
      <c r="N1894">
        <v>0.92519611899999998</v>
      </c>
      <c r="O1894">
        <v>3.9316652000000001E-2</v>
      </c>
      <c r="P1894">
        <v>7.6588469999999999E-3</v>
      </c>
      <c r="Q1894">
        <v>5.4095250000000001E-3</v>
      </c>
      <c r="R1894">
        <v>4.4726177999999998E-2</v>
      </c>
      <c r="S1894">
        <v>3.3461E-4</v>
      </c>
    </row>
    <row r="1895" spans="1:19" x14ac:dyDescent="0.3">
      <c r="A1895">
        <v>1824</v>
      </c>
      <c r="B1895">
        <v>5567</v>
      </c>
      <c r="C1895">
        <v>19.8</v>
      </c>
      <c r="D1895">
        <v>43.8</v>
      </c>
      <c r="E1895">
        <v>45</v>
      </c>
      <c r="F1895">
        <v>0</v>
      </c>
      <c r="G1895">
        <v>0.28847829899999999</v>
      </c>
      <c r="H1895">
        <v>0.16594038699999999</v>
      </c>
      <c r="I1895">
        <v>0.17326128599999999</v>
      </c>
      <c r="J1895">
        <v>0.183196793</v>
      </c>
      <c r="K1895">
        <v>0.100226599</v>
      </c>
      <c r="L1895">
        <v>8.8896636000000001E-2</v>
      </c>
      <c r="M1895">
        <v>0.50374760299999999</v>
      </c>
      <c r="N1895">
        <v>0.92539654900000001</v>
      </c>
      <c r="O1895">
        <v>4.0264947000000002E-2</v>
      </c>
      <c r="P1895">
        <v>3.1375280000000001E-3</v>
      </c>
      <c r="Q1895">
        <v>1.1329963E-2</v>
      </c>
      <c r="R1895">
        <v>0.56649817000000002</v>
      </c>
      <c r="S1895">
        <v>6.9722899999999995E-4</v>
      </c>
    </row>
    <row r="1896" spans="1:19" x14ac:dyDescent="0.3">
      <c r="A1896">
        <v>64992</v>
      </c>
      <c r="B1896">
        <v>422784</v>
      </c>
      <c r="C1896">
        <v>3.2</v>
      </c>
      <c r="D1896">
        <v>71.900000000000006</v>
      </c>
      <c r="E1896">
        <v>352</v>
      </c>
      <c r="F1896">
        <v>33</v>
      </c>
      <c r="G1896">
        <v>0.30224066500000002</v>
      </c>
      <c r="H1896">
        <v>0.16677790200000001</v>
      </c>
      <c r="I1896">
        <v>0.25422814799999999</v>
      </c>
      <c r="J1896">
        <v>0.17966426299999999</v>
      </c>
      <c r="K1896">
        <v>5.7718999999999999E-2</v>
      </c>
      <c r="L1896">
        <v>3.9370021999999998E-2</v>
      </c>
      <c r="M1896">
        <v>0.50388114299999998</v>
      </c>
      <c r="N1896">
        <v>0.67043899200000001</v>
      </c>
      <c r="O1896">
        <v>8.0923639000000006E-2</v>
      </c>
      <c r="P1896">
        <v>0.203451678</v>
      </c>
      <c r="Q1896">
        <v>4.638026E-3</v>
      </c>
      <c r="R1896">
        <v>0.139063399</v>
      </c>
      <c r="S1896">
        <v>1.0688259999999999E-3</v>
      </c>
    </row>
    <row r="1897" spans="1:19" x14ac:dyDescent="0.3">
      <c r="A1897">
        <v>21695</v>
      </c>
      <c r="B1897">
        <v>82938</v>
      </c>
      <c r="C1897">
        <v>14.4</v>
      </c>
      <c r="D1897">
        <v>57.7</v>
      </c>
      <c r="E1897">
        <v>325</v>
      </c>
      <c r="F1897">
        <v>36</v>
      </c>
      <c r="G1897">
        <v>0.228537561</v>
      </c>
      <c r="H1897">
        <v>0.166658684</v>
      </c>
      <c r="I1897">
        <v>0.18211643</v>
      </c>
      <c r="J1897">
        <v>0.21358270100000001</v>
      </c>
      <c r="K1897">
        <v>0.119207835</v>
      </c>
      <c r="L1897">
        <v>8.9896789000000005E-2</v>
      </c>
      <c r="M1897">
        <v>0.51484709900000003</v>
      </c>
      <c r="N1897">
        <v>0.96185253500000001</v>
      </c>
      <c r="O1897">
        <v>1.2380565E-2</v>
      </c>
      <c r="P1897">
        <v>5.9627860000000003E-3</v>
      </c>
      <c r="Q1897">
        <v>2.370746E-3</v>
      </c>
      <c r="R1897">
        <v>1.2188989000000001E-2</v>
      </c>
      <c r="S1897">
        <v>4.5499199999999998E-4</v>
      </c>
    </row>
    <row r="1898" spans="1:19" x14ac:dyDescent="0.3">
      <c r="A1898">
        <v>3389</v>
      </c>
      <c r="B1898">
        <v>14022</v>
      </c>
      <c r="C1898">
        <v>11.7</v>
      </c>
      <c r="D1898">
        <v>40.799999999999997</v>
      </c>
      <c r="E1898">
        <v>53</v>
      </c>
      <c r="F1898">
        <v>4</v>
      </c>
      <c r="G1898">
        <v>0.22280998699999999</v>
      </c>
      <c r="H1898">
        <v>0.13302299300000001</v>
      </c>
      <c r="I1898">
        <v>0.15777965899999999</v>
      </c>
      <c r="J1898">
        <v>0.23818592199999999</v>
      </c>
      <c r="K1898">
        <v>0.14339116900000001</v>
      </c>
      <c r="L1898">
        <v>0.104810269</v>
      </c>
      <c r="M1898">
        <v>0.49132458699999998</v>
      </c>
      <c r="N1898">
        <v>0.96127803599999995</v>
      </c>
      <c r="O1898">
        <v>1.3189447999999999E-2</v>
      </c>
      <c r="P1898">
        <v>3.456059E-3</v>
      </c>
      <c r="Q1898">
        <v>6.8415860000000002E-3</v>
      </c>
      <c r="R1898">
        <v>1.9748907E-2</v>
      </c>
      <c r="S1898">
        <v>2.11595E-4</v>
      </c>
    </row>
    <row r="1899" spans="1:19" x14ac:dyDescent="0.3">
      <c r="A1899">
        <v>7391</v>
      </c>
      <c r="B1899">
        <v>32966</v>
      </c>
      <c r="C1899">
        <v>19.7</v>
      </c>
      <c r="D1899">
        <v>41.3</v>
      </c>
      <c r="E1899">
        <v>122</v>
      </c>
      <c r="F1899">
        <v>9</v>
      </c>
      <c r="G1899">
        <v>0.24681403599999999</v>
      </c>
      <c r="H1899">
        <v>0.28749169499999999</v>
      </c>
      <c r="I1899">
        <v>0.150570756</v>
      </c>
      <c r="J1899">
        <v>0.16319381499999999</v>
      </c>
      <c r="K1899">
        <v>8.6156912000000002E-2</v>
      </c>
      <c r="L1899">
        <v>6.5772785E-2</v>
      </c>
      <c r="M1899">
        <v>0.51926677499999996</v>
      </c>
      <c r="N1899">
        <v>0.574862596</v>
      </c>
      <c r="O1899">
        <v>0.37835960600000001</v>
      </c>
      <c r="P1899">
        <v>1.8723198999999999E-2</v>
      </c>
      <c r="Q1899">
        <v>7.0061000000000003E-3</v>
      </c>
      <c r="R1899">
        <v>2.4219363000000001E-2</v>
      </c>
      <c r="S1899">
        <v>8.4556400000000004E-4</v>
      </c>
    </row>
    <row r="1900" spans="1:19" x14ac:dyDescent="0.3">
      <c r="A1900">
        <v>12808</v>
      </c>
      <c r="B1900">
        <v>54515</v>
      </c>
      <c r="C1900">
        <v>12.1</v>
      </c>
      <c r="D1900">
        <v>55.3</v>
      </c>
      <c r="E1900">
        <v>175</v>
      </c>
      <c r="F1900">
        <v>6</v>
      </c>
      <c r="G1900">
        <v>0.18537758400000001</v>
      </c>
      <c r="H1900">
        <v>0.16757223099999999</v>
      </c>
      <c r="I1900">
        <v>0.16382759999999999</v>
      </c>
      <c r="J1900">
        <v>0.213223687</v>
      </c>
      <c r="K1900">
        <v>0.159513932</v>
      </c>
      <c r="L1900">
        <v>0.110484966</v>
      </c>
      <c r="M1900">
        <v>0.48212122299999999</v>
      </c>
      <c r="N1900">
        <v>0.90326370300000003</v>
      </c>
      <c r="O1900">
        <v>2.0136569E-2</v>
      </c>
      <c r="P1900">
        <v>1.4850031E-2</v>
      </c>
      <c r="Q1900">
        <v>2.2798194000000001E-2</v>
      </c>
      <c r="R1900">
        <v>0.126766768</v>
      </c>
      <c r="S1900">
        <v>2.753405E-3</v>
      </c>
    </row>
    <row r="1901" spans="1:19" x14ac:dyDescent="0.3">
      <c r="A1901">
        <v>1124</v>
      </c>
      <c r="B1901">
        <v>6938</v>
      </c>
      <c r="C1901">
        <v>18.600000000000001</v>
      </c>
      <c r="D1901">
        <v>35.1</v>
      </c>
      <c r="E1901">
        <v>12</v>
      </c>
      <c r="F1901">
        <v>0</v>
      </c>
      <c r="G1901">
        <v>0.23256154700000001</v>
      </c>
      <c r="H1901">
        <v>0.119871043</v>
      </c>
      <c r="I1901">
        <v>0.16412661200000001</v>
      </c>
      <c r="J1901">
        <v>0.238130129</v>
      </c>
      <c r="K1901">
        <v>0.17409144200000001</v>
      </c>
      <c r="L1901">
        <v>7.1219225999999997E-2</v>
      </c>
      <c r="M1901">
        <v>0.50278429099999999</v>
      </c>
      <c r="N1901">
        <v>0.91192848800000004</v>
      </c>
      <c r="O1901">
        <v>1.2162954E-2</v>
      </c>
      <c r="P1901">
        <v>9.2321220000000006E-3</v>
      </c>
      <c r="Q1901">
        <v>3.5756154999999998E-2</v>
      </c>
      <c r="R1901">
        <v>0.36415592000000002</v>
      </c>
      <c r="S1901">
        <v>7.3270799999999999E-4</v>
      </c>
    </row>
    <row r="1902" spans="1:19" x14ac:dyDescent="0.3">
      <c r="A1902">
        <v>62128</v>
      </c>
      <c r="B1902">
        <v>278715</v>
      </c>
      <c r="C1902">
        <v>8.1</v>
      </c>
      <c r="D1902">
        <v>69.5</v>
      </c>
      <c r="E1902">
        <v>504</v>
      </c>
      <c r="F1902">
        <v>47</v>
      </c>
      <c r="G1902">
        <v>0.23945487200000001</v>
      </c>
      <c r="H1902">
        <v>0.14171125000000001</v>
      </c>
      <c r="I1902">
        <v>0.20186494999999999</v>
      </c>
      <c r="J1902">
        <v>0.210471829</v>
      </c>
      <c r="K1902">
        <v>0.124916878</v>
      </c>
      <c r="L1902">
        <v>8.1580219999999995E-2</v>
      </c>
      <c r="M1902">
        <v>0.51281964099999999</v>
      </c>
      <c r="N1902">
        <v>0.88620632300000002</v>
      </c>
      <c r="O1902">
        <v>5.5574446999999999E-2</v>
      </c>
      <c r="P1902">
        <v>3.2523273999999998E-2</v>
      </c>
      <c r="Q1902">
        <v>3.2341919999999999E-3</v>
      </c>
      <c r="R1902">
        <v>7.4654666999999994E-2</v>
      </c>
      <c r="S1902">
        <v>8.6522200000000002E-4</v>
      </c>
    </row>
    <row r="1903" spans="1:19" x14ac:dyDescent="0.3">
      <c r="A1903">
        <v>2274</v>
      </c>
      <c r="B1903">
        <v>10638</v>
      </c>
      <c r="C1903">
        <v>19.600000000000001</v>
      </c>
      <c r="D1903">
        <v>40.1</v>
      </c>
      <c r="E1903">
        <v>62</v>
      </c>
      <c r="F1903">
        <v>0</v>
      </c>
      <c r="G1903">
        <v>0.28796696100000002</v>
      </c>
      <c r="H1903">
        <v>0.18190350999999999</v>
      </c>
      <c r="I1903">
        <v>0.177679745</v>
      </c>
      <c r="J1903">
        <v>0.18941242699999999</v>
      </c>
      <c r="K1903">
        <v>9.1514923999999997E-2</v>
      </c>
      <c r="L1903">
        <v>7.1522432999999996E-2</v>
      </c>
      <c r="M1903">
        <v>0.51548714100000004</v>
      </c>
      <c r="N1903">
        <v>0.65299418099999995</v>
      </c>
      <c r="O1903">
        <v>0.31124460300000001</v>
      </c>
      <c r="P1903">
        <v>1.1920405E-2</v>
      </c>
      <c r="Q1903">
        <v>5.9132719999999998E-3</v>
      </c>
      <c r="R1903">
        <v>0.117796133</v>
      </c>
      <c r="S1903">
        <v>3.8483200000000001E-3</v>
      </c>
    </row>
    <row r="1904" spans="1:19" x14ac:dyDescent="0.3">
      <c r="A1904">
        <v>7051</v>
      </c>
      <c r="B1904">
        <v>29295</v>
      </c>
      <c r="C1904">
        <v>16.8</v>
      </c>
      <c r="D1904">
        <v>46.8</v>
      </c>
      <c r="E1904">
        <v>96</v>
      </c>
      <c r="F1904">
        <v>7</v>
      </c>
      <c r="G1904">
        <v>0.23805673499999999</v>
      </c>
      <c r="H1904">
        <v>0.26841183200000002</v>
      </c>
      <c r="I1904">
        <v>0.146587157</v>
      </c>
      <c r="J1904">
        <v>0.16545381000000001</v>
      </c>
      <c r="K1904">
        <v>0.10043123800000001</v>
      </c>
      <c r="L1904">
        <v>8.1059227999999997E-2</v>
      </c>
      <c r="M1904">
        <v>0.50943332699999999</v>
      </c>
      <c r="N1904">
        <v>0.89892864400000005</v>
      </c>
      <c r="O1904">
        <v>5.4915436999999998E-2</v>
      </c>
      <c r="P1904">
        <v>2.4762481999999999E-2</v>
      </c>
      <c r="Q1904">
        <v>4.009164E-3</v>
      </c>
      <c r="R1904">
        <v>2.9445454999999999E-2</v>
      </c>
      <c r="S1904">
        <v>2.0214300000000001E-4</v>
      </c>
    </row>
    <row r="1905" spans="1:19" x14ac:dyDescent="0.3">
      <c r="A1905">
        <v>16338</v>
      </c>
      <c r="B1905">
        <v>70707</v>
      </c>
      <c r="C1905">
        <v>8.5</v>
      </c>
      <c r="D1905">
        <v>53.1</v>
      </c>
      <c r="E1905">
        <v>271</v>
      </c>
      <c r="F1905">
        <v>10</v>
      </c>
      <c r="G1905">
        <v>0.246847026</v>
      </c>
      <c r="H1905">
        <v>0.16944487799999999</v>
      </c>
      <c r="I1905">
        <v>0.18611414500000001</v>
      </c>
      <c r="J1905">
        <v>0.224503114</v>
      </c>
      <c r="K1905">
        <v>0.10598816799999999</v>
      </c>
      <c r="L1905">
        <v>6.7102669000000004E-2</v>
      </c>
      <c r="M1905">
        <v>0.50311396100000005</v>
      </c>
      <c r="N1905">
        <v>0.97145653899999995</v>
      </c>
      <c r="O1905">
        <v>5.433472E-3</v>
      </c>
      <c r="P1905">
        <v>7.1784250000000004E-3</v>
      </c>
      <c r="Q1905">
        <v>3.5750259999999998E-3</v>
      </c>
      <c r="R1905">
        <v>1.6867879999999998E-2</v>
      </c>
      <c r="S1905">
        <v>3.9722500000000002E-4</v>
      </c>
    </row>
    <row r="1906" spans="1:19" x14ac:dyDescent="0.3">
      <c r="A1906">
        <v>3730</v>
      </c>
      <c r="B1906">
        <v>14680</v>
      </c>
      <c r="C1906">
        <v>10</v>
      </c>
      <c r="D1906">
        <v>51.3</v>
      </c>
      <c r="E1906">
        <v>86</v>
      </c>
      <c r="F1906">
        <v>0</v>
      </c>
      <c r="G1906">
        <v>0.23924930799999999</v>
      </c>
      <c r="H1906">
        <v>0.15128603299999999</v>
      </c>
      <c r="I1906">
        <v>0.15216363999999999</v>
      </c>
      <c r="J1906">
        <v>0.213596166</v>
      </c>
      <c r="K1906">
        <v>0.121042328</v>
      </c>
      <c r="L1906">
        <v>0.12266252599999999</v>
      </c>
      <c r="M1906">
        <v>0.49591574999999999</v>
      </c>
      <c r="N1906">
        <v>0.96692094799999995</v>
      </c>
      <c r="O1906">
        <v>1.0868831000000001E-2</v>
      </c>
      <c r="P1906">
        <v>5.9407280000000002E-3</v>
      </c>
      <c r="Q1906">
        <v>4.2530210000000001E-3</v>
      </c>
      <c r="R1906">
        <v>3.3416594000000001E-2</v>
      </c>
      <c r="S1906">
        <v>8.10099E-4</v>
      </c>
    </row>
    <row r="1907" spans="1:19" x14ac:dyDescent="0.3">
      <c r="A1907">
        <v>836</v>
      </c>
      <c r="B1907">
        <v>2732</v>
      </c>
      <c r="C1907">
        <v>9.1</v>
      </c>
      <c r="D1907">
        <v>46.4</v>
      </c>
      <c r="E1907">
        <v>12</v>
      </c>
      <c r="F1907">
        <v>0</v>
      </c>
      <c r="G1907">
        <v>0.25912669999999999</v>
      </c>
      <c r="H1907">
        <v>0.172512527</v>
      </c>
      <c r="I1907">
        <v>0.15533285599999999</v>
      </c>
      <c r="J1907">
        <v>0.20150322100000001</v>
      </c>
      <c r="K1907">
        <v>0.105583393</v>
      </c>
      <c r="L1907">
        <v>0.105941303</v>
      </c>
      <c r="M1907">
        <v>0.50107372900000002</v>
      </c>
      <c r="N1907">
        <v>0.95919828200000001</v>
      </c>
      <c r="O1907">
        <v>8.2319260000000005E-3</v>
      </c>
      <c r="P1907">
        <v>8.947745E-3</v>
      </c>
      <c r="Q1907">
        <v>6.0844669999999997E-3</v>
      </c>
      <c r="R1907">
        <v>6.9076593000000006E-2</v>
      </c>
      <c r="S1907">
        <v>0</v>
      </c>
    </row>
    <row r="1908" spans="1:19" x14ac:dyDescent="0.3">
      <c r="A1908">
        <v>4116</v>
      </c>
      <c r="B1908">
        <v>13340</v>
      </c>
      <c r="C1908">
        <v>24</v>
      </c>
      <c r="D1908">
        <v>36</v>
      </c>
      <c r="E1908">
        <v>71</v>
      </c>
      <c r="F1908">
        <v>0</v>
      </c>
      <c r="G1908">
        <v>0.246004952</v>
      </c>
      <c r="H1908">
        <v>0.166329057</v>
      </c>
      <c r="I1908">
        <v>0.19701403000000001</v>
      </c>
      <c r="J1908">
        <v>0.21014329700000001</v>
      </c>
      <c r="K1908">
        <v>0.113511891</v>
      </c>
      <c r="L1908">
        <v>6.6996773999999995E-2</v>
      </c>
      <c r="M1908">
        <v>0.50198814599999997</v>
      </c>
      <c r="N1908">
        <v>0.98627053799999997</v>
      </c>
      <c r="O1908">
        <v>3.226048E-3</v>
      </c>
      <c r="P1908">
        <v>1.3504389999999999E-3</v>
      </c>
      <c r="Q1908">
        <v>2.325756E-3</v>
      </c>
      <c r="R1908">
        <v>9.0779499999999996E-3</v>
      </c>
      <c r="S1908">
        <v>1.50049E-4</v>
      </c>
    </row>
    <row r="1909" spans="1:19" x14ac:dyDescent="0.3">
      <c r="A1909">
        <v>5482</v>
      </c>
      <c r="B1909">
        <v>22608</v>
      </c>
      <c r="C1909">
        <v>11.4</v>
      </c>
      <c r="D1909">
        <v>71</v>
      </c>
      <c r="E1909">
        <v>68</v>
      </c>
      <c r="F1909">
        <v>0</v>
      </c>
      <c r="G1909">
        <v>0.195390694</v>
      </c>
      <c r="H1909">
        <v>0.14710272199999999</v>
      </c>
      <c r="I1909">
        <v>0.16163301099999999</v>
      </c>
      <c r="J1909">
        <v>0.24012291499999999</v>
      </c>
      <c r="K1909">
        <v>0.14723441600000001</v>
      </c>
      <c r="L1909">
        <v>0.108516242</v>
      </c>
      <c r="M1909">
        <v>0.49310798900000002</v>
      </c>
      <c r="N1909">
        <v>0.94021071099999998</v>
      </c>
      <c r="O1909">
        <v>6.6725200000000004E-3</v>
      </c>
      <c r="P1909">
        <v>4.7410009999999999E-3</v>
      </c>
      <c r="Q1909">
        <v>3.0509219000000001E-2</v>
      </c>
      <c r="R1909">
        <v>2.0017559000000001E-2</v>
      </c>
      <c r="S1909">
        <v>3.07287E-4</v>
      </c>
    </row>
    <row r="1910" spans="1:19" x14ac:dyDescent="0.3">
      <c r="A1910">
        <v>39297</v>
      </c>
      <c r="B1910">
        <v>159298</v>
      </c>
      <c r="C1910">
        <v>6.4</v>
      </c>
      <c r="D1910">
        <v>76</v>
      </c>
      <c r="E1910">
        <v>167</v>
      </c>
      <c r="F1910">
        <v>218</v>
      </c>
      <c r="G1910">
        <v>0.26485062500000001</v>
      </c>
      <c r="H1910">
        <v>0.201266007</v>
      </c>
      <c r="I1910">
        <v>0.190109481</v>
      </c>
      <c r="J1910">
        <v>0.18434801300000001</v>
      </c>
      <c r="K1910">
        <v>8.7533876999999996E-2</v>
      </c>
      <c r="L1910">
        <v>7.1891997999999999E-2</v>
      </c>
      <c r="M1910">
        <v>0.51182301200000002</v>
      </c>
      <c r="N1910">
        <v>0.835855028</v>
      </c>
      <c r="O1910">
        <v>6.8802790000000003E-2</v>
      </c>
      <c r="P1910">
        <v>6.5890468999999993E-2</v>
      </c>
      <c r="Q1910">
        <v>4.1568480000000003E-3</v>
      </c>
      <c r="R1910">
        <v>5.1922700000000002E-2</v>
      </c>
      <c r="S1910">
        <v>7.8335700000000004E-4</v>
      </c>
    </row>
    <row r="1911" spans="1:19" x14ac:dyDescent="0.3">
      <c r="A1911">
        <v>14926</v>
      </c>
      <c r="B1911">
        <v>55876</v>
      </c>
      <c r="C1911">
        <v>15.8</v>
      </c>
      <c r="D1911">
        <v>47</v>
      </c>
      <c r="E1911">
        <v>262</v>
      </c>
      <c r="F1911">
        <v>6</v>
      </c>
      <c r="G1911">
        <v>0.25531646699999999</v>
      </c>
      <c r="H1911">
        <v>0.177671739</v>
      </c>
      <c r="I1911">
        <v>0.175438912</v>
      </c>
      <c r="J1911">
        <v>0.20068425300000001</v>
      </c>
      <c r="K1911">
        <v>0.115422706</v>
      </c>
      <c r="L1911">
        <v>7.5465922000000005E-2</v>
      </c>
      <c r="M1911">
        <v>0.50816602099999997</v>
      </c>
      <c r="N1911">
        <v>0.84451246999999996</v>
      </c>
      <c r="O1911">
        <v>0.123147565</v>
      </c>
      <c r="P1911">
        <v>4.3756189999999999E-3</v>
      </c>
      <c r="Q1911">
        <v>7.2926980000000002E-3</v>
      </c>
      <c r="R1911">
        <v>3.2502026000000003E-2</v>
      </c>
      <c r="S1911">
        <v>8.8232600000000001E-4</v>
      </c>
    </row>
    <row r="1912" spans="1:19" x14ac:dyDescent="0.3">
      <c r="A1912">
        <v>7638</v>
      </c>
      <c r="B1912">
        <v>38175</v>
      </c>
      <c r="C1912">
        <v>15.2</v>
      </c>
      <c r="D1912">
        <v>37.299999999999997</v>
      </c>
      <c r="E1912">
        <v>148</v>
      </c>
      <c r="F1912">
        <v>0</v>
      </c>
      <c r="G1912">
        <v>0.27722591600000002</v>
      </c>
      <c r="H1912">
        <v>0.164958936</v>
      </c>
      <c r="I1912">
        <v>0.17817755199999999</v>
      </c>
      <c r="J1912">
        <v>0.19517663900000001</v>
      </c>
      <c r="K1912">
        <v>0.100169469</v>
      </c>
      <c r="L1912">
        <v>8.4291486999999998E-2</v>
      </c>
      <c r="M1912">
        <v>0.50321991899999996</v>
      </c>
      <c r="N1912">
        <v>0.95364359300000001</v>
      </c>
      <c r="O1912">
        <v>6.518055E-3</v>
      </c>
      <c r="P1912">
        <v>5.5012380000000003E-3</v>
      </c>
      <c r="Q1912">
        <v>1.1941077E-2</v>
      </c>
      <c r="R1912">
        <v>7.9077043E-2</v>
      </c>
      <c r="S1912">
        <v>1.042889E-3</v>
      </c>
    </row>
    <row r="1913" spans="1:19" x14ac:dyDescent="0.3">
      <c r="A1913">
        <v>203</v>
      </c>
      <c r="B1913">
        <v>939</v>
      </c>
      <c r="C1913">
        <v>11.7</v>
      </c>
      <c r="D1913">
        <v>28.1</v>
      </c>
      <c r="E1913">
        <v>8</v>
      </c>
      <c r="F1913">
        <v>0</v>
      </c>
      <c r="G1913">
        <v>0.22600619199999999</v>
      </c>
      <c r="H1913">
        <v>0.12796697600000001</v>
      </c>
      <c r="I1913">
        <v>0.15583075299999999</v>
      </c>
      <c r="J1913">
        <v>0.232198142</v>
      </c>
      <c r="K1913">
        <v>0.145510836</v>
      </c>
      <c r="L1913">
        <v>0.11248710000000001</v>
      </c>
      <c r="M1913">
        <v>0.49122807000000002</v>
      </c>
      <c r="N1913">
        <v>0.96594427199999999</v>
      </c>
      <c r="O1913">
        <v>4.1279669999999997E-3</v>
      </c>
      <c r="P1913">
        <v>6.1919499999999999E-3</v>
      </c>
      <c r="Q1913">
        <v>1.3415893E-2</v>
      </c>
      <c r="R1913">
        <v>3.7151703000000001E-2</v>
      </c>
      <c r="S1913">
        <v>0</v>
      </c>
    </row>
    <row r="1914" spans="1:19" x14ac:dyDescent="0.3">
      <c r="A1914">
        <v>73246</v>
      </c>
      <c r="B1914">
        <v>320650</v>
      </c>
      <c r="C1914">
        <v>9.4</v>
      </c>
      <c r="D1914">
        <v>65.7</v>
      </c>
      <c r="E1914">
        <v>417</v>
      </c>
      <c r="F1914">
        <v>108</v>
      </c>
      <c r="G1914">
        <v>0.26388793100000002</v>
      </c>
      <c r="H1914">
        <v>0.24922122299999999</v>
      </c>
      <c r="I1914">
        <v>0.180898806</v>
      </c>
      <c r="J1914">
        <v>0.16213920800000001</v>
      </c>
      <c r="K1914">
        <v>8.7241843999999999E-2</v>
      </c>
      <c r="L1914">
        <v>5.6610987000000002E-2</v>
      </c>
      <c r="M1914">
        <v>0.49791281500000001</v>
      </c>
      <c r="N1914">
        <v>0.86842583600000001</v>
      </c>
      <c r="O1914">
        <v>4.2912657999999999E-2</v>
      </c>
      <c r="P1914">
        <v>4.7958255999999998E-2</v>
      </c>
      <c r="Q1914">
        <v>1.0088063E-2</v>
      </c>
      <c r="R1914">
        <v>7.3856906E-2</v>
      </c>
      <c r="S1914">
        <v>9.9031599999999998E-4</v>
      </c>
    </row>
    <row r="1915" spans="1:19" x14ac:dyDescent="0.3">
      <c r="A1915">
        <v>17236</v>
      </c>
      <c r="B1915">
        <v>101058</v>
      </c>
      <c r="C1915">
        <v>12.4</v>
      </c>
      <c r="D1915">
        <v>78.599999999999994</v>
      </c>
      <c r="E1915">
        <v>81</v>
      </c>
      <c r="F1915">
        <v>16</v>
      </c>
      <c r="G1915">
        <v>0.23160109600000001</v>
      </c>
      <c r="H1915">
        <v>0.30394401999999998</v>
      </c>
      <c r="I1915">
        <v>0.151790957</v>
      </c>
      <c r="J1915">
        <v>0.16165590099999999</v>
      </c>
      <c r="K1915">
        <v>9.2200038999999998E-2</v>
      </c>
      <c r="L1915">
        <v>5.8807986E-2</v>
      </c>
      <c r="M1915">
        <v>0.50908201200000003</v>
      </c>
      <c r="N1915">
        <v>0.81158739499999999</v>
      </c>
      <c r="O1915">
        <v>4.4255236000000003E-2</v>
      </c>
      <c r="P1915">
        <v>0.10397338</v>
      </c>
      <c r="Q1915">
        <v>4.8248190000000002E-3</v>
      </c>
      <c r="R1915">
        <v>5.4012526999999998E-2</v>
      </c>
      <c r="S1915">
        <v>6.6549199999999995E-4</v>
      </c>
    </row>
    <row r="1916" spans="1:19" x14ac:dyDescent="0.3">
      <c r="A1916">
        <v>23942</v>
      </c>
      <c r="B1916">
        <v>88097</v>
      </c>
      <c r="C1916">
        <v>11.9</v>
      </c>
      <c r="D1916">
        <v>47.6</v>
      </c>
      <c r="E1916">
        <v>146</v>
      </c>
      <c r="F1916">
        <v>10</v>
      </c>
      <c r="G1916">
        <v>0.231329331</v>
      </c>
      <c r="H1916">
        <v>0.16332408200000001</v>
      </c>
      <c r="I1916">
        <v>0.19671122199999999</v>
      </c>
      <c r="J1916">
        <v>0.22914610199999999</v>
      </c>
      <c r="K1916">
        <v>0.110822078</v>
      </c>
      <c r="L1916">
        <v>6.8667185000000006E-2</v>
      </c>
      <c r="M1916">
        <v>0.50353613399999997</v>
      </c>
      <c r="N1916">
        <v>0.91308891999999997</v>
      </c>
      <c r="O1916">
        <v>5.7646525999999997E-2</v>
      </c>
      <c r="P1916">
        <v>7.9548489999999999E-3</v>
      </c>
      <c r="Q1916">
        <v>4.8077479999999997E-3</v>
      </c>
      <c r="R1916">
        <v>7.5251709999999999E-2</v>
      </c>
      <c r="S1916">
        <v>5.5741999999999999E-4</v>
      </c>
    </row>
    <row r="1917" spans="1:19" x14ac:dyDescent="0.3">
      <c r="A1917">
        <v>25556</v>
      </c>
      <c r="B1917">
        <v>107516</v>
      </c>
      <c r="C1917">
        <v>8</v>
      </c>
      <c r="D1917">
        <v>47.1</v>
      </c>
      <c r="E1917">
        <v>453</v>
      </c>
      <c r="F1917">
        <v>10</v>
      </c>
      <c r="G1917">
        <v>0.250581846</v>
      </c>
      <c r="H1917">
        <v>0.16980567699999999</v>
      </c>
      <c r="I1917">
        <v>0.18667688599999999</v>
      </c>
      <c r="J1917">
        <v>0.20361352299999999</v>
      </c>
      <c r="K1917">
        <v>0.109630142</v>
      </c>
      <c r="L1917">
        <v>7.9691924999999997E-2</v>
      </c>
      <c r="M1917">
        <v>0.50737005400000001</v>
      </c>
      <c r="N1917">
        <v>0.93430042899999999</v>
      </c>
      <c r="O1917">
        <v>2.4404834E-2</v>
      </c>
      <c r="P1917">
        <v>1.7375943000000001E-2</v>
      </c>
      <c r="Q1917">
        <v>2.5143240000000001E-3</v>
      </c>
      <c r="R1917">
        <v>1.8703206999999999E-2</v>
      </c>
      <c r="S1917">
        <v>3.73877E-4</v>
      </c>
    </row>
    <row r="1918" spans="1:19" x14ac:dyDescent="0.3">
      <c r="A1918">
        <v>190981</v>
      </c>
      <c r="B1918">
        <v>804041</v>
      </c>
      <c r="C1918">
        <v>15.2</v>
      </c>
      <c r="D1918">
        <v>63.5</v>
      </c>
      <c r="E1918">
        <v>2192</v>
      </c>
      <c r="F1918">
        <v>300</v>
      </c>
      <c r="G1918">
        <v>0.27846567900000002</v>
      </c>
      <c r="H1918">
        <v>0.220786924</v>
      </c>
      <c r="I1918">
        <v>0.18840932299999999</v>
      </c>
      <c r="J1918">
        <v>0.172102017</v>
      </c>
      <c r="K1918">
        <v>8.3793769000000004E-2</v>
      </c>
      <c r="L1918">
        <v>5.6442289E-2</v>
      </c>
      <c r="M1918">
        <v>0.51042092500000003</v>
      </c>
      <c r="N1918">
        <v>0.70577627700000001</v>
      </c>
      <c r="O1918">
        <v>0.158380505</v>
      </c>
      <c r="P1918">
        <v>3.6321500999999999E-2</v>
      </c>
      <c r="Q1918">
        <v>4.3790457999999997E-2</v>
      </c>
      <c r="R1918">
        <v>0.17921357800000001</v>
      </c>
      <c r="S1918">
        <v>1.3204849999999999E-3</v>
      </c>
    </row>
    <row r="1919" spans="1:19" x14ac:dyDescent="0.3">
      <c r="A1919">
        <v>7997</v>
      </c>
      <c r="B1919">
        <v>40317</v>
      </c>
      <c r="C1919">
        <v>10.1</v>
      </c>
      <c r="D1919">
        <v>42.7</v>
      </c>
      <c r="E1919">
        <v>149</v>
      </c>
      <c r="F1919">
        <v>0</v>
      </c>
      <c r="G1919">
        <v>0.249554146</v>
      </c>
      <c r="H1919">
        <v>0.18564846900000001</v>
      </c>
      <c r="I1919">
        <v>0.166303379</v>
      </c>
      <c r="J1919">
        <v>0.20323491499999999</v>
      </c>
      <c r="K1919">
        <v>0.106608541</v>
      </c>
      <c r="L1919">
        <v>8.8650549999999995E-2</v>
      </c>
      <c r="M1919">
        <v>0.503963143</v>
      </c>
      <c r="N1919">
        <v>0.96561973599999995</v>
      </c>
      <c r="O1919">
        <v>1.4118696E-2</v>
      </c>
      <c r="P1919">
        <v>7.3318139999999999E-3</v>
      </c>
      <c r="Q1919">
        <v>1.5852570000000001E-3</v>
      </c>
      <c r="R1919">
        <v>2.2119290999999999E-2</v>
      </c>
      <c r="S1919">
        <v>7.4308900000000005E-4</v>
      </c>
    </row>
    <row r="1920" spans="1:19" x14ac:dyDescent="0.3">
      <c r="A1920">
        <v>2406</v>
      </c>
      <c r="B1920">
        <v>10331</v>
      </c>
      <c r="C1920">
        <v>17.8</v>
      </c>
      <c r="D1920">
        <v>71.5</v>
      </c>
      <c r="E1920">
        <v>49</v>
      </c>
      <c r="F1920">
        <v>0</v>
      </c>
      <c r="G1920">
        <v>0.31402732300000002</v>
      </c>
      <c r="H1920">
        <v>0.15903405800000001</v>
      </c>
      <c r="I1920">
        <v>0.14556474899999999</v>
      </c>
      <c r="J1920">
        <v>0.18395228</v>
      </c>
      <c r="K1920">
        <v>0.109967289</v>
      </c>
      <c r="L1920">
        <v>8.7454300999999998E-2</v>
      </c>
      <c r="M1920">
        <v>0.491341158</v>
      </c>
      <c r="N1920">
        <v>0.57013661699999996</v>
      </c>
      <c r="O1920">
        <v>7.8891670000000007E-3</v>
      </c>
      <c r="P1920">
        <v>2.5014429999999999E-3</v>
      </c>
      <c r="Q1920">
        <v>0.38474119699999998</v>
      </c>
      <c r="R1920">
        <v>3.8195113000000003E-2</v>
      </c>
      <c r="S1920" s="1">
        <v>9.6199999999999994E-5</v>
      </c>
    </row>
    <row r="1921" spans="1:19" x14ac:dyDescent="0.3">
      <c r="A1921">
        <v>7300</v>
      </c>
      <c r="B1921">
        <v>25696</v>
      </c>
      <c r="C1921">
        <v>15</v>
      </c>
      <c r="D1921">
        <v>46.7</v>
      </c>
      <c r="E1921">
        <v>99</v>
      </c>
      <c r="F1921">
        <v>0</v>
      </c>
      <c r="G1921">
        <v>0.237292753</v>
      </c>
      <c r="H1921">
        <v>0.16381256299999999</v>
      </c>
      <c r="I1921">
        <v>0.18191017400000001</v>
      </c>
      <c r="J1921">
        <v>0.20530084800000001</v>
      </c>
      <c r="K1921">
        <v>0.12209076000000001</v>
      </c>
      <c r="L1921">
        <v>8.9592901000000003E-2</v>
      </c>
      <c r="M1921">
        <v>0.510119094</v>
      </c>
      <c r="N1921">
        <v>0.91414337999999995</v>
      </c>
      <c r="O1921">
        <v>6.0987000999999999E-2</v>
      </c>
      <c r="P1921">
        <v>3.891959E-3</v>
      </c>
      <c r="Q1921">
        <v>4.1254769999999998E-3</v>
      </c>
      <c r="R1921">
        <v>2.2690122E-2</v>
      </c>
      <c r="S1921">
        <v>1.16759E-4</v>
      </c>
    </row>
    <row r="1922" spans="1:19" x14ac:dyDescent="0.3">
      <c r="A1922">
        <v>508</v>
      </c>
      <c r="B1922">
        <v>2149</v>
      </c>
      <c r="C1922">
        <v>18.600000000000001</v>
      </c>
      <c r="D1922">
        <v>51.8</v>
      </c>
      <c r="E1922">
        <v>14</v>
      </c>
      <c r="F1922">
        <v>0</v>
      </c>
      <c r="G1922">
        <v>0.24643021600000001</v>
      </c>
      <c r="H1922">
        <v>0.18286503900000001</v>
      </c>
      <c r="I1922">
        <v>0.14693689500000001</v>
      </c>
      <c r="J1922">
        <v>0.20267157999999999</v>
      </c>
      <c r="K1922">
        <v>0.11469369</v>
      </c>
      <c r="L1922">
        <v>0.106402579</v>
      </c>
      <c r="M1922">
        <v>0.50115154299999998</v>
      </c>
      <c r="N1922">
        <v>0.90649470300000001</v>
      </c>
      <c r="O1922">
        <v>1.7964072000000001E-2</v>
      </c>
      <c r="P1922">
        <v>2.1188392E-2</v>
      </c>
      <c r="Q1922">
        <v>2.4873329999999999E-2</v>
      </c>
      <c r="R1922">
        <v>0.72869645299999997</v>
      </c>
      <c r="S1922">
        <v>4.6061700000000003E-4</v>
      </c>
    </row>
    <row r="1923" spans="1:19" x14ac:dyDescent="0.3">
      <c r="A1923">
        <v>6367</v>
      </c>
      <c r="B1923">
        <v>38132</v>
      </c>
      <c r="C1923">
        <v>7.9</v>
      </c>
      <c r="D1923">
        <v>41.1</v>
      </c>
      <c r="E1923">
        <v>69</v>
      </c>
      <c r="F1923">
        <v>0</v>
      </c>
      <c r="G1923">
        <v>0.218855577</v>
      </c>
      <c r="H1923">
        <v>0.16623659900000001</v>
      </c>
      <c r="I1923">
        <v>0.17179644099999999</v>
      </c>
      <c r="J1923">
        <v>0.24013726699999999</v>
      </c>
      <c r="K1923">
        <v>0.12755712799999999</v>
      </c>
      <c r="L1923">
        <v>7.5416988000000004E-2</v>
      </c>
      <c r="M1923">
        <v>0.50536032600000003</v>
      </c>
      <c r="N1923">
        <v>0.80811896500000002</v>
      </c>
      <c r="O1923">
        <v>0.15551594799999999</v>
      </c>
      <c r="P1923">
        <v>6.4643130000000002E-3</v>
      </c>
      <c r="Q1923">
        <v>5.8258629999999997E-3</v>
      </c>
      <c r="R1923">
        <v>3.3279242000000001E-2</v>
      </c>
      <c r="S1923">
        <v>6.3845099999999995E-4</v>
      </c>
    </row>
    <row r="1924" spans="1:19" x14ac:dyDescent="0.3">
      <c r="A1924">
        <v>6755</v>
      </c>
      <c r="B1924">
        <v>20123</v>
      </c>
      <c r="C1924">
        <v>21.3</v>
      </c>
      <c r="D1924">
        <v>52</v>
      </c>
      <c r="E1924">
        <v>90</v>
      </c>
      <c r="F1924">
        <v>0</v>
      </c>
      <c r="G1924">
        <v>0.22276159700000001</v>
      </c>
      <c r="H1924">
        <v>0.155830146</v>
      </c>
      <c r="I1924">
        <v>0.18750612899999999</v>
      </c>
      <c r="J1924">
        <v>0.21393547099999999</v>
      </c>
      <c r="K1924">
        <v>0.14259095799999999</v>
      </c>
      <c r="L1924">
        <v>7.7375699000000006E-2</v>
      </c>
      <c r="M1924">
        <v>0.50608021999999997</v>
      </c>
      <c r="N1924">
        <v>0.97651270000000001</v>
      </c>
      <c r="O1924">
        <v>7.2570359999999997E-3</v>
      </c>
      <c r="P1924">
        <v>1.765225E-3</v>
      </c>
      <c r="Q1924">
        <v>1.961361E-3</v>
      </c>
      <c r="R1924">
        <v>7.4041380000000002E-3</v>
      </c>
      <c r="S1924" s="1">
        <v>4.8999999999999998E-5</v>
      </c>
    </row>
    <row r="1925" spans="1:19" x14ac:dyDescent="0.3">
      <c r="A1925">
        <v>24043</v>
      </c>
      <c r="B1925">
        <v>91838</v>
      </c>
      <c r="C1925">
        <v>4.9000000000000004</v>
      </c>
      <c r="D1925">
        <v>49.4</v>
      </c>
      <c r="E1925">
        <v>137</v>
      </c>
      <c r="F1925">
        <v>0</v>
      </c>
      <c r="G1925">
        <v>0.267105539</v>
      </c>
      <c r="H1925">
        <v>0.16748817399999999</v>
      </c>
      <c r="I1925">
        <v>0.20672202200000001</v>
      </c>
      <c r="J1925">
        <v>0.21181646800000001</v>
      </c>
      <c r="K1925">
        <v>9.0597329000000004E-2</v>
      </c>
      <c r="L1925">
        <v>5.6270468999999997E-2</v>
      </c>
      <c r="M1925">
        <v>0.49998345999999999</v>
      </c>
      <c r="N1925">
        <v>0.95862692599999999</v>
      </c>
      <c r="O1925">
        <v>8.5238239999999993E-3</v>
      </c>
      <c r="P1925">
        <v>1.1291585E-2</v>
      </c>
      <c r="Q1925">
        <v>4.7526110000000003E-3</v>
      </c>
      <c r="R1925">
        <v>2.6211034000000001E-2</v>
      </c>
      <c r="S1925">
        <v>3.4183500000000002E-4</v>
      </c>
    </row>
    <row r="1926" spans="1:19" x14ac:dyDescent="0.3">
      <c r="A1926">
        <v>5033</v>
      </c>
      <c r="B1926">
        <v>22920</v>
      </c>
      <c r="C1926">
        <v>17.5</v>
      </c>
      <c r="D1926">
        <v>32.299999999999997</v>
      </c>
      <c r="E1926">
        <v>72</v>
      </c>
      <c r="F1926">
        <v>0</v>
      </c>
      <c r="G1926">
        <v>0.23849133</v>
      </c>
      <c r="H1926">
        <v>0.16530234999999999</v>
      </c>
      <c r="I1926">
        <v>0.16948331999999999</v>
      </c>
      <c r="J1926">
        <v>0.21807059200000001</v>
      </c>
      <c r="K1926">
        <v>0.12005985399999999</v>
      </c>
      <c r="L1926">
        <v>8.8592553000000004E-2</v>
      </c>
      <c r="M1926">
        <v>0.51245489</v>
      </c>
      <c r="N1926">
        <v>0.77981691799999997</v>
      </c>
      <c r="O1926">
        <v>0.192324619</v>
      </c>
      <c r="P1926">
        <v>4.5770619999999998E-3</v>
      </c>
      <c r="Q1926">
        <v>4.7090930000000001E-3</v>
      </c>
      <c r="R1926">
        <v>3.0014962999999999E-2</v>
      </c>
      <c r="S1926">
        <v>1.144265E-3</v>
      </c>
    </row>
    <row r="1927" spans="1:19" x14ac:dyDescent="0.3">
      <c r="A1927">
        <v>180004</v>
      </c>
      <c r="B1927">
        <v>841387</v>
      </c>
      <c r="C1927">
        <v>9.1</v>
      </c>
      <c r="D1927">
        <v>70.900000000000006</v>
      </c>
      <c r="E1927">
        <v>1401</v>
      </c>
      <c r="F1927">
        <v>139</v>
      </c>
      <c r="G1927">
        <v>0.25133509700000001</v>
      </c>
      <c r="H1927">
        <v>0.200898102</v>
      </c>
      <c r="I1927">
        <v>0.18794192900000001</v>
      </c>
      <c r="J1927">
        <v>0.19823618300000001</v>
      </c>
      <c r="K1927">
        <v>9.3108087000000006E-2</v>
      </c>
      <c r="L1927">
        <v>6.8480602000000002E-2</v>
      </c>
      <c r="M1927">
        <v>0.50507206800000004</v>
      </c>
      <c r="N1927">
        <v>0.840522408</v>
      </c>
      <c r="O1927">
        <v>2.3963187E-2</v>
      </c>
      <c r="P1927">
        <v>7.8828045999999999E-2</v>
      </c>
      <c r="Q1927">
        <v>1.8638166000000001E-2</v>
      </c>
      <c r="R1927">
        <v>0.432426011</v>
      </c>
      <c r="S1927">
        <v>2.8605000000000002E-3</v>
      </c>
    </row>
    <row r="1928" spans="1:19" x14ac:dyDescent="0.3">
      <c r="A1928">
        <v>201</v>
      </c>
      <c r="B1928">
        <v>748</v>
      </c>
      <c r="C1928">
        <v>11.3</v>
      </c>
      <c r="D1928">
        <v>94</v>
      </c>
      <c r="E1928">
        <v>0</v>
      </c>
      <c r="F1928">
        <v>0</v>
      </c>
      <c r="G1928">
        <v>0.134615385</v>
      </c>
      <c r="H1928">
        <v>0.14697802200000001</v>
      </c>
      <c r="I1928">
        <v>0.199175824</v>
      </c>
      <c r="J1928">
        <v>0.26098901099999999</v>
      </c>
      <c r="K1928">
        <v>0.16758241800000001</v>
      </c>
      <c r="L1928">
        <v>9.0659341000000004E-2</v>
      </c>
      <c r="M1928">
        <v>0.449175824</v>
      </c>
      <c r="N1928">
        <v>0.946428571</v>
      </c>
      <c r="O1928">
        <v>2.7472529999999998E-3</v>
      </c>
      <c r="P1928">
        <v>8.2417580000000001E-3</v>
      </c>
      <c r="Q1928">
        <v>1.0989011E-2</v>
      </c>
      <c r="R1928">
        <v>0.125</v>
      </c>
      <c r="S1928">
        <v>0</v>
      </c>
    </row>
    <row r="1929" spans="1:19" x14ac:dyDescent="0.3">
      <c r="A1929">
        <v>72628</v>
      </c>
      <c r="B1929">
        <v>337186</v>
      </c>
      <c r="C1929">
        <v>13.8</v>
      </c>
      <c r="D1929">
        <v>57.4</v>
      </c>
      <c r="E1929">
        <v>1103</v>
      </c>
      <c r="F1929">
        <v>69</v>
      </c>
      <c r="G1929">
        <v>0.215536542</v>
      </c>
      <c r="H1929">
        <v>0.16563660299999999</v>
      </c>
      <c r="I1929">
        <v>0.16846940399999999</v>
      </c>
      <c r="J1929">
        <v>0.203848954</v>
      </c>
      <c r="K1929">
        <v>0.13440268999999999</v>
      </c>
      <c r="L1929">
        <v>0.112105807</v>
      </c>
      <c r="M1929">
        <v>0.51222825699999996</v>
      </c>
      <c r="N1929">
        <v>0.73566313400000005</v>
      </c>
      <c r="O1929">
        <v>0.214476526</v>
      </c>
      <c r="P1929">
        <v>1.9881388E-2</v>
      </c>
      <c r="Q1929">
        <v>5.586405E-3</v>
      </c>
      <c r="R1929">
        <v>0.19893572000000001</v>
      </c>
      <c r="S1929">
        <v>1.04174E-3</v>
      </c>
    </row>
    <row r="1930" spans="1:19" x14ac:dyDescent="0.3">
      <c r="A1930">
        <v>5070</v>
      </c>
      <c r="B1930">
        <v>26521</v>
      </c>
      <c r="C1930">
        <v>15.6</v>
      </c>
      <c r="D1930">
        <v>41.4</v>
      </c>
      <c r="E1930">
        <v>135</v>
      </c>
      <c r="F1930">
        <v>5</v>
      </c>
      <c r="G1930">
        <v>0.17882236100000001</v>
      </c>
      <c r="H1930">
        <v>0.13082327799999999</v>
      </c>
      <c r="I1930">
        <v>0.14613563500000001</v>
      </c>
      <c r="J1930">
        <v>0.238086146</v>
      </c>
      <c r="K1930">
        <v>0.18768138100000001</v>
      </c>
      <c r="L1930">
        <v>0.11845119899999999</v>
      </c>
      <c r="M1930">
        <v>0.514548648</v>
      </c>
      <c r="N1930">
        <v>0.96674049200000001</v>
      </c>
      <c r="O1930">
        <v>8.9353899999999997E-3</v>
      </c>
      <c r="P1930">
        <v>6.4915229999999999E-3</v>
      </c>
      <c r="Q1930">
        <v>4.3149529999999998E-3</v>
      </c>
      <c r="R1930">
        <v>2.6157018000000001E-2</v>
      </c>
      <c r="S1930">
        <v>4.9641099999999999E-4</v>
      </c>
    </row>
    <row r="1931" spans="1:19" x14ac:dyDescent="0.3">
      <c r="A1931">
        <v>74315</v>
      </c>
      <c r="B1931">
        <v>305888</v>
      </c>
      <c r="C1931">
        <v>6.3</v>
      </c>
      <c r="D1931">
        <v>65.8</v>
      </c>
      <c r="E1931">
        <v>474</v>
      </c>
      <c r="F1931">
        <v>33</v>
      </c>
      <c r="G1931">
        <v>0.255762345</v>
      </c>
      <c r="H1931">
        <v>0.17337072000000001</v>
      </c>
      <c r="I1931">
        <v>0.19526990599999999</v>
      </c>
      <c r="J1931">
        <v>0.22321248699999999</v>
      </c>
      <c r="K1931">
        <v>9.2668645999999993E-2</v>
      </c>
      <c r="L1931">
        <v>5.9715894999999998E-2</v>
      </c>
      <c r="M1931">
        <v>0.50232638200000002</v>
      </c>
      <c r="N1931">
        <v>0.92985437400000004</v>
      </c>
      <c r="O1931">
        <v>1.7928739999999999E-2</v>
      </c>
      <c r="P1931">
        <v>2.9905060000000001E-2</v>
      </c>
      <c r="Q1931">
        <v>5.2246130000000003E-3</v>
      </c>
      <c r="R1931">
        <v>0.138858383</v>
      </c>
      <c r="S1931">
        <v>5.3610799999999998E-4</v>
      </c>
    </row>
    <row r="1932" spans="1:19" x14ac:dyDescent="0.3">
      <c r="A1932">
        <v>2530</v>
      </c>
      <c r="B1932">
        <v>13907</v>
      </c>
      <c r="C1932">
        <v>10.5</v>
      </c>
      <c r="D1932">
        <v>31.4</v>
      </c>
      <c r="E1932">
        <v>68</v>
      </c>
      <c r="F1932">
        <v>0</v>
      </c>
      <c r="G1932">
        <v>0.22976258599999999</v>
      </c>
      <c r="H1932">
        <v>0.169550915</v>
      </c>
      <c r="I1932">
        <v>0.176773455</v>
      </c>
      <c r="J1932">
        <v>0.222397025</v>
      </c>
      <c r="K1932">
        <v>0.112414188</v>
      </c>
      <c r="L1932">
        <v>8.9101831000000006E-2</v>
      </c>
      <c r="M1932">
        <v>0.49556636199999998</v>
      </c>
      <c r="N1932">
        <v>0.96431636200000004</v>
      </c>
      <c r="O1932">
        <v>1.0011442000000001E-2</v>
      </c>
      <c r="P1932">
        <v>7.0080089999999999E-3</v>
      </c>
      <c r="Q1932">
        <v>5.5062929999999998E-3</v>
      </c>
      <c r="R1932">
        <v>6.8506865E-2</v>
      </c>
      <c r="S1932">
        <v>1.4302060000000001E-3</v>
      </c>
    </row>
    <row r="1933" spans="1:19" x14ac:dyDescent="0.3">
      <c r="A1933">
        <v>7743</v>
      </c>
      <c r="B1933">
        <v>33480</v>
      </c>
      <c r="C1933">
        <v>11.5</v>
      </c>
      <c r="D1933">
        <v>50.2</v>
      </c>
      <c r="E1933">
        <v>133</v>
      </c>
      <c r="F1933">
        <v>10</v>
      </c>
      <c r="G1933">
        <v>0.23145259500000001</v>
      </c>
      <c r="H1933">
        <v>0.170128057</v>
      </c>
      <c r="I1933">
        <v>0.17428766700000001</v>
      </c>
      <c r="J1933">
        <v>0.21445761699999999</v>
      </c>
      <c r="K1933">
        <v>0.122530231</v>
      </c>
      <c r="L1933">
        <v>8.7143833000000004E-2</v>
      </c>
      <c r="M1933">
        <v>0.49641976399999999</v>
      </c>
      <c r="N1933">
        <v>0.93799209699999997</v>
      </c>
      <c r="O1933">
        <v>3.1434768000000002E-2</v>
      </c>
      <c r="P1933">
        <v>6.2691270000000002E-3</v>
      </c>
      <c r="Q1933">
        <v>2.9711500000000001E-3</v>
      </c>
      <c r="R1933">
        <v>3.6842262000000001E-2</v>
      </c>
      <c r="S1933">
        <v>2.9711499999999998E-4</v>
      </c>
    </row>
    <row r="1934" spans="1:19" x14ac:dyDescent="0.3">
      <c r="A1934">
        <v>9885</v>
      </c>
      <c r="B1934">
        <v>33045</v>
      </c>
      <c r="C1934">
        <v>12.6</v>
      </c>
      <c r="D1934">
        <v>56.3</v>
      </c>
      <c r="E1934">
        <v>115</v>
      </c>
      <c r="F1934">
        <v>6</v>
      </c>
      <c r="G1934">
        <v>0.26482904099999999</v>
      </c>
      <c r="H1934">
        <v>0.25681578599999999</v>
      </c>
      <c r="I1934">
        <v>0.15192047</v>
      </c>
      <c r="J1934">
        <v>0.17008585600000001</v>
      </c>
      <c r="K1934">
        <v>8.7061304000000006E-2</v>
      </c>
      <c r="L1934">
        <v>6.9287542999999993E-2</v>
      </c>
      <c r="M1934">
        <v>0.51438469600000003</v>
      </c>
      <c r="N1934">
        <v>0.90182256400000005</v>
      </c>
      <c r="O1934">
        <v>2.5455641000000001E-2</v>
      </c>
      <c r="P1934">
        <v>2.6720892E-2</v>
      </c>
      <c r="Q1934">
        <v>1.4339509E-2</v>
      </c>
      <c r="R1934">
        <v>0.21783401099999999</v>
      </c>
      <c r="S1934">
        <v>1.205001E-3</v>
      </c>
    </row>
    <row r="1935" spans="1:19" x14ac:dyDescent="0.3">
      <c r="A1935">
        <v>222484</v>
      </c>
      <c r="B1935">
        <v>767452</v>
      </c>
      <c r="C1935">
        <v>11.4</v>
      </c>
      <c r="D1935">
        <v>62.9</v>
      </c>
      <c r="E1935">
        <v>2045</v>
      </c>
      <c r="F1935">
        <v>366</v>
      </c>
      <c r="G1935">
        <v>0.24353217499999999</v>
      </c>
      <c r="H1935">
        <v>0.20992309200000001</v>
      </c>
      <c r="I1935">
        <v>0.18621805899999999</v>
      </c>
      <c r="J1935">
        <v>0.193727609</v>
      </c>
      <c r="K1935">
        <v>9.8797923999999995E-2</v>
      </c>
      <c r="L1935">
        <v>6.7801141999999995E-2</v>
      </c>
      <c r="M1935">
        <v>0.51665651599999995</v>
      </c>
      <c r="N1935">
        <v>0.718164947</v>
      </c>
      <c r="O1935">
        <v>0.223632781</v>
      </c>
      <c r="P1935">
        <v>3.0416416000000002E-2</v>
      </c>
      <c r="Q1935">
        <v>1.857172E-3</v>
      </c>
      <c r="R1935">
        <v>5.9151726000000002E-2</v>
      </c>
      <c r="S1935">
        <v>5.6471600000000005E-4</v>
      </c>
    </row>
    <row r="1936" spans="1:19" x14ac:dyDescent="0.3">
      <c r="A1936">
        <v>18732</v>
      </c>
      <c r="B1936">
        <v>83441</v>
      </c>
      <c r="C1936">
        <v>10.1</v>
      </c>
      <c r="D1936">
        <v>58.4</v>
      </c>
      <c r="E1936">
        <v>216</v>
      </c>
      <c r="F1936">
        <v>26</v>
      </c>
      <c r="G1936">
        <v>0.23768579500000001</v>
      </c>
      <c r="H1936">
        <v>0.182055414</v>
      </c>
      <c r="I1936">
        <v>0.17874837700000001</v>
      </c>
      <c r="J1936">
        <v>0.21264851600000001</v>
      </c>
      <c r="K1936">
        <v>0.104081485</v>
      </c>
      <c r="L1936">
        <v>8.4780412999999999E-2</v>
      </c>
      <c r="M1936">
        <v>0.50490644100000004</v>
      </c>
      <c r="N1936">
        <v>0.93763528799999996</v>
      </c>
      <c r="O1936">
        <v>1.456299E-2</v>
      </c>
      <c r="P1936">
        <v>2.3774592000000001E-2</v>
      </c>
      <c r="Q1936">
        <v>5.5558229999999997E-3</v>
      </c>
      <c r="R1936">
        <v>2.9270286999999999E-2</v>
      </c>
      <c r="S1936">
        <v>8.0571500000000003E-4</v>
      </c>
    </row>
    <row r="1937" spans="1:19" x14ac:dyDescent="0.3">
      <c r="A1937">
        <v>13250</v>
      </c>
      <c r="B1937">
        <v>58741</v>
      </c>
      <c r="C1937">
        <v>7.8</v>
      </c>
      <c r="D1937">
        <v>50</v>
      </c>
      <c r="E1937">
        <v>161</v>
      </c>
      <c r="F1937">
        <v>5</v>
      </c>
      <c r="G1937">
        <v>0.237037415</v>
      </c>
      <c r="H1937">
        <v>0.145678004</v>
      </c>
      <c r="I1937">
        <v>0.15325298700000001</v>
      </c>
      <c r="J1937">
        <v>0.21945323899999999</v>
      </c>
      <c r="K1937">
        <v>0.13677527</v>
      </c>
      <c r="L1937">
        <v>0.10780308399999999</v>
      </c>
      <c r="M1937">
        <v>0.49676573699999999</v>
      </c>
      <c r="N1937">
        <v>0.95313723500000003</v>
      </c>
      <c r="O1937">
        <v>1.663092E-2</v>
      </c>
      <c r="P1937">
        <v>6.3493680000000002E-3</v>
      </c>
      <c r="Q1937">
        <v>7.8643649999999999E-3</v>
      </c>
      <c r="R1937">
        <v>3.6598235999999999E-2</v>
      </c>
      <c r="S1937">
        <v>8.5112199999999995E-4</v>
      </c>
    </row>
    <row r="1938" spans="1:19" x14ac:dyDescent="0.3">
      <c r="A1938">
        <v>3024</v>
      </c>
      <c r="B1938">
        <v>11862</v>
      </c>
      <c r="C1938">
        <v>18.100000000000001</v>
      </c>
      <c r="D1938">
        <v>37.4</v>
      </c>
      <c r="E1938">
        <v>63</v>
      </c>
      <c r="F1938">
        <v>0</v>
      </c>
      <c r="G1938">
        <v>0.24271276999999999</v>
      </c>
      <c r="H1938">
        <v>0.182660987</v>
      </c>
      <c r="I1938">
        <v>0.18082351999999999</v>
      </c>
      <c r="J1938">
        <v>0.207132715</v>
      </c>
      <c r="K1938">
        <v>0.108744676</v>
      </c>
      <c r="L1938">
        <v>7.7925332E-2</v>
      </c>
      <c r="M1938">
        <v>0.51073248100000002</v>
      </c>
      <c r="N1938">
        <v>0.78768896700000002</v>
      </c>
      <c r="O1938">
        <v>0.19201536799999999</v>
      </c>
      <c r="P1938">
        <v>2.0880310000000002E-3</v>
      </c>
      <c r="Q1938">
        <v>5.0947969999999999E-3</v>
      </c>
      <c r="R1938">
        <v>1.5618475E-2</v>
      </c>
      <c r="S1938">
        <v>8.3521300000000001E-4</v>
      </c>
    </row>
    <row r="1939" spans="1:19" x14ac:dyDescent="0.3">
      <c r="A1939">
        <v>2653</v>
      </c>
      <c r="B1939">
        <v>9810</v>
      </c>
      <c r="C1939">
        <v>14.4</v>
      </c>
      <c r="D1939">
        <v>33.4</v>
      </c>
      <c r="E1939">
        <v>31</v>
      </c>
      <c r="F1939">
        <v>0</v>
      </c>
      <c r="G1939">
        <v>0.25695581000000001</v>
      </c>
      <c r="H1939">
        <v>0.19271685799999999</v>
      </c>
      <c r="I1939">
        <v>0.16131342100000001</v>
      </c>
      <c r="J1939">
        <v>0.20130932900000001</v>
      </c>
      <c r="K1939">
        <v>0.10075695599999999</v>
      </c>
      <c r="L1939">
        <v>8.6947627E-2</v>
      </c>
      <c r="M1939">
        <v>0.49754500800000001</v>
      </c>
      <c r="N1939">
        <v>0.94118248800000004</v>
      </c>
      <c r="O1939">
        <v>3.1608020000000001E-2</v>
      </c>
      <c r="P1939">
        <v>4.2962360000000002E-3</v>
      </c>
      <c r="Q1939">
        <v>4.909984E-3</v>
      </c>
      <c r="R1939">
        <v>1.8617021000000001E-2</v>
      </c>
      <c r="S1939">
        <v>8.1833100000000005E-4</v>
      </c>
    </row>
    <row r="1940" spans="1:19" x14ac:dyDescent="0.3">
      <c r="A1940">
        <v>40880</v>
      </c>
      <c r="B1940">
        <v>162990</v>
      </c>
      <c r="C1940">
        <v>10.6</v>
      </c>
      <c r="D1940">
        <v>50.9</v>
      </c>
      <c r="E1940">
        <v>517</v>
      </c>
      <c r="F1940">
        <v>41</v>
      </c>
      <c r="G1940">
        <v>0.25396776199999999</v>
      </c>
      <c r="H1940">
        <v>0.19680099200000001</v>
      </c>
      <c r="I1940">
        <v>0.18598884099999999</v>
      </c>
      <c r="J1940">
        <v>0.18912585200000001</v>
      </c>
      <c r="K1940">
        <v>0.101140732</v>
      </c>
      <c r="L1940">
        <v>7.2975820999999996E-2</v>
      </c>
      <c r="M1940">
        <v>0.50773713600000003</v>
      </c>
      <c r="N1940">
        <v>0.90474271500000003</v>
      </c>
      <c r="O1940">
        <v>7.6131430000000002E-3</v>
      </c>
      <c r="P1940">
        <v>7.6751390000000001E-3</v>
      </c>
      <c r="Q1940">
        <v>4.9107254000000003E-2</v>
      </c>
      <c r="R1940">
        <v>5.8332299999999997E-2</v>
      </c>
      <c r="S1940">
        <v>8.6794800000000001E-4</v>
      </c>
    </row>
    <row r="1941" spans="1:19" x14ac:dyDescent="0.3">
      <c r="A1941">
        <v>8194</v>
      </c>
      <c r="B1941">
        <v>34347</v>
      </c>
      <c r="C1941">
        <v>9.4</v>
      </c>
      <c r="D1941">
        <v>32.6</v>
      </c>
      <c r="E1941">
        <v>107</v>
      </c>
      <c r="F1941">
        <v>19</v>
      </c>
      <c r="G1941">
        <v>0.25737526500000002</v>
      </c>
      <c r="H1941">
        <v>0.16443260600000001</v>
      </c>
      <c r="I1941">
        <v>0.18479693</v>
      </c>
      <c r="J1941">
        <v>0.192558859</v>
      </c>
      <c r="K1941">
        <v>0.112247236</v>
      </c>
      <c r="L1941">
        <v>8.8589105000000001E-2</v>
      </c>
      <c r="M1941">
        <v>0.50441083799999997</v>
      </c>
      <c r="N1941">
        <v>0.950764736</v>
      </c>
      <c r="O1941">
        <v>1.3232514000000001E-2</v>
      </c>
      <c r="P1941">
        <v>8.6784670000000005E-3</v>
      </c>
      <c r="Q1941">
        <v>1.1027095000000001E-2</v>
      </c>
      <c r="R1941">
        <v>9.1195508999999994E-2</v>
      </c>
      <c r="S1941">
        <v>6.8740299999999995E-4</v>
      </c>
    </row>
    <row r="1942" spans="1:19" x14ac:dyDescent="0.3">
      <c r="A1942">
        <v>30642</v>
      </c>
      <c r="B1942">
        <v>177716</v>
      </c>
      <c r="C1942">
        <v>12.7</v>
      </c>
      <c r="D1942">
        <v>71.599999999999994</v>
      </c>
      <c r="E1942">
        <v>357</v>
      </c>
      <c r="F1942">
        <v>25</v>
      </c>
      <c r="G1942">
        <v>0.20164101500000001</v>
      </c>
      <c r="H1942">
        <v>0.188367601</v>
      </c>
      <c r="I1942">
        <v>0.180224471</v>
      </c>
      <c r="J1942">
        <v>0.22600282699999999</v>
      </c>
      <c r="K1942">
        <v>0.119263627</v>
      </c>
      <c r="L1942">
        <v>8.4500459E-2</v>
      </c>
      <c r="M1942">
        <v>0.50410816999999997</v>
      </c>
      <c r="N1942">
        <v>0.87325775900000002</v>
      </c>
      <c r="O1942">
        <v>7.2319552999999995E-2</v>
      </c>
      <c r="P1942">
        <v>2.1123706999999999E-2</v>
      </c>
      <c r="Q1942">
        <v>4.6628709999999999E-3</v>
      </c>
      <c r="R1942">
        <v>0.106085948</v>
      </c>
      <c r="S1942">
        <v>5.4062299999999995E-4</v>
      </c>
    </row>
    <row r="1943" spans="1:19" x14ac:dyDescent="0.3">
      <c r="A1943">
        <v>13261</v>
      </c>
      <c r="B1943">
        <v>45782</v>
      </c>
      <c r="C1943">
        <v>15.2</v>
      </c>
      <c r="D1943">
        <v>51.7</v>
      </c>
      <c r="E1943">
        <v>159</v>
      </c>
      <c r="F1943">
        <v>9</v>
      </c>
      <c r="G1943">
        <v>0.21970889099999999</v>
      </c>
      <c r="H1943">
        <v>0.17129993900000001</v>
      </c>
      <c r="I1943">
        <v>0.18434740799999999</v>
      </c>
      <c r="J1943">
        <v>0.216649183</v>
      </c>
      <c r="K1943">
        <v>0.122191625</v>
      </c>
      <c r="L1943">
        <v>8.5802955E-2</v>
      </c>
      <c r="M1943">
        <v>0.50174840499999995</v>
      </c>
      <c r="N1943">
        <v>0.92337616899999997</v>
      </c>
      <c r="O1943">
        <v>4.1874290000000002E-2</v>
      </c>
      <c r="P1943">
        <v>1.0665268E-2</v>
      </c>
      <c r="Q1943">
        <v>8.4360519999999994E-3</v>
      </c>
      <c r="R1943">
        <v>6.3816766999999996E-2</v>
      </c>
      <c r="S1943">
        <v>5.0266600000000003E-4</v>
      </c>
    </row>
    <row r="1944" spans="1:19" x14ac:dyDescent="0.3">
      <c r="A1944">
        <v>3411</v>
      </c>
      <c r="B1944">
        <v>13586</v>
      </c>
      <c r="C1944">
        <v>14.6</v>
      </c>
      <c r="D1944">
        <v>45.8</v>
      </c>
      <c r="E1944">
        <v>73</v>
      </c>
      <c r="F1944">
        <v>0</v>
      </c>
      <c r="G1944">
        <v>0.21993555000000001</v>
      </c>
      <c r="H1944">
        <v>0.15248278900000001</v>
      </c>
      <c r="I1944">
        <v>0.17049948700000001</v>
      </c>
      <c r="J1944">
        <v>0.21583418800000001</v>
      </c>
      <c r="K1944">
        <v>0.13754211199999999</v>
      </c>
      <c r="L1944">
        <v>0.103705874</v>
      </c>
      <c r="M1944">
        <v>0.49699721699999999</v>
      </c>
      <c r="N1944">
        <v>0.97583125800000003</v>
      </c>
      <c r="O1944">
        <v>6.3717590000000003E-3</v>
      </c>
      <c r="P1944">
        <v>1.9774430000000002E-3</v>
      </c>
      <c r="Q1944">
        <v>1.7577269999999999E-3</v>
      </c>
      <c r="R1944">
        <v>8.0562470000000008E-3</v>
      </c>
      <c r="S1944">
        <v>1.46477E-4</v>
      </c>
    </row>
    <row r="1945" spans="1:19" x14ac:dyDescent="0.3">
      <c r="A1945">
        <v>9508</v>
      </c>
      <c r="B1945">
        <v>38234</v>
      </c>
      <c r="C1945">
        <v>14.6</v>
      </c>
      <c r="D1945">
        <v>42</v>
      </c>
      <c r="E1945">
        <v>170</v>
      </c>
      <c r="F1945">
        <v>0</v>
      </c>
      <c r="G1945">
        <v>0.26366826999999998</v>
      </c>
      <c r="H1945">
        <v>0.18429741299999999</v>
      </c>
      <c r="I1945">
        <v>0.170206681</v>
      </c>
      <c r="J1945">
        <v>0.19139477399999999</v>
      </c>
      <c r="K1945">
        <v>0.106304433</v>
      </c>
      <c r="L1945">
        <v>8.4128428000000005E-2</v>
      </c>
      <c r="M1945">
        <v>0.50687638099999999</v>
      </c>
      <c r="N1945">
        <v>0.64856362899999997</v>
      </c>
      <c r="O1945">
        <v>8.1970623000000006E-2</v>
      </c>
      <c r="P1945">
        <v>4.6015860000000004E-3</v>
      </c>
      <c r="Q1945">
        <v>0.17527622500000001</v>
      </c>
      <c r="R1945">
        <v>4.4118029000000003E-2</v>
      </c>
      <c r="S1945">
        <v>6.4994200000000003E-4</v>
      </c>
    </row>
    <row r="1946" spans="1:19" x14ac:dyDescent="0.3">
      <c r="A1946">
        <v>18500</v>
      </c>
      <c r="B1946">
        <v>72916</v>
      </c>
      <c r="C1946">
        <v>11.7</v>
      </c>
      <c r="D1946">
        <v>47.5</v>
      </c>
      <c r="E1946">
        <v>391</v>
      </c>
      <c r="F1946">
        <v>14</v>
      </c>
      <c r="G1946">
        <v>0.195256443</v>
      </c>
      <c r="H1946">
        <v>0.167930617</v>
      </c>
      <c r="I1946">
        <v>0.18305716999999999</v>
      </c>
      <c r="J1946">
        <v>0.22398464200000001</v>
      </c>
      <c r="K1946">
        <v>0.12809236600000001</v>
      </c>
      <c r="L1946">
        <v>0.10167876200000001</v>
      </c>
      <c r="M1946">
        <v>0.47702424900000001</v>
      </c>
      <c r="N1946">
        <v>0.95368088600000001</v>
      </c>
      <c r="O1946">
        <v>3.1015562E-2</v>
      </c>
      <c r="P1946">
        <v>5.2554899999999998E-3</v>
      </c>
      <c r="Q1946">
        <v>1.865291E-3</v>
      </c>
      <c r="R1946">
        <v>1.5630318000000001E-2</v>
      </c>
      <c r="S1946">
        <v>3.4038100000000001E-4</v>
      </c>
    </row>
    <row r="1947" spans="1:19" x14ac:dyDescent="0.3">
      <c r="A1947">
        <v>567</v>
      </c>
      <c r="B1947">
        <v>2322</v>
      </c>
      <c r="C1947">
        <v>13.7</v>
      </c>
      <c r="D1947">
        <v>54.7</v>
      </c>
      <c r="E1947">
        <v>6</v>
      </c>
      <c r="F1947">
        <v>0</v>
      </c>
      <c r="G1947">
        <v>0.268771331</v>
      </c>
      <c r="H1947">
        <v>0.15742320800000001</v>
      </c>
      <c r="I1947">
        <v>0.16936860100000001</v>
      </c>
      <c r="J1947">
        <v>0.20221843</v>
      </c>
      <c r="K1947">
        <v>0.127986348</v>
      </c>
      <c r="L1947">
        <v>7.4232082000000005E-2</v>
      </c>
      <c r="M1947">
        <v>0.48165529000000001</v>
      </c>
      <c r="N1947">
        <v>0.96970989799999996</v>
      </c>
      <c r="O1947">
        <v>3.8395899999999999E-3</v>
      </c>
      <c r="P1947">
        <v>2.1331060000000001E-3</v>
      </c>
      <c r="Q1947">
        <v>5.1194539999999998E-3</v>
      </c>
      <c r="R1947">
        <v>3.1569965999999998E-2</v>
      </c>
      <c r="S1947">
        <v>4.2662100000000002E-4</v>
      </c>
    </row>
    <row r="1948" spans="1:19" x14ac:dyDescent="0.3">
      <c r="A1948">
        <v>8257</v>
      </c>
      <c r="B1948">
        <v>24827</v>
      </c>
      <c r="C1948">
        <v>16.7</v>
      </c>
      <c r="D1948">
        <v>31.3</v>
      </c>
      <c r="E1948">
        <v>135</v>
      </c>
      <c r="F1948">
        <v>0</v>
      </c>
      <c r="G1948">
        <v>0.26510039800000001</v>
      </c>
      <c r="H1948">
        <v>0.196000325</v>
      </c>
      <c r="I1948">
        <v>0.17994472</v>
      </c>
      <c r="J1948">
        <v>0.19795138600000001</v>
      </c>
      <c r="K1948">
        <v>9.7878221000000001E-2</v>
      </c>
      <c r="L1948">
        <v>6.3124949E-2</v>
      </c>
      <c r="M1948">
        <v>0.51109665900000001</v>
      </c>
      <c r="N1948">
        <v>0.95797089700000004</v>
      </c>
      <c r="O1948">
        <v>1.1990895E-2</v>
      </c>
      <c r="P1948">
        <v>7.8855379999999992E-3</v>
      </c>
      <c r="Q1948">
        <v>7.4790669999999998E-3</v>
      </c>
      <c r="R1948">
        <v>5.1052760000000003E-2</v>
      </c>
      <c r="S1948">
        <v>5.2841200000000002E-4</v>
      </c>
    </row>
    <row r="1949" spans="1:19" x14ac:dyDescent="0.3">
      <c r="A1949">
        <v>2095</v>
      </c>
      <c r="B1949">
        <v>7273</v>
      </c>
      <c r="C1949">
        <v>11.1</v>
      </c>
      <c r="D1949">
        <v>43</v>
      </c>
      <c r="E1949">
        <v>39</v>
      </c>
      <c r="F1949">
        <v>0</v>
      </c>
      <c r="G1949">
        <v>0.346233018</v>
      </c>
      <c r="H1949">
        <v>0.20090572300000001</v>
      </c>
      <c r="I1949">
        <v>0.17771373700000001</v>
      </c>
      <c r="J1949">
        <v>0.15754082599999999</v>
      </c>
      <c r="K1949">
        <v>7.0948263999999997E-2</v>
      </c>
      <c r="L1949">
        <v>4.6658432999999999E-2</v>
      </c>
      <c r="M1949">
        <v>0.47358309300000001</v>
      </c>
      <c r="N1949">
        <v>0.92273912400000002</v>
      </c>
      <c r="O1949">
        <v>2.6073829999999999E-2</v>
      </c>
      <c r="P1949">
        <v>1.0429532E-2</v>
      </c>
      <c r="Q1949">
        <v>2.2917524000000002E-2</v>
      </c>
      <c r="R1949">
        <v>0.47550432300000001</v>
      </c>
      <c r="S1949">
        <v>1.3723069999999999E-3</v>
      </c>
    </row>
    <row r="1950" spans="1:19" x14ac:dyDescent="0.3">
      <c r="A1950">
        <v>2237</v>
      </c>
      <c r="B1950">
        <v>12267</v>
      </c>
      <c r="C1950">
        <v>16.5</v>
      </c>
      <c r="D1950">
        <v>48.9</v>
      </c>
      <c r="E1950">
        <v>28</v>
      </c>
      <c r="F1950">
        <v>0</v>
      </c>
      <c r="G1950">
        <v>0.20514922899999999</v>
      </c>
      <c r="H1950">
        <v>0.167677927</v>
      </c>
      <c r="I1950">
        <v>0.18440472299999999</v>
      </c>
      <c r="J1950">
        <v>0.21580846200000001</v>
      </c>
      <c r="K1950">
        <v>0.13373237099999999</v>
      </c>
      <c r="L1950">
        <v>9.3227288000000005E-2</v>
      </c>
      <c r="M1950">
        <v>0.47113807800000002</v>
      </c>
      <c r="N1950">
        <v>0.62905870799999997</v>
      </c>
      <c r="O1950">
        <v>0.33863561800000003</v>
      </c>
      <c r="P1950">
        <v>3.443752E-3</v>
      </c>
      <c r="Q1950">
        <v>5.4116099999999999E-3</v>
      </c>
      <c r="R1950">
        <v>5.3870121E-2</v>
      </c>
      <c r="S1950">
        <v>1.721876E-3</v>
      </c>
    </row>
    <row r="1951" spans="1:19" x14ac:dyDescent="0.3">
      <c r="A1951">
        <v>15725</v>
      </c>
      <c r="B1951">
        <v>64449</v>
      </c>
      <c r="C1951">
        <v>8.1</v>
      </c>
      <c r="D1951">
        <v>62.7</v>
      </c>
      <c r="E1951">
        <v>110</v>
      </c>
      <c r="F1951">
        <v>10</v>
      </c>
      <c r="G1951">
        <v>0.24696626399999999</v>
      </c>
      <c r="H1951">
        <v>0.17068061200000001</v>
      </c>
      <c r="I1951">
        <v>0.18456907</v>
      </c>
      <c r="J1951">
        <v>0.207209584</v>
      </c>
      <c r="K1951">
        <v>0.111650787</v>
      </c>
      <c r="L1951">
        <v>7.8923682999999994E-2</v>
      </c>
      <c r="M1951">
        <v>0.50209490700000003</v>
      </c>
      <c r="N1951">
        <v>0.95066881800000003</v>
      </c>
      <c r="O1951">
        <v>1.329878E-2</v>
      </c>
      <c r="P1951">
        <v>7.3554509999999998E-3</v>
      </c>
      <c r="Q1951">
        <v>1.4478135E-2</v>
      </c>
      <c r="R1951">
        <v>5.3924459000000001E-2</v>
      </c>
      <c r="S1951">
        <v>3.7242800000000001E-4</v>
      </c>
    </row>
    <row r="1952" spans="1:19" x14ac:dyDescent="0.3">
      <c r="A1952">
        <v>9959</v>
      </c>
      <c r="B1952">
        <v>58237</v>
      </c>
      <c r="C1952">
        <v>20.3</v>
      </c>
      <c r="D1952">
        <v>40</v>
      </c>
      <c r="E1952">
        <v>78</v>
      </c>
      <c r="F1952">
        <v>8</v>
      </c>
      <c r="G1952">
        <v>0.26366004700000001</v>
      </c>
      <c r="H1952">
        <v>0.207898414</v>
      </c>
      <c r="I1952">
        <v>0.18750539199999999</v>
      </c>
      <c r="J1952">
        <v>0.19275029799999999</v>
      </c>
      <c r="K1952">
        <v>8.9819016000000002E-2</v>
      </c>
      <c r="L1952">
        <v>5.8366833E-2</v>
      </c>
      <c r="M1952">
        <v>0.52093649200000003</v>
      </c>
      <c r="N1952">
        <v>0.499404772</v>
      </c>
      <c r="O1952">
        <v>0.45485757700000001</v>
      </c>
      <c r="P1952">
        <v>8.8335259999999995E-3</v>
      </c>
      <c r="Q1952">
        <v>7.0737220000000002E-3</v>
      </c>
      <c r="R1952">
        <v>5.8280567999999998E-2</v>
      </c>
      <c r="S1952">
        <v>2.7604769999999999E-3</v>
      </c>
    </row>
    <row r="1953" spans="1:19" x14ac:dyDescent="0.3">
      <c r="A1953">
        <v>38539</v>
      </c>
      <c r="B1953">
        <v>219728</v>
      </c>
      <c r="C1953">
        <v>14.8</v>
      </c>
      <c r="D1953">
        <v>69.099999999999994</v>
      </c>
      <c r="E1953">
        <v>292</v>
      </c>
      <c r="F1953">
        <v>14</v>
      </c>
      <c r="G1953">
        <v>0.27090249399999999</v>
      </c>
      <c r="H1953">
        <v>0.27349206300000001</v>
      </c>
      <c r="I1953">
        <v>0.17210884400000001</v>
      </c>
      <c r="J1953">
        <v>0.15420861699999999</v>
      </c>
      <c r="K1953">
        <v>7.5097505999999994E-2</v>
      </c>
      <c r="L1953">
        <v>5.4190476000000001E-2</v>
      </c>
      <c r="M1953">
        <v>0.51530158699999995</v>
      </c>
      <c r="N1953">
        <v>0.73986848100000002</v>
      </c>
      <c r="O1953">
        <v>2.9768706999999998E-2</v>
      </c>
      <c r="P1953">
        <v>0.15058503400000001</v>
      </c>
      <c r="Q1953">
        <v>1.7809524E-2</v>
      </c>
      <c r="R1953">
        <v>0.319238095</v>
      </c>
      <c r="S1953">
        <v>5.7505669999999998E-3</v>
      </c>
    </row>
    <row r="1954" spans="1:19" x14ac:dyDescent="0.3">
      <c r="A1954">
        <v>2212</v>
      </c>
      <c r="B1954">
        <v>8105</v>
      </c>
      <c r="C1954">
        <v>7.6</v>
      </c>
      <c r="D1954">
        <v>82.3</v>
      </c>
      <c r="E1954">
        <v>7</v>
      </c>
      <c r="F1954">
        <v>0</v>
      </c>
      <c r="G1954">
        <v>0.18584179000000001</v>
      </c>
      <c r="H1954">
        <v>0.20833842799999999</v>
      </c>
      <c r="I1954">
        <v>0.224355056</v>
      </c>
      <c r="J1954">
        <v>0.22680034199999999</v>
      </c>
      <c r="K1954">
        <v>0.11578432600000001</v>
      </c>
      <c r="L1954">
        <v>3.8880059000000002E-2</v>
      </c>
      <c r="M1954">
        <v>0.47206259900000003</v>
      </c>
      <c r="N1954">
        <v>0.94987162199999997</v>
      </c>
      <c r="O1954">
        <v>9.2920889999999999E-3</v>
      </c>
      <c r="P1954">
        <v>8.3139749999999995E-3</v>
      </c>
      <c r="Q1954">
        <v>1.3326813E-2</v>
      </c>
      <c r="R1954">
        <v>0.114439418</v>
      </c>
      <c r="S1954">
        <v>6.1132199999999997E-4</v>
      </c>
    </row>
    <row r="1955" spans="1:19" x14ac:dyDescent="0.3">
      <c r="A1955">
        <v>47901</v>
      </c>
      <c r="B1955">
        <v>189139</v>
      </c>
      <c r="C1955">
        <v>9.4</v>
      </c>
      <c r="D1955">
        <v>53.3</v>
      </c>
      <c r="E1955">
        <v>561</v>
      </c>
      <c r="F1955">
        <v>16</v>
      </c>
      <c r="G1955">
        <v>0.238713493</v>
      </c>
      <c r="H1955">
        <v>0.193871295</v>
      </c>
      <c r="I1955">
        <v>0.19709949900000001</v>
      </c>
      <c r="J1955">
        <v>0.206892623</v>
      </c>
      <c r="K1955">
        <v>0.1000255</v>
      </c>
      <c r="L1955">
        <v>6.3397590000000004E-2</v>
      </c>
      <c r="M1955">
        <v>0.49032352600000001</v>
      </c>
      <c r="N1955">
        <v>0.86913023</v>
      </c>
      <c r="O1955">
        <v>6.5057808999999994E-2</v>
      </c>
      <c r="P1955">
        <v>2.1506892999999999E-2</v>
      </c>
      <c r="Q1955">
        <v>8.8273750000000002E-3</v>
      </c>
      <c r="R1955">
        <v>5.8910656999999998E-2</v>
      </c>
      <c r="S1955">
        <v>1.7470280000000001E-3</v>
      </c>
    </row>
    <row r="1956" spans="1:19" x14ac:dyDescent="0.3">
      <c r="A1956">
        <v>21948</v>
      </c>
      <c r="B1956">
        <v>115821</v>
      </c>
      <c r="C1956">
        <v>5.3</v>
      </c>
      <c r="D1956">
        <v>61.3</v>
      </c>
      <c r="E1956">
        <v>295</v>
      </c>
      <c r="F1956">
        <v>37</v>
      </c>
      <c r="G1956">
        <v>0.25728668700000001</v>
      </c>
      <c r="H1956">
        <v>0.14831193600000001</v>
      </c>
      <c r="I1956">
        <v>0.18388232900000001</v>
      </c>
      <c r="J1956">
        <v>0.223140857</v>
      </c>
      <c r="K1956">
        <v>0.11365046600000001</v>
      </c>
      <c r="L1956">
        <v>7.3727724999999994E-2</v>
      </c>
      <c r="M1956">
        <v>0.51551725599999998</v>
      </c>
      <c r="N1956">
        <v>0.66673075699999995</v>
      </c>
      <c r="O1956">
        <v>0.25256727299999998</v>
      </c>
      <c r="P1956">
        <v>5.1153196999999997E-2</v>
      </c>
      <c r="Q1956">
        <v>4.5883190000000004E-3</v>
      </c>
      <c r="R1956">
        <v>7.4837661E-2</v>
      </c>
      <c r="S1956">
        <v>1.1448949999999999E-3</v>
      </c>
    </row>
    <row r="1957" spans="1:19" x14ac:dyDescent="0.3">
      <c r="A1957">
        <v>48687</v>
      </c>
      <c r="B1957">
        <v>171256</v>
      </c>
      <c r="C1957">
        <v>10.7</v>
      </c>
      <c r="D1957">
        <v>62.4</v>
      </c>
      <c r="E1957">
        <v>315</v>
      </c>
      <c r="F1957">
        <v>30</v>
      </c>
      <c r="G1957">
        <v>0.26172332799999998</v>
      </c>
      <c r="H1957">
        <v>0.253794085</v>
      </c>
      <c r="I1957">
        <v>0.17591842199999999</v>
      </c>
      <c r="J1957">
        <v>0.17084020799999999</v>
      </c>
      <c r="K1957">
        <v>8.1233929999999996E-2</v>
      </c>
      <c r="L1957">
        <v>5.6490026999999998E-2</v>
      </c>
      <c r="M1957">
        <v>0.51481777299999998</v>
      </c>
      <c r="N1957">
        <v>0.83689080400000004</v>
      </c>
      <c r="O1957">
        <v>8.3962522999999997E-2</v>
      </c>
      <c r="P1957">
        <v>5.1143618000000002E-2</v>
      </c>
      <c r="Q1957">
        <v>2.9734660000000001E-3</v>
      </c>
      <c r="R1957">
        <v>5.1668348000000003E-2</v>
      </c>
      <c r="S1957">
        <v>5.3638999999999998E-4</v>
      </c>
    </row>
    <row r="1958" spans="1:19" x14ac:dyDescent="0.3">
      <c r="A1958">
        <v>12998</v>
      </c>
      <c r="B1958">
        <v>47832</v>
      </c>
      <c r="C1958">
        <v>9.9</v>
      </c>
      <c r="D1958">
        <v>38.1</v>
      </c>
      <c r="E1958">
        <v>154</v>
      </c>
      <c r="F1958">
        <v>0</v>
      </c>
      <c r="G1958">
        <v>0.26654658199999998</v>
      </c>
      <c r="H1958">
        <v>0.18360422300000001</v>
      </c>
      <c r="I1958">
        <v>0.182200905</v>
      </c>
      <c r="J1958">
        <v>0.202496649</v>
      </c>
      <c r="K1958">
        <v>0.102923928</v>
      </c>
      <c r="L1958">
        <v>6.2227714000000003E-2</v>
      </c>
      <c r="M1958">
        <v>0.49861762700000001</v>
      </c>
      <c r="N1958">
        <v>0.96521028799999997</v>
      </c>
      <c r="O1958">
        <v>1.1666387E-2</v>
      </c>
      <c r="P1958">
        <v>5.4038200000000002E-3</v>
      </c>
      <c r="Q1958">
        <v>4.3356230000000003E-3</v>
      </c>
      <c r="R1958">
        <v>0.105248827</v>
      </c>
      <c r="S1958">
        <v>5.8646100000000004E-4</v>
      </c>
    </row>
    <row r="1959" spans="1:19" x14ac:dyDescent="0.3">
      <c r="A1959">
        <v>50983</v>
      </c>
      <c r="B1959">
        <v>227854</v>
      </c>
      <c r="C1959">
        <v>8.1</v>
      </c>
      <c r="D1959">
        <v>65.8</v>
      </c>
      <c r="E1959">
        <v>548</v>
      </c>
      <c r="F1959">
        <v>44</v>
      </c>
      <c r="G1959">
        <v>0.25561299700000001</v>
      </c>
      <c r="H1959">
        <v>0.20085926300000001</v>
      </c>
      <c r="I1959">
        <v>0.19196227699999999</v>
      </c>
      <c r="J1959">
        <v>0.189006908</v>
      </c>
      <c r="K1959">
        <v>9.3513183999999999E-2</v>
      </c>
      <c r="L1959">
        <v>6.9045371999999994E-2</v>
      </c>
      <c r="M1959">
        <v>0.50704877699999995</v>
      </c>
      <c r="N1959">
        <v>0.88120737900000001</v>
      </c>
      <c r="O1959">
        <v>6.1282013000000003E-2</v>
      </c>
      <c r="P1959">
        <v>2.5747003000000001E-2</v>
      </c>
      <c r="Q1959">
        <v>2.8009850000000002E-3</v>
      </c>
      <c r="R1959">
        <v>3.3854418999999997E-2</v>
      </c>
      <c r="S1959">
        <v>1.526206E-3</v>
      </c>
    </row>
    <row r="1960" spans="1:19" x14ac:dyDescent="0.3">
      <c r="A1960">
        <v>7844</v>
      </c>
      <c r="B1960">
        <v>28448</v>
      </c>
      <c r="C1960">
        <v>7.7</v>
      </c>
      <c r="D1960">
        <v>54.7</v>
      </c>
      <c r="E1960">
        <v>123</v>
      </c>
      <c r="F1960">
        <v>7</v>
      </c>
      <c r="G1960">
        <v>0.25401163199999999</v>
      </c>
      <c r="H1960">
        <v>0.17654684300000001</v>
      </c>
      <c r="I1960">
        <v>0.17097610499999999</v>
      </c>
      <c r="J1960">
        <v>0.196517413</v>
      </c>
      <c r="K1960">
        <v>0.105738911</v>
      </c>
      <c r="L1960">
        <v>9.6209094999999994E-2</v>
      </c>
      <c r="M1960">
        <v>0.50840866100000004</v>
      </c>
      <c r="N1960">
        <v>0.95108962200000002</v>
      </c>
      <c r="O1960">
        <v>1.3208605E-2</v>
      </c>
      <c r="P1960">
        <v>9.1794549999999996E-3</v>
      </c>
      <c r="Q1960">
        <v>6.306496E-3</v>
      </c>
      <c r="R1960">
        <v>4.4565902999999997E-2</v>
      </c>
      <c r="S1960">
        <v>8.0583E-4</v>
      </c>
    </row>
    <row r="1961" spans="1:19" x14ac:dyDescent="0.3">
      <c r="A1961">
        <v>14803</v>
      </c>
      <c r="B1961">
        <v>54057</v>
      </c>
      <c r="C1961">
        <v>10.5</v>
      </c>
      <c r="D1961">
        <v>53</v>
      </c>
      <c r="E1961">
        <v>128</v>
      </c>
      <c r="F1961">
        <v>0</v>
      </c>
      <c r="G1961">
        <v>0.26530536799999999</v>
      </c>
      <c r="H1961">
        <v>0.19371708400000001</v>
      </c>
      <c r="I1961">
        <v>0.18981798</v>
      </c>
      <c r="J1961">
        <v>0.19591610500000001</v>
      </c>
      <c r="K1961">
        <v>9.1749052999999997E-2</v>
      </c>
      <c r="L1961">
        <v>6.3494410000000001E-2</v>
      </c>
      <c r="M1961">
        <v>0.51388709200000005</v>
      </c>
      <c r="N1961">
        <v>0.91643721700000003</v>
      </c>
      <c r="O1961">
        <v>4.6142474000000003E-2</v>
      </c>
      <c r="P1961">
        <v>1.2713665000000001E-2</v>
      </c>
      <c r="Q1961">
        <v>3.1045000000000001E-3</v>
      </c>
      <c r="R1961">
        <v>3.6921371000000001E-2</v>
      </c>
      <c r="S1961">
        <v>5.5437499999999996E-4</v>
      </c>
    </row>
    <row r="1962" spans="1:19" x14ac:dyDescent="0.3">
      <c r="A1962">
        <v>2864</v>
      </c>
      <c r="B1962">
        <v>15152</v>
      </c>
      <c r="C1962">
        <v>12.6</v>
      </c>
      <c r="D1962">
        <v>48.1</v>
      </c>
      <c r="E1962">
        <v>58</v>
      </c>
      <c r="F1962">
        <v>0</v>
      </c>
      <c r="G1962">
        <v>0.248644001</v>
      </c>
      <c r="H1962">
        <v>0.16265378999999999</v>
      </c>
      <c r="I1962">
        <v>0.15921418200000001</v>
      </c>
      <c r="J1962">
        <v>0.222119328</v>
      </c>
      <c r="K1962">
        <v>0.11946024600000001</v>
      </c>
      <c r="L1962">
        <v>8.7908452999999998E-2</v>
      </c>
      <c r="M1962">
        <v>0.49596507499999998</v>
      </c>
      <c r="N1962">
        <v>0.96183357599999997</v>
      </c>
      <c r="O1962">
        <v>5.820876E-3</v>
      </c>
      <c r="P1962">
        <v>6.5484849999999997E-3</v>
      </c>
      <c r="Q1962">
        <v>8.3344360000000006E-3</v>
      </c>
      <c r="R1962">
        <v>3.0493452000000001E-2</v>
      </c>
      <c r="S1962">
        <v>1.3229299999999999E-4</v>
      </c>
    </row>
    <row r="1963" spans="1:19" x14ac:dyDescent="0.3">
      <c r="A1963">
        <v>3433</v>
      </c>
      <c r="B1963">
        <v>13874</v>
      </c>
      <c r="C1963">
        <v>8.1999999999999993</v>
      </c>
      <c r="D1963">
        <v>53</v>
      </c>
      <c r="E1963">
        <v>39</v>
      </c>
      <c r="F1963">
        <v>0</v>
      </c>
      <c r="G1963">
        <v>0.246830512</v>
      </c>
      <c r="H1963">
        <v>0.18988596899999999</v>
      </c>
      <c r="I1963">
        <v>0.181740916</v>
      </c>
      <c r="J1963">
        <v>0.19314398999999999</v>
      </c>
      <c r="K1963">
        <v>0.100007083</v>
      </c>
      <c r="L1963">
        <v>8.8391528999999996E-2</v>
      </c>
      <c r="M1963">
        <v>0.50315178100000002</v>
      </c>
      <c r="N1963">
        <v>0.933918833</v>
      </c>
      <c r="O1963">
        <v>1.2748778000000001E-2</v>
      </c>
      <c r="P1963">
        <v>9.4199309999999994E-3</v>
      </c>
      <c r="Q1963">
        <v>2.1035484E-2</v>
      </c>
      <c r="R1963">
        <v>4.1433528999999997E-2</v>
      </c>
      <c r="S1963">
        <v>2.1248E-4</v>
      </c>
    </row>
    <row r="1964" spans="1:19" x14ac:dyDescent="0.3">
      <c r="A1964">
        <v>9408</v>
      </c>
      <c r="B1964">
        <v>38997</v>
      </c>
      <c r="C1964">
        <v>26.5</v>
      </c>
      <c r="D1964">
        <v>49.4</v>
      </c>
      <c r="E1964">
        <v>176</v>
      </c>
      <c r="F1964">
        <v>28</v>
      </c>
      <c r="G1964">
        <v>0.28805233200000002</v>
      </c>
      <c r="H1964">
        <v>0.18089493000000001</v>
      </c>
      <c r="I1964">
        <v>0.17646609699999999</v>
      </c>
      <c r="J1964">
        <v>0.178629607</v>
      </c>
      <c r="K1964">
        <v>0.10491753199999999</v>
      </c>
      <c r="L1964">
        <v>7.1039503000000004E-2</v>
      </c>
      <c r="M1964">
        <v>0.52731113799999996</v>
      </c>
      <c r="N1964">
        <v>0.43825086499999999</v>
      </c>
      <c r="O1964">
        <v>0.54092852800000002</v>
      </c>
      <c r="P1964">
        <v>6.9486870000000003E-3</v>
      </c>
      <c r="Q1964">
        <v>4.0470369999999999E-3</v>
      </c>
      <c r="R1964">
        <v>1.6009978000000001E-2</v>
      </c>
      <c r="S1964">
        <v>3.3089000000000003E-4</v>
      </c>
    </row>
    <row r="1965" spans="1:19" x14ac:dyDescent="0.3">
      <c r="A1965">
        <v>15004</v>
      </c>
      <c r="B1965">
        <v>60119</v>
      </c>
      <c r="C1965">
        <v>9.4</v>
      </c>
      <c r="D1965">
        <v>38.5</v>
      </c>
      <c r="E1965">
        <v>124</v>
      </c>
      <c r="F1965">
        <v>4</v>
      </c>
      <c r="G1965">
        <v>0.27561723700000001</v>
      </c>
      <c r="H1965">
        <v>0.19675325799999999</v>
      </c>
      <c r="I1965">
        <v>0.18555233600000001</v>
      </c>
      <c r="J1965">
        <v>0.20525985799999999</v>
      </c>
      <c r="K1965">
        <v>8.3117279000000002E-2</v>
      </c>
      <c r="L1965">
        <v>5.3700032000000002E-2</v>
      </c>
      <c r="M1965">
        <v>0.49988985499999999</v>
      </c>
      <c r="N1965">
        <v>0.95092606700000004</v>
      </c>
      <c r="O1965">
        <v>2.0063376000000001E-2</v>
      </c>
      <c r="P1965">
        <v>5.202244E-3</v>
      </c>
      <c r="Q1965">
        <v>4.3719179999999998E-3</v>
      </c>
      <c r="R1965">
        <v>2.6384016999999999E-2</v>
      </c>
      <c r="S1965">
        <v>5.7614400000000001E-4</v>
      </c>
    </row>
    <row r="1966" spans="1:19" x14ac:dyDescent="0.3">
      <c r="A1966">
        <v>140</v>
      </c>
      <c r="B1966">
        <v>747</v>
      </c>
      <c r="C1966">
        <v>9.3000000000000007</v>
      </c>
      <c r="D1966">
        <v>21.7</v>
      </c>
      <c r="E1966">
        <v>0</v>
      </c>
      <c r="F1966">
        <v>0</v>
      </c>
      <c r="G1966">
        <v>0.25802139000000002</v>
      </c>
      <c r="H1966">
        <v>0.13502673800000001</v>
      </c>
      <c r="I1966">
        <v>0.18048128299999999</v>
      </c>
      <c r="J1966">
        <v>0.20053475900000001</v>
      </c>
      <c r="K1966">
        <v>0.132352941</v>
      </c>
      <c r="L1966">
        <v>9.3582888000000003E-2</v>
      </c>
      <c r="M1966">
        <v>0.47058823500000002</v>
      </c>
      <c r="N1966">
        <v>0.97192513400000002</v>
      </c>
      <c r="O1966">
        <v>1.336898E-3</v>
      </c>
      <c r="P1966">
        <v>4.0106949999999999E-3</v>
      </c>
      <c r="Q1966">
        <v>9.3582890000000005E-3</v>
      </c>
      <c r="R1966">
        <v>3.7433155000000003E-2</v>
      </c>
      <c r="S1966">
        <v>0</v>
      </c>
    </row>
    <row r="1967" spans="1:19" x14ac:dyDescent="0.3">
      <c r="A1967">
        <v>13176</v>
      </c>
      <c r="B1967">
        <v>63756</v>
      </c>
      <c r="C1967">
        <v>8.9</v>
      </c>
      <c r="D1967">
        <v>76.5</v>
      </c>
      <c r="E1967">
        <v>120</v>
      </c>
      <c r="F1967">
        <v>24</v>
      </c>
      <c r="G1967">
        <v>0.19933066399999999</v>
      </c>
      <c r="H1967">
        <v>0.17218190899999999</v>
      </c>
      <c r="I1967">
        <v>0.16691167300000001</v>
      </c>
      <c r="J1967">
        <v>0.23209370700000001</v>
      </c>
      <c r="K1967">
        <v>0.13388277200000001</v>
      </c>
      <c r="L1967">
        <v>9.5599273999999998E-2</v>
      </c>
      <c r="M1967">
        <v>0.50880457899999998</v>
      </c>
      <c r="N1967">
        <v>0.95466345600000002</v>
      </c>
      <c r="O1967">
        <v>1.4606531000000001E-2</v>
      </c>
      <c r="P1967">
        <v>9.5865129999999996E-3</v>
      </c>
      <c r="Q1967">
        <v>3.0651820000000001E-3</v>
      </c>
      <c r="R1967">
        <v>2.8196546999999999E-2</v>
      </c>
      <c r="S1967">
        <v>3.2841199999999999E-4</v>
      </c>
    </row>
    <row r="1968" spans="1:19" x14ac:dyDescent="0.3">
      <c r="A1968">
        <v>7183</v>
      </c>
      <c r="B1968">
        <v>35994</v>
      </c>
      <c r="C1968">
        <v>12.9</v>
      </c>
      <c r="D1968">
        <v>57.6</v>
      </c>
      <c r="E1968">
        <v>104</v>
      </c>
      <c r="F1968">
        <v>5</v>
      </c>
      <c r="G1968">
        <v>0.202883596</v>
      </c>
      <c r="H1968">
        <v>0.145128005</v>
      </c>
      <c r="I1968">
        <v>0.149171733</v>
      </c>
      <c r="J1968">
        <v>0.21417814700000001</v>
      </c>
      <c r="K1968">
        <v>0.16227898900000001</v>
      </c>
      <c r="L1968">
        <v>0.126359529</v>
      </c>
      <c r="M1968">
        <v>0.51480841099999997</v>
      </c>
      <c r="N1968">
        <v>0.95111272199999997</v>
      </c>
      <c r="O1968">
        <v>1.7067321E-2</v>
      </c>
      <c r="P1968">
        <v>1.0485805000000001E-2</v>
      </c>
      <c r="Q1968">
        <v>8.6173240000000009E-3</v>
      </c>
      <c r="R1968">
        <v>7.3651625999999998E-2</v>
      </c>
      <c r="S1968">
        <v>5.5775599999999996E-4</v>
      </c>
    </row>
    <row r="1969" spans="1:19" x14ac:dyDescent="0.3">
      <c r="A1969">
        <v>125641</v>
      </c>
      <c r="B1969">
        <v>531610</v>
      </c>
      <c r="C1969">
        <v>14.7</v>
      </c>
      <c r="D1969">
        <v>55.7</v>
      </c>
      <c r="E1969">
        <v>1841</v>
      </c>
      <c r="F1969">
        <v>196</v>
      </c>
      <c r="G1969">
        <v>0.24525519700000001</v>
      </c>
      <c r="H1969">
        <v>0.20374017</v>
      </c>
      <c r="I1969">
        <v>0.172389018</v>
      </c>
      <c r="J1969">
        <v>0.195363061</v>
      </c>
      <c r="K1969">
        <v>0.103231789</v>
      </c>
      <c r="L1969">
        <v>8.0020763999999994E-2</v>
      </c>
      <c r="M1969">
        <v>0.518872946</v>
      </c>
      <c r="N1969">
        <v>0.72990688100000001</v>
      </c>
      <c r="O1969">
        <v>0.214688341</v>
      </c>
      <c r="P1969">
        <v>2.3436721000000001E-2</v>
      </c>
      <c r="Q1969">
        <v>2.7215260000000002E-3</v>
      </c>
      <c r="R1969">
        <v>3.2590603000000003E-2</v>
      </c>
      <c r="S1969">
        <v>6.11262E-4</v>
      </c>
    </row>
    <row r="1970" spans="1:19" x14ac:dyDescent="0.3">
      <c r="A1970">
        <v>10749</v>
      </c>
      <c r="B1970">
        <v>46642</v>
      </c>
      <c r="C1970">
        <v>13</v>
      </c>
      <c r="D1970">
        <v>34.200000000000003</v>
      </c>
      <c r="E1970">
        <v>152</v>
      </c>
      <c r="F1970">
        <v>0</v>
      </c>
      <c r="G1970">
        <v>0.235696186</v>
      </c>
      <c r="H1970">
        <v>0.16955901500000001</v>
      </c>
      <c r="I1970">
        <v>0.17428614000000001</v>
      </c>
      <c r="J1970">
        <v>0.21470093500000001</v>
      </c>
      <c r="K1970">
        <v>0.117773566</v>
      </c>
      <c r="L1970">
        <v>8.7984158000000007E-2</v>
      </c>
      <c r="M1970">
        <v>0.49805165800000001</v>
      </c>
      <c r="N1970">
        <v>0.656218725</v>
      </c>
      <c r="O1970">
        <v>0.114047229</v>
      </c>
      <c r="P1970">
        <v>4.3651389999999997E-3</v>
      </c>
      <c r="Q1970">
        <v>0.149820071</v>
      </c>
      <c r="R1970">
        <v>3.8370632000000002E-2</v>
      </c>
      <c r="S1970">
        <v>3.8328E-4</v>
      </c>
    </row>
    <row r="1971" spans="1:19" x14ac:dyDescent="0.3">
      <c r="A1971">
        <v>1038</v>
      </c>
      <c r="B1971">
        <v>5913</v>
      </c>
      <c r="C1971">
        <v>12.3</v>
      </c>
      <c r="D1971">
        <v>53</v>
      </c>
      <c r="E1971">
        <v>35</v>
      </c>
      <c r="F1971">
        <v>0</v>
      </c>
      <c r="G1971">
        <v>0.13237718400000001</v>
      </c>
      <c r="H1971">
        <v>0.150675898</v>
      </c>
      <c r="I1971">
        <v>0.153808111</v>
      </c>
      <c r="J1971">
        <v>0.27283217900000001</v>
      </c>
      <c r="K1971">
        <v>0.16271018800000001</v>
      </c>
      <c r="L1971">
        <v>0.12759643900000001</v>
      </c>
      <c r="M1971">
        <v>0.47741510100000001</v>
      </c>
      <c r="N1971">
        <v>0.94147708500000005</v>
      </c>
      <c r="O1971">
        <v>3.8575668E-2</v>
      </c>
      <c r="P1971">
        <v>3.9564789999999997E-3</v>
      </c>
      <c r="Q1971">
        <v>5.7698649999999999E-3</v>
      </c>
      <c r="R1971">
        <v>1.8298714000000001E-2</v>
      </c>
      <c r="S1971">
        <v>0</v>
      </c>
    </row>
    <row r="1972" spans="1:19" x14ac:dyDescent="0.3">
      <c r="A1972">
        <v>28750</v>
      </c>
      <c r="B1972">
        <v>98360</v>
      </c>
      <c r="C1972">
        <v>22.2</v>
      </c>
      <c r="D1972">
        <v>53.6</v>
      </c>
      <c r="E1972">
        <v>390</v>
      </c>
      <c r="F1972">
        <v>76</v>
      </c>
      <c r="G1972">
        <v>0.25711340599999999</v>
      </c>
      <c r="H1972">
        <v>0.19685867100000001</v>
      </c>
      <c r="I1972">
        <v>0.17271187099999999</v>
      </c>
      <c r="J1972">
        <v>0.19776698200000001</v>
      </c>
      <c r="K1972">
        <v>0.104333361</v>
      </c>
      <c r="L1972">
        <v>7.1215709000000002E-2</v>
      </c>
      <c r="M1972">
        <v>0.526310418</v>
      </c>
      <c r="N1972">
        <v>0.58905535600000003</v>
      </c>
      <c r="O1972">
        <v>0.37714320699999998</v>
      </c>
      <c r="P1972">
        <v>1.1818255999999999E-2</v>
      </c>
      <c r="Q1972">
        <v>4.3374429999999999E-3</v>
      </c>
      <c r="R1972">
        <v>4.0720934E-2</v>
      </c>
      <c r="S1972">
        <v>4.28641E-4</v>
      </c>
    </row>
    <row r="1973" spans="1:19" x14ac:dyDescent="0.3">
      <c r="A1973">
        <v>563249</v>
      </c>
      <c r="B1973">
        <v>2635888</v>
      </c>
      <c r="C1973">
        <v>13.7</v>
      </c>
      <c r="D1973">
        <v>59.3</v>
      </c>
      <c r="E1973">
        <v>6386</v>
      </c>
      <c r="F1973">
        <v>614</v>
      </c>
      <c r="G1973">
        <v>0.28420468700000001</v>
      </c>
      <c r="H1973">
        <v>0.23535618799999999</v>
      </c>
      <c r="I1973">
        <v>0.20008302</v>
      </c>
      <c r="J1973">
        <v>0.169517468</v>
      </c>
      <c r="K1973">
        <v>6.7845158000000003E-2</v>
      </c>
      <c r="L1973">
        <v>4.2993478000000002E-2</v>
      </c>
      <c r="M1973">
        <v>0.50667155900000005</v>
      </c>
      <c r="N1973">
        <v>0.66557554600000002</v>
      </c>
      <c r="O1973">
        <v>0.235759145</v>
      </c>
      <c r="P1973">
        <v>6.7248690999999999E-2</v>
      </c>
      <c r="Q1973">
        <v>1.0817237E-2</v>
      </c>
      <c r="R1973">
        <v>0.40758432100000003</v>
      </c>
      <c r="S1973">
        <v>1.0673429999999999E-3</v>
      </c>
    </row>
    <row r="1974" spans="1:19" x14ac:dyDescent="0.3">
      <c r="A1974">
        <v>2032</v>
      </c>
      <c r="B1974">
        <v>13312</v>
      </c>
      <c r="C1974">
        <v>9.4</v>
      </c>
      <c r="D1974">
        <v>54.2</v>
      </c>
      <c r="E1974">
        <v>35</v>
      </c>
      <c r="F1974">
        <v>0</v>
      </c>
      <c r="G1974">
        <v>0.22170273700000001</v>
      </c>
      <c r="H1974">
        <v>0.15511650699999999</v>
      </c>
      <c r="I1974">
        <v>0.16069678000000001</v>
      </c>
      <c r="J1974">
        <v>0.23354196499999999</v>
      </c>
      <c r="K1974">
        <v>0.13324786999999999</v>
      </c>
      <c r="L1974">
        <v>9.5694140999999996E-2</v>
      </c>
      <c r="M1974">
        <v>0.51557197799999999</v>
      </c>
      <c r="N1974">
        <v>0.86878817600000002</v>
      </c>
      <c r="O1974">
        <v>9.2677777000000003E-2</v>
      </c>
      <c r="P1974">
        <v>6.2589550000000001E-3</v>
      </c>
      <c r="Q1974">
        <v>2.7147270000000001E-3</v>
      </c>
      <c r="R1974">
        <v>3.2275091999999998E-2</v>
      </c>
      <c r="S1974">
        <v>3.0163599999999998E-4</v>
      </c>
    </row>
    <row r="1975" spans="1:19" x14ac:dyDescent="0.3">
      <c r="A1975">
        <v>4487</v>
      </c>
      <c r="B1975">
        <v>16700</v>
      </c>
      <c r="C1975">
        <v>12.3</v>
      </c>
      <c r="D1975">
        <v>59.3</v>
      </c>
      <c r="E1975">
        <v>57</v>
      </c>
      <c r="F1975">
        <v>0</v>
      </c>
      <c r="G1975">
        <v>0.21023070399999999</v>
      </c>
      <c r="H1975">
        <v>0.130269356</v>
      </c>
      <c r="I1975">
        <v>0.14748158</v>
      </c>
      <c r="J1975">
        <v>0.24525908900000001</v>
      </c>
      <c r="K1975">
        <v>0.16119096499999999</v>
      </c>
      <c r="L1975">
        <v>0.105568305</v>
      </c>
      <c r="M1975">
        <v>0.48767967099999998</v>
      </c>
      <c r="N1975">
        <v>0.78155574299999997</v>
      </c>
      <c r="O1975">
        <v>6.7037080000000001E-3</v>
      </c>
      <c r="P1975">
        <v>3.6840200000000001E-3</v>
      </c>
      <c r="Q1975">
        <v>0.17725570700000001</v>
      </c>
      <c r="R1975">
        <v>2.9109796E-2</v>
      </c>
      <c r="S1975">
        <v>0</v>
      </c>
    </row>
    <row r="1976" spans="1:19" x14ac:dyDescent="0.3">
      <c r="A1976">
        <v>24867</v>
      </c>
      <c r="B1976">
        <v>90739</v>
      </c>
      <c r="C1976">
        <v>10.5</v>
      </c>
      <c r="D1976">
        <v>38.6</v>
      </c>
      <c r="E1976">
        <v>386</v>
      </c>
      <c r="F1976">
        <v>6</v>
      </c>
      <c r="G1976">
        <v>0.24509563000000001</v>
      </c>
      <c r="H1976">
        <v>0.18308159800000001</v>
      </c>
      <c r="I1976">
        <v>0.197928769</v>
      </c>
      <c r="J1976">
        <v>0.205391456</v>
      </c>
      <c r="K1976">
        <v>0.101673519</v>
      </c>
      <c r="L1976">
        <v>6.6829028999999998E-2</v>
      </c>
      <c r="M1976">
        <v>0.50451336099999999</v>
      </c>
      <c r="N1976">
        <v>0.87484359599999995</v>
      </c>
      <c r="O1976">
        <v>9.6635087999999994E-2</v>
      </c>
      <c r="P1976">
        <v>8.9708640000000003E-3</v>
      </c>
      <c r="Q1976">
        <v>3.7983729999999999E-3</v>
      </c>
      <c r="R1976">
        <v>2.4410134999999999E-2</v>
      </c>
      <c r="S1976">
        <v>7.1498799999999995E-4</v>
      </c>
    </row>
    <row r="1977" spans="1:19" x14ac:dyDescent="0.3">
      <c r="A1977">
        <v>17226</v>
      </c>
      <c r="B1977">
        <v>80160</v>
      </c>
      <c r="C1977">
        <v>16.3</v>
      </c>
      <c r="D1977">
        <v>52.9</v>
      </c>
      <c r="E1977">
        <v>110</v>
      </c>
      <c r="F1977">
        <v>24</v>
      </c>
      <c r="G1977">
        <v>0.29873646199999998</v>
      </c>
      <c r="H1977">
        <v>0.225479229</v>
      </c>
      <c r="I1977">
        <v>0.17941221299999999</v>
      </c>
      <c r="J1977">
        <v>0.16582346100000001</v>
      </c>
      <c r="K1977">
        <v>8.2117252000000002E-2</v>
      </c>
      <c r="L1977">
        <v>4.8431383000000001E-2</v>
      </c>
      <c r="M1977">
        <v>0.49383484999999999</v>
      </c>
      <c r="N1977">
        <v>0.78385112099999998</v>
      </c>
      <c r="O1977">
        <v>4.4541617999999998E-2</v>
      </c>
      <c r="P1977">
        <v>7.3460619000000005E-2</v>
      </c>
      <c r="Q1977">
        <v>2.8575786999999998E-2</v>
      </c>
      <c r="R1977">
        <v>0.29141455199999999</v>
      </c>
      <c r="S1977">
        <v>5.5168559999999997E-3</v>
      </c>
    </row>
    <row r="1978" spans="1:19" x14ac:dyDescent="0.3">
      <c r="A1978">
        <v>469</v>
      </c>
      <c r="B1978">
        <v>2260</v>
      </c>
      <c r="C1978">
        <v>13.2</v>
      </c>
      <c r="D1978">
        <v>51.6</v>
      </c>
      <c r="E1978">
        <v>8</v>
      </c>
      <c r="F1978">
        <v>0</v>
      </c>
      <c r="G1978">
        <v>0.20774021400000001</v>
      </c>
      <c r="H1978">
        <v>0.15702847</v>
      </c>
      <c r="I1978">
        <v>0.15258007100000001</v>
      </c>
      <c r="J1978">
        <v>0.21129893199999999</v>
      </c>
      <c r="K1978">
        <v>0.14190391499999999</v>
      </c>
      <c r="L1978">
        <v>0.12944839899999999</v>
      </c>
      <c r="M1978">
        <v>0.50311387900000004</v>
      </c>
      <c r="N1978">
        <v>0.93594306000000005</v>
      </c>
      <c r="O1978">
        <v>9.3416369999999999E-3</v>
      </c>
      <c r="P1978">
        <v>1.4234874999999999E-2</v>
      </c>
      <c r="Q1978">
        <v>1.2455516E-2</v>
      </c>
      <c r="R1978">
        <v>0.162811388</v>
      </c>
      <c r="S1978">
        <v>2.2241990000000001E-3</v>
      </c>
    </row>
    <row r="1979" spans="1:19" x14ac:dyDescent="0.3">
      <c r="A1979">
        <v>87634</v>
      </c>
      <c r="B1979">
        <v>443465</v>
      </c>
      <c r="C1979">
        <v>8.6999999999999993</v>
      </c>
      <c r="D1979">
        <v>68.900000000000006</v>
      </c>
      <c r="E1979">
        <v>1455</v>
      </c>
      <c r="F1979">
        <v>118</v>
      </c>
      <c r="G1979">
        <v>0.15672680999999999</v>
      </c>
      <c r="H1979">
        <v>0.123889317</v>
      </c>
      <c r="I1979">
        <v>0.13367393499999999</v>
      </c>
      <c r="J1979">
        <v>0.21233590499999999</v>
      </c>
      <c r="K1979">
        <v>0.186848403</v>
      </c>
      <c r="L1979">
        <v>0.18652563</v>
      </c>
      <c r="M1979">
        <v>0.52373761399999996</v>
      </c>
      <c r="N1979">
        <v>0.91481341400000005</v>
      </c>
      <c r="O1979">
        <v>4.7362256999999998E-2</v>
      </c>
      <c r="P1979">
        <v>1.8386506E-2</v>
      </c>
      <c r="Q1979">
        <v>3.1816150000000001E-3</v>
      </c>
      <c r="R1979">
        <v>9.5605222000000004E-2</v>
      </c>
      <c r="S1979">
        <v>6.3632300000000005E-4</v>
      </c>
    </row>
    <row r="1980" spans="1:19" x14ac:dyDescent="0.3">
      <c r="A1980">
        <v>26839</v>
      </c>
      <c r="B1980">
        <v>98604</v>
      </c>
      <c r="C1980">
        <v>18.399999999999999</v>
      </c>
      <c r="D1980">
        <v>41.6</v>
      </c>
      <c r="E1980">
        <v>482</v>
      </c>
      <c r="F1980">
        <v>65</v>
      </c>
      <c r="G1980">
        <v>0.26268553700000002</v>
      </c>
      <c r="H1980">
        <v>0.19794310500000001</v>
      </c>
      <c r="I1980">
        <v>0.18176003600000001</v>
      </c>
      <c r="J1980">
        <v>0.18726268600000001</v>
      </c>
      <c r="K1980">
        <v>9.7474060000000001E-2</v>
      </c>
      <c r="L1980">
        <v>7.2874575999999996E-2</v>
      </c>
      <c r="M1980">
        <v>0.51583788500000005</v>
      </c>
      <c r="N1980">
        <v>0.80369144599999998</v>
      </c>
      <c r="O1980">
        <v>0.14951572599999999</v>
      </c>
      <c r="P1980">
        <v>1.5959714999999999E-2</v>
      </c>
      <c r="Q1980">
        <v>7.7361979999999997E-3</v>
      </c>
      <c r="R1980">
        <v>0.11590083</v>
      </c>
      <c r="S1980">
        <v>2.7107149999999998E-3</v>
      </c>
    </row>
    <row r="1981" spans="1:19" x14ac:dyDescent="0.3">
      <c r="A1981">
        <v>30044</v>
      </c>
      <c r="B1981">
        <v>103015</v>
      </c>
      <c r="C1981">
        <v>12.8</v>
      </c>
      <c r="D1981">
        <v>52.6</v>
      </c>
      <c r="E1981">
        <v>338</v>
      </c>
      <c r="F1981">
        <v>65</v>
      </c>
      <c r="G1981">
        <v>0.24764203100000001</v>
      </c>
      <c r="H1981">
        <v>0.18050361000000001</v>
      </c>
      <c r="I1981">
        <v>0.171542847</v>
      </c>
      <c r="J1981">
        <v>0.196531069</v>
      </c>
      <c r="K1981">
        <v>0.113047909</v>
      </c>
      <c r="L1981">
        <v>9.0732533000000004E-2</v>
      </c>
      <c r="M1981">
        <v>0.52119528100000001</v>
      </c>
      <c r="N1981">
        <v>0.77695199500000001</v>
      </c>
      <c r="O1981">
        <v>0.17753271400000001</v>
      </c>
      <c r="P1981">
        <v>1.1566307E-2</v>
      </c>
      <c r="Q1981">
        <v>2.7401470000000001E-3</v>
      </c>
      <c r="R1981">
        <v>2.3930620999999999E-2</v>
      </c>
      <c r="S1981">
        <v>5.09571E-4</v>
      </c>
    </row>
    <row r="1982" spans="1:19" x14ac:dyDescent="0.3">
      <c r="A1982">
        <v>1437</v>
      </c>
      <c r="B1982">
        <v>5892</v>
      </c>
      <c r="C1982">
        <v>9.8000000000000007</v>
      </c>
      <c r="D1982">
        <v>74.400000000000006</v>
      </c>
      <c r="E1982">
        <v>18</v>
      </c>
      <c r="F1982">
        <v>0</v>
      </c>
      <c r="G1982">
        <v>0.214297872</v>
      </c>
      <c r="H1982">
        <v>0.152340426</v>
      </c>
      <c r="I1982">
        <v>0.167489362</v>
      </c>
      <c r="J1982">
        <v>0.24170212799999999</v>
      </c>
      <c r="K1982">
        <v>0.12885106399999999</v>
      </c>
      <c r="L1982">
        <v>9.5319149000000006E-2</v>
      </c>
      <c r="M1982">
        <v>0.50314893599999999</v>
      </c>
      <c r="N1982">
        <v>0.97599999999999998</v>
      </c>
      <c r="O1982">
        <v>6.4680850000000002E-3</v>
      </c>
      <c r="P1982">
        <v>3.5744679999999999E-3</v>
      </c>
      <c r="Q1982">
        <v>2.8936169999999998E-3</v>
      </c>
      <c r="R1982">
        <v>1.6851063999999999E-2</v>
      </c>
      <c r="S1982">
        <v>1.70213E-4</v>
      </c>
    </row>
    <row r="1983" spans="1:19" x14ac:dyDescent="0.3">
      <c r="A1983">
        <v>2449</v>
      </c>
      <c r="B1983">
        <v>11011</v>
      </c>
      <c r="C1983">
        <v>9.1</v>
      </c>
      <c r="D1983">
        <v>52.1</v>
      </c>
      <c r="E1983">
        <v>60</v>
      </c>
      <c r="F1983">
        <v>0</v>
      </c>
      <c r="G1983">
        <v>0.24086995899999999</v>
      </c>
      <c r="H1983">
        <v>0.16474852700000001</v>
      </c>
      <c r="I1983">
        <v>0.186044404</v>
      </c>
      <c r="J1983">
        <v>0.21468056199999999</v>
      </c>
      <c r="K1983">
        <v>0.109107386</v>
      </c>
      <c r="L1983">
        <v>8.4549161999999997E-2</v>
      </c>
      <c r="M1983">
        <v>0.48998640700000001</v>
      </c>
      <c r="N1983">
        <v>0.93448119600000001</v>
      </c>
      <c r="O1983">
        <v>1.0602627999999999E-2</v>
      </c>
      <c r="P1983">
        <v>3.4979610000000001E-2</v>
      </c>
      <c r="Q1983">
        <v>4.9841410000000001E-3</v>
      </c>
      <c r="R1983">
        <v>0.161033077</v>
      </c>
      <c r="S1983">
        <v>1.359311E-3</v>
      </c>
    </row>
    <row r="1984" spans="1:19" x14ac:dyDescent="0.3">
      <c r="A1984">
        <v>3293</v>
      </c>
      <c r="B1984">
        <v>11652</v>
      </c>
      <c r="C1984">
        <v>10.1</v>
      </c>
      <c r="D1984">
        <v>48.3</v>
      </c>
      <c r="E1984">
        <v>39</v>
      </c>
      <c r="F1984">
        <v>0</v>
      </c>
      <c r="G1984">
        <v>0.24259508599999999</v>
      </c>
      <c r="H1984">
        <v>0.16164591</v>
      </c>
      <c r="I1984">
        <v>0.14759340300000001</v>
      </c>
      <c r="J1984">
        <v>0.20986199899999999</v>
      </c>
      <c r="K1984">
        <v>0.119824975</v>
      </c>
      <c r="L1984">
        <v>0.118478627</v>
      </c>
      <c r="M1984">
        <v>0.50328172299999996</v>
      </c>
      <c r="N1984">
        <v>0.95439246</v>
      </c>
      <c r="O1984">
        <v>1.0686637000000001E-2</v>
      </c>
      <c r="P1984">
        <v>4.5439249999999999E-3</v>
      </c>
      <c r="Q1984">
        <v>8.246382E-3</v>
      </c>
      <c r="R1984">
        <v>4.1231907999999998E-2</v>
      </c>
      <c r="S1984">
        <v>8.4146799999999995E-4</v>
      </c>
    </row>
    <row r="1985" spans="1:19" x14ac:dyDescent="0.3">
      <c r="A1985">
        <v>5750</v>
      </c>
      <c r="B1985">
        <v>22002</v>
      </c>
      <c r="C1985">
        <v>22.5</v>
      </c>
      <c r="D1985">
        <v>49.5</v>
      </c>
      <c r="E1985">
        <v>88</v>
      </c>
      <c r="F1985">
        <v>6</v>
      </c>
      <c r="G1985">
        <v>0.24418604699999999</v>
      </c>
      <c r="H1985">
        <v>0.166125834</v>
      </c>
      <c r="I1985">
        <v>0.192716784</v>
      </c>
      <c r="J1985">
        <v>0.20948260299999999</v>
      </c>
      <c r="K1985">
        <v>0.115017126</v>
      </c>
      <c r="L1985">
        <v>7.2471605999999994E-2</v>
      </c>
      <c r="M1985">
        <v>0.508698396</v>
      </c>
      <c r="N1985">
        <v>0.977104741</v>
      </c>
      <c r="O1985">
        <v>4.2365240000000002E-3</v>
      </c>
      <c r="P1985">
        <v>5.1379119999999997E-3</v>
      </c>
      <c r="Q1985">
        <v>2.1182620000000001E-3</v>
      </c>
      <c r="R1985">
        <v>8.6983960000000006E-3</v>
      </c>
      <c r="S1985">
        <v>2.2534700000000001E-4</v>
      </c>
    </row>
    <row r="1986" spans="1:19" x14ac:dyDescent="0.3">
      <c r="A1986">
        <v>37373</v>
      </c>
      <c r="B1986">
        <v>150568</v>
      </c>
      <c r="C1986">
        <v>9.6999999999999993</v>
      </c>
      <c r="D1986">
        <v>55.7</v>
      </c>
      <c r="E1986">
        <v>444</v>
      </c>
      <c r="F1986">
        <v>0</v>
      </c>
      <c r="G1986">
        <v>0.232498339</v>
      </c>
      <c r="H1986">
        <v>0.17411295700000001</v>
      </c>
      <c r="I1986">
        <v>0.181674419</v>
      </c>
      <c r="J1986">
        <v>0.224152824</v>
      </c>
      <c r="K1986">
        <v>0.11133554800000001</v>
      </c>
      <c r="L1986">
        <v>7.6225914000000006E-2</v>
      </c>
      <c r="M1986">
        <v>0.50625913600000005</v>
      </c>
      <c r="N1986">
        <v>0.94313621299999995</v>
      </c>
      <c r="O1986">
        <v>2.6564784000000001E-2</v>
      </c>
      <c r="P1986">
        <v>6.8837209999999998E-3</v>
      </c>
      <c r="Q1986">
        <v>3.9136209999999999E-3</v>
      </c>
      <c r="R1986">
        <v>3.7481727999999999E-2</v>
      </c>
      <c r="S1986">
        <v>3.3222599999999997E-4</v>
      </c>
    </row>
    <row r="1987" spans="1:19" x14ac:dyDescent="0.3">
      <c r="A1987">
        <v>6898</v>
      </c>
      <c r="B1987">
        <v>29359</v>
      </c>
      <c r="C1987">
        <v>10.199999999999999</v>
      </c>
      <c r="D1987">
        <v>48.2</v>
      </c>
      <c r="E1987">
        <v>61</v>
      </c>
      <c r="F1987">
        <v>0</v>
      </c>
      <c r="G1987">
        <v>0.211501403</v>
      </c>
      <c r="H1987">
        <v>0.15781466599999999</v>
      </c>
      <c r="I1987">
        <v>0.181513912</v>
      </c>
      <c r="J1987">
        <v>0.234220224</v>
      </c>
      <c r="K1987">
        <v>0.12306027899999999</v>
      </c>
      <c r="L1987">
        <v>9.1889516000000004E-2</v>
      </c>
      <c r="M1987">
        <v>0.46404543799999998</v>
      </c>
      <c r="N1987">
        <v>0.91351972699999995</v>
      </c>
      <c r="O1987">
        <v>2.2515974000000001E-2</v>
      </c>
      <c r="P1987">
        <v>8.2829029999999994E-3</v>
      </c>
      <c r="Q1987">
        <v>3.4112038999999997E-2</v>
      </c>
      <c r="R1987">
        <v>3.0224146E-2</v>
      </c>
      <c r="S1987">
        <v>2.7046200000000001E-4</v>
      </c>
    </row>
    <row r="1988" spans="1:19" x14ac:dyDescent="0.3">
      <c r="A1988">
        <v>10194</v>
      </c>
      <c r="B1988">
        <v>32461</v>
      </c>
      <c r="C1988">
        <v>12.8</v>
      </c>
      <c r="D1988">
        <v>40.9</v>
      </c>
      <c r="E1988">
        <v>131</v>
      </c>
      <c r="F1988">
        <v>0</v>
      </c>
      <c r="G1988">
        <v>0.28700192699999999</v>
      </c>
      <c r="H1988">
        <v>0.18866165200000001</v>
      </c>
      <c r="I1988">
        <v>0.18496301400000001</v>
      </c>
      <c r="J1988">
        <v>0.18769814100000001</v>
      </c>
      <c r="K1988">
        <v>8.8052464999999996E-2</v>
      </c>
      <c r="L1988">
        <v>6.3622801000000007E-2</v>
      </c>
      <c r="M1988">
        <v>0.51094051100000004</v>
      </c>
      <c r="N1988">
        <v>0.81764778999999999</v>
      </c>
      <c r="O1988">
        <v>0.15639957700000001</v>
      </c>
      <c r="P1988">
        <v>4.2891780000000003E-3</v>
      </c>
      <c r="Q1988">
        <v>5.9986320000000003E-3</v>
      </c>
      <c r="R1988">
        <v>7.2947100000000001E-2</v>
      </c>
      <c r="S1988">
        <v>5.9053899999999995E-4</v>
      </c>
    </row>
    <row r="1989" spans="1:19" x14ac:dyDescent="0.3">
      <c r="A1989">
        <v>2336</v>
      </c>
      <c r="B1989">
        <v>11830</v>
      </c>
      <c r="C1989">
        <v>14.7</v>
      </c>
      <c r="D1989">
        <v>45.4</v>
      </c>
      <c r="E1989">
        <v>62</v>
      </c>
      <c r="F1989">
        <v>0</v>
      </c>
      <c r="G1989">
        <v>0.25427852299999998</v>
      </c>
      <c r="H1989">
        <v>0.163506711</v>
      </c>
      <c r="I1989">
        <v>0.16392617400000001</v>
      </c>
      <c r="J1989">
        <v>0.20453020099999999</v>
      </c>
      <c r="K1989">
        <v>0.120469799</v>
      </c>
      <c r="L1989">
        <v>9.3288591000000004E-2</v>
      </c>
      <c r="M1989">
        <v>0.51275167799999999</v>
      </c>
      <c r="N1989">
        <v>0.96635906000000005</v>
      </c>
      <c r="O1989">
        <v>9.3120809999999998E-3</v>
      </c>
      <c r="P1989">
        <v>3.1040270000000001E-3</v>
      </c>
      <c r="Q1989">
        <v>3.7751680000000002E-3</v>
      </c>
      <c r="R1989">
        <v>2.8355704999999998E-2</v>
      </c>
      <c r="S1989">
        <v>5.0335600000000005E-4</v>
      </c>
    </row>
    <row r="1990" spans="1:19" x14ac:dyDescent="0.3">
      <c r="A1990">
        <v>87</v>
      </c>
      <c r="B1990">
        <v>650</v>
      </c>
      <c r="C1990">
        <v>15.1</v>
      </c>
      <c r="D1990">
        <v>29.5</v>
      </c>
      <c r="E1990">
        <v>0</v>
      </c>
      <c r="F1990">
        <v>0</v>
      </c>
      <c r="G1990">
        <v>0.233433735</v>
      </c>
      <c r="H1990">
        <v>0.15060240999999999</v>
      </c>
      <c r="I1990">
        <v>0.11897590399999999</v>
      </c>
      <c r="J1990">
        <v>0.234939759</v>
      </c>
      <c r="K1990">
        <v>0.15210843399999999</v>
      </c>
      <c r="L1990">
        <v>0.109939759</v>
      </c>
      <c r="M1990">
        <v>0.49246988000000003</v>
      </c>
      <c r="N1990">
        <v>0.98795180699999996</v>
      </c>
      <c r="O1990">
        <v>7.5301200000000004E-3</v>
      </c>
      <c r="P1990">
        <v>1.5060239999999999E-3</v>
      </c>
      <c r="Q1990">
        <v>3.0120479999999998E-3</v>
      </c>
      <c r="R1990">
        <v>3.9156626999999999E-2</v>
      </c>
      <c r="S1990">
        <v>0</v>
      </c>
    </row>
    <row r="1991" spans="1:19" x14ac:dyDescent="0.3">
      <c r="A1991">
        <v>11768</v>
      </c>
      <c r="B1991">
        <v>60606</v>
      </c>
      <c r="C1991">
        <v>11.2</v>
      </c>
      <c r="D1991">
        <v>65.7</v>
      </c>
      <c r="E1991">
        <v>111</v>
      </c>
      <c r="F1991">
        <v>0</v>
      </c>
      <c r="G1991">
        <v>0.20662048199999999</v>
      </c>
      <c r="H1991">
        <v>0.18051107799999999</v>
      </c>
      <c r="I1991">
        <v>0.183043592</v>
      </c>
      <c r="J1991">
        <v>0.22905365699999999</v>
      </c>
      <c r="K1991">
        <v>0.116740736</v>
      </c>
      <c r="L1991">
        <v>8.4030456000000003E-2</v>
      </c>
      <c r="M1991">
        <v>0.48315469599999999</v>
      </c>
      <c r="N1991">
        <v>0.94137638099999998</v>
      </c>
      <c r="O1991">
        <v>3.5340826999999998E-2</v>
      </c>
      <c r="P1991">
        <v>5.7839359999999999E-3</v>
      </c>
      <c r="Q1991">
        <v>3.414809E-3</v>
      </c>
      <c r="R1991">
        <v>2.9426180999999999E-2</v>
      </c>
      <c r="S1991">
        <v>4.0847000000000002E-4</v>
      </c>
    </row>
    <row r="1992" spans="1:19" x14ac:dyDescent="0.3">
      <c r="A1992">
        <v>4931</v>
      </c>
      <c r="B1992">
        <v>21740</v>
      </c>
      <c r="C1992">
        <v>14</v>
      </c>
      <c r="D1992">
        <v>56.2</v>
      </c>
      <c r="E1992">
        <v>78</v>
      </c>
      <c r="F1992">
        <v>0</v>
      </c>
      <c r="G1992">
        <v>0.20864169199999999</v>
      </c>
      <c r="H1992">
        <v>0.173201563</v>
      </c>
      <c r="I1992">
        <v>0.17986669699999999</v>
      </c>
      <c r="J1992">
        <v>0.20689496700000001</v>
      </c>
      <c r="K1992">
        <v>0.13960009200000001</v>
      </c>
      <c r="L1992">
        <v>9.1794990000000007E-2</v>
      </c>
      <c r="M1992">
        <v>0.50714778199999999</v>
      </c>
      <c r="N1992">
        <v>0.96056079100000002</v>
      </c>
      <c r="O1992">
        <v>1.4755229E-2</v>
      </c>
      <c r="P1992">
        <v>5.1022749999999999E-3</v>
      </c>
      <c r="Q1992">
        <v>5.1482419999999999E-3</v>
      </c>
      <c r="R1992">
        <v>2.4454147999999998E-2</v>
      </c>
      <c r="S1992">
        <v>4.5966399999999998E-4</v>
      </c>
    </row>
    <row r="1993" spans="1:19" x14ac:dyDescent="0.3">
      <c r="A1993">
        <v>3220</v>
      </c>
      <c r="B1993">
        <v>14305</v>
      </c>
      <c r="C1993">
        <v>15</v>
      </c>
      <c r="D1993">
        <v>41.8</v>
      </c>
      <c r="E1993">
        <v>52</v>
      </c>
      <c r="F1993">
        <v>0</v>
      </c>
      <c r="G1993">
        <v>0.226702509</v>
      </c>
      <c r="H1993">
        <v>0.160049628</v>
      </c>
      <c r="I1993">
        <v>0.17417976299999999</v>
      </c>
      <c r="J1993">
        <v>0.220223325</v>
      </c>
      <c r="K1993">
        <v>0.12338020399999999</v>
      </c>
      <c r="L1993">
        <v>9.5464570999999998E-2</v>
      </c>
      <c r="M1993">
        <v>0.50137854999999998</v>
      </c>
      <c r="N1993">
        <v>0.92438654499999995</v>
      </c>
      <c r="O1993">
        <v>3.1224152000000002E-2</v>
      </c>
      <c r="P1993">
        <v>1.7921149999999999E-3</v>
      </c>
      <c r="Q1993">
        <v>4.5492140000000002E-3</v>
      </c>
      <c r="R1993">
        <v>9.9944860000000003E-3</v>
      </c>
      <c r="S1993" s="1">
        <v>6.8899999999999994E-5</v>
      </c>
    </row>
    <row r="1994" spans="1:19" x14ac:dyDescent="0.3">
      <c r="A1994">
        <v>8976</v>
      </c>
      <c r="B1994">
        <v>30879</v>
      </c>
      <c r="C1994">
        <v>18.5</v>
      </c>
      <c r="D1994">
        <v>38.299999999999997</v>
      </c>
      <c r="E1994">
        <v>112</v>
      </c>
      <c r="F1994">
        <v>9</v>
      </c>
      <c r="G1994">
        <v>0.27933947999999997</v>
      </c>
      <c r="H1994">
        <v>0.18565875300000001</v>
      </c>
      <c r="I1994">
        <v>0.16728242400000001</v>
      </c>
      <c r="J1994">
        <v>0.18302438400000001</v>
      </c>
      <c r="K1994">
        <v>0.104539467</v>
      </c>
      <c r="L1994">
        <v>8.0155491999999995E-2</v>
      </c>
      <c r="M1994">
        <v>0.50901146900000005</v>
      </c>
      <c r="N1994">
        <v>0.68949786400000002</v>
      </c>
      <c r="O1994">
        <v>1.1822533E-2</v>
      </c>
      <c r="P1994">
        <v>6.7465540000000001E-3</v>
      </c>
      <c r="Q1994">
        <v>0.203007036</v>
      </c>
      <c r="R1994">
        <v>5.8791402999999999E-2</v>
      </c>
      <c r="S1994">
        <v>8.7062679999999996E-3</v>
      </c>
    </row>
    <row r="1995" spans="1:19" x14ac:dyDescent="0.3">
      <c r="A1995">
        <v>7566</v>
      </c>
      <c r="B1995">
        <v>40006</v>
      </c>
      <c r="C1995">
        <v>11.6</v>
      </c>
      <c r="D1995">
        <v>45.8</v>
      </c>
      <c r="E1995">
        <v>104</v>
      </c>
      <c r="F1995">
        <v>4</v>
      </c>
      <c r="G1995">
        <v>0.203407062</v>
      </c>
      <c r="H1995">
        <v>0.148755207</v>
      </c>
      <c r="I1995">
        <v>0.16112874399999999</v>
      </c>
      <c r="J1995">
        <v>0.24382562999999999</v>
      </c>
      <c r="K1995">
        <v>0.13791906400000001</v>
      </c>
      <c r="L1995">
        <v>0.104964293</v>
      </c>
      <c r="M1995">
        <v>0.49799146999999999</v>
      </c>
      <c r="N1995">
        <v>0.97557528299999996</v>
      </c>
      <c r="O1995">
        <v>6.9926600000000004E-3</v>
      </c>
      <c r="P1995">
        <v>3.669907E-3</v>
      </c>
      <c r="Q1995">
        <v>2.2564970000000001E-3</v>
      </c>
      <c r="R1995">
        <v>1.7729617E-2</v>
      </c>
      <c r="S1995">
        <v>6.4471299999999999E-4</v>
      </c>
    </row>
    <row r="1996" spans="1:19" x14ac:dyDescent="0.3">
      <c r="A1996">
        <v>1398</v>
      </c>
      <c r="B1996">
        <v>6319</v>
      </c>
      <c r="C1996">
        <v>12.8</v>
      </c>
      <c r="D1996">
        <v>51.4</v>
      </c>
      <c r="E1996">
        <v>34</v>
      </c>
      <c r="F1996">
        <v>0</v>
      </c>
      <c r="G1996">
        <v>0.24858845700000001</v>
      </c>
      <c r="H1996">
        <v>0.16044542000000001</v>
      </c>
      <c r="I1996">
        <v>0.160602258</v>
      </c>
      <c r="J1996">
        <v>0.218475533</v>
      </c>
      <c r="K1996">
        <v>0.11166875800000001</v>
      </c>
      <c r="L1996">
        <v>0.10021957300000001</v>
      </c>
      <c r="M1996">
        <v>0.497804266</v>
      </c>
      <c r="N1996">
        <v>0.95420326200000005</v>
      </c>
      <c r="O1996">
        <v>7.0577160000000003E-3</v>
      </c>
      <c r="P1996">
        <v>1.72522E-3</v>
      </c>
      <c r="Q1996">
        <v>2.7132999000000001E-2</v>
      </c>
      <c r="R1996">
        <v>3.4033876999999997E-2</v>
      </c>
      <c r="S1996">
        <v>3.1367599999999998E-4</v>
      </c>
    </row>
    <row r="1997" spans="1:19" x14ac:dyDescent="0.3">
      <c r="A1997">
        <v>8648</v>
      </c>
      <c r="B1997">
        <v>28924</v>
      </c>
      <c r="C1997">
        <v>14.7</v>
      </c>
      <c r="D1997">
        <v>45.4</v>
      </c>
      <c r="E1997">
        <v>119</v>
      </c>
      <c r="F1997">
        <v>0</v>
      </c>
      <c r="G1997">
        <v>0.230394022</v>
      </c>
      <c r="H1997">
        <v>0.17068530100000001</v>
      </c>
      <c r="I1997">
        <v>0.179160757</v>
      </c>
      <c r="J1997">
        <v>0.21666032399999999</v>
      </c>
      <c r="K1997">
        <v>0.122600062</v>
      </c>
      <c r="L1997">
        <v>8.0499532999999998E-2</v>
      </c>
      <c r="M1997">
        <v>0.51022243700000003</v>
      </c>
      <c r="N1997">
        <v>0.93102016799999998</v>
      </c>
      <c r="O1997">
        <v>4.0647594000000002E-2</v>
      </c>
      <c r="P1997">
        <v>6.6765840000000002E-3</v>
      </c>
      <c r="Q1997">
        <v>5.1198670000000002E-3</v>
      </c>
      <c r="R1997">
        <v>2.0202719000000001E-2</v>
      </c>
      <c r="S1997">
        <v>4.1512400000000001E-4</v>
      </c>
    </row>
    <row r="1998" spans="1:19" x14ac:dyDescent="0.3">
      <c r="A1998">
        <v>2665</v>
      </c>
      <c r="B1998">
        <v>12974</v>
      </c>
      <c r="C1998">
        <v>18.7</v>
      </c>
      <c r="D1998">
        <v>33.1</v>
      </c>
      <c r="E1998">
        <v>93</v>
      </c>
      <c r="F1998">
        <v>0</v>
      </c>
      <c r="G1998">
        <v>0.28488372099999998</v>
      </c>
      <c r="H1998">
        <v>0.23247957299999999</v>
      </c>
      <c r="I1998">
        <v>0.178425519</v>
      </c>
      <c r="J1998">
        <v>0.15509113799999999</v>
      </c>
      <c r="K1998">
        <v>8.0138277999999993E-2</v>
      </c>
      <c r="L1998">
        <v>6.8981771999999997E-2</v>
      </c>
      <c r="M1998">
        <v>0.45301697000000002</v>
      </c>
      <c r="N1998">
        <v>0.89472030199999997</v>
      </c>
      <c r="O1998">
        <v>6.2539283000000001E-2</v>
      </c>
      <c r="P1998">
        <v>1.3356379999999999E-2</v>
      </c>
      <c r="Q1998">
        <v>1.2335008999999999E-2</v>
      </c>
      <c r="R1998">
        <v>0.58139534900000001</v>
      </c>
      <c r="S1998">
        <v>1.3356380000000001E-3</v>
      </c>
    </row>
    <row r="1999" spans="1:19" x14ac:dyDescent="0.3">
      <c r="A1999">
        <v>1407</v>
      </c>
      <c r="B1999">
        <v>8766</v>
      </c>
      <c r="C1999">
        <v>8.5</v>
      </c>
      <c r="D1999">
        <v>60.8</v>
      </c>
      <c r="E1999">
        <v>27</v>
      </c>
      <c r="F1999">
        <v>0</v>
      </c>
      <c r="G1999">
        <v>0.174213267</v>
      </c>
      <c r="H1999">
        <v>0.13051845100000001</v>
      </c>
      <c r="I1999">
        <v>0.14081956100000001</v>
      </c>
      <c r="J1999">
        <v>0.239189495</v>
      </c>
      <c r="K1999">
        <v>0.166176138</v>
      </c>
      <c r="L1999">
        <v>0.149083088</v>
      </c>
      <c r="M1999">
        <v>0.51584786100000002</v>
      </c>
      <c r="N1999">
        <v>0.88102784700000003</v>
      </c>
      <c r="O1999">
        <v>8.4559655999999997E-2</v>
      </c>
      <c r="P1999">
        <v>8.7163229999999998E-3</v>
      </c>
      <c r="Q1999">
        <v>3.1695719999999998E-3</v>
      </c>
      <c r="R1999">
        <v>2.7167760999999999E-2</v>
      </c>
      <c r="S1999">
        <v>1.3583880000000001E-3</v>
      </c>
    </row>
    <row r="2000" spans="1:19" x14ac:dyDescent="0.3">
      <c r="A2000">
        <v>11560</v>
      </c>
      <c r="B2000">
        <v>40786</v>
      </c>
      <c r="C2000">
        <v>10.3</v>
      </c>
      <c r="D2000">
        <v>52.9</v>
      </c>
      <c r="E2000">
        <v>131</v>
      </c>
      <c r="F2000">
        <v>0</v>
      </c>
      <c r="G2000">
        <v>0.232695176</v>
      </c>
      <c r="H2000">
        <v>0.15200860699999999</v>
      </c>
      <c r="I2000">
        <v>0.16924619199999999</v>
      </c>
      <c r="J2000">
        <v>0.23027457900000001</v>
      </c>
      <c r="K2000">
        <v>0.120418592</v>
      </c>
      <c r="L2000">
        <v>9.5356855000000004E-2</v>
      </c>
      <c r="M2000">
        <v>0.49590454499999997</v>
      </c>
      <c r="N2000">
        <v>0.88031492200000006</v>
      </c>
      <c r="O2000">
        <v>6.1615200000000002E-3</v>
      </c>
      <c r="P2000">
        <v>4.9878969999999998E-3</v>
      </c>
      <c r="Q2000">
        <v>8.6163476000000003E-2</v>
      </c>
      <c r="R2000">
        <v>2.9169417E-2</v>
      </c>
      <c r="S2000">
        <v>5.1345999999999998E-4</v>
      </c>
    </row>
    <row r="2001" spans="1:19" x14ac:dyDescent="0.3">
      <c r="A2001">
        <v>58556</v>
      </c>
      <c r="B2001">
        <v>221428</v>
      </c>
      <c r="C2001">
        <v>7</v>
      </c>
      <c r="D2001">
        <v>35.700000000000003</v>
      </c>
      <c r="E2001">
        <v>410</v>
      </c>
      <c r="F2001">
        <v>32</v>
      </c>
      <c r="G2001">
        <v>0.25632745699999998</v>
      </c>
      <c r="H2001">
        <v>0.17836308300000001</v>
      </c>
      <c r="I2001">
        <v>0.20849142400000001</v>
      </c>
      <c r="J2001">
        <v>0.19731559700000001</v>
      </c>
      <c r="K2001">
        <v>9.7220053000000001E-2</v>
      </c>
      <c r="L2001">
        <v>6.2282386000000002E-2</v>
      </c>
      <c r="M2001">
        <v>0.51675685100000002</v>
      </c>
      <c r="N2001">
        <v>0.82538975299999995</v>
      </c>
      <c r="O2001">
        <v>0.13319583700000001</v>
      </c>
      <c r="P2001">
        <v>2.2618073999999998E-2</v>
      </c>
      <c r="Q2001">
        <v>3.9687280000000004E-3</v>
      </c>
      <c r="R2001">
        <v>5.8038052E-2</v>
      </c>
      <c r="S2001">
        <v>5.0987099999999996E-4</v>
      </c>
    </row>
    <row r="2002" spans="1:19" x14ac:dyDescent="0.3">
      <c r="A2002">
        <v>9481</v>
      </c>
      <c r="B2002">
        <v>30631</v>
      </c>
      <c r="C2002">
        <v>6.1</v>
      </c>
      <c r="D2002">
        <v>83.6</v>
      </c>
      <c r="E2002">
        <v>14</v>
      </c>
      <c r="F2002">
        <v>8</v>
      </c>
      <c r="G2002">
        <v>0.17477669200000001</v>
      </c>
      <c r="H2002">
        <v>0.25265228499999998</v>
      </c>
      <c r="I2002">
        <v>0.22388829800000001</v>
      </c>
      <c r="J2002">
        <v>0.20573344900000001</v>
      </c>
      <c r="K2002">
        <v>0.103027958</v>
      </c>
      <c r="L2002">
        <v>3.9921317999999997E-2</v>
      </c>
      <c r="M2002">
        <v>0.45316178099999999</v>
      </c>
      <c r="N2002">
        <v>0.94653509999999996</v>
      </c>
      <c r="O2002">
        <v>1.4059527E-2</v>
      </c>
      <c r="P2002">
        <v>1.4672213E-2</v>
      </c>
      <c r="Q2002">
        <v>8.2551350000000003E-3</v>
      </c>
      <c r="R2002">
        <v>0.14607719799999999</v>
      </c>
      <c r="S2002">
        <v>1.5155909999999999E-3</v>
      </c>
    </row>
    <row r="2003" spans="1:19" x14ac:dyDescent="0.3">
      <c r="A2003">
        <v>102106</v>
      </c>
      <c r="B2003">
        <v>474171</v>
      </c>
      <c r="C2003">
        <v>8</v>
      </c>
      <c r="D2003">
        <v>61.1</v>
      </c>
      <c r="E2003">
        <v>1004</v>
      </c>
      <c r="F2003">
        <v>38</v>
      </c>
      <c r="G2003">
        <v>0.229557082</v>
      </c>
      <c r="H2003">
        <v>0.206569795</v>
      </c>
      <c r="I2003">
        <v>0.20820175199999999</v>
      </c>
      <c r="J2003">
        <v>0.19586457700000001</v>
      </c>
      <c r="K2003">
        <v>9.3826962E-2</v>
      </c>
      <c r="L2003">
        <v>6.5979832000000002E-2</v>
      </c>
      <c r="M2003">
        <v>0.51640011399999997</v>
      </c>
      <c r="N2003">
        <v>0.78560740600000001</v>
      </c>
      <c r="O2003">
        <v>0.130562962</v>
      </c>
      <c r="P2003">
        <v>4.9505538000000002E-2</v>
      </c>
      <c r="Q2003">
        <v>4.6139889999999998E-3</v>
      </c>
      <c r="R2003">
        <v>0.22454464099999999</v>
      </c>
      <c r="S2003">
        <v>1.1826390000000001E-3</v>
      </c>
    </row>
    <row r="2004" spans="1:19" x14ac:dyDescent="0.3">
      <c r="A2004">
        <v>54230</v>
      </c>
      <c r="B2004">
        <v>250847</v>
      </c>
      <c r="C2004">
        <v>5.0999999999999996</v>
      </c>
      <c r="D2004">
        <v>52.2</v>
      </c>
      <c r="E2004">
        <v>352</v>
      </c>
      <c r="F2004">
        <v>24</v>
      </c>
      <c r="G2004">
        <v>0.29352472000000002</v>
      </c>
      <c r="H2004">
        <v>0.14695068999999999</v>
      </c>
      <c r="I2004">
        <v>0.24818220499999999</v>
      </c>
      <c r="J2004">
        <v>0.18775281299999999</v>
      </c>
      <c r="K2004">
        <v>7.4693349000000006E-2</v>
      </c>
      <c r="L2004">
        <v>4.8896222000000003E-2</v>
      </c>
      <c r="M2004">
        <v>0.50418829700000001</v>
      </c>
      <c r="N2004">
        <v>0.77615331700000001</v>
      </c>
      <c r="O2004">
        <v>4.3647544000000003E-2</v>
      </c>
      <c r="P2004">
        <v>0.155482862</v>
      </c>
      <c r="Q2004">
        <v>4.896582E-3</v>
      </c>
      <c r="R2004">
        <v>9.6646087000000006E-2</v>
      </c>
      <c r="S2004">
        <v>6.8781400000000003E-4</v>
      </c>
    </row>
    <row r="2005" spans="1:19" x14ac:dyDescent="0.3">
      <c r="A2005">
        <v>12549</v>
      </c>
      <c r="B2005">
        <v>44567</v>
      </c>
      <c r="C2005">
        <v>10.8</v>
      </c>
      <c r="D2005">
        <v>53.9</v>
      </c>
      <c r="E2005">
        <v>165</v>
      </c>
      <c r="F2005">
        <v>0</v>
      </c>
      <c r="G2005">
        <v>0.232849575</v>
      </c>
      <c r="H2005">
        <v>0.16235587400000001</v>
      </c>
      <c r="I2005">
        <v>0.18103102900000001</v>
      </c>
      <c r="J2005">
        <v>0.22020656199999999</v>
      </c>
      <c r="K2005">
        <v>0.11581267000000001</v>
      </c>
      <c r="L2005">
        <v>8.7744291000000002E-2</v>
      </c>
      <c r="M2005">
        <v>0.50607665899999998</v>
      </c>
      <c r="N2005">
        <v>0.97061834999999996</v>
      </c>
      <c r="O2005">
        <v>9.66033E-3</v>
      </c>
      <c r="P2005">
        <v>4.1624000000000001E-3</v>
      </c>
      <c r="Q2005">
        <v>3.8062590000000002E-3</v>
      </c>
      <c r="R2005">
        <v>1.2643013E-2</v>
      </c>
      <c r="S2005">
        <v>3.3388200000000003E-4</v>
      </c>
    </row>
    <row r="2006" spans="1:19" x14ac:dyDescent="0.3">
      <c r="A2006">
        <v>5005</v>
      </c>
      <c r="B2006">
        <v>19651</v>
      </c>
      <c r="C2006">
        <v>13</v>
      </c>
      <c r="D2006">
        <v>54.8</v>
      </c>
      <c r="E2006">
        <v>92</v>
      </c>
      <c r="F2006">
        <v>0</v>
      </c>
      <c r="G2006">
        <v>0.25129797399999998</v>
      </c>
      <c r="H2006">
        <v>0.16700600600000001</v>
      </c>
      <c r="I2006">
        <v>0.171179884</v>
      </c>
      <c r="J2006">
        <v>0.21251145299999999</v>
      </c>
      <c r="K2006">
        <v>0.117072178</v>
      </c>
      <c r="L2006">
        <v>8.0932505000000002E-2</v>
      </c>
      <c r="M2006">
        <v>0.50050900899999995</v>
      </c>
      <c r="N2006">
        <v>0.96131527999999999</v>
      </c>
      <c r="O2006">
        <v>1.6542807999999999E-2</v>
      </c>
      <c r="P2006">
        <v>4.2756799999999996E-3</v>
      </c>
      <c r="Q2006">
        <v>4.4283819999999998E-3</v>
      </c>
      <c r="R2006">
        <v>1.8120737000000001E-2</v>
      </c>
      <c r="S2006">
        <v>2.03604E-4</v>
      </c>
    </row>
    <row r="2007" spans="1:19" x14ac:dyDescent="0.3">
      <c r="A2007">
        <v>1717</v>
      </c>
      <c r="B2007">
        <v>8518</v>
      </c>
      <c r="C2007">
        <v>13.5</v>
      </c>
      <c r="D2007">
        <v>44.6</v>
      </c>
      <c r="E2007">
        <v>31</v>
      </c>
      <c r="F2007">
        <v>0</v>
      </c>
      <c r="G2007">
        <v>0.250116279</v>
      </c>
      <c r="H2007">
        <v>0.15767441900000001</v>
      </c>
      <c r="I2007">
        <v>0.15267441900000001</v>
      </c>
      <c r="J2007">
        <v>0.215930233</v>
      </c>
      <c r="K2007">
        <v>0.12058139499999999</v>
      </c>
      <c r="L2007">
        <v>0.10302325599999999</v>
      </c>
      <c r="M2007">
        <v>0.48813953500000001</v>
      </c>
      <c r="N2007">
        <v>0.97569767399999996</v>
      </c>
      <c r="O2007">
        <v>5.8139530000000002E-3</v>
      </c>
      <c r="P2007">
        <v>3.6046509999999999E-3</v>
      </c>
      <c r="Q2007">
        <v>3.9534879999999998E-3</v>
      </c>
      <c r="R2007">
        <v>2.3837209000000002E-2</v>
      </c>
      <c r="S2007">
        <v>4.6511600000000001E-4</v>
      </c>
    </row>
    <row r="2008" spans="1:19" x14ac:dyDescent="0.3">
      <c r="A2008">
        <v>2533</v>
      </c>
      <c r="B2008">
        <v>9652</v>
      </c>
      <c r="C2008">
        <v>8.6999999999999993</v>
      </c>
      <c r="D2008">
        <v>63.7</v>
      </c>
      <c r="E2008">
        <v>41</v>
      </c>
      <c r="F2008">
        <v>0</v>
      </c>
      <c r="G2008">
        <v>0.262387967</v>
      </c>
      <c r="H2008">
        <v>0.14309261400000001</v>
      </c>
      <c r="I2008">
        <v>0.16338724600000001</v>
      </c>
      <c r="J2008">
        <v>0.20984856299999999</v>
      </c>
      <c r="K2008">
        <v>0.111362934</v>
      </c>
      <c r="L2008">
        <v>0.10992067599999999</v>
      </c>
      <c r="M2008">
        <v>0.50262697000000001</v>
      </c>
      <c r="N2008">
        <v>0.96497372999999997</v>
      </c>
      <c r="O2008">
        <v>5.9750699999999999E-3</v>
      </c>
      <c r="P2008">
        <v>4.5328110000000003E-3</v>
      </c>
      <c r="Q2008">
        <v>6.902236E-3</v>
      </c>
      <c r="R2008">
        <v>2.6887813E-2</v>
      </c>
      <c r="S2008">
        <v>5.1509199999999998E-4</v>
      </c>
    </row>
    <row r="2009" spans="1:19" x14ac:dyDescent="0.3">
      <c r="A2009">
        <v>44682</v>
      </c>
      <c r="B2009">
        <v>167949</v>
      </c>
      <c r="C2009">
        <v>11</v>
      </c>
      <c r="D2009">
        <v>59.4</v>
      </c>
      <c r="E2009">
        <v>366</v>
      </c>
      <c r="F2009">
        <v>54</v>
      </c>
      <c r="G2009">
        <v>0.25728451800000002</v>
      </c>
      <c r="H2009">
        <v>0.208200098</v>
      </c>
      <c r="I2009">
        <v>0.18888848999999999</v>
      </c>
      <c r="J2009">
        <v>0.19684068099999999</v>
      </c>
      <c r="K2009">
        <v>9.1935233000000005E-2</v>
      </c>
      <c r="L2009">
        <v>5.6850980000000002E-2</v>
      </c>
      <c r="M2009">
        <v>0.50510185799999996</v>
      </c>
      <c r="N2009">
        <v>0.91197499400000004</v>
      </c>
      <c r="O2009">
        <v>4.9329932E-2</v>
      </c>
      <c r="P2009">
        <v>1.3024108E-2</v>
      </c>
      <c r="Q2009">
        <v>2.125774E-3</v>
      </c>
      <c r="R2009">
        <v>3.4353704999999998E-2</v>
      </c>
      <c r="S2009">
        <v>1.4431310000000001E-3</v>
      </c>
    </row>
    <row r="2010" spans="1:19" x14ac:dyDescent="0.3">
      <c r="A2010">
        <v>16922</v>
      </c>
      <c r="B2010">
        <v>63476</v>
      </c>
      <c r="C2010">
        <v>13.1</v>
      </c>
      <c r="D2010">
        <v>42</v>
      </c>
      <c r="E2010">
        <v>200</v>
      </c>
      <c r="F2010">
        <v>12</v>
      </c>
      <c r="G2010">
        <v>0.24074943700000001</v>
      </c>
      <c r="H2010">
        <v>0.18261645400000001</v>
      </c>
      <c r="I2010">
        <v>0.18530866500000001</v>
      </c>
      <c r="J2010">
        <v>0.209867268</v>
      </c>
      <c r="K2010">
        <v>0.106749311</v>
      </c>
      <c r="L2010">
        <v>7.4708865999999999E-2</v>
      </c>
      <c r="M2010">
        <v>0.48312672200000001</v>
      </c>
      <c r="N2010">
        <v>0.94756448800000004</v>
      </c>
      <c r="O2010">
        <v>2.4949912000000001E-2</v>
      </c>
      <c r="P2010">
        <v>4.2574509999999998E-3</v>
      </c>
      <c r="Q2010">
        <v>6.2453040000000001E-3</v>
      </c>
      <c r="R2010">
        <v>3.6219634000000001E-2</v>
      </c>
      <c r="S2010">
        <v>4.38267E-4</v>
      </c>
    </row>
    <row r="2011" spans="1:19" x14ac:dyDescent="0.3">
      <c r="A2011">
        <v>1969</v>
      </c>
      <c r="B2011">
        <v>9121</v>
      </c>
      <c r="C2011">
        <v>9.1999999999999993</v>
      </c>
      <c r="D2011">
        <v>53.7</v>
      </c>
      <c r="E2011">
        <v>34</v>
      </c>
      <c r="F2011">
        <v>0</v>
      </c>
      <c r="G2011">
        <v>0.28259916699999998</v>
      </c>
      <c r="H2011">
        <v>0.15373657700000001</v>
      </c>
      <c r="I2011">
        <v>0.15877711999999999</v>
      </c>
      <c r="J2011">
        <v>0.19734823600000001</v>
      </c>
      <c r="K2011">
        <v>9.8948060000000004E-2</v>
      </c>
      <c r="L2011">
        <v>0.10859083899999999</v>
      </c>
      <c r="M2011">
        <v>0.51040981799999996</v>
      </c>
      <c r="N2011">
        <v>0.922200307</v>
      </c>
      <c r="O2011">
        <v>1.8518519000000001E-2</v>
      </c>
      <c r="P2011">
        <v>1.1505588000000001E-2</v>
      </c>
      <c r="Q2011">
        <v>2.3997370000000001E-2</v>
      </c>
      <c r="R2011">
        <v>7.6156037999999995E-2</v>
      </c>
      <c r="S2011">
        <v>0</v>
      </c>
    </row>
    <row r="2012" spans="1:19" x14ac:dyDescent="0.3">
      <c r="A2012">
        <v>8102</v>
      </c>
      <c r="B2012">
        <v>25013</v>
      </c>
      <c r="C2012">
        <v>16.5</v>
      </c>
      <c r="D2012">
        <v>41.8</v>
      </c>
      <c r="E2012">
        <v>99</v>
      </c>
      <c r="F2012">
        <v>11</v>
      </c>
      <c r="G2012">
        <v>0.25193027099999998</v>
      </c>
      <c r="H2012">
        <v>0.19728567999999999</v>
      </c>
      <c r="I2012">
        <v>0.17408262399999999</v>
      </c>
      <c r="J2012">
        <v>0.19239035299999999</v>
      </c>
      <c r="K2012">
        <v>0.101448699</v>
      </c>
      <c r="L2012">
        <v>8.2862374000000003E-2</v>
      </c>
      <c r="M2012">
        <v>0.50923346300000005</v>
      </c>
      <c r="N2012">
        <v>0.83678261600000003</v>
      </c>
      <c r="O2012">
        <v>0.14339727799999999</v>
      </c>
      <c r="P2012">
        <v>2.7063600000000001E-3</v>
      </c>
      <c r="Q2012">
        <v>2.9053569999999999E-3</v>
      </c>
      <c r="R2012">
        <v>1.5800366E-2</v>
      </c>
      <c r="S2012">
        <v>1.5919799999999999E-4</v>
      </c>
    </row>
    <row r="2013" spans="1:19" x14ac:dyDescent="0.3">
      <c r="A2013">
        <v>3670</v>
      </c>
      <c r="B2013">
        <v>14413</v>
      </c>
      <c r="C2013">
        <v>12.8</v>
      </c>
      <c r="D2013">
        <v>42.5</v>
      </c>
      <c r="E2013">
        <v>88</v>
      </c>
      <c r="F2013">
        <v>0</v>
      </c>
      <c r="G2013">
        <v>0.22676824100000001</v>
      </c>
      <c r="H2013">
        <v>0.19701845400000001</v>
      </c>
      <c r="I2013">
        <v>0.19780652800000001</v>
      </c>
      <c r="J2013">
        <v>0.18329283499999999</v>
      </c>
      <c r="K2013">
        <v>9.9494318999999998E-2</v>
      </c>
      <c r="L2013">
        <v>9.5619623000000001E-2</v>
      </c>
      <c r="M2013">
        <v>0.56373547000000002</v>
      </c>
      <c r="N2013">
        <v>0.93353910799999995</v>
      </c>
      <c r="O2013">
        <v>3.7105142000000001E-2</v>
      </c>
      <c r="P2013">
        <v>8.2747749999999998E-3</v>
      </c>
      <c r="Q2013">
        <v>5.3194979999999998E-3</v>
      </c>
      <c r="R2013">
        <v>2.0424246E-2</v>
      </c>
      <c r="S2013">
        <v>1.97018E-4</v>
      </c>
    </row>
    <row r="2014" spans="1:19" x14ac:dyDescent="0.3">
      <c r="A2014">
        <v>71</v>
      </c>
      <c r="B2014">
        <v>474</v>
      </c>
      <c r="C2014">
        <v>13.1</v>
      </c>
      <c r="D2014">
        <v>14.2</v>
      </c>
      <c r="E2014">
        <v>1</v>
      </c>
      <c r="F2014">
        <v>0</v>
      </c>
      <c r="G2014">
        <v>0.20850202400000001</v>
      </c>
      <c r="H2014">
        <v>0.125506073</v>
      </c>
      <c r="I2014">
        <v>0.15789473700000001</v>
      </c>
      <c r="J2014">
        <v>0.26720647800000003</v>
      </c>
      <c r="K2014">
        <v>0.13765182200000001</v>
      </c>
      <c r="L2014">
        <v>0.103238866</v>
      </c>
      <c r="M2014">
        <v>0.50809716599999999</v>
      </c>
      <c r="N2014">
        <v>0.98380566800000002</v>
      </c>
      <c r="O2014">
        <v>4.0485829999999997E-3</v>
      </c>
      <c r="P2014">
        <v>0</v>
      </c>
      <c r="Q2014">
        <v>0</v>
      </c>
      <c r="R2014">
        <v>1.417004E-2</v>
      </c>
      <c r="S2014">
        <v>0</v>
      </c>
    </row>
    <row r="2015" spans="1:19" x14ac:dyDescent="0.3">
      <c r="A2015">
        <v>16804</v>
      </c>
      <c r="B2015">
        <v>89339</v>
      </c>
      <c r="C2015">
        <v>9.6999999999999993</v>
      </c>
      <c r="D2015">
        <v>61.9</v>
      </c>
      <c r="E2015">
        <v>166</v>
      </c>
      <c r="F2015">
        <v>8</v>
      </c>
      <c r="G2015">
        <v>0.23190017600000001</v>
      </c>
      <c r="H2015">
        <v>0.16947663399999999</v>
      </c>
      <c r="I2015">
        <v>0.172379279</v>
      </c>
      <c r="J2015">
        <v>0.23104384</v>
      </c>
      <c r="K2015">
        <v>0.115627572</v>
      </c>
      <c r="L2015">
        <v>7.9572499000000005E-2</v>
      </c>
      <c r="M2015">
        <v>0.50295825100000002</v>
      </c>
      <c r="N2015">
        <v>0.93405102399999995</v>
      </c>
      <c r="O2015">
        <v>3.1428635000000003E-2</v>
      </c>
      <c r="P2015">
        <v>7.1620809999999998E-3</v>
      </c>
      <c r="Q2015">
        <v>4.3150430000000002E-3</v>
      </c>
      <c r="R2015">
        <v>4.6931648999999999E-2</v>
      </c>
      <c r="S2015">
        <v>4.7821300000000001E-4</v>
      </c>
    </row>
    <row r="2016" spans="1:19" x14ac:dyDescent="0.3">
      <c r="A2016">
        <v>5984</v>
      </c>
      <c r="B2016">
        <v>22178</v>
      </c>
      <c r="C2016">
        <v>20.100000000000001</v>
      </c>
      <c r="D2016">
        <v>51.5</v>
      </c>
      <c r="E2016">
        <v>85</v>
      </c>
      <c r="F2016">
        <v>6</v>
      </c>
      <c r="G2016">
        <v>0.22156862699999999</v>
      </c>
      <c r="H2016">
        <v>0.15993761100000001</v>
      </c>
      <c r="I2016">
        <v>0.15467914399999999</v>
      </c>
      <c r="J2016">
        <v>0.22442067700000001</v>
      </c>
      <c r="K2016">
        <v>0.14139928700000001</v>
      </c>
      <c r="L2016">
        <v>9.7994652000000002E-2</v>
      </c>
      <c r="M2016">
        <v>0.53012477700000005</v>
      </c>
      <c r="N2016">
        <v>0.55285205000000004</v>
      </c>
      <c r="O2016">
        <v>0.42125668399999999</v>
      </c>
      <c r="P2016">
        <v>5.3921569999999999E-3</v>
      </c>
      <c r="Q2016">
        <v>5.5258470000000004E-3</v>
      </c>
      <c r="R2016">
        <v>4.0819964E-2</v>
      </c>
      <c r="S2016">
        <v>1.871658E-3</v>
      </c>
    </row>
    <row r="2017" spans="1:19" x14ac:dyDescent="0.3">
      <c r="A2017">
        <v>7676</v>
      </c>
      <c r="B2017">
        <v>35411</v>
      </c>
      <c r="C2017">
        <v>9</v>
      </c>
      <c r="D2017">
        <v>41.1</v>
      </c>
      <c r="E2017">
        <v>91</v>
      </c>
      <c r="F2017">
        <v>3</v>
      </c>
      <c r="G2017">
        <v>0.246376812</v>
      </c>
      <c r="H2017">
        <v>0.160863904</v>
      </c>
      <c r="I2017">
        <v>0.191830842</v>
      </c>
      <c r="J2017">
        <v>0.22274116799999999</v>
      </c>
      <c r="K2017">
        <v>0.10535552500000001</v>
      </c>
      <c r="L2017">
        <v>7.2831748000000002E-2</v>
      </c>
      <c r="M2017">
        <v>0.50002830600000003</v>
      </c>
      <c r="N2017">
        <v>0.97064651300000004</v>
      </c>
      <c r="O2017">
        <v>7.6426630000000001E-3</v>
      </c>
      <c r="P2017">
        <v>3.9628620000000002E-3</v>
      </c>
      <c r="Q2017">
        <v>2.151268E-3</v>
      </c>
      <c r="R2017">
        <v>1.5738225000000002E-2</v>
      </c>
      <c r="S2017">
        <v>4.24592E-4</v>
      </c>
    </row>
    <row r="2018" spans="1:19" x14ac:dyDescent="0.3">
      <c r="A2018">
        <v>4048</v>
      </c>
      <c r="B2018">
        <v>16381</v>
      </c>
      <c r="C2018">
        <v>15.7</v>
      </c>
      <c r="D2018">
        <v>48.6</v>
      </c>
      <c r="E2018">
        <v>76</v>
      </c>
      <c r="F2018">
        <v>0</v>
      </c>
      <c r="G2018">
        <v>0.25641182200000001</v>
      </c>
      <c r="H2018">
        <v>0.165852467</v>
      </c>
      <c r="I2018">
        <v>0.175134343</v>
      </c>
      <c r="J2018">
        <v>0.20762090899999999</v>
      </c>
      <c r="K2018">
        <v>0.112359551</v>
      </c>
      <c r="L2018">
        <v>8.2620909000000006E-2</v>
      </c>
      <c r="M2018">
        <v>0.50183194900000005</v>
      </c>
      <c r="N2018">
        <v>0.78236443600000005</v>
      </c>
      <c r="O2018">
        <v>8.9765509999999993E-3</v>
      </c>
      <c r="P2018">
        <v>5.068393E-3</v>
      </c>
      <c r="Q2018">
        <v>0.139289204</v>
      </c>
      <c r="R2018">
        <v>3.2059111000000001E-2</v>
      </c>
      <c r="S2018">
        <v>7.3278000000000004E-4</v>
      </c>
    </row>
    <row r="2019" spans="1:19" x14ac:dyDescent="0.3">
      <c r="A2019">
        <v>7814</v>
      </c>
      <c r="B2019">
        <v>40381</v>
      </c>
      <c r="C2019">
        <v>11.5</v>
      </c>
      <c r="D2019">
        <v>45.6</v>
      </c>
      <c r="E2019">
        <v>187</v>
      </c>
      <c r="F2019">
        <v>6</v>
      </c>
      <c r="G2019">
        <v>0.225936784</v>
      </c>
      <c r="H2019">
        <v>0.166366929</v>
      </c>
      <c r="I2019">
        <v>0.16405114400000001</v>
      </c>
      <c r="J2019">
        <v>0.21810253499999999</v>
      </c>
      <c r="K2019">
        <v>0.12502771600000001</v>
      </c>
      <c r="L2019">
        <v>0.10051489199999999</v>
      </c>
      <c r="M2019">
        <v>0.50365844599999998</v>
      </c>
      <c r="N2019">
        <v>0.97181641299999999</v>
      </c>
      <c r="O2019">
        <v>7.6125250000000002E-3</v>
      </c>
      <c r="P2019">
        <v>5.5677369999999997E-3</v>
      </c>
      <c r="Q2019">
        <v>2.8331400000000001E-3</v>
      </c>
      <c r="R2019">
        <v>1.2909266000000001E-2</v>
      </c>
      <c r="S2019">
        <v>1.9708799999999999E-4</v>
      </c>
    </row>
    <row r="2020" spans="1:19" x14ac:dyDescent="0.3">
      <c r="A2020">
        <v>630</v>
      </c>
      <c r="B2020">
        <v>3121</v>
      </c>
      <c r="C2020">
        <v>7.5</v>
      </c>
      <c r="D2020">
        <v>58.4</v>
      </c>
      <c r="E2020">
        <v>6</v>
      </c>
      <c r="F2020">
        <v>0</v>
      </c>
      <c r="G2020">
        <v>0.272111039</v>
      </c>
      <c r="H2020">
        <v>0.14299548100000001</v>
      </c>
      <c r="I2020">
        <v>0.17947062599999999</v>
      </c>
      <c r="J2020">
        <v>0.20174306</v>
      </c>
      <c r="K2020">
        <v>0.11329890300000001</v>
      </c>
      <c r="L2020">
        <v>9.0380891000000005E-2</v>
      </c>
      <c r="M2020">
        <v>0.489993544</v>
      </c>
      <c r="N2020">
        <v>0.88282763099999995</v>
      </c>
      <c r="O2020">
        <v>7.424145E-3</v>
      </c>
      <c r="P2020">
        <v>2.5823109999999999E-3</v>
      </c>
      <c r="Q2020">
        <v>7.1336345999999995E-2</v>
      </c>
      <c r="R2020">
        <v>2.3886378E-2</v>
      </c>
      <c r="S2020">
        <v>0</v>
      </c>
    </row>
    <row r="2021" spans="1:19" x14ac:dyDescent="0.3">
      <c r="A2021">
        <v>10208</v>
      </c>
      <c r="B2021">
        <v>35016</v>
      </c>
      <c r="C2021">
        <v>12.1</v>
      </c>
      <c r="D2021">
        <v>42</v>
      </c>
      <c r="E2021">
        <v>111</v>
      </c>
      <c r="F2021">
        <v>0</v>
      </c>
      <c r="G2021">
        <v>0.25285818199999999</v>
      </c>
      <c r="H2021">
        <v>0.18766545500000001</v>
      </c>
      <c r="I2021">
        <v>0.192523636</v>
      </c>
      <c r="J2021">
        <v>0.20343272700000001</v>
      </c>
      <c r="K2021">
        <v>0.10091636399999999</v>
      </c>
      <c r="L2021">
        <v>6.2603636000000004E-2</v>
      </c>
      <c r="M2021">
        <v>0.51031272699999997</v>
      </c>
      <c r="N2021">
        <v>0.90315636399999999</v>
      </c>
      <c r="O2021">
        <v>6.5192727000000006E-2</v>
      </c>
      <c r="P2021">
        <v>6.9236360000000004E-3</v>
      </c>
      <c r="Q2021">
        <v>4.538182E-3</v>
      </c>
      <c r="R2021">
        <v>5.7367273000000003E-2</v>
      </c>
      <c r="S2021">
        <v>9.3090899999999995E-4</v>
      </c>
    </row>
    <row r="2022" spans="1:19" x14ac:dyDescent="0.3">
      <c r="A2022">
        <v>4359</v>
      </c>
      <c r="B2022">
        <v>18277</v>
      </c>
      <c r="C2022">
        <v>15.5</v>
      </c>
      <c r="D2022">
        <v>42.4</v>
      </c>
      <c r="E2022">
        <v>109</v>
      </c>
      <c r="F2022">
        <v>0</v>
      </c>
      <c r="G2022">
        <v>0.33948021099999998</v>
      </c>
      <c r="H2022">
        <v>0.20462633499999999</v>
      </c>
      <c r="I2022">
        <v>0.171249865</v>
      </c>
      <c r="J2022">
        <v>0.15399547099999999</v>
      </c>
      <c r="K2022">
        <v>7.5326216000000001E-2</v>
      </c>
      <c r="L2022">
        <v>5.5321901999999999E-2</v>
      </c>
      <c r="M2022">
        <v>0.50145583999999999</v>
      </c>
      <c r="N2022">
        <v>0.94074193900000003</v>
      </c>
      <c r="O2022">
        <v>2.2592472999999998E-2</v>
      </c>
      <c r="P2022">
        <v>6.3086380000000001E-3</v>
      </c>
      <c r="Q2022">
        <v>1.7685754000000001E-2</v>
      </c>
      <c r="R2022">
        <v>0.74199288299999999</v>
      </c>
      <c r="S2022">
        <v>7.0096000000000004E-4</v>
      </c>
    </row>
    <row r="2023" spans="1:19" x14ac:dyDescent="0.3">
      <c r="A2023">
        <v>5845</v>
      </c>
      <c r="B2023">
        <v>30679</v>
      </c>
      <c r="C2023">
        <v>15.4</v>
      </c>
      <c r="D2023">
        <v>41.8</v>
      </c>
      <c r="E2023">
        <v>107</v>
      </c>
      <c r="F2023">
        <v>10</v>
      </c>
      <c r="G2023">
        <v>0.20420440100000001</v>
      </c>
      <c r="H2023">
        <v>0.15500048999999999</v>
      </c>
      <c r="I2023">
        <v>0.15552358799999999</v>
      </c>
      <c r="J2023">
        <v>0.22673030999999999</v>
      </c>
      <c r="K2023">
        <v>0.148396378</v>
      </c>
      <c r="L2023">
        <v>0.110144833</v>
      </c>
      <c r="M2023">
        <v>0.51289763600000005</v>
      </c>
      <c r="N2023">
        <v>0.62248667700000004</v>
      </c>
      <c r="O2023">
        <v>0.34557164800000001</v>
      </c>
      <c r="P2023">
        <v>8.4022620000000006E-3</v>
      </c>
      <c r="Q2023">
        <v>3.8251539999999999E-3</v>
      </c>
      <c r="R2023">
        <v>3.1222415E-2</v>
      </c>
      <c r="S2023">
        <v>9.8080900000000002E-4</v>
      </c>
    </row>
    <row r="2024" spans="1:19" x14ac:dyDescent="0.3">
      <c r="A2024">
        <v>32134</v>
      </c>
      <c r="B2024">
        <v>115240</v>
      </c>
      <c r="C2024">
        <v>7.6</v>
      </c>
      <c r="D2024">
        <v>61.4</v>
      </c>
      <c r="E2024">
        <v>277</v>
      </c>
      <c r="F2024">
        <v>13</v>
      </c>
      <c r="G2024">
        <v>0.24127796100000001</v>
      </c>
      <c r="H2024">
        <v>0.176799029</v>
      </c>
      <c r="I2024">
        <v>0.180631177</v>
      </c>
      <c r="J2024">
        <v>0.21580544500000001</v>
      </c>
      <c r="K2024">
        <v>0.108115138</v>
      </c>
      <c r="L2024">
        <v>7.7371250000000003E-2</v>
      </c>
      <c r="M2024">
        <v>0.49569967100000001</v>
      </c>
      <c r="N2024">
        <v>0.89553494</v>
      </c>
      <c r="O2024">
        <v>2.285417E-2</v>
      </c>
      <c r="P2024">
        <v>5.7716317000000003E-2</v>
      </c>
      <c r="Q2024">
        <v>5.8696030000000001E-3</v>
      </c>
      <c r="R2024">
        <v>6.6889196999999997E-2</v>
      </c>
      <c r="S2024">
        <v>5.8956099999999995E-4</v>
      </c>
    </row>
    <row r="2025" spans="1:19" x14ac:dyDescent="0.3">
      <c r="A2025">
        <v>2524</v>
      </c>
      <c r="B2025">
        <v>12225</v>
      </c>
      <c r="C2025">
        <v>29.2</v>
      </c>
      <c r="D2025">
        <v>49.4</v>
      </c>
      <c r="E2025">
        <v>45</v>
      </c>
      <c r="F2025">
        <v>0</v>
      </c>
      <c r="G2025">
        <v>0.23963949500000001</v>
      </c>
      <c r="H2025">
        <v>0.25275609599999999</v>
      </c>
      <c r="I2025">
        <v>0.13510903699999999</v>
      </c>
      <c r="J2025">
        <v>0.185402752</v>
      </c>
      <c r="K2025">
        <v>0.10581797699999999</v>
      </c>
      <c r="L2025">
        <v>8.1274643999999993E-2</v>
      </c>
      <c r="M2025">
        <v>0.54260883599999998</v>
      </c>
      <c r="N2025">
        <v>0.25645771299999998</v>
      </c>
      <c r="O2025">
        <v>0.71400981699999999</v>
      </c>
      <c r="P2025">
        <v>1.9151847E-2</v>
      </c>
      <c r="Q2025">
        <v>1.6093990000000001E-3</v>
      </c>
      <c r="R2025">
        <v>1.1990021999999999E-2</v>
      </c>
      <c r="S2025">
        <v>3.2187999999999997E-4</v>
      </c>
    </row>
    <row r="2026" spans="1:19" x14ac:dyDescent="0.3">
      <c r="A2026">
        <v>4649</v>
      </c>
      <c r="B2026">
        <v>25529</v>
      </c>
      <c r="C2026">
        <v>7.3</v>
      </c>
      <c r="D2026">
        <v>53.5</v>
      </c>
      <c r="E2026">
        <v>55</v>
      </c>
      <c r="F2026">
        <v>0</v>
      </c>
      <c r="G2026">
        <v>0.18603277100000001</v>
      </c>
      <c r="H2026">
        <v>0.136915078</v>
      </c>
      <c r="I2026">
        <v>0.16677170299999999</v>
      </c>
      <c r="J2026">
        <v>0.27835985499999999</v>
      </c>
      <c r="K2026">
        <v>0.16551126499999999</v>
      </c>
      <c r="L2026">
        <v>6.6409327000000004E-2</v>
      </c>
      <c r="M2026">
        <v>0.49302820200000003</v>
      </c>
      <c r="N2026">
        <v>0.93815976099999998</v>
      </c>
      <c r="O2026">
        <v>9.6896169999999993E-3</v>
      </c>
      <c r="P2026">
        <v>1.0634945999999999E-2</v>
      </c>
      <c r="Q2026">
        <v>1.3864817999999999E-2</v>
      </c>
      <c r="R2026">
        <v>7.0939026000000002E-2</v>
      </c>
      <c r="S2026">
        <v>1.2998269999999999E-3</v>
      </c>
    </row>
    <row r="2027" spans="1:19" x14ac:dyDescent="0.3">
      <c r="A2027">
        <v>21144</v>
      </c>
      <c r="B2027">
        <v>139018</v>
      </c>
      <c r="C2027">
        <v>12.3</v>
      </c>
      <c r="D2027">
        <v>79</v>
      </c>
      <c r="E2027">
        <v>505</v>
      </c>
      <c r="F2027">
        <v>0</v>
      </c>
      <c r="G2027">
        <v>7.7586467000000006E-2</v>
      </c>
      <c r="H2027">
        <v>8.0750641999999997E-2</v>
      </c>
      <c r="I2027">
        <v>9.0031716999999997E-2</v>
      </c>
      <c r="J2027">
        <v>0.16989125499999999</v>
      </c>
      <c r="K2027">
        <v>0.323417913</v>
      </c>
      <c r="L2027">
        <v>0.25832200599999999</v>
      </c>
      <c r="M2027">
        <v>0.50274127800000001</v>
      </c>
      <c r="N2027">
        <v>0.90268086400000003</v>
      </c>
      <c r="O2027">
        <v>7.3229118999999995E-2</v>
      </c>
      <c r="P2027">
        <v>9.5906959999999992E-3</v>
      </c>
      <c r="Q2027">
        <v>3.9193479999999996E-3</v>
      </c>
      <c r="R2027">
        <v>5.9318834000000001E-2</v>
      </c>
      <c r="S2027">
        <v>7.0986300000000003E-4</v>
      </c>
    </row>
    <row r="2028" spans="1:19" x14ac:dyDescent="0.3">
      <c r="A2028">
        <v>5367</v>
      </c>
      <c r="B2028">
        <v>23504</v>
      </c>
      <c r="C2028">
        <v>16.3</v>
      </c>
      <c r="D2028">
        <v>35.4</v>
      </c>
      <c r="E2028">
        <v>92</v>
      </c>
      <c r="F2028">
        <v>8</v>
      </c>
      <c r="G2028">
        <v>0.24951818100000001</v>
      </c>
      <c r="H2028">
        <v>0.19187117200000001</v>
      </c>
      <c r="I2028">
        <v>0.166345454</v>
      </c>
      <c r="J2028">
        <v>0.20052250599999999</v>
      </c>
      <c r="K2028">
        <v>0.111353805</v>
      </c>
      <c r="L2028">
        <v>8.0388881999999995E-2</v>
      </c>
      <c r="M2028">
        <v>0.51021457000000003</v>
      </c>
      <c r="N2028">
        <v>0.86757462799999996</v>
      </c>
      <c r="O2028">
        <v>9.4950533000000004E-2</v>
      </c>
      <c r="P2028">
        <v>1.4004882E-2</v>
      </c>
      <c r="Q2028">
        <v>4.4113240000000003E-3</v>
      </c>
      <c r="R2028">
        <v>4.8139107E-2</v>
      </c>
      <c r="S2028">
        <v>5.5676900000000004E-4</v>
      </c>
    </row>
    <row r="2029" spans="1:19" x14ac:dyDescent="0.3">
      <c r="A2029">
        <v>69286</v>
      </c>
      <c r="B2029">
        <v>262635</v>
      </c>
      <c r="C2029">
        <v>11</v>
      </c>
      <c r="D2029">
        <v>61</v>
      </c>
      <c r="E2029">
        <v>831</v>
      </c>
      <c r="F2029">
        <v>58</v>
      </c>
      <c r="G2029">
        <v>0.240171733</v>
      </c>
      <c r="H2029">
        <v>0.19031357700000001</v>
      </c>
      <c r="I2029">
        <v>0.18548025200000001</v>
      </c>
      <c r="J2029">
        <v>0.20783675500000001</v>
      </c>
      <c r="K2029">
        <v>0.100313348</v>
      </c>
      <c r="L2029">
        <v>7.5884334999999997E-2</v>
      </c>
      <c r="M2029">
        <v>0.51319562200000002</v>
      </c>
      <c r="N2029">
        <v>0.87632621700000002</v>
      </c>
      <c r="O2029">
        <v>8.8323205000000002E-2</v>
      </c>
      <c r="P2029">
        <v>1.0305514999999999E-2</v>
      </c>
      <c r="Q2029">
        <v>3.4643260000000002E-3</v>
      </c>
      <c r="R2029">
        <v>3.4358053999999999E-2</v>
      </c>
      <c r="S2029">
        <v>6.5027399999999995E-4</v>
      </c>
    </row>
    <row r="2030" spans="1:19" x14ac:dyDescent="0.3">
      <c r="A2030">
        <v>5784</v>
      </c>
      <c r="B2030">
        <v>20833</v>
      </c>
      <c r="C2030">
        <v>11.7</v>
      </c>
      <c r="D2030">
        <v>41.9</v>
      </c>
      <c r="E2030">
        <v>112</v>
      </c>
      <c r="F2030">
        <v>0</v>
      </c>
      <c r="G2030">
        <v>0.22852060199999999</v>
      </c>
      <c r="H2030">
        <v>0.16284436799999999</v>
      </c>
      <c r="I2030">
        <v>0.17135439199999999</v>
      </c>
      <c r="J2030">
        <v>0.23799221100000001</v>
      </c>
      <c r="K2030">
        <v>0.12313092</v>
      </c>
      <c r="L2030">
        <v>7.6157507999999999E-2</v>
      </c>
      <c r="M2030">
        <v>0.49901437599999998</v>
      </c>
      <c r="N2030">
        <v>0.97163325199999995</v>
      </c>
      <c r="O2030">
        <v>5.3367950000000001E-3</v>
      </c>
      <c r="P2030">
        <v>5.9618249999999996E-3</v>
      </c>
      <c r="Q2030">
        <v>4.182893E-3</v>
      </c>
      <c r="R2030">
        <v>1.3366027000000001E-2</v>
      </c>
      <c r="S2030" s="1">
        <v>4.8099999999999997E-5</v>
      </c>
    </row>
    <row r="2031" spans="1:19" x14ac:dyDescent="0.3">
      <c r="A2031">
        <v>2712</v>
      </c>
      <c r="B2031">
        <v>11756</v>
      </c>
      <c r="C2031">
        <v>6.3</v>
      </c>
      <c r="D2031">
        <v>40.6</v>
      </c>
      <c r="E2031">
        <v>48</v>
      </c>
      <c r="F2031">
        <v>0</v>
      </c>
      <c r="G2031">
        <v>0.304125904</v>
      </c>
      <c r="H2031">
        <v>0.15516801399999999</v>
      </c>
      <c r="I2031">
        <v>0.17864738399999999</v>
      </c>
      <c r="J2031">
        <v>0.17839217399999999</v>
      </c>
      <c r="K2031">
        <v>9.6724798000000001E-2</v>
      </c>
      <c r="L2031">
        <v>8.6941726999999996E-2</v>
      </c>
      <c r="M2031">
        <v>0.49213100799999998</v>
      </c>
      <c r="N2031">
        <v>0.973373033</v>
      </c>
      <c r="O2031">
        <v>4.0833689999999999E-3</v>
      </c>
      <c r="P2031">
        <v>3.6580179999999999E-3</v>
      </c>
      <c r="Q2031">
        <v>5.0191410000000004E-3</v>
      </c>
      <c r="R2031">
        <v>2.7732880000000001E-2</v>
      </c>
      <c r="S2031">
        <v>1.5312629999999999E-3</v>
      </c>
    </row>
    <row r="2032" spans="1:19" x14ac:dyDescent="0.3">
      <c r="A2032">
        <v>1208</v>
      </c>
      <c r="B2032">
        <v>4029</v>
      </c>
      <c r="C2032">
        <v>9.3000000000000007</v>
      </c>
      <c r="D2032">
        <v>39.700000000000003</v>
      </c>
      <c r="E2032">
        <v>18</v>
      </c>
      <c r="F2032">
        <v>0</v>
      </c>
      <c r="G2032">
        <v>0.276965038</v>
      </c>
      <c r="H2032">
        <v>0.175799653</v>
      </c>
      <c r="I2032">
        <v>0.158442847</v>
      </c>
      <c r="J2032">
        <v>0.193404414</v>
      </c>
      <c r="K2032">
        <v>9.7694024000000004E-2</v>
      </c>
      <c r="L2032">
        <v>9.7694024000000004E-2</v>
      </c>
      <c r="M2032">
        <v>0.49070171099999998</v>
      </c>
      <c r="N2032">
        <v>0.95264071400000006</v>
      </c>
      <c r="O2032">
        <v>1.0909993E-2</v>
      </c>
      <c r="P2032">
        <v>8.9263580000000006E-3</v>
      </c>
      <c r="Q2032">
        <v>1.2893628000000001E-2</v>
      </c>
      <c r="R2032">
        <v>0.18918918900000001</v>
      </c>
      <c r="S2032">
        <v>0</v>
      </c>
    </row>
    <row r="2033" spans="1:19" x14ac:dyDescent="0.3">
      <c r="A2033">
        <v>3893</v>
      </c>
      <c r="B2033">
        <v>14512</v>
      </c>
      <c r="C2033">
        <v>27.7</v>
      </c>
      <c r="D2033">
        <v>47.1</v>
      </c>
      <c r="E2033">
        <v>55</v>
      </c>
      <c r="F2033">
        <v>0</v>
      </c>
      <c r="G2033">
        <v>0.231595299</v>
      </c>
      <c r="H2033">
        <v>0.17425368099999999</v>
      </c>
      <c r="I2033">
        <v>0.17648250700000001</v>
      </c>
      <c r="J2033">
        <v>0.226327165</v>
      </c>
      <c r="K2033">
        <v>0.119005808</v>
      </c>
      <c r="L2033">
        <v>7.2335540000000004E-2</v>
      </c>
      <c r="M2033">
        <v>0.50648385799999995</v>
      </c>
      <c r="N2033">
        <v>0.97683371600000002</v>
      </c>
      <c r="O2033">
        <v>1.0131028E-2</v>
      </c>
      <c r="P2033">
        <v>1.5534240000000001E-3</v>
      </c>
      <c r="Q2033">
        <v>1.6885050000000001E-3</v>
      </c>
      <c r="R2033">
        <v>1.0536268999999999E-2</v>
      </c>
      <c r="S2033">
        <v>2.7016099999999999E-4</v>
      </c>
    </row>
    <row r="2034" spans="1:19" x14ac:dyDescent="0.3">
      <c r="A2034">
        <v>1687</v>
      </c>
      <c r="B2034">
        <v>9337</v>
      </c>
      <c r="C2034">
        <v>15.5</v>
      </c>
      <c r="D2034">
        <v>54.1</v>
      </c>
      <c r="E2034">
        <v>46</v>
      </c>
      <c r="F2034">
        <v>0</v>
      </c>
      <c r="G2034">
        <v>0.16348627800000001</v>
      </c>
      <c r="H2034">
        <v>0.112349914</v>
      </c>
      <c r="I2034">
        <v>0.13507718699999999</v>
      </c>
      <c r="J2034">
        <v>0.26061320799999999</v>
      </c>
      <c r="K2034">
        <v>0.19768439099999999</v>
      </c>
      <c r="L2034">
        <v>0.130789022</v>
      </c>
      <c r="M2034">
        <v>0.48917238400000002</v>
      </c>
      <c r="N2034">
        <v>0.96623070300000002</v>
      </c>
      <c r="O2034">
        <v>5.6818179999999999E-3</v>
      </c>
      <c r="P2034">
        <v>2.7873070000000002E-3</v>
      </c>
      <c r="Q2034">
        <v>8.1475130000000003E-3</v>
      </c>
      <c r="R2034">
        <v>1.4043739E-2</v>
      </c>
      <c r="S2034">
        <v>1.07204E-4</v>
      </c>
    </row>
    <row r="2035" spans="1:19" x14ac:dyDescent="0.3">
      <c r="A2035">
        <v>8400</v>
      </c>
      <c r="B2035">
        <v>30900</v>
      </c>
      <c r="C2035">
        <v>10.6</v>
      </c>
      <c r="D2035">
        <v>57.4</v>
      </c>
      <c r="E2035">
        <v>97</v>
      </c>
      <c r="F2035">
        <v>5</v>
      </c>
      <c r="G2035">
        <v>0.27177655899999997</v>
      </c>
      <c r="H2035">
        <v>0.17653998200000001</v>
      </c>
      <c r="I2035">
        <v>0.16898354800000001</v>
      </c>
      <c r="J2035">
        <v>0.19860349399999999</v>
      </c>
      <c r="K2035">
        <v>0.100306083</v>
      </c>
      <c r="L2035">
        <v>8.3790332999999995E-2</v>
      </c>
      <c r="M2035">
        <v>0.49655656199999998</v>
      </c>
      <c r="N2035">
        <v>0.91656038799999995</v>
      </c>
      <c r="O2035">
        <v>3.1437316999999999E-2</v>
      </c>
      <c r="P2035">
        <v>1.020278E-2</v>
      </c>
      <c r="Q2035">
        <v>1.8843260000000001E-2</v>
      </c>
      <c r="R2035">
        <v>6.6126770000000001E-2</v>
      </c>
      <c r="S2035">
        <v>2.86953E-4</v>
      </c>
    </row>
    <row r="2036" spans="1:19" x14ac:dyDescent="0.3">
      <c r="A2036">
        <v>1557</v>
      </c>
      <c r="B2036">
        <v>6760</v>
      </c>
      <c r="C2036">
        <v>29.9</v>
      </c>
      <c r="D2036">
        <v>52.7</v>
      </c>
      <c r="E2036">
        <v>31</v>
      </c>
      <c r="F2036">
        <v>0</v>
      </c>
      <c r="G2036">
        <v>0.25220848099999998</v>
      </c>
      <c r="H2036">
        <v>0.18830977600000001</v>
      </c>
      <c r="I2036">
        <v>0.17270318000000001</v>
      </c>
      <c r="J2036">
        <v>0.20553592500000001</v>
      </c>
      <c r="K2036">
        <v>0.105712603</v>
      </c>
      <c r="L2036">
        <v>7.5530034999999995E-2</v>
      </c>
      <c r="M2036">
        <v>0.53577738500000005</v>
      </c>
      <c r="N2036">
        <v>0.26457597199999999</v>
      </c>
      <c r="O2036">
        <v>0.71672555900000001</v>
      </c>
      <c r="P2036">
        <v>2.3557130000000002E-3</v>
      </c>
      <c r="Q2036">
        <v>3.2391049999999999E-3</v>
      </c>
      <c r="R2036">
        <v>1.8256773E-2</v>
      </c>
      <c r="S2036">
        <v>4.4169599999999999E-4</v>
      </c>
    </row>
    <row r="2037" spans="1:19" x14ac:dyDescent="0.3">
      <c r="A2037">
        <v>5738</v>
      </c>
      <c r="B2037">
        <v>22900</v>
      </c>
      <c r="C2037">
        <v>17.600000000000001</v>
      </c>
      <c r="D2037">
        <v>32.299999999999997</v>
      </c>
      <c r="E2037">
        <v>64</v>
      </c>
      <c r="F2037">
        <v>0</v>
      </c>
      <c r="G2037">
        <v>0.27941498399999998</v>
      </c>
      <c r="H2037">
        <v>0.17331523400000001</v>
      </c>
      <c r="I2037">
        <v>0.18386828399999999</v>
      </c>
      <c r="J2037">
        <v>0.20747033300000001</v>
      </c>
      <c r="K2037">
        <v>9.3225904999999998E-2</v>
      </c>
      <c r="L2037">
        <v>6.2705258999999999E-2</v>
      </c>
      <c r="M2037">
        <v>0.49454832100000001</v>
      </c>
      <c r="N2037">
        <v>0.865744187</v>
      </c>
      <c r="O2037">
        <v>2.049306E-2</v>
      </c>
      <c r="P2037">
        <v>1.5676315E-2</v>
      </c>
      <c r="Q2037">
        <v>3.1746727000000002E-2</v>
      </c>
      <c r="R2037">
        <v>0.11398169599999999</v>
      </c>
      <c r="S2037">
        <v>2.7849542000000001E-2</v>
      </c>
    </row>
    <row r="2038" spans="1:19" x14ac:dyDescent="0.3">
      <c r="A2038">
        <v>9235</v>
      </c>
      <c r="B2038">
        <v>34813</v>
      </c>
      <c r="C2038">
        <v>10.6</v>
      </c>
      <c r="D2038">
        <v>45.1</v>
      </c>
      <c r="E2038">
        <v>63</v>
      </c>
      <c r="F2038">
        <v>24</v>
      </c>
      <c r="G2038">
        <v>0.28433858499999998</v>
      </c>
      <c r="H2038">
        <v>0.190603721</v>
      </c>
      <c r="I2038">
        <v>0.16983389800000001</v>
      </c>
      <c r="J2038">
        <v>0.19302544199999999</v>
      </c>
      <c r="K2038">
        <v>8.9005385000000006E-2</v>
      </c>
      <c r="L2038">
        <v>7.3192967999999997E-2</v>
      </c>
      <c r="M2038">
        <v>0.50314823799999997</v>
      </c>
      <c r="N2038">
        <v>0.92615174199999994</v>
      </c>
      <c r="O2038">
        <v>1.7151486000000001E-2</v>
      </c>
      <c r="P2038">
        <v>1.8462064E-2</v>
      </c>
      <c r="Q2038">
        <v>2.0370951000000002E-2</v>
      </c>
      <c r="R2038">
        <v>0.15755434600000001</v>
      </c>
      <c r="S2038">
        <v>7.9774399999999997E-4</v>
      </c>
    </row>
    <row r="2039" spans="1:19" x14ac:dyDescent="0.3">
      <c r="A2039">
        <v>246000</v>
      </c>
      <c r="B2039">
        <v>965802</v>
      </c>
      <c r="C2039">
        <v>7.6</v>
      </c>
      <c r="D2039">
        <v>79.099999999999994</v>
      </c>
      <c r="E2039">
        <v>2676</v>
      </c>
      <c r="F2039">
        <v>179</v>
      </c>
      <c r="G2039">
        <v>0.243531306</v>
      </c>
      <c r="H2039">
        <v>0.176811307</v>
      </c>
      <c r="I2039">
        <v>0.195736254</v>
      </c>
      <c r="J2039">
        <v>0.20975063699999999</v>
      </c>
      <c r="K2039">
        <v>9.3438179999999996E-2</v>
      </c>
      <c r="L2039">
        <v>8.0732315999999998E-2</v>
      </c>
      <c r="M2039">
        <v>0.51539938799999996</v>
      </c>
      <c r="N2039">
        <v>0.73180528099999997</v>
      </c>
      <c r="O2039">
        <v>0.16692713000000001</v>
      </c>
      <c r="P2039">
        <v>6.4640426000000001E-2</v>
      </c>
      <c r="Q2039">
        <v>9.6867619999999998E-3</v>
      </c>
      <c r="R2039">
        <v>0.25547128400000002</v>
      </c>
      <c r="S2039">
        <v>1.4087769999999999E-3</v>
      </c>
    </row>
    <row r="2040" spans="1:19" x14ac:dyDescent="0.3">
      <c r="A2040">
        <v>273628</v>
      </c>
      <c r="B2040">
        <v>1128945</v>
      </c>
      <c r="C2040">
        <v>11</v>
      </c>
      <c r="D2040">
        <v>61.6</v>
      </c>
      <c r="E2040">
        <v>1536</v>
      </c>
      <c r="F2040">
        <v>173</v>
      </c>
      <c r="G2040">
        <v>0.25812172</v>
      </c>
      <c r="H2040">
        <v>0.23667724600000001</v>
      </c>
      <c r="I2040">
        <v>0.215602924</v>
      </c>
      <c r="J2040">
        <v>0.17460255999999999</v>
      </c>
      <c r="K2040">
        <v>7.0598979000000006E-2</v>
      </c>
      <c r="L2040">
        <v>4.4396572000000002E-2</v>
      </c>
      <c r="M2040">
        <v>0.51937036400000003</v>
      </c>
      <c r="N2040">
        <v>0.57335124999999998</v>
      </c>
      <c r="O2040">
        <v>0.32975550199999998</v>
      </c>
      <c r="P2040">
        <v>6.3091477000000007E-2</v>
      </c>
      <c r="Q2040">
        <v>8.0712849999999992E-3</v>
      </c>
      <c r="R2040">
        <v>0.13772609899999999</v>
      </c>
      <c r="S2040">
        <v>9.852699999999999E-4</v>
      </c>
    </row>
    <row r="2041" spans="1:19" x14ac:dyDescent="0.3">
      <c r="A2041">
        <v>25047</v>
      </c>
      <c r="B2041">
        <v>86020</v>
      </c>
      <c r="C2041">
        <v>15</v>
      </c>
      <c r="D2041">
        <v>47.8</v>
      </c>
      <c r="E2041">
        <v>272</v>
      </c>
      <c r="F2041">
        <v>48</v>
      </c>
      <c r="G2041">
        <v>0.24806588199999999</v>
      </c>
      <c r="H2041">
        <v>0.18891144200000001</v>
      </c>
      <c r="I2041">
        <v>0.177672099</v>
      </c>
      <c r="J2041">
        <v>0.20325929400000001</v>
      </c>
      <c r="K2041">
        <v>0.104738155</v>
      </c>
      <c r="L2041">
        <v>7.7353129000000007E-2</v>
      </c>
      <c r="M2041">
        <v>0.51395928800000001</v>
      </c>
      <c r="N2041">
        <v>0.92235689799999998</v>
      </c>
      <c r="O2041">
        <v>3.8450386000000003E-2</v>
      </c>
      <c r="P2041">
        <v>6.0314330000000001E-3</v>
      </c>
      <c r="Q2041">
        <v>3.2360959999999999E-3</v>
      </c>
      <c r="R2041">
        <v>1.2074465E-2</v>
      </c>
      <c r="S2041">
        <v>3.0157200000000001E-4</v>
      </c>
    </row>
    <row r="2042" spans="1:19" x14ac:dyDescent="0.3">
      <c r="A2042">
        <v>17900</v>
      </c>
      <c r="B2042">
        <v>81755</v>
      </c>
      <c r="C2042">
        <v>20.100000000000001</v>
      </c>
      <c r="D2042">
        <v>48.1</v>
      </c>
      <c r="E2042">
        <v>146</v>
      </c>
      <c r="F2042">
        <v>11</v>
      </c>
      <c r="G2042">
        <v>0.25468306800000001</v>
      </c>
      <c r="H2042">
        <v>0.33491881099999998</v>
      </c>
      <c r="I2042">
        <v>0.14715592299999999</v>
      </c>
      <c r="J2042">
        <v>0.133045583</v>
      </c>
      <c r="K2042">
        <v>7.3840849E-2</v>
      </c>
      <c r="L2042">
        <v>5.6355766000000002E-2</v>
      </c>
      <c r="M2042">
        <v>0.48938667699999999</v>
      </c>
      <c r="N2042">
        <v>0.80435048399999998</v>
      </c>
      <c r="O2042">
        <v>3.8821774000000003E-2</v>
      </c>
      <c r="P2042">
        <v>4.6769538999999999E-2</v>
      </c>
      <c r="Q2042">
        <v>5.3519025999999997E-2</v>
      </c>
      <c r="R2042">
        <v>4.8200136999999997E-2</v>
      </c>
      <c r="S2042">
        <v>9.53732E-4</v>
      </c>
    </row>
    <row r="2043" spans="1:19" x14ac:dyDescent="0.3">
      <c r="A2043">
        <v>11484</v>
      </c>
      <c r="B2043">
        <v>44294</v>
      </c>
      <c r="C2043">
        <v>11.1</v>
      </c>
      <c r="D2043">
        <v>56.6</v>
      </c>
      <c r="E2043">
        <v>147</v>
      </c>
      <c r="F2043">
        <v>12</v>
      </c>
      <c r="G2043">
        <v>0.225608263</v>
      </c>
      <c r="H2043">
        <v>0.218373662</v>
      </c>
      <c r="I2043">
        <v>0.19072635399999999</v>
      </c>
      <c r="J2043">
        <v>0.17961845800000001</v>
      </c>
      <c r="K2043">
        <v>9.6565234E-2</v>
      </c>
      <c r="L2043">
        <v>8.9108029000000005E-2</v>
      </c>
      <c r="M2043">
        <v>0.45382098300000001</v>
      </c>
      <c r="N2043">
        <v>0.88685083399999998</v>
      </c>
      <c r="O2043">
        <v>7.4994990999999997E-2</v>
      </c>
      <c r="P2043">
        <v>1.7207221000000002E-2</v>
      </c>
      <c r="Q2043">
        <v>5.67638E-3</v>
      </c>
      <c r="R2043">
        <v>6.0503528000000001E-2</v>
      </c>
      <c r="S2043">
        <v>7.1232999999999995E-4</v>
      </c>
    </row>
    <row r="2044" spans="1:19" x14ac:dyDescent="0.3">
      <c r="A2044">
        <v>245</v>
      </c>
      <c r="B2044">
        <v>1391</v>
      </c>
      <c r="C2044">
        <v>7.8</v>
      </c>
      <c r="D2044">
        <v>43.9</v>
      </c>
      <c r="E2044">
        <v>3</v>
      </c>
      <c r="F2044">
        <v>0</v>
      </c>
      <c r="G2044">
        <v>0.22645578699999999</v>
      </c>
      <c r="H2044">
        <v>0.126527678</v>
      </c>
      <c r="I2044">
        <v>0.148094896</v>
      </c>
      <c r="J2044">
        <v>0.23795830300000001</v>
      </c>
      <c r="K2044">
        <v>0.14953271000000001</v>
      </c>
      <c r="L2044">
        <v>0.11143062500000001</v>
      </c>
      <c r="M2044">
        <v>0.47519769899999997</v>
      </c>
      <c r="N2044">
        <v>0.94608195500000003</v>
      </c>
      <c r="O2044">
        <v>4.3134439999999996E-3</v>
      </c>
      <c r="P2044">
        <v>1.4378150000000001E-3</v>
      </c>
      <c r="Q2044">
        <v>2.8037382999999999E-2</v>
      </c>
      <c r="R2044">
        <v>2.4442847E-2</v>
      </c>
      <c r="S2044">
        <v>0</v>
      </c>
    </row>
    <row r="2045" spans="1:19" x14ac:dyDescent="0.3">
      <c r="A2045">
        <v>28459</v>
      </c>
      <c r="B2045">
        <v>99590</v>
      </c>
      <c r="C2045">
        <v>9.9</v>
      </c>
      <c r="D2045">
        <v>63.2</v>
      </c>
      <c r="E2045">
        <v>299</v>
      </c>
      <c r="F2045">
        <v>65</v>
      </c>
      <c r="G2045">
        <v>0.25236805800000001</v>
      </c>
      <c r="H2045">
        <v>0.19325220200000001</v>
      </c>
      <c r="I2045">
        <v>0.19316920300000001</v>
      </c>
      <c r="J2045">
        <v>0.19786900700000001</v>
      </c>
      <c r="K2045">
        <v>0.101538589</v>
      </c>
      <c r="L2045">
        <v>6.1802940000000001E-2</v>
      </c>
      <c r="M2045">
        <v>0.516916182</v>
      </c>
      <c r="N2045">
        <v>0.84108852899999997</v>
      </c>
      <c r="O2045">
        <v>0.11998506</v>
      </c>
      <c r="P2045">
        <v>9.7627270000000006E-3</v>
      </c>
      <c r="Q2045">
        <v>5.031799E-3</v>
      </c>
      <c r="R2045">
        <v>6.2280183000000003E-2</v>
      </c>
      <c r="S2045">
        <v>5.8099099999999999E-4</v>
      </c>
    </row>
    <row r="2046" spans="1:19" x14ac:dyDescent="0.3">
      <c r="A2046">
        <v>1763</v>
      </c>
      <c r="B2046">
        <v>5349</v>
      </c>
      <c r="C2046">
        <v>14.3</v>
      </c>
      <c r="D2046">
        <v>35.1</v>
      </c>
      <c r="E2046">
        <v>24</v>
      </c>
      <c r="F2046">
        <v>0</v>
      </c>
      <c r="G2046">
        <v>0.25905083499999998</v>
      </c>
      <c r="H2046">
        <v>0.15644344399999999</v>
      </c>
      <c r="I2046">
        <v>0.169199025</v>
      </c>
      <c r="J2046">
        <v>0.205589946</v>
      </c>
      <c r="K2046">
        <v>0.118364284</v>
      </c>
      <c r="L2046">
        <v>9.1352467000000007E-2</v>
      </c>
      <c r="M2046">
        <v>0.50234477600000005</v>
      </c>
      <c r="N2046">
        <v>0.86756706100000003</v>
      </c>
      <c r="O2046">
        <v>6.715438E-2</v>
      </c>
      <c r="P2046">
        <v>6.7529540000000002E-3</v>
      </c>
      <c r="Q2046">
        <v>2.4760832999999999E-2</v>
      </c>
      <c r="R2046">
        <v>8.8538736000000007E-2</v>
      </c>
      <c r="S2046">
        <v>5.6274600000000004E-4</v>
      </c>
    </row>
    <row r="2047" spans="1:19" x14ac:dyDescent="0.3">
      <c r="A2047">
        <v>1779</v>
      </c>
      <c r="B2047">
        <v>10569</v>
      </c>
      <c r="C2047">
        <v>11.6</v>
      </c>
      <c r="D2047">
        <v>62.4</v>
      </c>
      <c r="E2047">
        <v>42</v>
      </c>
      <c r="F2047">
        <v>0</v>
      </c>
      <c r="G2047">
        <v>0.175770176</v>
      </c>
      <c r="H2047">
        <v>0.13012662999999999</v>
      </c>
      <c r="I2047">
        <v>0.13333963300000001</v>
      </c>
      <c r="J2047">
        <v>0.24069174099999999</v>
      </c>
      <c r="K2047">
        <v>0.176620677</v>
      </c>
      <c r="L2047">
        <v>0.143451143</v>
      </c>
      <c r="M2047">
        <v>0.50945000900000004</v>
      </c>
      <c r="N2047">
        <v>0.80088830099999997</v>
      </c>
      <c r="O2047">
        <v>0.16622566599999999</v>
      </c>
      <c r="P2047">
        <v>4.819505E-3</v>
      </c>
      <c r="Q2047">
        <v>5.3865049999999998E-3</v>
      </c>
      <c r="R2047">
        <v>2.9106028999999999E-2</v>
      </c>
      <c r="S2047">
        <v>5.6700100000000003E-4</v>
      </c>
    </row>
    <row r="2048" spans="1:19" x14ac:dyDescent="0.3">
      <c r="A2048">
        <v>4779</v>
      </c>
      <c r="B2048">
        <v>20318</v>
      </c>
      <c r="C2048">
        <v>9.6</v>
      </c>
      <c r="D2048">
        <v>35.1</v>
      </c>
      <c r="E2048">
        <v>67</v>
      </c>
      <c r="F2048">
        <v>0</v>
      </c>
      <c r="G2048">
        <v>0.25527208400000001</v>
      </c>
      <c r="H2048">
        <v>0.14363663199999999</v>
      </c>
      <c r="I2048">
        <v>0.17460551499999999</v>
      </c>
      <c r="J2048">
        <v>0.23084107600000001</v>
      </c>
      <c r="K2048">
        <v>0.105785774</v>
      </c>
      <c r="L2048">
        <v>8.9858919999999995E-2</v>
      </c>
      <c r="M2048">
        <v>0.49137295399999997</v>
      </c>
      <c r="N2048">
        <v>0.97320945800000003</v>
      </c>
      <c r="O2048">
        <v>5.1123239999999997E-3</v>
      </c>
      <c r="P2048">
        <v>5.6038930000000004E-3</v>
      </c>
      <c r="Q2048">
        <v>4.6699109999999997E-3</v>
      </c>
      <c r="R2048">
        <v>2.3841125000000001E-2</v>
      </c>
      <c r="S2048">
        <v>8.84825E-4</v>
      </c>
    </row>
    <row r="2049" spans="1:19" x14ac:dyDescent="0.3">
      <c r="A2049">
        <v>21810</v>
      </c>
      <c r="B2049">
        <v>79985</v>
      </c>
      <c r="C2049">
        <v>16.899999999999999</v>
      </c>
      <c r="D2049">
        <v>36.1</v>
      </c>
      <c r="E2049">
        <v>341</v>
      </c>
      <c r="F2049">
        <v>14</v>
      </c>
      <c r="G2049">
        <v>0.233714271</v>
      </c>
      <c r="H2049">
        <v>0.19040236099999999</v>
      </c>
      <c r="I2049">
        <v>0.1847258</v>
      </c>
      <c r="J2049">
        <v>0.206494286</v>
      </c>
      <c r="K2049">
        <v>0.111368126</v>
      </c>
      <c r="L2049">
        <v>7.3295156E-2</v>
      </c>
      <c r="M2049">
        <v>0.51888019200000002</v>
      </c>
      <c r="N2049">
        <v>0.64070119299999995</v>
      </c>
      <c r="O2049">
        <v>0.330228313</v>
      </c>
      <c r="P2049">
        <v>6.9519120000000002E-3</v>
      </c>
      <c r="Q2049">
        <v>4.3511970000000002E-3</v>
      </c>
      <c r="R2049">
        <v>2.3919078E-2</v>
      </c>
      <c r="S2049">
        <v>2.6257199999999998E-4</v>
      </c>
    </row>
    <row r="2050" spans="1:19" x14ac:dyDescent="0.3">
      <c r="A2050">
        <v>1026</v>
      </c>
      <c r="B2050">
        <v>4875</v>
      </c>
      <c r="C2050">
        <v>11.8</v>
      </c>
      <c r="D2050">
        <v>30.4</v>
      </c>
      <c r="E2050">
        <v>26</v>
      </c>
      <c r="F2050">
        <v>0</v>
      </c>
      <c r="G2050">
        <v>0.24735126299999999</v>
      </c>
      <c r="H2050">
        <v>0.16462917699999999</v>
      </c>
      <c r="I2050">
        <v>0.16870415599999999</v>
      </c>
      <c r="J2050">
        <v>0.205786471</v>
      </c>
      <c r="K2050">
        <v>0.113895681</v>
      </c>
      <c r="L2050">
        <v>9.9633252000000005E-2</v>
      </c>
      <c r="M2050">
        <v>0.47860635699999998</v>
      </c>
      <c r="N2050">
        <v>0.95741646300000005</v>
      </c>
      <c r="O2050">
        <v>1.1817441E-2</v>
      </c>
      <c r="P2050">
        <v>3.8712310000000002E-3</v>
      </c>
      <c r="Q2050">
        <v>5.7049709999999997E-3</v>
      </c>
      <c r="R2050">
        <v>0.10900570499999999</v>
      </c>
      <c r="S2050">
        <v>1.222494E-3</v>
      </c>
    </row>
    <row r="2051" spans="1:19" x14ac:dyDescent="0.3">
      <c r="A2051">
        <v>12825</v>
      </c>
      <c r="B2051">
        <v>44851</v>
      </c>
      <c r="C2051">
        <v>17.7</v>
      </c>
      <c r="D2051">
        <v>37.6</v>
      </c>
      <c r="E2051">
        <v>270</v>
      </c>
      <c r="F2051">
        <v>0</v>
      </c>
      <c r="G2051">
        <v>0.23117274900000001</v>
      </c>
      <c r="H2051">
        <v>0.17819753699999999</v>
      </c>
      <c r="I2051">
        <v>0.168403989</v>
      </c>
      <c r="J2051">
        <v>0.20496656699999999</v>
      </c>
      <c r="K2051">
        <v>0.12069703</v>
      </c>
      <c r="L2051">
        <v>9.6562126999999998E-2</v>
      </c>
      <c r="M2051">
        <v>0.48553481799999998</v>
      </c>
      <c r="N2051">
        <v>0.84238016999999998</v>
      </c>
      <c r="O2051">
        <v>0.12610036699999999</v>
      </c>
      <c r="P2051">
        <v>6.3038929999999996E-3</v>
      </c>
      <c r="Q2051">
        <v>7.4070739999999996E-3</v>
      </c>
      <c r="R2051">
        <v>9.9263795000000002E-2</v>
      </c>
      <c r="S2051">
        <v>8.5552800000000004E-4</v>
      </c>
    </row>
    <row r="2052" spans="1:19" x14ac:dyDescent="0.3">
      <c r="A2052">
        <v>211838</v>
      </c>
      <c r="B2052">
        <v>1077402</v>
      </c>
      <c r="C2052">
        <v>13</v>
      </c>
      <c r="D2052">
        <v>55.4</v>
      </c>
      <c r="E2052">
        <v>2083</v>
      </c>
      <c r="F2052">
        <v>538</v>
      </c>
      <c r="G2052">
        <v>0.24425976399999999</v>
      </c>
      <c r="H2052">
        <v>0.24361310899999999</v>
      </c>
      <c r="I2052">
        <v>0.21290452300000001</v>
      </c>
      <c r="J2052">
        <v>0.179135607</v>
      </c>
      <c r="K2052">
        <v>7.3231779999999996E-2</v>
      </c>
      <c r="L2052">
        <v>4.6855217999999997E-2</v>
      </c>
      <c r="M2052">
        <v>0.51642437500000005</v>
      </c>
      <c r="N2052">
        <v>0.45476188899999997</v>
      </c>
      <c r="O2052">
        <v>0.44459399399999999</v>
      </c>
      <c r="P2052">
        <v>7.6034577000000006E-2</v>
      </c>
      <c r="Q2052">
        <v>2.7351239999999998E-3</v>
      </c>
      <c r="R2052">
        <v>7.2159347999999998E-2</v>
      </c>
      <c r="S2052">
        <v>3.15808E-4</v>
      </c>
    </row>
    <row r="2053" spans="1:19" x14ac:dyDescent="0.3">
      <c r="A2053">
        <v>11704</v>
      </c>
      <c r="B2053">
        <v>37045</v>
      </c>
      <c r="C2053">
        <v>14.2</v>
      </c>
      <c r="D2053">
        <v>44.6</v>
      </c>
      <c r="E2053">
        <v>205</v>
      </c>
      <c r="F2053">
        <v>9</v>
      </c>
      <c r="G2053">
        <v>0.25133718599999999</v>
      </c>
      <c r="H2053">
        <v>0.172073646</v>
      </c>
      <c r="I2053">
        <v>0.17376696699999999</v>
      </c>
      <c r="J2053">
        <v>0.20483805899999999</v>
      </c>
      <c r="K2053">
        <v>0.10955516699999999</v>
      </c>
      <c r="L2053">
        <v>8.8428975000000007E-2</v>
      </c>
      <c r="M2053">
        <v>0.51076468200000003</v>
      </c>
      <c r="N2053">
        <v>0.92729471799999996</v>
      </c>
      <c r="O2053">
        <v>4.2843704000000003E-2</v>
      </c>
      <c r="P2053">
        <v>6.39699E-3</v>
      </c>
      <c r="Q2053">
        <v>3.54791E-3</v>
      </c>
      <c r="R2053">
        <v>2.1475608E-2</v>
      </c>
      <c r="S2053">
        <v>2.68781E-4</v>
      </c>
    </row>
    <row r="2054" spans="1:19" x14ac:dyDescent="0.3">
      <c r="A2054">
        <v>3590</v>
      </c>
      <c r="B2054">
        <v>16871</v>
      </c>
      <c r="C2054">
        <v>14.3</v>
      </c>
      <c r="D2054">
        <v>39.1</v>
      </c>
      <c r="E2054">
        <v>45</v>
      </c>
      <c r="F2054">
        <v>0</v>
      </c>
      <c r="G2054">
        <v>0.234279979</v>
      </c>
      <c r="H2054">
        <v>0.185097715</v>
      </c>
      <c r="I2054">
        <v>0.17441105300000001</v>
      </c>
      <c r="J2054">
        <v>0.20664816699999999</v>
      </c>
      <c r="K2054">
        <v>0.11973785200000001</v>
      </c>
      <c r="L2054">
        <v>7.9825234999999994E-2</v>
      </c>
      <c r="M2054">
        <v>0.52943260299999995</v>
      </c>
      <c r="N2054">
        <v>0.95707622400000003</v>
      </c>
      <c r="O2054">
        <v>2.6746176999999999E-2</v>
      </c>
      <c r="P2054">
        <v>1.9483969999999999E-3</v>
      </c>
      <c r="Q2054">
        <v>5.2547679999999999E-3</v>
      </c>
      <c r="R2054">
        <v>1.7653657999999999E-2</v>
      </c>
      <c r="S2054">
        <v>2.3616899999999999E-4</v>
      </c>
    </row>
    <row r="2055" spans="1:19" x14ac:dyDescent="0.3">
      <c r="A2055">
        <v>3090</v>
      </c>
      <c r="B2055">
        <v>16521</v>
      </c>
      <c r="C2055">
        <v>7.5</v>
      </c>
      <c r="D2055">
        <v>53.4</v>
      </c>
      <c r="E2055">
        <v>34</v>
      </c>
      <c r="F2055">
        <v>0</v>
      </c>
      <c r="G2055">
        <v>0.26753580599999999</v>
      </c>
      <c r="H2055">
        <v>0.15044681100000001</v>
      </c>
      <c r="I2055">
        <v>0.19904517099999999</v>
      </c>
      <c r="J2055">
        <v>0.20669604599999999</v>
      </c>
      <c r="K2055">
        <v>0.10166483</v>
      </c>
      <c r="L2055">
        <v>7.4611336E-2</v>
      </c>
      <c r="M2055">
        <v>0.49798016899999997</v>
      </c>
      <c r="N2055">
        <v>0.96792753099999995</v>
      </c>
      <c r="O2055">
        <v>6.3655279999999996E-3</v>
      </c>
      <c r="P2055">
        <v>8.9974289999999995E-3</v>
      </c>
      <c r="Q2055">
        <v>4.0396620000000003E-3</v>
      </c>
      <c r="R2055">
        <v>2.2218142E-2</v>
      </c>
      <c r="S2055">
        <v>2.4482799999999999E-4</v>
      </c>
    </row>
    <row r="2056" spans="1:19" x14ac:dyDescent="0.3">
      <c r="A2056">
        <v>7639</v>
      </c>
      <c r="B2056">
        <v>34334</v>
      </c>
      <c r="C2056">
        <v>7.6</v>
      </c>
      <c r="D2056">
        <v>46.8</v>
      </c>
      <c r="E2056">
        <v>86</v>
      </c>
      <c r="F2056">
        <v>0</v>
      </c>
      <c r="G2056">
        <v>0.26734234899999998</v>
      </c>
      <c r="H2056">
        <v>0.15787013999999999</v>
      </c>
      <c r="I2056">
        <v>0.18690305800000001</v>
      </c>
      <c r="J2056">
        <v>0.21727955099999999</v>
      </c>
      <c r="K2056">
        <v>9.6270117000000002E-2</v>
      </c>
      <c r="L2056">
        <v>7.4334784000000001E-2</v>
      </c>
      <c r="M2056">
        <v>0.50159184499999998</v>
      </c>
      <c r="N2056">
        <v>0.95084265599999995</v>
      </c>
      <c r="O2056">
        <v>1.5305078999999999E-2</v>
      </c>
      <c r="P2056">
        <v>5.7832170000000002E-3</v>
      </c>
      <c r="Q2056">
        <v>8.1490780000000006E-3</v>
      </c>
      <c r="R2056">
        <v>3.4261179000000003E-2</v>
      </c>
      <c r="S2056">
        <v>4.3812199999999999E-4</v>
      </c>
    </row>
    <row r="2057" spans="1:19" x14ac:dyDescent="0.3">
      <c r="A2057">
        <v>11156</v>
      </c>
      <c r="B2057">
        <v>31022</v>
      </c>
      <c r="C2057">
        <v>27.8</v>
      </c>
      <c r="D2057">
        <v>36</v>
      </c>
      <c r="E2057">
        <v>123</v>
      </c>
      <c r="F2057">
        <v>4</v>
      </c>
      <c r="G2057">
        <v>0.25622090199999997</v>
      </c>
      <c r="H2057">
        <v>0.190913469</v>
      </c>
      <c r="I2057">
        <v>0.18153796799999999</v>
      </c>
      <c r="J2057">
        <v>0.19399582600000001</v>
      </c>
      <c r="K2057">
        <v>0.103483705</v>
      </c>
      <c r="L2057">
        <v>7.3848129999999998E-2</v>
      </c>
      <c r="M2057">
        <v>0.51228126500000004</v>
      </c>
      <c r="N2057">
        <v>0.96647937100000003</v>
      </c>
      <c r="O2057">
        <v>1.3100016000000001E-2</v>
      </c>
      <c r="P2057">
        <v>3.5318670000000002E-3</v>
      </c>
      <c r="Q2057">
        <v>2.9860329999999999E-3</v>
      </c>
      <c r="R2057">
        <v>1.3228448E-2</v>
      </c>
      <c r="S2057">
        <v>3.2107899999999999E-4</v>
      </c>
    </row>
    <row r="2058" spans="1:19" x14ac:dyDescent="0.3">
      <c r="A2058">
        <v>41046</v>
      </c>
      <c r="B2058">
        <v>173883</v>
      </c>
      <c r="C2058">
        <v>12.3</v>
      </c>
      <c r="D2058">
        <v>54.2</v>
      </c>
      <c r="E2058">
        <v>611</v>
      </c>
      <c r="F2058">
        <v>37</v>
      </c>
      <c r="G2058">
        <v>0.25104571199999998</v>
      </c>
      <c r="H2058">
        <v>0.19027920200000001</v>
      </c>
      <c r="I2058">
        <v>0.179591625</v>
      </c>
      <c r="J2058">
        <v>0.203006349</v>
      </c>
      <c r="K2058">
        <v>0.105930885</v>
      </c>
      <c r="L2058">
        <v>7.0146227000000005E-2</v>
      </c>
      <c r="M2058">
        <v>0.50479932699999996</v>
      </c>
      <c r="N2058">
        <v>0.811748845</v>
      </c>
      <c r="O2058">
        <v>0.13960107399999999</v>
      </c>
      <c r="P2058">
        <v>6.9022729999999996E-3</v>
      </c>
      <c r="Q2058">
        <v>1.0163281E-2</v>
      </c>
      <c r="R2058">
        <v>5.8070128999999998E-2</v>
      </c>
      <c r="S2058">
        <v>3.9754299999999998E-4</v>
      </c>
    </row>
    <row r="2059" spans="1:19" x14ac:dyDescent="0.3">
      <c r="A2059">
        <v>2902</v>
      </c>
      <c r="B2059">
        <v>11277</v>
      </c>
      <c r="C2059">
        <v>7.9</v>
      </c>
      <c r="D2059">
        <v>56.6</v>
      </c>
      <c r="E2059">
        <v>17</v>
      </c>
      <c r="F2059">
        <v>0</v>
      </c>
      <c r="G2059">
        <v>0.226509023</v>
      </c>
      <c r="H2059">
        <v>0.15076895700000001</v>
      </c>
      <c r="I2059">
        <v>0.163036714</v>
      </c>
      <c r="J2059">
        <v>0.212285536</v>
      </c>
      <c r="K2059">
        <v>0.136545471</v>
      </c>
      <c r="L2059">
        <v>0.110854298</v>
      </c>
      <c r="M2059">
        <v>0.490176905</v>
      </c>
      <c r="N2059">
        <v>0.97030847200000003</v>
      </c>
      <c r="O2059">
        <v>4.7115300000000002E-3</v>
      </c>
      <c r="P2059">
        <v>6.4894660000000002E-3</v>
      </c>
      <c r="Q2059">
        <v>5.0671170000000003E-3</v>
      </c>
      <c r="R2059">
        <v>1.9823983999999999E-2</v>
      </c>
      <c r="S2059">
        <v>1.77794E-4</v>
      </c>
    </row>
    <row r="2060" spans="1:19" x14ac:dyDescent="0.3">
      <c r="A2060">
        <v>36205</v>
      </c>
      <c r="B2060">
        <v>155975</v>
      </c>
      <c r="C2060">
        <v>10</v>
      </c>
      <c r="D2060">
        <v>50.6</v>
      </c>
      <c r="E2060">
        <v>465</v>
      </c>
      <c r="F2060">
        <v>18</v>
      </c>
      <c r="G2060">
        <v>0.24913216199999999</v>
      </c>
      <c r="H2060">
        <v>0.19650804099999999</v>
      </c>
      <c r="I2060">
        <v>0.21172659399999999</v>
      </c>
      <c r="J2060">
        <v>0.18596518300000001</v>
      </c>
      <c r="K2060">
        <v>9.3397993999999998E-2</v>
      </c>
      <c r="L2060">
        <v>6.3270024999999994E-2</v>
      </c>
      <c r="M2060">
        <v>0.51878972899999998</v>
      </c>
      <c r="N2060">
        <v>0.75535032300000005</v>
      </c>
      <c r="O2060">
        <v>0.215539283</v>
      </c>
      <c r="P2060">
        <v>1.3924041999999999E-2</v>
      </c>
      <c r="Q2060">
        <v>2.3249669999999998E-3</v>
      </c>
      <c r="R2060">
        <v>2.8215185E-2</v>
      </c>
      <c r="S2060">
        <v>9.3385099999999997E-4</v>
      </c>
    </row>
    <row r="2061" spans="1:19" x14ac:dyDescent="0.3">
      <c r="A2061">
        <v>3575</v>
      </c>
      <c r="B2061">
        <v>15095</v>
      </c>
      <c r="C2061">
        <v>13</v>
      </c>
      <c r="D2061">
        <v>39.6</v>
      </c>
      <c r="E2061">
        <v>48</v>
      </c>
      <c r="F2061">
        <v>0</v>
      </c>
      <c r="G2061">
        <v>0.24998346199999999</v>
      </c>
      <c r="H2061">
        <v>0.15333730200000001</v>
      </c>
      <c r="I2061">
        <v>0.16789045399999999</v>
      </c>
      <c r="J2061">
        <v>0.2009658</v>
      </c>
      <c r="K2061">
        <v>0.122775683</v>
      </c>
      <c r="L2061">
        <v>0.105047298</v>
      </c>
      <c r="M2061">
        <v>0.505788185</v>
      </c>
      <c r="N2061">
        <v>0.94562413199999995</v>
      </c>
      <c r="O2061">
        <v>2.4541905999999999E-2</v>
      </c>
      <c r="P2061">
        <v>6.4827679999999999E-3</v>
      </c>
      <c r="Q2061">
        <v>3.572137E-3</v>
      </c>
      <c r="R2061">
        <v>1.7926837000000001E-2</v>
      </c>
      <c r="S2061">
        <v>6.6150699999999998E-4</v>
      </c>
    </row>
    <row r="2062" spans="1:19" x14ac:dyDescent="0.3">
      <c r="A2062">
        <v>1648</v>
      </c>
      <c r="B2062">
        <v>7809</v>
      </c>
      <c r="C2062">
        <v>9.6</v>
      </c>
      <c r="D2062">
        <v>42.9</v>
      </c>
      <c r="E2062">
        <v>15</v>
      </c>
      <c r="F2062">
        <v>0</v>
      </c>
      <c r="G2062">
        <v>0.24564796899999999</v>
      </c>
      <c r="H2062">
        <v>0.16196002600000001</v>
      </c>
      <c r="I2062">
        <v>0.17253384899999999</v>
      </c>
      <c r="J2062">
        <v>0.212508059</v>
      </c>
      <c r="K2062">
        <v>0.10896196</v>
      </c>
      <c r="L2062">
        <v>9.8388137000000001E-2</v>
      </c>
      <c r="M2062">
        <v>0.49632495199999999</v>
      </c>
      <c r="N2062">
        <v>0.96415216000000004</v>
      </c>
      <c r="O2062">
        <v>4.900064E-3</v>
      </c>
      <c r="P2062">
        <v>9.542231E-3</v>
      </c>
      <c r="Q2062">
        <v>8.123791E-3</v>
      </c>
      <c r="R2062">
        <v>5.0290135E-2</v>
      </c>
      <c r="S2062">
        <v>1.0315929999999999E-3</v>
      </c>
    </row>
    <row r="2063" spans="1:19" x14ac:dyDescent="0.3">
      <c r="A2063">
        <v>8203</v>
      </c>
      <c r="B2063">
        <v>39465</v>
      </c>
      <c r="C2063">
        <v>9.6</v>
      </c>
      <c r="D2063">
        <v>50.9</v>
      </c>
      <c r="E2063">
        <v>81</v>
      </c>
      <c r="F2063">
        <v>5</v>
      </c>
      <c r="G2063">
        <v>0.204470759</v>
      </c>
      <c r="H2063">
        <v>0.195062596</v>
      </c>
      <c r="I2063">
        <v>0.191449861</v>
      </c>
      <c r="J2063">
        <v>0.22278531800000001</v>
      </c>
      <c r="K2063">
        <v>0.113801149</v>
      </c>
      <c r="L2063">
        <v>7.2430316999999994E-2</v>
      </c>
      <c r="M2063">
        <v>0.457838882</v>
      </c>
      <c r="N2063">
        <v>0.922276023</v>
      </c>
      <c r="O2063">
        <v>5.5871948999999997E-2</v>
      </c>
      <c r="P2063">
        <v>5.2434830000000002E-3</v>
      </c>
      <c r="Q2063">
        <v>4.6162720000000003E-3</v>
      </c>
      <c r="R2063">
        <v>3.3141825E-2</v>
      </c>
      <c r="S2063">
        <v>3.5123799999999997E-4</v>
      </c>
    </row>
    <row r="2064" spans="1:19" x14ac:dyDescent="0.3">
      <c r="A2064">
        <v>3220</v>
      </c>
      <c r="B2064">
        <v>14881</v>
      </c>
      <c r="C2064">
        <v>14</v>
      </c>
      <c r="D2064">
        <v>49.1</v>
      </c>
      <c r="E2064">
        <v>33</v>
      </c>
      <c r="F2064">
        <v>0</v>
      </c>
      <c r="G2064">
        <v>0.199812884</v>
      </c>
      <c r="H2064">
        <v>0.15844693900000001</v>
      </c>
      <c r="I2064">
        <v>0.16586474200000001</v>
      </c>
      <c r="J2064">
        <v>0.22126436799999999</v>
      </c>
      <c r="K2064">
        <v>0.14334402600000001</v>
      </c>
      <c r="L2064">
        <v>0.111267041</v>
      </c>
      <c r="M2064">
        <v>0.50601443499999998</v>
      </c>
      <c r="N2064">
        <v>0.95997059600000001</v>
      </c>
      <c r="O2064">
        <v>7.8855920000000003E-3</v>
      </c>
      <c r="P2064">
        <v>7.0836670000000001E-3</v>
      </c>
      <c r="Q2064">
        <v>9.4226139999999993E-3</v>
      </c>
      <c r="R2064">
        <v>6.1681369E-2</v>
      </c>
      <c r="S2064">
        <v>1.5370220000000001E-3</v>
      </c>
    </row>
    <row r="2065" spans="1:19" x14ac:dyDescent="0.3">
      <c r="A2065">
        <v>3162</v>
      </c>
      <c r="B2065">
        <v>14364</v>
      </c>
      <c r="C2065">
        <v>15</v>
      </c>
      <c r="D2065">
        <v>42.7</v>
      </c>
      <c r="E2065">
        <v>53</v>
      </c>
      <c r="F2065">
        <v>0</v>
      </c>
      <c r="G2065">
        <v>0.201261786</v>
      </c>
      <c r="H2065">
        <v>0.135537992</v>
      </c>
      <c r="I2065">
        <v>0.12992235199999999</v>
      </c>
      <c r="J2065">
        <v>0.25041597300000001</v>
      </c>
      <c r="K2065">
        <v>0.171242374</v>
      </c>
      <c r="L2065">
        <v>0.111619523</v>
      </c>
      <c r="M2065">
        <v>0.41430948400000001</v>
      </c>
      <c r="N2065">
        <v>0.95465890200000003</v>
      </c>
      <c r="O2065">
        <v>2.7731558999999999E-2</v>
      </c>
      <c r="P2065">
        <v>2.911814E-3</v>
      </c>
      <c r="Q2065">
        <v>3.8824179999999999E-3</v>
      </c>
      <c r="R2065">
        <v>7.0022189999999996E-3</v>
      </c>
      <c r="S2065">
        <v>2.07987E-4</v>
      </c>
    </row>
    <row r="2066" spans="1:19" x14ac:dyDescent="0.3">
      <c r="A2066">
        <v>10625</v>
      </c>
      <c r="B2066">
        <v>43679</v>
      </c>
      <c r="C2066">
        <v>16.5</v>
      </c>
      <c r="D2066">
        <v>44.5</v>
      </c>
      <c r="E2066">
        <v>190</v>
      </c>
      <c r="F2066">
        <v>15</v>
      </c>
      <c r="G2066">
        <v>0.24332249</v>
      </c>
      <c r="H2066">
        <v>0.18605397000000001</v>
      </c>
      <c r="I2066">
        <v>0.177417877</v>
      </c>
      <c r="J2066">
        <v>0.18974206299999999</v>
      </c>
      <c r="K2066">
        <v>0.112131763</v>
      </c>
      <c r="L2066">
        <v>9.1331836999999999E-2</v>
      </c>
      <c r="M2066">
        <v>0.490951574</v>
      </c>
      <c r="N2066">
        <v>0.72749347099999995</v>
      </c>
      <c r="O2066">
        <v>3.2207816E-2</v>
      </c>
      <c r="P2066">
        <v>4.718926E-3</v>
      </c>
      <c r="Q2066">
        <v>0.154922802</v>
      </c>
      <c r="R2066">
        <v>5.3145187000000003E-2</v>
      </c>
      <c r="S2066">
        <v>8.9338899999999997E-4</v>
      </c>
    </row>
    <row r="2067" spans="1:19" x14ac:dyDescent="0.3">
      <c r="A2067">
        <v>11128</v>
      </c>
      <c r="B2067">
        <v>50328</v>
      </c>
      <c r="C2067">
        <v>14</v>
      </c>
      <c r="D2067">
        <v>45</v>
      </c>
      <c r="E2067">
        <v>228</v>
      </c>
      <c r="F2067">
        <v>8</v>
      </c>
      <c r="G2067">
        <v>0.21125759799999999</v>
      </c>
      <c r="H2067">
        <v>0.151397332</v>
      </c>
      <c r="I2067">
        <v>0.16714691700000001</v>
      </c>
      <c r="J2067">
        <v>0.23926343999999999</v>
      </c>
      <c r="K2067">
        <v>0.133713586</v>
      </c>
      <c r="L2067">
        <v>9.7221126000000005E-2</v>
      </c>
      <c r="M2067">
        <v>0.50503276200000002</v>
      </c>
      <c r="N2067">
        <v>0.96804689399999999</v>
      </c>
      <c r="O2067">
        <v>1.1466804000000001E-2</v>
      </c>
      <c r="P2067">
        <v>4.7169810000000003E-3</v>
      </c>
      <c r="Q2067">
        <v>2.2104680000000002E-3</v>
      </c>
      <c r="R2067">
        <v>1.1032604E-2</v>
      </c>
      <c r="S2067">
        <v>4.7367200000000001E-4</v>
      </c>
    </row>
    <row r="2068" spans="1:19" x14ac:dyDescent="0.3">
      <c r="A2068">
        <v>2883</v>
      </c>
      <c r="B2068">
        <v>10313</v>
      </c>
      <c r="C2068">
        <v>42.5</v>
      </c>
      <c r="D2068">
        <v>65.8</v>
      </c>
      <c r="E2068">
        <v>47</v>
      </c>
      <c r="F2068">
        <v>0</v>
      </c>
      <c r="G2068">
        <v>0.44885526199999998</v>
      </c>
      <c r="H2068">
        <v>0.202515476</v>
      </c>
      <c r="I2068">
        <v>0.14768595900000001</v>
      </c>
      <c r="J2068">
        <v>0.12597032499999999</v>
      </c>
      <c r="K2068">
        <v>4.8147783999999999E-2</v>
      </c>
      <c r="L2068">
        <v>2.6825194E-2</v>
      </c>
      <c r="M2068">
        <v>0.51596737699999995</v>
      </c>
      <c r="N2068">
        <v>8.0279060999999999E-2</v>
      </c>
      <c r="O2068">
        <v>6.1904289999999999E-3</v>
      </c>
      <c r="P2068">
        <v>2.3484326999999999E-2</v>
      </c>
      <c r="Q2068">
        <v>0.86764272399999998</v>
      </c>
      <c r="R2068">
        <v>4.1564311999999999E-2</v>
      </c>
      <c r="S2068">
        <v>0</v>
      </c>
    </row>
    <row r="2069" spans="1:19" x14ac:dyDescent="0.3">
      <c r="A2069">
        <v>3297</v>
      </c>
      <c r="B2069">
        <v>12532</v>
      </c>
      <c r="C2069">
        <v>16</v>
      </c>
      <c r="D2069">
        <v>67.599999999999994</v>
      </c>
      <c r="E2069">
        <v>52</v>
      </c>
      <c r="F2069">
        <v>0</v>
      </c>
      <c r="G2069">
        <v>0.221622927</v>
      </c>
      <c r="H2069">
        <v>0.159475125</v>
      </c>
      <c r="I2069">
        <v>0.181693769</v>
      </c>
      <c r="J2069">
        <v>0.220495894</v>
      </c>
      <c r="K2069">
        <v>0.138464015</v>
      </c>
      <c r="L2069">
        <v>7.8248268999999995E-2</v>
      </c>
      <c r="M2069">
        <v>0.504266624</v>
      </c>
      <c r="N2069">
        <v>0.95491869299999999</v>
      </c>
      <c r="O2069">
        <v>1.6341973999999999E-2</v>
      </c>
      <c r="P2069">
        <v>3.3810979999999999E-3</v>
      </c>
      <c r="Q2069">
        <v>9.8212850000000008E-3</v>
      </c>
      <c r="R2069">
        <v>2.2540654E-2</v>
      </c>
      <c r="S2069">
        <v>4.8301399999999998E-4</v>
      </c>
    </row>
    <row r="2070" spans="1:19" x14ac:dyDescent="0.3">
      <c r="A2070">
        <v>175015</v>
      </c>
      <c r="B2070">
        <v>919324</v>
      </c>
      <c r="C2070">
        <v>6.9</v>
      </c>
      <c r="D2070">
        <v>60.6</v>
      </c>
      <c r="E2070">
        <v>1270</v>
      </c>
      <c r="F2070">
        <v>81</v>
      </c>
      <c r="G2070">
        <v>0.270226678</v>
      </c>
      <c r="H2070">
        <v>0.212650486</v>
      </c>
      <c r="I2070">
        <v>0.230505395</v>
      </c>
      <c r="J2070">
        <v>0.18123166299999999</v>
      </c>
      <c r="K2070">
        <v>6.7265024000000007E-2</v>
      </c>
      <c r="L2070">
        <v>3.8120754E-2</v>
      </c>
      <c r="M2070">
        <v>0.50831880299999999</v>
      </c>
      <c r="N2070">
        <v>0.75615611699999996</v>
      </c>
      <c r="O2070">
        <v>0.11024372</v>
      </c>
      <c r="P2070">
        <v>9.6735034999999997E-2</v>
      </c>
      <c r="Q2070">
        <v>8.3655789999999997E-3</v>
      </c>
      <c r="R2070">
        <v>0.19601400799999999</v>
      </c>
      <c r="S2070">
        <v>1.191379E-3</v>
      </c>
    </row>
    <row r="2071" spans="1:19" x14ac:dyDescent="0.3">
      <c r="A2071">
        <v>18125</v>
      </c>
      <c r="B2071">
        <v>98391</v>
      </c>
      <c r="C2071">
        <v>19.3</v>
      </c>
      <c r="D2071">
        <v>46</v>
      </c>
      <c r="E2071">
        <v>136</v>
      </c>
      <c r="F2071">
        <v>22</v>
      </c>
      <c r="G2071">
        <v>0.23792561000000001</v>
      </c>
      <c r="H2071">
        <v>0.32422996900000001</v>
      </c>
      <c r="I2071">
        <v>0.15454407100000001</v>
      </c>
      <c r="J2071">
        <v>0.15111381700000001</v>
      </c>
      <c r="K2071">
        <v>7.7586643999999996E-2</v>
      </c>
      <c r="L2071">
        <v>5.4599887999999999E-2</v>
      </c>
      <c r="M2071">
        <v>0.48266098299999999</v>
      </c>
      <c r="N2071">
        <v>0.86473841799999995</v>
      </c>
      <c r="O2071">
        <v>4.3010097999999997E-2</v>
      </c>
      <c r="P2071">
        <v>6.3378495000000007E-2</v>
      </c>
      <c r="Q2071">
        <v>3.1156439999999999E-3</v>
      </c>
      <c r="R2071">
        <v>3.4749073999999998E-2</v>
      </c>
      <c r="S2071">
        <v>5.5817699999999998E-4</v>
      </c>
    </row>
    <row r="2072" spans="1:19" x14ac:dyDescent="0.3">
      <c r="A2072">
        <v>8274</v>
      </c>
      <c r="B2072">
        <v>29681</v>
      </c>
      <c r="C2072">
        <v>7.3</v>
      </c>
      <c r="D2072">
        <v>65.2</v>
      </c>
      <c r="E2072">
        <v>59</v>
      </c>
      <c r="F2072">
        <v>0</v>
      </c>
      <c r="G2072">
        <v>0.27127390499999998</v>
      </c>
      <c r="H2072">
        <v>0.157914264</v>
      </c>
      <c r="I2072">
        <v>0.17700428300000001</v>
      </c>
      <c r="J2072">
        <v>0.209349388</v>
      </c>
      <c r="K2072">
        <v>0.10668150699999999</v>
      </c>
      <c r="L2072">
        <v>7.7776654000000001E-2</v>
      </c>
      <c r="M2072">
        <v>0.49384464900000002</v>
      </c>
      <c r="N2072">
        <v>0.96266315899999999</v>
      </c>
      <c r="O2072">
        <v>5.9698470000000003E-3</v>
      </c>
      <c r="P2072">
        <v>6.8467739999999999E-3</v>
      </c>
      <c r="Q2072">
        <v>1.2040878E-2</v>
      </c>
      <c r="R2072">
        <v>8.9682620000000005E-2</v>
      </c>
      <c r="S2072">
        <v>5.3964699999999998E-4</v>
      </c>
    </row>
    <row r="2073" spans="1:19" x14ac:dyDescent="0.3">
      <c r="A2073">
        <v>11262</v>
      </c>
      <c r="B2073">
        <v>40133</v>
      </c>
      <c r="C2073">
        <v>15.2</v>
      </c>
      <c r="D2073">
        <v>38</v>
      </c>
      <c r="E2073">
        <v>220</v>
      </c>
      <c r="F2073">
        <v>6</v>
      </c>
      <c r="G2073">
        <v>0.223895756</v>
      </c>
      <c r="H2073">
        <v>0.16783511300000001</v>
      </c>
      <c r="I2073">
        <v>0.16258329799999999</v>
      </c>
      <c r="J2073">
        <v>0.223053484</v>
      </c>
      <c r="K2073">
        <v>0.13265786399999999</v>
      </c>
      <c r="L2073">
        <v>8.9974483999999993E-2</v>
      </c>
      <c r="M2073">
        <v>0.51539623999999995</v>
      </c>
      <c r="N2073">
        <v>0.70532861000000002</v>
      </c>
      <c r="O2073">
        <v>0.27004731599999998</v>
      </c>
      <c r="P2073">
        <v>5.8463600000000001E-3</v>
      </c>
      <c r="Q2073">
        <v>4.4590879999999999E-3</v>
      </c>
      <c r="R2073">
        <v>2.5292937000000001E-2</v>
      </c>
      <c r="S2073">
        <v>5.9454500000000003E-4</v>
      </c>
    </row>
    <row r="2074" spans="1:19" x14ac:dyDescent="0.3">
      <c r="A2074">
        <v>79956</v>
      </c>
      <c r="B2074">
        <v>333983</v>
      </c>
      <c r="C2074">
        <v>8.9</v>
      </c>
      <c r="D2074">
        <v>59.9</v>
      </c>
      <c r="E2074">
        <v>661</v>
      </c>
      <c r="F2074">
        <v>26</v>
      </c>
      <c r="G2074">
        <v>0.28836458199999998</v>
      </c>
      <c r="H2074">
        <v>0.21525338099999999</v>
      </c>
      <c r="I2074">
        <v>0.20212825000000001</v>
      </c>
      <c r="J2074">
        <v>0.16990249399999999</v>
      </c>
      <c r="K2074">
        <v>7.8131355999999999E-2</v>
      </c>
      <c r="L2074">
        <v>4.6219938000000002E-2</v>
      </c>
      <c r="M2074">
        <v>0.49414161200000001</v>
      </c>
      <c r="N2074">
        <v>0.92424774700000001</v>
      </c>
      <c r="O2074">
        <v>1.5861716000000001E-2</v>
      </c>
      <c r="P2074">
        <v>1.8197675E-2</v>
      </c>
      <c r="Q2074">
        <v>1.6909508E-2</v>
      </c>
      <c r="R2074">
        <v>0.29999815099999999</v>
      </c>
      <c r="S2074">
        <v>1.7103660000000001E-3</v>
      </c>
    </row>
    <row r="2075" spans="1:19" x14ac:dyDescent="0.3">
      <c r="A2075">
        <v>6951</v>
      </c>
      <c r="B2075">
        <v>21600</v>
      </c>
      <c r="C2075">
        <v>19.3</v>
      </c>
      <c r="D2075">
        <v>39.6</v>
      </c>
      <c r="E2075">
        <v>86</v>
      </c>
      <c r="F2075">
        <v>6</v>
      </c>
      <c r="G2075">
        <v>0.21498446800000001</v>
      </c>
      <c r="H2075">
        <v>0.20024108700000001</v>
      </c>
      <c r="I2075">
        <v>0.18090778399999999</v>
      </c>
      <c r="J2075">
        <v>0.19407483</v>
      </c>
      <c r="K2075">
        <v>0.12165608</v>
      </c>
      <c r="L2075">
        <v>8.8135749999999999E-2</v>
      </c>
      <c r="M2075">
        <v>0.456952107</v>
      </c>
      <c r="N2075">
        <v>0.76030414000000002</v>
      </c>
      <c r="O2075">
        <v>0.19903565300000001</v>
      </c>
      <c r="P2075">
        <v>9.1334789999999999E-3</v>
      </c>
      <c r="Q2075">
        <v>1.0060734999999999E-2</v>
      </c>
      <c r="R2075">
        <v>4.2468356999999998E-2</v>
      </c>
      <c r="S2075">
        <v>4.1726600000000001E-4</v>
      </c>
    </row>
    <row r="2076" spans="1:19" x14ac:dyDescent="0.3">
      <c r="A2076">
        <v>6762</v>
      </c>
      <c r="B2076">
        <v>31978</v>
      </c>
      <c r="C2076">
        <v>14</v>
      </c>
      <c r="D2076">
        <v>40.4</v>
      </c>
      <c r="E2076">
        <v>161</v>
      </c>
      <c r="F2076">
        <v>0</v>
      </c>
      <c r="G2076">
        <v>0.208294813</v>
      </c>
      <c r="H2076">
        <v>0.14335809199999999</v>
      </c>
      <c r="I2076">
        <v>0.16471675899999999</v>
      </c>
      <c r="J2076">
        <v>0.22825082099999999</v>
      </c>
      <c r="K2076">
        <v>0.160827569</v>
      </c>
      <c r="L2076">
        <v>9.4551945999999998E-2</v>
      </c>
      <c r="M2076">
        <v>0.50014345400000004</v>
      </c>
      <c r="N2076">
        <v>0.95495552900000003</v>
      </c>
      <c r="O2076">
        <v>1.3739678999999999E-2</v>
      </c>
      <c r="P2076">
        <v>7.2364439999999999E-3</v>
      </c>
      <c r="Q2076">
        <v>6.7582650000000003E-3</v>
      </c>
      <c r="R2076">
        <v>0.118205872</v>
      </c>
      <c r="S2076">
        <v>4.8136699999999999E-3</v>
      </c>
    </row>
    <row r="2077" spans="1:19" x14ac:dyDescent="0.3">
      <c r="A2077">
        <v>2697</v>
      </c>
      <c r="B2077">
        <v>11309</v>
      </c>
      <c r="C2077">
        <v>9.3000000000000007</v>
      </c>
      <c r="D2077">
        <v>56.5</v>
      </c>
      <c r="E2077">
        <v>31</v>
      </c>
      <c r="F2077">
        <v>0</v>
      </c>
      <c r="G2077">
        <v>0.220842805</v>
      </c>
      <c r="H2077">
        <v>0.15859416000000001</v>
      </c>
      <c r="I2077">
        <v>0.165500962</v>
      </c>
      <c r="J2077">
        <v>0.21900681899999999</v>
      </c>
      <c r="K2077">
        <v>0.127469837</v>
      </c>
      <c r="L2077">
        <v>0.108585417</v>
      </c>
      <c r="M2077">
        <v>0.50603252300000001</v>
      </c>
      <c r="N2077">
        <v>0.96931281700000005</v>
      </c>
      <c r="O2077">
        <v>7.256513E-3</v>
      </c>
      <c r="P2077">
        <v>5.070817E-3</v>
      </c>
      <c r="Q2077">
        <v>4.10911E-3</v>
      </c>
      <c r="R2077">
        <v>2.9638049E-2</v>
      </c>
      <c r="S2077">
        <v>2.62284E-4</v>
      </c>
    </row>
    <row r="2078" spans="1:19" x14ac:dyDescent="0.3">
      <c r="A2078">
        <v>4618</v>
      </c>
      <c r="B2078">
        <v>19154</v>
      </c>
      <c r="C2078">
        <v>12.3</v>
      </c>
      <c r="D2078">
        <v>56</v>
      </c>
      <c r="E2078">
        <v>67</v>
      </c>
      <c r="F2078">
        <v>4</v>
      </c>
      <c r="G2078">
        <v>0.23037195499999999</v>
      </c>
      <c r="H2078">
        <v>0.190828943</v>
      </c>
      <c r="I2078">
        <v>0.18477750500000001</v>
      </c>
      <c r="J2078">
        <v>0.204236006</v>
      </c>
      <c r="K2078">
        <v>0.112473264</v>
      </c>
      <c r="L2078">
        <v>7.7312327E-2</v>
      </c>
      <c r="M2078">
        <v>0.461839428</v>
      </c>
      <c r="N2078">
        <v>0.95028431300000005</v>
      </c>
      <c r="O2078">
        <v>2.9944181E-2</v>
      </c>
      <c r="P2078">
        <v>5.2167560000000003E-3</v>
      </c>
      <c r="Q2078">
        <v>3.2865559999999999E-3</v>
      </c>
      <c r="R2078">
        <v>1.4033074E-2</v>
      </c>
      <c r="S2078">
        <v>5.21676E-4</v>
      </c>
    </row>
    <row r="2079" spans="1:19" x14ac:dyDescent="0.3">
      <c r="A2079">
        <v>4837</v>
      </c>
      <c r="B2079">
        <v>22370</v>
      </c>
      <c r="C2079">
        <v>10.199999999999999</v>
      </c>
      <c r="D2079">
        <v>43.7</v>
      </c>
      <c r="E2079">
        <v>84</v>
      </c>
      <c r="F2079">
        <v>0</v>
      </c>
      <c r="G2079">
        <v>0.26847703099999998</v>
      </c>
      <c r="H2079">
        <v>0.18189635700000001</v>
      </c>
      <c r="I2079">
        <v>0.172165648</v>
      </c>
      <c r="J2079">
        <v>0.19207965599999999</v>
      </c>
      <c r="K2079">
        <v>0.100475221</v>
      </c>
      <c r="L2079">
        <v>8.4906087000000005E-2</v>
      </c>
      <c r="M2079">
        <v>0.49214754500000002</v>
      </c>
      <c r="N2079">
        <v>0.94745417499999995</v>
      </c>
      <c r="O2079">
        <v>1.8420457000000001E-2</v>
      </c>
      <c r="P2079">
        <v>1.6836388000000001E-2</v>
      </c>
      <c r="Q2079">
        <v>4.5259109999999996E-3</v>
      </c>
      <c r="R2079">
        <v>2.43494E-2</v>
      </c>
      <c r="S2079">
        <v>4.9784999999999999E-4</v>
      </c>
    </row>
    <row r="2080" spans="1:19" x14ac:dyDescent="0.3">
      <c r="A2080">
        <v>1421</v>
      </c>
      <c r="B2080">
        <v>5879</v>
      </c>
      <c r="C2080">
        <v>10</v>
      </c>
      <c r="D2080">
        <v>52.8</v>
      </c>
      <c r="E2080">
        <v>19</v>
      </c>
      <c r="F2080">
        <v>4</v>
      </c>
      <c r="G2080">
        <v>0.26292022100000001</v>
      </c>
      <c r="H2080">
        <v>0.14902157599999999</v>
      </c>
      <c r="I2080">
        <v>0.154875397</v>
      </c>
      <c r="J2080">
        <v>0.191670848</v>
      </c>
      <c r="K2080">
        <v>0.126108045</v>
      </c>
      <c r="L2080">
        <v>0.115403914</v>
      </c>
      <c r="M2080">
        <v>0.49573507300000003</v>
      </c>
      <c r="N2080">
        <v>0.96688409399999997</v>
      </c>
      <c r="O2080">
        <v>3.1777889999999999E-3</v>
      </c>
      <c r="P2080">
        <v>8.8643590000000005E-3</v>
      </c>
      <c r="Q2080">
        <v>5.3520659999999999E-3</v>
      </c>
      <c r="R2080">
        <v>2.6593076E-2</v>
      </c>
      <c r="S2080">
        <v>1.67252E-3</v>
      </c>
    </row>
    <row r="2081" spans="1:19" x14ac:dyDescent="0.3">
      <c r="A2081">
        <v>3667</v>
      </c>
      <c r="B2081">
        <v>14431</v>
      </c>
      <c r="C2081">
        <v>14.7</v>
      </c>
      <c r="D2081">
        <v>43.2</v>
      </c>
      <c r="E2081">
        <v>67</v>
      </c>
      <c r="F2081">
        <v>0</v>
      </c>
      <c r="G2081">
        <v>0.24781219600000001</v>
      </c>
      <c r="H2081">
        <v>0.17689956900000001</v>
      </c>
      <c r="I2081">
        <v>0.18780386199999999</v>
      </c>
      <c r="J2081">
        <v>0.20877899699999999</v>
      </c>
      <c r="K2081">
        <v>0.102861509</v>
      </c>
      <c r="L2081">
        <v>7.5843866999999995E-2</v>
      </c>
      <c r="M2081">
        <v>0.50611196000000003</v>
      </c>
      <c r="N2081">
        <v>0.94297819100000002</v>
      </c>
      <c r="O2081">
        <v>3.0907069999999998E-2</v>
      </c>
      <c r="P2081">
        <v>3.472705E-3</v>
      </c>
      <c r="Q2081">
        <v>3.2643419999999999E-3</v>
      </c>
      <c r="R2081">
        <v>3.2157244000000001E-2</v>
      </c>
      <c r="S2081">
        <v>1.5279899999999999E-3</v>
      </c>
    </row>
    <row r="2082" spans="1:19" x14ac:dyDescent="0.3">
      <c r="A2082">
        <v>11290</v>
      </c>
      <c r="B2082">
        <v>49348</v>
      </c>
      <c r="C2082">
        <v>12.3</v>
      </c>
      <c r="D2082">
        <v>44.2</v>
      </c>
      <c r="E2082">
        <v>151</v>
      </c>
      <c r="F2082">
        <v>9</v>
      </c>
      <c r="G2082">
        <v>0.244262964</v>
      </c>
      <c r="H2082">
        <v>0.168129849</v>
      </c>
      <c r="I2082">
        <v>0.16459779499999999</v>
      </c>
      <c r="J2082">
        <v>0.22523478999999999</v>
      </c>
      <c r="K2082">
        <v>0.11759902</v>
      </c>
      <c r="L2082">
        <v>8.0175581999999995E-2</v>
      </c>
      <c r="M2082">
        <v>0.49657002900000002</v>
      </c>
      <c r="N2082">
        <v>0.95581870199999996</v>
      </c>
      <c r="O2082">
        <v>1.2311147E-2</v>
      </c>
      <c r="P2082">
        <v>5.1449570000000003E-3</v>
      </c>
      <c r="Q2082">
        <v>8.6361779999999996E-3</v>
      </c>
      <c r="R2082">
        <v>5.9595753000000001E-2</v>
      </c>
      <c r="S2082">
        <v>3.06247E-4</v>
      </c>
    </row>
    <row r="2083" spans="1:19" x14ac:dyDescent="0.3">
      <c r="A2083">
        <v>121407</v>
      </c>
      <c r="B2083">
        <v>547903</v>
      </c>
      <c r="C2083">
        <v>12.6</v>
      </c>
      <c r="D2083">
        <v>70.2</v>
      </c>
      <c r="E2083">
        <v>1298</v>
      </c>
      <c r="F2083">
        <v>135</v>
      </c>
      <c r="G2083">
        <v>0.26013908200000002</v>
      </c>
      <c r="H2083">
        <v>0.234870194</v>
      </c>
      <c r="I2083">
        <v>0.181123381</v>
      </c>
      <c r="J2083">
        <v>0.17517775999999999</v>
      </c>
      <c r="K2083">
        <v>8.7574342999999999E-2</v>
      </c>
      <c r="L2083">
        <v>6.1115240000000001E-2</v>
      </c>
      <c r="M2083">
        <v>0.51161594799999999</v>
      </c>
      <c r="N2083">
        <v>0.67064495099999999</v>
      </c>
      <c r="O2083">
        <v>0.128917486</v>
      </c>
      <c r="P2083">
        <v>0.152959818</v>
      </c>
      <c r="Q2083">
        <v>9.7543070000000003E-3</v>
      </c>
      <c r="R2083">
        <v>7.5136148E-2</v>
      </c>
      <c r="S2083">
        <v>8.74035E-4</v>
      </c>
    </row>
    <row r="2084" spans="1:19" x14ac:dyDescent="0.3">
      <c r="A2084">
        <v>6462</v>
      </c>
      <c r="B2084">
        <v>28061</v>
      </c>
      <c r="C2084">
        <v>18.3</v>
      </c>
      <c r="D2084">
        <v>49.3</v>
      </c>
      <c r="E2084">
        <v>111</v>
      </c>
      <c r="F2084">
        <v>0</v>
      </c>
      <c r="G2084">
        <v>0.28889916100000002</v>
      </c>
      <c r="H2084">
        <v>0.18727777000000001</v>
      </c>
      <c r="I2084">
        <v>0.182086474</v>
      </c>
      <c r="J2084">
        <v>0.18752666800000001</v>
      </c>
      <c r="K2084">
        <v>9.1523253999999998E-2</v>
      </c>
      <c r="L2084">
        <v>6.2686672999999998E-2</v>
      </c>
      <c r="M2084">
        <v>0.50885364799999999</v>
      </c>
      <c r="N2084">
        <v>0.582100697</v>
      </c>
      <c r="O2084">
        <v>0.386218177</v>
      </c>
      <c r="P2084">
        <v>5.760205E-3</v>
      </c>
      <c r="Q2084">
        <v>7.4313749999999996E-3</v>
      </c>
      <c r="R2084">
        <v>0.118581994</v>
      </c>
      <c r="S2084">
        <v>3.840137E-3</v>
      </c>
    </row>
    <row r="2085" spans="1:19" x14ac:dyDescent="0.3">
      <c r="A2085">
        <v>3526</v>
      </c>
      <c r="B2085">
        <v>12113</v>
      </c>
      <c r="C2085">
        <v>16.3</v>
      </c>
      <c r="D2085">
        <v>38.9</v>
      </c>
      <c r="E2085">
        <v>47</v>
      </c>
      <c r="F2085">
        <v>0</v>
      </c>
      <c r="G2085">
        <v>0.25041363300000002</v>
      </c>
      <c r="H2085">
        <v>0.16462607500000001</v>
      </c>
      <c r="I2085">
        <v>0.17918597</v>
      </c>
      <c r="J2085">
        <v>0.209629385</v>
      </c>
      <c r="K2085">
        <v>0.108041032</v>
      </c>
      <c r="L2085">
        <v>8.8103904999999996E-2</v>
      </c>
      <c r="M2085">
        <v>0.50984447399999999</v>
      </c>
      <c r="N2085">
        <v>0.96401389800000004</v>
      </c>
      <c r="O2085">
        <v>6.2044999999999999E-3</v>
      </c>
      <c r="P2085">
        <v>1.0589014000000001E-2</v>
      </c>
      <c r="Q2085">
        <v>5.2117800000000001E-3</v>
      </c>
      <c r="R2085">
        <v>2.3080740999999998E-2</v>
      </c>
      <c r="S2085">
        <v>4.13633E-4</v>
      </c>
    </row>
    <row r="2086" spans="1:19" x14ac:dyDescent="0.3">
      <c r="A2086">
        <v>1173</v>
      </c>
      <c r="B2086">
        <v>4625</v>
      </c>
      <c r="C2086">
        <v>12.5</v>
      </c>
      <c r="D2086">
        <v>35</v>
      </c>
      <c r="E2086">
        <v>18</v>
      </c>
      <c r="F2086">
        <v>0</v>
      </c>
      <c r="G2086">
        <v>0.24773804399999999</v>
      </c>
      <c r="H2086">
        <v>0.160275743</v>
      </c>
      <c r="I2086">
        <v>0.174493753</v>
      </c>
      <c r="J2086">
        <v>0.200990952</v>
      </c>
      <c r="K2086">
        <v>0.11180525600000001</v>
      </c>
      <c r="L2086">
        <v>0.104696252</v>
      </c>
      <c r="M2086">
        <v>0.489228781</v>
      </c>
      <c r="N2086">
        <v>0.95583800100000005</v>
      </c>
      <c r="O2086">
        <v>4.3084880000000001E-3</v>
      </c>
      <c r="P2086">
        <v>7.9707019999999996E-3</v>
      </c>
      <c r="Q2086">
        <v>1.6156829000000001E-2</v>
      </c>
      <c r="R2086">
        <v>0.15208961700000001</v>
      </c>
      <c r="S2086">
        <v>0</v>
      </c>
    </row>
    <row r="2087" spans="1:19" x14ac:dyDescent="0.3">
      <c r="A2087">
        <v>3275</v>
      </c>
      <c r="B2087">
        <v>24780</v>
      </c>
      <c r="C2087">
        <v>12.9</v>
      </c>
      <c r="D2087">
        <v>52.4</v>
      </c>
      <c r="E2087">
        <v>39</v>
      </c>
      <c r="F2087">
        <v>0</v>
      </c>
      <c r="G2087">
        <v>0.25364267699999998</v>
      </c>
      <c r="H2087">
        <v>0.18544535000000001</v>
      </c>
      <c r="I2087">
        <v>0.14345923799999999</v>
      </c>
      <c r="J2087">
        <v>0.204070164</v>
      </c>
      <c r="K2087">
        <v>0.12768434200000001</v>
      </c>
      <c r="L2087">
        <v>8.569823E-2</v>
      </c>
      <c r="M2087">
        <v>0.513025328</v>
      </c>
      <c r="N2087">
        <v>0.96776783200000005</v>
      </c>
      <c r="O2087">
        <v>9.1117090000000008E-3</v>
      </c>
      <c r="P2087">
        <v>7.9476579999999998E-3</v>
      </c>
      <c r="Q2087">
        <v>3.2513149999999998E-3</v>
      </c>
      <c r="R2087">
        <v>2.2799342E-2</v>
      </c>
      <c r="S2087">
        <v>2.00698E-4</v>
      </c>
    </row>
    <row r="2088" spans="1:19" x14ac:dyDescent="0.3">
      <c r="A2088">
        <v>7188</v>
      </c>
      <c r="B2088">
        <v>27238</v>
      </c>
      <c r="C2088">
        <v>16</v>
      </c>
      <c r="D2088">
        <v>41.6</v>
      </c>
      <c r="E2088">
        <v>124</v>
      </c>
      <c r="F2088">
        <v>0</v>
      </c>
      <c r="G2088">
        <v>0.24145291299999999</v>
      </c>
      <c r="H2088">
        <v>0.16821845199999999</v>
      </c>
      <c r="I2088">
        <v>0.16843926000000001</v>
      </c>
      <c r="J2088">
        <v>0.21053987399999999</v>
      </c>
      <c r="K2088">
        <v>0.12655945199999999</v>
      </c>
      <c r="L2088">
        <v>8.4790049000000006E-2</v>
      </c>
      <c r="M2088">
        <v>0.51065395800000002</v>
      </c>
      <c r="N2088">
        <v>0.76358885700000001</v>
      </c>
      <c r="O2088">
        <v>0.190225592</v>
      </c>
      <c r="P2088">
        <v>1.6192544E-2</v>
      </c>
      <c r="Q2088">
        <v>1.1187575999999999E-2</v>
      </c>
      <c r="R2088">
        <v>0.15570603199999999</v>
      </c>
      <c r="S2088">
        <v>6.2562100000000003E-4</v>
      </c>
    </row>
    <row r="2089" spans="1:19" x14ac:dyDescent="0.3">
      <c r="A2089">
        <v>8272</v>
      </c>
      <c r="B2089">
        <v>40253</v>
      </c>
      <c r="C2089">
        <v>7.7</v>
      </c>
      <c r="D2089">
        <v>61</v>
      </c>
      <c r="E2089">
        <v>133</v>
      </c>
      <c r="F2089">
        <v>4</v>
      </c>
      <c r="G2089">
        <v>0.19997532400000001</v>
      </c>
      <c r="H2089">
        <v>0.14312153</v>
      </c>
      <c r="I2089">
        <v>0.158840222</v>
      </c>
      <c r="J2089">
        <v>0.237902529</v>
      </c>
      <c r="K2089">
        <v>0.15109191899999999</v>
      </c>
      <c r="L2089">
        <v>0.109068476</v>
      </c>
      <c r="M2089">
        <v>0.50282541599999997</v>
      </c>
      <c r="N2089">
        <v>0.96972239400000004</v>
      </c>
      <c r="O2089">
        <v>9.8704499999999994E-3</v>
      </c>
      <c r="P2089">
        <v>3.578038E-3</v>
      </c>
      <c r="Q2089">
        <v>2.467613E-3</v>
      </c>
      <c r="R2089">
        <v>5.0931523999999999E-2</v>
      </c>
      <c r="S2089">
        <v>3.9481800000000001E-4</v>
      </c>
    </row>
    <row r="2090" spans="1:19" x14ac:dyDescent="0.3">
      <c r="A2090">
        <v>11659</v>
      </c>
      <c r="B2090">
        <v>38397</v>
      </c>
      <c r="C2090">
        <v>14.4</v>
      </c>
      <c r="D2090">
        <v>50.2</v>
      </c>
      <c r="E2090">
        <v>119</v>
      </c>
      <c r="F2090">
        <v>12</v>
      </c>
      <c r="G2090">
        <v>0.27439661500000001</v>
      </c>
      <c r="H2090">
        <v>0.216617908</v>
      </c>
      <c r="I2090">
        <v>0.169940445</v>
      </c>
      <c r="J2090">
        <v>0.17304879300000001</v>
      </c>
      <c r="K2090">
        <v>9.1160798000000001E-2</v>
      </c>
      <c r="L2090">
        <v>7.4835440000000003E-2</v>
      </c>
      <c r="M2090">
        <v>0.513373733</v>
      </c>
      <c r="N2090">
        <v>0.68556054700000002</v>
      </c>
      <c r="O2090">
        <v>2.3848082999999999E-2</v>
      </c>
      <c r="P2090">
        <v>9.9780589999999992E-3</v>
      </c>
      <c r="Q2090">
        <v>0.19603489700000001</v>
      </c>
      <c r="R2090">
        <v>5.5271132000000001E-2</v>
      </c>
      <c r="S2090">
        <v>4.1792899999999999E-4</v>
      </c>
    </row>
    <row r="2091" spans="1:19" x14ac:dyDescent="0.3">
      <c r="A2091">
        <v>7161</v>
      </c>
      <c r="B2091">
        <v>38911</v>
      </c>
      <c r="C2091">
        <v>11.1</v>
      </c>
      <c r="D2091">
        <v>48.7</v>
      </c>
      <c r="E2091">
        <v>207</v>
      </c>
      <c r="F2091">
        <v>6</v>
      </c>
      <c r="G2091">
        <v>0.212701896</v>
      </c>
      <c r="H2091">
        <v>0.15294327799999999</v>
      </c>
      <c r="I2091">
        <v>0.16355796</v>
      </c>
      <c r="J2091">
        <v>0.23564083599999999</v>
      </c>
      <c r="K2091">
        <v>0.130718787</v>
      </c>
      <c r="L2091">
        <v>0.104437243</v>
      </c>
      <c r="M2091">
        <v>0.49945140500000001</v>
      </c>
      <c r="N2091">
        <v>0.97591283699999998</v>
      </c>
      <c r="O2091">
        <v>5.6390499999999996E-3</v>
      </c>
      <c r="P2091">
        <v>4.7204719999999999E-3</v>
      </c>
      <c r="Q2091">
        <v>3.4957009999999999E-3</v>
      </c>
      <c r="R2091">
        <v>1.1482228000000001E-2</v>
      </c>
      <c r="S2091">
        <v>5.61353E-4</v>
      </c>
    </row>
    <row r="2092" spans="1:19" x14ac:dyDescent="0.3">
      <c r="A2092">
        <v>1367</v>
      </c>
      <c r="B2092">
        <v>5377</v>
      </c>
      <c r="C2092">
        <v>19.3</v>
      </c>
      <c r="D2092">
        <v>44.1</v>
      </c>
      <c r="E2092">
        <v>23</v>
      </c>
      <c r="F2092">
        <v>0</v>
      </c>
      <c r="G2092">
        <v>0.25528395500000001</v>
      </c>
      <c r="H2092">
        <v>0.158978129</v>
      </c>
      <c r="I2092">
        <v>0.14942106199999999</v>
      </c>
      <c r="J2092">
        <v>0.20878515</v>
      </c>
      <c r="K2092">
        <v>0.113949642</v>
      </c>
      <c r="L2092">
        <v>0.113582062</v>
      </c>
      <c r="M2092">
        <v>0.498253997</v>
      </c>
      <c r="N2092">
        <v>0.80481529100000004</v>
      </c>
      <c r="O2092">
        <v>5.6974820000000002E-3</v>
      </c>
      <c r="P2092">
        <v>3.6757949999999999E-3</v>
      </c>
      <c r="Q2092">
        <v>0.15769160099999999</v>
      </c>
      <c r="R2092">
        <v>2.6465723E-2</v>
      </c>
      <c r="S2092">
        <v>0</v>
      </c>
    </row>
    <row r="2093" spans="1:19" x14ac:dyDescent="0.3">
      <c r="A2093">
        <v>14171</v>
      </c>
      <c r="B2093">
        <v>47177</v>
      </c>
      <c r="C2093">
        <v>13.8</v>
      </c>
      <c r="D2093">
        <v>42.7</v>
      </c>
      <c r="E2093">
        <v>212</v>
      </c>
      <c r="F2093">
        <v>0</v>
      </c>
      <c r="G2093">
        <v>0.22926200499999999</v>
      </c>
      <c r="H2093">
        <v>0.168568052</v>
      </c>
      <c r="I2093">
        <v>0.171640348</v>
      </c>
      <c r="J2093">
        <v>0.21613492300000001</v>
      </c>
      <c r="K2093">
        <v>0.13051885299999999</v>
      </c>
      <c r="L2093">
        <v>8.3875819000000004E-2</v>
      </c>
      <c r="M2093">
        <v>0.501858417</v>
      </c>
      <c r="N2093">
        <v>0.94807175899999996</v>
      </c>
      <c r="O2093">
        <v>2.2150606999999999E-2</v>
      </c>
      <c r="P2093">
        <v>4.3828549999999997E-3</v>
      </c>
      <c r="Q2093">
        <v>6.6172519999999997E-3</v>
      </c>
      <c r="R2093">
        <v>4.6492642000000001E-2</v>
      </c>
      <c r="S2093">
        <v>6.4453799999999995E-4</v>
      </c>
    </row>
    <row r="2094" spans="1:19" x14ac:dyDescent="0.3">
      <c r="A2094">
        <v>6396</v>
      </c>
      <c r="B2094">
        <v>20174</v>
      </c>
      <c r="C2094">
        <v>20.5</v>
      </c>
      <c r="D2094">
        <v>44.6</v>
      </c>
      <c r="E2094">
        <v>94</v>
      </c>
      <c r="F2094">
        <v>0</v>
      </c>
      <c r="G2094">
        <v>0.24613095199999999</v>
      </c>
      <c r="H2094">
        <v>0.166269841</v>
      </c>
      <c r="I2094">
        <v>0.18730158699999999</v>
      </c>
      <c r="J2094">
        <v>0.20014881000000001</v>
      </c>
      <c r="K2094">
        <v>0.10843253999999999</v>
      </c>
      <c r="L2094">
        <v>9.1716270000000003E-2</v>
      </c>
      <c r="M2094">
        <v>0.47495039700000002</v>
      </c>
      <c r="N2094">
        <v>0.88015873</v>
      </c>
      <c r="O2094">
        <v>9.1269841000000004E-2</v>
      </c>
      <c r="P2094">
        <v>4.0674600000000002E-3</v>
      </c>
      <c r="Q2094">
        <v>1.0267857E-2</v>
      </c>
      <c r="R2094">
        <v>0.36165674599999997</v>
      </c>
      <c r="S2094">
        <v>3.9682500000000001E-4</v>
      </c>
    </row>
    <row r="2095" spans="1:19" x14ac:dyDescent="0.3">
      <c r="A2095">
        <v>5856</v>
      </c>
      <c r="B2095">
        <v>30861</v>
      </c>
      <c r="C2095">
        <v>11.9</v>
      </c>
      <c r="D2095">
        <v>54.6</v>
      </c>
      <c r="E2095">
        <v>88</v>
      </c>
      <c r="F2095">
        <v>0</v>
      </c>
      <c r="G2095">
        <v>0.28194147000000003</v>
      </c>
      <c r="H2095">
        <v>0.14028940400000001</v>
      </c>
      <c r="I2095">
        <v>0.162254234</v>
      </c>
      <c r="J2095">
        <v>0.215917202</v>
      </c>
      <c r="K2095">
        <v>0.11469080500000001</v>
      </c>
      <c r="L2095">
        <v>8.4906885000000001E-2</v>
      </c>
      <c r="M2095">
        <v>0.49555512299999999</v>
      </c>
      <c r="N2095">
        <v>0.97735383799999997</v>
      </c>
      <c r="O2095">
        <v>4.6395430000000003E-3</v>
      </c>
      <c r="P2095">
        <v>4.1528779999999996E-3</v>
      </c>
      <c r="Q2095">
        <v>2.8551029999999999E-3</v>
      </c>
      <c r="R2095">
        <v>1.5897735E-2</v>
      </c>
      <c r="S2095">
        <v>2.5955500000000002E-4</v>
      </c>
    </row>
    <row r="2096" spans="1:19" x14ac:dyDescent="0.3">
      <c r="A2096">
        <v>54165</v>
      </c>
      <c r="B2096">
        <v>210758</v>
      </c>
      <c r="C2096">
        <v>14.4</v>
      </c>
      <c r="D2096">
        <v>42.9</v>
      </c>
      <c r="E2096">
        <v>715</v>
      </c>
      <c r="F2096">
        <v>84</v>
      </c>
      <c r="G2096">
        <v>0.25728547200000002</v>
      </c>
      <c r="H2096">
        <v>0.2593394</v>
      </c>
      <c r="I2096">
        <v>0.17878722699999999</v>
      </c>
      <c r="J2096">
        <v>0.167075064</v>
      </c>
      <c r="K2096">
        <v>8.4497623999999993E-2</v>
      </c>
      <c r="L2096">
        <v>5.3015212999999999E-2</v>
      </c>
      <c r="M2096">
        <v>0.51861670400000004</v>
      </c>
      <c r="N2096">
        <v>0.64216761</v>
      </c>
      <c r="O2096">
        <v>0.32416230800000001</v>
      </c>
      <c r="P2096">
        <v>1.6192591999999999E-2</v>
      </c>
      <c r="Q2096">
        <v>3.706623E-3</v>
      </c>
      <c r="R2096">
        <v>3.9683791000000003E-2</v>
      </c>
      <c r="S2096">
        <v>5.9707200000000003E-4</v>
      </c>
    </row>
    <row r="2097" spans="1:19" x14ac:dyDescent="0.3">
      <c r="A2097">
        <v>1836</v>
      </c>
      <c r="B2097">
        <v>10047</v>
      </c>
      <c r="C2097">
        <v>11.5</v>
      </c>
      <c r="D2097">
        <v>43.3</v>
      </c>
      <c r="E2097">
        <v>23</v>
      </c>
      <c r="F2097">
        <v>0</v>
      </c>
      <c r="G2097">
        <v>0.295638287</v>
      </c>
      <c r="H2097">
        <v>0.170076854</v>
      </c>
      <c r="I2097">
        <v>0.16927837100000001</v>
      </c>
      <c r="J2097">
        <v>0.178161493</v>
      </c>
      <c r="K2097">
        <v>0.101207705</v>
      </c>
      <c r="L2097">
        <v>8.5637289000000005E-2</v>
      </c>
      <c r="M2097">
        <v>0.49945104299999998</v>
      </c>
      <c r="N2097">
        <v>0.96546561500000005</v>
      </c>
      <c r="O2097">
        <v>6.188242E-3</v>
      </c>
      <c r="P2097">
        <v>5.389759E-3</v>
      </c>
      <c r="Q2097">
        <v>9.5817950000000006E-3</v>
      </c>
      <c r="R2097">
        <v>0.25132248699999998</v>
      </c>
      <c r="S2097">
        <v>2.0960179999999998E-3</v>
      </c>
    </row>
    <row r="2098" spans="1:19" x14ac:dyDescent="0.3">
      <c r="A2098">
        <v>4270</v>
      </c>
      <c r="B2098">
        <v>15182</v>
      </c>
      <c r="C2098">
        <v>20.7</v>
      </c>
      <c r="D2098">
        <v>35.200000000000003</v>
      </c>
      <c r="E2098">
        <v>111</v>
      </c>
      <c r="F2098">
        <v>0</v>
      </c>
      <c r="G2098">
        <v>0.21867821700000001</v>
      </c>
      <c r="H2098">
        <v>0.21677495599999999</v>
      </c>
      <c r="I2098">
        <v>0.198792413</v>
      </c>
      <c r="J2098">
        <v>0.213690359</v>
      </c>
      <c r="K2098">
        <v>9.0962788000000003E-2</v>
      </c>
      <c r="L2098">
        <v>6.1101267000000001E-2</v>
      </c>
      <c r="M2098">
        <v>0.35400669400000001</v>
      </c>
      <c r="N2098">
        <v>0.74463477099999997</v>
      </c>
      <c r="O2098">
        <v>0.22596311599999999</v>
      </c>
      <c r="P2098">
        <v>5.8410449999999996E-3</v>
      </c>
      <c r="Q2098">
        <v>5.3816369999999999E-3</v>
      </c>
      <c r="R2098">
        <v>5.5850889000000001E-2</v>
      </c>
      <c r="S2098">
        <v>3.9377800000000001E-4</v>
      </c>
    </row>
    <row r="2099" spans="1:19" x14ac:dyDescent="0.3">
      <c r="A2099">
        <v>607</v>
      </c>
      <c r="B2099">
        <v>2984</v>
      </c>
      <c r="C2099">
        <v>15.5</v>
      </c>
      <c r="D2099">
        <v>32.6</v>
      </c>
      <c r="E2099">
        <v>25</v>
      </c>
      <c r="F2099">
        <v>0</v>
      </c>
      <c r="G2099">
        <v>0.240996298</v>
      </c>
      <c r="H2099">
        <v>0.16358128599999999</v>
      </c>
      <c r="I2099">
        <v>0.198922922</v>
      </c>
      <c r="J2099">
        <v>0.213396163</v>
      </c>
      <c r="K2099">
        <v>0.100976102</v>
      </c>
      <c r="L2099">
        <v>8.2127229999999996E-2</v>
      </c>
      <c r="M2099">
        <v>0.505217099</v>
      </c>
      <c r="N2099">
        <v>0.89128239600000003</v>
      </c>
      <c r="O2099">
        <v>8.5493100000000002E-2</v>
      </c>
      <c r="P2099">
        <v>1.0097610000000001E-3</v>
      </c>
      <c r="Q2099">
        <v>5.048805E-3</v>
      </c>
      <c r="R2099">
        <v>1.8512285E-2</v>
      </c>
      <c r="S2099">
        <v>6.7317400000000002E-4</v>
      </c>
    </row>
    <row r="2100" spans="1:19" x14ac:dyDescent="0.3">
      <c r="A2100">
        <v>3850</v>
      </c>
      <c r="B2100">
        <v>13173</v>
      </c>
      <c r="C2100">
        <v>13.4</v>
      </c>
      <c r="D2100">
        <v>52.6</v>
      </c>
      <c r="E2100">
        <v>60</v>
      </c>
      <c r="F2100">
        <v>0</v>
      </c>
      <c r="G2100">
        <v>0.22718766400000001</v>
      </c>
      <c r="H2100">
        <v>0.15629912400000001</v>
      </c>
      <c r="I2100">
        <v>0.178082192</v>
      </c>
      <c r="J2100">
        <v>0.21431244899999999</v>
      </c>
      <c r="K2100">
        <v>0.122913392</v>
      </c>
      <c r="L2100">
        <v>0.10120518000000001</v>
      </c>
      <c r="M2100">
        <v>0.50662474700000004</v>
      </c>
      <c r="N2100">
        <v>0.97327644300000005</v>
      </c>
      <c r="O2100">
        <v>6.6621750000000002E-3</v>
      </c>
      <c r="P2100">
        <v>4.5662100000000002E-3</v>
      </c>
      <c r="Q2100">
        <v>3.6679389999999998E-3</v>
      </c>
      <c r="R2100">
        <v>1.2201511999999999E-2</v>
      </c>
      <c r="S2100" s="1">
        <v>7.4900000000000005E-5</v>
      </c>
    </row>
    <row r="2101" spans="1:19" x14ac:dyDescent="0.3">
      <c r="A2101">
        <v>3702</v>
      </c>
      <c r="B2101">
        <v>12378</v>
      </c>
      <c r="C2101">
        <v>9.6999999999999993</v>
      </c>
      <c r="D2101">
        <v>56.8</v>
      </c>
      <c r="E2101">
        <v>48</v>
      </c>
      <c r="F2101">
        <v>0</v>
      </c>
      <c r="G2101">
        <v>0.238114456</v>
      </c>
      <c r="H2101">
        <v>0.16256356399999999</v>
      </c>
      <c r="I2101">
        <v>0.17676971499999999</v>
      </c>
      <c r="J2101">
        <v>0.217450965</v>
      </c>
      <c r="K2101">
        <v>0.119137945</v>
      </c>
      <c r="L2101">
        <v>8.5963355000000005E-2</v>
      </c>
      <c r="M2101">
        <v>0.50205827800000002</v>
      </c>
      <c r="N2101">
        <v>0.97336346799999995</v>
      </c>
      <c r="O2101">
        <v>7.1030750000000004E-3</v>
      </c>
      <c r="P2101">
        <v>6.7802080000000002E-3</v>
      </c>
      <c r="Q2101">
        <v>4.1972720000000002E-3</v>
      </c>
      <c r="R2101">
        <v>1.5739769000000001E-2</v>
      </c>
      <c r="S2101">
        <v>6.4573400000000002E-4</v>
      </c>
    </row>
    <row r="2102" spans="1:19" x14ac:dyDescent="0.3">
      <c r="A2102">
        <v>7430</v>
      </c>
      <c r="B2102">
        <v>33168</v>
      </c>
      <c r="C2102">
        <v>8</v>
      </c>
      <c r="D2102">
        <v>52.4</v>
      </c>
      <c r="E2102">
        <v>115</v>
      </c>
      <c r="F2102">
        <v>3</v>
      </c>
      <c r="G2102">
        <v>0.26737437200000003</v>
      </c>
      <c r="H2102">
        <v>0.17426999100000001</v>
      </c>
      <c r="I2102">
        <v>0.17878086200000001</v>
      </c>
      <c r="J2102">
        <v>0.19529065000000001</v>
      </c>
      <c r="K2102">
        <v>0.10143445700000001</v>
      </c>
      <c r="L2102">
        <v>8.2849668000000001E-2</v>
      </c>
      <c r="M2102">
        <v>0.50064655800000002</v>
      </c>
      <c r="N2102">
        <v>0.96111628999999998</v>
      </c>
      <c r="O2102">
        <v>8.6007280000000002E-3</v>
      </c>
      <c r="P2102">
        <v>1.446486E-2</v>
      </c>
      <c r="Q2102">
        <v>2.2855079999999999E-3</v>
      </c>
      <c r="R2102">
        <v>2.0148558E-2</v>
      </c>
      <c r="S2102">
        <v>3.9094200000000003E-4</v>
      </c>
    </row>
    <row r="2103" spans="1:19" x14ac:dyDescent="0.3">
      <c r="A2103">
        <v>9346</v>
      </c>
      <c r="B2103">
        <v>31502</v>
      </c>
      <c r="C2103">
        <v>17.8</v>
      </c>
      <c r="D2103">
        <v>45</v>
      </c>
      <c r="E2103">
        <v>140</v>
      </c>
      <c r="F2103">
        <v>7</v>
      </c>
      <c r="G2103">
        <v>0.271419146</v>
      </c>
      <c r="H2103">
        <v>0.16604354499999999</v>
      </c>
      <c r="I2103">
        <v>0.163812875</v>
      </c>
      <c r="J2103">
        <v>0.19567061499999999</v>
      </c>
      <c r="K2103">
        <v>0.11162776100000001</v>
      </c>
      <c r="L2103">
        <v>9.1426058000000004E-2</v>
      </c>
      <c r="M2103">
        <v>0.50318891600000004</v>
      </c>
      <c r="N2103">
        <v>0.84542398399999996</v>
      </c>
      <c r="O2103">
        <v>5.26878E-2</v>
      </c>
      <c r="P2103">
        <v>1.0085142E-2</v>
      </c>
      <c r="Q2103">
        <v>3.6099155000000001E-2</v>
      </c>
      <c r="R2103">
        <v>7.1852712999999999E-2</v>
      </c>
      <c r="S2103">
        <v>1.2881329999999999E-3</v>
      </c>
    </row>
    <row r="2104" spans="1:19" x14ac:dyDescent="0.3">
      <c r="A2104">
        <v>17952</v>
      </c>
      <c r="B2104">
        <v>61238</v>
      </c>
      <c r="C2104">
        <v>17.899999999999999</v>
      </c>
      <c r="D2104">
        <v>39.9</v>
      </c>
      <c r="E2104">
        <v>199</v>
      </c>
      <c r="F2104">
        <v>14</v>
      </c>
      <c r="G2104">
        <v>0.25191982000000002</v>
      </c>
      <c r="H2104">
        <v>0.184253367</v>
      </c>
      <c r="I2104">
        <v>0.19439922400000001</v>
      </c>
      <c r="J2104">
        <v>0.20227582899999999</v>
      </c>
      <c r="K2104">
        <v>0.10139279399999999</v>
      </c>
      <c r="L2104">
        <v>6.5758966000000002E-2</v>
      </c>
      <c r="M2104">
        <v>0.50954565600000001</v>
      </c>
      <c r="N2104">
        <v>0.96998996900000001</v>
      </c>
      <c r="O2104">
        <v>8.1397069999999995E-3</v>
      </c>
      <c r="P2104">
        <v>5.7389049999999999E-3</v>
      </c>
      <c r="Q2104">
        <v>3.6834229999999999E-3</v>
      </c>
      <c r="R2104">
        <v>1.6147862999999998E-2</v>
      </c>
      <c r="S2104">
        <v>2.6310199999999998E-4</v>
      </c>
    </row>
    <row r="2105" spans="1:19" x14ac:dyDescent="0.3">
      <c r="A2105">
        <v>280254</v>
      </c>
      <c r="B2105">
        <v>1253459</v>
      </c>
      <c r="C2105">
        <v>7.8</v>
      </c>
      <c r="D2105">
        <v>65.400000000000006</v>
      </c>
      <c r="E2105">
        <v>3634</v>
      </c>
      <c r="F2105">
        <v>409</v>
      </c>
      <c r="G2105">
        <v>0.22879743999999999</v>
      </c>
      <c r="H2105">
        <v>0.19267659300000001</v>
      </c>
      <c r="I2105">
        <v>0.19252630400000001</v>
      </c>
      <c r="J2105">
        <v>0.21290903799999999</v>
      </c>
      <c r="K2105">
        <v>0.102027379</v>
      </c>
      <c r="L2105">
        <v>7.1063244999999997E-2</v>
      </c>
      <c r="M2105">
        <v>0.50957232299999999</v>
      </c>
      <c r="N2105">
        <v>0.75271790999999999</v>
      </c>
      <c r="O2105">
        <v>0.13943402599999999</v>
      </c>
      <c r="P2105">
        <v>8.1526163999999998E-2</v>
      </c>
      <c r="Q2105">
        <v>3.21887E-3</v>
      </c>
      <c r="R2105">
        <v>4.3367282E-2</v>
      </c>
      <c r="S2105">
        <v>3.4828700000000002E-4</v>
      </c>
    </row>
    <row r="2106" spans="1:19" x14ac:dyDescent="0.3">
      <c r="A2106">
        <v>917</v>
      </c>
      <c r="B2106">
        <v>4046</v>
      </c>
      <c r="C2106">
        <v>8.3000000000000007</v>
      </c>
      <c r="D2106">
        <v>55.8</v>
      </c>
      <c r="E2106">
        <v>12</v>
      </c>
      <c r="F2106">
        <v>0</v>
      </c>
      <c r="G2106">
        <v>0.26239210899999998</v>
      </c>
      <c r="H2106">
        <v>0.13538840899999999</v>
      </c>
      <c r="I2106">
        <v>0.17657213299999999</v>
      </c>
      <c r="J2106">
        <v>0.21011097400000001</v>
      </c>
      <c r="K2106">
        <v>0.116152898</v>
      </c>
      <c r="L2106">
        <v>9.9383476999999998E-2</v>
      </c>
      <c r="M2106">
        <v>0.48729962999999998</v>
      </c>
      <c r="N2106">
        <v>0.94623921099999997</v>
      </c>
      <c r="O2106">
        <v>6.6584460000000002E-3</v>
      </c>
      <c r="P2106">
        <v>3.945746E-3</v>
      </c>
      <c r="Q2106">
        <v>2.2688039E-2</v>
      </c>
      <c r="R2106">
        <v>4.1183723999999998E-2</v>
      </c>
      <c r="S2106">
        <v>9.8643600000000004E-4</v>
      </c>
    </row>
    <row r="2107" spans="1:19" x14ac:dyDescent="0.3">
      <c r="A2107">
        <v>946</v>
      </c>
      <c r="B2107">
        <v>4160</v>
      </c>
      <c r="C2107">
        <v>30.3</v>
      </c>
      <c r="D2107">
        <v>54.3</v>
      </c>
      <c r="E2107">
        <v>23</v>
      </c>
      <c r="F2107">
        <v>0</v>
      </c>
      <c r="G2107">
        <v>0.27077065500000003</v>
      </c>
      <c r="H2107">
        <v>0.15713955099999999</v>
      </c>
      <c r="I2107">
        <v>0.15690812300000001</v>
      </c>
      <c r="J2107">
        <v>0.21476510100000001</v>
      </c>
      <c r="K2107">
        <v>0.11964822999999999</v>
      </c>
      <c r="L2107">
        <v>8.0768340999999994E-2</v>
      </c>
      <c r="M2107">
        <v>0.52210136500000004</v>
      </c>
      <c r="N2107">
        <v>0.27470492899999999</v>
      </c>
      <c r="O2107">
        <v>0.70955797300000001</v>
      </c>
      <c r="P2107">
        <v>6.2485539999999999E-3</v>
      </c>
      <c r="Q2107">
        <v>1.851423E-3</v>
      </c>
      <c r="R2107">
        <v>2.2679934999999998E-2</v>
      </c>
      <c r="S2107">
        <v>0</v>
      </c>
    </row>
    <row r="2108" spans="1:19" x14ac:dyDescent="0.3">
      <c r="A2108">
        <v>1568</v>
      </c>
      <c r="B2108">
        <v>8795</v>
      </c>
      <c r="C2108">
        <v>12.9</v>
      </c>
      <c r="D2108">
        <v>43.4</v>
      </c>
      <c r="E2108">
        <v>32</v>
      </c>
      <c r="F2108">
        <v>0</v>
      </c>
      <c r="G2108">
        <v>0.22065079900000001</v>
      </c>
      <c r="H2108">
        <v>0.159250316</v>
      </c>
      <c r="I2108">
        <v>0.17086351599999999</v>
      </c>
      <c r="J2108">
        <v>0.228929516</v>
      </c>
      <c r="K2108">
        <v>0.121881108</v>
      </c>
      <c r="L2108">
        <v>9.8424743999999995E-2</v>
      </c>
      <c r="M2108">
        <v>0.49856272299999999</v>
      </c>
      <c r="N2108">
        <v>0.96309072100000004</v>
      </c>
      <c r="O2108">
        <v>6.8989309999999996E-3</v>
      </c>
      <c r="P2108">
        <v>4.0243759999999996E-3</v>
      </c>
      <c r="Q2108">
        <v>8.1637350000000001E-3</v>
      </c>
      <c r="R2108">
        <v>1.4717719000000001E-2</v>
      </c>
      <c r="S2108">
        <v>3.4494700000000002E-4</v>
      </c>
    </row>
    <row r="2109" spans="1:19" x14ac:dyDescent="0.3">
      <c r="A2109">
        <v>765</v>
      </c>
      <c r="B2109">
        <v>3532</v>
      </c>
      <c r="C2109">
        <v>11.4</v>
      </c>
      <c r="D2109">
        <v>28.5</v>
      </c>
      <c r="E2109">
        <v>10</v>
      </c>
      <c r="F2109">
        <v>0</v>
      </c>
      <c r="G2109">
        <v>0.24154589400000001</v>
      </c>
      <c r="H2109">
        <v>0.14947428200000001</v>
      </c>
      <c r="I2109">
        <v>0.16226200599999999</v>
      </c>
      <c r="J2109">
        <v>0.22875817000000001</v>
      </c>
      <c r="K2109">
        <v>0.11793123</v>
      </c>
      <c r="L2109">
        <v>0.10002841699999999</v>
      </c>
      <c r="M2109">
        <v>0.50269963100000004</v>
      </c>
      <c r="N2109">
        <v>0.972435351</v>
      </c>
      <c r="O2109">
        <v>5.3992609999999998E-3</v>
      </c>
      <c r="P2109">
        <v>1.1366869999999999E-3</v>
      </c>
      <c r="Q2109">
        <v>7.1042910000000004E-3</v>
      </c>
      <c r="R2109">
        <v>3.0690537E-2</v>
      </c>
      <c r="S2109">
        <v>2.8417200000000002E-4</v>
      </c>
    </row>
    <row r="2110" spans="1:19" x14ac:dyDescent="0.3">
      <c r="A2110">
        <v>23759</v>
      </c>
      <c r="B2110">
        <v>103352</v>
      </c>
      <c r="C2110">
        <v>9.3000000000000007</v>
      </c>
      <c r="D2110">
        <v>58.2</v>
      </c>
      <c r="E2110">
        <v>307</v>
      </c>
      <c r="F2110">
        <v>68</v>
      </c>
      <c r="G2110">
        <v>0.23193893700000001</v>
      </c>
      <c r="H2110">
        <v>0.161706979</v>
      </c>
      <c r="I2110">
        <v>0.175198255</v>
      </c>
      <c r="J2110">
        <v>0.19134615399999999</v>
      </c>
      <c r="K2110">
        <v>0.12681403599999999</v>
      </c>
      <c r="L2110">
        <v>0.112995638</v>
      </c>
      <c r="M2110">
        <v>0.51660388599999996</v>
      </c>
      <c r="N2110">
        <v>0.83107652700000001</v>
      </c>
      <c r="O2110">
        <v>0.119954401</v>
      </c>
      <c r="P2110">
        <v>1.5810864000000001E-2</v>
      </c>
      <c r="Q2110">
        <v>1.0061459E-2</v>
      </c>
      <c r="R2110">
        <v>7.0935764999999998E-2</v>
      </c>
      <c r="S2110">
        <v>1.6851699999999999E-3</v>
      </c>
    </row>
    <row r="2111" spans="1:19" x14ac:dyDescent="0.3">
      <c r="A2111">
        <v>4578</v>
      </c>
      <c r="B2111">
        <v>18648</v>
      </c>
      <c r="C2111">
        <v>9.3000000000000007</v>
      </c>
      <c r="D2111">
        <v>41.6</v>
      </c>
      <c r="E2111">
        <v>69</v>
      </c>
      <c r="F2111">
        <v>0</v>
      </c>
      <c r="G2111">
        <v>0.257230077</v>
      </c>
      <c r="H2111">
        <v>0.163613967</v>
      </c>
      <c r="I2111">
        <v>0.17780634100000001</v>
      </c>
      <c r="J2111">
        <v>0.210636247</v>
      </c>
      <c r="K2111">
        <v>0.113003428</v>
      </c>
      <c r="L2111">
        <v>7.7709940000000005E-2</v>
      </c>
      <c r="M2111">
        <v>0.50407026600000004</v>
      </c>
      <c r="N2111">
        <v>0.96315338500000003</v>
      </c>
      <c r="O2111">
        <v>1.1728792E-2</v>
      </c>
      <c r="P2111">
        <v>3.5347040000000001E-3</v>
      </c>
      <c r="Q2111">
        <v>4.9271640000000004E-3</v>
      </c>
      <c r="R2111">
        <v>4.8682519E-2</v>
      </c>
      <c r="S2111">
        <v>3.2133699999999999E-4</v>
      </c>
    </row>
    <row r="2112" spans="1:19" x14ac:dyDescent="0.3">
      <c r="A2112">
        <v>20170</v>
      </c>
      <c r="B2112">
        <v>72998</v>
      </c>
      <c r="C2112">
        <v>16</v>
      </c>
      <c r="D2112">
        <v>47.5</v>
      </c>
      <c r="E2112">
        <v>254</v>
      </c>
      <c r="F2112">
        <v>14</v>
      </c>
      <c r="G2112">
        <v>0.26365164200000002</v>
      </c>
      <c r="H2112">
        <v>0.19379546</v>
      </c>
      <c r="I2112">
        <v>0.18832653699999999</v>
      </c>
      <c r="J2112">
        <v>0.18820255699999999</v>
      </c>
      <c r="K2112">
        <v>9.6553339000000002E-2</v>
      </c>
      <c r="L2112">
        <v>6.9470464999999995E-2</v>
      </c>
      <c r="M2112">
        <v>0.51940985200000001</v>
      </c>
      <c r="N2112">
        <v>0.75391227699999996</v>
      </c>
      <c r="O2112">
        <v>3.0995150999999999E-2</v>
      </c>
      <c r="P2112">
        <v>7.218426E-3</v>
      </c>
      <c r="Q2112">
        <v>0.13779755299999999</v>
      </c>
      <c r="R2112">
        <v>5.3738703999999998E-2</v>
      </c>
      <c r="S2112">
        <v>1.1433769999999999E-3</v>
      </c>
    </row>
    <row r="2113" spans="1:19" x14ac:dyDescent="0.3">
      <c r="A2113">
        <v>50143</v>
      </c>
      <c r="B2113">
        <v>206803</v>
      </c>
      <c r="C2113">
        <v>8.6</v>
      </c>
      <c r="D2113">
        <v>62.8</v>
      </c>
      <c r="E2113">
        <v>616</v>
      </c>
      <c r="F2113">
        <v>50</v>
      </c>
      <c r="G2113">
        <v>0.21884320700000001</v>
      </c>
      <c r="H2113">
        <v>0.17140163899999999</v>
      </c>
      <c r="I2113">
        <v>0.17734754599999999</v>
      </c>
      <c r="J2113">
        <v>0.221927344</v>
      </c>
      <c r="K2113">
        <v>0.120982283</v>
      </c>
      <c r="L2113">
        <v>8.9497982000000004E-2</v>
      </c>
      <c r="M2113">
        <v>0.50803664199999998</v>
      </c>
      <c r="N2113">
        <v>0.93342034699999998</v>
      </c>
      <c r="O2113">
        <v>3.3306745999999998E-2</v>
      </c>
      <c r="P2113">
        <v>1.1712953E-2</v>
      </c>
      <c r="Q2113">
        <v>2.1028209999999999E-3</v>
      </c>
      <c r="R2113">
        <v>1.8156769E-2</v>
      </c>
      <c r="S2113">
        <v>2.8520999999999999E-4</v>
      </c>
    </row>
    <row r="2114" spans="1:19" x14ac:dyDescent="0.3">
      <c r="A2114">
        <v>1950</v>
      </c>
      <c r="B2114">
        <v>8368</v>
      </c>
      <c r="C2114">
        <v>8.8000000000000007</v>
      </c>
      <c r="D2114">
        <v>52.6</v>
      </c>
      <c r="E2114">
        <v>62</v>
      </c>
      <c r="F2114">
        <v>0</v>
      </c>
      <c r="G2114">
        <v>0.26455152700000001</v>
      </c>
      <c r="H2114">
        <v>0.14312977099999999</v>
      </c>
      <c r="I2114">
        <v>0.18082061099999999</v>
      </c>
      <c r="J2114">
        <v>0.19775763399999999</v>
      </c>
      <c r="K2114">
        <v>0.114026718</v>
      </c>
      <c r="L2114">
        <v>9.9713739999999995E-2</v>
      </c>
      <c r="M2114">
        <v>0.49856870199999997</v>
      </c>
      <c r="N2114">
        <v>0.96815362599999999</v>
      </c>
      <c r="O2114">
        <v>6.0830149999999998E-3</v>
      </c>
      <c r="P2114">
        <v>2.385496E-3</v>
      </c>
      <c r="Q2114">
        <v>1.0734733E-2</v>
      </c>
      <c r="R2114">
        <v>2.6359733E-2</v>
      </c>
      <c r="S2114">
        <v>3.5782400000000002E-4</v>
      </c>
    </row>
    <row r="2115" spans="1:19" x14ac:dyDescent="0.3">
      <c r="A2115">
        <v>48720</v>
      </c>
      <c r="B2115">
        <v>214251</v>
      </c>
      <c r="C2115">
        <v>10.8</v>
      </c>
      <c r="D2115">
        <v>59.5</v>
      </c>
      <c r="E2115">
        <v>525</v>
      </c>
      <c r="F2115">
        <v>21</v>
      </c>
      <c r="G2115">
        <v>0.29272272300000002</v>
      </c>
      <c r="H2115">
        <v>0.271994756</v>
      </c>
      <c r="I2115">
        <v>0.192408358</v>
      </c>
      <c r="J2115">
        <v>0.148325542</v>
      </c>
      <c r="K2115">
        <v>5.9394334E-2</v>
      </c>
      <c r="L2115">
        <v>3.5154286999999999E-2</v>
      </c>
      <c r="M2115">
        <v>0.50235653800000002</v>
      </c>
      <c r="N2115">
        <v>0.70401879499999998</v>
      </c>
      <c r="O2115">
        <v>0.21331814900000001</v>
      </c>
      <c r="P2115">
        <v>2.3106036999999999E-2</v>
      </c>
      <c r="Q2115">
        <v>7.1677039999999996E-3</v>
      </c>
      <c r="R2115">
        <v>0.102453192</v>
      </c>
      <c r="S2115">
        <v>4.3494279999999998E-3</v>
      </c>
    </row>
    <row r="2116" spans="1:19" x14ac:dyDescent="0.3">
      <c r="A2116">
        <v>416</v>
      </c>
      <c r="B2116">
        <v>2140</v>
      </c>
      <c r="C2116">
        <v>18.899999999999999</v>
      </c>
      <c r="D2116">
        <v>33</v>
      </c>
      <c r="E2116">
        <v>16</v>
      </c>
      <c r="F2116">
        <v>0</v>
      </c>
      <c r="G2116">
        <v>0.21166892800000001</v>
      </c>
      <c r="H2116">
        <v>0.19267299900000001</v>
      </c>
      <c r="I2116">
        <v>0.18181818199999999</v>
      </c>
      <c r="J2116">
        <v>0.176390773</v>
      </c>
      <c r="K2116">
        <v>0.12528267800000001</v>
      </c>
      <c r="L2116">
        <v>0.11216644100000001</v>
      </c>
      <c r="M2116">
        <v>0.44504748999999999</v>
      </c>
      <c r="N2116">
        <v>0.88331071900000002</v>
      </c>
      <c r="O2116">
        <v>5.7440072000000002E-2</v>
      </c>
      <c r="P2116">
        <v>1.2211669E-2</v>
      </c>
      <c r="Q2116">
        <v>2.3971053999999999E-2</v>
      </c>
      <c r="R2116">
        <v>0.30348258700000003</v>
      </c>
      <c r="S2116">
        <v>9.0456800000000002E-4</v>
      </c>
    </row>
    <row r="2117" spans="1:19" x14ac:dyDescent="0.3">
      <c r="A2117">
        <v>2658</v>
      </c>
      <c r="B2117">
        <v>14755</v>
      </c>
      <c r="C2117">
        <v>10.7</v>
      </c>
      <c r="D2117">
        <v>55.6</v>
      </c>
      <c r="E2117">
        <v>30</v>
      </c>
      <c r="F2117">
        <v>0</v>
      </c>
      <c r="G2117">
        <v>0.19691895500000001</v>
      </c>
      <c r="H2117">
        <v>0.13898191600000001</v>
      </c>
      <c r="I2117">
        <v>0.153784327</v>
      </c>
      <c r="J2117">
        <v>0.22880107199999999</v>
      </c>
      <c r="K2117">
        <v>0.175753516</v>
      </c>
      <c r="L2117">
        <v>0.10576021400000001</v>
      </c>
      <c r="M2117">
        <v>0.51667783</v>
      </c>
      <c r="N2117">
        <v>0.84963161399999998</v>
      </c>
      <c r="O2117">
        <v>0.11393168100000001</v>
      </c>
      <c r="P2117">
        <v>7.5686540000000002E-3</v>
      </c>
      <c r="Q2117">
        <v>5.5592769999999996E-3</v>
      </c>
      <c r="R2117">
        <v>4.3000669999999998E-2</v>
      </c>
      <c r="S2117">
        <v>4.01875E-4</v>
      </c>
    </row>
    <row r="2118" spans="1:19" x14ac:dyDescent="0.3">
      <c r="A2118">
        <v>5156</v>
      </c>
      <c r="B2118">
        <v>22356</v>
      </c>
      <c r="C2118">
        <v>9.6999999999999993</v>
      </c>
      <c r="D2118">
        <v>65</v>
      </c>
      <c r="E2118">
        <v>85</v>
      </c>
      <c r="F2118">
        <v>10</v>
      </c>
      <c r="G2118">
        <v>0.18481639999999999</v>
      </c>
      <c r="H2118">
        <v>0.117729218</v>
      </c>
      <c r="I2118">
        <v>0.13029961700000001</v>
      </c>
      <c r="J2118">
        <v>0.25690470799999998</v>
      </c>
      <c r="K2118">
        <v>0.17742734900000001</v>
      </c>
      <c r="L2118">
        <v>0.13282270800000001</v>
      </c>
      <c r="M2118">
        <v>0.492363145</v>
      </c>
      <c r="N2118">
        <v>0.86478936699999998</v>
      </c>
      <c r="O2118">
        <v>4.325298E-3</v>
      </c>
      <c r="P2118">
        <v>6.4428929999999999E-3</v>
      </c>
      <c r="Q2118">
        <v>0.10894345599999999</v>
      </c>
      <c r="R2118">
        <v>2.7934219E-2</v>
      </c>
      <c r="S2118">
        <v>1.8022099999999999E-4</v>
      </c>
    </row>
    <row r="2119" spans="1:19" x14ac:dyDescent="0.3">
      <c r="A2119">
        <v>18395</v>
      </c>
      <c r="B2119">
        <v>63143</v>
      </c>
      <c r="C2119">
        <v>16.399999999999999</v>
      </c>
      <c r="D2119">
        <v>46.5</v>
      </c>
      <c r="E2119">
        <v>410</v>
      </c>
      <c r="F2119">
        <v>12</v>
      </c>
      <c r="G2119">
        <v>0.24322664899999999</v>
      </c>
      <c r="H2119">
        <v>0.176665984</v>
      </c>
      <c r="I2119">
        <v>0.17740589700000001</v>
      </c>
      <c r="J2119">
        <v>0.207348751</v>
      </c>
      <c r="K2119">
        <v>0.11537916600000001</v>
      </c>
      <c r="L2119">
        <v>7.9973552000000003E-2</v>
      </c>
      <c r="M2119">
        <v>0.51225578900000002</v>
      </c>
      <c r="N2119">
        <v>0.90930558399999994</v>
      </c>
      <c r="O2119">
        <v>6.1932274000000002E-2</v>
      </c>
      <c r="P2119">
        <v>5.7303880000000003E-3</v>
      </c>
      <c r="Q2119">
        <v>5.7776169999999996E-3</v>
      </c>
      <c r="R2119">
        <v>2.6463688999999999E-2</v>
      </c>
      <c r="S2119">
        <v>1.133483E-3</v>
      </c>
    </row>
    <row r="2120" spans="1:19" x14ac:dyDescent="0.3">
      <c r="A2120">
        <v>114833</v>
      </c>
      <c r="B2120">
        <v>561497</v>
      </c>
      <c r="C2120">
        <v>11.6</v>
      </c>
      <c r="D2120">
        <v>58.8</v>
      </c>
      <c r="E2120">
        <v>1746</v>
      </c>
      <c r="F2120">
        <v>148</v>
      </c>
      <c r="G2120">
        <v>0.198474924</v>
      </c>
      <c r="H2120">
        <v>0.174194446</v>
      </c>
      <c r="I2120">
        <v>0.16201263699999999</v>
      </c>
      <c r="J2120">
        <v>0.216239761</v>
      </c>
      <c r="K2120">
        <v>0.14003838900000001</v>
      </c>
      <c r="L2120">
        <v>0.109039842</v>
      </c>
      <c r="M2120">
        <v>0.51236074099999995</v>
      </c>
      <c r="N2120">
        <v>0.83734754700000003</v>
      </c>
      <c r="O2120">
        <v>0.115188583</v>
      </c>
      <c r="P2120">
        <v>1.9841528000000001E-2</v>
      </c>
      <c r="Q2120">
        <v>4.7986210000000003E-3</v>
      </c>
      <c r="R2120">
        <v>0.14992119800000001</v>
      </c>
      <c r="S2120">
        <v>8.1332599999999996E-4</v>
      </c>
    </row>
    <row r="2121" spans="1:19" x14ac:dyDescent="0.3">
      <c r="A2121">
        <v>22607</v>
      </c>
      <c r="B2121">
        <v>85568</v>
      </c>
      <c r="C2121">
        <v>15.5</v>
      </c>
      <c r="D2121">
        <v>50.5</v>
      </c>
      <c r="E2121">
        <v>382</v>
      </c>
      <c r="F2121">
        <v>24</v>
      </c>
      <c r="G2121">
        <v>0.23684519100000001</v>
      </c>
      <c r="H2121">
        <v>0.17565539599999999</v>
      </c>
      <c r="I2121">
        <v>0.17424846399999999</v>
      </c>
      <c r="J2121">
        <v>0.202234676</v>
      </c>
      <c r="K2121">
        <v>0.126201754</v>
      </c>
      <c r="L2121">
        <v>8.4814520000000004E-2</v>
      </c>
      <c r="M2121">
        <v>0.53024902699999998</v>
      </c>
      <c r="N2121">
        <v>0.69164751700000004</v>
      </c>
      <c r="O2121">
        <v>0.26607419199999999</v>
      </c>
      <c r="P2121">
        <v>1.6003845999999999E-2</v>
      </c>
      <c r="Q2121">
        <v>5.123575E-3</v>
      </c>
      <c r="R2121">
        <v>6.8353420999999998E-2</v>
      </c>
      <c r="S2121">
        <v>1.8876330000000001E-3</v>
      </c>
    </row>
    <row r="2122" spans="1:19" x14ac:dyDescent="0.3">
      <c r="A2122">
        <v>3780</v>
      </c>
      <c r="B2122">
        <v>13636</v>
      </c>
      <c r="C2122">
        <v>14.8</v>
      </c>
      <c r="D2122">
        <v>40.1</v>
      </c>
      <c r="E2122">
        <v>67</v>
      </c>
      <c r="F2122">
        <v>0</v>
      </c>
      <c r="G2122">
        <v>0.235986059</v>
      </c>
      <c r="H2122">
        <v>0.14907057800000001</v>
      </c>
      <c r="I2122">
        <v>0.18167295999999999</v>
      </c>
      <c r="J2122">
        <v>0.21921289599999999</v>
      </c>
      <c r="K2122">
        <v>0.110368864</v>
      </c>
      <c r="L2122">
        <v>0.103688644</v>
      </c>
      <c r="M2122">
        <v>0.51924194000000001</v>
      </c>
      <c r="N2122">
        <v>0.90371768799999996</v>
      </c>
      <c r="O2122">
        <v>6.0993319999999997E-2</v>
      </c>
      <c r="P2122">
        <v>5.5184429999999996E-3</v>
      </c>
      <c r="Q2122">
        <v>5.5184429999999996E-3</v>
      </c>
      <c r="R2122">
        <v>3.1731048999999997E-2</v>
      </c>
      <c r="S2122">
        <v>1.45222E-4</v>
      </c>
    </row>
    <row r="2123" spans="1:19" x14ac:dyDescent="0.3">
      <c r="A2123">
        <v>37051</v>
      </c>
      <c r="B2123">
        <v>170980</v>
      </c>
      <c r="C2123">
        <v>8.6</v>
      </c>
      <c r="D2123">
        <v>56</v>
      </c>
      <c r="E2123">
        <v>541</v>
      </c>
      <c r="F2123">
        <v>32</v>
      </c>
      <c r="G2123">
        <v>0.24472237099999999</v>
      </c>
      <c r="H2123">
        <v>0.185276045</v>
      </c>
      <c r="I2123">
        <v>0.198293317</v>
      </c>
      <c r="J2123">
        <v>0.20296497999999999</v>
      </c>
      <c r="K2123">
        <v>0.102876359</v>
      </c>
      <c r="L2123">
        <v>6.5866928000000005E-2</v>
      </c>
      <c r="M2123">
        <v>0.50545516400000001</v>
      </c>
      <c r="N2123">
        <v>0.91873301699999999</v>
      </c>
      <c r="O2123">
        <v>4.4404275E-2</v>
      </c>
      <c r="P2123">
        <v>1.5523303E-2</v>
      </c>
      <c r="Q2123">
        <v>3.7795870000000001E-3</v>
      </c>
      <c r="R2123">
        <v>0.103991455</v>
      </c>
      <c r="S2123">
        <v>3.9321799999999997E-4</v>
      </c>
    </row>
    <row r="2124" spans="1:19" x14ac:dyDescent="0.3">
      <c r="A2124">
        <v>9248</v>
      </c>
      <c r="B2124">
        <v>39495</v>
      </c>
      <c r="C2124">
        <v>10.1</v>
      </c>
      <c r="D2124">
        <v>64.8</v>
      </c>
      <c r="E2124">
        <v>102</v>
      </c>
      <c r="F2124">
        <v>0</v>
      </c>
      <c r="G2124">
        <v>0.27757880600000001</v>
      </c>
      <c r="H2124">
        <v>0.17701744999999999</v>
      </c>
      <c r="I2124">
        <v>0.16899083000000001</v>
      </c>
      <c r="J2124">
        <v>0.19152124800000001</v>
      </c>
      <c r="K2124">
        <v>0.100891564</v>
      </c>
      <c r="L2124">
        <v>8.4000101999999993E-2</v>
      </c>
      <c r="M2124">
        <v>0.494627753</v>
      </c>
      <c r="N2124">
        <v>0.91099596100000002</v>
      </c>
      <c r="O2124">
        <v>2.2809824999999999E-2</v>
      </c>
      <c r="P2124">
        <v>3.7669231999999997E-2</v>
      </c>
      <c r="Q2124">
        <v>8.3822299999999992E-3</v>
      </c>
      <c r="R2124">
        <v>0.23025730899999999</v>
      </c>
      <c r="S2124">
        <v>1.8288499999999999E-3</v>
      </c>
    </row>
    <row r="2125" spans="1:19" x14ac:dyDescent="0.3">
      <c r="A2125">
        <v>1493</v>
      </c>
      <c r="B2125">
        <v>5559</v>
      </c>
      <c r="C2125">
        <v>10.5</v>
      </c>
      <c r="D2125">
        <v>55.4</v>
      </c>
      <c r="E2125">
        <v>26</v>
      </c>
      <c r="F2125">
        <v>0</v>
      </c>
      <c r="G2125">
        <v>0.22580071199999999</v>
      </c>
      <c r="H2125">
        <v>0.152846975</v>
      </c>
      <c r="I2125">
        <v>0.15409252700000001</v>
      </c>
      <c r="J2125">
        <v>0.22295373700000001</v>
      </c>
      <c r="K2125">
        <v>0.12437722399999999</v>
      </c>
      <c r="L2125">
        <v>0.119928826</v>
      </c>
      <c r="M2125">
        <v>0.49893238400000001</v>
      </c>
      <c r="N2125">
        <v>0.95996441300000002</v>
      </c>
      <c r="O2125">
        <v>5.8718859999999998E-3</v>
      </c>
      <c r="P2125">
        <v>7.2953740000000003E-3</v>
      </c>
      <c r="Q2125">
        <v>5.8718859999999998E-3</v>
      </c>
      <c r="R2125">
        <v>5.2669039000000001E-2</v>
      </c>
      <c r="S2125">
        <v>3.5587200000000002E-4</v>
      </c>
    </row>
    <row r="2126" spans="1:19" x14ac:dyDescent="0.3">
      <c r="A2126">
        <v>4337</v>
      </c>
      <c r="B2126">
        <v>15436</v>
      </c>
      <c r="C2126">
        <v>22.3</v>
      </c>
      <c r="D2126">
        <v>47.5</v>
      </c>
      <c r="E2126">
        <v>59</v>
      </c>
      <c r="F2126">
        <v>6</v>
      </c>
      <c r="G2126">
        <v>0.25801397100000001</v>
      </c>
      <c r="H2126">
        <v>0.162825619</v>
      </c>
      <c r="I2126">
        <v>0.18639420300000001</v>
      </c>
      <c r="J2126">
        <v>0.21257426400000001</v>
      </c>
      <c r="K2126">
        <v>0.11399099</v>
      </c>
      <c r="L2126">
        <v>6.6200953000000007E-2</v>
      </c>
      <c r="M2126">
        <v>0.50505973800000004</v>
      </c>
      <c r="N2126">
        <v>0.97362407799999995</v>
      </c>
      <c r="O2126">
        <v>4.308938E-3</v>
      </c>
      <c r="P2126">
        <v>2.8073379999999999E-3</v>
      </c>
      <c r="Q2126">
        <v>1.69746E-3</v>
      </c>
      <c r="R2126">
        <v>1.3906117000000001E-2</v>
      </c>
      <c r="S2126">
        <v>5.2229499999999999E-4</v>
      </c>
    </row>
    <row r="2127" spans="1:19" x14ac:dyDescent="0.3">
      <c r="A2127">
        <v>6201</v>
      </c>
      <c r="B2127">
        <v>26819</v>
      </c>
      <c r="C2127">
        <v>13.3</v>
      </c>
      <c r="D2127">
        <v>53.6</v>
      </c>
      <c r="E2127">
        <v>89</v>
      </c>
      <c r="F2127">
        <v>0</v>
      </c>
      <c r="G2127">
        <v>0.245437715</v>
      </c>
      <c r="H2127">
        <v>0.158650395</v>
      </c>
      <c r="I2127">
        <v>0.16265538199999999</v>
      </c>
      <c r="J2127">
        <v>0.21989647500000001</v>
      </c>
      <c r="K2127">
        <v>0.12589262100000001</v>
      </c>
      <c r="L2127">
        <v>8.7467411999999994E-2</v>
      </c>
      <c r="M2127">
        <v>0.49412475900000002</v>
      </c>
      <c r="N2127">
        <v>0.95039105300000004</v>
      </c>
      <c r="O2127">
        <v>1.3035100000000001E-2</v>
      </c>
      <c r="P2127">
        <v>2.9092829999999999E-3</v>
      </c>
      <c r="Q2127">
        <v>1.5453206000000001E-2</v>
      </c>
      <c r="R2127">
        <v>0.150564854</v>
      </c>
      <c r="S2127">
        <v>4.1561199999999999E-4</v>
      </c>
    </row>
    <row r="2128" spans="1:19" x14ac:dyDescent="0.3">
      <c r="A2128">
        <v>3824</v>
      </c>
      <c r="B2128">
        <v>15079</v>
      </c>
      <c r="C2128">
        <v>8.6</v>
      </c>
      <c r="D2128">
        <v>53.3</v>
      </c>
      <c r="E2128">
        <v>52</v>
      </c>
      <c r="F2128">
        <v>0</v>
      </c>
      <c r="G2128">
        <v>0.26901779799999997</v>
      </c>
      <c r="H2128">
        <v>0.156690837</v>
      </c>
      <c r="I2128">
        <v>0.15985497700000001</v>
      </c>
      <c r="J2128">
        <v>0.19868160800000001</v>
      </c>
      <c r="K2128">
        <v>0.109294661</v>
      </c>
      <c r="L2128">
        <v>0.10646011900000001</v>
      </c>
      <c r="M2128">
        <v>0.500791035</v>
      </c>
      <c r="N2128">
        <v>0.88932102800000001</v>
      </c>
      <c r="O2128">
        <v>1.094265E-2</v>
      </c>
      <c r="P2128">
        <v>2.6367831000000001E-2</v>
      </c>
      <c r="Q2128">
        <v>4.9703362000000001E-2</v>
      </c>
      <c r="R2128">
        <v>3.8035596999999997E-2</v>
      </c>
      <c r="S2128">
        <v>6.5919600000000002E-4</v>
      </c>
    </row>
    <row r="2129" spans="1:19" x14ac:dyDescent="0.3">
      <c r="A2129">
        <v>6913</v>
      </c>
      <c r="B2129">
        <v>26629</v>
      </c>
      <c r="C2129">
        <v>21.2</v>
      </c>
      <c r="D2129">
        <v>44.3</v>
      </c>
      <c r="E2129">
        <v>139</v>
      </c>
      <c r="F2129">
        <v>0</v>
      </c>
      <c r="G2129">
        <v>0.256470853</v>
      </c>
      <c r="H2129">
        <v>0.17972090900000001</v>
      </c>
      <c r="I2129">
        <v>0.17972090900000001</v>
      </c>
      <c r="J2129">
        <v>0.20312851700000001</v>
      </c>
      <c r="K2129">
        <v>0.10480906299999999</v>
      </c>
      <c r="L2129">
        <v>7.6149749000000003E-2</v>
      </c>
      <c r="M2129">
        <v>0.51635531499999998</v>
      </c>
      <c r="N2129">
        <v>0.62664115799999998</v>
      </c>
      <c r="O2129">
        <v>0.35160177100000001</v>
      </c>
      <c r="P2129">
        <v>5.5893169999999999E-3</v>
      </c>
      <c r="Q2129">
        <v>3.8262439999999999E-3</v>
      </c>
      <c r="R2129">
        <v>1.883112E-2</v>
      </c>
      <c r="S2129">
        <v>1.462975E-3</v>
      </c>
    </row>
    <row r="2130" spans="1:19" x14ac:dyDescent="0.3">
      <c r="A2130">
        <v>7824</v>
      </c>
      <c r="B2130">
        <v>28423</v>
      </c>
      <c r="C2130">
        <v>14.3</v>
      </c>
      <c r="D2130">
        <v>41.2</v>
      </c>
      <c r="E2130">
        <v>113</v>
      </c>
      <c r="F2130">
        <v>8</v>
      </c>
      <c r="G2130">
        <v>0.25828951999999999</v>
      </c>
      <c r="H2130">
        <v>0.18647038199999999</v>
      </c>
      <c r="I2130">
        <v>0.17819838800000001</v>
      </c>
      <c r="J2130">
        <v>0.19379600399999999</v>
      </c>
      <c r="K2130">
        <v>0.102173151</v>
      </c>
      <c r="L2130">
        <v>8.1072555000000004E-2</v>
      </c>
      <c r="M2130">
        <v>0.51359971999999998</v>
      </c>
      <c r="N2130">
        <v>0.91545741300000005</v>
      </c>
      <c r="O2130">
        <v>4.9772169999999998E-2</v>
      </c>
      <c r="P2130">
        <v>6.5194529999999997E-3</v>
      </c>
      <c r="Q2130">
        <v>2.5236590000000001E-3</v>
      </c>
      <c r="R2130">
        <v>1.8997546000000001E-2</v>
      </c>
      <c r="S2130">
        <v>9.4637200000000001E-4</v>
      </c>
    </row>
    <row r="2131" spans="1:19" x14ac:dyDescent="0.3">
      <c r="A2131">
        <v>1469</v>
      </c>
      <c r="B2131">
        <v>7044</v>
      </c>
      <c r="C2131">
        <v>11.8</v>
      </c>
      <c r="D2131">
        <v>49.5</v>
      </c>
      <c r="E2131">
        <v>19</v>
      </c>
      <c r="F2131">
        <v>0</v>
      </c>
      <c r="G2131">
        <v>0.27036718300000001</v>
      </c>
      <c r="H2131">
        <v>0.186460126</v>
      </c>
      <c r="I2131">
        <v>0.15347102700000001</v>
      </c>
      <c r="J2131">
        <v>0.186173264</v>
      </c>
      <c r="K2131">
        <v>0.113453815</v>
      </c>
      <c r="L2131">
        <v>9.0074583999999999E-2</v>
      </c>
      <c r="M2131">
        <v>0.498995984</v>
      </c>
      <c r="N2131">
        <v>0.95754446400000004</v>
      </c>
      <c r="O2131">
        <v>1.4056225E-2</v>
      </c>
      <c r="P2131">
        <v>7.1715429999999998E-3</v>
      </c>
      <c r="Q2131">
        <v>4.8766490000000003E-3</v>
      </c>
      <c r="R2131">
        <v>2.8255881E-2</v>
      </c>
      <c r="S2131">
        <v>1.147447E-3</v>
      </c>
    </row>
    <row r="2132" spans="1:19" x14ac:dyDescent="0.3">
      <c r="A2132">
        <v>26776</v>
      </c>
      <c r="B2132">
        <v>94859</v>
      </c>
      <c r="C2132">
        <v>14.9</v>
      </c>
      <c r="D2132">
        <v>57.2</v>
      </c>
      <c r="E2132">
        <v>284</v>
      </c>
      <c r="F2132">
        <v>21</v>
      </c>
      <c r="G2132">
        <v>0.244109101</v>
      </c>
      <c r="H2132">
        <v>0.180937029</v>
      </c>
      <c r="I2132">
        <v>0.17639822699999999</v>
      </c>
      <c r="J2132">
        <v>0.20813803</v>
      </c>
      <c r="K2132">
        <v>0.115474347</v>
      </c>
      <c r="L2132">
        <v>7.4943264999999995E-2</v>
      </c>
      <c r="M2132">
        <v>0.52127298600000005</v>
      </c>
      <c r="N2132">
        <v>0.54697872700000005</v>
      </c>
      <c r="O2132">
        <v>0.41263865599999999</v>
      </c>
      <c r="P2132">
        <v>9.5972339999999996E-3</v>
      </c>
      <c r="Q2132">
        <v>1.0360771E-2</v>
      </c>
      <c r="R2132">
        <v>7.3596470999999997E-2</v>
      </c>
      <c r="S2132">
        <v>1.0286539999999999E-3</v>
      </c>
    </row>
    <row r="2133" spans="1:19" x14ac:dyDescent="0.3">
      <c r="A2133">
        <v>8123</v>
      </c>
      <c r="B2133">
        <v>36215</v>
      </c>
      <c r="C2133">
        <v>13.1</v>
      </c>
      <c r="D2133">
        <v>40.4</v>
      </c>
      <c r="E2133">
        <v>118</v>
      </c>
      <c r="F2133">
        <v>0</v>
      </c>
      <c r="G2133">
        <v>0.25571483900000003</v>
      </c>
      <c r="H2133">
        <v>0.173299386</v>
      </c>
      <c r="I2133">
        <v>0.18464604000000001</v>
      </c>
      <c r="J2133">
        <v>0.216416671</v>
      </c>
      <c r="K2133">
        <v>0.10618807800000001</v>
      </c>
      <c r="L2133">
        <v>6.3734985999999993E-2</v>
      </c>
      <c r="M2133">
        <v>0.49944650499999999</v>
      </c>
      <c r="N2133">
        <v>0.97293407899999995</v>
      </c>
      <c r="O2133">
        <v>5.3965790000000003E-3</v>
      </c>
      <c r="P2133">
        <v>1.992583E-3</v>
      </c>
      <c r="Q2133">
        <v>3.59772E-3</v>
      </c>
      <c r="R2133">
        <v>8.745226E-3</v>
      </c>
      <c r="S2133">
        <v>1.16234E-3</v>
      </c>
    </row>
    <row r="2134" spans="1:19" x14ac:dyDescent="0.3">
      <c r="A2134">
        <v>2593</v>
      </c>
      <c r="B2134">
        <v>10970</v>
      </c>
      <c r="C2134">
        <v>17.399999999999999</v>
      </c>
      <c r="D2134">
        <v>35.4</v>
      </c>
      <c r="E2134">
        <v>42</v>
      </c>
      <c r="F2134">
        <v>0</v>
      </c>
      <c r="G2134">
        <v>0.23945565999999999</v>
      </c>
      <c r="H2134">
        <v>0.15843547199999999</v>
      </c>
      <c r="I2134">
        <v>0.15897620800000001</v>
      </c>
      <c r="J2134">
        <v>0.207011536</v>
      </c>
      <c r="K2134">
        <v>0.13022710900000001</v>
      </c>
      <c r="L2134">
        <v>0.10589401599999999</v>
      </c>
      <c r="M2134">
        <v>0.50964311500000004</v>
      </c>
      <c r="N2134">
        <v>0.72873107400000003</v>
      </c>
      <c r="O2134">
        <v>1.1715934000000001E-2</v>
      </c>
      <c r="P2134">
        <v>3.4246580000000001E-3</v>
      </c>
      <c r="Q2134">
        <v>0.19268204799999999</v>
      </c>
      <c r="R2134">
        <v>4.2898341999999999E-2</v>
      </c>
      <c r="S2134">
        <v>4.5061299999999999E-4</v>
      </c>
    </row>
    <row r="2135" spans="1:19" x14ac:dyDescent="0.3">
      <c r="A2135">
        <v>9924</v>
      </c>
      <c r="B2135">
        <v>51163</v>
      </c>
      <c r="C2135">
        <v>10.5</v>
      </c>
      <c r="D2135">
        <v>59.9</v>
      </c>
      <c r="E2135">
        <v>160</v>
      </c>
      <c r="F2135">
        <v>8</v>
      </c>
      <c r="G2135">
        <v>0.18099336099999999</v>
      </c>
      <c r="H2135">
        <v>0.16432701899999999</v>
      </c>
      <c r="I2135">
        <v>0.17394521099999999</v>
      </c>
      <c r="J2135">
        <v>0.234964273</v>
      </c>
      <c r="K2135">
        <v>0.14604466399999999</v>
      </c>
      <c r="L2135">
        <v>9.9725472999999995E-2</v>
      </c>
      <c r="M2135">
        <v>0.46885769399999999</v>
      </c>
      <c r="N2135">
        <v>0.94038278099999995</v>
      </c>
      <c r="O2135">
        <v>3.6856759000000003E-2</v>
      </c>
      <c r="P2135">
        <v>7.2428500000000003E-3</v>
      </c>
      <c r="Q2135">
        <v>3.3683139999999999E-3</v>
      </c>
      <c r="R2135">
        <v>4.8558245E-2</v>
      </c>
      <c r="S2135">
        <v>4.47811E-4</v>
      </c>
    </row>
    <row r="2136" spans="1:19" x14ac:dyDescent="0.3">
      <c r="A2136">
        <v>3977</v>
      </c>
      <c r="B2136">
        <v>16192</v>
      </c>
      <c r="C2136">
        <v>5.9</v>
      </c>
      <c r="D2136">
        <v>50.6</v>
      </c>
      <c r="E2136">
        <v>49</v>
      </c>
      <c r="F2136">
        <v>0</v>
      </c>
      <c r="G2136">
        <v>0.264938489</v>
      </c>
      <c r="H2136">
        <v>0.16827768000000001</v>
      </c>
      <c r="I2136">
        <v>0.18265126800000001</v>
      </c>
      <c r="J2136">
        <v>0.198217424</v>
      </c>
      <c r="K2136">
        <v>0.112226965</v>
      </c>
      <c r="L2136">
        <v>7.3688174999999995E-2</v>
      </c>
      <c r="M2136">
        <v>0.494476525</v>
      </c>
      <c r="N2136">
        <v>0.94294501600000002</v>
      </c>
      <c r="O2136">
        <v>1.5189556E-2</v>
      </c>
      <c r="P2136">
        <v>1.4687422E-2</v>
      </c>
      <c r="Q2136">
        <v>9.1011800000000004E-3</v>
      </c>
      <c r="R2136">
        <v>3.7095153999999998E-2</v>
      </c>
      <c r="S2136">
        <v>1.067035E-3</v>
      </c>
    </row>
    <row r="2137" spans="1:19" x14ac:dyDescent="0.3">
      <c r="A2137">
        <v>2186</v>
      </c>
      <c r="B2137">
        <v>6438</v>
      </c>
      <c r="C2137">
        <v>9.8000000000000007</v>
      </c>
      <c r="D2137">
        <v>21.6</v>
      </c>
      <c r="E2137">
        <v>36</v>
      </c>
      <c r="F2137">
        <v>0</v>
      </c>
      <c r="G2137">
        <v>0.214704069</v>
      </c>
      <c r="H2137">
        <v>0.15721331699999999</v>
      </c>
      <c r="I2137">
        <v>0.18788532699999999</v>
      </c>
      <c r="J2137">
        <v>0.219636252</v>
      </c>
      <c r="K2137">
        <v>0.124075216</v>
      </c>
      <c r="L2137">
        <v>9.648582E-2</v>
      </c>
      <c r="M2137">
        <v>0.50801479699999996</v>
      </c>
      <c r="N2137">
        <v>0.94004315699999996</v>
      </c>
      <c r="O2137">
        <v>2.5123304999999999E-2</v>
      </c>
      <c r="P2137">
        <v>1.8649815E-2</v>
      </c>
      <c r="Q2137">
        <v>3.2367450000000001E-3</v>
      </c>
      <c r="R2137">
        <v>1.7879162000000001E-2</v>
      </c>
      <c r="S2137">
        <v>1.5413100000000001E-4</v>
      </c>
    </row>
    <row r="2138" spans="1:19" x14ac:dyDescent="0.3">
      <c r="A2138">
        <v>5630</v>
      </c>
      <c r="B2138">
        <v>9925</v>
      </c>
      <c r="C2138">
        <v>25.5</v>
      </c>
      <c r="D2138">
        <v>70.400000000000006</v>
      </c>
      <c r="E2138">
        <v>50</v>
      </c>
      <c r="F2138">
        <v>0</v>
      </c>
      <c r="G2138">
        <v>0.31588305</v>
      </c>
      <c r="H2138">
        <v>0.18520347700000001</v>
      </c>
      <c r="I2138">
        <v>0.170683524</v>
      </c>
      <c r="J2138">
        <v>0.15547214500000001</v>
      </c>
      <c r="K2138">
        <v>9.7096008999999997E-2</v>
      </c>
      <c r="L2138">
        <v>7.5661794000000004E-2</v>
      </c>
      <c r="M2138">
        <v>0.51274199899999995</v>
      </c>
      <c r="N2138">
        <v>0.95742789399999995</v>
      </c>
      <c r="O2138">
        <v>1.6791782000000002E-2</v>
      </c>
      <c r="P2138">
        <v>7.6056889999999997E-3</v>
      </c>
      <c r="Q2138">
        <v>8.0995649999999995E-3</v>
      </c>
      <c r="R2138">
        <v>0.87593836400000002</v>
      </c>
      <c r="S2138">
        <v>1.9755E-4</v>
      </c>
    </row>
    <row r="2139" spans="1:19" x14ac:dyDescent="0.3">
      <c r="A2139">
        <v>4531</v>
      </c>
      <c r="B2139">
        <v>23648</v>
      </c>
      <c r="C2139">
        <v>4.5999999999999996</v>
      </c>
      <c r="D2139">
        <v>51.3</v>
      </c>
      <c r="E2139">
        <v>30</v>
      </c>
      <c r="F2139">
        <v>0</v>
      </c>
      <c r="G2139">
        <v>0.218180243</v>
      </c>
      <c r="H2139">
        <v>0.180416613</v>
      </c>
      <c r="I2139">
        <v>0.194014984</v>
      </c>
      <c r="J2139">
        <v>0.23034948699999999</v>
      </c>
      <c r="K2139">
        <v>0.12021999899999999</v>
      </c>
      <c r="L2139">
        <v>5.6818674E-2</v>
      </c>
      <c r="M2139">
        <v>0.49079728</v>
      </c>
      <c r="N2139">
        <v>0.808193669</v>
      </c>
      <c r="O2139">
        <v>0.138582132</v>
      </c>
      <c r="P2139">
        <v>1.2212550000000001E-2</v>
      </c>
      <c r="Q2139">
        <v>1.1433026000000001E-2</v>
      </c>
      <c r="R2139">
        <v>3.6291195999999998E-2</v>
      </c>
      <c r="S2139">
        <v>7.3621799999999996E-4</v>
      </c>
    </row>
    <row r="2140" spans="1:19" x14ac:dyDescent="0.3">
      <c r="A2140">
        <v>26623</v>
      </c>
      <c r="B2140">
        <v>103953</v>
      </c>
      <c r="C2140">
        <v>8.3000000000000007</v>
      </c>
      <c r="D2140">
        <v>53.1</v>
      </c>
      <c r="E2140">
        <v>270</v>
      </c>
      <c r="F2140">
        <v>16</v>
      </c>
      <c r="G2140">
        <v>0.23918819999999999</v>
      </c>
      <c r="H2140">
        <v>0.19635498900000001</v>
      </c>
      <c r="I2140">
        <v>0.16828089500000001</v>
      </c>
      <c r="J2140">
        <v>0.21262564</v>
      </c>
      <c r="K2140">
        <v>0.109706551</v>
      </c>
      <c r="L2140">
        <v>7.3843724999999999E-2</v>
      </c>
      <c r="M2140">
        <v>0.50005776599999996</v>
      </c>
      <c r="N2140">
        <v>0.95782146599999995</v>
      </c>
      <c r="O2140">
        <v>1.2419609999999999E-2</v>
      </c>
      <c r="P2140">
        <v>1.0782917E-2</v>
      </c>
      <c r="Q2140">
        <v>4.8908229999999999E-3</v>
      </c>
      <c r="R2140">
        <v>0.11203643100000001</v>
      </c>
      <c r="S2140">
        <v>5.7765599999999996E-4</v>
      </c>
    </row>
    <row r="2141" spans="1:19" x14ac:dyDescent="0.3">
      <c r="A2141">
        <v>3659</v>
      </c>
      <c r="B2141">
        <v>15976</v>
      </c>
      <c r="C2141">
        <v>17.5</v>
      </c>
      <c r="D2141">
        <v>45.2</v>
      </c>
      <c r="E2141">
        <v>53</v>
      </c>
      <c r="F2141">
        <v>0</v>
      </c>
      <c r="G2141">
        <v>0.243109151</v>
      </c>
      <c r="H2141">
        <v>0.169361754</v>
      </c>
      <c r="I2141">
        <v>0.17524194500000001</v>
      </c>
      <c r="J2141">
        <v>0.21511699100000001</v>
      </c>
      <c r="K2141">
        <v>0.11631753</v>
      </c>
      <c r="L2141">
        <v>8.0852627999999996E-2</v>
      </c>
      <c r="M2141">
        <v>0.50992282200000005</v>
      </c>
      <c r="N2141">
        <v>0.66005145200000004</v>
      </c>
      <c r="O2141">
        <v>0.23300257299999999</v>
      </c>
      <c r="P2141">
        <v>1.1454122000000001E-2</v>
      </c>
      <c r="Q2141">
        <v>7.9872596000000004E-2</v>
      </c>
      <c r="R2141">
        <v>1.6170526000000001E-2</v>
      </c>
      <c r="S2141">
        <v>1.2862920000000001E-3</v>
      </c>
    </row>
    <row r="2142" spans="1:19" x14ac:dyDescent="0.3">
      <c r="A2142">
        <v>9827</v>
      </c>
      <c r="B2142">
        <v>34319</v>
      </c>
      <c r="C2142">
        <v>10.3</v>
      </c>
      <c r="D2142">
        <v>44.2</v>
      </c>
      <c r="E2142">
        <v>116</v>
      </c>
      <c r="F2142">
        <v>0</v>
      </c>
      <c r="G2142">
        <v>0.22653309199999999</v>
      </c>
      <c r="H2142">
        <v>0.189454341</v>
      </c>
      <c r="I2142">
        <v>0.215447998</v>
      </c>
      <c r="J2142">
        <v>0.20952013999999999</v>
      </c>
      <c r="K2142">
        <v>0.102848336</v>
      </c>
      <c r="L2142">
        <v>5.6196094000000002E-2</v>
      </c>
      <c r="M2142">
        <v>0.45940899299999999</v>
      </c>
      <c r="N2142">
        <v>0.82391297900000005</v>
      </c>
      <c r="O2142">
        <v>0.13903790899999999</v>
      </c>
      <c r="P2142">
        <v>6.7873969999999997E-3</v>
      </c>
      <c r="Q2142">
        <v>7.4691009999999997E-3</v>
      </c>
      <c r="R2142">
        <v>3.924242E-2</v>
      </c>
      <c r="S2142">
        <v>9.1881799999999996E-4</v>
      </c>
    </row>
    <row r="2143" spans="1:19" x14ac:dyDescent="0.3">
      <c r="A2143">
        <v>15437</v>
      </c>
      <c r="B2143">
        <v>58780</v>
      </c>
      <c r="C2143">
        <v>11.8</v>
      </c>
      <c r="D2143">
        <v>37</v>
      </c>
      <c r="E2143">
        <v>245</v>
      </c>
      <c r="F2143">
        <v>8</v>
      </c>
      <c r="G2143">
        <v>0.26430653999999998</v>
      </c>
      <c r="H2143">
        <v>0.18717112599999999</v>
      </c>
      <c r="I2143">
        <v>0.19929955299999999</v>
      </c>
      <c r="J2143">
        <v>0.19643565700000001</v>
      </c>
      <c r="K2143">
        <v>9.1023584000000005E-2</v>
      </c>
      <c r="L2143">
        <v>6.1763538999999999E-2</v>
      </c>
      <c r="M2143">
        <v>0.50661628999999997</v>
      </c>
      <c r="N2143">
        <v>0.91522177900000001</v>
      </c>
      <c r="O2143">
        <v>4.4010833999999999E-2</v>
      </c>
      <c r="P2143">
        <v>1.4388489000000001E-2</v>
      </c>
      <c r="Q2143">
        <v>5.9865780000000002E-3</v>
      </c>
      <c r="R2143">
        <v>0.165088073</v>
      </c>
      <c r="S2143">
        <v>3.5539909999999998E-3</v>
      </c>
    </row>
    <row r="2144" spans="1:19" x14ac:dyDescent="0.3">
      <c r="A2144">
        <v>3452</v>
      </c>
      <c r="B2144">
        <v>12068</v>
      </c>
      <c r="C2144">
        <v>7.9</v>
      </c>
      <c r="D2144">
        <v>56.5</v>
      </c>
      <c r="E2144">
        <v>23</v>
      </c>
      <c r="F2144">
        <v>0</v>
      </c>
      <c r="G2144">
        <v>0.23614299799999999</v>
      </c>
      <c r="H2144">
        <v>0.15611675999999999</v>
      </c>
      <c r="I2144">
        <v>0.184568711</v>
      </c>
      <c r="J2144">
        <v>0.222941948</v>
      </c>
      <c r="K2144">
        <v>0.11552968199999999</v>
      </c>
      <c r="L2144">
        <v>8.4699901999999994E-2</v>
      </c>
      <c r="M2144">
        <v>0.51197113800000005</v>
      </c>
      <c r="N2144">
        <v>0.96859626099999996</v>
      </c>
      <c r="O2144">
        <v>9.1013450000000003E-3</v>
      </c>
      <c r="P2144">
        <v>4.1816989999999997E-3</v>
      </c>
      <c r="Q2144">
        <v>3.3617579999999998E-3</v>
      </c>
      <c r="R2144">
        <v>1.6070843000000001E-2</v>
      </c>
      <c r="S2144">
        <v>2.45982E-4</v>
      </c>
    </row>
    <row r="2145" spans="1:19" x14ac:dyDescent="0.3">
      <c r="A2145">
        <v>6491</v>
      </c>
      <c r="B2145">
        <v>25275</v>
      </c>
      <c r="C2145">
        <v>9.3000000000000007</v>
      </c>
      <c r="D2145">
        <v>46.9</v>
      </c>
      <c r="E2145">
        <v>54</v>
      </c>
      <c r="F2145">
        <v>0</v>
      </c>
      <c r="G2145">
        <v>0.23691351699999999</v>
      </c>
      <c r="H2145">
        <v>0.167499115</v>
      </c>
      <c r="I2145">
        <v>0.17760648100000001</v>
      </c>
      <c r="J2145">
        <v>0.221221536</v>
      </c>
      <c r="K2145">
        <v>0.11727691</v>
      </c>
      <c r="L2145">
        <v>7.9482440000000001E-2</v>
      </c>
      <c r="M2145">
        <v>0.50017697699999997</v>
      </c>
      <c r="N2145">
        <v>0.96779014399999996</v>
      </c>
      <c r="O2145">
        <v>1.0500649000000001E-2</v>
      </c>
      <c r="P2145">
        <v>6.5678220000000001E-3</v>
      </c>
      <c r="Q2145">
        <v>3.106934E-3</v>
      </c>
      <c r="R2145">
        <v>1.2309749E-2</v>
      </c>
      <c r="S2145">
        <v>2.3597000000000001E-4</v>
      </c>
    </row>
    <row r="2146" spans="1:19" x14ac:dyDescent="0.3">
      <c r="A2146">
        <v>3298</v>
      </c>
      <c r="B2146">
        <v>14766</v>
      </c>
      <c r="C2146">
        <v>8.3000000000000007</v>
      </c>
      <c r="D2146">
        <v>54.5</v>
      </c>
      <c r="E2146">
        <v>40</v>
      </c>
      <c r="F2146">
        <v>0</v>
      </c>
      <c r="G2146">
        <v>0.25368985399999999</v>
      </c>
      <c r="H2146">
        <v>0.14984446400000001</v>
      </c>
      <c r="I2146">
        <v>0.18809980800000001</v>
      </c>
      <c r="J2146">
        <v>0.21933946700000001</v>
      </c>
      <c r="K2146">
        <v>0.118935734</v>
      </c>
      <c r="L2146">
        <v>7.0090674000000006E-2</v>
      </c>
      <c r="M2146">
        <v>0.49712092099999999</v>
      </c>
      <c r="N2146">
        <v>0.96869415599999997</v>
      </c>
      <c r="O2146">
        <v>7.4127999999999998E-3</v>
      </c>
      <c r="P2146">
        <v>4.1697000000000001E-3</v>
      </c>
      <c r="Q2146">
        <v>7.0156860000000001E-3</v>
      </c>
      <c r="R2146">
        <v>3.4747501E-2</v>
      </c>
      <c r="S2146">
        <v>8.6041399999999999E-4</v>
      </c>
    </row>
    <row r="2147" spans="1:19" x14ac:dyDescent="0.3">
      <c r="A2147">
        <v>618</v>
      </c>
      <c r="B2147">
        <v>2538</v>
      </c>
      <c r="C2147">
        <v>12.1</v>
      </c>
      <c r="D2147">
        <v>41.2</v>
      </c>
      <c r="E2147">
        <v>10</v>
      </c>
      <c r="F2147">
        <v>0</v>
      </c>
      <c r="G2147">
        <v>0.26826439899999999</v>
      </c>
      <c r="H2147">
        <v>0.12988016999999999</v>
      </c>
      <c r="I2147">
        <v>0.17742558899999999</v>
      </c>
      <c r="J2147">
        <v>0.20564360300000001</v>
      </c>
      <c r="K2147">
        <v>0.10746037899999999</v>
      </c>
      <c r="L2147">
        <v>0.11132586</v>
      </c>
      <c r="M2147">
        <v>0.49864708200000002</v>
      </c>
      <c r="N2147">
        <v>0.916505605</v>
      </c>
      <c r="O2147">
        <v>1.6621568999999999E-2</v>
      </c>
      <c r="P2147">
        <v>1.7008117999999999E-2</v>
      </c>
      <c r="Q2147">
        <v>2.1646695000000001E-2</v>
      </c>
      <c r="R2147">
        <v>0.225744105</v>
      </c>
      <c r="S2147">
        <v>1.932741E-3</v>
      </c>
    </row>
    <row r="2148" spans="1:19" x14ac:dyDescent="0.3">
      <c r="A2148">
        <v>2767</v>
      </c>
      <c r="B2148">
        <v>7268</v>
      </c>
      <c r="C2148">
        <v>32.1</v>
      </c>
      <c r="D2148">
        <v>49.1</v>
      </c>
      <c r="E2148">
        <v>46</v>
      </c>
      <c r="F2148">
        <v>0</v>
      </c>
      <c r="G2148">
        <v>0.20005403199999999</v>
      </c>
      <c r="H2148">
        <v>0.203295961</v>
      </c>
      <c r="I2148">
        <v>0.196136701</v>
      </c>
      <c r="J2148">
        <v>0.22842091</v>
      </c>
      <c r="K2148">
        <v>0.11346751300000001</v>
      </c>
      <c r="L2148">
        <v>5.8624882000000003E-2</v>
      </c>
      <c r="M2148">
        <v>0.44022693499999999</v>
      </c>
      <c r="N2148">
        <v>0.95393759300000003</v>
      </c>
      <c r="O2148">
        <v>2.7826556999999998E-2</v>
      </c>
      <c r="P2148">
        <v>2.4314470000000002E-3</v>
      </c>
      <c r="Q2148">
        <v>4.8628930000000001E-3</v>
      </c>
      <c r="R2148">
        <v>1.3508037000000001E-2</v>
      </c>
      <c r="S2148">
        <v>0</v>
      </c>
    </row>
    <row r="2149" spans="1:19" x14ac:dyDescent="0.3">
      <c r="A2149">
        <v>4268</v>
      </c>
      <c r="B2149">
        <v>20923</v>
      </c>
      <c r="C2149">
        <v>15.1</v>
      </c>
      <c r="D2149">
        <v>44.8</v>
      </c>
      <c r="E2149">
        <v>95</v>
      </c>
      <c r="F2149">
        <v>10</v>
      </c>
      <c r="G2149">
        <v>0.20269562299999999</v>
      </c>
      <c r="H2149">
        <v>0.142734676</v>
      </c>
      <c r="I2149">
        <v>0.15045006399999999</v>
      </c>
      <c r="J2149">
        <v>0.241510692</v>
      </c>
      <c r="K2149">
        <v>0.150688194</v>
      </c>
      <c r="L2149">
        <v>0.111920751</v>
      </c>
      <c r="M2149">
        <v>0.50164309200000001</v>
      </c>
      <c r="N2149">
        <v>0.96318521700000004</v>
      </c>
      <c r="O2149">
        <v>4.0958230000000002E-3</v>
      </c>
      <c r="P2149">
        <v>6.3342379999999998E-3</v>
      </c>
      <c r="Q2149">
        <v>1.0191932000000001E-2</v>
      </c>
      <c r="R2149">
        <v>2.3336666999999998E-2</v>
      </c>
      <c r="S2149">
        <v>3.8100699999999999E-4</v>
      </c>
    </row>
    <row r="2150" spans="1:19" x14ac:dyDescent="0.3">
      <c r="A2150">
        <v>3570</v>
      </c>
      <c r="B2150">
        <v>14403</v>
      </c>
      <c r="C2150">
        <v>8.6</v>
      </c>
      <c r="D2150">
        <v>54.1</v>
      </c>
      <c r="E2150">
        <v>55</v>
      </c>
      <c r="F2150">
        <v>0</v>
      </c>
      <c r="G2150">
        <v>0.25378058799999997</v>
      </c>
      <c r="H2150">
        <v>0.15582898000000001</v>
      </c>
      <c r="I2150">
        <v>0.16201539700000001</v>
      </c>
      <c r="J2150">
        <v>0.217693154</v>
      </c>
      <c r="K2150">
        <v>0.106956283</v>
      </c>
      <c r="L2150">
        <v>0.103725598</v>
      </c>
      <c r="M2150">
        <v>0.48996425599999999</v>
      </c>
      <c r="N2150">
        <v>0.95456420099999995</v>
      </c>
      <c r="O2150">
        <v>6.0489410000000004E-3</v>
      </c>
      <c r="P2150">
        <v>8.5235080000000008E-3</v>
      </c>
      <c r="Q2150">
        <v>1.6084685000000001E-2</v>
      </c>
      <c r="R2150">
        <v>8.9771790000000004E-2</v>
      </c>
      <c r="S2150">
        <v>3.4369000000000001E-4</v>
      </c>
    </row>
    <row r="2151" spans="1:19" x14ac:dyDescent="0.3">
      <c r="A2151">
        <v>4067</v>
      </c>
      <c r="B2151">
        <v>15779</v>
      </c>
      <c r="C2151">
        <v>16.100000000000001</v>
      </c>
      <c r="D2151">
        <v>33.700000000000003</v>
      </c>
      <c r="E2151">
        <v>66</v>
      </c>
      <c r="F2151">
        <v>0</v>
      </c>
      <c r="G2151">
        <v>0.25031414899999999</v>
      </c>
      <c r="H2151">
        <v>0.16781854700000001</v>
      </c>
      <c r="I2151">
        <v>0.17523247</v>
      </c>
      <c r="J2151">
        <v>0.20149535099999999</v>
      </c>
      <c r="K2151">
        <v>0.11403619</v>
      </c>
      <c r="L2151">
        <v>9.1103292000000002E-2</v>
      </c>
      <c r="M2151">
        <v>0.51715255100000002</v>
      </c>
      <c r="N2151">
        <v>0.75295300300000001</v>
      </c>
      <c r="O2151">
        <v>0.23668006999999999</v>
      </c>
      <c r="P2151">
        <v>1.319427E-3</v>
      </c>
      <c r="Q2151">
        <v>2.1990450000000002E-3</v>
      </c>
      <c r="R2151">
        <v>1.8346318E-2</v>
      </c>
      <c r="S2151">
        <v>1.2566000000000001E-4</v>
      </c>
    </row>
    <row r="2152" spans="1:19" x14ac:dyDescent="0.3">
      <c r="A2152">
        <v>678</v>
      </c>
      <c r="B2152">
        <v>3558</v>
      </c>
      <c r="C2152">
        <v>13.6</v>
      </c>
      <c r="D2152">
        <v>34.700000000000003</v>
      </c>
      <c r="E2152">
        <v>12</v>
      </c>
      <c r="F2152">
        <v>0</v>
      </c>
      <c r="G2152">
        <v>0.26181918700000001</v>
      </c>
      <c r="H2152">
        <v>0.15344207900000001</v>
      </c>
      <c r="I2152">
        <v>0.14957146800000001</v>
      </c>
      <c r="J2152">
        <v>0.21011888300000001</v>
      </c>
      <c r="K2152">
        <v>0.11363007999999999</v>
      </c>
      <c r="L2152">
        <v>0.111418302</v>
      </c>
      <c r="M2152">
        <v>0.49571468099999999</v>
      </c>
      <c r="N2152">
        <v>0.96737627900000001</v>
      </c>
      <c r="O2152">
        <v>4.423555E-3</v>
      </c>
      <c r="P2152">
        <v>8.0176940000000006E-3</v>
      </c>
      <c r="Q2152">
        <v>6.0823889999999997E-3</v>
      </c>
      <c r="R2152">
        <v>2.7094277E-2</v>
      </c>
      <c r="S2152">
        <v>2.7647199999999999E-4</v>
      </c>
    </row>
    <row r="2153" spans="1:19" x14ac:dyDescent="0.3">
      <c r="A2153">
        <v>903</v>
      </c>
      <c r="B2153">
        <v>4134</v>
      </c>
      <c r="C2153">
        <v>9.8000000000000007</v>
      </c>
      <c r="D2153">
        <v>49.2</v>
      </c>
      <c r="E2153">
        <v>13</v>
      </c>
      <c r="F2153">
        <v>0</v>
      </c>
      <c r="G2153">
        <v>0.21456123399999999</v>
      </c>
      <c r="H2153">
        <v>0.139344262</v>
      </c>
      <c r="I2153">
        <v>0.15670202499999999</v>
      </c>
      <c r="J2153">
        <v>0.21721311500000001</v>
      </c>
      <c r="K2153">
        <v>0.14488910299999999</v>
      </c>
      <c r="L2153">
        <v>0.12729025999999999</v>
      </c>
      <c r="M2153">
        <v>0.50361620100000004</v>
      </c>
      <c r="N2153">
        <v>0.96383799400000003</v>
      </c>
      <c r="O2153">
        <v>3.1340410000000002E-3</v>
      </c>
      <c r="P2153">
        <v>1.3500481999999999E-2</v>
      </c>
      <c r="Q2153">
        <v>5.544841E-3</v>
      </c>
      <c r="R2153">
        <v>3.0376085000000001E-2</v>
      </c>
      <c r="S2153">
        <v>0</v>
      </c>
    </row>
    <row r="2154" spans="1:19" x14ac:dyDescent="0.3">
      <c r="A2154">
        <v>47877</v>
      </c>
      <c r="B2154">
        <v>236613</v>
      </c>
      <c r="C2154">
        <v>10.199999999999999</v>
      </c>
      <c r="D2154">
        <v>62.1</v>
      </c>
      <c r="E2154">
        <v>356</v>
      </c>
      <c r="F2154">
        <v>57</v>
      </c>
      <c r="G2154">
        <v>0.21657077799999999</v>
      </c>
      <c r="H2154">
        <v>0.222503231</v>
      </c>
      <c r="I2154">
        <v>0.186908514</v>
      </c>
      <c r="J2154">
        <v>0.19000055399999999</v>
      </c>
      <c r="K2154">
        <v>0.11116845</v>
      </c>
      <c r="L2154">
        <v>7.2848472999999997E-2</v>
      </c>
      <c r="M2154">
        <v>0.52419681600000001</v>
      </c>
      <c r="N2154">
        <v>0.82209038999999995</v>
      </c>
      <c r="O2154">
        <v>0.13432250200000001</v>
      </c>
      <c r="P2154">
        <v>1.5716094999999999E-2</v>
      </c>
      <c r="Q2154">
        <v>5.5784670000000001E-3</v>
      </c>
      <c r="R2154">
        <v>5.8045063000000001E-2</v>
      </c>
      <c r="S2154">
        <v>1.032102E-3</v>
      </c>
    </row>
    <row r="2155" spans="1:19" x14ac:dyDescent="0.3">
      <c r="A2155">
        <v>17358</v>
      </c>
      <c r="B2155">
        <v>58658</v>
      </c>
      <c r="C2155">
        <v>12.5</v>
      </c>
      <c r="D2155">
        <v>49.8</v>
      </c>
      <c r="E2155">
        <v>206</v>
      </c>
      <c r="F2155">
        <v>8</v>
      </c>
      <c r="G2155">
        <v>0.23646441000000001</v>
      </c>
      <c r="H2155">
        <v>0.20047214199999999</v>
      </c>
      <c r="I2155">
        <v>0.20273021199999999</v>
      </c>
      <c r="J2155">
        <v>0.20048924900000001</v>
      </c>
      <c r="K2155">
        <v>9.3059855999999996E-2</v>
      </c>
      <c r="L2155">
        <v>6.6784131999999996E-2</v>
      </c>
      <c r="M2155">
        <v>0.47522110299999998</v>
      </c>
      <c r="N2155">
        <v>0.936021349</v>
      </c>
      <c r="O2155">
        <v>3.9037241E-2</v>
      </c>
      <c r="P2155">
        <v>5.4056829999999997E-3</v>
      </c>
      <c r="Q2155">
        <v>2.8910139999999999E-3</v>
      </c>
      <c r="R2155">
        <v>1.4506389E-2</v>
      </c>
      <c r="S2155">
        <v>3.4213199999999998E-4</v>
      </c>
    </row>
    <row r="2156" spans="1:19" x14ac:dyDescent="0.3">
      <c r="A2156">
        <v>858</v>
      </c>
      <c r="B2156">
        <v>3570</v>
      </c>
      <c r="C2156">
        <v>13.5</v>
      </c>
      <c r="D2156">
        <v>35.799999999999997</v>
      </c>
      <c r="E2156">
        <v>14</v>
      </c>
      <c r="F2156">
        <v>0</v>
      </c>
      <c r="G2156">
        <v>0.26486184800000001</v>
      </c>
      <c r="H2156">
        <v>0.14038515200000001</v>
      </c>
      <c r="I2156">
        <v>0.177504884</v>
      </c>
      <c r="J2156">
        <v>0.197599777</v>
      </c>
      <c r="K2156">
        <v>0.114429249</v>
      </c>
      <c r="L2156">
        <v>0.10521909</v>
      </c>
      <c r="M2156">
        <v>0.50153502699999997</v>
      </c>
      <c r="N2156">
        <v>0.89003628199999996</v>
      </c>
      <c r="O2156">
        <v>7.2564889999999996E-3</v>
      </c>
      <c r="P2156">
        <v>6.1401060000000002E-3</v>
      </c>
      <c r="Q2156">
        <v>6.7541166999999999E-2</v>
      </c>
      <c r="R2156">
        <v>7.4239464000000005E-2</v>
      </c>
      <c r="S2156">
        <v>8.3728700000000004E-4</v>
      </c>
    </row>
    <row r="2157" spans="1:19" x14ac:dyDescent="0.3">
      <c r="A2157">
        <v>78672</v>
      </c>
      <c r="B2157">
        <v>347087</v>
      </c>
      <c r="C2157">
        <v>9.3000000000000007</v>
      </c>
      <c r="D2157">
        <v>56.9</v>
      </c>
      <c r="E2157">
        <v>1318</v>
      </c>
      <c r="F2157">
        <v>51</v>
      </c>
      <c r="G2157">
        <v>0.20282660599999999</v>
      </c>
      <c r="H2157">
        <v>0.160224019</v>
      </c>
      <c r="I2157">
        <v>0.171081029</v>
      </c>
      <c r="J2157">
        <v>0.232955669</v>
      </c>
      <c r="K2157">
        <v>0.13137326299999999</v>
      </c>
      <c r="L2157">
        <v>0.10153941399999999</v>
      </c>
      <c r="M2157">
        <v>0.51052023700000004</v>
      </c>
      <c r="N2157">
        <v>0.94678975899999995</v>
      </c>
      <c r="O2157">
        <v>2.5990329999999999E-2</v>
      </c>
      <c r="P2157">
        <v>9.793665E-3</v>
      </c>
      <c r="Q2157">
        <v>1.4416780000000001E-3</v>
      </c>
      <c r="R2157">
        <v>1.2851857E-2</v>
      </c>
      <c r="S2157">
        <v>2.6368700000000003E-4</v>
      </c>
    </row>
    <row r="2158" spans="1:19" x14ac:dyDescent="0.3">
      <c r="A2158">
        <v>1300</v>
      </c>
      <c r="B2158">
        <v>5336</v>
      </c>
      <c r="C2158">
        <v>15</v>
      </c>
      <c r="D2158">
        <v>47</v>
      </c>
      <c r="E2158">
        <v>24</v>
      </c>
      <c r="F2158">
        <v>4</v>
      </c>
      <c r="G2158">
        <v>0.256117755</v>
      </c>
      <c r="H2158">
        <v>0.16062557499999999</v>
      </c>
      <c r="I2158">
        <v>0.14793008299999999</v>
      </c>
      <c r="J2158">
        <v>0.192272309</v>
      </c>
      <c r="K2158">
        <v>0.128610856</v>
      </c>
      <c r="L2158">
        <v>0.114443422</v>
      </c>
      <c r="M2158">
        <v>0.49862005500000001</v>
      </c>
      <c r="N2158">
        <v>0.8</v>
      </c>
      <c r="O2158">
        <v>5.1517940000000003E-3</v>
      </c>
      <c r="P2158">
        <v>1.9135235E-2</v>
      </c>
      <c r="Q2158">
        <v>0.142962282</v>
      </c>
      <c r="R2158">
        <v>2.4287029000000002E-2</v>
      </c>
      <c r="S2158">
        <v>1.83993E-4</v>
      </c>
    </row>
    <row r="2159" spans="1:19" x14ac:dyDescent="0.3">
      <c r="A2159">
        <v>5872</v>
      </c>
      <c r="B2159">
        <v>21431</v>
      </c>
      <c r="C2159">
        <v>18.8</v>
      </c>
      <c r="D2159">
        <v>51</v>
      </c>
      <c r="E2159">
        <v>73</v>
      </c>
      <c r="F2159">
        <v>0</v>
      </c>
      <c r="G2159">
        <v>0.20833528000000001</v>
      </c>
      <c r="H2159">
        <v>0.19707517599999999</v>
      </c>
      <c r="I2159">
        <v>0.19646778500000001</v>
      </c>
      <c r="J2159">
        <v>0.21240013099999999</v>
      </c>
      <c r="K2159">
        <v>0.11264776</v>
      </c>
      <c r="L2159">
        <v>7.3073868E-2</v>
      </c>
      <c r="M2159">
        <v>0.45362799599999998</v>
      </c>
      <c r="N2159">
        <v>0.939681353</v>
      </c>
      <c r="O2159">
        <v>3.6910712999999998E-2</v>
      </c>
      <c r="P2159">
        <v>2.8033450000000001E-3</v>
      </c>
      <c r="Q2159">
        <v>5.326356E-3</v>
      </c>
      <c r="R2159">
        <v>1.4764285E-2</v>
      </c>
      <c r="S2159">
        <v>6.5411400000000002E-4</v>
      </c>
    </row>
    <row r="2160" spans="1:19" x14ac:dyDescent="0.3">
      <c r="A2160">
        <v>1028</v>
      </c>
      <c r="B2160">
        <v>3308</v>
      </c>
      <c r="C2160">
        <v>16.3</v>
      </c>
      <c r="D2160">
        <v>33.9</v>
      </c>
      <c r="E2160">
        <v>24</v>
      </c>
      <c r="F2160">
        <v>0</v>
      </c>
      <c r="G2160">
        <v>0.25686394099999998</v>
      </c>
      <c r="H2160">
        <v>0.15497254399999999</v>
      </c>
      <c r="I2160">
        <v>0.151921904</v>
      </c>
      <c r="J2160">
        <v>0.190970104</v>
      </c>
      <c r="K2160">
        <v>0.13514338000000001</v>
      </c>
      <c r="L2160">
        <v>0.11012812700000001</v>
      </c>
      <c r="M2160">
        <v>0.50823673000000003</v>
      </c>
      <c r="N2160">
        <v>0.90726052499999998</v>
      </c>
      <c r="O2160">
        <v>6.0402684999999998E-2</v>
      </c>
      <c r="P2160">
        <v>5.7962170000000002E-3</v>
      </c>
      <c r="Q2160">
        <v>1.0982306000000001E-2</v>
      </c>
      <c r="R2160">
        <v>0.11287370300000001</v>
      </c>
      <c r="S2160">
        <v>6.1012800000000004E-4</v>
      </c>
    </row>
    <row r="2161" spans="1:19" x14ac:dyDescent="0.3">
      <c r="A2161">
        <v>3932</v>
      </c>
      <c r="B2161">
        <v>15712</v>
      </c>
      <c r="C2161">
        <v>10.4</v>
      </c>
      <c r="D2161">
        <v>62.4</v>
      </c>
      <c r="E2161">
        <v>44</v>
      </c>
      <c r="F2161">
        <v>0</v>
      </c>
      <c r="G2161">
        <v>0.205534351</v>
      </c>
      <c r="H2161">
        <v>0.12506361299999999</v>
      </c>
      <c r="I2161">
        <v>0.150318066</v>
      </c>
      <c r="J2161">
        <v>0.24529262099999999</v>
      </c>
      <c r="K2161">
        <v>0.165203562</v>
      </c>
      <c r="L2161">
        <v>0.10858778600000001</v>
      </c>
      <c r="M2161">
        <v>0.50438931300000001</v>
      </c>
      <c r="N2161">
        <v>0.95381679399999997</v>
      </c>
      <c r="O2161">
        <v>3.9440200000000003E-3</v>
      </c>
      <c r="P2161">
        <v>6.679389E-3</v>
      </c>
      <c r="Q2161">
        <v>1.7557251999999999E-2</v>
      </c>
      <c r="R2161">
        <v>1.9529261999999999E-2</v>
      </c>
      <c r="S2161">
        <v>5.0890600000000005E-4</v>
      </c>
    </row>
    <row r="2162" spans="1:19" x14ac:dyDescent="0.3">
      <c r="A2162">
        <v>2843</v>
      </c>
      <c r="B2162">
        <v>10206</v>
      </c>
      <c r="C2162">
        <v>22.2</v>
      </c>
      <c r="D2162">
        <v>52.3</v>
      </c>
      <c r="E2162">
        <v>42</v>
      </c>
      <c r="F2162">
        <v>0</v>
      </c>
      <c r="G2162">
        <v>0.26308685999999998</v>
      </c>
      <c r="H2162">
        <v>0.17574472199999999</v>
      </c>
      <c r="I2162">
        <v>0.165718693</v>
      </c>
      <c r="J2162">
        <v>0.19251904</v>
      </c>
      <c r="K2162">
        <v>0.12079437</v>
      </c>
      <c r="L2162">
        <v>8.2136315000000001E-2</v>
      </c>
      <c r="M2162">
        <v>0.52549889100000002</v>
      </c>
      <c r="N2162">
        <v>0.27648703400000002</v>
      </c>
      <c r="O2162">
        <v>0.71059481300000005</v>
      </c>
      <c r="P2162">
        <v>2.0244870000000002E-3</v>
      </c>
      <c r="Q2162">
        <v>2.2172950000000002E-3</v>
      </c>
      <c r="R2162">
        <v>1.4364215E-2</v>
      </c>
      <c r="S2162">
        <v>1.9280799999999999E-4</v>
      </c>
    </row>
    <row r="2163" spans="1:19" x14ac:dyDescent="0.3">
      <c r="A2163">
        <v>16379</v>
      </c>
      <c r="B2163">
        <v>76648</v>
      </c>
      <c r="C2163">
        <v>11.4</v>
      </c>
      <c r="D2163">
        <v>48.5</v>
      </c>
      <c r="E2163">
        <v>195</v>
      </c>
      <c r="F2163">
        <v>28</v>
      </c>
      <c r="G2163">
        <v>0.220450649</v>
      </c>
      <c r="H2163">
        <v>0.16318127199999999</v>
      </c>
      <c r="I2163">
        <v>0.18683425400000001</v>
      </c>
      <c r="J2163">
        <v>0.22733593399999999</v>
      </c>
      <c r="K2163">
        <v>0.12635174399999999</v>
      </c>
      <c r="L2163">
        <v>7.5846148000000002E-2</v>
      </c>
      <c r="M2163">
        <v>0.49524105299999999</v>
      </c>
      <c r="N2163">
        <v>0.89589717999999996</v>
      </c>
      <c r="O2163">
        <v>5.2625183999999998E-2</v>
      </c>
      <c r="P2163">
        <v>1.3959579E-2</v>
      </c>
      <c r="Q2163">
        <v>7.9923319999999996E-3</v>
      </c>
      <c r="R2163">
        <v>6.4721686E-2</v>
      </c>
      <c r="S2163">
        <v>1.714571E-3</v>
      </c>
    </row>
    <row r="2164" spans="1:19" x14ac:dyDescent="0.3">
      <c r="A2164">
        <v>5694</v>
      </c>
      <c r="B2164">
        <v>24491</v>
      </c>
      <c r="C2164">
        <v>18.7</v>
      </c>
      <c r="D2164">
        <v>43.1</v>
      </c>
      <c r="E2164">
        <v>104</v>
      </c>
      <c r="F2164">
        <v>4</v>
      </c>
      <c r="G2164">
        <v>0.27028782499999998</v>
      </c>
      <c r="H2164">
        <v>0.167661267</v>
      </c>
      <c r="I2164">
        <v>0.17687654799999999</v>
      </c>
      <c r="J2164">
        <v>0.19993504600000001</v>
      </c>
      <c r="K2164">
        <v>0.108066415</v>
      </c>
      <c r="L2164">
        <v>7.7172898000000004E-2</v>
      </c>
      <c r="M2164">
        <v>0.51694880899999995</v>
      </c>
      <c r="N2164">
        <v>0.66455567699999996</v>
      </c>
      <c r="O2164">
        <v>0.29756830299999998</v>
      </c>
      <c r="P2164">
        <v>6.8201190000000004E-3</v>
      </c>
      <c r="Q2164">
        <v>1.3234279E-2</v>
      </c>
      <c r="R2164">
        <v>0.120569967</v>
      </c>
      <c r="S2164">
        <v>2.9229080000000001E-3</v>
      </c>
    </row>
    <row r="2165" spans="1:19" x14ac:dyDescent="0.3">
      <c r="A2165">
        <v>3941</v>
      </c>
      <c r="B2165">
        <v>15225</v>
      </c>
      <c r="C2165">
        <v>8.8000000000000007</v>
      </c>
      <c r="D2165">
        <v>58.9</v>
      </c>
      <c r="E2165">
        <v>44</v>
      </c>
      <c r="F2165">
        <v>0</v>
      </c>
      <c r="G2165">
        <v>0.23210468400000001</v>
      </c>
      <c r="H2165">
        <v>0.151778195</v>
      </c>
      <c r="I2165">
        <v>0.180151584</v>
      </c>
      <c r="J2165">
        <v>0.21798276899999999</v>
      </c>
      <c r="K2165">
        <v>0.117833776</v>
      </c>
      <c r="L2165">
        <v>0.10014899300000001</v>
      </c>
      <c r="M2165">
        <v>0.50152231700000005</v>
      </c>
      <c r="N2165">
        <v>0.97331087599999999</v>
      </c>
      <c r="O2165">
        <v>7.2552959999999996E-3</v>
      </c>
      <c r="P2165">
        <v>4.793678E-3</v>
      </c>
      <c r="Q2165">
        <v>2.526398E-3</v>
      </c>
      <c r="R2165">
        <v>2.6494785E-2</v>
      </c>
      <c r="S2165">
        <v>3.8867699999999998E-4</v>
      </c>
    </row>
    <row r="2166" spans="1:19" x14ac:dyDescent="0.3">
      <c r="A2166">
        <v>3041</v>
      </c>
      <c r="B2166">
        <v>12388</v>
      </c>
      <c r="C2166">
        <v>11.2</v>
      </c>
      <c r="D2166">
        <v>44.8</v>
      </c>
      <c r="E2166">
        <v>85</v>
      </c>
      <c r="F2166">
        <v>0</v>
      </c>
      <c r="G2166">
        <v>0.24245122599999999</v>
      </c>
      <c r="H2166">
        <v>0.166113495</v>
      </c>
      <c r="I2166">
        <v>0.17526106999999999</v>
      </c>
      <c r="J2166">
        <v>0.215332308</v>
      </c>
      <c r="K2166">
        <v>0.11179470599999999</v>
      </c>
      <c r="L2166">
        <v>8.9047194999999996E-2</v>
      </c>
      <c r="M2166">
        <v>0.48765482100000002</v>
      </c>
      <c r="N2166">
        <v>0.96551445000000002</v>
      </c>
      <c r="O2166">
        <v>9.7142389999999995E-3</v>
      </c>
      <c r="P2166">
        <v>6.961872E-3</v>
      </c>
      <c r="Q2166">
        <v>4.6142639999999999E-3</v>
      </c>
      <c r="R2166">
        <v>3.1490325999999999E-2</v>
      </c>
      <c r="S2166">
        <v>2.4285600000000001E-4</v>
      </c>
    </row>
    <row r="2167" spans="1:19" x14ac:dyDescent="0.3">
      <c r="A2167">
        <v>2415</v>
      </c>
      <c r="B2167">
        <v>10647</v>
      </c>
      <c r="C2167">
        <v>8.9</v>
      </c>
      <c r="D2167">
        <v>48.3</v>
      </c>
      <c r="E2167">
        <v>49</v>
      </c>
      <c r="F2167">
        <v>0</v>
      </c>
      <c r="G2167">
        <v>0.259588135</v>
      </c>
      <c r="H2167">
        <v>0.15681088200000001</v>
      </c>
      <c r="I2167">
        <v>0.15766106199999999</v>
      </c>
      <c r="J2167">
        <v>0.21197808400000001</v>
      </c>
      <c r="K2167">
        <v>0.103910826</v>
      </c>
      <c r="L2167">
        <v>0.110051011</v>
      </c>
      <c r="M2167">
        <v>0.50273946700000005</v>
      </c>
      <c r="N2167">
        <v>0.97874551300000001</v>
      </c>
      <c r="O2167">
        <v>5.7623279999999997E-3</v>
      </c>
      <c r="P2167">
        <v>4.5342910000000002E-3</v>
      </c>
      <c r="Q2167">
        <v>2.0782169999999998E-3</v>
      </c>
      <c r="R2167">
        <v>1.7286982999999999E-2</v>
      </c>
      <c r="S2167">
        <v>4.7232200000000001E-4</v>
      </c>
    </row>
    <row r="2168" spans="1:19" x14ac:dyDescent="0.3">
      <c r="A2168">
        <v>3212</v>
      </c>
      <c r="B2168">
        <v>10121</v>
      </c>
      <c r="C2168">
        <v>8.3000000000000007</v>
      </c>
      <c r="D2168">
        <v>53.6</v>
      </c>
      <c r="E2168">
        <v>60</v>
      </c>
      <c r="F2168">
        <v>0</v>
      </c>
      <c r="G2168">
        <v>0.29185807800000002</v>
      </c>
      <c r="H2168">
        <v>0.16107907299999999</v>
      </c>
      <c r="I2168">
        <v>0.156094223</v>
      </c>
      <c r="J2168">
        <v>0.190890431</v>
      </c>
      <c r="K2168">
        <v>9.2268594999999995E-2</v>
      </c>
      <c r="L2168">
        <v>0.10780959800000001</v>
      </c>
      <c r="M2168">
        <v>0.49428208400000001</v>
      </c>
      <c r="N2168">
        <v>0.965887987</v>
      </c>
      <c r="O2168">
        <v>7.7216300000000002E-3</v>
      </c>
      <c r="P2168">
        <v>3.4209750000000001E-3</v>
      </c>
      <c r="Q2168">
        <v>7.1351770000000004E-3</v>
      </c>
      <c r="R2168">
        <v>2.3067148999999999E-2</v>
      </c>
      <c r="S2168">
        <v>1.075164E-3</v>
      </c>
    </row>
    <row r="2169" spans="1:19" x14ac:dyDescent="0.3">
      <c r="A2169">
        <v>3480</v>
      </c>
      <c r="B2169">
        <v>9637</v>
      </c>
      <c r="C2169">
        <v>25.8</v>
      </c>
      <c r="D2169">
        <v>51.2</v>
      </c>
      <c r="E2169">
        <v>39</v>
      </c>
      <c r="F2169">
        <v>0</v>
      </c>
      <c r="G2169">
        <v>0.23245924900000001</v>
      </c>
      <c r="H2169">
        <v>0.172420776</v>
      </c>
      <c r="I2169">
        <v>0.18193783499999999</v>
      </c>
      <c r="J2169">
        <v>0.226283284</v>
      </c>
      <c r="K2169">
        <v>0.11147109400000001</v>
      </c>
      <c r="L2169">
        <v>7.5427760999999996E-2</v>
      </c>
      <c r="M2169">
        <v>0.500455604</v>
      </c>
      <c r="N2169">
        <v>0.97964969099999999</v>
      </c>
      <c r="O2169">
        <v>4.151058E-3</v>
      </c>
      <c r="P2169">
        <v>2.8348689999999998E-3</v>
      </c>
      <c r="Q2169">
        <v>2.1261520000000001E-3</v>
      </c>
      <c r="R2169">
        <v>7.7958890000000003E-3</v>
      </c>
      <c r="S2169">
        <v>6.0747199999999996E-4</v>
      </c>
    </row>
    <row r="2170" spans="1:19" x14ac:dyDescent="0.3">
      <c r="A2170">
        <v>964</v>
      </c>
      <c r="B2170">
        <v>5656</v>
      </c>
      <c r="C2170">
        <v>14.7</v>
      </c>
      <c r="D2170">
        <v>69.2</v>
      </c>
      <c r="E2170">
        <v>35</v>
      </c>
      <c r="F2170">
        <v>0</v>
      </c>
      <c r="G2170">
        <v>0.14038461499999999</v>
      </c>
      <c r="H2170">
        <v>8.5314685000000001E-2</v>
      </c>
      <c r="I2170">
        <v>0.12657342699999999</v>
      </c>
      <c r="J2170">
        <v>0.27115384599999998</v>
      </c>
      <c r="K2170">
        <v>0.21853146900000001</v>
      </c>
      <c r="L2170">
        <v>0.15804195800000001</v>
      </c>
      <c r="M2170">
        <v>0.48881118899999998</v>
      </c>
      <c r="N2170">
        <v>0.95961538499999999</v>
      </c>
      <c r="O2170">
        <v>3.3216779999999998E-3</v>
      </c>
      <c r="P2170">
        <v>5.7692309999999997E-3</v>
      </c>
      <c r="Q2170">
        <v>1.5034965000000001E-2</v>
      </c>
      <c r="R2170">
        <v>1.5909091E-2</v>
      </c>
      <c r="S2170">
        <v>1.7482500000000001E-4</v>
      </c>
    </row>
    <row r="2171" spans="1:19" x14ac:dyDescent="0.3">
      <c r="A2171">
        <v>17349</v>
      </c>
      <c r="B2171">
        <v>67084</v>
      </c>
      <c r="C2171">
        <v>8.4</v>
      </c>
      <c r="D2171">
        <v>62.1</v>
      </c>
      <c r="E2171">
        <v>167</v>
      </c>
      <c r="F2171">
        <v>4</v>
      </c>
      <c r="G2171">
        <v>0.26511079300000001</v>
      </c>
      <c r="H2171">
        <v>0.21323836800000001</v>
      </c>
      <c r="I2171">
        <v>0.174983575</v>
      </c>
      <c r="J2171">
        <v>0.18864600100000001</v>
      </c>
      <c r="K2171">
        <v>9.0545302999999994E-2</v>
      </c>
      <c r="L2171">
        <v>6.7475960000000001E-2</v>
      </c>
      <c r="M2171">
        <v>0.48881622200000002</v>
      </c>
      <c r="N2171">
        <v>0.88986442099999996</v>
      </c>
      <c r="O2171">
        <v>6.1861673999999998E-2</v>
      </c>
      <c r="P2171">
        <v>2.2382487999999999E-2</v>
      </c>
      <c r="Q2171">
        <v>6.8386790000000003E-3</v>
      </c>
      <c r="R2171">
        <v>8.4945947999999993E-2</v>
      </c>
      <c r="S2171">
        <v>1.1198709999999999E-3</v>
      </c>
    </row>
    <row r="2172" spans="1:19" x14ac:dyDescent="0.3">
      <c r="A2172">
        <v>5357</v>
      </c>
      <c r="B2172">
        <v>18360</v>
      </c>
      <c r="C2172">
        <v>17.399999999999999</v>
      </c>
      <c r="D2172">
        <v>45.2</v>
      </c>
      <c r="E2172">
        <v>70</v>
      </c>
      <c r="F2172">
        <v>0</v>
      </c>
      <c r="G2172">
        <v>0.258398778</v>
      </c>
      <c r="H2172">
        <v>0.19284467699999999</v>
      </c>
      <c r="I2172">
        <v>0.18237347300000001</v>
      </c>
      <c r="J2172">
        <v>0.198298429</v>
      </c>
      <c r="K2172">
        <v>0.10711169299999999</v>
      </c>
      <c r="L2172">
        <v>6.0972948999999999E-2</v>
      </c>
      <c r="M2172">
        <v>0.49901832499999998</v>
      </c>
      <c r="N2172">
        <v>0.784085951</v>
      </c>
      <c r="O2172">
        <v>0.190772251</v>
      </c>
      <c r="P2172">
        <v>4.4720769999999996E-3</v>
      </c>
      <c r="Q2172">
        <v>5.7264400000000002E-3</v>
      </c>
      <c r="R2172">
        <v>2.0778795999999999E-2</v>
      </c>
      <c r="S2172">
        <v>5.4537499999999996E-4</v>
      </c>
    </row>
    <row r="2173" spans="1:19" x14ac:dyDescent="0.3">
      <c r="A2173">
        <v>6023</v>
      </c>
      <c r="B2173">
        <v>25791</v>
      </c>
      <c r="C2173">
        <v>13.9</v>
      </c>
      <c r="D2173">
        <v>33</v>
      </c>
      <c r="E2173">
        <v>113</v>
      </c>
      <c r="F2173">
        <v>0</v>
      </c>
      <c r="G2173">
        <v>0.25469378199999998</v>
      </c>
      <c r="H2173">
        <v>0.16987392200000001</v>
      </c>
      <c r="I2173">
        <v>0.17572895099999999</v>
      </c>
      <c r="J2173">
        <v>0.204145361</v>
      </c>
      <c r="K2173">
        <v>0.11429017499999999</v>
      </c>
      <c r="L2173">
        <v>8.1267808999999996E-2</v>
      </c>
      <c r="M2173">
        <v>0.50056598600000002</v>
      </c>
      <c r="N2173">
        <v>0.96280104600000005</v>
      </c>
      <c r="O2173">
        <v>7.6505719999999996E-3</v>
      </c>
      <c r="P2173">
        <v>4.449822E-3</v>
      </c>
      <c r="Q2173">
        <v>6.1282639999999996E-3</v>
      </c>
      <c r="R2173">
        <v>2.1429408E-2</v>
      </c>
      <c r="S2173">
        <v>2.0687769999999999E-3</v>
      </c>
    </row>
    <row r="2174" spans="1:19" x14ac:dyDescent="0.3">
      <c r="A2174">
        <v>3211</v>
      </c>
      <c r="B2174">
        <v>15965</v>
      </c>
      <c r="C2174">
        <v>8.4</v>
      </c>
      <c r="D2174">
        <v>55.3</v>
      </c>
      <c r="E2174">
        <v>17</v>
      </c>
      <c r="F2174">
        <v>0</v>
      </c>
      <c r="G2174">
        <v>0.260929303</v>
      </c>
      <c r="H2174">
        <v>0.15988009</v>
      </c>
      <c r="I2174">
        <v>0.17330751899999999</v>
      </c>
      <c r="J2174">
        <v>0.208156383</v>
      </c>
      <c r="K2174">
        <v>0.102610542</v>
      </c>
      <c r="L2174">
        <v>9.5116163000000004E-2</v>
      </c>
      <c r="M2174">
        <v>0.50187359499999995</v>
      </c>
      <c r="N2174">
        <v>0.95765675699999997</v>
      </c>
      <c r="O2174">
        <v>1.0054959E-2</v>
      </c>
      <c r="P2174">
        <v>7.2445670000000004E-3</v>
      </c>
      <c r="Q2174">
        <v>7.1196599999999999E-3</v>
      </c>
      <c r="R2174">
        <v>8.5623282999999994E-2</v>
      </c>
      <c r="S2174">
        <v>1.4988759999999999E-3</v>
      </c>
    </row>
    <row r="2175" spans="1:19" x14ac:dyDescent="0.3">
      <c r="A2175">
        <v>4265</v>
      </c>
      <c r="B2175">
        <v>19088</v>
      </c>
      <c r="C2175">
        <v>21.7</v>
      </c>
      <c r="D2175">
        <v>47.5</v>
      </c>
      <c r="E2175">
        <v>78</v>
      </c>
      <c r="F2175">
        <v>0</v>
      </c>
      <c r="G2175">
        <v>0.18996047799999999</v>
      </c>
      <c r="H2175">
        <v>0.15546887000000001</v>
      </c>
      <c r="I2175">
        <v>0.15177334100000001</v>
      </c>
      <c r="J2175">
        <v>0.23302366199999999</v>
      </c>
      <c r="K2175">
        <v>0.15244058899999999</v>
      </c>
      <c r="L2175">
        <v>0.11733306</v>
      </c>
      <c r="M2175">
        <v>0.51049633000000005</v>
      </c>
      <c r="N2175">
        <v>0.403633937</v>
      </c>
      <c r="O2175">
        <v>0.572242468</v>
      </c>
      <c r="P2175">
        <v>3.0282809999999999E-3</v>
      </c>
      <c r="Q2175">
        <v>6.6724840000000002E-3</v>
      </c>
      <c r="R2175">
        <v>2.6330646999999999E-2</v>
      </c>
      <c r="S2175">
        <v>3.0796099999999999E-4</v>
      </c>
    </row>
    <row r="2176" spans="1:19" x14ac:dyDescent="0.3">
      <c r="A2176">
        <v>7343</v>
      </c>
      <c r="B2176">
        <v>27695</v>
      </c>
      <c r="C2176">
        <v>17.399999999999999</v>
      </c>
      <c r="D2176">
        <v>43.5</v>
      </c>
      <c r="E2176">
        <v>102</v>
      </c>
      <c r="F2176">
        <v>0</v>
      </c>
      <c r="G2176">
        <v>0.25633731799999998</v>
      </c>
      <c r="H2176">
        <v>0.17071150800000001</v>
      </c>
      <c r="I2176">
        <v>0.18201786</v>
      </c>
      <c r="J2176">
        <v>0.20862739399999999</v>
      </c>
      <c r="K2176">
        <v>0.103629555</v>
      </c>
      <c r="L2176">
        <v>7.8676364999999998E-2</v>
      </c>
      <c r="M2176">
        <v>0.50583321299999995</v>
      </c>
      <c r="N2176">
        <v>0.958231312</v>
      </c>
      <c r="O2176">
        <v>1.1774448999999999E-2</v>
      </c>
      <c r="P2176">
        <v>2.664554E-3</v>
      </c>
      <c r="Q2176">
        <v>6.4453410000000003E-3</v>
      </c>
      <c r="R2176">
        <v>1.1486389E-2</v>
      </c>
      <c r="S2176">
        <v>7.5615700000000003E-4</v>
      </c>
    </row>
    <row r="2177" spans="1:19" x14ac:dyDescent="0.3">
      <c r="A2177">
        <v>24986</v>
      </c>
      <c r="B2177">
        <v>93155</v>
      </c>
      <c r="C2177">
        <v>8.5</v>
      </c>
      <c r="D2177">
        <v>45.9</v>
      </c>
      <c r="E2177">
        <v>344</v>
      </c>
      <c r="F2177">
        <v>6</v>
      </c>
      <c r="G2177">
        <v>0.25613515199999998</v>
      </c>
      <c r="H2177">
        <v>0.186569182</v>
      </c>
      <c r="I2177">
        <v>0.18651510399999999</v>
      </c>
      <c r="J2177">
        <v>0.204198618</v>
      </c>
      <c r="K2177">
        <v>9.7524308000000004E-2</v>
      </c>
      <c r="L2177">
        <v>6.9057636000000006E-2</v>
      </c>
      <c r="M2177">
        <v>0.50203874100000001</v>
      </c>
      <c r="N2177">
        <v>0.75067867899999996</v>
      </c>
      <c r="O2177">
        <v>1.2957094000000001E-2</v>
      </c>
      <c r="P2177">
        <v>1.5076953000000001E-2</v>
      </c>
      <c r="Q2177">
        <v>0.13558442100000001</v>
      </c>
      <c r="R2177">
        <v>5.0357456000000002E-2</v>
      </c>
      <c r="S2177">
        <v>1.0058510000000001E-3</v>
      </c>
    </row>
    <row r="2178" spans="1:19" x14ac:dyDescent="0.3">
      <c r="A2178">
        <v>5003</v>
      </c>
      <c r="B2178">
        <v>26557</v>
      </c>
      <c r="C2178">
        <v>10.4</v>
      </c>
      <c r="D2178">
        <v>59.2</v>
      </c>
      <c r="E2178">
        <v>99</v>
      </c>
      <c r="F2178">
        <v>6</v>
      </c>
      <c r="G2178">
        <v>0.21836978400000001</v>
      </c>
      <c r="H2178">
        <v>0.16764947399999999</v>
      </c>
      <c r="I2178">
        <v>0.17194147900000001</v>
      </c>
      <c r="J2178">
        <v>0.22325893899999999</v>
      </c>
      <c r="K2178">
        <v>0.13021572000000001</v>
      </c>
      <c r="L2178">
        <v>8.8564604000000005E-2</v>
      </c>
      <c r="M2178">
        <v>0.49805926700000003</v>
      </c>
      <c r="N2178">
        <v>0.97126222299999998</v>
      </c>
      <c r="O2178">
        <v>1.0039561000000001E-2</v>
      </c>
      <c r="P2178">
        <v>5.0384410000000003E-3</v>
      </c>
      <c r="Q2178">
        <v>2.7244909999999999E-3</v>
      </c>
      <c r="R2178">
        <v>2.0079122000000001E-2</v>
      </c>
      <c r="S2178">
        <v>1.4928700000000001E-4</v>
      </c>
    </row>
    <row r="2179" spans="1:19" x14ac:dyDescent="0.3">
      <c r="A2179">
        <v>10558</v>
      </c>
      <c r="B2179">
        <v>30131</v>
      </c>
      <c r="C2179">
        <v>15.1</v>
      </c>
      <c r="D2179">
        <v>40.299999999999997</v>
      </c>
      <c r="E2179">
        <v>163</v>
      </c>
      <c r="F2179">
        <v>7</v>
      </c>
      <c r="G2179">
        <v>0.237088031</v>
      </c>
      <c r="H2179">
        <v>0.171671821</v>
      </c>
      <c r="I2179">
        <v>0.18085071</v>
      </c>
      <c r="J2179">
        <v>0.20296650999999999</v>
      </c>
      <c r="K2179">
        <v>0.118028534</v>
      </c>
      <c r="L2179">
        <v>8.9394393000000003E-2</v>
      </c>
      <c r="M2179">
        <v>0.51637899499999995</v>
      </c>
      <c r="N2179">
        <v>0.86594166699999997</v>
      </c>
      <c r="O2179">
        <v>0.108151252</v>
      </c>
      <c r="P2179">
        <v>4.4896739999999999E-3</v>
      </c>
      <c r="Q2179">
        <v>3.8245369999999998E-3</v>
      </c>
      <c r="R2179">
        <v>4.7923109999999998E-2</v>
      </c>
      <c r="S2179">
        <v>1.1307330000000001E-3</v>
      </c>
    </row>
    <row r="2180" spans="1:19" x14ac:dyDescent="0.3">
      <c r="A2180">
        <v>3249</v>
      </c>
      <c r="B2180">
        <v>11058</v>
      </c>
      <c r="C2180">
        <v>20</v>
      </c>
      <c r="D2180">
        <v>61.1</v>
      </c>
      <c r="E2180">
        <v>67</v>
      </c>
      <c r="F2180">
        <v>0</v>
      </c>
      <c r="G2180">
        <v>0.28161692199999999</v>
      </c>
      <c r="H2180">
        <v>0.20068118700000001</v>
      </c>
      <c r="I2180">
        <v>0.17146186299999999</v>
      </c>
      <c r="J2180">
        <v>0.16420184600000001</v>
      </c>
      <c r="K2180">
        <v>9.2318724000000005E-2</v>
      </c>
      <c r="L2180">
        <v>8.9719459000000001E-2</v>
      </c>
      <c r="M2180">
        <v>0.48848256699999998</v>
      </c>
      <c r="N2180">
        <v>0.96441695800000005</v>
      </c>
      <c r="O2180">
        <v>1.4340772999999999E-2</v>
      </c>
      <c r="P2180">
        <v>5.1985299999999998E-3</v>
      </c>
      <c r="Q2180">
        <v>8.9629830000000008E-3</v>
      </c>
      <c r="R2180">
        <v>0.89334050399999998</v>
      </c>
      <c r="S2180">
        <v>1.1651879999999999E-3</v>
      </c>
    </row>
    <row r="2181" spans="1:19" x14ac:dyDescent="0.3">
      <c r="A2181">
        <v>2123</v>
      </c>
      <c r="B2181">
        <v>11673</v>
      </c>
      <c r="C2181">
        <v>16.2</v>
      </c>
      <c r="D2181">
        <v>69.900000000000006</v>
      </c>
      <c r="E2181">
        <v>56</v>
      </c>
      <c r="F2181">
        <v>0</v>
      </c>
      <c r="G2181">
        <v>0.21494449199999999</v>
      </c>
      <c r="H2181">
        <v>0.14397950500000001</v>
      </c>
      <c r="I2181">
        <v>0.14397950500000001</v>
      </c>
      <c r="J2181">
        <v>0.226729291</v>
      </c>
      <c r="K2181">
        <v>0.15499573</v>
      </c>
      <c r="L2181">
        <v>0.115371477</v>
      </c>
      <c r="M2181">
        <v>0.52109308300000001</v>
      </c>
      <c r="N2181">
        <v>0.62690008500000005</v>
      </c>
      <c r="O2181">
        <v>0.33748932500000001</v>
      </c>
      <c r="P2181">
        <v>1.0418446E-2</v>
      </c>
      <c r="Q2181">
        <v>3.9282659999999997E-3</v>
      </c>
      <c r="R2181">
        <v>9.4619983000000005E-2</v>
      </c>
      <c r="S2181">
        <v>2.134927E-3</v>
      </c>
    </row>
    <row r="2182" spans="1:19" x14ac:dyDescent="0.3">
      <c r="A2182">
        <v>37613</v>
      </c>
      <c r="B2182">
        <v>136445</v>
      </c>
      <c r="C2182">
        <v>5.0999999999999996</v>
      </c>
      <c r="D2182">
        <v>57</v>
      </c>
      <c r="E2182">
        <v>292</v>
      </c>
      <c r="F2182">
        <v>12</v>
      </c>
      <c r="G2182">
        <v>0.23770527999999999</v>
      </c>
      <c r="H2182">
        <v>0.15638002300000001</v>
      </c>
      <c r="I2182">
        <v>0.187864799</v>
      </c>
      <c r="J2182">
        <v>0.23333137300000001</v>
      </c>
      <c r="K2182">
        <v>0.10732611</v>
      </c>
      <c r="L2182">
        <v>7.7392417000000005E-2</v>
      </c>
      <c r="M2182">
        <v>0.50308011200000002</v>
      </c>
      <c r="N2182">
        <v>0.95463634100000005</v>
      </c>
      <c r="O2182">
        <v>1.3548084E-2</v>
      </c>
      <c r="P2182">
        <v>1.4680153E-2</v>
      </c>
      <c r="Q2182">
        <v>3.9769469999999998E-3</v>
      </c>
      <c r="R2182">
        <v>3.3094668000000001E-2</v>
      </c>
      <c r="S2182">
        <v>4.4106599999999999E-4</v>
      </c>
    </row>
    <row r="2183" spans="1:19" x14ac:dyDescent="0.3">
      <c r="A2183">
        <v>7492</v>
      </c>
      <c r="B2183">
        <v>23508</v>
      </c>
      <c r="C2183">
        <v>17.399999999999999</v>
      </c>
      <c r="D2183">
        <v>21.6</v>
      </c>
      <c r="E2183">
        <v>117</v>
      </c>
      <c r="F2183">
        <v>4</v>
      </c>
      <c r="G2183">
        <v>0.223242626</v>
      </c>
      <c r="H2183">
        <v>0.159507385</v>
      </c>
      <c r="I2183">
        <v>0.17652037800000001</v>
      </c>
      <c r="J2183">
        <v>0.222057641</v>
      </c>
      <c r="K2183">
        <v>0.124169453</v>
      </c>
      <c r="L2183">
        <v>9.4502517999999994E-2</v>
      </c>
      <c r="M2183">
        <v>0.50793516400000005</v>
      </c>
      <c r="N2183">
        <v>0.95907571199999997</v>
      </c>
      <c r="O2183">
        <v>9.9877270000000001E-3</v>
      </c>
      <c r="P2183">
        <v>3.597275E-3</v>
      </c>
      <c r="Q2183">
        <v>8.5911379999999999E-3</v>
      </c>
      <c r="R2183">
        <v>3.3052604999999999E-2</v>
      </c>
      <c r="S2183">
        <v>2.073723E-3</v>
      </c>
    </row>
    <row r="2184" spans="1:19" x14ac:dyDescent="0.3">
      <c r="A2184">
        <v>6568</v>
      </c>
      <c r="B2184">
        <v>25932</v>
      </c>
      <c r="C2184">
        <v>20.399999999999999</v>
      </c>
      <c r="D2184">
        <v>32.1</v>
      </c>
      <c r="E2184">
        <v>90</v>
      </c>
      <c r="F2184">
        <v>0</v>
      </c>
      <c r="G2184">
        <v>0.21952655800000001</v>
      </c>
      <c r="H2184">
        <v>0.20755309499999999</v>
      </c>
      <c r="I2184">
        <v>0.195422604</v>
      </c>
      <c r="J2184">
        <v>0.205550976</v>
      </c>
      <c r="K2184">
        <v>0.102068857</v>
      </c>
      <c r="L2184">
        <v>6.9877910000000001E-2</v>
      </c>
      <c r="M2184">
        <v>0.45848545499999999</v>
      </c>
      <c r="N2184">
        <v>0.80171161599999996</v>
      </c>
      <c r="O2184">
        <v>0.15125819500000001</v>
      </c>
      <c r="P2184">
        <v>6.202646E-3</v>
      </c>
      <c r="Q2184">
        <v>1.3111922E-2</v>
      </c>
      <c r="R2184">
        <v>3.8315079000000002E-2</v>
      </c>
      <c r="S2184">
        <v>3.5331529999999998E-3</v>
      </c>
    </row>
    <row r="2185" spans="1:19" x14ac:dyDescent="0.3">
      <c r="A2185">
        <v>3881</v>
      </c>
      <c r="B2185">
        <v>18837</v>
      </c>
      <c r="C2185">
        <v>15.3</v>
      </c>
      <c r="D2185">
        <v>53.5</v>
      </c>
      <c r="E2185">
        <v>80</v>
      </c>
      <c r="F2185">
        <v>0</v>
      </c>
      <c r="G2185">
        <v>0.20448591999999999</v>
      </c>
      <c r="H2185">
        <v>0.138506876</v>
      </c>
      <c r="I2185">
        <v>0.14843920499999999</v>
      </c>
      <c r="J2185">
        <v>0.21594630000000001</v>
      </c>
      <c r="K2185">
        <v>0.177963327</v>
      </c>
      <c r="L2185">
        <v>0.11465837199999999</v>
      </c>
      <c r="M2185">
        <v>0.51146038000000005</v>
      </c>
      <c r="N2185">
        <v>0.63223095399999996</v>
      </c>
      <c r="O2185">
        <v>0.32858546199999999</v>
      </c>
      <c r="P2185">
        <v>1.1896966E-2</v>
      </c>
      <c r="Q2185">
        <v>1.1733245999999999E-2</v>
      </c>
      <c r="R2185">
        <v>6.4341846999999994E-2</v>
      </c>
      <c r="S2185">
        <v>1.3097580000000001E-3</v>
      </c>
    </row>
    <row r="2186" spans="1:19" x14ac:dyDescent="0.3">
      <c r="A2186">
        <v>9368</v>
      </c>
      <c r="B2186">
        <v>34739</v>
      </c>
      <c r="C2186">
        <v>4.0999999999999996</v>
      </c>
      <c r="D2186">
        <v>61.5</v>
      </c>
      <c r="E2186">
        <v>130</v>
      </c>
      <c r="F2186">
        <v>0</v>
      </c>
      <c r="G2186">
        <v>0.24055201100000001</v>
      </c>
      <c r="H2186">
        <v>0.15737506100000001</v>
      </c>
      <c r="I2186">
        <v>0.190836389</v>
      </c>
      <c r="J2186">
        <v>0.227617865</v>
      </c>
      <c r="K2186">
        <v>0.103877357</v>
      </c>
      <c r="L2186">
        <v>7.9741317000000006E-2</v>
      </c>
      <c r="M2186">
        <v>0.50206426699999995</v>
      </c>
      <c r="N2186">
        <v>0.97681669900000001</v>
      </c>
      <c r="O2186">
        <v>4.417242E-3</v>
      </c>
      <c r="P2186">
        <v>6.0340100000000002E-3</v>
      </c>
      <c r="Q2186">
        <v>2.511765E-3</v>
      </c>
      <c r="R2186">
        <v>1.6456391000000001E-2</v>
      </c>
      <c r="S2186">
        <v>2.88709E-4</v>
      </c>
    </row>
    <row r="2187" spans="1:19" x14ac:dyDescent="0.3">
      <c r="A2187">
        <v>9233</v>
      </c>
      <c r="B2187">
        <v>37469</v>
      </c>
      <c r="C2187">
        <v>11.3</v>
      </c>
      <c r="D2187">
        <v>42.1</v>
      </c>
      <c r="E2187">
        <v>123</v>
      </c>
      <c r="F2187">
        <v>6</v>
      </c>
      <c r="G2187">
        <v>0.23427187599999999</v>
      </c>
      <c r="H2187">
        <v>0.220619544</v>
      </c>
      <c r="I2187">
        <v>0.17564402800000001</v>
      </c>
      <c r="J2187">
        <v>0.19885032999999999</v>
      </c>
      <c r="K2187">
        <v>9.6763892000000004E-2</v>
      </c>
      <c r="L2187">
        <v>7.3850330000000006E-2</v>
      </c>
      <c r="M2187">
        <v>0.47610176700000001</v>
      </c>
      <c r="N2187">
        <v>0.93035448200000004</v>
      </c>
      <c r="O2187">
        <v>3.8402171999999998E-2</v>
      </c>
      <c r="P2187">
        <v>1.2108793E-2</v>
      </c>
      <c r="Q2187">
        <v>3.7790079999999999E-3</v>
      </c>
      <c r="R2187">
        <v>2.0305514E-2</v>
      </c>
      <c r="S2187">
        <v>4.5241600000000003E-4</v>
      </c>
    </row>
    <row r="2188" spans="1:19" x14ac:dyDescent="0.3">
      <c r="A2188">
        <v>1686</v>
      </c>
      <c r="B2188">
        <v>8598</v>
      </c>
      <c r="C2188">
        <v>11</v>
      </c>
      <c r="D2188">
        <v>53.2</v>
      </c>
      <c r="E2188">
        <v>45</v>
      </c>
      <c r="F2188">
        <v>0</v>
      </c>
      <c r="G2188">
        <v>0.238421358</v>
      </c>
      <c r="H2188">
        <v>0.150435287</v>
      </c>
      <c r="I2188">
        <v>0.15461404500000001</v>
      </c>
      <c r="J2188">
        <v>0.20940220500000001</v>
      </c>
      <c r="K2188">
        <v>0.119674985</v>
      </c>
      <c r="L2188">
        <v>0.127452118</v>
      </c>
      <c r="M2188">
        <v>0.51549622799999995</v>
      </c>
      <c r="N2188">
        <v>0.96123041200000003</v>
      </c>
      <c r="O2188">
        <v>7.3128259999999997E-3</v>
      </c>
      <c r="P2188">
        <v>2.785839E-3</v>
      </c>
      <c r="Q2188">
        <v>1.5322113E-2</v>
      </c>
      <c r="R2188">
        <v>2.2402786000000001E-2</v>
      </c>
      <c r="S2188">
        <v>1.9733020000000001E-3</v>
      </c>
    </row>
    <row r="2189" spans="1:19" x14ac:dyDescent="0.3">
      <c r="A2189">
        <v>5072</v>
      </c>
      <c r="B2189">
        <v>15929</v>
      </c>
      <c r="C2189">
        <v>13.8</v>
      </c>
      <c r="D2189">
        <v>27.2</v>
      </c>
      <c r="E2189">
        <v>62</v>
      </c>
      <c r="F2189">
        <v>5</v>
      </c>
      <c r="G2189">
        <v>0.272255888</v>
      </c>
      <c r="H2189">
        <v>0.165240207</v>
      </c>
      <c r="I2189">
        <v>0.16461548100000001</v>
      </c>
      <c r="J2189">
        <v>0.19578934200000001</v>
      </c>
      <c r="K2189">
        <v>0.110014369</v>
      </c>
      <c r="L2189">
        <v>9.2084712999999999E-2</v>
      </c>
      <c r="M2189">
        <v>0.50290497899999997</v>
      </c>
      <c r="N2189">
        <v>0.93946398499999995</v>
      </c>
      <c r="O2189">
        <v>1.2806896999999999E-2</v>
      </c>
      <c r="P2189">
        <v>7.0594120000000002E-3</v>
      </c>
      <c r="Q2189">
        <v>1.4806022E-2</v>
      </c>
      <c r="R2189">
        <v>5.8536890000000001E-2</v>
      </c>
      <c r="S2189">
        <v>6.8719899999999999E-4</v>
      </c>
    </row>
    <row r="2190" spans="1:19" x14ac:dyDescent="0.3">
      <c r="A2190">
        <v>6564</v>
      </c>
      <c r="B2190">
        <v>21213</v>
      </c>
      <c r="C2190">
        <v>24.4</v>
      </c>
      <c r="D2190">
        <v>52.5</v>
      </c>
      <c r="E2190">
        <v>90</v>
      </c>
      <c r="F2190">
        <v>6</v>
      </c>
      <c r="G2190">
        <v>0.235048485</v>
      </c>
      <c r="H2190">
        <v>0.16104486600000001</v>
      </c>
      <c r="I2190">
        <v>0.18577460200000001</v>
      </c>
      <c r="J2190">
        <v>0.21918062499999999</v>
      </c>
      <c r="K2190">
        <v>0.12601493999999999</v>
      </c>
      <c r="L2190">
        <v>7.2936481999999997E-2</v>
      </c>
      <c r="M2190">
        <v>0.51129773099999998</v>
      </c>
      <c r="N2190">
        <v>0.98209066</v>
      </c>
      <c r="O2190">
        <v>6.0780399999999998E-3</v>
      </c>
      <c r="P2190">
        <v>2.1806709999999999E-3</v>
      </c>
      <c r="Q2190">
        <v>2.0878759999999998E-3</v>
      </c>
      <c r="R2190">
        <v>8.397903E-3</v>
      </c>
      <c r="S2190">
        <v>0</v>
      </c>
    </row>
    <row r="2191" spans="1:19" x14ac:dyDescent="0.3">
      <c r="A2191">
        <v>4903</v>
      </c>
      <c r="B2191">
        <v>23466</v>
      </c>
      <c r="C2191">
        <v>14.2</v>
      </c>
      <c r="D2191">
        <v>41.6</v>
      </c>
      <c r="E2191">
        <v>73</v>
      </c>
      <c r="F2191">
        <v>4</v>
      </c>
      <c r="G2191">
        <v>0.24390451799999999</v>
      </c>
      <c r="H2191">
        <v>0.16005967600000001</v>
      </c>
      <c r="I2191">
        <v>0.16202046000000001</v>
      </c>
      <c r="J2191">
        <v>0.21820119399999999</v>
      </c>
      <c r="K2191">
        <v>0.12519181600000001</v>
      </c>
      <c r="L2191">
        <v>9.0622335999999998E-2</v>
      </c>
      <c r="M2191">
        <v>0.49697357199999997</v>
      </c>
      <c r="N2191">
        <v>0.96142369999999999</v>
      </c>
      <c r="O2191">
        <v>8.3120199999999998E-3</v>
      </c>
      <c r="P2191">
        <v>3.0264279999999998E-3</v>
      </c>
      <c r="Q2191">
        <v>7.0758740000000002E-3</v>
      </c>
      <c r="R2191">
        <v>2.2634271000000001E-2</v>
      </c>
      <c r="S2191">
        <v>5.5413499999999998E-4</v>
      </c>
    </row>
    <row r="2192" spans="1:19" x14ac:dyDescent="0.3">
      <c r="A2192">
        <v>2303</v>
      </c>
      <c r="B2192">
        <v>9301</v>
      </c>
      <c r="C2192">
        <v>8.1999999999999993</v>
      </c>
      <c r="D2192">
        <v>53.2</v>
      </c>
      <c r="E2192">
        <v>33</v>
      </c>
      <c r="F2192">
        <v>0</v>
      </c>
      <c r="G2192">
        <v>0.27461084299999999</v>
      </c>
      <c r="H2192">
        <v>0.15308642</v>
      </c>
      <c r="I2192">
        <v>0.17530864199999999</v>
      </c>
      <c r="J2192">
        <v>0.19184111600000001</v>
      </c>
      <c r="K2192">
        <v>0.105743425</v>
      </c>
      <c r="L2192">
        <v>9.9409553999999997E-2</v>
      </c>
      <c r="M2192">
        <v>0.50509930199999997</v>
      </c>
      <c r="N2192">
        <v>0.95802469099999998</v>
      </c>
      <c r="O2192">
        <v>8.8030060000000004E-3</v>
      </c>
      <c r="P2192">
        <v>8.3735909999999997E-3</v>
      </c>
      <c r="Q2192">
        <v>8.5882979999999994E-3</v>
      </c>
      <c r="R2192">
        <v>3.5104669999999998E-2</v>
      </c>
      <c r="S2192">
        <v>1.07354E-4</v>
      </c>
    </row>
    <row r="2193" spans="1:19" x14ac:dyDescent="0.3">
      <c r="A2193">
        <v>5719</v>
      </c>
      <c r="B2193">
        <v>24740</v>
      </c>
      <c r="C2193">
        <v>34.799999999999997</v>
      </c>
      <c r="D2193">
        <v>52.2</v>
      </c>
      <c r="E2193">
        <v>116</v>
      </c>
      <c r="F2193">
        <v>0</v>
      </c>
      <c r="G2193">
        <v>0.24691357999999999</v>
      </c>
      <c r="H2193">
        <v>0.234846675</v>
      </c>
      <c r="I2193">
        <v>0.195499801</v>
      </c>
      <c r="J2193">
        <v>0.17901234599999999</v>
      </c>
      <c r="K2193">
        <v>8.6778175999999999E-2</v>
      </c>
      <c r="L2193">
        <v>5.6949422999999999E-2</v>
      </c>
      <c r="M2193">
        <v>0.46606929499999999</v>
      </c>
      <c r="N2193">
        <v>0.24699323000000001</v>
      </c>
      <c r="O2193">
        <v>0.73823178</v>
      </c>
      <c r="P2193">
        <v>4.2214260000000003E-3</v>
      </c>
      <c r="Q2193">
        <v>3.5045800000000002E-3</v>
      </c>
      <c r="R2193">
        <v>1.9633612000000002E-2</v>
      </c>
      <c r="S2193">
        <v>4.3807200000000002E-4</v>
      </c>
    </row>
    <row r="2194" spans="1:19" x14ac:dyDescent="0.3">
      <c r="A2194">
        <v>3191</v>
      </c>
      <c r="B2194">
        <v>12691</v>
      </c>
      <c r="C2194">
        <v>19.100000000000001</v>
      </c>
      <c r="D2194">
        <v>42.6</v>
      </c>
      <c r="E2194">
        <v>55</v>
      </c>
      <c r="F2194">
        <v>0</v>
      </c>
      <c r="G2194">
        <v>0.22989377799999999</v>
      </c>
      <c r="H2194">
        <v>0.19855842200000001</v>
      </c>
      <c r="I2194">
        <v>0.19567526599999999</v>
      </c>
      <c r="J2194">
        <v>0.19430955999999999</v>
      </c>
      <c r="K2194">
        <v>0.100379363</v>
      </c>
      <c r="L2194">
        <v>8.1183612000000002E-2</v>
      </c>
      <c r="M2194">
        <v>0.45887708599999999</v>
      </c>
      <c r="N2194">
        <v>0.730955994</v>
      </c>
      <c r="O2194">
        <v>0.24817905900000001</v>
      </c>
      <c r="P2194">
        <v>3.186646E-3</v>
      </c>
      <c r="Q2194">
        <v>3.8694990000000002E-3</v>
      </c>
      <c r="R2194">
        <v>2.4506829000000001E-2</v>
      </c>
      <c r="S2194">
        <v>1.51745E-4</v>
      </c>
    </row>
    <row r="2195" spans="1:19" x14ac:dyDescent="0.3">
      <c r="A2195">
        <v>396</v>
      </c>
      <c r="B2195">
        <v>2601</v>
      </c>
      <c r="C2195">
        <v>12.7</v>
      </c>
      <c r="D2195">
        <v>42.9</v>
      </c>
      <c r="E2195">
        <v>4</v>
      </c>
      <c r="F2195">
        <v>0</v>
      </c>
      <c r="G2195">
        <v>0.23421354799999999</v>
      </c>
      <c r="H2195">
        <v>0.133180253</v>
      </c>
      <c r="I2195">
        <v>0.13968618399999999</v>
      </c>
      <c r="J2195">
        <v>0.20589360900000001</v>
      </c>
      <c r="K2195">
        <v>0.14389590499999999</v>
      </c>
      <c r="L2195">
        <v>0.14313050099999999</v>
      </c>
      <c r="M2195">
        <v>0.50669728300000005</v>
      </c>
      <c r="N2195">
        <v>0.97168006100000004</v>
      </c>
      <c r="O2195">
        <v>5.740528E-3</v>
      </c>
      <c r="P2195">
        <v>2.2962109999999998E-3</v>
      </c>
      <c r="Q2195">
        <v>1.9135090000000001E-3</v>
      </c>
      <c r="R2195">
        <v>1.9135093999999998E-2</v>
      </c>
      <c r="S2195">
        <v>0</v>
      </c>
    </row>
    <row r="2196" spans="1:19" x14ac:dyDescent="0.3">
      <c r="A2196">
        <v>50317</v>
      </c>
      <c r="B2196">
        <v>203943</v>
      </c>
      <c r="C2196">
        <v>12.5</v>
      </c>
      <c r="D2196">
        <v>59.8</v>
      </c>
      <c r="E2196">
        <v>357</v>
      </c>
      <c r="F2196">
        <v>14</v>
      </c>
      <c r="G2196">
        <v>0.28730713699999999</v>
      </c>
      <c r="H2196">
        <v>0.34759874299999999</v>
      </c>
      <c r="I2196">
        <v>0.14859198300000001</v>
      </c>
      <c r="J2196">
        <v>0.120381129</v>
      </c>
      <c r="K2196">
        <v>5.7149208E-2</v>
      </c>
      <c r="L2196">
        <v>3.8971799000000001E-2</v>
      </c>
      <c r="M2196">
        <v>0.45067647399999999</v>
      </c>
      <c r="N2196">
        <v>0.76184967000000003</v>
      </c>
      <c r="O2196">
        <v>0.157670584</v>
      </c>
      <c r="P2196">
        <v>2.2491891E-2</v>
      </c>
      <c r="Q2196">
        <v>9.4221419999999997E-3</v>
      </c>
      <c r="R2196">
        <v>0.12893431299999999</v>
      </c>
      <c r="S2196">
        <v>3.046408E-3</v>
      </c>
    </row>
    <row r="2197" spans="1:19" x14ac:dyDescent="0.3">
      <c r="A2197">
        <v>33676</v>
      </c>
      <c r="B2197">
        <v>162583</v>
      </c>
      <c r="C2197">
        <v>9.9</v>
      </c>
      <c r="D2197">
        <v>56.6</v>
      </c>
      <c r="E2197">
        <v>417</v>
      </c>
      <c r="F2197">
        <v>16</v>
      </c>
      <c r="G2197">
        <v>0.23033126900000001</v>
      </c>
      <c r="H2197">
        <v>0.228103111</v>
      </c>
      <c r="I2197">
        <v>0.16610860099999999</v>
      </c>
      <c r="J2197">
        <v>0.20520601199999999</v>
      </c>
      <c r="K2197">
        <v>0.101424298</v>
      </c>
      <c r="L2197">
        <v>6.8826708E-2</v>
      </c>
      <c r="M2197">
        <v>0.51013135099999996</v>
      </c>
      <c r="N2197">
        <v>0.90814077999999998</v>
      </c>
      <c r="O2197">
        <v>4.7911562999999997E-2</v>
      </c>
      <c r="P2197">
        <v>2.0644319000000001E-2</v>
      </c>
      <c r="Q2197">
        <v>2.1542969999999999E-3</v>
      </c>
      <c r="R2197">
        <v>1.9610256999999999E-2</v>
      </c>
      <c r="S2197">
        <v>4.9856599999999998E-4</v>
      </c>
    </row>
    <row r="2198" spans="1:19" x14ac:dyDescent="0.3">
      <c r="A2198">
        <v>5991</v>
      </c>
      <c r="B2198">
        <v>24248</v>
      </c>
      <c r="C2198">
        <v>21.2</v>
      </c>
      <c r="D2198">
        <v>51.5</v>
      </c>
      <c r="E2198">
        <v>119</v>
      </c>
      <c r="F2198">
        <v>0</v>
      </c>
      <c r="G2198">
        <v>0.27479594400000001</v>
      </c>
      <c r="H2198">
        <v>0.17289141699999999</v>
      </c>
      <c r="I2198">
        <v>0.17334487600000001</v>
      </c>
      <c r="J2198">
        <v>0.19544067900000001</v>
      </c>
      <c r="K2198">
        <v>0.102811444</v>
      </c>
      <c r="L2198">
        <v>8.0715640000000005E-2</v>
      </c>
      <c r="M2198">
        <v>0.50960507899999996</v>
      </c>
      <c r="N2198">
        <v>0.67190205300000005</v>
      </c>
      <c r="O2198">
        <v>4.2913677999999997E-2</v>
      </c>
      <c r="P2198">
        <v>4.0811279999999998E-3</v>
      </c>
      <c r="Q2198">
        <v>0.20063484200000001</v>
      </c>
      <c r="R2198">
        <v>5.3260780000000001E-2</v>
      </c>
      <c r="S2198">
        <v>1.2779289999999999E-3</v>
      </c>
    </row>
    <row r="2199" spans="1:19" x14ac:dyDescent="0.3">
      <c r="A2199">
        <v>117303</v>
      </c>
      <c r="B2199">
        <v>450448</v>
      </c>
      <c r="C2199">
        <v>7.1</v>
      </c>
      <c r="D2199">
        <v>57.9</v>
      </c>
      <c r="E2199">
        <v>1431</v>
      </c>
      <c r="F2199">
        <v>60</v>
      </c>
      <c r="G2199">
        <v>0.243142311</v>
      </c>
      <c r="H2199">
        <v>0.18136187300000001</v>
      </c>
      <c r="I2199">
        <v>0.186018287</v>
      </c>
      <c r="J2199">
        <v>0.20993056600000001</v>
      </c>
      <c r="K2199">
        <v>0.103872996</v>
      </c>
      <c r="L2199">
        <v>7.5673965999999995E-2</v>
      </c>
      <c r="M2199">
        <v>0.50567855399999995</v>
      </c>
      <c r="N2199">
        <v>0.88677854499999997</v>
      </c>
      <c r="O2199">
        <v>7.0538772E-2</v>
      </c>
      <c r="P2199">
        <v>1.5238566E-2</v>
      </c>
      <c r="Q2199">
        <v>3.7901559999999998E-3</v>
      </c>
      <c r="R2199">
        <v>8.0757941999999999E-2</v>
      </c>
      <c r="S2199">
        <v>7.7050199999999995E-4</v>
      </c>
    </row>
    <row r="2200" spans="1:19" x14ac:dyDescent="0.3">
      <c r="A2200">
        <v>7031</v>
      </c>
      <c r="B2200">
        <v>22566</v>
      </c>
      <c r="C2200">
        <v>16.3</v>
      </c>
      <c r="D2200">
        <v>35</v>
      </c>
      <c r="E2200">
        <v>118</v>
      </c>
      <c r="F2200">
        <v>6</v>
      </c>
      <c r="G2200">
        <v>0.23344274100000001</v>
      </c>
      <c r="H2200">
        <v>0.172788993</v>
      </c>
      <c r="I2200">
        <v>0.178589092</v>
      </c>
      <c r="J2200">
        <v>0.20862371299999999</v>
      </c>
      <c r="K2200">
        <v>0.122431545</v>
      </c>
      <c r="L2200">
        <v>8.4123914999999994E-2</v>
      </c>
      <c r="M2200">
        <v>0.503079897</v>
      </c>
      <c r="N2200">
        <v>0.97288790999999997</v>
      </c>
      <c r="O2200">
        <v>6.7443010000000003E-3</v>
      </c>
      <c r="P2200">
        <v>3.7768089999999999E-3</v>
      </c>
      <c r="Q2200">
        <v>4.3163530000000002E-3</v>
      </c>
      <c r="R2200">
        <v>1.6590981000000001E-2</v>
      </c>
      <c r="S2200" s="1">
        <v>8.9900000000000003E-5</v>
      </c>
    </row>
    <row r="2201" spans="1:19" x14ac:dyDescent="0.3">
      <c r="A2201">
        <v>2739</v>
      </c>
      <c r="B2201">
        <v>18388</v>
      </c>
      <c r="C2201">
        <v>17</v>
      </c>
      <c r="D2201">
        <v>36.799999999999997</v>
      </c>
      <c r="E2201">
        <v>105</v>
      </c>
      <c r="F2201">
        <v>0</v>
      </c>
      <c r="G2201">
        <v>0.250980392</v>
      </c>
      <c r="H2201">
        <v>0.16922657999999999</v>
      </c>
      <c r="I2201">
        <v>0.15773420499999999</v>
      </c>
      <c r="J2201">
        <v>0.20125272299999999</v>
      </c>
      <c r="K2201">
        <v>0.12227668799999999</v>
      </c>
      <c r="L2201">
        <v>9.8529411999999997E-2</v>
      </c>
      <c r="M2201">
        <v>0.5</v>
      </c>
      <c r="N2201">
        <v>0.94264705900000001</v>
      </c>
      <c r="O2201">
        <v>2.1623093999999999E-2</v>
      </c>
      <c r="P2201">
        <v>7.5163399999999998E-3</v>
      </c>
      <c r="Q2201">
        <v>1.2309367999999999E-2</v>
      </c>
      <c r="R2201">
        <v>0.169989107</v>
      </c>
      <c r="S2201">
        <v>8.1699300000000002E-4</v>
      </c>
    </row>
    <row r="2202" spans="1:19" x14ac:dyDescent="0.3">
      <c r="A2202">
        <v>2136</v>
      </c>
      <c r="B2202">
        <v>12069</v>
      </c>
      <c r="C2202">
        <v>12.3</v>
      </c>
      <c r="D2202">
        <v>53.7</v>
      </c>
      <c r="E2202">
        <v>43</v>
      </c>
      <c r="F2202">
        <v>0</v>
      </c>
      <c r="G2202">
        <v>0.16047953700000001</v>
      </c>
      <c r="H2202">
        <v>0.11211244300000001</v>
      </c>
      <c r="I2202">
        <v>0.114923522</v>
      </c>
      <c r="J2202">
        <v>0.23712277800000001</v>
      </c>
      <c r="K2202">
        <v>0.205622158</v>
      </c>
      <c r="L2202">
        <v>0.16973956200000001</v>
      </c>
      <c r="M2202">
        <v>0.51012815199999995</v>
      </c>
      <c r="N2202">
        <v>0.72401818900000003</v>
      </c>
      <c r="O2202">
        <v>0.249855312</v>
      </c>
      <c r="P2202">
        <v>5.1260849999999998E-3</v>
      </c>
      <c r="Q2202">
        <v>2.3976850000000001E-3</v>
      </c>
      <c r="R2202">
        <v>3.8280280999999999E-2</v>
      </c>
      <c r="S2202">
        <v>1.074824E-3</v>
      </c>
    </row>
    <row r="2203" spans="1:19" x14ac:dyDescent="0.3">
      <c r="A2203">
        <v>110673</v>
      </c>
      <c r="B2203">
        <v>406172</v>
      </c>
      <c r="C2203">
        <v>4.2</v>
      </c>
      <c r="D2203">
        <v>69.099999999999994</v>
      </c>
      <c r="E2203">
        <v>978</v>
      </c>
      <c r="F2203">
        <v>64</v>
      </c>
      <c r="G2203">
        <v>0.236151589</v>
      </c>
      <c r="H2203">
        <v>0.159097769</v>
      </c>
      <c r="I2203">
        <v>0.188219635</v>
      </c>
      <c r="J2203">
        <v>0.224667119</v>
      </c>
      <c r="K2203">
        <v>0.110057447</v>
      </c>
      <c r="L2203">
        <v>8.1806440999999994E-2</v>
      </c>
      <c r="M2203">
        <v>0.50796391900000004</v>
      </c>
      <c r="N2203">
        <v>0.92472006299999998</v>
      </c>
      <c r="O2203">
        <v>1.7543382E-2</v>
      </c>
      <c r="P2203">
        <v>3.8436607999999997E-2</v>
      </c>
      <c r="Q2203">
        <v>3.3597399999999999E-3</v>
      </c>
      <c r="R2203">
        <v>4.9117016999999999E-2</v>
      </c>
      <c r="S2203">
        <v>5.0222899999999998E-4</v>
      </c>
    </row>
    <row r="2204" spans="1:19" x14ac:dyDescent="0.3">
      <c r="A2204">
        <v>204486</v>
      </c>
      <c r="B2204">
        <v>942627</v>
      </c>
      <c r="C2204">
        <v>10.4</v>
      </c>
      <c r="D2204">
        <v>54.1</v>
      </c>
      <c r="E2204">
        <v>1757</v>
      </c>
      <c r="F2204">
        <v>82</v>
      </c>
      <c r="G2204">
        <v>0.29288865200000003</v>
      </c>
      <c r="H2204">
        <v>0.19692817100000001</v>
      </c>
      <c r="I2204">
        <v>0.21772496699999999</v>
      </c>
      <c r="J2204">
        <v>0.18785580800000001</v>
      </c>
      <c r="K2204">
        <v>6.7954072000000004E-2</v>
      </c>
      <c r="L2204">
        <v>3.6648330999999999E-2</v>
      </c>
      <c r="M2204">
        <v>0.51220721000000002</v>
      </c>
      <c r="N2204">
        <v>0.53807316400000005</v>
      </c>
      <c r="O2204">
        <v>0.29772496700000001</v>
      </c>
      <c r="P2204">
        <v>0.12546221599999999</v>
      </c>
      <c r="Q2204">
        <v>8.4785050000000008E-3</v>
      </c>
      <c r="R2204">
        <v>0.21748785000000001</v>
      </c>
      <c r="S2204">
        <v>9.7623499999999999E-4</v>
      </c>
    </row>
    <row r="2205" spans="1:19" x14ac:dyDescent="0.3">
      <c r="A2205">
        <v>9612</v>
      </c>
      <c r="B2205">
        <v>28045</v>
      </c>
      <c r="C2205">
        <v>13.5</v>
      </c>
      <c r="D2205">
        <v>50.4</v>
      </c>
      <c r="E2205">
        <v>103</v>
      </c>
      <c r="F2205">
        <v>0</v>
      </c>
      <c r="G2205">
        <v>0.22034912400000001</v>
      </c>
      <c r="H2205">
        <v>0.178186809</v>
      </c>
      <c r="I2205">
        <v>0.18346589699999999</v>
      </c>
      <c r="J2205">
        <v>0.212008165</v>
      </c>
      <c r="K2205">
        <v>0.108819596</v>
      </c>
      <c r="L2205">
        <v>9.7170408999999999E-2</v>
      </c>
      <c r="M2205">
        <v>0.47585697199999999</v>
      </c>
      <c r="N2205">
        <v>0.94664601999999998</v>
      </c>
      <c r="O2205">
        <v>3.5405081999999997E-2</v>
      </c>
      <c r="P2205">
        <v>4.9623430000000001E-3</v>
      </c>
      <c r="Q2205">
        <v>2.5339619999999998E-3</v>
      </c>
      <c r="R2205">
        <v>1.8512001E-2</v>
      </c>
      <c r="S2205">
        <v>3.8713300000000001E-4</v>
      </c>
    </row>
    <row r="2206" spans="1:19" x14ac:dyDescent="0.3">
      <c r="A2206">
        <v>5891</v>
      </c>
      <c r="B2206">
        <v>24191</v>
      </c>
      <c r="C2206">
        <v>12.4</v>
      </c>
      <c r="D2206">
        <v>44.7</v>
      </c>
      <c r="E2206">
        <v>141</v>
      </c>
      <c r="F2206">
        <v>0</v>
      </c>
      <c r="G2206">
        <v>0.248489763</v>
      </c>
      <c r="H2206">
        <v>0.162416379</v>
      </c>
      <c r="I2206">
        <v>0.17721467699999999</v>
      </c>
      <c r="J2206">
        <v>0.203729982</v>
      </c>
      <c r="K2206">
        <v>0.112669775</v>
      </c>
      <c r="L2206">
        <v>9.5479423999999993E-2</v>
      </c>
      <c r="M2206">
        <v>0.50837218699999998</v>
      </c>
      <c r="N2206">
        <v>0.96983580000000003</v>
      </c>
      <c r="O2206">
        <v>7.4194200000000004E-3</v>
      </c>
      <c r="P2206">
        <v>3.892155E-3</v>
      </c>
      <c r="Q2206">
        <v>4.7030199999999996E-3</v>
      </c>
      <c r="R2206">
        <v>3.7421446999999997E-2</v>
      </c>
      <c r="S2206">
        <v>6.8923599999999997E-4</v>
      </c>
    </row>
    <row r="2207" spans="1:19" x14ac:dyDescent="0.3">
      <c r="A2207">
        <v>1862</v>
      </c>
      <c r="B2207">
        <v>7770</v>
      </c>
      <c r="C2207">
        <v>11.4</v>
      </c>
      <c r="D2207">
        <v>45.8</v>
      </c>
      <c r="E2207">
        <v>48</v>
      </c>
      <c r="F2207">
        <v>0</v>
      </c>
      <c r="G2207">
        <v>0.25107045500000003</v>
      </c>
      <c r="H2207">
        <v>0.15738938599999999</v>
      </c>
      <c r="I2207">
        <v>0.177371221</v>
      </c>
      <c r="J2207">
        <v>0.211236538</v>
      </c>
      <c r="K2207">
        <v>0.114960426</v>
      </c>
      <c r="L2207">
        <v>8.7971973999999994E-2</v>
      </c>
      <c r="M2207">
        <v>0.50330867999999995</v>
      </c>
      <c r="N2207">
        <v>0.97210328300000004</v>
      </c>
      <c r="O2207">
        <v>8.174387E-3</v>
      </c>
      <c r="P2207">
        <v>4.0223170000000001E-3</v>
      </c>
      <c r="Q2207">
        <v>2.3355390000000002E-3</v>
      </c>
      <c r="R2207">
        <v>2.6858699999999999E-2</v>
      </c>
      <c r="S2207">
        <v>1.2975199999999999E-4</v>
      </c>
    </row>
    <row r="2208" spans="1:19" x14ac:dyDescent="0.3">
      <c r="A2208">
        <v>778</v>
      </c>
      <c r="B2208">
        <v>2768</v>
      </c>
      <c r="C2208">
        <v>9.6</v>
      </c>
      <c r="D2208">
        <v>51.7</v>
      </c>
      <c r="E2208">
        <v>18</v>
      </c>
      <c r="F2208">
        <v>0</v>
      </c>
      <c r="G2208">
        <v>0.22872727300000001</v>
      </c>
      <c r="H2208">
        <v>0.14145454499999999</v>
      </c>
      <c r="I2208">
        <v>0.14509090899999999</v>
      </c>
      <c r="J2208">
        <v>0.216</v>
      </c>
      <c r="K2208">
        <v>0.129454545</v>
      </c>
      <c r="L2208">
        <v>0.13927272700000001</v>
      </c>
      <c r="M2208">
        <v>0.51272727299999998</v>
      </c>
      <c r="N2208">
        <v>0.95963636399999996</v>
      </c>
      <c r="O2208">
        <v>1.0181818E-2</v>
      </c>
      <c r="P2208">
        <v>2.1818179999999999E-3</v>
      </c>
      <c r="Q2208">
        <v>1.4545455000000001E-2</v>
      </c>
      <c r="R2208">
        <v>0.104363636</v>
      </c>
      <c r="S2208">
        <v>0</v>
      </c>
    </row>
    <row r="2209" spans="1:19" x14ac:dyDescent="0.3">
      <c r="A2209">
        <v>4354</v>
      </c>
      <c r="B2209">
        <v>13262</v>
      </c>
      <c r="C2209">
        <v>22.2</v>
      </c>
      <c r="D2209">
        <v>38.200000000000003</v>
      </c>
      <c r="E2209">
        <v>78</v>
      </c>
      <c r="F2209">
        <v>0</v>
      </c>
      <c r="G2209">
        <v>0.24007533</v>
      </c>
      <c r="H2209">
        <v>0.17122410499999999</v>
      </c>
      <c r="I2209">
        <v>0.183126177</v>
      </c>
      <c r="J2209">
        <v>0.22048964200000001</v>
      </c>
      <c r="K2209">
        <v>0.109981168</v>
      </c>
      <c r="L2209">
        <v>7.5103578000000004E-2</v>
      </c>
      <c r="M2209">
        <v>0.50124293799999997</v>
      </c>
      <c r="N2209">
        <v>0.98410546099999996</v>
      </c>
      <c r="O2209">
        <v>4.3691149999999998E-3</v>
      </c>
      <c r="P2209">
        <v>6.0263700000000005E-4</v>
      </c>
      <c r="Q2209">
        <v>2.9378529999999998E-3</v>
      </c>
      <c r="R2209">
        <v>7.9096050000000001E-3</v>
      </c>
      <c r="S2209">
        <v>0</v>
      </c>
    </row>
    <row r="2210" spans="1:19" x14ac:dyDescent="0.3">
      <c r="A2210">
        <v>1417</v>
      </c>
      <c r="B2210">
        <v>8368</v>
      </c>
      <c r="C2210">
        <v>15.5</v>
      </c>
      <c r="D2210">
        <v>41.5</v>
      </c>
      <c r="E2210">
        <v>53</v>
      </c>
      <c r="F2210">
        <v>0</v>
      </c>
      <c r="G2210">
        <v>0.21138211400000001</v>
      </c>
      <c r="H2210">
        <v>0.13129474599999999</v>
      </c>
      <c r="I2210">
        <v>0.12923188899999999</v>
      </c>
      <c r="J2210">
        <v>0.25203251999999998</v>
      </c>
      <c r="K2210">
        <v>0.16296566000000001</v>
      </c>
      <c r="L2210">
        <v>0.113093071</v>
      </c>
      <c r="M2210">
        <v>0.48913966800000003</v>
      </c>
      <c r="N2210">
        <v>0.96687295200000001</v>
      </c>
      <c r="O2210">
        <v>5.0964690000000002E-3</v>
      </c>
      <c r="P2210">
        <v>2.0628560000000001E-3</v>
      </c>
      <c r="Q2210">
        <v>1.0192938E-2</v>
      </c>
      <c r="R2210">
        <v>1.8444364000000001E-2</v>
      </c>
      <c r="S2210">
        <v>4.8537800000000001E-4</v>
      </c>
    </row>
    <row r="2211" spans="1:19" x14ac:dyDescent="0.3">
      <c r="A2211">
        <v>4351</v>
      </c>
      <c r="B2211">
        <v>15117</v>
      </c>
      <c r="C2211">
        <v>7.3</v>
      </c>
      <c r="D2211">
        <v>50.9</v>
      </c>
      <c r="E2211">
        <v>43</v>
      </c>
      <c r="F2211">
        <v>0</v>
      </c>
      <c r="G2211">
        <v>0.26515001599999999</v>
      </c>
      <c r="H2211">
        <v>0.15529179000000001</v>
      </c>
      <c r="I2211">
        <v>0.172436531</v>
      </c>
      <c r="J2211">
        <v>0.22578305300000001</v>
      </c>
      <c r="K2211">
        <v>0.10115397299999999</v>
      </c>
      <c r="L2211">
        <v>8.0184636000000004E-2</v>
      </c>
      <c r="M2211">
        <v>0.48480052800000001</v>
      </c>
      <c r="N2211">
        <v>0.92588196499999997</v>
      </c>
      <c r="O2211">
        <v>6.5941309999999996E-3</v>
      </c>
      <c r="P2211">
        <v>2.8025057999999999E-2</v>
      </c>
      <c r="Q2211">
        <v>1.9386746E-2</v>
      </c>
      <c r="R2211">
        <v>1.4638971000000001E-2</v>
      </c>
      <c r="S2211">
        <v>3.2970699999999999E-4</v>
      </c>
    </row>
    <row r="2212" spans="1:19" x14ac:dyDescent="0.3">
      <c r="A2212">
        <v>3166</v>
      </c>
      <c r="B2212">
        <v>13707</v>
      </c>
      <c r="C2212">
        <v>32</v>
      </c>
      <c r="D2212">
        <v>40.9</v>
      </c>
      <c r="E2212">
        <v>60</v>
      </c>
      <c r="F2212">
        <v>0</v>
      </c>
      <c r="G2212">
        <v>0.21688753699999999</v>
      </c>
      <c r="H2212">
        <v>0.25715113299999998</v>
      </c>
      <c r="I2212">
        <v>0.19371424400000001</v>
      </c>
      <c r="J2212">
        <v>0.17966543600000001</v>
      </c>
      <c r="K2212">
        <v>8.6682598E-2</v>
      </c>
      <c r="L2212">
        <v>6.5899051E-2</v>
      </c>
      <c r="M2212">
        <v>0.44521688799999998</v>
      </c>
      <c r="N2212">
        <v>0.40234629599999999</v>
      </c>
      <c r="O2212">
        <v>0.56970092000000006</v>
      </c>
      <c r="P2212">
        <v>1.0210732E-2</v>
      </c>
      <c r="Q2212">
        <v>4.2001590000000002E-3</v>
      </c>
      <c r="R2212">
        <v>6.8868129E-2</v>
      </c>
      <c r="S2212">
        <v>1.0138320000000001E-3</v>
      </c>
    </row>
    <row r="2213" spans="1:19" x14ac:dyDescent="0.3">
      <c r="A2213">
        <v>3779</v>
      </c>
      <c r="B2213">
        <v>15585</v>
      </c>
      <c r="C2213">
        <v>11.6</v>
      </c>
      <c r="D2213">
        <v>35.4</v>
      </c>
      <c r="E2213">
        <v>52</v>
      </c>
      <c r="F2213">
        <v>0</v>
      </c>
      <c r="G2213">
        <v>0.26562112599999999</v>
      </c>
      <c r="H2213">
        <v>0.188073394</v>
      </c>
      <c r="I2213">
        <v>0.20109099899999999</v>
      </c>
      <c r="J2213">
        <v>0.18342425000000001</v>
      </c>
      <c r="K2213">
        <v>9.2053062000000005E-2</v>
      </c>
      <c r="L2213">
        <v>6.9737168000000002E-2</v>
      </c>
      <c r="M2213">
        <v>0.46745598799999999</v>
      </c>
      <c r="N2213">
        <v>0.93423010200000001</v>
      </c>
      <c r="O2213">
        <v>4.1160426E-2</v>
      </c>
      <c r="P2213">
        <v>4.3392020000000003E-3</v>
      </c>
      <c r="Q2213">
        <v>4.0912470000000001E-3</v>
      </c>
      <c r="R2213">
        <v>5.3310191E-2</v>
      </c>
      <c r="S2213">
        <v>6.8187499999999997E-4</v>
      </c>
    </row>
    <row r="2214" spans="1:19" x14ac:dyDescent="0.3">
      <c r="A2214">
        <v>517</v>
      </c>
      <c r="B2214">
        <v>2867</v>
      </c>
      <c r="C2214">
        <v>10</v>
      </c>
      <c r="D2214">
        <v>40.299999999999997</v>
      </c>
      <c r="E2214">
        <v>12</v>
      </c>
      <c r="F2214">
        <v>0</v>
      </c>
      <c r="G2214">
        <v>0.26772742999999999</v>
      </c>
      <c r="H2214">
        <v>0.14562435100000001</v>
      </c>
      <c r="I2214">
        <v>0.168453822</v>
      </c>
      <c r="J2214">
        <v>0.18090626100000001</v>
      </c>
      <c r="K2214">
        <v>0.131096506</v>
      </c>
      <c r="L2214">
        <v>0.106191629</v>
      </c>
      <c r="M2214">
        <v>0.48841231400000001</v>
      </c>
      <c r="N2214">
        <v>0.97613282599999995</v>
      </c>
      <c r="O2214">
        <v>7.6098240000000003E-3</v>
      </c>
      <c r="P2214">
        <v>2.0754060000000001E-3</v>
      </c>
      <c r="Q2214">
        <v>3.1131100000000001E-3</v>
      </c>
      <c r="R2214">
        <v>4.3583535E-2</v>
      </c>
      <c r="S2214">
        <v>1.0377030000000001E-3</v>
      </c>
    </row>
    <row r="2215" spans="1:19" x14ac:dyDescent="0.3">
      <c r="A2215">
        <v>25234</v>
      </c>
      <c r="B2215">
        <v>149077</v>
      </c>
      <c r="C2215">
        <v>10.3</v>
      </c>
      <c r="D2215">
        <v>76.400000000000006</v>
      </c>
      <c r="E2215">
        <v>120</v>
      </c>
      <c r="F2215">
        <v>13</v>
      </c>
      <c r="G2215">
        <v>0.25377165299999999</v>
      </c>
      <c r="H2215">
        <v>0.24473315600000001</v>
      </c>
      <c r="I2215">
        <v>0.17536167499999999</v>
      </c>
      <c r="J2215">
        <v>0.18029176399999999</v>
      </c>
      <c r="K2215">
        <v>9.2614294999999999E-2</v>
      </c>
      <c r="L2215">
        <v>5.3227457999999998E-2</v>
      </c>
      <c r="M2215">
        <v>0.52275788700000003</v>
      </c>
      <c r="N2215">
        <v>0.76901317400000002</v>
      </c>
      <c r="O2215">
        <v>0.11777661</v>
      </c>
      <c r="P2215">
        <v>8.0592150000000001E-2</v>
      </c>
      <c r="Q2215">
        <v>5.947089E-3</v>
      </c>
      <c r="R2215">
        <v>8.6316981000000001E-2</v>
      </c>
      <c r="S2215">
        <v>6.80245E-4</v>
      </c>
    </row>
    <row r="2216" spans="1:19" x14ac:dyDescent="0.3">
      <c r="A2216">
        <v>9345</v>
      </c>
      <c r="B2216">
        <v>40836</v>
      </c>
      <c r="C2216">
        <v>8.8000000000000007</v>
      </c>
      <c r="D2216">
        <v>42.4</v>
      </c>
      <c r="E2216">
        <v>183</v>
      </c>
      <c r="F2216">
        <v>0</v>
      </c>
      <c r="G2216">
        <v>0.24406829399999999</v>
      </c>
      <c r="H2216">
        <v>0.162149601</v>
      </c>
      <c r="I2216">
        <v>0.181449048</v>
      </c>
      <c r="J2216">
        <v>0.21444645600000001</v>
      </c>
      <c r="K2216">
        <v>0.11746000700000001</v>
      </c>
      <c r="L2216">
        <v>8.0426594000000004E-2</v>
      </c>
      <c r="M2216">
        <v>0.50435399400000003</v>
      </c>
      <c r="N2216">
        <v>0.96886160200000004</v>
      </c>
      <c r="O2216">
        <v>7.5827990000000003E-3</v>
      </c>
      <c r="P2216">
        <v>6.1885430000000003E-3</v>
      </c>
      <c r="Q2216">
        <v>3.6201750000000002E-3</v>
      </c>
      <c r="R2216">
        <v>1.0028864E-2</v>
      </c>
      <c r="S2216">
        <v>1.4676399999999999E-4</v>
      </c>
    </row>
    <row r="2217" spans="1:19" x14ac:dyDescent="0.3">
      <c r="A2217">
        <v>10442</v>
      </c>
      <c r="B2217">
        <v>41538</v>
      </c>
      <c r="C2217">
        <v>16.899999999999999</v>
      </c>
      <c r="D2217">
        <v>39.4</v>
      </c>
      <c r="E2217">
        <v>95</v>
      </c>
      <c r="F2217">
        <v>0</v>
      </c>
      <c r="G2217">
        <v>0.25499771500000001</v>
      </c>
      <c r="H2217">
        <v>0.17760831399999999</v>
      </c>
      <c r="I2217">
        <v>0.178738964</v>
      </c>
      <c r="J2217">
        <v>0.20017320599999999</v>
      </c>
      <c r="K2217">
        <v>0.10945656600000001</v>
      </c>
      <c r="L2217">
        <v>7.9025234999999999E-2</v>
      </c>
      <c r="M2217">
        <v>0.50667564799999998</v>
      </c>
      <c r="N2217">
        <v>0.64836777400000001</v>
      </c>
      <c r="O2217">
        <v>1.8475306E-2</v>
      </c>
      <c r="P2217">
        <v>7.8904950000000008E-3</v>
      </c>
      <c r="Q2217">
        <v>0.22533618799999999</v>
      </c>
      <c r="R2217">
        <v>4.2676033000000002E-2</v>
      </c>
      <c r="S2217">
        <v>1.154707E-3</v>
      </c>
    </row>
    <row r="2218" spans="1:19" x14ac:dyDescent="0.3">
      <c r="A2218">
        <v>5865</v>
      </c>
      <c r="B2218">
        <v>22742</v>
      </c>
      <c r="C2218">
        <v>10.4</v>
      </c>
      <c r="D2218">
        <v>63</v>
      </c>
      <c r="E2218">
        <v>54</v>
      </c>
      <c r="F2218">
        <v>10</v>
      </c>
      <c r="G2218">
        <v>0.23301481499999999</v>
      </c>
      <c r="H2218">
        <v>0.19040939800000001</v>
      </c>
      <c r="I2218">
        <v>0.17699658099999999</v>
      </c>
      <c r="J2218">
        <v>0.20478653499999999</v>
      </c>
      <c r="K2218">
        <v>0.10629438099999999</v>
      </c>
      <c r="L2218">
        <v>8.8498291000000007E-2</v>
      </c>
      <c r="M2218">
        <v>0.47917945099999998</v>
      </c>
      <c r="N2218">
        <v>0.91847111400000003</v>
      </c>
      <c r="O2218">
        <v>2.1653371000000001E-2</v>
      </c>
      <c r="P2218">
        <v>8.5912160000000005E-3</v>
      </c>
      <c r="Q2218">
        <v>3.3225213000000003E-2</v>
      </c>
      <c r="R2218">
        <v>5.1021302999999997E-2</v>
      </c>
      <c r="S2218">
        <v>4.8215999999999998E-4</v>
      </c>
    </row>
    <row r="2219" spans="1:19" x14ac:dyDescent="0.3">
      <c r="A2219">
        <v>2265</v>
      </c>
      <c r="B2219">
        <v>8099</v>
      </c>
      <c r="C2219">
        <v>16.100000000000001</v>
      </c>
      <c r="D2219">
        <v>40.1</v>
      </c>
      <c r="E2219">
        <v>43</v>
      </c>
      <c r="F2219">
        <v>0</v>
      </c>
      <c r="G2219">
        <v>0.24096087199999999</v>
      </c>
      <c r="H2219">
        <v>0.17199108499999999</v>
      </c>
      <c r="I2219">
        <v>0.17409608700000001</v>
      </c>
      <c r="J2219">
        <v>0.199356117</v>
      </c>
      <c r="K2219">
        <v>0.121718673</v>
      </c>
      <c r="L2219">
        <v>9.1877166999999996E-2</v>
      </c>
      <c r="M2219">
        <v>0.496656761</v>
      </c>
      <c r="N2219">
        <v>0.93722139699999996</v>
      </c>
      <c r="O2219">
        <v>2.3774145999999999E-2</v>
      </c>
      <c r="P2219">
        <v>8.2961860000000005E-3</v>
      </c>
      <c r="Q2219">
        <v>8.2961860000000005E-3</v>
      </c>
      <c r="R2219">
        <v>2.7117385000000001E-2</v>
      </c>
      <c r="S2219">
        <v>2.4764699999999998E-4</v>
      </c>
    </row>
    <row r="2220" spans="1:19" x14ac:dyDescent="0.3">
      <c r="A2220">
        <v>36788</v>
      </c>
      <c r="B2220">
        <v>167701</v>
      </c>
      <c r="C2220">
        <v>13.6</v>
      </c>
      <c r="D2220">
        <v>42.2</v>
      </c>
      <c r="E2220">
        <v>665</v>
      </c>
      <c r="F2220">
        <v>50</v>
      </c>
      <c r="G2220">
        <v>0.33034537899999999</v>
      </c>
      <c r="H2220">
        <v>0.241103818</v>
      </c>
      <c r="I2220">
        <v>0.18743495199999999</v>
      </c>
      <c r="J2220">
        <v>0.14504009700000001</v>
      </c>
      <c r="K2220">
        <v>5.7561227999999999E-2</v>
      </c>
      <c r="L2220">
        <v>3.8514526E-2</v>
      </c>
      <c r="M2220">
        <v>0.48946896600000001</v>
      </c>
      <c r="N2220">
        <v>0.90111476800000001</v>
      </c>
      <c r="O2220">
        <v>5.3398146E-2</v>
      </c>
      <c r="P2220">
        <v>1.2982560000000001E-2</v>
      </c>
      <c r="Q2220">
        <v>1.4775332E-2</v>
      </c>
      <c r="R2220">
        <v>0.62559332899999998</v>
      </c>
      <c r="S2220">
        <v>2.6771270000000001E-3</v>
      </c>
    </row>
    <row r="2221" spans="1:19" x14ac:dyDescent="0.3">
      <c r="A2221">
        <v>3916</v>
      </c>
      <c r="B2221">
        <v>15160</v>
      </c>
      <c r="C2221">
        <v>19.2</v>
      </c>
      <c r="D2221">
        <v>42.7</v>
      </c>
      <c r="E2221">
        <v>80</v>
      </c>
      <c r="F2221">
        <v>0</v>
      </c>
      <c r="G2221">
        <v>0.21238182799999999</v>
      </c>
      <c r="H2221">
        <v>0.202402836</v>
      </c>
      <c r="I2221">
        <v>0.186777836</v>
      </c>
      <c r="J2221">
        <v>0.20502888699999999</v>
      </c>
      <c r="K2221">
        <v>0.10766806700000001</v>
      </c>
      <c r="L2221">
        <v>8.5740546000000001E-2</v>
      </c>
      <c r="M2221">
        <v>0.45896796200000001</v>
      </c>
      <c r="N2221">
        <v>0.57530199599999998</v>
      </c>
      <c r="O2221">
        <v>0.39325104999999999</v>
      </c>
      <c r="P2221">
        <v>5.5803570000000002E-3</v>
      </c>
      <c r="Q2221">
        <v>7.6155459999999999E-3</v>
      </c>
      <c r="R2221">
        <v>4.7859769000000003E-2</v>
      </c>
      <c r="S2221">
        <v>1.313025E-3</v>
      </c>
    </row>
    <row r="2222" spans="1:19" x14ac:dyDescent="0.3">
      <c r="A2222">
        <v>13479</v>
      </c>
      <c r="B2222">
        <v>50664</v>
      </c>
      <c r="C2222">
        <v>8</v>
      </c>
      <c r="D2222">
        <v>53.7</v>
      </c>
      <c r="E2222">
        <v>241</v>
      </c>
      <c r="F2222">
        <v>4</v>
      </c>
      <c r="G2222">
        <v>0.22176897400000001</v>
      </c>
      <c r="H2222">
        <v>0.156520886</v>
      </c>
      <c r="I2222">
        <v>0.17352422000000001</v>
      </c>
      <c r="J2222">
        <v>0.235183369</v>
      </c>
      <c r="K2222">
        <v>0.11739556800000001</v>
      </c>
      <c r="L2222">
        <v>9.5606981999999993E-2</v>
      </c>
      <c r="M2222">
        <v>0.49274367499999999</v>
      </c>
      <c r="N2222">
        <v>0.96844479299999997</v>
      </c>
      <c r="O2222">
        <v>5.3932140000000003E-3</v>
      </c>
      <c r="P2222">
        <v>5.863895E-3</v>
      </c>
      <c r="Q2222">
        <v>7.805452E-3</v>
      </c>
      <c r="R2222">
        <v>3.2888802000000002E-2</v>
      </c>
      <c r="S2222">
        <v>2.1572900000000001E-4</v>
      </c>
    </row>
    <row r="2223" spans="1:19" x14ac:dyDescent="0.3">
      <c r="A2223">
        <v>10074</v>
      </c>
      <c r="B2223">
        <v>46047</v>
      </c>
      <c r="C2223">
        <v>13.7</v>
      </c>
      <c r="D2223">
        <v>39.6</v>
      </c>
      <c r="E2223">
        <v>241</v>
      </c>
      <c r="F2223">
        <v>4</v>
      </c>
      <c r="G2223">
        <v>0.25114719400000002</v>
      </c>
      <c r="H2223">
        <v>0.19008118600000001</v>
      </c>
      <c r="I2223">
        <v>0.18035209999999999</v>
      </c>
      <c r="J2223">
        <v>0.19089745899999999</v>
      </c>
      <c r="K2223">
        <v>0.108299506</v>
      </c>
      <c r="L2223">
        <v>7.9222556E-2</v>
      </c>
      <c r="M2223">
        <v>0.52245852500000001</v>
      </c>
      <c r="N2223">
        <v>0.90645958299999996</v>
      </c>
      <c r="O2223">
        <v>3.9004588999999999E-2</v>
      </c>
      <c r="P2223">
        <v>2.3274797E-2</v>
      </c>
      <c r="Q2223">
        <v>1.0655665E-2</v>
      </c>
      <c r="R2223">
        <v>0.15546682000000001</v>
      </c>
      <c r="S2223">
        <v>3.044476E-3</v>
      </c>
    </row>
    <row r="2224" spans="1:19" x14ac:dyDescent="0.3">
      <c r="A2224">
        <v>9270</v>
      </c>
      <c r="B2224">
        <v>33400</v>
      </c>
      <c r="C2224">
        <v>12.4</v>
      </c>
      <c r="D2224">
        <v>53.6</v>
      </c>
      <c r="E2224">
        <v>140</v>
      </c>
      <c r="F2224">
        <v>9</v>
      </c>
      <c r="G2224">
        <v>0.22051221100000001</v>
      </c>
      <c r="H2224">
        <v>0.19499079</v>
      </c>
      <c r="I2224">
        <v>0.17817458</v>
      </c>
      <c r="J2224">
        <v>0.20420108100000001</v>
      </c>
      <c r="K2224">
        <v>0.109453919</v>
      </c>
      <c r="L2224">
        <v>9.2667419000000001E-2</v>
      </c>
      <c r="M2224">
        <v>0.494354982</v>
      </c>
      <c r="N2224">
        <v>0.89904331800000004</v>
      </c>
      <c r="O2224">
        <v>6.9344584000000001E-2</v>
      </c>
      <c r="P2224">
        <v>7.7841819999999997E-3</v>
      </c>
      <c r="Q2224">
        <v>4.456593E-3</v>
      </c>
      <c r="R2224">
        <v>2.6828688999999999E-2</v>
      </c>
      <c r="S2224">
        <v>5.3479099999999996E-4</v>
      </c>
    </row>
    <row r="2225" spans="1:19" x14ac:dyDescent="0.3">
      <c r="A2225">
        <v>8228</v>
      </c>
      <c r="B2225">
        <v>28448</v>
      </c>
      <c r="C2225">
        <v>9.5</v>
      </c>
      <c r="D2225">
        <v>47.4</v>
      </c>
      <c r="E2225">
        <v>130</v>
      </c>
      <c r="F2225">
        <v>0</v>
      </c>
      <c r="G2225">
        <v>0.25684931500000002</v>
      </c>
      <c r="H2225">
        <v>0.17285694099999999</v>
      </c>
      <c r="I2225">
        <v>0.18101256900000001</v>
      </c>
      <c r="J2225">
        <v>0.206220873</v>
      </c>
      <c r="K2225">
        <v>0.10506990500000001</v>
      </c>
      <c r="L2225">
        <v>7.7990397000000003E-2</v>
      </c>
      <c r="M2225">
        <v>0.50218895600000002</v>
      </c>
      <c r="N2225">
        <v>0.97059031200000001</v>
      </c>
      <c r="O2225">
        <v>4.8368869999999998E-3</v>
      </c>
      <c r="P2225">
        <v>8.5439910000000008E-3</v>
      </c>
      <c r="Q2225">
        <v>3.7424089999999999E-3</v>
      </c>
      <c r="R2225">
        <v>1.8712046E-2</v>
      </c>
      <c r="S2225">
        <v>1.05917E-4</v>
      </c>
    </row>
    <row r="2226" spans="1:19" x14ac:dyDescent="0.3">
      <c r="A2226">
        <v>2163</v>
      </c>
      <c r="B2226">
        <v>9935</v>
      </c>
      <c r="C2226">
        <v>11.6</v>
      </c>
      <c r="D2226">
        <v>55.6</v>
      </c>
      <c r="E2226">
        <v>51</v>
      </c>
      <c r="F2226">
        <v>8</v>
      </c>
      <c r="G2226">
        <v>0.24674800799999999</v>
      </c>
      <c r="H2226">
        <v>0.15397801799999999</v>
      </c>
      <c r="I2226">
        <v>0.16486840799999999</v>
      </c>
      <c r="J2226">
        <v>0.21790864200000001</v>
      </c>
      <c r="K2226">
        <v>0.11888675999999999</v>
      </c>
      <c r="L2226">
        <v>9.7610163999999999E-2</v>
      </c>
      <c r="M2226">
        <v>0.51477261299999999</v>
      </c>
      <c r="N2226">
        <v>0.96974891600000002</v>
      </c>
      <c r="O2226">
        <v>6.2518909999999999E-3</v>
      </c>
      <c r="P2226">
        <v>3.8318039999999999E-3</v>
      </c>
      <c r="Q2226">
        <v>5.9493799999999998E-3</v>
      </c>
      <c r="R2226">
        <v>4.0939799999999998E-2</v>
      </c>
      <c r="S2226">
        <v>8.0669599999999998E-4</v>
      </c>
    </row>
    <row r="2227" spans="1:19" x14ac:dyDescent="0.3">
      <c r="A2227">
        <v>2143</v>
      </c>
      <c r="B2227">
        <v>5328</v>
      </c>
      <c r="C2227">
        <v>12.9</v>
      </c>
      <c r="D2227">
        <v>52.1</v>
      </c>
      <c r="E2227">
        <v>38</v>
      </c>
      <c r="F2227">
        <v>0</v>
      </c>
      <c r="G2227">
        <v>0.20481253499999999</v>
      </c>
      <c r="H2227">
        <v>0.19548591700000001</v>
      </c>
      <c r="I2227">
        <v>0.18690542800000001</v>
      </c>
      <c r="J2227">
        <v>0.20014922600000001</v>
      </c>
      <c r="K2227">
        <v>0.103711994</v>
      </c>
      <c r="L2227">
        <v>0.1089349</v>
      </c>
      <c r="M2227">
        <v>0.44264129800000002</v>
      </c>
      <c r="N2227">
        <v>0.93452714000000003</v>
      </c>
      <c r="O2227">
        <v>3.5814213999999997E-2</v>
      </c>
      <c r="P2227">
        <v>7.0882300000000001E-3</v>
      </c>
      <c r="Q2227">
        <v>4.2902440000000003E-3</v>
      </c>
      <c r="R2227">
        <v>5.5027047000000003E-2</v>
      </c>
      <c r="S2227">
        <v>3.7306500000000001E-4</v>
      </c>
    </row>
    <row r="2228" spans="1:19" x14ac:dyDescent="0.3">
      <c r="A2228">
        <v>6096</v>
      </c>
      <c r="B2228">
        <v>24466</v>
      </c>
      <c r="C2228">
        <v>18.399999999999999</v>
      </c>
      <c r="D2228">
        <v>40.200000000000003</v>
      </c>
      <c r="E2228">
        <v>120</v>
      </c>
      <c r="F2228">
        <v>0</v>
      </c>
      <c r="G2228">
        <v>0.25711841600000002</v>
      </c>
      <c r="H2228">
        <v>0.17059758</v>
      </c>
      <c r="I2228">
        <v>0.17691148300000001</v>
      </c>
      <c r="J2228">
        <v>0.207340421</v>
      </c>
      <c r="K2228">
        <v>0.10925088600000001</v>
      </c>
      <c r="L2228">
        <v>7.8781213000000003E-2</v>
      </c>
      <c r="M2228">
        <v>0.50963379399999997</v>
      </c>
      <c r="N2228">
        <v>0.95730987000000001</v>
      </c>
      <c r="O2228">
        <v>2.2119026999999999E-2</v>
      </c>
      <c r="P2228">
        <v>3.2587889999999998E-3</v>
      </c>
      <c r="Q2228">
        <v>2.525561E-3</v>
      </c>
      <c r="R2228">
        <v>1.7312313999999999E-2</v>
      </c>
      <c r="S2228" s="1">
        <v>8.1500000000000002E-5</v>
      </c>
    </row>
    <row r="2229" spans="1:19" x14ac:dyDescent="0.3">
      <c r="A2229">
        <v>5498</v>
      </c>
      <c r="B2229">
        <v>24765</v>
      </c>
      <c r="C2229">
        <v>9.3000000000000007</v>
      </c>
      <c r="D2229">
        <v>54.9</v>
      </c>
      <c r="E2229">
        <v>95</v>
      </c>
      <c r="F2229">
        <v>4</v>
      </c>
      <c r="G2229">
        <v>0.22948759499999999</v>
      </c>
      <c r="H2229">
        <v>0.167544998</v>
      </c>
      <c r="I2229">
        <v>0.16235608900000001</v>
      </c>
      <c r="J2229">
        <v>0.22320415099999999</v>
      </c>
      <c r="K2229">
        <v>0.12952002600000001</v>
      </c>
      <c r="L2229">
        <v>8.7887141000000002E-2</v>
      </c>
      <c r="M2229">
        <v>0.50263499300000003</v>
      </c>
      <c r="N2229">
        <v>0.95856980700000005</v>
      </c>
      <c r="O2229">
        <v>5.9185990000000001E-3</v>
      </c>
      <c r="P2229">
        <v>6.7699040000000002E-3</v>
      </c>
      <c r="Q2229">
        <v>9.2832820000000003E-3</v>
      </c>
      <c r="R2229">
        <v>1.8769256000000002E-2</v>
      </c>
      <c r="S2229">
        <v>5.6753700000000001E-4</v>
      </c>
    </row>
    <row r="2230" spans="1:19" x14ac:dyDescent="0.3">
      <c r="A2230">
        <v>45388</v>
      </c>
      <c r="B2230">
        <v>198538</v>
      </c>
      <c r="C2230">
        <v>10.1</v>
      </c>
      <c r="D2230">
        <v>65.8</v>
      </c>
      <c r="E2230">
        <v>511</v>
      </c>
      <c r="F2230">
        <v>179</v>
      </c>
      <c r="G2230">
        <v>0.224227659</v>
      </c>
      <c r="H2230">
        <v>0.20528959699999999</v>
      </c>
      <c r="I2230">
        <v>0.16696639399999999</v>
      </c>
      <c r="J2230">
        <v>0.20300396800000001</v>
      </c>
      <c r="K2230">
        <v>0.11790325</v>
      </c>
      <c r="L2230">
        <v>8.2609132000000002E-2</v>
      </c>
      <c r="M2230">
        <v>0.49910081899999997</v>
      </c>
      <c r="N2230">
        <v>0.92224845499999997</v>
      </c>
      <c r="O2230">
        <v>1.6657457000000001E-2</v>
      </c>
      <c r="P2230">
        <v>1.1423117E-2</v>
      </c>
      <c r="Q2230">
        <v>2.3936303999999999E-2</v>
      </c>
      <c r="R2230">
        <v>1.8139348E-2</v>
      </c>
      <c r="S2230">
        <v>5.1238300000000004E-4</v>
      </c>
    </row>
    <row r="2231" spans="1:19" x14ac:dyDescent="0.3">
      <c r="A2231">
        <v>7232</v>
      </c>
      <c r="B2231">
        <v>28539</v>
      </c>
      <c r="C2231">
        <v>14</v>
      </c>
      <c r="D2231">
        <v>44.2</v>
      </c>
      <c r="E2231">
        <v>138</v>
      </c>
      <c r="F2231">
        <v>0</v>
      </c>
      <c r="G2231">
        <v>0.26743405999999997</v>
      </c>
      <c r="H2231">
        <v>0.19324882600000001</v>
      </c>
      <c r="I2231">
        <v>0.17418170299999999</v>
      </c>
      <c r="J2231">
        <v>0.19342537300000001</v>
      </c>
      <c r="K2231">
        <v>0.10543413</v>
      </c>
      <c r="L2231">
        <v>6.6275907999999994E-2</v>
      </c>
      <c r="M2231">
        <v>0.51972034899999997</v>
      </c>
      <c r="N2231">
        <v>0.67137459799999999</v>
      </c>
      <c r="O2231">
        <v>0.30895801699999997</v>
      </c>
      <c r="P2231">
        <v>3.4603300000000002E-3</v>
      </c>
      <c r="Q2231">
        <v>2.9659970000000002E-3</v>
      </c>
      <c r="R2231">
        <v>2.7576710000000001E-2</v>
      </c>
      <c r="S2231">
        <v>3.8840400000000002E-4</v>
      </c>
    </row>
    <row r="2232" spans="1:19" x14ac:dyDescent="0.3">
      <c r="A2232">
        <v>2140</v>
      </c>
      <c r="B2232">
        <v>8672</v>
      </c>
      <c r="C2232">
        <v>13</v>
      </c>
      <c r="D2232">
        <v>43.5</v>
      </c>
      <c r="E2232">
        <v>40</v>
      </c>
      <c r="F2232">
        <v>0</v>
      </c>
      <c r="G2232">
        <v>0.236580287</v>
      </c>
      <c r="H2232">
        <v>0.14113836199999999</v>
      </c>
      <c r="I2232">
        <v>0.15987968499999999</v>
      </c>
      <c r="J2232">
        <v>0.22258213800000001</v>
      </c>
      <c r="K2232">
        <v>0.13292457199999999</v>
      </c>
      <c r="L2232">
        <v>0.106894956</v>
      </c>
      <c r="M2232">
        <v>0.49109208700000001</v>
      </c>
      <c r="N2232">
        <v>0.93937991700000001</v>
      </c>
      <c r="O2232">
        <v>2.9384543999999999E-2</v>
      </c>
      <c r="P2232">
        <v>3.933364E-3</v>
      </c>
      <c r="Q2232">
        <v>5.6686719999999996E-3</v>
      </c>
      <c r="R2232">
        <v>1.6543267E-2</v>
      </c>
      <c r="S2232">
        <v>2.3137400000000001E-4</v>
      </c>
    </row>
    <row r="2233" spans="1:19" x14ac:dyDescent="0.3">
      <c r="A2233">
        <v>2211</v>
      </c>
      <c r="B2233">
        <v>9006</v>
      </c>
      <c r="C2233">
        <v>11.3</v>
      </c>
      <c r="D2233">
        <v>39</v>
      </c>
      <c r="E2233">
        <v>12</v>
      </c>
      <c r="F2233">
        <v>0</v>
      </c>
      <c r="G2233">
        <v>0.25935355300000001</v>
      </c>
      <c r="H2233">
        <v>0.16703564300000001</v>
      </c>
      <c r="I2233">
        <v>0.166039407</v>
      </c>
      <c r="J2233">
        <v>0.19581580700000001</v>
      </c>
      <c r="K2233">
        <v>0.106375913</v>
      </c>
      <c r="L2233">
        <v>0.105379677</v>
      </c>
      <c r="M2233">
        <v>0.49889307100000002</v>
      </c>
      <c r="N2233">
        <v>0.96967013499999999</v>
      </c>
      <c r="O2233">
        <v>3.8742529999999998E-3</v>
      </c>
      <c r="P2233">
        <v>4.6491029999999999E-3</v>
      </c>
      <c r="Q2233">
        <v>8.4126630000000008E-3</v>
      </c>
      <c r="R2233">
        <v>5.8335178000000001E-2</v>
      </c>
      <c r="S2233">
        <v>4.4277200000000002E-4</v>
      </c>
    </row>
    <row r="2234" spans="1:19" x14ac:dyDescent="0.3">
      <c r="A2234">
        <v>2567</v>
      </c>
      <c r="B2234">
        <v>12715</v>
      </c>
      <c r="C2234">
        <v>14.7</v>
      </c>
      <c r="D2234">
        <v>55.9</v>
      </c>
      <c r="E2234">
        <v>27</v>
      </c>
      <c r="F2234">
        <v>0</v>
      </c>
      <c r="G2234">
        <v>0.16454502600000001</v>
      </c>
      <c r="H2234">
        <v>0.14513594199999999</v>
      </c>
      <c r="I2234">
        <v>0.148986327</v>
      </c>
      <c r="J2234">
        <v>0.23754518299999999</v>
      </c>
      <c r="K2234">
        <v>0.17806066300000001</v>
      </c>
      <c r="L2234">
        <v>0.125726858</v>
      </c>
      <c r="M2234">
        <v>0.49088480299999998</v>
      </c>
      <c r="N2234">
        <v>0.77644192999999995</v>
      </c>
      <c r="O2234">
        <v>0.18945466</v>
      </c>
      <c r="P2234">
        <v>5.9720260000000001E-3</v>
      </c>
      <c r="Q2234">
        <v>7.7793489999999996E-3</v>
      </c>
      <c r="R2234">
        <v>4.2589973000000003E-2</v>
      </c>
      <c r="S2234">
        <v>1.964482E-3</v>
      </c>
    </row>
    <row r="2235" spans="1:19" x14ac:dyDescent="0.3">
      <c r="A2235">
        <v>8405</v>
      </c>
      <c r="B2235">
        <v>33654</v>
      </c>
      <c r="C2235">
        <v>6.5</v>
      </c>
      <c r="D2235">
        <v>48.1</v>
      </c>
      <c r="E2235">
        <v>147</v>
      </c>
      <c r="F2235">
        <v>0</v>
      </c>
      <c r="G2235">
        <v>0.27601075000000003</v>
      </c>
      <c r="H2235">
        <v>0.16558872999999999</v>
      </c>
      <c r="I2235">
        <v>0.171524763</v>
      </c>
      <c r="J2235">
        <v>0.206845634</v>
      </c>
      <c r="K2235">
        <v>0.10138507400000001</v>
      </c>
      <c r="L2235">
        <v>7.8645048999999995E-2</v>
      </c>
      <c r="M2235">
        <v>0.49983757099999998</v>
      </c>
      <c r="N2235">
        <v>0.97959304199999997</v>
      </c>
      <c r="O2235">
        <v>6.2313580000000002E-3</v>
      </c>
      <c r="P2235">
        <v>2.6874580000000002E-3</v>
      </c>
      <c r="Q2235">
        <v>3.5143679999999999E-3</v>
      </c>
      <c r="R2235">
        <v>6.5562150999999999E-2</v>
      </c>
      <c r="S2235">
        <v>1.77195E-4</v>
      </c>
    </row>
    <row r="2236" spans="1:19" x14ac:dyDescent="0.3">
      <c r="A2236">
        <v>10384</v>
      </c>
      <c r="B2236">
        <v>43100</v>
      </c>
      <c r="C2236">
        <v>17.7</v>
      </c>
      <c r="D2236">
        <v>46.7</v>
      </c>
      <c r="E2236">
        <v>182</v>
      </c>
      <c r="F2236">
        <v>9</v>
      </c>
      <c r="G2236">
        <v>0.25137334</v>
      </c>
      <c r="H2236">
        <v>0.17043321</v>
      </c>
      <c r="I2236">
        <v>0.175231208</v>
      </c>
      <c r="J2236">
        <v>0.199823842</v>
      </c>
      <c r="K2236">
        <v>0.113598962</v>
      </c>
      <c r="L2236">
        <v>8.9539438999999998E-2</v>
      </c>
      <c r="M2236">
        <v>0.51561087500000002</v>
      </c>
      <c r="N2236">
        <v>0.86208654900000004</v>
      </c>
      <c r="O2236">
        <v>2.0536355999999999E-2</v>
      </c>
      <c r="P2236">
        <v>7.208585E-3</v>
      </c>
      <c r="Q2236">
        <v>6.1238208000000002E-2</v>
      </c>
      <c r="R2236">
        <v>8.2029530000000003E-2</v>
      </c>
      <c r="S2236">
        <v>5.3311099999999996E-4</v>
      </c>
    </row>
    <row r="2237" spans="1:19" x14ac:dyDescent="0.3">
      <c r="A2237">
        <v>670</v>
      </c>
      <c r="B2237">
        <v>2656</v>
      </c>
      <c r="C2237">
        <v>43.9</v>
      </c>
      <c r="D2237">
        <v>32</v>
      </c>
      <c r="E2237">
        <v>11</v>
      </c>
      <c r="F2237">
        <v>0</v>
      </c>
      <c r="G2237">
        <v>0.31712626999999999</v>
      </c>
      <c r="H2237">
        <v>0.20029027599999999</v>
      </c>
      <c r="I2237">
        <v>0.204644412</v>
      </c>
      <c r="J2237">
        <v>0.18214804100000001</v>
      </c>
      <c r="K2237">
        <v>5.4789549999999999E-2</v>
      </c>
      <c r="L2237">
        <v>4.1001451000000001E-2</v>
      </c>
      <c r="M2237">
        <v>0.50181422399999998</v>
      </c>
      <c r="N2237">
        <v>0.24455732899999999</v>
      </c>
      <c r="O2237">
        <v>5.4426709999999996E-3</v>
      </c>
      <c r="P2237">
        <v>2.9027580000000001E-3</v>
      </c>
      <c r="Q2237">
        <v>0.71117561699999998</v>
      </c>
      <c r="R2237">
        <v>3.9550072999999998E-2</v>
      </c>
      <c r="S2237">
        <v>3.6284499999999999E-4</v>
      </c>
    </row>
    <row r="2238" spans="1:19" x14ac:dyDescent="0.3">
      <c r="A2238">
        <v>1734</v>
      </c>
      <c r="B2238">
        <v>5061</v>
      </c>
      <c r="C2238">
        <v>16.5</v>
      </c>
      <c r="D2238">
        <v>43.4</v>
      </c>
      <c r="E2238">
        <v>30</v>
      </c>
      <c r="F2238">
        <v>0</v>
      </c>
      <c r="G2238">
        <v>0.187995246</v>
      </c>
      <c r="H2238">
        <v>0.13609350200000001</v>
      </c>
      <c r="I2238">
        <v>0.15887480200000001</v>
      </c>
      <c r="J2238">
        <v>0.23890649799999999</v>
      </c>
      <c r="K2238">
        <v>0.157884311</v>
      </c>
      <c r="L2238">
        <v>0.120245642</v>
      </c>
      <c r="M2238">
        <v>0.50297147399999997</v>
      </c>
      <c r="N2238">
        <v>0.98197305899999998</v>
      </c>
      <c r="O2238">
        <v>3.1695719999999998E-3</v>
      </c>
      <c r="P2238">
        <v>1.18859E-3</v>
      </c>
      <c r="Q2238">
        <v>3.3676700000000001E-3</v>
      </c>
      <c r="R2238">
        <v>2.2583201000000001E-2</v>
      </c>
      <c r="S2238">
        <v>9.9049100000000003E-4</v>
      </c>
    </row>
    <row r="2239" spans="1:19" x14ac:dyDescent="0.3">
      <c r="A2239">
        <v>458</v>
      </c>
      <c r="B2239">
        <v>1923</v>
      </c>
      <c r="C2239">
        <v>19.100000000000001</v>
      </c>
      <c r="D2239">
        <v>82.6</v>
      </c>
      <c r="E2239">
        <v>10</v>
      </c>
      <c r="F2239">
        <v>0</v>
      </c>
      <c r="G2239">
        <v>0.237060041</v>
      </c>
      <c r="H2239">
        <v>0.13095238100000001</v>
      </c>
      <c r="I2239">
        <v>0.14596273300000001</v>
      </c>
      <c r="J2239">
        <v>0.19565217400000001</v>
      </c>
      <c r="K2239">
        <v>0.170807453</v>
      </c>
      <c r="L2239">
        <v>0.119565217</v>
      </c>
      <c r="M2239">
        <v>0.46997929599999999</v>
      </c>
      <c r="N2239">
        <v>0.94565217400000001</v>
      </c>
      <c r="O2239">
        <v>1.1904761999999999E-2</v>
      </c>
      <c r="P2239">
        <v>7.246377E-3</v>
      </c>
      <c r="Q2239">
        <v>2.3809523999999999E-2</v>
      </c>
      <c r="R2239">
        <v>0.553312629</v>
      </c>
      <c r="S2239">
        <v>0</v>
      </c>
    </row>
    <row r="2240" spans="1:19" x14ac:dyDescent="0.3">
      <c r="A2240">
        <v>6846</v>
      </c>
      <c r="B2240">
        <v>37695</v>
      </c>
      <c r="C2240">
        <v>9.4</v>
      </c>
      <c r="D2240">
        <v>43.2</v>
      </c>
      <c r="E2240">
        <v>84</v>
      </c>
      <c r="F2240">
        <v>0</v>
      </c>
      <c r="G2240">
        <v>0.22944050099999999</v>
      </c>
      <c r="H2240">
        <v>0.173166716</v>
      </c>
      <c r="I2240">
        <v>0.17597365800000001</v>
      </c>
      <c r="J2240">
        <v>0.21545977199999999</v>
      </c>
      <c r="K2240">
        <v>0.116865942</v>
      </c>
      <c r="L2240">
        <v>8.9093411999999997E-2</v>
      </c>
      <c r="M2240">
        <v>0.51105233299999997</v>
      </c>
      <c r="N2240">
        <v>0.82246093200000003</v>
      </c>
      <c r="O2240">
        <v>0.13257401999999999</v>
      </c>
      <c r="P2240">
        <v>1.0768939999999999E-2</v>
      </c>
      <c r="Q2240">
        <v>5.2900059999999999E-3</v>
      </c>
      <c r="R2240">
        <v>5.5518070000000003E-2</v>
      </c>
      <c r="S2240">
        <v>1.079593E-3</v>
      </c>
    </row>
    <row r="2241" spans="1:19" x14ac:dyDescent="0.3">
      <c r="A2241">
        <v>6318</v>
      </c>
      <c r="B2241">
        <v>24326</v>
      </c>
      <c r="C2241">
        <v>10.5</v>
      </c>
      <c r="D2241">
        <v>44.3</v>
      </c>
      <c r="E2241">
        <v>80</v>
      </c>
      <c r="F2241">
        <v>0</v>
      </c>
      <c r="G2241">
        <v>0.200220922</v>
      </c>
      <c r="H2241">
        <v>0.140244651</v>
      </c>
      <c r="I2241">
        <v>0.162336865</v>
      </c>
      <c r="J2241">
        <v>0.24681913</v>
      </c>
      <c r="K2241">
        <v>0.14691322700000001</v>
      </c>
      <c r="L2241">
        <v>0.103465205</v>
      </c>
      <c r="M2241">
        <v>0.47359162100000002</v>
      </c>
      <c r="N2241">
        <v>0.95176533200000002</v>
      </c>
      <c r="O2241">
        <v>2.1314896E-2</v>
      </c>
      <c r="P2241">
        <v>5.4412310000000004E-3</v>
      </c>
      <c r="Q2241">
        <v>7.8959210000000002E-3</v>
      </c>
      <c r="R2241">
        <v>6.4394714000000006E-2</v>
      </c>
      <c r="S2241">
        <v>6.9549599999999998E-4</v>
      </c>
    </row>
    <row r="2242" spans="1:19" x14ac:dyDescent="0.3">
      <c r="A2242">
        <v>53144</v>
      </c>
      <c r="B2242">
        <v>206591</v>
      </c>
      <c r="C2242">
        <v>12.7</v>
      </c>
      <c r="D2242">
        <v>44.4</v>
      </c>
      <c r="E2242">
        <v>778</v>
      </c>
      <c r="F2242">
        <v>85</v>
      </c>
      <c r="G2242">
        <v>0.27469049800000001</v>
      </c>
      <c r="H2242">
        <v>0.19523481100000001</v>
      </c>
      <c r="I2242">
        <v>0.19002548399999999</v>
      </c>
      <c r="J2242">
        <v>0.18602432999999999</v>
      </c>
      <c r="K2242">
        <v>9.0568916999999999E-2</v>
      </c>
      <c r="L2242">
        <v>6.3455960000000006E-2</v>
      </c>
      <c r="M2242">
        <v>0.50274162200000005</v>
      </c>
      <c r="N2242">
        <v>0.87029020599999996</v>
      </c>
      <c r="O2242">
        <v>8.1089410000000001E-2</v>
      </c>
      <c r="P2242">
        <v>2.1174813000000001E-2</v>
      </c>
      <c r="Q2242">
        <v>8.4767729999999999E-3</v>
      </c>
      <c r="R2242">
        <v>0.29084185699999998</v>
      </c>
      <c r="S2242">
        <v>1.809813E-3</v>
      </c>
    </row>
    <row r="2243" spans="1:19" x14ac:dyDescent="0.3">
      <c r="A2243">
        <v>4021</v>
      </c>
      <c r="B2243">
        <v>14347</v>
      </c>
      <c r="C2243">
        <v>9.1</v>
      </c>
      <c r="D2243">
        <v>43.1</v>
      </c>
      <c r="E2243">
        <v>51</v>
      </c>
      <c r="F2243">
        <v>0</v>
      </c>
      <c r="G2243">
        <v>0.274532791</v>
      </c>
      <c r="H2243">
        <v>0.16419557300000001</v>
      </c>
      <c r="I2243">
        <v>0.17674643100000001</v>
      </c>
      <c r="J2243">
        <v>0.19053858400000001</v>
      </c>
      <c r="K2243">
        <v>0.10688918</v>
      </c>
      <c r="L2243">
        <v>8.7097441999999997E-2</v>
      </c>
      <c r="M2243">
        <v>0.51161988800000002</v>
      </c>
      <c r="N2243">
        <v>0.97476036099999996</v>
      </c>
      <c r="O2243">
        <v>7.7236049999999997E-3</v>
      </c>
      <c r="P2243">
        <v>2.896352E-3</v>
      </c>
      <c r="Q2243">
        <v>2.896352E-3</v>
      </c>
      <c r="R2243">
        <v>1.6964347000000001E-2</v>
      </c>
      <c r="S2243">
        <v>3.4480399999999999E-4</v>
      </c>
    </row>
    <row r="2244" spans="1:19" x14ac:dyDescent="0.3">
      <c r="A2244">
        <v>4864</v>
      </c>
      <c r="B2244">
        <v>16649</v>
      </c>
      <c r="C2244">
        <v>9.6999999999999993</v>
      </c>
      <c r="D2244">
        <v>46.4</v>
      </c>
      <c r="E2244">
        <v>55</v>
      </c>
      <c r="F2244">
        <v>0</v>
      </c>
      <c r="G2244">
        <v>0.247693143</v>
      </c>
      <c r="H2244">
        <v>0.170375731</v>
      </c>
      <c r="I2244">
        <v>0.176105181</v>
      </c>
      <c r="J2244">
        <v>0.21838248599999999</v>
      </c>
      <c r="K2244">
        <v>0.106567758</v>
      </c>
      <c r="L2244">
        <v>8.0875700999999994E-2</v>
      </c>
      <c r="M2244">
        <v>0.50799107399999999</v>
      </c>
      <c r="N2244">
        <v>0.96773415399999996</v>
      </c>
      <c r="O2244">
        <v>1.0493939000000001E-2</v>
      </c>
      <c r="P2244">
        <v>3.9201499999999998E-3</v>
      </c>
      <c r="Q2244">
        <v>4.2217000000000001E-3</v>
      </c>
      <c r="R2244">
        <v>1.7610517999999999E-2</v>
      </c>
      <c r="S2244">
        <v>3.6185999999999998E-4</v>
      </c>
    </row>
    <row r="2245" spans="1:19" x14ac:dyDescent="0.3">
      <c r="A2245">
        <v>9418</v>
      </c>
      <c r="B2245">
        <v>42394</v>
      </c>
      <c r="C2245">
        <v>10.199999999999999</v>
      </c>
      <c r="D2245">
        <v>59.9</v>
      </c>
      <c r="E2245">
        <v>129</v>
      </c>
      <c r="F2245">
        <v>5</v>
      </c>
      <c r="G2245">
        <v>0.27118882399999999</v>
      </c>
      <c r="H2245">
        <v>0.18397243599999999</v>
      </c>
      <c r="I2245">
        <v>0.178323645</v>
      </c>
      <c r="J2245">
        <v>0.194449653</v>
      </c>
      <c r="K2245">
        <v>0.10172510799999999</v>
      </c>
      <c r="L2245">
        <v>7.0340334000000004E-2</v>
      </c>
      <c r="M2245">
        <v>0.49946090399999998</v>
      </c>
      <c r="N2245">
        <v>0.93247234199999995</v>
      </c>
      <c r="O2245">
        <v>3.0423776E-2</v>
      </c>
      <c r="P2245">
        <v>1.1649166000000001E-2</v>
      </c>
      <c r="Q2245">
        <v>7.1020060000000001E-3</v>
      </c>
      <c r="R2245">
        <v>0.18303487700000001</v>
      </c>
      <c r="S2245">
        <v>2.203263E-3</v>
      </c>
    </row>
    <row r="2246" spans="1:19" x14ac:dyDescent="0.3">
      <c r="A2246">
        <v>3874</v>
      </c>
      <c r="B2246">
        <v>15770</v>
      </c>
      <c r="C2246">
        <v>10.1</v>
      </c>
      <c r="D2246">
        <v>50.3</v>
      </c>
      <c r="E2246">
        <v>43</v>
      </c>
      <c r="F2246">
        <v>0</v>
      </c>
      <c r="G2246">
        <v>0.25268041899999999</v>
      </c>
      <c r="H2246">
        <v>0.15123205200000001</v>
      </c>
      <c r="I2246">
        <v>0.17248730300000001</v>
      </c>
      <c r="J2246">
        <v>0.21800739899999999</v>
      </c>
      <c r="K2246">
        <v>0.118502727</v>
      </c>
      <c r="L2246">
        <v>8.7090100000000004E-2</v>
      </c>
      <c r="M2246">
        <v>0.49896545199999998</v>
      </c>
      <c r="N2246">
        <v>0.96024829099999998</v>
      </c>
      <c r="O2246">
        <v>6.9596839999999998E-3</v>
      </c>
      <c r="P2246">
        <v>4.5770890000000003E-3</v>
      </c>
      <c r="Q2246">
        <v>7.0850840000000002E-3</v>
      </c>
      <c r="R2246">
        <v>3.4547621000000001E-2</v>
      </c>
      <c r="S2246">
        <v>5.6429899999999999E-4</v>
      </c>
    </row>
    <row r="2247" spans="1:19" x14ac:dyDescent="0.3">
      <c r="A2247">
        <v>2256</v>
      </c>
      <c r="B2247">
        <v>9041</v>
      </c>
      <c r="C2247">
        <v>14</v>
      </c>
      <c r="D2247">
        <v>48.6</v>
      </c>
      <c r="E2247">
        <v>57</v>
      </c>
      <c r="F2247">
        <v>0</v>
      </c>
      <c r="G2247">
        <v>0.22057863799999999</v>
      </c>
      <c r="H2247">
        <v>0.15346965400000001</v>
      </c>
      <c r="I2247">
        <v>0.164455079</v>
      </c>
      <c r="J2247">
        <v>0.23656732699999999</v>
      </c>
      <c r="K2247">
        <v>0.13226017000000001</v>
      </c>
      <c r="L2247">
        <v>9.2669132000000001E-2</v>
      </c>
      <c r="M2247">
        <v>0.50881009399999999</v>
      </c>
      <c r="N2247">
        <v>0.96595605799999995</v>
      </c>
      <c r="O2247">
        <v>6.417229E-3</v>
      </c>
      <c r="P2247">
        <v>3.8068310000000001E-3</v>
      </c>
      <c r="Q2247">
        <v>5.4383290000000004E-3</v>
      </c>
      <c r="R2247">
        <v>2.4907548000000002E-2</v>
      </c>
      <c r="S2247">
        <v>1.1964320000000001E-3</v>
      </c>
    </row>
    <row r="2248" spans="1:19" x14ac:dyDescent="0.3">
      <c r="A2248">
        <v>73610</v>
      </c>
      <c r="B2248">
        <v>294635</v>
      </c>
      <c r="C2248">
        <v>6.7</v>
      </c>
      <c r="D2248">
        <v>56.9</v>
      </c>
      <c r="E2248">
        <v>762</v>
      </c>
      <c r="F2248">
        <v>22</v>
      </c>
      <c r="G2248">
        <v>0.27826816999999998</v>
      </c>
      <c r="H2248">
        <v>0.21306239900000001</v>
      </c>
      <c r="I2248">
        <v>0.17497858299999999</v>
      </c>
      <c r="J2248">
        <v>0.17850460900000001</v>
      </c>
      <c r="K2248">
        <v>8.9199190999999997E-2</v>
      </c>
      <c r="L2248">
        <v>6.5987046999999993E-2</v>
      </c>
      <c r="M2248">
        <v>0.50572251000000001</v>
      </c>
      <c r="N2248">
        <v>0.925518281</v>
      </c>
      <c r="O2248">
        <v>1.8966522E-2</v>
      </c>
      <c r="P2248">
        <v>2.9530891E-2</v>
      </c>
      <c r="Q2248">
        <v>5.8287360000000002E-3</v>
      </c>
      <c r="R2248">
        <v>0.101867526</v>
      </c>
      <c r="S2248">
        <v>5.03718E-4</v>
      </c>
    </row>
    <row r="2249" spans="1:19" x14ac:dyDescent="0.3">
      <c r="A2249">
        <v>39434</v>
      </c>
      <c r="B2249">
        <v>150689</v>
      </c>
      <c r="C2249">
        <v>4.3</v>
      </c>
      <c r="D2249">
        <v>68.5</v>
      </c>
      <c r="E2249">
        <v>247</v>
      </c>
      <c r="F2249">
        <v>0</v>
      </c>
      <c r="G2249">
        <v>0.29497426399999999</v>
      </c>
      <c r="H2249">
        <v>0.173716387</v>
      </c>
      <c r="I2249">
        <v>0.22006804799999999</v>
      </c>
      <c r="J2249">
        <v>0.197801534</v>
      </c>
      <c r="K2249">
        <v>6.8785945000000001E-2</v>
      </c>
      <c r="L2249">
        <v>4.4653822000000003E-2</v>
      </c>
      <c r="M2249">
        <v>0.50206357800000001</v>
      </c>
      <c r="N2249">
        <v>0.845234979</v>
      </c>
      <c r="O2249">
        <v>5.3941601999999998E-2</v>
      </c>
      <c r="P2249">
        <v>6.4256139000000004E-2</v>
      </c>
      <c r="Q2249">
        <v>1.0925221000000001E-2</v>
      </c>
      <c r="R2249">
        <v>5.2908136000000001E-2</v>
      </c>
      <c r="S2249">
        <v>9.932020000000001E-4</v>
      </c>
    </row>
    <row r="2250" spans="1:19" x14ac:dyDescent="0.3">
      <c r="A2250">
        <v>7166</v>
      </c>
      <c r="B2250">
        <v>21748</v>
      </c>
      <c r="C2250">
        <v>16.5</v>
      </c>
      <c r="D2250">
        <v>41.2</v>
      </c>
      <c r="E2250">
        <v>104</v>
      </c>
      <c r="F2250">
        <v>0</v>
      </c>
      <c r="G2250">
        <v>0.26831705700000003</v>
      </c>
      <c r="H2250">
        <v>0.18510106700000001</v>
      </c>
      <c r="I2250">
        <v>0.18378378400000001</v>
      </c>
      <c r="J2250">
        <v>0.19377696999999999</v>
      </c>
      <c r="K2250">
        <v>0.101249148</v>
      </c>
      <c r="L2250">
        <v>6.7771973999999999E-2</v>
      </c>
      <c r="M2250">
        <v>0.51342266599999997</v>
      </c>
      <c r="N2250">
        <v>0.80894844399999999</v>
      </c>
      <c r="O2250">
        <v>0.16747672</v>
      </c>
      <c r="P2250">
        <v>2.8162619999999999E-3</v>
      </c>
      <c r="Q2250">
        <v>4.3606629999999999E-3</v>
      </c>
      <c r="R2250">
        <v>4.8376107000000002E-2</v>
      </c>
      <c r="S2250">
        <v>3.1796500000000002E-4</v>
      </c>
    </row>
    <row r="2251" spans="1:19" x14ac:dyDescent="0.3">
      <c r="A2251">
        <v>2443</v>
      </c>
      <c r="B2251">
        <v>11294</v>
      </c>
      <c r="C2251">
        <v>13</v>
      </c>
      <c r="D2251">
        <v>48</v>
      </c>
      <c r="E2251">
        <v>52</v>
      </c>
      <c r="F2251">
        <v>0</v>
      </c>
      <c r="G2251">
        <v>0.240152368</v>
      </c>
      <c r="H2251">
        <v>0.15470522</v>
      </c>
      <c r="I2251">
        <v>0.170461432</v>
      </c>
      <c r="J2251">
        <v>0.22119296999999999</v>
      </c>
      <c r="K2251">
        <v>0.110639771</v>
      </c>
      <c r="L2251">
        <v>0.10284823799999999</v>
      </c>
      <c r="M2251">
        <v>0.49900441499999998</v>
      </c>
      <c r="N2251">
        <v>0.95498225299999995</v>
      </c>
      <c r="O2251">
        <v>1.869968E-2</v>
      </c>
      <c r="P2251">
        <v>4.7614930000000003E-3</v>
      </c>
      <c r="Q2251">
        <v>2.9434679999999999E-3</v>
      </c>
      <c r="R2251">
        <v>2.1123711999999999E-2</v>
      </c>
      <c r="S2251">
        <v>5.1943599999999996E-4</v>
      </c>
    </row>
    <row r="2252" spans="1:19" x14ac:dyDescent="0.3">
      <c r="A2252">
        <v>1234</v>
      </c>
      <c r="B2252">
        <v>7184</v>
      </c>
      <c r="C2252">
        <v>8.1999999999999993</v>
      </c>
      <c r="D2252">
        <v>36.799999999999997</v>
      </c>
      <c r="E2252">
        <v>21</v>
      </c>
      <c r="F2252">
        <v>0</v>
      </c>
      <c r="G2252">
        <v>0.27266368200000002</v>
      </c>
      <c r="H2252">
        <v>0.15318970300000001</v>
      </c>
      <c r="I2252">
        <v>0.16843872400000001</v>
      </c>
      <c r="J2252">
        <v>0.209429211</v>
      </c>
      <c r="K2252">
        <v>9.9608282000000006E-2</v>
      </c>
      <c r="L2252">
        <v>9.6670397000000005E-2</v>
      </c>
      <c r="M2252">
        <v>0.493704533</v>
      </c>
      <c r="N2252">
        <v>0.97509792900000003</v>
      </c>
      <c r="O2252">
        <v>5.8757690000000003E-3</v>
      </c>
      <c r="P2252">
        <v>3.4974820000000001E-3</v>
      </c>
      <c r="Q2252">
        <v>4.896475E-3</v>
      </c>
      <c r="R2252">
        <v>2.2663682000000001E-2</v>
      </c>
      <c r="S2252">
        <v>1.39899E-4</v>
      </c>
    </row>
    <row r="2253" spans="1:19" x14ac:dyDescent="0.3">
      <c r="A2253">
        <v>8001</v>
      </c>
      <c r="B2253">
        <v>40372</v>
      </c>
      <c r="C2253">
        <v>14</v>
      </c>
      <c r="D2253">
        <v>53.1</v>
      </c>
      <c r="E2253">
        <v>111</v>
      </c>
      <c r="F2253">
        <v>10</v>
      </c>
      <c r="G2253">
        <v>0.24952290099999999</v>
      </c>
      <c r="H2253">
        <v>0.20266673399999999</v>
      </c>
      <c r="I2253">
        <v>0.17921354</v>
      </c>
      <c r="J2253">
        <v>0.19681599</v>
      </c>
      <c r="K2253">
        <v>0.10275210899999999</v>
      </c>
      <c r="L2253">
        <v>6.9028725999999999E-2</v>
      </c>
      <c r="M2253">
        <v>0.51067195700000001</v>
      </c>
      <c r="N2253">
        <v>0.58469766999999995</v>
      </c>
      <c r="O2253">
        <v>0.36603555599999998</v>
      </c>
      <c r="P2253">
        <v>1.5819606E-2</v>
      </c>
      <c r="Q2253">
        <v>6.3529529999999997E-3</v>
      </c>
      <c r="R2253">
        <v>5.7754118E-2</v>
      </c>
      <c r="S2253">
        <v>7.7842500000000002E-4</v>
      </c>
    </row>
    <row r="2254" spans="1:19" x14ac:dyDescent="0.3">
      <c r="A2254">
        <v>31122</v>
      </c>
      <c r="B2254">
        <v>120891</v>
      </c>
      <c r="C2254">
        <v>12.7</v>
      </c>
      <c r="D2254">
        <v>43.3</v>
      </c>
      <c r="E2254">
        <v>480</v>
      </c>
      <c r="F2254">
        <v>37</v>
      </c>
      <c r="G2254">
        <v>0.238085412</v>
      </c>
      <c r="H2254">
        <v>0.18927150600000001</v>
      </c>
      <c r="I2254">
        <v>0.177063902</v>
      </c>
      <c r="J2254">
        <v>0.19797943100000001</v>
      </c>
      <c r="K2254">
        <v>0.110017003</v>
      </c>
      <c r="L2254">
        <v>8.7582746000000003E-2</v>
      </c>
      <c r="M2254">
        <v>0.49198540699999999</v>
      </c>
      <c r="N2254">
        <v>0.87036333899999996</v>
      </c>
      <c r="O2254">
        <v>9.5902735000000003E-2</v>
      </c>
      <c r="P2254">
        <v>7.9568150000000008E-3</v>
      </c>
      <c r="Q2254">
        <v>2.4349179999999999E-3</v>
      </c>
      <c r="R2254">
        <v>2.0560609000000001E-2</v>
      </c>
      <c r="S2254">
        <v>4.9523700000000004E-4</v>
      </c>
    </row>
    <row r="2255" spans="1:19" x14ac:dyDescent="0.3">
      <c r="A2255">
        <v>5936</v>
      </c>
      <c r="B2255">
        <v>19997</v>
      </c>
      <c r="C2255">
        <v>11.1</v>
      </c>
      <c r="D2255">
        <v>43.5</v>
      </c>
      <c r="E2255">
        <v>52</v>
      </c>
      <c r="F2255">
        <v>0</v>
      </c>
      <c r="G2255">
        <v>0.31837061500000002</v>
      </c>
      <c r="H2255">
        <v>0.21198018299999999</v>
      </c>
      <c r="I2255">
        <v>0.18385627800000001</v>
      </c>
      <c r="J2255">
        <v>0.167642496</v>
      </c>
      <c r="K2255">
        <v>7.0660060999999996E-2</v>
      </c>
      <c r="L2255">
        <v>4.7490366999999999E-2</v>
      </c>
      <c r="M2255">
        <v>0.46769754299999999</v>
      </c>
      <c r="N2255">
        <v>0.87264174500000002</v>
      </c>
      <c r="O2255">
        <v>4.9942450999999999E-2</v>
      </c>
      <c r="P2255">
        <v>3.4229095000000001E-2</v>
      </c>
      <c r="Q2255">
        <v>1.9366461000000001E-2</v>
      </c>
      <c r="R2255">
        <v>0.46984937199999999</v>
      </c>
      <c r="S2255">
        <v>5.5547219999999998E-3</v>
      </c>
    </row>
    <row r="2256" spans="1:19" x14ac:dyDescent="0.3">
      <c r="A2256">
        <v>4568</v>
      </c>
      <c r="B2256">
        <v>16835</v>
      </c>
      <c r="C2256">
        <v>12.4</v>
      </c>
      <c r="D2256">
        <v>40.799999999999997</v>
      </c>
      <c r="E2256">
        <v>54</v>
      </c>
      <c r="F2256">
        <v>0</v>
      </c>
      <c r="G2256">
        <v>0.211917776</v>
      </c>
      <c r="H2256">
        <v>0.15969581699999999</v>
      </c>
      <c r="I2256">
        <v>0.184173004</v>
      </c>
      <c r="J2256">
        <v>0.22730513299999999</v>
      </c>
      <c r="K2256">
        <v>0.125</v>
      </c>
      <c r="L2256">
        <v>9.190827E-2</v>
      </c>
      <c r="M2256">
        <v>0.505465779</v>
      </c>
      <c r="N2256">
        <v>0.96423479099999998</v>
      </c>
      <c r="O2256">
        <v>7.1292780000000002E-3</v>
      </c>
      <c r="P2256">
        <v>3.6240489999999998E-3</v>
      </c>
      <c r="Q2256">
        <v>6.3569389999999998E-3</v>
      </c>
      <c r="R2256">
        <v>2.2873099000000001E-2</v>
      </c>
      <c r="S2256">
        <v>8.3174900000000001E-4</v>
      </c>
    </row>
    <row r="2257" spans="1:19" x14ac:dyDescent="0.3">
      <c r="A2257">
        <v>47894</v>
      </c>
      <c r="B2257">
        <v>191760</v>
      </c>
      <c r="C2257">
        <v>7.9</v>
      </c>
      <c r="D2257">
        <v>53.1</v>
      </c>
      <c r="E2257">
        <v>559</v>
      </c>
      <c r="F2257">
        <v>18</v>
      </c>
      <c r="G2257">
        <v>0.29077618900000002</v>
      </c>
      <c r="H2257">
        <v>0.191233917</v>
      </c>
      <c r="I2257">
        <v>0.200410115</v>
      </c>
      <c r="J2257">
        <v>0.186169695</v>
      </c>
      <c r="K2257">
        <v>8.1606484000000007E-2</v>
      </c>
      <c r="L2257">
        <v>4.9803598999999997E-2</v>
      </c>
      <c r="M2257">
        <v>0.50614632100000001</v>
      </c>
      <c r="N2257">
        <v>0.84062307300000005</v>
      </c>
      <c r="O2257">
        <v>0.121568394</v>
      </c>
      <c r="P2257">
        <v>8.4890650000000005E-3</v>
      </c>
      <c r="Q2257">
        <v>8.4782439999999994E-3</v>
      </c>
      <c r="R2257">
        <v>0.26892861400000001</v>
      </c>
      <c r="S2257">
        <v>1.3418029999999999E-3</v>
      </c>
    </row>
    <row r="2258" spans="1:19" x14ac:dyDescent="0.3">
      <c r="A2258">
        <v>5488</v>
      </c>
      <c r="B2258">
        <v>23933</v>
      </c>
      <c r="C2258">
        <v>11.3</v>
      </c>
      <c r="D2258">
        <v>37.6</v>
      </c>
      <c r="E2258">
        <v>111</v>
      </c>
      <c r="F2258">
        <v>0</v>
      </c>
      <c r="G2258">
        <v>0.21600702899999999</v>
      </c>
      <c r="H2258">
        <v>0.16404484999999999</v>
      </c>
      <c r="I2258">
        <v>0.174462388</v>
      </c>
      <c r="J2258">
        <v>0.226382729</v>
      </c>
      <c r="K2258">
        <v>0.12350430900000001</v>
      </c>
      <c r="L2258">
        <v>9.5598694999999997E-2</v>
      </c>
      <c r="M2258">
        <v>0.50522968800000001</v>
      </c>
      <c r="N2258">
        <v>0.95523387199999998</v>
      </c>
      <c r="O2258">
        <v>2.2257552E-2</v>
      </c>
      <c r="P2258">
        <v>5.0623380000000004E-3</v>
      </c>
      <c r="Q2258">
        <v>3.0122999999999999E-3</v>
      </c>
      <c r="R2258">
        <v>2.2048364000000001E-2</v>
      </c>
      <c r="S2258">
        <v>4.1837500000000002E-4</v>
      </c>
    </row>
    <row r="2259" spans="1:19" x14ac:dyDescent="0.3">
      <c r="A2259">
        <v>50911</v>
      </c>
      <c r="B2259">
        <v>171631</v>
      </c>
      <c r="C2259">
        <v>8.6999999999999993</v>
      </c>
      <c r="D2259">
        <v>60.3</v>
      </c>
      <c r="E2259">
        <v>353</v>
      </c>
      <c r="F2259">
        <v>26</v>
      </c>
      <c r="G2259">
        <v>0.23507477900000001</v>
      </c>
      <c r="H2259">
        <v>0.21905448899999999</v>
      </c>
      <c r="I2259">
        <v>0.17971926699999999</v>
      </c>
      <c r="J2259">
        <v>0.19799077400000001</v>
      </c>
      <c r="K2259">
        <v>9.5161918999999998E-2</v>
      </c>
      <c r="L2259">
        <v>7.2998773000000003E-2</v>
      </c>
      <c r="M2259">
        <v>0.49723978699999999</v>
      </c>
      <c r="N2259">
        <v>0.917914919</v>
      </c>
      <c r="O2259">
        <v>2.5025159000000002E-2</v>
      </c>
      <c r="P2259">
        <v>3.0586305000000001E-2</v>
      </c>
      <c r="Q2259">
        <v>7.6436680000000002E-3</v>
      </c>
      <c r="R2259">
        <v>4.3570070000000002E-2</v>
      </c>
      <c r="S2259">
        <v>5.8752700000000001E-4</v>
      </c>
    </row>
    <row r="2260" spans="1:19" x14ac:dyDescent="0.3">
      <c r="A2260">
        <v>1557</v>
      </c>
      <c r="B2260">
        <v>8494</v>
      </c>
      <c r="C2260">
        <v>30.7</v>
      </c>
      <c r="D2260">
        <v>47.5</v>
      </c>
      <c r="E2260">
        <v>87</v>
      </c>
      <c r="F2260">
        <v>0</v>
      </c>
      <c r="G2260">
        <v>0.169800166</v>
      </c>
      <c r="H2260">
        <v>0.20527373800000001</v>
      </c>
      <c r="I2260">
        <v>0.16885420400000001</v>
      </c>
      <c r="J2260">
        <v>0.217807733</v>
      </c>
      <c r="K2260">
        <v>0.142840251</v>
      </c>
      <c r="L2260">
        <v>9.5423909000000001E-2</v>
      </c>
      <c r="M2260">
        <v>0.44010878599999997</v>
      </c>
      <c r="N2260">
        <v>0.264987584</v>
      </c>
      <c r="O2260">
        <v>0.71041740600000003</v>
      </c>
      <c r="P2260">
        <v>9.6961100000000008E-3</v>
      </c>
      <c r="Q2260">
        <v>5.5575260000000001E-3</v>
      </c>
      <c r="R2260">
        <v>2.7196405E-2</v>
      </c>
      <c r="S2260">
        <v>2.3649000000000001E-4</v>
      </c>
    </row>
    <row r="2261" spans="1:19" x14ac:dyDescent="0.3">
      <c r="A2261">
        <v>13724</v>
      </c>
      <c r="B2261">
        <v>50306</v>
      </c>
      <c r="C2261">
        <v>8.3000000000000007</v>
      </c>
      <c r="D2261">
        <v>56.9</v>
      </c>
      <c r="E2261">
        <v>136</v>
      </c>
      <c r="F2261">
        <v>4</v>
      </c>
      <c r="G2261">
        <v>0.24560156399999999</v>
      </c>
      <c r="H2261">
        <v>0.16884860700000001</v>
      </c>
      <c r="I2261">
        <v>0.17846494099999999</v>
      </c>
      <c r="J2261">
        <v>0.21533084499999999</v>
      </c>
      <c r="K2261">
        <v>0.107813518</v>
      </c>
      <c r="L2261">
        <v>8.3940525000000002E-2</v>
      </c>
      <c r="M2261">
        <v>0.50411705500000004</v>
      </c>
      <c r="N2261">
        <v>0.96088304400000002</v>
      </c>
      <c r="O2261">
        <v>1.2519005999999999E-2</v>
      </c>
      <c r="P2261">
        <v>6.5359479999999998E-3</v>
      </c>
      <c r="Q2261">
        <v>3.9689590000000002E-3</v>
      </c>
      <c r="R2261">
        <v>0.105167545</v>
      </c>
      <c r="S2261">
        <v>7.3060400000000004E-4</v>
      </c>
    </row>
    <row r="2262" spans="1:19" x14ac:dyDescent="0.3">
      <c r="A2262">
        <v>70057</v>
      </c>
      <c r="B2262">
        <v>271484</v>
      </c>
      <c r="C2262">
        <v>12.7</v>
      </c>
      <c r="D2262">
        <v>57.4</v>
      </c>
      <c r="E2262">
        <v>841</v>
      </c>
      <c r="F2262">
        <v>74</v>
      </c>
      <c r="G2262">
        <v>0.26849896600000001</v>
      </c>
      <c r="H2262">
        <v>0.21091433500000001</v>
      </c>
      <c r="I2262">
        <v>0.17655411900000001</v>
      </c>
      <c r="J2262">
        <v>0.182311479</v>
      </c>
      <c r="K2262">
        <v>9.3876230000000005E-2</v>
      </c>
      <c r="L2262">
        <v>6.7844871000000001E-2</v>
      </c>
      <c r="M2262">
        <v>0.51301200000000002</v>
      </c>
      <c r="N2262">
        <v>0.79686269899999995</v>
      </c>
      <c r="O2262">
        <v>0.13830906500000001</v>
      </c>
      <c r="P2262">
        <v>2.7094538000000001E-2</v>
      </c>
      <c r="Q2262">
        <v>5.6506739999999996E-3</v>
      </c>
      <c r="R2262">
        <v>9.1278979999999996E-2</v>
      </c>
      <c r="S2262">
        <v>9.6385199999999996E-4</v>
      </c>
    </row>
    <row r="2263" spans="1:19" x14ac:dyDescent="0.3">
      <c r="A2263">
        <v>3388</v>
      </c>
      <c r="B2263">
        <v>13679</v>
      </c>
      <c r="C2263">
        <v>8.4</v>
      </c>
      <c r="D2263">
        <v>49.8</v>
      </c>
      <c r="E2263">
        <v>70</v>
      </c>
      <c r="F2263">
        <v>0</v>
      </c>
      <c r="G2263">
        <v>0.262051916</v>
      </c>
      <c r="H2263">
        <v>0.16512760900000001</v>
      </c>
      <c r="I2263">
        <v>0.164909474</v>
      </c>
      <c r="J2263">
        <v>0.20141060099999999</v>
      </c>
      <c r="K2263">
        <v>0.102595797</v>
      </c>
      <c r="L2263">
        <v>0.103904603</v>
      </c>
      <c r="M2263">
        <v>0.49843670499999998</v>
      </c>
      <c r="N2263">
        <v>0.96248091300000005</v>
      </c>
      <c r="O2263">
        <v>1.5123973000000001E-2</v>
      </c>
      <c r="P2263">
        <v>7.8528320000000006E-3</v>
      </c>
      <c r="Q2263">
        <v>3.9264160000000003E-3</v>
      </c>
      <c r="R2263">
        <v>5.3442885000000002E-2</v>
      </c>
      <c r="S2263">
        <v>2.1813400000000001E-4</v>
      </c>
    </row>
    <row r="2264" spans="1:19" x14ac:dyDescent="0.3">
      <c r="A2264">
        <v>785</v>
      </c>
      <c r="B2264">
        <v>3439</v>
      </c>
      <c r="C2264">
        <v>11.7</v>
      </c>
      <c r="D2264">
        <v>41.6</v>
      </c>
      <c r="E2264">
        <v>16</v>
      </c>
      <c r="F2264">
        <v>0</v>
      </c>
      <c r="G2264">
        <v>0.23034200499999999</v>
      </c>
      <c r="H2264">
        <v>0.15697164599999999</v>
      </c>
      <c r="I2264">
        <v>0.14089447499999999</v>
      </c>
      <c r="J2264">
        <v>0.22215726399999999</v>
      </c>
      <c r="K2264">
        <v>0.111955569</v>
      </c>
      <c r="L2264">
        <v>0.137679041</v>
      </c>
      <c r="M2264">
        <v>0.49196141500000001</v>
      </c>
      <c r="N2264">
        <v>0.95878398099999995</v>
      </c>
      <c r="O2264">
        <v>4.9693070000000001E-3</v>
      </c>
      <c r="P2264">
        <v>1.19848E-2</v>
      </c>
      <c r="Q2264">
        <v>9.3539899999999995E-3</v>
      </c>
      <c r="R2264">
        <v>2.3384974999999999E-2</v>
      </c>
      <c r="S2264">
        <v>0</v>
      </c>
    </row>
    <row r="2265" spans="1:19" x14ac:dyDescent="0.3">
      <c r="A2265">
        <v>8228</v>
      </c>
      <c r="B2265">
        <v>27416</v>
      </c>
      <c r="C2265">
        <v>15.1</v>
      </c>
      <c r="D2265">
        <v>50.1</v>
      </c>
      <c r="E2265">
        <v>112</v>
      </c>
      <c r="F2265">
        <v>6</v>
      </c>
      <c r="G2265">
        <v>0.25558999300000002</v>
      </c>
      <c r="H2265">
        <v>0.17500553499999999</v>
      </c>
      <c r="I2265">
        <v>0.17729318899999999</v>
      </c>
      <c r="J2265">
        <v>0.205741274</v>
      </c>
      <c r="K2265">
        <v>0.106449709</v>
      </c>
      <c r="L2265">
        <v>7.9920300999999999E-2</v>
      </c>
      <c r="M2265">
        <v>0.50542395399999995</v>
      </c>
      <c r="N2265">
        <v>0.90664895599999995</v>
      </c>
      <c r="O2265">
        <v>6.3242565000000001E-2</v>
      </c>
      <c r="P2265">
        <v>3.3945830000000001E-3</v>
      </c>
      <c r="Q2265">
        <v>5.0549770000000004E-3</v>
      </c>
      <c r="R2265">
        <v>2.9813297999999998E-2</v>
      </c>
      <c r="S2265">
        <v>4.4277200000000002E-4</v>
      </c>
    </row>
    <row r="2266" spans="1:19" x14ac:dyDescent="0.3">
      <c r="A2266">
        <v>2049</v>
      </c>
      <c r="B2266">
        <v>12665</v>
      </c>
      <c r="C2266">
        <v>13.1</v>
      </c>
      <c r="D2266">
        <v>59.4</v>
      </c>
      <c r="E2266">
        <v>55</v>
      </c>
      <c r="F2266">
        <v>0</v>
      </c>
      <c r="G2266">
        <v>0.17193456200000001</v>
      </c>
      <c r="H2266">
        <v>0.116820203</v>
      </c>
      <c r="I2266">
        <v>0.14072426900000001</v>
      </c>
      <c r="J2266">
        <v>0.245314485</v>
      </c>
      <c r="K2266">
        <v>0.18686467600000001</v>
      </c>
      <c r="L2266">
        <v>0.13834180400000001</v>
      </c>
      <c r="M2266">
        <v>0.50222363400000003</v>
      </c>
      <c r="N2266">
        <v>0.96545425699999998</v>
      </c>
      <c r="O2266">
        <v>6.4326560000000001E-3</v>
      </c>
      <c r="P2266">
        <v>6.3532399999999996E-3</v>
      </c>
      <c r="Q2266">
        <v>9.7681069999999998E-3</v>
      </c>
      <c r="R2266">
        <v>1.5406606999999999E-2</v>
      </c>
      <c r="S2266">
        <v>3.9707799999999998E-4</v>
      </c>
    </row>
    <row r="2267" spans="1:19" x14ac:dyDescent="0.3">
      <c r="A2267">
        <v>26906</v>
      </c>
      <c r="B2267">
        <v>98811</v>
      </c>
      <c r="C2267">
        <v>4.4000000000000004</v>
      </c>
      <c r="D2267">
        <v>45.3</v>
      </c>
      <c r="E2267">
        <v>174</v>
      </c>
      <c r="F2267">
        <v>0</v>
      </c>
      <c r="G2267">
        <v>0.28635924200000001</v>
      </c>
      <c r="H2267">
        <v>0.18978177299999999</v>
      </c>
      <c r="I2267">
        <v>0.21239638799999999</v>
      </c>
      <c r="J2267">
        <v>0.194234764</v>
      </c>
      <c r="K2267">
        <v>7.3356094999999996E-2</v>
      </c>
      <c r="L2267">
        <v>4.3871737000000001E-2</v>
      </c>
      <c r="M2267">
        <v>0.48722721600000002</v>
      </c>
      <c r="N2267">
        <v>0.92847446499999997</v>
      </c>
      <c r="O2267">
        <v>3.1510314999999997E-2</v>
      </c>
      <c r="P2267">
        <v>1.2639091999999999E-2</v>
      </c>
      <c r="Q2267">
        <v>5.8824740000000004E-3</v>
      </c>
      <c r="R2267">
        <v>2.7664082E-2</v>
      </c>
      <c r="S2267">
        <v>3.4965799999999998E-4</v>
      </c>
    </row>
    <row r="2268" spans="1:19" x14ac:dyDescent="0.3">
      <c r="A2268">
        <v>6064</v>
      </c>
      <c r="B2268">
        <v>19275</v>
      </c>
      <c r="C2268">
        <v>14.6</v>
      </c>
      <c r="D2268">
        <v>37.9</v>
      </c>
      <c r="E2268">
        <v>119</v>
      </c>
      <c r="F2268">
        <v>0</v>
      </c>
      <c r="G2268">
        <v>0.235464066</v>
      </c>
      <c r="H2268">
        <v>0.17453438600000001</v>
      </c>
      <c r="I2268">
        <v>0.175411443</v>
      </c>
      <c r="J2268">
        <v>0.20698550299999999</v>
      </c>
      <c r="K2268">
        <v>0.118815457</v>
      </c>
      <c r="L2268">
        <v>8.8789145E-2</v>
      </c>
      <c r="M2268">
        <v>0.51199504699999998</v>
      </c>
      <c r="N2268">
        <v>0.95857194400000001</v>
      </c>
      <c r="O2268">
        <v>2.5434658999999998E-2</v>
      </c>
      <c r="P2268">
        <v>2.1152559999999998E-3</v>
      </c>
      <c r="Q2268">
        <v>4.0241449999999998E-3</v>
      </c>
      <c r="R2268">
        <v>3.4308415000000002E-2</v>
      </c>
      <c r="S2268">
        <v>2.5795800000000003E-4</v>
      </c>
    </row>
    <row r="2269" spans="1:19" x14ac:dyDescent="0.3">
      <c r="A2269">
        <v>3961</v>
      </c>
      <c r="B2269">
        <v>20716</v>
      </c>
      <c r="C2269">
        <v>15</v>
      </c>
      <c r="D2269">
        <v>36.299999999999997</v>
      </c>
      <c r="E2269">
        <v>100</v>
      </c>
      <c r="F2269">
        <v>0</v>
      </c>
      <c r="G2269">
        <v>0.24991516</v>
      </c>
      <c r="H2269">
        <v>0.1514035</v>
      </c>
      <c r="I2269">
        <v>0.14553740200000001</v>
      </c>
      <c r="J2269">
        <v>0.21864546500000001</v>
      </c>
      <c r="K2269">
        <v>0.13273864399999999</v>
      </c>
      <c r="L2269">
        <v>0.101759829</v>
      </c>
      <c r="M2269">
        <v>0.497988074</v>
      </c>
      <c r="N2269">
        <v>0.95782227200000003</v>
      </c>
      <c r="O2269">
        <v>8.9688270000000004E-3</v>
      </c>
      <c r="P2269">
        <v>4.8480149999999998E-3</v>
      </c>
      <c r="Q2269">
        <v>8.8718670000000003E-3</v>
      </c>
      <c r="R2269">
        <v>2.4046153000000001E-2</v>
      </c>
      <c r="S2269">
        <v>4.3632099999999999E-4</v>
      </c>
    </row>
    <row r="2270" spans="1:19" x14ac:dyDescent="0.3">
      <c r="A2270">
        <v>8195</v>
      </c>
      <c r="B2270">
        <v>33364</v>
      </c>
      <c r="C2270">
        <v>6.6</v>
      </c>
      <c r="D2270">
        <v>46.1</v>
      </c>
      <c r="E2270">
        <v>70</v>
      </c>
      <c r="F2270">
        <v>5</v>
      </c>
      <c r="G2270">
        <v>0.28607708399999998</v>
      </c>
      <c r="H2270">
        <v>0.17839856600000001</v>
      </c>
      <c r="I2270">
        <v>0.17107857800000001</v>
      </c>
      <c r="J2270">
        <v>0.18801912200000001</v>
      </c>
      <c r="K2270">
        <v>9.6026291999999999E-2</v>
      </c>
      <c r="L2270">
        <v>8.0400359000000005E-2</v>
      </c>
      <c r="M2270">
        <v>0.49181356399999998</v>
      </c>
      <c r="N2270">
        <v>0.94923812399999996</v>
      </c>
      <c r="O2270">
        <v>1.2966836000000001E-2</v>
      </c>
      <c r="P2270">
        <v>1.1174185999999999E-2</v>
      </c>
      <c r="Q2270">
        <v>1.3564385999999999E-2</v>
      </c>
      <c r="R2270">
        <v>0.20379444299999999</v>
      </c>
      <c r="S2270">
        <v>1.5237530000000001E-3</v>
      </c>
    </row>
    <row r="2271" spans="1:19" x14ac:dyDescent="0.3">
      <c r="A2271">
        <v>14831</v>
      </c>
      <c r="B2271">
        <v>64671</v>
      </c>
      <c r="C2271">
        <v>12.3</v>
      </c>
      <c r="D2271">
        <v>51.5</v>
      </c>
      <c r="E2271">
        <v>115</v>
      </c>
      <c r="F2271">
        <v>0</v>
      </c>
      <c r="G2271">
        <v>0.24249920699999999</v>
      </c>
      <c r="H2271">
        <v>0.15788138299999999</v>
      </c>
      <c r="I2271">
        <v>0.19706628600000001</v>
      </c>
      <c r="J2271">
        <v>0.216761814</v>
      </c>
      <c r="K2271">
        <v>0.114985728</v>
      </c>
      <c r="L2271">
        <v>7.0805582000000006E-2</v>
      </c>
      <c r="M2271">
        <v>0.50206152900000001</v>
      </c>
      <c r="N2271">
        <v>0.81477957499999998</v>
      </c>
      <c r="O2271">
        <v>0.14736758599999999</v>
      </c>
      <c r="P2271">
        <v>6.8664759999999998E-3</v>
      </c>
      <c r="Q2271">
        <v>8.7852840000000008E-3</v>
      </c>
      <c r="R2271">
        <v>7.5198223999999994E-2</v>
      </c>
      <c r="S2271">
        <v>8.2461100000000005E-4</v>
      </c>
    </row>
    <row r="2272" spans="1:19" x14ac:dyDescent="0.3">
      <c r="A2272">
        <v>19010</v>
      </c>
      <c r="B2272">
        <v>76420</v>
      </c>
      <c r="C2272">
        <v>15</v>
      </c>
      <c r="D2272">
        <v>49.8</v>
      </c>
      <c r="E2272">
        <v>279</v>
      </c>
      <c r="F2272">
        <v>12</v>
      </c>
      <c r="G2272">
        <v>0.232254194</v>
      </c>
      <c r="H2272">
        <v>0.18307985299999999</v>
      </c>
      <c r="I2272">
        <v>0.19938434199999999</v>
      </c>
      <c r="J2272">
        <v>0.21390186</v>
      </c>
      <c r="K2272">
        <v>0.100226958</v>
      </c>
      <c r="L2272">
        <v>7.1152793000000006E-2</v>
      </c>
      <c r="M2272">
        <v>0.47809981000000001</v>
      </c>
      <c r="N2272">
        <v>0.90739049900000002</v>
      </c>
      <c r="O2272">
        <v>5.6257011000000003E-2</v>
      </c>
      <c r="P2272">
        <v>5.6087439999999997E-3</v>
      </c>
      <c r="Q2272">
        <v>3.4565519999999999E-3</v>
      </c>
      <c r="R2272">
        <v>1.3826207E-2</v>
      </c>
      <c r="S2272">
        <v>3.2609000000000002E-4</v>
      </c>
    </row>
    <row r="2273" spans="1:19" x14ac:dyDescent="0.3">
      <c r="A2273">
        <v>1496</v>
      </c>
      <c r="B2273">
        <v>7229</v>
      </c>
      <c r="C2273">
        <v>21.9</v>
      </c>
      <c r="D2273">
        <v>49</v>
      </c>
      <c r="E2273">
        <v>30</v>
      </c>
      <c r="F2273">
        <v>0</v>
      </c>
      <c r="G2273">
        <v>0.25600000000000001</v>
      </c>
      <c r="H2273">
        <v>0.163862069</v>
      </c>
      <c r="I2273">
        <v>0.17282758600000001</v>
      </c>
      <c r="J2273">
        <v>0.20496551700000001</v>
      </c>
      <c r="K2273">
        <v>0.112413793</v>
      </c>
      <c r="L2273">
        <v>8.9931034000000007E-2</v>
      </c>
      <c r="M2273">
        <v>0.49324137899999998</v>
      </c>
      <c r="N2273">
        <v>0.81655172399999998</v>
      </c>
      <c r="O2273">
        <v>8.1379309999999996E-2</v>
      </c>
      <c r="P2273">
        <v>4.965517E-3</v>
      </c>
      <c r="Q2273">
        <v>5.0758620999999997E-2</v>
      </c>
      <c r="R2273">
        <v>0.280551724</v>
      </c>
      <c r="S2273">
        <v>1.5172409999999999E-3</v>
      </c>
    </row>
    <row r="2274" spans="1:19" x14ac:dyDescent="0.3">
      <c r="A2274">
        <v>24545</v>
      </c>
      <c r="B2274">
        <v>80929</v>
      </c>
      <c r="C2274">
        <v>17</v>
      </c>
      <c r="D2274">
        <v>50.3</v>
      </c>
      <c r="E2274">
        <v>283</v>
      </c>
      <c r="F2274">
        <v>38</v>
      </c>
      <c r="G2274">
        <v>0.24499968799999999</v>
      </c>
      <c r="H2274">
        <v>0.23689949499999999</v>
      </c>
      <c r="I2274">
        <v>0.17230980100000001</v>
      </c>
      <c r="J2274">
        <v>0.178067169</v>
      </c>
      <c r="K2274">
        <v>9.6703843999999997E-2</v>
      </c>
      <c r="L2274">
        <v>7.1020000999999999E-2</v>
      </c>
      <c r="M2274">
        <v>0.50323384599999998</v>
      </c>
      <c r="N2274">
        <v>0.93324194699999996</v>
      </c>
      <c r="O2274">
        <v>2.4013956999999999E-2</v>
      </c>
      <c r="P2274">
        <v>1.5714374999999999E-2</v>
      </c>
      <c r="Q2274">
        <v>7.9132660000000004E-3</v>
      </c>
      <c r="R2274">
        <v>6.5237710000000004E-2</v>
      </c>
      <c r="S2274">
        <v>1.3832639999999999E-3</v>
      </c>
    </row>
    <row r="2275" spans="1:19" x14ac:dyDescent="0.3">
      <c r="A2275">
        <v>202617</v>
      </c>
      <c r="B2275">
        <v>841286</v>
      </c>
      <c r="C2275">
        <v>17.600000000000001</v>
      </c>
      <c r="D2275">
        <v>78.7</v>
      </c>
      <c r="E2275">
        <v>3576</v>
      </c>
      <c r="F2275">
        <v>203</v>
      </c>
      <c r="G2275">
        <v>0.29769743500000001</v>
      </c>
      <c r="H2275">
        <v>0.23462236</v>
      </c>
      <c r="I2275">
        <v>0.18406101699999999</v>
      </c>
      <c r="J2275">
        <v>0.15829716999999999</v>
      </c>
      <c r="K2275">
        <v>7.1661435999999995E-2</v>
      </c>
      <c r="L2275">
        <v>5.3660582999999998E-2</v>
      </c>
      <c r="M2275">
        <v>0.505733773</v>
      </c>
      <c r="N2275">
        <v>0.91840812699999996</v>
      </c>
      <c r="O2275">
        <v>3.9851627000000001E-2</v>
      </c>
      <c r="P2275">
        <v>1.3596858E-2</v>
      </c>
      <c r="Q2275">
        <v>1.063703E-2</v>
      </c>
      <c r="R2275">
        <v>0.82946077299999998</v>
      </c>
      <c r="S2275">
        <v>2.2401270000000002E-3</v>
      </c>
    </row>
    <row r="2276" spans="1:19" x14ac:dyDescent="0.3">
      <c r="A2276">
        <v>3483</v>
      </c>
      <c r="B2276">
        <v>17493</v>
      </c>
      <c r="C2276">
        <v>14.2</v>
      </c>
      <c r="D2276">
        <v>39.299999999999997</v>
      </c>
      <c r="E2276">
        <v>83</v>
      </c>
      <c r="F2276">
        <v>0</v>
      </c>
      <c r="G2276">
        <v>0.189800091</v>
      </c>
      <c r="H2276">
        <v>0.13437074099999999</v>
      </c>
      <c r="I2276">
        <v>0.16969559300000001</v>
      </c>
      <c r="J2276">
        <v>0.237903226</v>
      </c>
      <c r="K2276">
        <v>0.14766015399999999</v>
      </c>
      <c r="L2276">
        <v>0.12057019500000001</v>
      </c>
      <c r="M2276">
        <v>0.50386188099999996</v>
      </c>
      <c r="N2276">
        <v>0.92486369800000001</v>
      </c>
      <c r="O2276">
        <v>5.2646524E-2</v>
      </c>
      <c r="P2276">
        <v>3.35075E-3</v>
      </c>
      <c r="Q2276">
        <v>5.6792370000000002E-3</v>
      </c>
      <c r="R2276">
        <v>3.1690140999999998E-2</v>
      </c>
      <c r="S2276">
        <v>6.8150800000000005E-4</v>
      </c>
    </row>
    <row r="2277" spans="1:19" x14ac:dyDescent="0.3">
      <c r="A2277">
        <v>20561</v>
      </c>
      <c r="B2277">
        <v>72560</v>
      </c>
      <c r="C2277">
        <v>9.4</v>
      </c>
      <c r="D2277">
        <v>60.8</v>
      </c>
      <c r="E2277">
        <v>203</v>
      </c>
      <c r="F2277">
        <v>27</v>
      </c>
      <c r="G2277">
        <v>0.23514020699999999</v>
      </c>
      <c r="H2277">
        <v>0.16268716</v>
      </c>
      <c r="I2277">
        <v>0.16813929</v>
      </c>
      <c r="J2277">
        <v>0.22296195799999999</v>
      </c>
      <c r="K2277">
        <v>0.1158783</v>
      </c>
      <c r="L2277">
        <v>9.5193084999999997E-2</v>
      </c>
      <c r="M2277">
        <v>0.50751380199999996</v>
      </c>
      <c r="N2277">
        <v>0.94688968299999998</v>
      </c>
      <c r="O2277">
        <v>9.6165699999999996E-3</v>
      </c>
      <c r="P2277">
        <v>1.9835887999999999E-2</v>
      </c>
      <c r="Q2277">
        <v>9.9453419999999994E-3</v>
      </c>
      <c r="R2277">
        <v>3.1822353999999997E-2</v>
      </c>
      <c r="S2277">
        <v>3.0137399999999998E-4</v>
      </c>
    </row>
    <row r="2278" spans="1:19" x14ac:dyDescent="0.3">
      <c r="A2278">
        <v>5398</v>
      </c>
      <c r="B2278">
        <v>30383</v>
      </c>
      <c r="C2278">
        <v>15.5</v>
      </c>
      <c r="D2278">
        <v>32.9</v>
      </c>
      <c r="E2278">
        <v>155</v>
      </c>
      <c r="F2278">
        <v>0</v>
      </c>
      <c r="G2278">
        <v>0.26299006400000002</v>
      </c>
      <c r="H2278">
        <v>0.18776852799999999</v>
      </c>
      <c r="I2278">
        <v>0.19011815300000001</v>
      </c>
      <c r="J2278">
        <v>0.19693206199999999</v>
      </c>
      <c r="K2278">
        <v>9.5696830999999996E-2</v>
      </c>
      <c r="L2278">
        <v>6.6494361000000002E-2</v>
      </c>
      <c r="M2278">
        <v>0.51426557500000003</v>
      </c>
      <c r="N2278">
        <v>0.92524838899999995</v>
      </c>
      <c r="O2278">
        <v>4.4978518000000002E-2</v>
      </c>
      <c r="P2278">
        <v>8.4922130000000002E-3</v>
      </c>
      <c r="Q2278">
        <v>3.7258320000000001E-3</v>
      </c>
      <c r="R2278">
        <v>1.9770408E-2</v>
      </c>
      <c r="S2278">
        <v>2.6852799999999997E-4</v>
      </c>
    </row>
    <row r="2279" spans="1:19" x14ac:dyDescent="0.3">
      <c r="A2279">
        <v>45740</v>
      </c>
      <c r="B2279">
        <v>177652</v>
      </c>
      <c r="C2279">
        <v>14.2</v>
      </c>
      <c r="D2279">
        <v>60.5</v>
      </c>
      <c r="E2279">
        <v>548</v>
      </c>
      <c r="F2279">
        <v>107</v>
      </c>
      <c r="G2279">
        <v>0.26312793400000001</v>
      </c>
      <c r="H2279">
        <v>0.197378041</v>
      </c>
      <c r="I2279">
        <v>0.179234174</v>
      </c>
      <c r="J2279">
        <v>0.184519391</v>
      </c>
      <c r="K2279">
        <v>0.100480525</v>
      </c>
      <c r="L2279">
        <v>7.5259936E-2</v>
      </c>
      <c r="M2279">
        <v>0.514859442</v>
      </c>
      <c r="N2279">
        <v>0.73528705900000002</v>
      </c>
      <c r="O2279">
        <v>0.187722892</v>
      </c>
      <c r="P2279">
        <v>4.0892069000000003E-2</v>
      </c>
      <c r="Q2279">
        <v>4.1299479999999996E-3</v>
      </c>
      <c r="R2279">
        <v>5.0541637E-2</v>
      </c>
      <c r="S2279">
        <v>6.5855899999999997E-4</v>
      </c>
    </row>
    <row r="2280" spans="1:19" x14ac:dyDescent="0.3">
      <c r="A2280">
        <v>7784</v>
      </c>
      <c r="B2280">
        <v>23788</v>
      </c>
      <c r="C2280">
        <v>13.9</v>
      </c>
      <c r="D2280">
        <v>43.3</v>
      </c>
      <c r="E2280">
        <v>99</v>
      </c>
      <c r="F2280">
        <v>4</v>
      </c>
      <c r="G2280">
        <v>0.245046705</v>
      </c>
      <c r="H2280">
        <v>0.18129267399999999</v>
      </c>
      <c r="I2280">
        <v>0.19205797299999999</v>
      </c>
      <c r="J2280">
        <v>0.21094960800000001</v>
      </c>
      <c r="K2280">
        <v>0.102710175</v>
      </c>
      <c r="L2280">
        <v>6.7942864000000006E-2</v>
      </c>
      <c r="M2280">
        <v>0.50986470100000003</v>
      </c>
      <c r="N2280">
        <v>0.97101327900000001</v>
      </c>
      <c r="O2280">
        <v>5.4035940000000003E-3</v>
      </c>
      <c r="P2280">
        <v>9.4667620000000001E-3</v>
      </c>
      <c r="Q2280">
        <v>3.560508E-3</v>
      </c>
      <c r="R2280">
        <v>2.4630335999999999E-2</v>
      </c>
      <c r="S2280">
        <v>8.7965500000000002E-4</v>
      </c>
    </row>
    <row r="2281" spans="1:19" x14ac:dyDescent="0.3">
      <c r="A2281">
        <v>1375</v>
      </c>
      <c r="B2281">
        <v>5987</v>
      </c>
      <c r="C2281">
        <v>7.9</v>
      </c>
      <c r="D2281">
        <v>44.5</v>
      </c>
      <c r="E2281">
        <v>20</v>
      </c>
      <c r="F2281">
        <v>0</v>
      </c>
      <c r="G2281">
        <v>0.25092312900000002</v>
      </c>
      <c r="H2281">
        <v>0.14820409500000001</v>
      </c>
      <c r="I2281">
        <v>0.155924807</v>
      </c>
      <c r="J2281">
        <v>0.21802618300000001</v>
      </c>
      <c r="K2281">
        <v>0.109600537</v>
      </c>
      <c r="L2281">
        <v>0.117321249</v>
      </c>
      <c r="M2281">
        <v>0.49227928799999998</v>
      </c>
      <c r="N2281">
        <v>0.95904666000000005</v>
      </c>
      <c r="O2281">
        <v>1.0238334999999999E-2</v>
      </c>
      <c r="P2281">
        <v>9.0634440000000004E-3</v>
      </c>
      <c r="Q2281">
        <v>6.2101379999999996E-3</v>
      </c>
      <c r="R2281">
        <v>8.5431353000000002E-2</v>
      </c>
      <c r="S2281">
        <v>1.846257E-3</v>
      </c>
    </row>
    <row r="2282" spans="1:19" x14ac:dyDescent="0.3">
      <c r="A2282">
        <v>1184</v>
      </c>
      <c r="B2282">
        <v>5712</v>
      </c>
      <c r="C2282">
        <v>10</v>
      </c>
      <c r="D2282">
        <v>43.3</v>
      </c>
      <c r="E2282">
        <v>16</v>
      </c>
      <c r="F2282">
        <v>0</v>
      </c>
      <c r="G2282">
        <v>0.244039271</v>
      </c>
      <c r="H2282">
        <v>0.14638849900000001</v>
      </c>
      <c r="I2282">
        <v>0.18408134600000001</v>
      </c>
      <c r="J2282">
        <v>0.2128331</v>
      </c>
      <c r="K2282">
        <v>0.116234222</v>
      </c>
      <c r="L2282">
        <v>9.6423562000000004E-2</v>
      </c>
      <c r="M2282">
        <v>0.48071528800000002</v>
      </c>
      <c r="N2282">
        <v>0.96230715300000003</v>
      </c>
      <c r="O2282">
        <v>1.1746143000000001E-2</v>
      </c>
      <c r="P2282">
        <v>3.8569419999999999E-3</v>
      </c>
      <c r="Q2282">
        <v>7.0126229999999999E-3</v>
      </c>
      <c r="R2282">
        <v>2.7173913000000001E-2</v>
      </c>
      <c r="S2282">
        <v>0</v>
      </c>
    </row>
    <row r="2283" spans="1:19" x14ac:dyDescent="0.3">
      <c r="A2283">
        <v>2751</v>
      </c>
      <c r="B2283">
        <v>8133</v>
      </c>
      <c r="C2283">
        <v>14.4</v>
      </c>
      <c r="D2283">
        <v>57.8</v>
      </c>
      <c r="E2283">
        <v>33</v>
      </c>
      <c r="F2283">
        <v>0</v>
      </c>
      <c r="G2283">
        <v>0.15846528600000001</v>
      </c>
      <c r="H2283">
        <v>0.168696711</v>
      </c>
      <c r="I2283">
        <v>0.183678441</v>
      </c>
      <c r="J2283">
        <v>0.228745432</v>
      </c>
      <c r="K2283">
        <v>0.15237515200000001</v>
      </c>
      <c r="L2283">
        <v>0.10803897699999999</v>
      </c>
      <c r="M2283">
        <v>0.43970767399999999</v>
      </c>
      <c r="N2283">
        <v>0.91790499400000003</v>
      </c>
      <c r="O2283">
        <v>5.8221680999999997E-2</v>
      </c>
      <c r="P2283">
        <v>5.4811210000000003E-3</v>
      </c>
      <c r="Q2283">
        <v>3.7758829999999998E-3</v>
      </c>
      <c r="R2283">
        <v>2.228989E-2</v>
      </c>
      <c r="S2283">
        <v>1.21803E-4</v>
      </c>
    </row>
    <row r="2284" spans="1:19" x14ac:dyDescent="0.3">
      <c r="A2284">
        <v>4527</v>
      </c>
      <c r="B2284">
        <v>23986</v>
      </c>
      <c r="C2284">
        <v>15.8</v>
      </c>
      <c r="D2284">
        <v>55.6</v>
      </c>
      <c r="E2284">
        <v>110</v>
      </c>
      <c r="F2284">
        <v>0</v>
      </c>
      <c r="G2284">
        <v>0.16141388100000001</v>
      </c>
      <c r="H2284">
        <v>0.120321412</v>
      </c>
      <c r="I2284">
        <v>0.129688996</v>
      </c>
      <c r="J2284">
        <v>0.25592239500000002</v>
      </c>
      <c r="K2284">
        <v>0.19963362300000001</v>
      </c>
      <c r="L2284">
        <v>0.13301969299999999</v>
      </c>
      <c r="M2284">
        <v>0.49889670699999999</v>
      </c>
      <c r="N2284">
        <v>0.96153045500000001</v>
      </c>
      <c r="O2284">
        <v>6.5364919999999996E-3</v>
      </c>
      <c r="P2284">
        <v>6.9111950000000002E-3</v>
      </c>
      <c r="Q2284">
        <v>9.6590200000000008E-3</v>
      </c>
      <c r="R2284">
        <v>2.0900121000000001E-2</v>
      </c>
      <c r="S2284">
        <v>2.4980199999999998E-4</v>
      </c>
    </row>
    <row r="2285" spans="1:19" x14ac:dyDescent="0.3">
      <c r="A2285">
        <v>3413</v>
      </c>
      <c r="B2285">
        <v>14715</v>
      </c>
      <c r="C2285">
        <v>7.9</v>
      </c>
      <c r="D2285">
        <v>48.2</v>
      </c>
      <c r="E2285">
        <v>23</v>
      </c>
      <c r="F2285">
        <v>0</v>
      </c>
      <c r="G2285">
        <v>0.25213588999999997</v>
      </c>
      <c r="H2285">
        <v>0.16165489399999999</v>
      </c>
      <c r="I2285">
        <v>0.17860746699999999</v>
      </c>
      <c r="J2285">
        <v>0.21856710400000001</v>
      </c>
      <c r="K2285">
        <v>9.9899091999999995E-2</v>
      </c>
      <c r="L2285">
        <v>8.9135553000000006E-2</v>
      </c>
      <c r="M2285">
        <v>0.49465186700000002</v>
      </c>
      <c r="N2285">
        <v>0.9650185</v>
      </c>
      <c r="O2285">
        <v>8.3417419999999992E-3</v>
      </c>
      <c r="P2285">
        <v>7.1981160000000001E-3</v>
      </c>
      <c r="Q2285">
        <v>5.1799530000000002E-3</v>
      </c>
      <c r="R2285">
        <v>9.3037335999999998E-2</v>
      </c>
      <c r="S2285">
        <v>5.3817700000000003E-4</v>
      </c>
    </row>
    <row r="2286" spans="1:19" x14ac:dyDescent="0.3">
      <c r="A2286">
        <v>2503</v>
      </c>
      <c r="B2286">
        <v>9392</v>
      </c>
      <c r="C2286">
        <v>26.7</v>
      </c>
      <c r="D2286">
        <v>50.7</v>
      </c>
      <c r="E2286">
        <v>44</v>
      </c>
      <c r="F2286">
        <v>0</v>
      </c>
      <c r="G2286">
        <v>0.315199336</v>
      </c>
      <c r="H2286">
        <v>0.19819352200000001</v>
      </c>
      <c r="I2286">
        <v>0.1875</v>
      </c>
      <c r="J2286">
        <v>0.17047342200000001</v>
      </c>
      <c r="K2286">
        <v>8.3367940000000001E-2</v>
      </c>
      <c r="L2286">
        <v>4.5265780999999998E-2</v>
      </c>
      <c r="M2286">
        <v>0.53156146199999998</v>
      </c>
      <c r="N2286">
        <v>0.20161960100000001</v>
      </c>
      <c r="O2286">
        <v>0.77595515000000004</v>
      </c>
      <c r="P2286">
        <v>7.6827240000000002E-3</v>
      </c>
      <c r="Q2286">
        <v>3.3222590000000001E-3</v>
      </c>
      <c r="R2286">
        <v>2.5020764000000001E-2</v>
      </c>
      <c r="S2286">
        <v>9.3438500000000003E-4</v>
      </c>
    </row>
    <row r="2287" spans="1:19" x14ac:dyDescent="0.3">
      <c r="A2287">
        <v>4976</v>
      </c>
      <c r="B2287">
        <v>16693</v>
      </c>
      <c r="C2287">
        <v>18.899999999999999</v>
      </c>
      <c r="D2287">
        <v>32.9</v>
      </c>
      <c r="E2287">
        <v>77</v>
      </c>
      <c r="F2287">
        <v>0</v>
      </c>
      <c r="G2287">
        <v>0.25245959200000001</v>
      </c>
      <c r="H2287">
        <v>0.16690091400000001</v>
      </c>
      <c r="I2287">
        <v>0.17492387000000001</v>
      </c>
      <c r="J2287">
        <v>0.21041227500000001</v>
      </c>
      <c r="K2287">
        <v>0.11144296099999999</v>
      </c>
      <c r="L2287">
        <v>8.3860388999999994E-2</v>
      </c>
      <c r="M2287">
        <v>0.51914968399999994</v>
      </c>
      <c r="N2287">
        <v>0.81312953899999996</v>
      </c>
      <c r="O2287">
        <v>0.158819396</v>
      </c>
      <c r="P2287">
        <v>3.7479499999999999E-3</v>
      </c>
      <c r="Q2287">
        <v>3.2794569999999999E-3</v>
      </c>
      <c r="R2287">
        <v>2.1082221000000002E-2</v>
      </c>
      <c r="S2287">
        <v>5.8561699999999997E-4</v>
      </c>
    </row>
    <row r="2288" spans="1:19" x14ac:dyDescent="0.3">
      <c r="A2288">
        <v>1152</v>
      </c>
      <c r="B2288">
        <v>5201</v>
      </c>
      <c r="C2288">
        <v>7.3</v>
      </c>
      <c r="D2288">
        <v>40.9</v>
      </c>
      <c r="E2288">
        <v>18</v>
      </c>
      <c r="F2288">
        <v>0</v>
      </c>
      <c r="G2288">
        <v>0.248417418</v>
      </c>
      <c r="H2288">
        <v>0.13869173200000001</v>
      </c>
      <c r="I2288">
        <v>0.163053904</v>
      </c>
      <c r="J2288">
        <v>0.21350469999999999</v>
      </c>
      <c r="K2288">
        <v>0.13197774800000001</v>
      </c>
      <c r="L2288">
        <v>0.104354498</v>
      </c>
      <c r="M2288">
        <v>0.50086322699999997</v>
      </c>
      <c r="N2288">
        <v>0.97333589099999995</v>
      </c>
      <c r="O2288">
        <v>3.6447340000000002E-3</v>
      </c>
      <c r="P2288">
        <v>2.301937E-3</v>
      </c>
      <c r="Q2288">
        <v>7.6731250000000003E-3</v>
      </c>
      <c r="R2288">
        <v>6.1768654999999999E-2</v>
      </c>
      <c r="S2288">
        <v>5.7548400000000002E-4</v>
      </c>
    </row>
    <row r="2289" spans="1:19" x14ac:dyDescent="0.3">
      <c r="A2289">
        <v>2644</v>
      </c>
      <c r="B2289">
        <v>13667</v>
      </c>
      <c r="C2289">
        <v>14.4</v>
      </c>
      <c r="D2289">
        <v>47.4</v>
      </c>
      <c r="E2289">
        <v>17</v>
      </c>
      <c r="F2289">
        <v>0</v>
      </c>
      <c r="G2289">
        <v>0.20366931599999999</v>
      </c>
      <c r="H2289">
        <v>0.14357869700000001</v>
      </c>
      <c r="I2289">
        <v>0.15368045799999999</v>
      </c>
      <c r="J2289">
        <v>0.22639827700000001</v>
      </c>
      <c r="K2289">
        <v>0.153383347</v>
      </c>
      <c r="L2289">
        <v>0.119289906</v>
      </c>
      <c r="M2289">
        <v>0.52128054700000004</v>
      </c>
      <c r="N2289">
        <v>0.74597043699999999</v>
      </c>
      <c r="O2289">
        <v>0.226546832</v>
      </c>
      <c r="P2289">
        <v>5.1251580000000003E-3</v>
      </c>
      <c r="Q2289">
        <v>5.0508799999999998E-3</v>
      </c>
      <c r="R2289">
        <v>2.748273E-2</v>
      </c>
      <c r="S2289">
        <v>1.48555E-4</v>
      </c>
    </row>
    <row r="2290" spans="1:19" x14ac:dyDescent="0.3">
      <c r="A2290">
        <v>13805</v>
      </c>
      <c r="B2290">
        <v>58351</v>
      </c>
      <c r="C2290">
        <v>10.4</v>
      </c>
      <c r="D2290">
        <v>52.1</v>
      </c>
      <c r="E2290">
        <v>218</v>
      </c>
      <c r="F2290">
        <v>18</v>
      </c>
      <c r="G2290">
        <v>0.24329266199999999</v>
      </c>
      <c r="H2290">
        <v>0.168802762</v>
      </c>
      <c r="I2290">
        <v>0.180884514</v>
      </c>
      <c r="J2290">
        <v>0.21371202</v>
      </c>
      <c r="K2290">
        <v>0.112444034</v>
      </c>
      <c r="L2290">
        <v>8.0864008000000001E-2</v>
      </c>
      <c r="M2290">
        <v>0.50473358599999996</v>
      </c>
      <c r="N2290">
        <v>0.93126901100000004</v>
      </c>
      <c r="O2290">
        <v>3.4450938E-2</v>
      </c>
      <c r="P2290">
        <v>5.0240950000000001E-3</v>
      </c>
      <c r="Q2290">
        <v>3.8278819999999999E-3</v>
      </c>
      <c r="R2290">
        <v>0.101524317</v>
      </c>
      <c r="S2290">
        <v>1.7088800000000001E-4</v>
      </c>
    </row>
    <row r="2291" spans="1:19" x14ac:dyDescent="0.3">
      <c r="A2291">
        <v>167129</v>
      </c>
      <c r="B2291">
        <v>657589</v>
      </c>
      <c r="C2291">
        <v>12.8</v>
      </c>
      <c r="D2291">
        <v>60.5</v>
      </c>
      <c r="E2291">
        <v>1948</v>
      </c>
      <c r="F2291">
        <v>379</v>
      </c>
      <c r="G2291">
        <v>0.27528117499999999</v>
      </c>
      <c r="H2291">
        <v>0.21025796899999999</v>
      </c>
      <c r="I2291">
        <v>0.190210451</v>
      </c>
      <c r="J2291">
        <v>0.17619929000000001</v>
      </c>
      <c r="K2291">
        <v>8.7294644000000005E-2</v>
      </c>
      <c r="L2291">
        <v>6.0756470999999999E-2</v>
      </c>
      <c r="M2291">
        <v>0.51181179700000001</v>
      </c>
      <c r="N2291">
        <v>0.72384245599999997</v>
      </c>
      <c r="O2291">
        <v>0.107584659</v>
      </c>
      <c r="P2291">
        <v>3.5846717E-2</v>
      </c>
      <c r="Q2291">
        <v>6.8878616000000004E-2</v>
      </c>
      <c r="R2291">
        <v>0.13289192599999999</v>
      </c>
      <c r="S2291">
        <v>1.823339E-3</v>
      </c>
    </row>
    <row r="2292" spans="1:19" x14ac:dyDescent="0.3">
      <c r="A2292">
        <v>9813</v>
      </c>
      <c r="B2292">
        <v>33443</v>
      </c>
      <c r="C2292">
        <v>15</v>
      </c>
      <c r="D2292">
        <v>42.4</v>
      </c>
      <c r="E2292">
        <v>141</v>
      </c>
      <c r="F2292">
        <v>3</v>
      </c>
      <c r="G2292">
        <v>0.25058039599999998</v>
      </c>
      <c r="H2292">
        <v>0.181988121</v>
      </c>
      <c r="I2292">
        <v>0.17559622499999999</v>
      </c>
      <c r="J2292">
        <v>0.20351554299999999</v>
      </c>
      <c r="K2292">
        <v>0.110290349</v>
      </c>
      <c r="L2292">
        <v>7.8029367000000002E-2</v>
      </c>
      <c r="M2292">
        <v>0.50354267799999997</v>
      </c>
      <c r="N2292">
        <v>0.946392499</v>
      </c>
      <c r="O2292">
        <v>2.1708325000000001E-2</v>
      </c>
      <c r="P2292">
        <v>6.5426479999999999E-3</v>
      </c>
      <c r="Q2292">
        <v>5.6682850000000003E-3</v>
      </c>
      <c r="R2292">
        <v>5.2039677999999999E-2</v>
      </c>
      <c r="S2292">
        <v>5.72859E-4</v>
      </c>
    </row>
    <row r="2293" spans="1:19" x14ac:dyDescent="0.3">
      <c r="A2293">
        <v>8435</v>
      </c>
      <c r="B2293">
        <v>43224</v>
      </c>
      <c r="C2293">
        <v>12.6</v>
      </c>
      <c r="D2293">
        <v>37.4</v>
      </c>
      <c r="E2293">
        <v>117</v>
      </c>
      <c r="F2293">
        <v>5</v>
      </c>
      <c r="G2293">
        <v>0.27982575300000001</v>
      </c>
      <c r="H2293">
        <v>0.25959061300000003</v>
      </c>
      <c r="I2293">
        <v>0.152583259</v>
      </c>
      <c r="J2293">
        <v>0.161482973</v>
      </c>
      <c r="K2293">
        <v>8.4734647999999996E-2</v>
      </c>
      <c r="L2293">
        <v>6.1782753000000003E-2</v>
      </c>
      <c r="M2293">
        <v>0.50997704799999999</v>
      </c>
      <c r="N2293">
        <v>0.93899011700000001</v>
      </c>
      <c r="O2293">
        <v>2.0305401000000001E-2</v>
      </c>
      <c r="P2293">
        <v>1.0375193E-2</v>
      </c>
      <c r="Q2293">
        <v>1.3279311E-2</v>
      </c>
      <c r="R2293">
        <v>0.21558386800000001</v>
      </c>
      <c r="S2293">
        <v>1.100754E-3</v>
      </c>
    </row>
    <row r="2294" spans="1:19" x14ac:dyDescent="0.3">
      <c r="A2294">
        <v>13009</v>
      </c>
      <c r="B2294">
        <v>59850</v>
      </c>
      <c r="C2294">
        <v>14</v>
      </c>
      <c r="D2294">
        <v>41.3</v>
      </c>
      <c r="E2294">
        <v>168</v>
      </c>
      <c r="F2294">
        <v>0</v>
      </c>
      <c r="G2294">
        <v>0.20455976400000001</v>
      </c>
      <c r="H2294">
        <v>0.15642708</v>
      </c>
      <c r="I2294">
        <v>0.17110713499999999</v>
      </c>
      <c r="J2294">
        <v>0.23441693999999999</v>
      </c>
      <c r="K2294">
        <v>0.13506975500000001</v>
      </c>
      <c r="L2294">
        <v>9.8419326000000001E-2</v>
      </c>
      <c r="M2294">
        <v>0.50755542300000001</v>
      </c>
      <c r="N2294">
        <v>0.76200417499999995</v>
      </c>
      <c r="O2294">
        <v>0.21489876399999999</v>
      </c>
      <c r="P2294">
        <v>5.0203799999999996E-3</v>
      </c>
      <c r="Q2294">
        <v>3.2972129999999998E-3</v>
      </c>
      <c r="R2294">
        <v>2.7554097E-2</v>
      </c>
      <c r="S2294">
        <v>3.97654E-4</v>
      </c>
    </row>
    <row r="2295" spans="1:19" x14ac:dyDescent="0.3">
      <c r="A2295">
        <v>6008</v>
      </c>
      <c r="B2295">
        <v>36080</v>
      </c>
      <c r="C2295">
        <v>9</v>
      </c>
      <c r="D2295">
        <v>47.5</v>
      </c>
      <c r="E2295">
        <v>104</v>
      </c>
      <c r="F2295">
        <v>0</v>
      </c>
      <c r="G2295">
        <v>0.23632080799999999</v>
      </c>
      <c r="H2295">
        <v>0.15838914700000001</v>
      </c>
      <c r="I2295">
        <v>0.188840958</v>
      </c>
      <c r="J2295">
        <v>0.223265978</v>
      </c>
      <c r="K2295">
        <v>0.12282892500000001</v>
      </c>
      <c r="L2295">
        <v>7.0354183000000001E-2</v>
      </c>
      <c r="M2295">
        <v>0.49934725800000002</v>
      </c>
      <c r="N2295">
        <v>0.79648654799999996</v>
      </c>
      <c r="O2295">
        <v>0.16650584600000001</v>
      </c>
      <c r="P2295">
        <v>1.1862868E-2</v>
      </c>
      <c r="Q2295">
        <v>4.8529910000000001E-3</v>
      </c>
      <c r="R2295">
        <v>3.8682029999999999E-2</v>
      </c>
      <c r="S2295">
        <v>1.4190030000000001E-3</v>
      </c>
    </row>
    <row r="2296" spans="1:19" x14ac:dyDescent="0.3">
      <c r="A2296">
        <v>7282</v>
      </c>
      <c r="B2296">
        <v>20664</v>
      </c>
      <c r="C2296">
        <v>15.1</v>
      </c>
      <c r="D2296">
        <v>49.7</v>
      </c>
      <c r="E2296">
        <v>102</v>
      </c>
      <c r="F2296">
        <v>0</v>
      </c>
      <c r="G2296">
        <v>0.217106521</v>
      </c>
      <c r="H2296">
        <v>0.20448460500000001</v>
      </c>
      <c r="I2296">
        <v>0.19367947999999999</v>
      </c>
      <c r="J2296">
        <v>0.193153567</v>
      </c>
      <c r="K2296">
        <v>0.106903806</v>
      </c>
      <c r="L2296">
        <v>8.4672021E-2</v>
      </c>
      <c r="M2296">
        <v>0.44774335399999998</v>
      </c>
      <c r="N2296">
        <v>0.87894434899999996</v>
      </c>
      <c r="O2296">
        <v>9.0982980000000005E-2</v>
      </c>
      <c r="P2296">
        <v>5.4503729999999997E-3</v>
      </c>
      <c r="Q2296">
        <v>4.398547E-3</v>
      </c>
      <c r="R2296">
        <v>3.2224135000000001E-2</v>
      </c>
      <c r="S2296">
        <v>6.2153399999999998E-4</v>
      </c>
    </row>
    <row r="2297" spans="1:19" x14ac:dyDescent="0.3">
      <c r="A2297">
        <v>14591</v>
      </c>
      <c r="B2297">
        <v>44871</v>
      </c>
      <c r="C2297">
        <v>9.4</v>
      </c>
      <c r="D2297">
        <v>57</v>
      </c>
      <c r="E2297">
        <v>178</v>
      </c>
      <c r="F2297">
        <v>0</v>
      </c>
      <c r="G2297">
        <v>0.247490442</v>
      </c>
      <c r="H2297">
        <v>0.1763062</v>
      </c>
      <c r="I2297">
        <v>0.18325918299999999</v>
      </c>
      <c r="J2297">
        <v>0.21791231599999999</v>
      </c>
      <c r="K2297">
        <v>0.10125422000000001</v>
      </c>
      <c r="L2297">
        <v>7.3777639000000006E-2</v>
      </c>
      <c r="M2297">
        <v>0.50311878200000004</v>
      </c>
      <c r="N2297">
        <v>0.95969058100000004</v>
      </c>
      <c r="O2297">
        <v>1.4218962999999999E-2</v>
      </c>
      <c r="P2297">
        <v>8.2943949999999995E-3</v>
      </c>
      <c r="Q2297">
        <v>3.4206000000000002E-3</v>
      </c>
      <c r="R2297">
        <v>4.3528807000000003E-2</v>
      </c>
      <c r="S2297">
        <v>1.363768E-3</v>
      </c>
    </row>
    <row r="2298" spans="1:19" x14ac:dyDescent="0.3">
      <c r="A2298">
        <v>3297</v>
      </c>
      <c r="B2298">
        <v>15073</v>
      </c>
      <c r="C2298">
        <v>13.2</v>
      </c>
      <c r="D2298">
        <v>52.7</v>
      </c>
      <c r="E2298">
        <v>42</v>
      </c>
      <c r="F2298">
        <v>2</v>
      </c>
      <c r="G2298">
        <v>0.203945191</v>
      </c>
      <c r="H2298">
        <v>0.17442245300000001</v>
      </c>
      <c r="I2298">
        <v>0.18872046100000001</v>
      </c>
      <c r="J2298">
        <v>0.202025551</v>
      </c>
      <c r="K2298">
        <v>0.12398226</v>
      </c>
      <c r="L2298">
        <v>0.106904084</v>
      </c>
      <c r="M2298">
        <v>0.46931885899999998</v>
      </c>
      <c r="N2298">
        <v>0.93771099499999999</v>
      </c>
      <c r="O2298">
        <v>2.8728403999999999E-2</v>
      </c>
      <c r="P2298">
        <v>8.8038660000000005E-3</v>
      </c>
      <c r="Q2298">
        <v>7.6123650000000003E-3</v>
      </c>
      <c r="R2298">
        <v>3.7002713999999999E-2</v>
      </c>
      <c r="S2298">
        <v>7.2813900000000004E-4</v>
      </c>
    </row>
    <row r="2299" spans="1:19" x14ac:dyDescent="0.3">
      <c r="A2299">
        <v>2106</v>
      </c>
      <c r="B2299">
        <v>6366</v>
      </c>
      <c r="C2299">
        <v>14.9</v>
      </c>
      <c r="D2299">
        <v>52.7</v>
      </c>
      <c r="E2299">
        <v>23</v>
      </c>
      <c r="F2299">
        <v>0</v>
      </c>
      <c r="G2299">
        <v>0.19067664500000001</v>
      </c>
      <c r="H2299">
        <v>0.17867165600000001</v>
      </c>
      <c r="I2299">
        <v>0.196445276</v>
      </c>
      <c r="J2299">
        <v>0.21905207400000001</v>
      </c>
      <c r="K2299">
        <v>0.11568444</v>
      </c>
      <c r="L2299">
        <v>9.9469909999999995E-2</v>
      </c>
      <c r="M2299">
        <v>0.43826005600000001</v>
      </c>
      <c r="N2299">
        <v>0.90349235999999999</v>
      </c>
      <c r="O2299">
        <v>5.7218584000000003E-2</v>
      </c>
      <c r="P2299">
        <v>5.1449950000000003E-3</v>
      </c>
      <c r="Q2299">
        <v>1.0134082000000001E-2</v>
      </c>
      <c r="R2299">
        <v>7.3121297000000002E-2</v>
      </c>
      <c r="S2299">
        <v>9.3545399999999995E-4</v>
      </c>
    </row>
    <row r="2300" spans="1:19" x14ac:dyDescent="0.3">
      <c r="A2300">
        <v>17597</v>
      </c>
      <c r="B2300">
        <v>65644</v>
      </c>
      <c r="C2300">
        <v>15.5</v>
      </c>
      <c r="D2300">
        <v>54.9</v>
      </c>
      <c r="E2300">
        <v>218</v>
      </c>
      <c r="F2300">
        <v>58</v>
      </c>
      <c r="G2300">
        <v>0.24147788100000001</v>
      </c>
      <c r="H2300">
        <v>0.17453911799999999</v>
      </c>
      <c r="I2300">
        <v>0.18184597499999999</v>
      </c>
      <c r="J2300">
        <v>0.198706778</v>
      </c>
      <c r="K2300">
        <v>0.114784922</v>
      </c>
      <c r="L2300">
        <v>8.8645326999999996E-2</v>
      </c>
      <c r="M2300">
        <v>0.52017793300000004</v>
      </c>
      <c r="N2300">
        <v>0.85212021199999999</v>
      </c>
      <c r="O2300">
        <v>0.110367177</v>
      </c>
      <c r="P2300">
        <v>9.5539449999999995E-3</v>
      </c>
      <c r="Q2300">
        <v>3.791006E-3</v>
      </c>
      <c r="R2300">
        <v>2.7209635999999999E-2</v>
      </c>
      <c r="S2300">
        <v>5.9616599999999997E-4</v>
      </c>
    </row>
    <row r="2301" spans="1:19" x14ac:dyDescent="0.3">
      <c r="A2301">
        <v>49606</v>
      </c>
      <c r="B2301">
        <v>189868</v>
      </c>
      <c r="C2301">
        <v>15.9</v>
      </c>
      <c r="D2301">
        <v>52.4</v>
      </c>
      <c r="E2301">
        <v>905</v>
      </c>
      <c r="F2301">
        <v>133</v>
      </c>
      <c r="G2301">
        <v>0.24279018999999999</v>
      </c>
      <c r="H2301">
        <v>0.190076572</v>
      </c>
      <c r="I2301">
        <v>0.16726759399999999</v>
      </c>
      <c r="J2301">
        <v>0.20350689399999999</v>
      </c>
      <c r="K2301">
        <v>0.111457497</v>
      </c>
      <c r="L2301">
        <v>8.4901253999999995E-2</v>
      </c>
      <c r="M2301">
        <v>0.514130965</v>
      </c>
      <c r="N2301">
        <v>0.76259978299999998</v>
      </c>
      <c r="O2301">
        <v>0.19275318999999999</v>
      </c>
      <c r="P2301">
        <v>1.4233307000000001E-2</v>
      </c>
      <c r="Q2301">
        <v>5.9882750000000004E-3</v>
      </c>
      <c r="R2301">
        <v>8.6685664999999995E-2</v>
      </c>
      <c r="S2301">
        <v>5.7206100000000001E-4</v>
      </c>
    </row>
    <row r="2302" spans="1:19" x14ac:dyDescent="0.3">
      <c r="A2302">
        <v>49825</v>
      </c>
      <c r="B2302">
        <v>162038</v>
      </c>
      <c r="C2302">
        <v>10.6</v>
      </c>
      <c r="D2302">
        <v>57.8</v>
      </c>
      <c r="E2302">
        <v>353</v>
      </c>
      <c r="F2302">
        <v>41</v>
      </c>
      <c r="G2302">
        <v>0.27283563599999999</v>
      </c>
      <c r="H2302">
        <v>0.22740338399999999</v>
      </c>
      <c r="I2302">
        <v>0.164892131</v>
      </c>
      <c r="J2302">
        <v>0.180145895</v>
      </c>
      <c r="K2302">
        <v>8.6959491E-2</v>
      </c>
      <c r="L2302">
        <v>6.7763463999999995E-2</v>
      </c>
      <c r="M2302">
        <v>0.496340214</v>
      </c>
      <c r="N2302">
        <v>0.87541207499999996</v>
      </c>
      <c r="O2302">
        <v>7.7628433999999996E-2</v>
      </c>
      <c r="P2302">
        <v>2.3529412E-2</v>
      </c>
      <c r="Q2302">
        <v>4.2154280000000002E-3</v>
      </c>
      <c r="R2302">
        <v>3.5616949000000002E-2</v>
      </c>
      <c r="S2302">
        <v>8.6295199999999995E-4</v>
      </c>
    </row>
    <row r="2303" spans="1:19" x14ac:dyDescent="0.3">
      <c r="A2303">
        <v>9416</v>
      </c>
      <c r="B2303">
        <v>28866</v>
      </c>
      <c r="C2303">
        <v>13.5</v>
      </c>
      <c r="D2303">
        <v>38.6</v>
      </c>
      <c r="E2303">
        <v>115</v>
      </c>
      <c r="F2303">
        <v>8</v>
      </c>
      <c r="G2303">
        <v>0.27273989199999998</v>
      </c>
      <c r="H2303">
        <v>0.18677772000000001</v>
      </c>
      <c r="I2303">
        <v>0.18826999799999999</v>
      </c>
      <c r="J2303">
        <v>0.183619643</v>
      </c>
      <c r="K2303">
        <v>9.8108624000000005E-2</v>
      </c>
      <c r="L2303">
        <v>7.0484122999999996E-2</v>
      </c>
      <c r="M2303">
        <v>0.51101856700000003</v>
      </c>
      <c r="N2303">
        <v>0.81322227999999996</v>
      </c>
      <c r="O2303">
        <v>0.153635259</v>
      </c>
      <c r="P2303">
        <v>1.1521777E-2</v>
      </c>
      <c r="Q2303">
        <v>3.0539650000000001E-3</v>
      </c>
      <c r="R2303">
        <v>4.4594829000000002E-2</v>
      </c>
      <c r="S2303">
        <v>5.5526600000000001E-4</v>
      </c>
    </row>
    <row r="2304" spans="1:19" x14ac:dyDescent="0.3">
      <c r="A2304">
        <v>11574</v>
      </c>
      <c r="B2304">
        <v>58451</v>
      </c>
      <c r="C2304">
        <v>13.9</v>
      </c>
      <c r="D2304">
        <v>25.4</v>
      </c>
      <c r="E2304">
        <v>181</v>
      </c>
      <c r="F2304">
        <v>0</v>
      </c>
      <c r="G2304">
        <v>0.25989078900000001</v>
      </c>
      <c r="H2304">
        <v>0.17743320300000001</v>
      </c>
      <c r="I2304">
        <v>0.17496050599999999</v>
      </c>
      <c r="J2304">
        <v>0.20337935300000001</v>
      </c>
      <c r="K2304">
        <v>0.106429013</v>
      </c>
      <c r="L2304">
        <v>7.7907136000000002E-2</v>
      </c>
      <c r="M2304">
        <v>0.50204340999999997</v>
      </c>
      <c r="N2304">
        <v>0.90397692100000004</v>
      </c>
      <c r="O2304">
        <v>1.0405934E-2</v>
      </c>
      <c r="P2304">
        <v>1.5128099000000001E-2</v>
      </c>
      <c r="Q2304">
        <v>2.6049178999999999E-2</v>
      </c>
      <c r="R2304">
        <v>5.5755890000000002E-2</v>
      </c>
      <c r="S2304">
        <v>1.1281681E-2</v>
      </c>
    </row>
    <row r="2305" spans="1:19" x14ac:dyDescent="0.3">
      <c r="A2305">
        <v>2180</v>
      </c>
      <c r="B2305">
        <v>10627</v>
      </c>
      <c r="C2305">
        <v>9.5</v>
      </c>
      <c r="D2305">
        <v>36.6</v>
      </c>
      <c r="E2305">
        <v>19</v>
      </c>
      <c r="F2305">
        <v>0</v>
      </c>
      <c r="G2305">
        <v>0.25289071200000002</v>
      </c>
      <c r="H2305">
        <v>0.17185751599999999</v>
      </c>
      <c r="I2305">
        <v>0.16598284199999999</v>
      </c>
      <c r="J2305">
        <v>0.19861991800000001</v>
      </c>
      <c r="K2305">
        <v>0.10919433000000001</v>
      </c>
      <c r="L2305">
        <v>0.101454681</v>
      </c>
      <c r="M2305">
        <v>0.50121223400000003</v>
      </c>
      <c r="N2305">
        <v>0.96036926499999997</v>
      </c>
      <c r="O2305">
        <v>1.2588586000000001E-2</v>
      </c>
      <c r="P2305">
        <v>4.4759420000000001E-3</v>
      </c>
      <c r="Q2305">
        <v>8.765386E-3</v>
      </c>
      <c r="R2305">
        <v>5.6229018999999998E-2</v>
      </c>
      <c r="S2305">
        <v>2.7974599999999999E-4</v>
      </c>
    </row>
    <row r="2306" spans="1:19" x14ac:dyDescent="0.3">
      <c r="A2306">
        <v>9043</v>
      </c>
      <c r="B2306">
        <v>39925</v>
      </c>
      <c r="C2306">
        <v>13.5</v>
      </c>
      <c r="D2306">
        <v>55.1</v>
      </c>
      <c r="E2306">
        <v>104</v>
      </c>
      <c r="F2306">
        <v>6</v>
      </c>
      <c r="G2306">
        <v>0.22699417599999999</v>
      </c>
      <c r="H2306">
        <v>0.16806786500000001</v>
      </c>
      <c r="I2306">
        <v>0.17791846</v>
      </c>
      <c r="J2306">
        <v>0.22600658400000001</v>
      </c>
      <c r="K2306">
        <v>0.120106356</v>
      </c>
      <c r="L2306">
        <v>8.0906559000000003E-2</v>
      </c>
      <c r="M2306">
        <v>0.51651050899999995</v>
      </c>
      <c r="N2306">
        <v>0.69967080299999995</v>
      </c>
      <c r="O2306">
        <v>0.26786528199999998</v>
      </c>
      <c r="P2306">
        <v>4.2542420000000001E-3</v>
      </c>
      <c r="Q2306">
        <v>8.8376800000000005E-3</v>
      </c>
      <c r="R2306">
        <v>4.5201316999999998E-2</v>
      </c>
      <c r="S2306">
        <v>2.53229E-4</v>
      </c>
    </row>
    <row r="2307" spans="1:19" x14ac:dyDescent="0.3">
      <c r="A2307">
        <v>20294</v>
      </c>
      <c r="B2307">
        <v>74347</v>
      </c>
      <c r="C2307">
        <v>22.8</v>
      </c>
      <c r="D2307">
        <v>48.6</v>
      </c>
      <c r="E2307">
        <v>229</v>
      </c>
      <c r="F2307">
        <v>16</v>
      </c>
      <c r="G2307">
        <v>0.24180099299999999</v>
      </c>
      <c r="H2307">
        <v>0.188198741</v>
      </c>
      <c r="I2307">
        <v>0.183963141</v>
      </c>
      <c r="J2307">
        <v>0.19975037800000001</v>
      </c>
      <c r="K2307">
        <v>0.105465119</v>
      </c>
      <c r="L2307">
        <v>8.0821626999999993E-2</v>
      </c>
      <c r="M2307">
        <v>0.50525798700000002</v>
      </c>
      <c r="N2307">
        <v>0.94395464299999998</v>
      </c>
      <c r="O2307">
        <v>2.7152986E-2</v>
      </c>
      <c r="P2307">
        <v>3.903657E-3</v>
      </c>
      <c r="Q2307">
        <v>5.4438749999999999E-3</v>
      </c>
      <c r="R2307">
        <v>1.3928352999999999E-2</v>
      </c>
      <c r="S2307">
        <v>1.72611E-4</v>
      </c>
    </row>
    <row r="2308" spans="1:19" x14ac:dyDescent="0.3">
      <c r="A2308">
        <v>21309</v>
      </c>
      <c r="B2308">
        <v>82925</v>
      </c>
      <c r="C2308">
        <v>10.199999999999999</v>
      </c>
      <c r="D2308">
        <v>46.3</v>
      </c>
      <c r="E2308">
        <v>247</v>
      </c>
      <c r="F2308">
        <v>6</v>
      </c>
      <c r="G2308">
        <v>0.26222490100000001</v>
      </c>
      <c r="H2308">
        <v>0.18166049500000001</v>
      </c>
      <c r="I2308">
        <v>0.196348829</v>
      </c>
      <c r="J2308">
        <v>0.19183407299999999</v>
      </c>
      <c r="K2308">
        <v>0.100751639</v>
      </c>
      <c r="L2308">
        <v>6.7180060999999999E-2</v>
      </c>
      <c r="M2308">
        <v>0.50568957699999995</v>
      </c>
      <c r="N2308">
        <v>0.763153686</v>
      </c>
      <c r="O2308">
        <v>3.8356973000000003E-2</v>
      </c>
      <c r="P2308">
        <v>1.7493142E-2</v>
      </c>
      <c r="Q2308">
        <v>0.104688211</v>
      </c>
      <c r="R2308">
        <v>6.7241570000000001E-2</v>
      </c>
      <c r="S2308">
        <v>8.1191800000000001E-4</v>
      </c>
    </row>
    <row r="2309" spans="1:19" x14ac:dyDescent="0.3">
      <c r="A2309">
        <v>15418</v>
      </c>
      <c r="B2309">
        <v>53841</v>
      </c>
      <c r="C2309">
        <v>13.5</v>
      </c>
      <c r="D2309">
        <v>43.9</v>
      </c>
      <c r="E2309">
        <v>215</v>
      </c>
      <c r="F2309">
        <v>6</v>
      </c>
      <c r="G2309">
        <v>0.205631112</v>
      </c>
      <c r="H2309">
        <v>0.15992281999999999</v>
      </c>
      <c r="I2309">
        <v>0.17253006600000001</v>
      </c>
      <c r="J2309">
        <v>0.230264883</v>
      </c>
      <c r="K2309">
        <v>0.13510172000000001</v>
      </c>
      <c r="L2309">
        <v>9.6549398999999994E-2</v>
      </c>
      <c r="M2309">
        <v>0.50876699999999997</v>
      </c>
      <c r="N2309">
        <v>0.94243377900000003</v>
      </c>
      <c r="O2309">
        <v>2.7462441000000001E-2</v>
      </c>
      <c r="P2309">
        <v>6.3129889999999998E-3</v>
      </c>
      <c r="Q2309">
        <v>4.5708290000000002E-3</v>
      </c>
      <c r="R2309">
        <v>2.0156607E-2</v>
      </c>
      <c r="S2309">
        <v>5.6198700000000001E-4</v>
      </c>
    </row>
    <row r="2310" spans="1:19" x14ac:dyDescent="0.3">
      <c r="A2310">
        <v>3700</v>
      </c>
      <c r="B2310">
        <v>17275</v>
      </c>
      <c r="C2310">
        <v>20</v>
      </c>
      <c r="D2310">
        <v>46.2</v>
      </c>
      <c r="E2310">
        <v>60</v>
      </c>
      <c r="F2310">
        <v>0</v>
      </c>
      <c r="G2310">
        <v>0.22975082399999999</v>
      </c>
      <c r="H2310">
        <v>0.211134879</v>
      </c>
      <c r="I2310">
        <v>0.177834307</v>
      </c>
      <c r="J2310">
        <v>0.19477365999999999</v>
      </c>
      <c r="K2310">
        <v>0.10365959399999999</v>
      </c>
      <c r="L2310">
        <v>8.2846736000000004E-2</v>
      </c>
      <c r="M2310">
        <v>0.52616060600000003</v>
      </c>
      <c r="N2310">
        <v>0.71862172599999996</v>
      </c>
      <c r="O2310">
        <v>0.241660404</v>
      </c>
      <c r="P2310">
        <v>6.301671E-3</v>
      </c>
      <c r="Q2310">
        <v>1.1447072000000001E-2</v>
      </c>
      <c r="R2310">
        <v>0.240388507</v>
      </c>
      <c r="S2310">
        <v>2.0812859999999999E-3</v>
      </c>
    </row>
    <row r="2311" spans="1:19" x14ac:dyDescent="0.3">
      <c r="A2311">
        <v>4766</v>
      </c>
      <c r="B2311">
        <v>30148</v>
      </c>
      <c r="C2311">
        <v>5.3</v>
      </c>
      <c r="D2311">
        <v>38.6</v>
      </c>
      <c r="E2311">
        <v>45</v>
      </c>
      <c r="F2311">
        <v>0</v>
      </c>
      <c r="G2311">
        <v>0.201234318</v>
      </c>
      <c r="H2311">
        <v>0.156481856</v>
      </c>
      <c r="I2311">
        <v>0.206292999</v>
      </c>
      <c r="J2311">
        <v>0.24605422900000001</v>
      </c>
      <c r="K2311">
        <v>0.12076757</v>
      </c>
      <c r="L2311">
        <v>6.9169026999999994E-2</v>
      </c>
      <c r="M2311">
        <v>0.483171456</v>
      </c>
      <c r="N2311">
        <v>0.88007554300000002</v>
      </c>
      <c r="O2311">
        <v>9.1933090999999995E-2</v>
      </c>
      <c r="P2311">
        <v>6.002968E-3</v>
      </c>
      <c r="Q2311">
        <v>4.3841899999999996E-3</v>
      </c>
      <c r="R2311">
        <v>2.3168758000000001E-2</v>
      </c>
      <c r="S2311">
        <v>1.180359E-3</v>
      </c>
    </row>
    <row r="2312" spans="1:19" x14ac:dyDescent="0.3">
      <c r="A2312">
        <v>4817</v>
      </c>
      <c r="B2312">
        <v>26406</v>
      </c>
      <c r="C2312">
        <v>14.4</v>
      </c>
      <c r="D2312">
        <v>37.700000000000003</v>
      </c>
      <c r="E2312">
        <v>83</v>
      </c>
      <c r="F2312">
        <v>0</v>
      </c>
      <c r="G2312">
        <v>0.22759015499999999</v>
      </c>
      <c r="H2312">
        <v>0.168135852</v>
      </c>
      <c r="I2312">
        <v>0.16897538600000001</v>
      </c>
      <c r="J2312">
        <v>0.21442472800000001</v>
      </c>
      <c r="K2312">
        <v>0.12520511400000001</v>
      </c>
      <c r="L2312">
        <v>9.5668766000000002E-2</v>
      </c>
      <c r="M2312">
        <v>0.50467468000000004</v>
      </c>
      <c r="N2312">
        <v>0.77847739000000005</v>
      </c>
      <c r="O2312">
        <v>0.19091776399999999</v>
      </c>
      <c r="P2312">
        <v>1.1524517999999999E-2</v>
      </c>
      <c r="Q2312">
        <v>2.0988360000000002E-3</v>
      </c>
      <c r="R2312">
        <v>3.7817209999999997E-2</v>
      </c>
      <c r="S2312">
        <v>3.4344600000000002E-4</v>
      </c>
    </row>
    <row r="2313" spans="1:19" x14ac:dyDescent="0.3">
      <c r="A2313">
        <v>4295</v>
      </c>
      <c r="B2313">
        <v>16355</v>
      </c>
      <c r="C2313">
        <v>6.4</v>
      </c>
      <c r="D2313">
        <v>60.3</v>
      </c>
      <c r="E2313">
        <v>27</v>
      </c>
      <c r="F2313">
        <v>0</v>
      </c>
      <c r="G2313">
        <v>0.24222956400000001</v>
      </c>
      <c r="H2313">
        <v>0.160303475</v>
      </c>
      <c r="I2313">
        <v>0.18318649000000001</v>
      </c>
      <c r="J2313">
        <v>0.21604258400000001</v>
      </c>
      <c r="K2313">
        <v>0.112028879</v>
      </c>
      <c r="L2313">
        <v>8.6209006000000005E-2</v>
      </c>
      <c r="M2313">
        <v>0.50373225600000004</v>
      </c>
      <c r="N2313">
        <v>0.97332354399999998</v>
      </c>
      <c r="O2313">
        <v>6.6691140000000003E-3</v>
      </c>
      <c r="P2313">
        <v>5.0783160000000003E-3</v>
      </c>
      <c r="Q2313">
        <v>1.8967210000000001E-3</v>
      </c>
      <c r="R2313">
        <v>1.5296133E-2</v>
      </c>
      <c r="S2313">
        <v>6.1184499999999997E-4</v>
      </c>
    </row>
    <row r="2314" spans="1:19" x14ac:dyDescent="0.3">
      <c r="A2314">
        <v>5178</v>
      </c>
      <c r="B2314">
        <v>20225</v>
      </c>
      <c r="C2314">
        <v>7.9</v>
      </c>
      <c r="D2314">
        <v>43.8</v>
      </c>
      <c r="E2314">
        <v>58</v>
      </c>
      <c r="F2314">
        <v>0</v>
      </c>
      <c r="G2314">
        <v>0.23834886799999999</v>
      </c>
      <c r="H2314">
        <v>0.159639</v>
      </c>
      <c r="I2314">
        <v>0.177935592</v>
      </c>
      <c r="J2314">
        <v>0.224244218</v>
      </c>
      <c r="K2314">
        <v>0.117522316</v>
      </c>
      <c r="L2314">
        <v>8.2310006000000005E-2</v>
      </c>
      <c r="M2314">
        <v>0.49563544900000001</v>
      </c>
      <c r="N2314">
        <v>0.97149479699999997</v>
      </c>
      <c r="O2314">
        <v>9.715441E-3</v>
      </c>
      <c r="P2314">
        <v>3.4521869999999998E-3</v>
      </c>
      <c r="Q2314">
        <v>3.353553E-3</v>
      </c>
      <c r="R2314">
        <v>3.0231297000000001E-2</v>
      </c>
      <c r="S2314">
        <v>0</v>
      </c>
    </row>
    <row r="2315" spans="1:19" x14ac:dyDescent="0.3">
      <c r="A2315">
        <v>2005</v>
      </c>
      <c r="B2315">
        <v>8845</v>
      </c>
      <c r="C2315">
        <v>9.5</v>
      </c>
      <c r="D2315">
        <v>50.3</v>
      </c>
      <c r="E2315">
        <v>36</v>
      </c>
      <c r="F2315">
        <v>0</v>
      </c>
      <c r="G2315">
        <v>0.25635831599999997</v>
      </c>
      <c r="H2315">
        <v>0.166441594</v>
      </c>
      <c r="I2315">
        <v>0.159126716</v>
      </c>
      <c r="J2315">
        <v>0.196939005</v>
      </c>
      <c r="K2315">
        <v>0.110961062</v>
      </c>
      <c r="L2315">
        <v>0.110173306</v>
      </c>
      <c r="M2315">
        <v>0.50225073099999995</v>
      </c>
      <c r="N2315">
        <v>0.95082151699999995</v>
      </c>
      <c r="O2315">
        <v>2.1269413000000001E-2</v>
      </c>
      <c r="P2315">
        <v>9.340536E-3</v>
      </c>
      <c r="Q2315">
        <v>5.1766820000000002E-3</v>
      </c>
      <c r="R2315">
        <v>3.1060094999999999E-2</v>
      </c>
      <c r="S2315">
        <v>6.7521900000000001E-4</v>
      </c>
    </row>
    <row r="2316" spans="1:19" x14ac:dyDescent="0.3">
      <c r="A2316">
        <v>1352</v>
      </c>
      <c r="B2316">
        <v>5181</v>
      </c>
      <c r="C2316">
        <v>10.9</v>
      </c>
      <c r="D2316">
        <v>42.5</v>
      </c>
      <c r="E2316">
        <v>29</v>
      </c>
      <c r="F2316">
        <v>0</v>
      </c>
      <c r="G2316">
        <v>0.246083301</v>
      </c>
      <c r="H2316">
        <v>0.14959877699999999</v>
      </c>
      <c r="I2316">
        <v>0.15246465400000001</v>
      </c>
      <c r="J2316">
        <v>0.20385938100000001</v>
      </c>
      <c r="K2316">
        <v>0.141574322</v>
      </c>
      <c r="L2316">
        <v>0.10641956399999999</v>
      </c>
      <c r="M2316">
        <v>0.50267481800000002</v>
      </c>
      <c r="N2316">
        <v>0.96465418400000003</v>
      </c>
      <c r="O2316">
        <v>4.394345E-3</v>
      </c>
      <c r="P2316">
        <v>9.743982E-3</v>
      </c>
      <c r="Q2316">
        <v>7.2602220000000002E-3</v>
      </c>
      <c r="R2316">
        <v>3.2862056000000001E-2</v>
      </c>
      <c r="S2316">
        <v>0</v>
      </c>
    </row>
    <row r="2317" spans="1:19" x14ac:dyDescent="0.3">
      <c r="A2317">
        <v>4922</v>
      </c>
      <c r="B2317">
        <v>17071</v>
      </c>
      <c r="C2317">
        <v>36.200000000000003</v>
      </c>
      <c r="D2317">
        <v>38.5</v>
      </c>
      <c r="E2317">
        <v>73</v>
      </c>
      <c r="F2317">
        <v>0</v>
      </c>
      <c r="G2317">
        <v>0.23962625500000001</v>
      </c>
      <c r="H2317">
        <v>0.19900179900000001</v>
      </c>
      <c r="I2317">
        <v>0.20782311000000001</v>
      </c>
      <c r="J2317">
        <v>0.190934943</v>
      </c>
      <c r="K2317">
        <v>0.10080668600000001</v>
      </c>
      <c r="L2317">
        <v>6.1807208000000002E-2</v>
      </c>
      <c r="M2317">
        <v>0.45447159199999998</v>
      </c>
      <c r="N2317">
        <v>0.91259938500000004</v>
      </c>
      <c r="O2317">
        <v>5.8847426000000001E-2</v>
      </c>
      <c r="P2317">
        <v>4.0624459999999999E-3</v>
      </c>
      <c r="Q2317">
        <v>8.1829260000000001E-3</v>
      </c>
      <c r="R2317">
        <v>2.7044281E-2</v>
      </c>
      <c r="S2317">
        <v>5.8034899999999997E-4</v>
      </c>
    </row>
    <row r="2318" spans="1:19" x14ac:dyDescent="0.3">
      <c r="A2318">
        <v>39826</v>
      </c>
      <c r="B2318">
        <v>159293</v>
      </c>
      <c r="C2318">
        <v>12.4</v>
      </c>
      <c r="D2318">
        <v>49.1</v>
      </c>
      <c r="E2318">
        <v>793</v>
      </c>
      <c r="F2318">
        <v>23</v>
      </c>
      <c r="G2318">
        <v>0.22636493899999999</v>
      </c>
      <c r="H2318">
        <v>0.169165703</v>
      </c>
      <c r="I2318">
        <v>0.17674450799999999</v>
      </c>
      <c r="J2318">
        <v>0.233673521</v>
      </c>
      <c r="K2318">
        <v>0.115215424</v>
      </c>
      <c r="L2318">
        <v>7.8835905999999997E-2</v>
      </c>
      <c r="M2318">
        <v>0.50284676500000003</v>
      </c>
      <c r="N2318">
        <v>0.93990372499999997</v>
      </c>
      <c r="O2318">
        <v>2.5627167999999999E-2</v>
      </c>
      <c r="P2318">
        <v>6.1648479999999997E-3</v>
      </c>
      <c r="Q2318">
        <v>5.4547279999999998E-3</v>
      </c>
      <c r="R2318">
        <v>3.5066109999999998E-2</v>
      </c>
      <c r="S2318">
        <v>3.26781E-4</v>
      </c>
    </row>
    <row r="2319" spans="1:19" x14ac:dyDescent="0.3">
      <c r="A2319">
        <v>10142</v>
      </c>
      <c r="B2319">
        <v>36596</v>
      </c>
      <c r="C2319">
        <v>7.3</v>
      </c>
      <c r="D2319">
        <v>60.1</v>
      </c>
      <c r="E2319">
        <v>55</v>
      </c>
      <c r="F2319">
        <v>0</v>
      </c>
      <c r="G2319">
        <v>0.26721056500000001</v>
      </c>
      <c r="H2319">
        <v>0.17015471099999999</v>
      </c>
      <c r="I2319">
        <v>0.180823488</v>
      </c>
      <c r="J2319">
        <v>0.19883216500000001</v>
      </c>
      <c r="K2319">
        <v>9.8611148999999995E-2</v>
      </c>
      <c r="L2319">
        <v>8.4367922999999997E-2</v>
      </c>
      <c r="M2319">
        <v>0.50197822599999997</v>
      </c>
      <c r="N2319">
        <v>0.933313324</v>
      </c>
      <c r="O2319">
        <v>3.5171491999999999E-2</v>
      </c>
      <c r="P2319">
        <v>1.091435E-2</v>
      </c>
      <c r="Q2319">
        <v>4.9660290000000003E-3</v>
      </c>
      <c r="R2319">
        <v>8.1748478999999999E-2</v>
      </c>
      <c r="S2319">
        <v>4.6386000000000002E-4</v>
      </c>
    </row>
    <row r="2320" spans="1:19" x14ac:dyDescent="0.3">
      <c r="A2320">
        <v>3562</v>
      </c>
      <c r="B2320">
        <v>14294</v>
      </c>
      <c r="C2320">
        <v>23.5</v>
      </c>
      <c r="D2320">
        <v>40.6</v>
      </c>
      <c r="E2320">
        <v>78</v>
      </c>
      <c r="F2320">
        <v>0</v>
      </c>
      <c r="G2320">
        <v>0.246955061</v>
      </c>
      <c r="H2320">
        <v>0.17429651400000001</v>
      </c>
      <c r="I2320">
        <v>0.179336413</v>
      </c>
      <c r="J2320">
        <v>0.20019599599999999</v>
      </c>
      <c r="K2320">
        <v>0.11017779599999999</v>
      </c>
      <c r="L2320">
        <v>8.9038219000000002E-2</v>
      </c>
      <c r="M2320">
        <v>0.51623967500000001</v>
      </c>
      <c r="N2320">
        <v>0.54318913599999996</v>
      </c>
      <c r="O2320">
        <v>0.43154136900000001</v>
      </c>
      <c r="P2320">
        <v>5.1798959999999998E-3</v>
      </c>
      <c r="Q2320">
        <v>4.5499090000000004E-3</v>
      </c>
      <c r="R2320">
        <v>2.1769565000000001E-2</v>
      </c>
      <c r="S2320">
        <v>1.1899759999999999E-3</v>
      </c>
    </row>
    <row r="2321" spans="1:19" x14ac:dyDescent="0.3">
      <c r="A2321">
        <v>5928</v>
      </c>
      <c r="B2321">
        <v>21743</v>
      </c>
      <c r="C2321">
        <v>15.2</v>
      </c>
      <c r="D2321">
        <v>48.4</v>
      </c>
      <c r="E2321">
        <v>42</v>
      </c>
      <c r="F2321">
        <v>0</v>
      </c>
      <c r="G2321">
        <v>0.240901684</v>
      </c>
      <c r="H2321">
        <v>0.30839217800000002</v>
      </c>
      <c r="I2321">
        <v>0.14014122800000001</v>
      </c>
      <c r="J2321">
        <v>0.15417345599999999</v>
      </c>
      <c r="K2321">
        <v>8.1205866000000002E-2</v>
      </c>
      <c r="L2321">
        <v>7.5185587999999998E-2</v>
      </c>
      <c r="M2321">
        <v>0.49864204200000001</v>
      </c>
      <c r="N2321">
        <v>0.93966141599999997</v>
      </c>
      <c r="O2321">
        <v>3.0101394E-2</v>
      </c>
      <c r="P2321">
        <v>1.4620677E-2</v>
      </c>
      <c r="Q2321">
        <v>4.1191379999999996E-3</v>
      </c>
      <c r="R2321">
        <v>1.8106101999999999E-2</v>
      </c>
      <c r="S2321">
        <v>1.8106099999999999E-4</v>
      </c>
    </row>
    <row r="2322" spans="1:19" x14ac:dyDescent="0.3">
      <c r="A2322">
        <v>1754</v>
      </c>
      <c r="B2322">
        <v>7791</v>
      </c>
      <c r="C2322">
        <v>9.5</v>
      </c>
      <c r="D2322">
        <v>51.5</v>
      </c>
      <c r="E2322">
        <v>24</v>
      </c>
      <c r="F2322">
        <v>0</v>
      </c>
      <c r="G2322">
        <v>0.23280355999999999</v>
      </c>
      <c r="H2322">
        <v>0.14138588699999999</v>
      </c>
      <c r="I2322">
        <v>0.15460902700000001</v>
      </c>
      <c r="J2322">
        <v>0.222377622</v>
      </c>
      <c r="K2322">
        <v>0.129434202</v>
      </c>
      <c r="L2322">
        <v>0.119389701</v>
      </c>
      <c r="M2322">
        <v>0.49688493299999997</v>
      </c>
      <c r="N2322">
        <v>0.92981563899999997</v>
      </c>
      <c r="O2322">
        <v>4.704387E-3</v>
      </c>
      <c r="P2322">
        <v>4.4500950000000003E-3</v>
      </c>
      <c r="Q2322">
        <v>3.3439287999999998E-2</v>
      </c>
      <c r="R2322">
        <v>1.8563255000000001E-2</v>
      </c>
      <c r="S2322">
        <v>1.2714599999999999E-4</v>
      </c>
    </row>
    <row r="2323" spans="1:19" x14ac:dyDescent="0.3">
      <c r="A2323">
        <v>51828</v>
      </c>
      <c r="B2323">
        <v>182924</v>
      </c>
      <c r="C2323">
        <v>17.100000000000001</v>
      </c>
      <c r="D2323">
        <v>52.8</v>
      </c>
      <c r="E2323">
        <v>146</v>
      </c>
      <c r="F2323">
        <v>71</v>
      </c>
      <c r="G2323">
        <v>0.25800311999999997</v>
      </c>
      <c r="H2323">
        <v>0.26402828299999997</v>
      </c>
      <c r="I2323">
        <v>0.173717232</v>
      </c>
      <c r="J2323">
        <v>0.165683682</v>
      </c>
      <c r="K2323">
        <v>8.4352281000000001E-2</v>
      </c>
      <c r="L2323">
        <v>5.4215401000000003E-2</v>
      </c>
      <c r="M2323">
        <v>0.53093359600000001</v>
      </c>
      <c r="N2323">
        <v>0.59101924299999997</v>
      </c>
      <c r="O2323">
        <v>0.35882086099999999</v>
      </c>
      <c r="P2323">
        <v>2.1256819E-2</v>
      </c>
      <c r="Q2323">
        <v>5.3114379999999999E-3</v>
      </c>
      <c r="R2323">
        <v>6.4899137999999995E-2</v>
      </c>
      <c r="S2323">
        <v>1.477244E-3</v>
      </c>
    </row>
    <row r="2324" spans="1:19" x14ac:dyDescent="0.3">
      <c r="A2324">
        <v>12616</v>
      </c>
      <c r="B2324">
        <v>54938</v>
      </c>
      <c r="C2324">
        <v>10.4</v>
      </c>
      <c r="D2324">
        <v>48.3</v>
      </c>
      <c r="E2324">
        <v>218</v>
      </c>
      <c r="F2324">
        <v>9</v>
      </c>
      <c r="G2324">
        <v>0.25310812300000002</v>
      </c>
      <c r="H2324">
        <v>0.187085433</v>
      </c>
      <c r="I2324">
        <v>0.17265939299999999</v>
      </c>
      <c r="J2324">
        <v>0.201167132</v>
      </c>
      <c r="K2324">
        <v>0.107252891</v>
      </c>
      <c r="L2324">
        <v>7.8727029000000004E-2</v>
      </c>
      <c r="M2324">
        <v>0.50019935500000001</v>
      </c>
      <c r="N2324">
        <v>0.93950487500000002</v>
      </c>
      <c r="O2324">
        <v>2.6622929E-2</v>
      </c>
      <c r="P2324">
        <v>7.666099E-3</v>
      </c>
      <c r="Q2324">
        <v>3.1353079999999998E-3</v>
      </c>
      <c r="R2324">
        <v>5.4097647999999998E-2</v>
      </c>
      <c r="S2324">
        <v>4.7120199999999999E-4</v>
      </c>
    </row>
    <row r="2325" spans="1:19" x14ac:dyDescent="0.3">
      <c r="A2325">
        <v>12466</v>
      </c>
      <c r="B2325">
        <v>52222</v>
      </c>
      <c r="C2325">
        <v>14.8</v>
      </c>
      <c r="D2325">
        <v>42.8</v>
      </c>
      <c r="E2325">
        <v>231</v>
      </c>
      <c r="F2325">
        <v>8</v>
      </c>
      <c r="G2325">
        <v>0.26079531099999997</v>
      </c>
      <c r="H2325">
        <v>0.17728569499999999</v>
      </c>
      <c r="I2325">
        <v>0.17551963000000001</v>
      </c>
      <c r="J2325">
        <v>0.18869718799999999</v>
      </c>
      <c r="K2325">
        <v>0.104741204</v>
      </c>
      <c r="L2325">
        <v>9.2960972000000003E-2</v>
      </c>
      <c r="M2325">
        <v>0.51190637900000002</v>
      </c>
      <c r="N2325">
        <v>0.77229413700000005</v>
      </c>
      <c r="O2325">
        <v>2.6704446E-2</v>
      </c>
      <c r="P2325">
        <v>2.3346983000000002E-2</v>
      </c>
      <c r="Q2325">
        <v>0.10757467</v>
      </c>
      <c r="R2325">
        <v>6.2918470000000004E-2</v>
      </c>
      <c r="S2325">
        <v>6.4044099999999995E-4</v>
      </c>
    </row>
    <row r="2326" spans="1:19" x14ac:dyDescent="0.3">
      <c r="A2326">
        <v>21228</v>
      </c>
      <c r="B2326">
        <v>72275</v>
      </c>
      <c r="C2326">
        <v>9.1999999999999993</v>
      </c>
      <c r="D2326">
        <v>51.3</v>
      </c>
      <c r="E2326">
        <v>276</v>
      </c>
      <c r="F2326">
        <v>8</v>
      </c>
      <c r="G2326">
        <v>0.25746034800000001</v>
      </c>
      <c r="H2326">
        <v>0.18396390600000001</v>
      </c>
      <c r="I2326">
        <v>0.19819531300000001</v>
      </c>
      <c r="J2326">
        <v>0.206870622</v>
      </c>
      <c r="K2326">
        <v>9.4578975999999995E-2</v>
      </c>
      <c r="L2326">
        <v>5.8930834000000001E-2</v>
      </c>
      <c r="M2326">
        <v>0.50630108799999995</v>
      </c>
      <c r="N2326">
        <v>0.89032626400000003</v>
      </c>
      <c r="O2326">
        <v>7.8036010000000003E-2</v>
      </c>
      <c r="P2326">
        <v>7.3245790000000003E-3</v>
      </c>
      <c r="Q2326">
        <v>6.182725E-3</v>
      </c>
      <c r="R2326">
        <v>7.4262320000000007E-2</v>
      </c>
      <c r="S2326">
        <v>1.1557799999999999E-3</v>
      </c>
    </row>
    <row r="2327" spans="1:19" x14ac:dyDescent="0.3">
      <c r="A2327">
        <v>6710</v>
      </c>
      <c r="B2327">
        <v>35913</v>
      </c>
      <c r="C2327">
        <v>15.4</v>
      </c>
      <c r="D2327">
        <v>43.7</v>
      </c>
      <c r="E2327">
        <v>171</v>
      </c>
      <c r="F2327">
        <v>2</v>
      </c>
      <c r="G2327">
        <v>0.23306301700000001</v>
      </c>
      <c r="H2327">
        <v>0.189333784</v>
      </c>
      <c r="I2327">
        <v>0.188883257</v>
      </c>
      <c r="J2327">
        <v>0.20321563300000001</v>
      </c>
      <c r="K2327">
        <v>0.10590189799999999</v>
      </c>
      <c r="L2327">
        <v>7.9602409999999998E-2</v>
      </c>
      <c r="M2327">
        <v>0.46849129900000003</v>
      </c>
      <c r="N2327">
        <v>0.89083178500000004</v>
      </c>
      <c r="O2327">
        <v>6.4566086999999994E-2</v>
      </c>
      <c r="P2327">
        <v>7.8278989999999993E-3</v>
      </c>
      <c r="Q2327">
        <v>1.3375007E-2</v>
      </c>
      <c r="R2327">
        <v>0.11958664200000001</v>
      </c>
      <c r="S2327">
        <v>8.16579E-4</v>
      </c>
    </row>
    <row r="2328" spans="1:19" x14ac:dyDescent="0.3">
      <c r="A2328">
        <v>4575</v>
      </c>
      <c r="B2328">
        <v>23006</v>
      </c>
      <c r="C2328">
        <v>23.6</v>
      </c>
      <c r="D2328">
        <v>30.6</v>
      </c>
      <c r="E2328">
        <v>60</v>
      </c>
      <c r="F2328">
        <v>8</v>
      </c>
      <c r="G2328">
        <v>0.247259012</v>
      </c>
      <c r="H2328">
        <v>0.27914218099999999</v>
      </c>
      <c r="I2328">
        <v>0.13314621500000001</v>
      </c>
      <c r="J2328">
        <v>0.170774493</v>
      </c>
      <c r="K2328">
        <v>9.1790194000000006E-2</v>
      </c>
      <c r="L2328">
        <v>7.7887904999999993E-2</v>
      </c>
      <c r="M2328">
        <v>0.50004385600000001</v>
      </c>
      <c r="N2328">
        <v>0.63358477300000005</v>
      </c>
      <c r="O2328">
        <v>0.328392246</v>
      </c>
      <c r="P2328">
        <v>1.3946145E-2</v>
      </c>
      <c r="Q2328">
        <v>3.3768969999999998E-3</v>
      </c>
      <c r="R2328">
        <v>2.9558811000000001E-2</v>
      </c>
      <c r="S2328">
        <v>1.0525389999999999E-3</v>
      </c>
    </row>
    <row r="2329" spans="1:19" x14ac:dyDescent="0.3">
      <c r="A2329">
        <v>2160</v>
      </c>
      <c r="B2329">
        <v>11973</v>
      </c>
      <c r="C2329">
        <v>16.399999999999999</v>
      </c>
      <c r="D2329">
        <v>27.9</v>
      </c>
      <c r="E2329">
        <v>47</v>
      </c>
      <c r="F2329">
        <v>0</v>
      </c>
      <c r="G2329">
        <v>0.245408035</v>
      </c>
      <c r="H2329">
        <v>0.18384634699999999</v>
      </c>
      <c r="I2329">
        <v>0.17873018500000001</v>
      </c>
      <c r="J2329">
        <v>0.20917554299999999</v>
      </c>
      <c r="K2329">
        <v>0.110710392</v>
      </c>
      <c r="L2329">
        <v>7.2129498E-2</v>
      </c>
      <c r="M2329">
        <v>0.49987419300000002</v>
      </c>
      <c r="N2329">
        <v>0.86907657500000002</v>
      </c>
      <c r="O2329">
        <v>9.7626435999999997E-2</v>
      </c>
      <c r="P2329">
        <v>5.4516479999999999E-3</v>
      </c>
      <c r="Q2329">
        <v>5.1161619999999996E-3</v>
      </c>
      <c r="R2329">
        <v>2.9355027999999998E-2</v>
      </c>
      <c r="S2329">
        <v>1.6774300000000001E-4</v>
      </c>
    </row>
    <row r="2330" spans="1:19" x14ac:dyDescent="0.3">
      <c r="A2330">
        <v>4966</v>
      </c>
      <c r="B2330">
        <v>15239</v>
      </c>
      <c r="C2330">
        <v>13.5</v>
      </c>
      <c r="D2330">
        <v>40.299999999999997</v>
      </c>
      <c r="E2330">
        <v>67</v>
      </c>
      <c r="F2330">
        <v>0</v>
      </c>
      <c r="G2330">
        <v>0.24612814099999999</v>
      </c>
      <c r="H2330">
        <v>0.168241116</v>
      </c>
      <c r="I2330">
        <v>0.16875522100000001</v>
      </c>
      <c r="J2330">
        <v>0.20403573</v>
      </c>
      <c r="K2330">
        <v>0.113231797</v>
      </c>
      <c r="L2330">
        <v>9.9607994000000005E-2</v>
      </c>
      <c r="M2330">
        <v>0.49996786799999998</v>
      </c>
      <c r="N2330">
        <v>0.97043891800000004</v>
      </c>
      <c r="O2330">
        <v>1.4716277999999999E-2</v>
      </c>
      <c r="P2330">
        <v>3.3416880000000002E-3</v>
      </c>
      <c r="Q2330">
        <v>2.0564229999999999E-3</v>
      </c>
      <c r="R2330">
        <v>1.4330699000000001E-2</v>
      </c>
      <c r="S2330">
        <v>3.8557899999999999E-4</v>
      </c>
    </row>
    <row r="2331" spans="1:19" x14ac:dyDescent="0.3">
      <c r="A2331">
        <v>4690</v>
      </c>
      <c r="B2331">
        <v>23049</v>
      </c>
      <c r="C2331">
        <v>14.2</v>
      </c>
      <c r="D2331">
        <v>36.5</v>
      </c>
      <c r="E2331">
        <v>93</v>
      </c>
      <c r="F2331">
        <v>1</v>
      </c>
      <c r="G2331">
        <v>0.24666231799999999</v>
      </c>
      <c r="H2331">
        <v>0.170819743</v>
      </c>
      <c r="I2331">
        <v>0.177516851</v>
      </c>
      <c r="J2331">
        <v>0.214829311</v>
      </c>
      <c r="K2331">
        <v>0.11376386199999999</v>
      </c>
      <c r="L2331">
        <v>7.6407915000000007E-2</v>
      </c>
      <c r="M2331">
        <v>0.50093498599999997</v>
      </c>
      <c r="N2331">
        <v>0.97586431799999995</v>
      </c>
      <c r="O2331">
        <v>4.3487710000000004E-3</v>
      </c>
      <c r="P2331">
        <v>2.3483369999999998E-3</v>
      </c>
      <c r="Q2331">
        <v>4.957599E-3</v>
      </c>
      <c r="R2331">
        <v>4.1487280000000001E-2</v>
      </c>
      <c r="S2331">
        <v>0</v>
      </c>
    </row>
    <row r="2332" spans="1:19" x14ac:dyDescent="0.3">
      <c r="A2332">
        <v>6262</v>
      </c>
      <c r="B2332">
        <v>25219</v>
      </c>
      <c r="C2332">
        <v>6</v>
      </c>
      <c r="D2332">
        <v>51.9</v>
      </c>
      <c r="E2332">
        <v>95</v>
      </c>
      <c r="F2332">
        <v>0</v>
      </c>
      <c r="G2332">
        <v>0.27318584400000001</v>
      </c>
      <c r="H2332">
        <v>0.16328395000000001</v>
      </c>
      <c r="I2332">
        <v>0.176550026</v>
      </c>
      <c r="J2332">
        <v>0.20165230200000001</v>
      </c>
      <c r="K2332">
        <v>0.10215673</v>
      </c>
      <c r="L2332">
        <v>8.3171148E-2</v>
      </c>
      <c r="M2332">
        <v>0.50160861099999998</v>
      </c>
      <c r="N2332">
        <v>0.95090757400000003</v>
      </c>
      <c r="O2332">
        <v>1.5569766000000001E-2</v>
      </c>
      <c r="P2332">
        <v>7.0302259999999997E-3</v>
      </c>
      <c r="Q2332">
        <v>1.1041824E-2</v>
      </c>
      <c r="R2332">
        <v>5.8664653999999997E-2</v>
      </c>
      <c r="S2332">
        <v>2.6611590000000002E-3</v>
      </c>
    </row>
    <row r="2333" spans="1:19" x14ac:dyDescent="0.3">
      <c r="A2333">
        <v>5639</v>
      </c>
      <c r="B2333">
        <v>24722</v>
      </c>
      <c r="C2333">
        <v>6.9</v>
      </c>
      <c r="D2333">
        <v>40.6</v>
      </c>
      <c r="E2333">
        <v>55</v>
      </c>
      <c r="F2333">
        <v>0</v>
      </c>
      <c r="G2333">
        <v>0.31345609600000002</v>
      </c>
      <c r="H2333">
        <v>0.17893614399999999</v>
      </c>
      <c r="I2333">
        <v>0.18750769</v>
      </c>
      <c r="J2333">
        <v>0.17389164600000001</v>
      </c>
      <c r="K2333">
        <v>8.5100275000000003E-2</v>
      </c>
      <c r="L2333">
        <v>6.1108149E-2</v>
      </c>
      <c r="M2333">
        <v>0.50297338300000005</v>
      </c>
      <c r="N2333">
        <v>0.94303408099999997</v>
      </c>
      <c r="O2333">
        <v>1.2098593E-2</v>
      </c>
      <c r="P2333">
        <v>9.842923E-3</v>
      </c>
      <c r="Q2333">
        <v>9.0636919999999999E-3</v>
      </c>
      <c r="R2333">
        <v>5.1224213999999997E-2</v>
      </c>
      <c r="S2333">
        <v>1.230365E-3</v>
      </c>
    </row>
    <row r="2334" spans="1:19" x14ac:dyDescent="0.3">
      <c r="A2334">
        <v>2586</v>
      </c>
      <c r="B2334">
        <v>9075</v>
      </c>
      <c r="C2334">
        <v>13.6</v>
      </c>
      <c r="D2334">
        <v>50.4</v>
      </c>
      <c r="E2334">
        <v>45</v>
      </c>
      <c r="F2334">
        <v>0</v>
      </c>
      <c r="G2334">
        <v>0.25839035500000002</v>
      </c>
      <c r="H2334">
        <v>0.153361573</v>
      </c>
      <c r="I2334">
        <v>0.176930596</v>
      </c>
      <c r="J2334">
        <v>0.21168676</v>
      </c>
      <c r="K2334">
        <v>0.11350059699999999</v>
      </c>
      <c r="L2334">
        <v>8.6130118000000006E-2</v>
      </c>
      <c r="M2334">
        <v>0.50841750799999996</v>
      </c>
      <c r="N2334">
        <v>0.971434778</v>
      </c>
      <c r="O2334">
        <v>9.1234929999999999E-3</v>
      </c>
      <c r="P2334">
        <v>2.8239379999999998E-3</v>
      </c>
      <c r="Q2334">
        <v>3.584229E-3</v>
      </c>
      <c r="R2334">
        <v>1.7703921000000001E-2</v>
      </c>
      <c r="S2334">
        <v>2.17226E-4</v>
      </c>
    </row>
    <row r="2335" spans="1:19" x14ac:dyDescent="0.3">
      <c r="A2335">
        <v>13515</v>
      </c>
      <c r="B2335">
        <v>60848</v>
      </c>
      <c r="C2335">
        <v>13</v>
      </c>
      <c r="D2335">
        <v>44.7</v>
      </c>
      <c r="E2335">
        <v>192</v>
      </c>
      <c r="F2335">
        <v>8</v>
      </c>
      <c r="G2335">
        <v>0.26422150799999999</v>
      </c>
      <c r="H2335">
        <v>0.17694048900000001</v>
      </c>
      <c r="I2335">
        <v>0.172199987</v>
      </c>
      <c r="J2335">
        <v>0.201988059</v>
      </c>
      <c r="K2335">
        <v>0.108277016</v>
      </c>
      <c r="L2335">
        <v>7.6372941E-2</v>
      </c>
      <c r="M2335">
        <v>0.49958992200000002</v>
      </c>
      <c r="N2335">
        <v>0.93752050399999998</v>
      </c>
      <c r="O2335">
        <v>2.4768716E-2</v>
      </c>
      <c r="P2335">
        <v>6.7416840000000004E-3</v>
      </c>
      <c r="Q2335">
        <v>6.2495900000000002E-3</v>
      </c>
      <c r="R2335">
        <v>8.4115216000000007E-2</v>
      </c>
      <c r="S2335">
        <v>1.96837E-4</v>
      </c>
    </row>
    <row r="2336" spans="1:19" x14ac:dyDescent="0.3">
      <c r="A2336">
        <v>2571</v>
      </c>
      <c r="B2336">
        <v>9765</v>
      </c>
      <c r="C2336">
        <v>9.1</v>
      </c>
      <c r="D2336">
        <v>57.1</v>
      </c>
      <c r="E2336">
        <v>13</v>
      </c>
      <c r="F2336">
        <v>0</v>
      </c>
      <c r="G2336">
        <v>0.28444671100000002</v>
      </c>
      <c r="H2336">
        <v>0.23763386</v>
      </c>
      <c r="I2336">
        <v>0.153901071</v>
      </c>
      <c r="J2336">
        <v>0.150433452</v>
      </c>
      <c r="K2336">
        <v>8.7710352000000005E-2</v>
      </c>
      <c r="L2336">
        <v>8.5874554000000006E-2</v>
      </c>
      <c r="M2336">
        <v>0.50035696100000004</v>
      </c>
      <c r="N2336">
        <v>0.92238653699999995</v>
      </c>
      <c r="O2336">
        <v>1.2850586000000001E-2</v>
      </c>
      <c r="P2336">
        <v>2.1519633E-2</v>
      </c>
      <c r="Q2336">
        <v>1.8357980999999999E-2</v>
      </c>
      <c r="R2336">
        <v>7.6899541000000002E-2</v>
      </c>
      <c r="S2336">
        <v>5.0994400000000002E-4</v>
      </c>
    </row>
    <row r="2337" spans="1:19" x14ac:dyDescent="0.3">
      <c r="A2337">
        <v>10157</v>
      </c>
      <c r="B2337">
        <v>44841</v>
      </c>
      <c r="C2337">
        <v>19.2</v>
      </c>
      <c r="D2337">
        <v>56.7</v>
      </c>
      <c r="E2337">
        <v>197</v>
      </c>
      <c r="F2337">
        <v>22</v>
      </c>
      <c r="G2337">
        <v>0.25887485999999998</v>
      </c>
      <c r="H2337">
        <v>0.18179414299999999</v>
      </c>
      <c r="I2337">
        <v>0.184306207</v>
      </c>
      <c r="J2337">
        <v>0.20257376399999999</v>
      </c>
      <c r="K2337">
        <v>0.10561688800000001</v>
      </c>
      <c r="L2337">
        <v>6.6834138000000001E-2</v>
      </c>
      <c r="M2337">
        <v>0.52374341700000004</v>
      </c>
      <c r="N2337">
        <v>0.48423348999999999</v>
      </c>
      <c r="O2337">
        <v>0.49265110899999998</v>
      </c>
      <c r="P2337">
        <v>8.5277979999999996E-3</v>
      </c>
      <c r="Q2337">
        <v>3.481633E-3</v>
      </c>
      <c r="R2337">
        <v>2.2079725000000001E-2</v>
      </c>
      <c r="S2337">
        <v>2.8646299999999998E-4</v>
      </c>
    </row>
    <row r="2338" spans="1:19" x14ac:dyDescent="0.3">
      <c r="A2338">
        <v>1995</v>
      </c>
      <c r="B2338">
        <v>10411</v>
      </c>
      <c r="C2338">
        <v>22</v>
      </c>
      <c r="D2338">
        <v>30.7</v>
      </c>
      <c r="E2338">
        <v>31</v>
      </c>
      <c r="F2338">
        <v>0</v>
      </c>
      <c r="G2338">
        <v>0.242853072</v>
      </c>
      <c r="H2338">
        <v>0.147782316</v>
      </c>
      <c r="I2338">
        <v>0.15120144399999999</v>
      </c>
      <c r="J2338">
        <v>0.221103619</v>
      </c>
      <c r="K2338">
        <v>0.12945198999999999</v>
      </c>
      <c r="L2338">
        <v>0.10760756</v>
      </c>
      <c r="M2338">
        <v>0.50802545399999999</v>
      </c>
      <c r="N2338">
        <v>0.95384177000000003</v>
      </c>
      <c r="O2338">
        <v>4.0839589999999999E-3</v>
      </c>
      <c r="P2338">
        <v>3.3241519999999999E-3</v>
      </c>
      <c r="Q2338">
        <v>1.5196125E-2</v>
      </c>
      <c r="R2338">
        <v>1.9280083999999999E-2</v>
      </c>
      <c r="S2338">
        <v>8.54782E-4</v>
      </c>
    </row>
    <row r="2339" spans="1:19" x14ac:dyDescent="0.3">
      <c r="A2339">
        <v>168</v>
      </c>
      <c r="B2339">
        <v>1377</v>
      </c>
      <c r="C2339">
        <v>13.3</v>
      </c>
      <c r="D2339">
        <v>36.6</v>
      </c>
      <c r="E2339">
        <v>2</v>
      </c>
      <c r="F2339">
        <v>0</v>
      </c>
      <c r="G2339">
        <v>0.223286662</v>
      </c>
      <c r="H2339">
        <v>0.13485630100000001</v>
      </c>
      <c r="I2339">
        <v>0.15401621200000001</v>
      </c>
      <c r="J2339">
        <v>0.22107590299999999</v>
      </c>
      <c r="K2339">
        <v>0.15401621200000001</v>
      </c>
      <c r="L2339">
        <v>0.11274871</v>
      </c>
      <c r="M2339">
        <v>0.50184229899999999</v>
      </c>
      <c r="N2339">
        <v>0.97789241000000005</v>
      </c>
      <c r="O2339">
        <v>2.9476789999999999E-3</v>
      </c>
      <c r="P2339">
        <v>3.6845979999999999E-3</v>
      </c>
      <c r="Q2339">
        <v>1.0316875E-2</v>
      </c>
      <c r="R2339">
        <v>1.9159912000000001E-2</v>
      </c>
      <c r="S2339">
        <v>0</v>
      </c>
    </row>
    <row r="2340" spans="1:19" x14ac:dyDescent="0.3">
      <c r="A2340">
        <v>3750</v>
      </c>
      <c r="B2340">
        <v>21030</v>
      </c>
      <c r="C2340">
        <v>12</v>
      </c>
      <c r="D2340">
        <v>43.3</v>
      </c>
      <c r="E2340">
        <v>50</v>
      </c>
      <c r="F2340">
        <v>6</v>
      </c>
      <c r="G2340">
        <v>0.17477321000000001</v>
      </c>
      <c r="H2340">
        <v>0.127243775</v>
      </c>
      <c r="I2340">
        <v>0.14442192600000001</v>
      </c>
      <c r="J2340">
        <v>0.23296660899999999</v>
      </c>
      <c r="K2340">
        <v>0.16850029</v>
      </c>
      <c r="L2340">
        <v>0.15209418999999999</v>
      </c>
      <c r="M2340">
        <v>0.52118316899999995</v>
      </c>
      <c r="N2340">
        <v>0.92776491000000005</v>
      </c>
      <c r="O2340">
        <v>4.2414592000000001E-2</v>
      </c>
      <c r="P2340">
        <v>8.3960630000000005E-3</v>
      </c>
      <c r="Q2340">
        <v>6.2246669999999997E-3</v>
      </c>
      <c r="R2340">
        <v>5.9013704E-2</v>
      </c>
      <c r="S2340">
        <v>1.9301299999999999E-4</v>
      </c>
    </row>
    <row r="2341" spans="1:19" x14ac:dyDescent="0.3">
      <c r="A2341">
        <v>10978</v>
      </c>
      <c r="B2341">
        <v>48337</v>
      </c>
      <c r="C2341">
        <v>9.3000000000000007</v>
      </c>
      <c r="D2341">
        <v>35.5</v>
      </c>
      <c r="E2341">
        <v>174</v>
      </c>
      <c r="F2341">
        <v>7</v>
      </c>
      <c r="G2341">
        <v>0.27019963000000002</v>
      </c>
      <c r="H2341">
        <v>0.17590039099999999</v>
      </c>
      <c r="I2341">
        <v>0.17513891700000001</v>
      </c>
      <c r="J2341">
        <v>0.20847911099999999</v>
      </c>
      <c r="K2341">
        <v>9.9073884000000001E-2</v>
      </c>
      <c r="L2341">
        <v>7.1208067999999999E-2</v>
      </c>
      <c r="M2341">
        <v>0.49773615999999998</v>
      </c>
      <c r="N2341">
        <v>0.93945256200000005</v>
      </c>
      <c r="O2341">
        <v>2.3296975000000001E-2</v>
      </c>
      <c r="P2341">
        <v>1.2162997E-2</v>
      </c>
      <c r="Q2341">
        <v>2.3461620000000002E-3</v>
      </c>
      <c r="R2341">
        <v>1.6011524999999999E-2</v>
      </c>
      <c r="S2341">
        <v>1.2554020000000001E-3</v>
      </c>
    </row>
    <row r="2342" spans="1:19" x14ac:dyDescent="0.3">
      <c r="A2342">
        <v>2576</v>
      </c>
      <c r="B2342">
        <v>10830</v>
      </c>
      <c r="C2342">
        <v>14.7</v>
      </c>
      <c r="D2342">
        <v>38.5</v>
      </c>
      <c r="E2342">
        <v>44</v>
      </c>
      <c r="F2342">
        <v>0</v>
      </c>
      <c r="G2342">
        <v>0.26694760000000001</v>
      </c>
      <c r="H2342">
        <v>0.170392085</v>
      </c>
      <c r="I2342">
        <v>0.172407475</v>
      </c>
      <c r="J2342">
        <v>0.20355441599999999</v>
      </c>
      <c r="K2342">
        <v>0.10196042499999999</v>
      </c>
      <c r="L2342">
        <v>8.4737998999999994E-2</v>
      </c>
      <c r="M2342">
        <v>0.50540490999999999</v>
      </c>
      <c r="N2342">
        <v>0.90555148399999996</v>
      </c>
      <c r="O2342">
        <v>1.4382558E-2</v>
      </c>
      <c r="P2342">
        <v>5.7713449999999998E-3</v>
      </c>
      <c r="Q2342">
        <v>4.1773543000000003E-2</v>
      </c>
      <c r="R2342">
        <v>0.10040307800000001</v>
      </c>
      <c r="S2342">
        <v>4.5804299999999999E-4</v>
      </c>
    </row>
    <row r="2343" spans="1:19" x14ac:dyDescent="0.3">
      <c r="A2343">
        <v>93990</v>
      </c>
      <c r="B2343">
        <v>339261</v>
      </c>
      <c r="C2343">
        <v>8.8000000000000007</v>
      </c>
      <c r="D2343">
        <v>53.2</v>
      </c>
      <c r="E2343">
        <v>828</v>
      </c>
      <c r="F2343">
        <v>78</v>
      </c>
      <c r="G2343">
        <v>0.27509818400000002</v>
      </c>
      <c r="H2343">
        <v>0.23910197599999999</v>
      </c>
      <c r="I2343">
        <v>0.20876055199999999</v>
      </c>
      <c r="J2343">
        <v>0.16923424200000001</v>
      </c>
      <c r="K2343">
        <v>6.8089140000000006E-2</v>
      </c>
      <c r="L2343">
        <v>3.9715907000000002E-2</v>
      </c>
      <c r="M2343">
        <v>0.50869885800000003</v>
      </c>
      <c r="N2343">
        <v>0.76630001400000003</v>
      </c>
      <c r="O2343">
        <v>0.16267962699999999</v>
      </c>
      <c r="P2343">
        <v>3.6483741E-2</v>
      </c>
      <c r="Q2343">
        <v>5.4651880000000002E-3</v>
      </c>
      <c r="R2343">
        <v>8.6823058999999994E-2</v>
      </c>
      <c r="S2343">
        <v>1.092436E-3</v>
      </c>
    </row>
    <row r="2344" spans="1:19" x14ac:dyDescent="0.3">
      <c r="A2344">
        <v>4695</v>
      </c>
      <c r="B2344">
        <v>25547</v>
      </c>
      <c r="C2344">
        <v>9.4</v>
      </c>
      <c r="D2344">
        <v>49.5</v>
      </c>
      <c r="E2344">
        <v>99</v>
      </c>
      <c r="F2344">
        <v>0</v>
      </c>
      <c r="G2344">
        <v>0.21889055499999999</v>
      </c>
      <c r="H2344">
        <v>0.146492543</v>
      </c>
      <c r="I2344">
        <v>0.15702674999999999</v>
      </c>
      <c r="J2344">
        <v>0.21407717200000001</v>
      </c>
      <c r="K2344">
        <v>0.14325731899999999</v>
      </c>
      <c r="L2344">
        <v>0.120255662</v>
      </c>
      <c r="M2344">
        <v>0.50737789</v>
      </c>
      <c r="N2344">
        <v>0.906217944</v>
      </c>
      <c r="O2344">
        <v>6.3165786000000002E-2</v>
      </c>
      <c r="P2344">
        <v>4.5766590000000003E-3</v>
      </c>
      <c r="Q2344">
        <v>1.246745E-2</v>
      </c>
      <c r="R2344">
        <v>0.21502406700000001</v>
      </c>
      <c r="S2344">
        <v>6.7071700000000004E-4</v>
      </c>
    </row>
    <row r="2345" spans="1:19" x14ac:dyDescent="0.3">
      <c r="A2345">
        <v>8025</v>
      </c>
      <c r="B2345">
        <v>38686</v>
      </c>
      <c r="C2345">
        <v>8.1999999999999993</v>
      </c>
      <c r="D2345">
        <v>50.1</v>
      </c>
      <c r="E2345">
        <v>61</v>
      </c>
      <c r="F2345">
        <v>0</v>
      </c>
      <c r="G2345">
        <v>0.24412692599999999</v>
      </c>
      <c r="H2345">
        <v>0.21708862400000001</v>
      </c>
      <c r="I2345">
        <v>0.21169139300000001</v>
      </c>
      <c r="J2345">
        <v>0.182880088</v>
      </c>
      <c r="K2345">
        <v>8.6538211000000004E-2</v>
      </c>
      <c r="L2345">
        <v>5.7674758E-2</v>
      </c>
      <c r="M2345">
        <v>0.46293640699999999</v>
      </c>
      <c r="N2345">
        <v>0.60284723500000004</v>
      </c>
      <c r="O2345">
        <v>0.32618048100000002</v>
      </c>
      <c r="P2345">
        <v>2.1823585999999999E-2</v>
      </c>
      <c r="Q2345">
        <v>7.4048969999999997E-3</v>
      </c>
      <c r="R2345">
        <v>8.645999E-2</v>
      </c>
      <c r="S2345">
        <v>4.3803610000000002E-3</v>
      </c>
    </row>
    <row r="2346" spans="1:19" x14ac:dyDescent="0.3">
      <c r="A2346">
        <v>4721</v>
      </c>
      <c r="B2346">
        <v>12992</v>
      </c>
      <c r="C2346">
        <v>7.5</v>
      </c>
      <c r="D2346">
        <v>64.099999999999994</v>
      </c>
      <c r="E2346">
        <v>11</v>
      </c>
      <c r="F2346">
        <v>0</v>
      </c>
      <c r="G2346">
        <v>0.272041853</v>
      </c>
      <c r="H2346">
        <v>0.236113248</v>
      </c>
      <c r="I2346">
        <v>0.191644868</v>
      </c>
      <c r="J2346">
        <v>0.18664409900000001</v>
      </c>
      <c r="K2346">
        <v>7.5319280000000002E-2</v>
      </c>
      <c r="L2346">
        <v>3.8236652000000003E-2</v>
      </c>
      <c r="M2346">
        <v>0.46930296999999999</v>
      </c>
      <c r="N2346">
        <v>0.54954608400000005</v>
      </c>
      <c r="O2346">
        <v>1.3002E-2</v>
      </c>
      <c r="P2346">
        <v>0.219418372</v>
      </c>
      <c r="Q2346">
        <v>0.130789352</v>
      </c>
      <c r="R2346">
        <v>8.6397906999999996E-2</v>
      </c>
      <c r="S2346">
        <v>1.0001539E-2</v>
      </c>
    </row>
    <row r="2347" spans="1:19" x14ac:dyDescent="0.3">
      <c r="A2347">
        <v>57084</v>
      </c>
      <c r="B2347">
        <v>239139</v>
      </c>
      <c r="C2347">
        <v>8.6999999999999993</v>
      </c>
      <c r="D2347">
        <v>43.4</v>
      </c>
      <c r="E2347">
        <v>636</v>
      </c>
      <c r="F2347">
        <v>40</v>
      </c>
      <c r="G2347">
        <v>0.28089921200000001</v>
      </c>
      <c r="H2347">
        <v>0.19111446500000001</v>
      </c>
      <c r="I2347">
        <v>0.21116042300000001</v>
      </c>
      <c r="J2347">
        <v>0.19737722799999999</v>
      </c>
      <c r="K2347">
        <v>7.7118532000000004E-2</v>
      </c>
      <c r="L2347">
        <v>4.2330140000000002E-2</v>
      </c>
      <c r="M2347">
        <v>0.52393194099999996</v>
      </c>
      <c r="N2347">
        <v>0.451332489</v>
      </c>
      <c r="O2347">
        <v>0.48381018199999998</v>
      </c>
      <c r="P2347">
        <v>3.4067897E-2</v>
      </c>
      <c r="Q2347">
        <v>3.7516889999999999E-3</v>
      </c>
      <c r="R2347">
        <v>7.2403340999999996E-2</v>
      </c>
      <c r="S2347">
        <v>1.176666E-3</v>
      </c>
    </row>
    <row r="2348" spans="1:19" x14ac:dyDescent="0.3">
      <c r="A2348">
        <v>941</v>
      </c>
      <c r="B2348">
        <v>4142</v>
      </c>
      <c r="C2348">
        <v>15.6</v>
      </c>
      <c r="D2348">
        <v>35</v>
      </c>
      <c r="E2348">
        <v>7</v>
      </c>
      <c r="F2348">
        <v>0</v>
      </c>
      <c r="G2348">
        <v>0.15082595200000001</v>
      </c>
      <c r="H2348">
        <v>0.13598276300000001</v>
      </c>
      <c r="I2348">
        <v>0.16830260999999999</v>
      </c>
      <c r="J2348">
        <v>0.26167105600000001</v>
      </c>
      <c r="K2348">
        <v>0.16064160899999999</v>
      </c>
      <c r="L2348">
        <v>0.122576011</v>
      </c>
      <c r="M2348">
        <v>0.48599473300000001</v>
      </c>
      <c r="N2348">
        <v>0.92075652399999997</v>
      </c>
      <c r="O2348">
        <v>5.3627004999999998E-2</v>
      </c>
      <c r="P2348">
        <v>4.0699070000000002E-3</v>
      </c>
      <c r="Q2348">
        <v>7.4215940000000001E-3</v>
      </c>
      <c r="R2348">
        <v>1.7237252000000002E-2</v>
      </c>
      <c r="S2348">
        <v>1.1970310000000001E-3</v>
      </c>
    </row>
    <row r="2349" spans="1:19" x14ac:dyDescent="0.3">
      <c r="A2349">
        <v>9581</v>
      </c>
      <c r="B2349">
        <v>34831</v>
      </c>
      <c r="C2349">
        <v>9.6</v>
      </c>
      <c r="D2349">
        <v>46.8</v>
      </c>
      <c r="E2349">
        <v>118</v>
      </c>
      <c r="F2349">
        <v>2</v>
      </c>
      <c r="G2349">
        <v>0.23449153</v>
      </c>
      <c r="H2349">
        <v>0.174856912</v>
      </c>
      <c r="I2349">
        <v>0.16205122299999999</v>
      </c>
      <c r="J2349">
        <v>0.21891079399999999</v>
      </c>
      <c r="K2349">
        <v>0.127478754</v>
      </c>
      <c r="L2349">
        <v>8.2210788000000007E-2</v>
      </c>
      <c r="M2349">
        <v>0.493495982</v>
      </c>
      <c r="N2349">
        <v>0.96771116400000001</v>
      </c>
      <c r="O2349">
        <v>8.9321850000000005E-3</v>
      </c>
      <c r="P2349">
        <v>6.8219919999999998E-3</v>
      </c>
      <c r="Q2349">
        <v>3.815691E-3</v>
      </c>
      <c r="R2349">
        <v>3.7463143999999997E-2</v>
      </c>
      <c r="S2349">
        <v>5.4922800000000002E-4</v>
      </c>
    </row>
    <row r="2350" spans="1:19" x14ac:dyDescent="0.3">
      <c r="A2350">
        <v>1565</v>
      </c>
      <c r="B2350">
        <v>6607</v>
      </c>
      <c r="C2350">
        <v>10.199999999999999</v>
      </c>
      <c r="D2350">
        <v>51.5</v>
      </c>
      <c r="E2350">
        <v>27</v>
      </c>
      <c r="F2350">
        <v>0</v>
      </c>
      <c r="G2350">
        <v>0.24535428300000001</v>
      </c>
      <c r="H2350">
        <v>0.142468651</v>
      </c>
      <c r="I2350">
        <v>0.150173742</v>
      </c>
      <c r="J2350">
        <v>0.22767789699999999</v>
      </c>
      <c r="K2350">
        <v>0.122828222</v>
      </c>
      <c r="L2350">
        <v>0.111497205</v>
      </c>
      <c r="M2350">
        <v>0.50294606399999997</v>
      </c>
      <c r="N2350">
        <v>0.95830185800000001</v>
      </c>
      <c r="O2350">
        <v>1.0726696000000001E-2</v>
      </c>
      <c r="P2350">
        <v>5.8921290000000003E-3</v>
      </c>
      <c r="Q2350">
        <v>6.1942890000000004E-3</v>
      </c>
      <c r="R2350">
        <v>4.0640580000000003E-2</v>
      </c>
      <c r="S2350">
        <v>4.0791660000000004E-3</v>
      </c>
    </row>
    <row r="2351" spans="1:19" x14ac:dyDescent="0.3">
      <c r="A2351">
        <v>1913</v>
      </c>
      <c r="B2351">
        <v>9127</v>
      </c>
      <c r="C2351">
        <v>9.6</v>
      </c>
      <c r="D2351">
        <v>48.2</v>
      </c>
      <c r="E2351">
        <v>30</v>
      </c>
      <c r="F2351">
        <v>6</v>
      </c>
      <c r="G2351">
        <v>0.27215189899999997</v>
      </c>
      <c r="H2351">
        <v>0.170340463</v>
      </c>
      <c r="I2351">
        <v>0.16106503699999999</v>
      </c>
      <c r="J2351">
        <v>0.18441728499999999</v>
      </c>
      <c r="K2351">
        <v>0.10835879499999999</v>
      </c>
      <c r="L2351">
        <v>0.103666521</v>
      </c>
      <c r="M2351">
        <v>0.50327367999999995</v>
      </c>
      <c r="N2351">
        <v>0.93790921000000005</v>
      </c>
      <c r="O2351">
        <v>1.7350502E-2</v>
      </c>
      <c r="P2351">
        <v>9.8210390000000002E-3</v>
      </c>
      <c r="Q2351">
        <v>1.0475775E-2</v>
      </c>
      <c r="R2351">
        <v>7.3003054999999997E-2</v>
      </c>
      <c r="S2351">
        <v>4.3649100000000001E-4</v>
      </c>
    </row>
    <row r="2352" spans="1:19" x14ac:dyDescent="0.3">
      <c r="A2352">
        <v>27096</v>
      </c>
      <c r="B2352">
        <v>94265</v>
      </c>
      <c r="C2352">
        <v>15.5</v>
      </c>
      <c r="D2352">
        <v>46.5</v>
      </c>
      <c r="E2352">
        <v>247</v>
      </c>
      <c r="F2352">
        <v>12</v>
      </c>
      <c r="G2352">
        <v>0.25815436600000002</v>
      </c>
      <c r="H2352">
        <v>0.24695925199999999</v>
      </c>
      <c r="I2352">
        <v>0.18017572300000001</v>
      </c>
      <c r="J2352">
        <v>0.17281985699999999</v>
      </c>
      <c r="K2352">
        <v>8.6227106999999997E-2</v>
      </c>
      <c r="L2352">
        <v>5.5663694999999999E-2</v>
      </c>
      <c r="M2352">
        <v>0.51469560299999995</v>
      </c>
      <c r="N2352">
        <v>0.91749384300000003</v>
      </c>
      <c r="O2352">
        <v>4.5533246999999999E-2</v>
      </c>
      <c r="P2352">
        <v>1.0980029000000001E-2</v>
      </c>
      <c r="Q2352">
        <v>3.3983239999999999E-3</v>
      </c>
      <c r="R2352">
        <v>2.6541344000000001E-2</v>
      </c>
      <c r="S2352">
        <v>6.2374299999999995E-4</v>
      </c>
    </row>
    <row r="2353" spans="1:19" x14ac:dyDescent="0.3">
      <c r="A2353">
        <v>8552</v>
      </c>
      <c r="B2353">
        <v>40747</v>
      </c>
      <c r="C2353">
        <v>15.3</v>
      </c>
      <c r="D2353">
        <v>42.2</v>
      </c>
      <c r="E2353">
        <v>180</v>
      </c>
      <c r="F2353">
        <v>0</v>
      </c>
      <c r="G2353">
        <v>0.23468545099999999</v>
      </c>
      <c r="H2353">
        <v>0.15545300000000001</v>
      </c>
      <c r="I2353">
        <v>0.16429438900000001</v>
      </c>
      <c r="J2353">
        <v>0.22462958499999999</v>
      </c>
      <c r="K2353">
        <v>0.128224435</v>
      </c>
      <c r="L2353">
        <v>9.2713140999999999E-2</v>
      </c>
      <c r="M2353">
        <v>0.50099587099999998</v>
      </c>
      <c r="N2353">
        <v>0.97094972099999999</v>
      </c>
      <c r="O2353">
        <v>5.8051980000000001E-3</v>
      </c>
      <c r="P2353">
        <v>4.104931E-3</v>
      </c>
      <c r="Q2353">
        <v>6.4367260000000003E-3</v>
      </c>
      <c r="R2353">
        <v>3.78188E-2</v>
      </c>
      <c r="S2353">
        <v>3.6434299999999999E-4</v>
      </c>
    </row>
    <row r="2354" spans="1:19" x14ac:dyDescent="0.3">
      <c r="A2354">
        <v>2260</v>
      </c>
      <c r="B2354">
        <v>9176</v>
      </c>
      <c r="C2354">
        <v>9.5</v>
      </c>
      <c r="D2354">
        <v>57.1</v>
      </c>
      <c r="E2354">
        <v>33</v>
      </c>
      <c r="F2354">
        <v>0</v>
      </c>
      <c r="G2354">
        <v>0.25026980399999998</v>
      </c>
      <c r="H2354">
        <v>0.15465141399999999</v>
      </c>
      <c r="I2354">
        <v>0.16339305000000001</v>
      </c>
      <c r="J2354">
        <v>0.20731707299999999</v>
      </c>
      <c r="K2354">
        <v>0.113209583</v>
      </c>
      <c r="L2354">
        <v>0.111159076</v>
      </c>
      <c r="M2354">
        <v>0.49708612099999999</v>
      </c>
      <c r="N2354">
        <v>0.94582344100000004</v>
      </c>
      <c r="O2354">
        <v>1.2410964999999999E-2</v>
      </c>
      <c r="P2354">
        <v>5.5039930000000004E-3</v>
      </c>
      <c r="Q2354">
        <v>7.6624220000000003E-3</v>
      </c>
      <c r="R2354">
        <v>5.2233974000000002E-2</v>
      </c>
      <c r="S2354">
        <v>8.8495580000000004E-3</v>
      </c>
    </row>
    <row r="2355" spans="1:19" x14ac:dyDescent="0.3">
      <c r="A2355">
        <v>10094</v>
      </c>
      <c r="B2355">
        <v>42837</v>
      </c>
      <c r="C2355">
        <v>27.7</v>
      </c>
      <c r="D2355">
        <v>49.5</v>
      </c>
      <c r="E2355">
        <v>189</v>
      </c>
      <c r="F2355">
        <v>22</v>
      </c>
      <c r="G2355">
        <v>0.27998815700000002</v>
      </c>
      <c r="H2355">
        <v>0.184745724</v>
      </c>
      <c r="I2355">
        <v>0.169509668</v>
      </c>
      <c r="J2355">
        <v>0.198956934</v>
      </c>
      <c r="K2355">
        <v>0.104739347</v>
      </c>
      <c r="L2355">
        <v>6.2060169999999998E-2</v>
      </c>
      <c r="M2355">
        <v>0.53886447000000004</v>
      </c>
      <c r="N2355">
        <v>0.25778314200000002</v>
      </c>
      <c r="O2355">
        <v>0.72381516300000004</v>
      </c>
      <c r="P2355">
        <v>7.8116100000000001E-3</v>
      </c>
      <c r="Q2355">
        <v>2.7101510000000001E-3</v>
      </c>
      <c r="R2355">
        <v>1.7331299000000001E-2</v>
      </c>
      <c r="S2355">
        <v>5.23811E-4</v>
      </c>
    </row>
    <row r="2356" spans="1:19" x14ac:dyDescent="0.3">
      <c r="A2356">
        <v>3153</v>
      </c>
      <c r="B2356">
        <v>13535</v>
      </c>
      <c r="C2356">
        <v>8.5</v>
      </c>
      <c r="D2356">
        <v>39.200000000000003</v>
      </c>
      <c r="E2356">
        <v>39</v>
      </c>
      <c r="F2356">
        <v>0</v>
      </c>
      <c r="G2356">
        <v>0.25648182200000003</v>
      </c>
      <c r="H2356">
        <v>0.17003305199999999</v>
      </c>
      <c r="I2356">
        <v>0.18090341500000001</v>
      </c>
      <c r="J2356">
        <v>0.21520381899999999</v>
      </c>
      <c r="K2356">
        <v>9.8127065999999999E-2</v>
      </c>
      <c r="L2356">
        <v>7.9250825999999996E-2</v>
      </c>
      <c r="M2356">
        <v>0.484686008</v>
      </c>
      <c r="N2356">
        <v>0.981564451</v>
      </c>
      <c r="O2356">
        <v>4.2600069999999997E-3</v>
      </c>
      <c r="P2356">
        <v>1.762762E-3</v>
      </c>
      <c r="Q2356">
        <v>3.819317E-3</v>
      </c>
      <c r="R2356">
        <v>8.8138079999999994E-3</v>
      </c>
      <c r="S2356">
        <v>8.0793200000000003E-4</v>
      </c>
    </row>
    <row r="2357" spans="1:19" x14ac:dyDescent="0.3">
      <c r="A2357">
        <v>3592</v>
      </c>
      <c r="B2357">
        <v>13987</v>
      </c>
      <c r="C2357">
        <v>8</v>
      </c>
      <c r="D2357">
        <v>51.5</v>
      </c>
      <c r="E2357">
        <v>8</v>
      </c>
      <c r="F2357">
        <v>0</v>
      </c>
      <c r="G2357">
        <v>0.30286839100000001</v>
      </c>
      <c r="H2357">
        <v>0.18412542200000001</v>
      </c>
      <c r="I2357">
        <v>0.18229752499999999</v>
      </c>
      <c r="J2357">
        <v>0.176884139</v>
      </c>
      <c r="K2357">
        <v>8.4364454000000005E-2</v>
      </c>
      <c r="L2357">
        <v>6.9460067E-2</v>
      </c>
      <c r="M2357">
        <v>0.485517435</v>
      </c>
      <c r="N2357">
        <v>0.912893701</v>
      </c>
      <c r="O2357">
        <v>1.799775E-2</v>
      </c>
      <c r="P2357">
        <v>3.0722722000000001E-2</v>
      </c>
      <c r="Q2357">
        <v>1.6521371999999999E-2</v>
      </c>
      <c r="R2357">
        <v>0.26553712000000002</v>
      </c>
      <c r="S2357">
        <v>6.3976379999999998E-3</v>
      </c>
    </row>
    <row r="2358" spans="1:19" x14ac:dyDescent="0.3">
      <c r="A2358">
        <v>34920</v>
      </c>
      <c r="B2358">
        <v>144557</v>
      </c>
      <c r="C2358">
        <v>14.2</v>
      </c>
      <c r="D2358">
        <v>43.3</v>
      </c>
      <c r="E2358">
        <v>394</v>
      </c>
      <c r="F2358">
        <v>12</v>
      </c>
      <c r="G2358">
        <v>0.24507367699999999</v>
      </c>
      <c r="H2358">
        <v>0.17702047100000001</v>
      </c>
      <c r="I2358">
        <v>0.182373127</v>
      </c>
      <c r="J2358">
        <v>0.21414103400000001</v>
      </c>
      <c r="K2358">
        <v>0.107171445</v>
      </c>
      <c r="L2358">
        <v>7.4220245000000004E-2</v>
      </c>
      <c r="M2358">
        <v>0.50681088900000004</v>
      </c>
      <c r="N2358">
        <v>0.88792833400000004</v>
      </c>
      <c r="O2358">
        <v>6.6292190000000001E-2</v>
      </c>
      <c r="P2358">
        <v>1.5278386999999999E-2</v>
      </c>
      <c r="Q2358">
        <v>1.1631064E-2</v>
      </c>
      <c r="R2358">
        <v>0.119888353</v>
      </c>
      <c r="S2358">
        <v>1.009278E-3</v>
      </c>
    </row>
    <row r="2359" spans="1:19" x14ac:dyDescent="0.3">
      <c r="A2359">
        <v>79270</v>
      </c>
      <c r="B2359">
        <v>369772</v>
      </c>
      <c r="C2359">
        <v>13.2</v>
      </c>
      <c r="D2359">
        <v>54</v>
      </c>
      <c r="E2359">
        <v>1614</v>
      </c>
      <c r="F2359">
        <v>128</v>
      </c>
      <c r="G2359">
        <v>0.237243865</v>
      </c>
      <c r="H2359">
        <v>0.18132194300000001</v>
      </c>
      <c r="I2359">
        <v>0.17440354399999999</v>
      </c>
      <c r="J2359">
        <v>0.20769226599999999</v>
      </c>
      <c r="K2359">
        <v>0.11347900499999999</v>
      </c>
      <c r="L2359">
        <v>8.5859376000000001E-2</v>
      </c>
      <c r="M2359">
        <v>0.51399059899999999</v>
      </c>
      <c r="N2359">
        <v>0.88014764999999995</v>
      </c>
      <c r="O2359">
        <v>7.9858393999999999E-2</v>
      </c>
      <c r="P2359">
        <v>9.6733459999999993E-3</v>
      </c>
      <c r="Q2359">
        <v>3.0409650000000001E-3</v>
      </c>
      <c r="R2359">
        <v>2.2266233999999999E-2</v>
      </c>
      <c r="S2359">
        <v>4.1013900000000001E-4</v>
      </c>
    </row>
    <row r="2360" spans="1:19" x14ac:dyDescent="0.3">
      <c r="A2360">
        <v>2317</v>
      </c>
      <c r="B2360">
        <v>8687</v>
      </c>
      <c r="C2360">
        <v>15.1</v>
      </c>
      <c r="D2360">
        <v>40.9</v>
      </c>
      <c r="E2360">
        <v>33</v>
      </c>
      <c r="F2360">
        <v>0</v>
      </c>
      <c r="G2360">
        <v>0.255771637</v>
      </c>
      <c r="H2360">
        <v>0.25747753899999998</v>
      </c>
      <c r="I2360">
        <v>0.14989195999999999</v>
      </c>
      <c r="J2360">
        <v>0.16285681799999999</v>
      </c>
      <c r="K2360">
        <v>8.8479472000000003E-2</v>
      </c>
      <c r="L2360">
        <v>8.5522575000000003E-2</v>
      </c>
      <c r="M2360">
        <v>0.46457409300000002</v>
      </c>
      <c r="N2360">
        <v>0.88797907399999998</v>
      </c>
      <c r="O2360">
        <v>3.4800408999999997E-2</v>
      </c>
      <c r="P2360">
        <v>1.3078585E-2</v>
      </c>
      <c r="Q2360">
        <v>3.1388605E-2</v>
      </c>
      <c r="R2360">
        <v>7.5287160000000006E-2</v>
      </c>
      <c r="S2360">
        <v>5.6863400000000004E-4</v>
      </c>
    </row>
    <row r="2361" spans="1:19" x14ac:dyDescent="0.3">
      <c r="A2361">
        <v>8612</v>
      </c>
      <c r="B2361">
        <v>22090</v>
      </c>
      <c r="C2361">
        <v>19.8</v>
      </c>
      <c r="D2361">
        <v>35.9</v>
      </c>
      <c r="E2361">
        <v>103</v>
      </c>
      <c r="F2361">
        <v>0</v>
      </c>
      <c r="G2361">
        <v>0.26305057100000001</v>
      </c>
      <c r="H2361">
        <v>0.177859344</v>
      </c>
      <c r="I2361">
        <v>0.18968642399999999</v>
      </c>
      <c r="J2361">
        <v>0.197571144</v>
      </c>
      <c r="K2361">
        <v>0.101776328</v>
      </c>
      <c r="L2361">
        <v>7.0056190000000004E-2</v>
      </c>
      <c r="M2361">
        <v>0.50892695300000002</v>
      </c>
      <c r="N2361">
        <v>0.98006162799999996</v>
      </c>
      <c r="O2361">
        <v>3.0813849999999999E-3</v>
      </c>
      <c r="P2361">
        <v>2.9907559999999998E-3</v>
      </c>
      <c r="Q2361">
        <v>3.6704730000000001E-3</v>
      </c>
      <c r="R2361">
        <v>1.1056734E-2</v>
      </c>
      <c r="S2361">
        <v>1.8125800000000001E-4</v>
      </c>
    </row>
    <row r="2362" spans="1:19" x14ac:dyDescent="0.3">
      <c r="A2362">
        <v>600</v>
      </c>
      <c r="B2362">
        <v>3784</v>
      </c>
      <c r="C2362">
        <v>13.3</v>
      </c>
      <c r="D2362">
        <v>36</v>
      </c>
      <c r="E2362">
        <v>22</v>
      </c>
      <c r="F2362">
        <v>0</v>
      </c>
      <c r="G2362">
        <v>0.23420365500000001</v>
      </c>
      <c r="H2362">
        <v>0.16083550899999999</v>
      </c>
      <c r="I2362">
        <v>0.15404699699999999</v>
      </c>
      <c r="J2362">
        <v>0.2</v>
      </c>
      <c r="K2362">
        <v>0.12767624</v>
      </c>
      <c r="L2362">
        <v>0.123237598</v>
      </c>
      <c r="M2362">
        <v>0.49973890300000001</v>
      </c>
      <c r="N2362">
        <v>0.91853785899999996</v>
      </c>
      <c r="O2362">
        <v>4.0469973999999999E-2</v>
      </c>
      <c r="P2362">
        <v>5.2219320000000003E-3</v>
      </c>
      <c r="Q2362">
        <v>1.305483E-2</v>
      </c>
      <c r="R2362">
        <v>0.281984334</v>
      </c>
      <c r="S2362">
        <v>2.6109700000000001E-4</v>
      </c>
    </row>
    <row r="2363" spans="1:19" x14ac:dyDescent="0.3">
      <c r="A2363">
        <v>39005</v>
      </c>
      <c r="B2363">
        <v>160110</v>
      </c>
      <c r="C2363">
        <v>10.8</v>
      </c>
      <c r="D2363">
        <v>49.8</v>
      </c>
      <c r="E2363">
        <v>463</v>
      </c>
      <c r="F2363">
        <v>36</v>
      </c>
      <c r="G2363">
        <v>0.27926746600000002</v>
      </c>
      <c r="H2363">
        <v>0.20908636</v>
      </c>
      <c r="I2363">
        <v>0.196341131</v>
      </c>
      <c r="J2363">
        <v>0.18549628500000001</v>
      </c>
      <c r="K2363">
        <v>7.8365418000000006E-2</v>
      </c>
      <c r="L2363">
        <v>5.1443339999999997E-2</v>
      </c>
      <c r="M2363">
        <v>0.516416133</v>
      </c>
      <c r="N2363">
        <v>0.60159125300000005</v>
      </c>
      <c r="O2363">
        <v>0.32891177799999999</v>
      </c>
      <c r="P2363">
        <v>3.3383376999999999E-2</v>
      </c>
      <c r="Q2363">
        <v>4.4785670000000001E-3</v>
      </c>
      <c r="R2363">
        <v>6.5607520000000003E-2</v>
      </c>
      <c r="S2363">
        <v>1.9700630000000002E-3</v>
      </c>
    </row>
    <row r="2364" spans="1:19" x14ac:dyDescent="0.3">
      <c r="A2364">
        <v>1698</v>
      </c>
      <c r="B2364">
        <v>5201</v>
      </c>
      <c r="C2364">
        <v>20.399999999999999</v>
      </c>
      <c r="D2364">
        <v>41.1</v>
      </c>
      <c r="E2364">
        <v>16</v>
      </c>
      <c r="F2364">
        <v>0</v>
      </c>
      <c r="G2364">
        <v>0.235051546</v>
      </c>
      <c r="H2364">
        <v>0.15295220200000001</v>
      </c>
      <c r="I2364">
        <v>0.16494845399999999</v>
      </c>
      <c r="J2364">
        <v>0.215557638</v>
      </c>
      <c r="K2364">
        <v>0.134957826</v>
      </c>
      <c r="L2364">
        <v>9.6532333999999997E-2</v>
      </c>
      <c r="M2364">
        <v>0.51602624200000002</v>
      </c>
      <c r="N2364">
        <v>0.64854732900000001</v>
      </c>
      <c r="O2364">
        <v>0.30646672899999999</v>
      </c>
      <c r="P2364">
        <v>4.3111529999999999E-3</v>
      </c>
      <c r="Q2364">
        <v>7.3102159999999996E-3</v>
      </c>
      <c r="R2364">
        <v>2.5117151000000001E-2</v>
      </c>
      <c r="S2364">
        <v>5.6232400000000001E-4</v>
      </c>
    </row>
    <row r="2365" spans="1:19" x14ac:dyDescent="0.3">
      <c r="A2365">
        <v>5242</v>
      </c>
      <c r="B2365">
        <v>20578</v>
      </c>
      <c r="C2365">
        <v>15.5</v>
      </c>
      <c r="D2365">
        <v>48.9</v>
      </c>
      <c r="E2365">
        <v>72</v>
      </c>
      <c r="F2365">
        <v>4</v>
      </c>
      <c r="G2365">
        <v>0.212395375</v>
      </c>
      <c r="H2365">
        <v>0.202670666</v>
      </c>
      <c r="I2365">
        <v>0.20189656</v>
      </c>
      <c r="J2365">
        <v>0.19821955599999999</v>
      </c>
      <c r="K2365">
        <v>0.108761914</v>
      </c>
      <c r="L2365">
        <v>7.6055928999999994E-2</v>
      </c>
      <c r="M2365">
        <v>0.45536794200000003</v>
      </c>
      <c r="N2365">
        <v>0.93105617100000004</v>
      </c>
      <c r="O2365">
        <v>4.9010595999999997E-2</v>
      </c>
      <c r="P2365">
        <v>2.5642270000000001E-3</v>
      </c>
      <c r="Q2365">
        <v>3.24157E-3</v>
      </c>
      <c r="R2365">
        <v>1.7707678000000001E-2</v>
      </c>
      <c r="S2365" s="1">
        <v>9.6799999999999995E-5</v>
      </c>
    </row>
    <row r="2366" spans="1:19" x14ac:dyDescent="0.3">
      <c r="A2366">
        <v>119508</v>
      </c>
      <c r="B2366">
        <v>494281</v>
      </c>
      <c r="C2366">
        <v>11.5</v>
      </c>
      <c r="D2366">
        <v>66.599999999999994</v>
      </c>
      <c r="E2366">
        <v>1020</v>
      </c>
      <c r="F2366">
        <v>112</v>
      </c>
      <c r="G2366">
        <v>0.27057436200000001</v>
      </c>
      <c r="H2366">
        <v>0.216977687</v>
      </c>
      <c r="I2366">
        <v>0.199348785</v>
      </c>
      <c r="J2366">
        <v>0.17826387699999999</v>
      </c>
      <c r="K2366">
        <v>8.1295738000000006E-2</v>
      </c>
      <c r="L2366">
        <v>5.3539550999999998E-2</v>
      </c>
      <c r="M2366">
        <v>0.50682326799999999</v>
      </c>
      <c r="N2366">
        <v>0.84925769299999998</v>
      </c>
      <c r="O2366">
        <v>7.1627486000000004E-2</v>
      </c>
      <c r="P2366">
        <v>4.9922372E-2</v>
      </c>
      <c r="Q2366">
        <v>3.7926309999999999E-3</v>
      </c>
      <c r="R2366">
        <v>8.6659281000000005E-2</v>
      </c>
      <c r="S2366">
        <v>7.0180999999999998E-4</v>
      </c>
    </row>
    <row r="2367" spans="1:19" x14ac:dyDescent="0.3">
      <c r="A2367">
        <v>676</v>
      </c>
      <c r="B2367">
        <v>2511</v>
      </c>
      <c r="C2367">
        <v>11.1</v>
      </c>
      <c r="D2367">
        <v>42.4</v>
      </c>
      <c r="E2367">
        <v>9</v>
      </c>
      <c r="F2367">
        <v>0</v>
      </c>
      <c r="G2367">
        <v>0.23162055300000001</v>
      </c>
      <c r="H2367">
        <v>0.14189723300000001</v>
      </c>
      <c r="I2367">
        <v>0.14387351800000001</v>
      </c>
      <c r="J2367">
        <v>0.20316205500000001</v>
      </c>
      <c r="K2367">
        <v>0.13952569200000001</v>
      </c>
      <c r="L2367">
        <v>0.13992094899999999</v>
      </c>
      <c r="M2367">
        <v>0.49407114600000002</v>
      </c>
      <c r="N2367">
        <v>0.95335968400000004</v>
      </c>
      <c r="O2367">
        <v>9.4861660000000007E-3</v>
      </c>
      <c r="P2367">
        <v>8.6956519999999999E-3</v>
      </c>
      <c r="Q2367">
        <v>7.1146250000000003E-3</v>
      </c>
      <c r="R2367">
        <v>7.6679841999999998E-2</v>
      </c>
      <c r="S2367">
        <v>7.9051399999999997E-4</v>
      </c>
    </row>
    <row r="2368" spans="1:19" x14ac:dyDescent="0.3">
      <c r="A2368">
        <v>3689</v>
      </c>
      <c r="B2368">
        <v>12017</v>
      </c>
      <c r="C2368">
        <v>30.9</v>
      </c>
      <c r="D2368">
        <v>50.5</v>
      </c>
      <c r="E2368">
        <v>39</v>
      </c>
      <c r="F2368">
        <v>0</v>
      </c>
      <c r="G2368">
        <v>0.24463448700000001</v>
      </c>
      <c r="H2368">
        <v>0.169065044</v>
      </c>
      <c r="I2368">
        <v>0.18583997999999999</v>
      </c>
      <c r="J2368">
        <v>0.22267905599999999</v>
      </c>
      <c r="K2368">
        <v>0.109694926</v>
      </c>
      <c r="L2368">
        <v>6.8086506000000005E-2</v>
      </c>
      <c r="M2368">
        <v>0.49921881400000001</v>
      </c>
      <c r="N2368">
        <v>0.984294055</v>
      </c>
      <c r="O2368">
        <v>2.466902E-3</v>
      </c>
      <c r="P2368">
        <v>1.562372E-3</v>
      </c>
      <c r="Q2368">
        <v>3.453663E-3</v>
      </c>
      <c r="R2368">
        <v>1.2005592000000001E-2</v>
      </c>
      <c r="S2368">
        <v>0</v>
      </c>
    </row>
    <row r="2369" spans="1:19" x14ac:dyDescent="0.3">
      <c r="A2369">
        <v>1723</v>
      </c>
      <c r="B2369">
        <v>8104</v>
      </c>
      <c r="C2369">
        <v>11.9</v>
      </c>
      <c r="D2369">
        <v>55.3</v>
      </c>
      <c r="E2369">
        <v>13</v>
      </c>
      <c r="F2369">
        <v>0</v>
      </c>
      <c r="G2369">
        <v>0.18878181399999999</v>
      </c>
      <c r="H2369">
        <v>0.12997281899999999</v>
      </c>
      <c r="I2369">
        <v>0.15072893500000001</v>
      </c>
      <c r="J2369">
        <v>0.255127255</v>
      </c>
      <c r="K2369">
        <v>0.164319249</v>
      </c>
      <c r="L2369">
        <v>0.111069928</v>
      </c>
      <c r="M2369">
        <v>0.50827773700000001</v>
      </c>
      <c r="N2369">
        <v>0.86236718599999995</v>
      </c>
      <c r="O2369">
        <v>4.2006420000000001E-3</v>
      </c>
      <c r="P2369">
        <v>2.594514E-3</v>
      </c>
      <c r="Q2369">
        <v>9.2784778999999998E-2</v>
      </c>
      <c r="R2369">
        <v>1.3219669E-2</v>
      </c>
      <c r="S2369">
        <v>0</v>
      </c>
    </row>
    <row r="2370" spans="1:19" x14ac:dyDescent="0.3">
      <c r="A2370">
        <v>6591</v>
      </c>
      <c r="B2370">
        <v>24732</v>
      </c>
      <c r="C2370">
        <v>12.2</v>
      </c>
      <c r="D2370">
        <v>42.2</v>
      </c>
      <c r="E2370">
        <v>54</v>
      </c>
      <c r="F2370">
        <v>3</v>
      </c>
      <c r="G2370">
        <v>0.25912260799999998</v>
      </c>
      <c r="H2370">
        <v>0.14969185900000001</v>
      </c>
      <c r="I2370">
        <v>0.15532760300000001</v>
      </c>
      <c r="J2370">
        <v>0.214847551</v>
      </c>
      <c r="K2370">
        <v>0.123459293</v>
      </c>
      <c r="L2370">
        <v>9.7551086999999995E-2</v>
      </c>
      <c r="M2370">
        <v>0.48284949700000002</v>
      </c>
      <c r="N2370">
        <v>0.96253648999999997</v>
      </c>
      <c r="O2370">
        <v>6.8926370000000001E-3</v>
      </c>
      <c r="P2370">
        <v>5.3113850000000001E-3</v>
      </c>
      <c r="Q2370">
        <v>6.8926370000000001E-3</v>
      </c>
      <c r="R2370">
        <v>6.8439831000000007E-2</v>
      </c>
      <c r="S2370">
        <v>2.6759650000000002E-3</v>
      </c>
    </row>
    <row r="2371" spans="1:19" x14ac:dyDescent="0.3">
      <c r="A2371">
        <v>5910</v>
      </c>
      <c r="B2371">
        <v>20317</v>
      </c>
      <c r="C2371">
        <v>22.1</v>
      </c>
      <c r="D2371">
        <v>38.299999999999997</v>
      </c>
      <c r="E2371">
        <v>84</v>
      </c>
      <c r="F2371">
        <v>6</v>
      </c>
      <c r="G2371">
        <v>0.26581776699999998</v>
      </c>
      <c r="H2371">
        <v>0.18525491799999999</v>
      </c>
      <c r="I2371">
        <v>0.17420601499999999</v>
      </c>
      <c r="J2371">
        <v>0.19853341899999999</v>
      </c>
      <c r="K2371">
        <v>9.9786949E-2</v>
      </c>
      <c r="L2371">
        <v>7.6400931000000005E-2</v>
      </c>
      <c r="M2371">
        <v>0.51954615299999996</v>
      </c>
      <c r="N2371">
        <v>0.585591835</v>
      </c>
      <c r="O2371">
        <v>0.39815686500000003</v>
      </c>
      <c r="P2371">
        <v>2.5764260000000002E-3</v>
      </c>
      <c r="Q2371">
        <v>2.8737060000000002E-3</v>
      </c>
      <c r="R2371">
        <v>1.5954020999999999E-2</v>
      </c>
      <c r="S2371">
        <v>3.4682700000000002E-4</v>
      </c>
    </row>
    <row r="2372" spans="1:19" x14ac:dyDescent="0.3">
      <c r="A2372">
        <v>1664</v>
      </c>
      <c r="B2372">
        <v>9083</v>
      </c>
      <c r="C2372">
        <v>20.3</v>
      </c>
      <c r="D2372">
        <v>30.8</v>
      </c>
      <c r="E2372">
        <v>48</v>
      </c>
      <c r="F2372">
        <v>0</v>
      </c>
      <c r="G2372">
        <v>0.206998038</v>
      </c>
      <c r="H2372">
        <v>0.119795073</v>
      </c>
      <c r="I2372">
        <v>0.145737955</v>
      </c>
      <c r="J2372">
        <v>0.23490298700000001</v>
      </c>
      <c r="K2372">
        <v>0.16448659299999999</v>
      </c>
      <c r="L2372">
        <v>0.12807935500000001</v>
      </c>
      <c r="M2372">
        <v>0.49825594099999998</v>
      </c>
      <c r="N2372">
        <v>0.96435578799999999</v>
      </c>
      <c r="O2372">
        <v>1.8530630000000001E-3</v>
      </c>
      <c r="P2372">
        <v>2.2890779999999999E-3</v>
      </c>
      <c r="Q2372">
        <v>1.1227381999999999E-2</v>
      </c>
      <c r="R2372">
        <v>2.0383693000000001E-2</v>
      </c>
      <c r="S2372">
        <v>0</v>
      </c>
    </row>
    <row r="2373" spans="1:19" x14ac:dyDescent="0.3">
      <c r="A2373">
        <v>48861</v>
      </c>
      <c r="B2373">
        <v>188856</v>
      </c>
      <c r="C2373">
        <v>4.9000000000000004</v>
      </c>
      <c r="D2373">
        <v>64.599999999999994</v>
      </c>
      <c r="E2373">
        <v>245</v>
      </c>
      <c r="F2373">
        <v>8</v>
      </c>
      <c r="G2373">
        <v>0.29495288400000003</v>
      </c>
      <c r="H2373">
        <v>0.204240475</v>
      </c>
      <c r="I2373">
        <v>0.20765401</v>
      </c>
      <c r="J2373">
        <v>0.172092352</v>
      </c>
      <c r="K2373">
        <v>7.3217376000000001E-2</v>
      </c>
      <c r="L2373">
        <v>4.7842902999999999E-2</v>
      </c>
      <c r="M2373">
        <v>0.498563003</v>
      </c>
      <c r="N2373">
        <v>0.88828821099999999</v>
      </c>
      <c r="O2373">
        <v>4.3852433000000003E-2</v>
      </c>
      <c r="P2373">
        <v>2.6549712999999999E-2</v>
      </c>
      <c r="Q2373">
        <v>7.7993120000000001E-3</v>
      </c>
      <c r="R2373">
        <v>0.100755358</v>
      </c>
      <c r="S2373">
        <v>1.132503E-3</v>
      </c>
    </row>
    <row r="2374" spans="1:19" x14ac:dyDescent="0.3">
      <c r="A2374">
        <v>12427</v>
      </c>
      <c r="B2374">
        <v>44332</v>
      </c>
      <c r="C2374">
        <v>21.5</v>
      </c>
      <c r="D2374">
        <v>46.9</v>
      </c>
      <c r="E2374">
        <v>183</v>
      </c>
      <c r="F2374">
        <v>0</v>
      </c>
      <c r="G2374">
        <v>0.25383122499999999</v>
      </c>
      <c r="H2374">
        <v>0.18838252</v>
      </c>
      <c r="I2374">
        <v>0.17816591900000001</v>
      </c>
      <c r="J2374">
        <v>0.19708224599999999</v>
      </c>
      <c r="K2374">
        <v>0.10874657</v>
      </c>
      <c r="L2374">
        <v>7.3791519E-2</v>
      </c>
      <c r="M2374">
        <v>0.50991545699999996</v>
      </c>
      <c r="N2374">
        <v>0.61333065600000003</v>
      </c>
      <c r="O2374">
        <v>0.31925762299999999</v>
      </c>
      <c r="P2374">
        <v>9.8150749999999995E-3</v>
      </c>
      <c r="Q2374">
        <v>3.2657432E-2</v>
      </c>
      <c r="R2374">
        <v>6.8080929999999998E-2</v>
      </c>
      <c r="S2374">
        <v>1.516875E-3</v>
      </c>
    </row>
    <row r="2375" spans="1:19" x14ac:dyDescent="0.3">
      <c r="A2375">
        <v>111397</v>
      </c>
      <c r="B2375">
        <v>538866</v>
      </c>
      <c r="C2375">
        <v>12.1</v>
      </c>
      <c r="D2375">
        <v>62.4</v>
      </c>
      <c r="E2375">
        <v>1609</v>
      </c>
      <c r="F2375">
        <v>170</v>
      </c>
      <c r="G2375">
        <v>0.23110904900000001</v>
      </c>
      <c r="H2375">
        <v>0.19515612399999999</v>
      </c>
      <c r="I2375">
        <v>0.178831193</v>
      </c>
      <c r="J2375">
        <v>0.20991916999999999</v>
      </c>
      <c r="K2375">
        <v>0.108161911</v>
      </c>
      <c r="L2375">
        <v>7.6822553000000002E-2</v>
      </c>
      <c r="M2375">
        <v>0.51504492499999999</v>
      </c>
      <c r="N2375">
        <v>0.78180930999999998</v>
      </c>
      <c r="O2375">
        <v>0.15100006799999999</v>
      </c>
      <c r="P2375">
        <v>3.8965791999999999E-2</v>
      </c>
      <c r="Q2375">
        <v>2.1700030000000002E-3</v>
      </c>
      <c r="R2375">
        <v>2.2958783E-2</v>
      </c>
      <c r="S2375">
        <v>3.7891900000000002E-4</v>
      </c>
    </row>
    <row r="2376" spans="1:19" x14ac:dyDescent="0.3">
      <c r="A2376">
        <v>5101</v>
      </c>
      <c r="B2376">
        <v>19812</v>
      </c>
      <c r="C2376">
        <v>13.3</v>
      </c>
      <c r="D2376">
        <v>37.4</v>
      </c>
      <c r="E2376">
        <v>65</v>
      </c>
      <c r="F2376">
        <v>6</v>
      </c>
      <c r="G2376">
        <v>0.263965167</v>
      </c>
      <c r="H2376">
        <v>0.19855524199999999</v>
      </c>
      <c r="I2376">
        <v>0.194547524</v>
      </c>
      <c r="J2376">
        <v>0.179011429</v>
      </c>
      <c r="K2376">
        <v>8.8070853000000004E-2</v>
      </c>
      <c r="L2376">
        <v>7.5849785000000003E-2</v>
      </c>
      <c r="M2376">
        <v>0.473207659</v>
      </c>
      <c r="N2376">
        <v>0.90802038500000004</v>
      </c>
      <c r="O2376">
        <v>2.0681807E-2</v>
      </c>
      <c r="P2376">
        <v>8.7576070000000006E-3</v>
      </c>
      <c r="Q2376">
        <v>3.6465290999999997E-2</v>
      </c>
      <c r="R2376">
        <v>0.13433278900000001</v>
      </c>
      <c r="S2376">
        <v>6.4321400000000003E-4</v>
      </c>
    </row>
    <row r="2377" spans="1:19" x14ac:dyDescent="0.3">
      <c r="A2377">
        <v>4116</v>
      </c>
      <c r="B2377">
        <v>15176</v>
      </c>
      <c r="C2377">
        <v>16.100000000000001</v>
      </c>
      <c r="D2377">
        <v>34.4</v>
      </c>
      <c r="E2377">
        <v>64</v>
      </c>
      <c r="F2377">
        <v>0</v>
      </c>
      <c r="G2377">
        <v>0.22707307299999999</v>
      </c>
      <c r="H2377">
        <v>0.16298416099999999</v>
      </c>
      <c r="I2377">
        <v>0.18135232300000001</v>
      </c>
      <c r="J2377">
        <v>0.22028484000000001</v>
      </c>
      <c r="K2377">
        <v>0.12524956700000001</v>
      </c>
      <c r="L2377">
        <v>8.3056036E-2</v>
      </c>
      <c r="M2377">
        <v>0.50472514300000004</v>
      </c>
      <c r="N2377">
        <v>0.96392918900000002</v>
      </c>
      <c r="O2377">
        <v>7.7865030000000002E-3</v>
      </c>
      <c r="P2377">
        <v>4.5920400000000004E-3</v>
      </c>
      <c r="Q2377">
        <v>6.2558229999999998E-3</v>
      </c>
      <c r="R2377">
        <v>3.6669772000000003E-2</v>
      </c>
      <c r="S2377">
        <v>7.9861600000000004E-4</v>
      </c>
    </row>
    <row r="2378" spans="1:19" x14ac:dyDescent="0.3">
      <c r="A2378">
        <v>1885</v>
      </c>
      <c r="B2378">
        <v>5672</v>
      </c>
      <c r="C2378">
        <v>17.7</v>
      </c>
      <c r="D2378">
        <v>44.9</v>
      </c>
      <c r="E2378">
        <v>47</v>
      </c>
      <c r="F2378">
        <v>0</v>
      </c>
      <c r="G2378">
        <v>0.29061624600000002</v>
      </c>
      <c r="H2378">
        <v>0.171218487</v>
      </c>
      <c r="I2378">
        <v>0.17542016799999999</v>
      </c>
      <c r="J2378">
        <v>0.17542016799999999</v>
      </c>
      <c r="K2378">
        <v>9.4887954999999996E-2</v>
      </c>
      <c r="L2378">
        <v>9.2436975000000005E-2</v>
      </c>
      <c r="M2378">
        <v>0.49737395000000001</v>
      </c>
      <c r="N2378">
        <v>0.91911764699999998</v>
      </c>
      <c r="O2378">
        <v>4.2717087000000001E-2</v>
      </c>
      <c r="P2378">
        <v>5.4271709999999997E-3</v>
      </c>
      <c r="Q2378">
        <v>1.3830532E-2</v>
      </c>
      <c r="R2378">
        <v>0.58928571399999996</v>
      </c>
      <c r="S2378">
        <v>7.0027999999999996E-4</v>
      </c>
    </row>
    <row r="2379" spans="1:19" x14ac:dyDescent="0.3">
      <c r="A2379">
        <v>93613</v>
      </c>
      <c r="B2379">
        <v>475533</v>
      </c>
      <c r="C2379">
        <v>4.9000000000000004</v>
      </c>
      <c r="D2379">
        <v>71.2</v>
      </c>
      <c r="E2379">
        <v>691</v>
      </c>
      <c r="F2379">
        <v>24</v>
      </c>
      <c r="G2379">
        <v>0.29328032100000001</v>
      </c>
      <c r="H2379">
        <v>0.19619845399999999</v>
      </c>
      <c r="I2379">
        <v>0.223885103</v>
      </c>
      <c r="J2379">
        <v>0.18346922900000001</v>
      </c>
      <c r="K2379">
        <v>6.5427833000000005E-2</v>
      </c>
      <c r="L2379">
        <v>3.7739057999999999E-2</v>
      </c>
      <c r="M2379">
        <v>0.50005421699999997</v>
      </c>
      <c r="N2379">
        <v>0.62380643599999996</v>
      </c>
      <c r="O2379">
        <v>0.22220757499999999</v>
      </c>
      <c r="P2379">
        <v>9.4462457999999999E-2</v>
      </c>
      <c r="Q2379">
        <v>1.0683873999999999E-2</v>
      </c>
      <c r="R2379">
        <v>0.24487439799999999</v>
      </c>
      <c r="S2379">
        <v>2.0028279999999999E-3</v>
      </c>
    </row>
    <row r="2380" spans="1:19" x14ac:dyDescent="0.3">
      <c r="A2380">
        <v>1868</v>
      </c>
      <c r="B2380">
        <v>9387</v>
      </c>
      <c r="C2380">
        <v>20.9</v>
      </c>
      <c r="D2380">
        <v>36</v>
      </c>
      <c r="E2380">
        <v>42</v>
      </c>
      <c r="F2380">
        <v>0</v>
      </c>
      <c r="G2380">
        <v>0.23279524200000001</v>
      </c>
      <c r="H2380">
        <v>0.21017417199999999</v>
      </c>
      <c r="I2380">
        <v>0.194137638</v>
      </c>
      <c r="J2380">
        <v>0.18277400199999999</v>
      </c>
      <c r="K2380">
        <v>9.7812233999999998E-2</v>
      </c>
      <c r="L2380">
        <v>8.2306712000000004E-2</v>
      </c>
      <c r="M2380">
        <v>0.472387426</v>
      </c>
      <c r="N2380">
        <v>0.69859813100000001</v>
      </c>
      <c r="O2380">
        <v>0.27835599</v>
      </c>
      <c r="P2380">
        <v>8.8147829999999996E-3</v>
      </c>
      <c r="Q2380">
        <v>2.4426510000000001E-3</v>
      </c>
      <c r="R2380">
        <v>3.8551401999999999E-2</v>
      </c>
      <c r="S2380">
        <v>2.1240399999999999E-4</v>
      </c>
    </row>
    <row r="2381" spans="1:19" x14ac:dyDescent="0.3">
      <c r="A2381">
        <v>1119</v>
      </c>
      <c r="B2381">
        <v>5716</v>
      </c>
      <c r="C2381">
        <v>7.3</v>
      </c>
      <c r="D2381">
        <v>57</v>
      </c>
      <c r="E2381">
        <v>9</v>
      </c>
      <c r="F2381">
        <v>0</v>
      </c>
      <c r="G2381">
        <v>0.22198989399999999</v>
      </c>
      <c r="H2381">
        <v>0.15159435399999999</v>
      </c>
      <c r="I2381">
        <v>0.163965848</v>
      </c>
      <c r="J2381">
        <v>0.23087645900000001</v>
      </c>
      <c r="K2381">
        <v>0.13782889000000001</v>
      </c>
      <c r="L2381">
        <v>9.3744554999999993E-2</v>
      </c>
      <c r="M2381">
        <v>0.48893535500000002</v>
      </c>
      <c r="N2381">
        <v>0.97055236099999997</v>
      </c>
      <c r="O2381">
        <v>7.6668409999999998E-3</v>
      </c>
      <c r="P2381">
        <v>6.2728699999999998E-3</v>
      </c>
      <c r="Q2381">
        <v>3.1364349999999999E-3</v>
      </c>
      <c r="R2381">
        <v>6.2554451999999997E-2</v>
      </c>
      <c r="S2381">
        <v>3.4849300000000001E-4</v>
      </c>
    </row>
    <row r="2382" spans="1:19" x14ac:dyDescent="0.3">
      <c r="A2382">
        <v>2292</v>
      </c>
      <c r="B2382">
        <v>10724</v>
      </c>
      <c r="C2382">
        <v>14</v>
      </c>
      <c r="D2382">
        <v>30.4</v>
      </c>
      <c r="E2382">
        <v>17</v>
      </c>
      <c r="F2382">
        <v>0</v>
      </c>
      <c r="G2382">
        <v>0.26713794099999999</v>
      </c>
      <c r="H2382">
        <v>0.15654357699999999</v>
      </c>
      <c r="I2382">
        <v>0.18519207500000001</v>
      </c>
      <c r="J2382">
        <v>0.217189099</v>
      </c>
      <c r="K2382">
        <v>0.100920845</v>
      </c>
      <c r="L2382">
        <v>7.3016464000000003E-2</v>
      </c>
      <c r="M2382">
        <v>0.48451306900000002</v>
      </c>
      <c r="N2382">
        <v>0.96772393300000004</v>
      </c>
      <c r="O2382">
        <v>1.3859176000000001E-2</v>
      </c>
      <c r="P2382">
        <v>3.534555E-3</v>
      </c>
      <c r="Q2382">
        <v>3.255511E-3</v>
      </c>
      <c r="R2382">
        <v>1.8974978999999999E-2</v>
      </c>
      <c r="S2382">
        <v>4.6507299999999998E-4</v>
      </c>
    </row>
    <row r="2383" spans="1:19" x14ac:dyDescent="0.3">
      <c r="A2383">
        <v>23883</v>
      </c>
      <c r="B2383">
        <v>93328</v>
      </c>
      <c r="C2383">
        <v>9.1999999999999993</v>
      </c>
      <c r="D2383">
        <v>56.5</v>
      </c>
      <c r="E2383">
        <v>290</v>
      </c>
      <c r="F2383">
        <v>29</v>
      </c>
      <c r="G2383">
        <v>0.260348046</v>
      </c>
      <c r="H2383">
        <v>0.17690921200000001</v>
      </c>
      <c r="I2383">
        <v>0.18026736500000001</v>
      </c>
      <c r="J2383">
        <v>0.20295903700000001</v>
      </c>
      <c r="K2383">
        <v>0.104435337</v>
      </c>
      <c r="L2383">
        <v>7.5081002999999993E-2</v>
      </c>
      <c r="M2383">
        <v>0.50705963099999996</v>
      </c>
      <c r="N2383">
        <v>0.94455292599999996</v>
      </c>
      <c r="O2383">
        <v>1.7949488E-2</v>
      </c>
      <c r="P2383">
        <v>9.3556209999999997E-3</v>
      </c>
      <c r="Q2383">
        <v>7.6711799999999997E-3</v>
      </c>
      <c r="R2383">
        <v>7.9297469999999995E-2</v>
      </c>
      <c r="S2383">
        <v>8.9050100000000003E-4</v>
      </c>
    </row>
    <row r="2384" spans="1:19" x14ac:dyDescent="0.3">
      <c r="A2384">
        <v>18403</v>
      </c>
      <c r="B2384">
        <v>61793</v>
      </c>
      <c r="C2384">
        <v>10.6</v>
      </c>
      <c r="D2384">
        <v>48.8</v>
      </c>
      <c r="E2384">
        <v>216</v>
      </c>
      <c r="F2384">
        <v>20</v>
      </c>
      <c r="G2384">
        <v>0.248637053</v>
      </c>
      <c r="H2384">
        <v>0.18026387899999999</v>
      </c>
      <c r="I2384">
        <v>0.17442498100000001</v>
      </c>
      <c r="J2384">
        <v>0.19402238799999999</v>
      </c>
      <c r="K2384">
        <v>0.108809962</v>
      </c>
      <c r="L2384">
        <v>9.3841736999999995E-2</v>
      </c>
      <c r="M2384">
        <v>0.49749991900000001</v>
      </c>
      <c r="N2384">
        <v>0.92604600100000001</v>
      </c>
      <c r="O2384">
        <v>3.3968838000000001E-2</v>
      </c>
      <c r="P2384">
        <v>5.855028E-3</v>
      </c>
      <c r="Q2384">
        <v>8.5486629999999997E-3</v>
      </c>
      <c r="R2384">
        <v>9.7390238000000004E-2</v>
      </c>
      <c r="S2384">
        <v>6.2905299999999997E-4</v>
      </c>
    </row>
    <row r="2385" spans="1:19" x14ac:dyDescent="0.3">
      <c r="A2385">
        <v>6290</v>
      </c>
      <c r="B2385">
        <v>19314</v>
      </c>
      <c r="C2385">
        <v>15.7</v>
      </c>
      <c r="D2385">
        <v>49.6</v>
      </c>
      <c r="E2385">
        <v>74</v>
      </c>
      <c r="F2385">
        <v>6</v>
      </c>
      <c r="G2385">
        <v>0.26160950599999999</v>
      </c>
      <c r="H2385">
        <v>0.17859181199999999</v>
      </c>
      <c r="I2385">
        <v>0.18289835500000001</v>
      </c>
      <c r="J2385">
        <v>0.20749234699999999</v>
      </c>
      <c r="K2385">
        <v>9.9465574000000001E-2</v>
      </c>
      <c r="L2385">
        <v>6.9942405999999999E-2</v>
      </c>
      <c r="M2385">
        <v>0.50360608100000004</v>
      </c>
      <c r="N2385">
        <v>0.90079385700000003</v>
      </c>
      <c r="O2385">
        <v>6.9838633999999997E-2</v>
      </c>
      <c r="P2385">
        <v>8.1979970000000003E-3</v>
      </c>
      <c r="Q2385">
        <v>2.1792140000000001E-3</v>
      </c>
      <c r="R2385">
        <v>2.7084522E-2</v>
      </c>
      <c r="S2385">
        <v>3.6320200000000002E-4</v>
      </c>
    </row>
    <row r="2386" spans="1:19" x14ac:dyDescent="0.3">
      <c r="A2386">
        <v>17482</v>
      </c>
      <c r="B2386">
        <v>67738</v>
      </c>
      <c r="C2386">
        <v>11.6</v>
      </c>
      <c r="D2386">
        <v>50.8</v>
      </c>
      <c r="E2386">
        <v>219</v>
      </c>
      <c r="F2386">
        <v>7</v>
      </c>
      <c r="G2386">
        <v>0.232993747</v>
      </c>
      <c r="H2386">
        <v>0.177182114</v>
      </c>
      <c r="I2386">
        <v>0.175493967</v>
      </c>
      <c r="J2386">
        <v>0.22392178700000001</v>
      </c>
      <c r="K2386">
        <v>0.11306186</v>
      </c>
      <c r="L2386">
        <v>7.7346524999999999E-2</v>
      </c>
      <c r="M2386">
        <v>0.50408091399999999</v>
      </c>
      <c r="N2386">
        <v>0.96407915200000005</v>
      </c>
      <c r="O2386">
        <v>7.76548E-3</v>
      </c>
      <c r="P2386">
        <v>5.2993160000000001E-3</v>
      </c>
      <c r="Q2386">
        <v>5.7984200000000003E-3</v>
      </c>
      <c r="R2386">
        <v>3.0856405E-2</v>
      </c>
      <c r="S2386">
        <v>7.4865700000000001E-4</v>
      </c>
    </row>
    <row r="2387" spans="1:19" x14ac:dyDescent="0.3">
      <c r="A2387">
        <v>821</v>
      </c>
      <c r="B2387">
        <v>3218</v>
      </c>
      <c r="C2387">
        <v>11.6</v>
      </c>
      <c r="D2387">
        <v>62.5</v>
      </c>
      <c r="E2387">
        <v>10</v>
      </c>
      <c r="F2387">
        <v>0</v>
      </c>
      <c r="G2387">
        <v>0.227984044</v>
      </c>
      <c r="H2387">
        <v>0.144829702</v>
      </c>
      <c r="I2387">
        <v>0.15894446100000001</v>
      </c>
      <c r="J2387">
        <v>0.21417612799999999</v>
      </c>
      <c r="K2387">
        <v>0.121202823</v>
      </c>
      <c r="L2387">
        <v>0.13286284100000001</v>
      </c>
      <c r="M2387">
        <v>0.49278919900000001</v>
      </c>
      <c r="N2387">
        <v>0.89812826000000001</v>
      </c>
      <c r="O2387">
        <v>6.750537E-3</v>
      </c>
      <c r="P2387">
        <v>5.2163239999999996E-3</v>
      </c>
      <c r="Q2387">
        <v>6.5664314000000001E-2</v>
      </c>
      <c r="R2387">
        <v>3.9582694000000002E-2</v>
      </c>
      <c r="S2387">
        <v>6.1368499999999999E-4</v>
      </c>
    </row>
    <row r="2388" spans="1:19" x14ac:dyDescent="0.3">
      <c r="A2388">
        <v>3263</v>
      </c>
      <c r="B2388">
        <v>9676</v>
      </c>
      <c r="C2388">
        <v>15.7</v>
      </c>
      <c r="D2388">
        <v>47.4</v>
      </c>
      <c r="E2388">
        <v>65</v>
      </c>
      <c r="F2388">
        <v>0</v>
      </c>
      <c r="G2388">
        <v>0.25761172500000001</v>
      </c>
      <c r="H2388">
        <v>0.17473423499999999</v>
      </c>
      <c r="I2388">
        <v>0.17772731999999999</v>
      </c>
      <c r="J2388">
        <v>0.210444834</v>
      </c>
      <c r="K2388">
        <v>0.104448343</v>
      </c>
      <c r="L2388">
        <v>7.5033542999999994E-2</v>
      </c>
      <c r="M2388">
        <v>0.51192073500000002</v>
      </c>
      <c r="N2388">
        <v>0.79626380399999996</v>
      </c>
      <c r="O2388">
        <v>0.187325833</v>
      </c>
      <c r="P2388">
        <v>1.651357E-3</v>
      </c>
      <c r="Q2388">
        <v>3.1995050000000001E-3</v>
      </c>
      <c r="R2388">
        <v>1.4965424999999999E-2</v>
      </c>
      <c r="S2388">
        <v>2.0641999999999999E-4</v>
      </c>
    </row>
    <row r="2389" spans="1:19" x14ac:dyDescent="0.3">
      <c r="A2389">
        <v>2923</v>
      </c>
      <c r="B2389">
        <v>15600</v>
      </c>
      <c r="C2389">
        <v>35.299999999999997</v>
      </c>
      <c r="D2389">
        <v>30.6</v>
      </c>
      <c r="E2389">
        <v>68</v>
      </c>
      <c r="F2389">
        <v>7</v>
      </c>
      <c r="G2389">
        <v>0.278519456</v>
      </c>
      <c r="H2389">
        <v>0.17507117999999999</v>
      </c>
      <c r="I2389">
        <v>0.17089528600000001</v>
      </c>
      <c r="J2389">
        <v>0.19943056000000001</v>
      </c>
      <c r="K2389">
        <v>0.100158178</v>
      </c>
      <c r="L2389">
        <v>7.5925339999999994E-2</v>
      </c>
      <c r="M2389">
        <v>0.52983233200000002</v>
      </c>
      <c r="N2389">
        <v>0.70515659600000002</v>
      </c>
      <c r="O2389">
        <v>0.26111989899999999</v>
      </c>
      <c r="P2389">
        <v>4.7453340000000004E-3</v>
      </c>
      <c r="Q2389">
        <v>5.4413159999999999E-3</v>
      </c>
      <c r="R2389">
        <v>2.8282188999999999E-2</v>
      </c>
      <c r="S2389">
        <v>8.85796E-4</v>
      </c>
    </row>
    <row r="2390" spans="1:19" x14ac:dyDescent="0.3">
      <c r="A2390">
        <v>4757</v>
      </c>
      <c r="B2390">
        <v>21927</v>
      </c>
      <c r="C2390">
        <v>5.7</v>
      </c>
      <c r="D2390">
        <v>51.6</v>
      </c>
      <c r="E2390">
        <v>28</v>
      </c>
      <c r="F2390">
        <v>0</v>
      </c>
      <c r="G2390">
        <v>0.26452868699999998</v>
      </c>
      <c r="H2390">
        <v>0.15756789299999999</v>
      </c>
      <c r="I2390">
        <v>0.17276856099999999</v>
      </c>
      <c r="J2390">
        <v>0.215914357</v>
      </c>
      <c r="K2390">
        <v>0.10798035</v>
      </c>
      <c r="L2390">
        <v>8.1240151999999996E-2</v>
      </c>
      <c r="M2390">
        <v>0.49253869700000003</v>
      </c>
      <c r="N2390">
        <v>0.96959866500000003</v>
      </c>
      <c r="O2390">
        <v>5.7929369999999997E-3</v>
      </c>
      <c r="P2390">
        <v>4.4489760000000003E-3</v>
      </c>
      <c r="Q2390">
        <v>5.0514410000000003E-3</v>
      </c>
      <c r="R2390">
        <v>2.4005932000000001E-2</v>
      </c>
      <c r="S2390" s="1">
        <v>9.2700000000000004E-5</v>
      </c>
    </row>
    <row r="2391" spans="1:19" x14ac:dyDescent="0.3">
      <c r="A2391">
        <v>39772</v>
      </c>
      <c r="B2391">
        <v>129999</v>
      </c>
      <c r="C2391">
        <v>26.6</v>
      </c>
      <c r="D2391">
        <v>41.4</v>
      </c>
      <c r="E2391">
        <v>506</v>
      </c>
      <c r="F2391">
        <v>25</v>
      </c>
      <c r="G2391">
        <v>0.27987751199999999</v>
      </c>
      <c r="H2391">
        <v>0.19451100499999999</v>
      </c>
      <c r="I2391">
        <v>0.17994258399999999</v>
      </c>
      <c r="J2391">
        <v>0.188233493</v>
      </c>
      <c r="K2391">
        <v>9.7806698999999997E-2</v>
      </c>
      <c r="L2391">
        <v>5.9628708000000002E-2</v>
      </c>
      <c r="M2391">
        <v>0.51829282300000001</v>
      </c>
      <c r="N2391">
        <v>0.30580669900000002</v>
      </c>
      <c r="O2391">
        <v>0.23588899499999999</v>
      </c>
      <c r="P2391">
        <v>6.6066989999999997E-3</v>
      </c>
      <c r="Q2391">
        <v>0.42275215300000002</v>
      </c>
      <c r="R2391">
        <v>9.2233493E-2</v>
      </c>
      <c r="S2391">
        <v>1.508134E-3</v>
      </c>
    </row>
    <row r="2392" spans="1:19" x14ac:dyDescent="0.3">
      <c r="A2392">
        <v>41096</v>
      </c>
      <c r="B2392">
        <v>196800</v>
      </c>
      <c r="C2392">
        <v>15.8</v>
      </c>
      <c r="D2392">
        <v>54</v>
      </c>
      <c r="E2392">
        <v>875</v>
      </c>
      <c r="F2392">
        <v>42</v>
      </c>
      <c r="G2392">
        <v>0.22336771499999999</v>
      </c>
      <c r="H2392">
        <v>0.17378544700000001</v>
      </c>
      <c r="I2392">
        <v>0.16757251000000001</v>
      </c>
      <c r="J2392">
        <v>0.214634245</v>
      </c>
      <c r="K2392">
        <v>0.12599634300000001</v>
      </c>
      <c r="L2392">
        <v>9.4643741000000003E-2</v>
      </c>
      <c r="M2392">
        <v>0.51226928800000004</v>
      </c>
      <c r="N2392">
        <v>0.88405548199999995</v>
      </c>
      <c r="O2392">
        <v>8.6122420000000005E-2</v>
      </c>
      <c r="P2392">
        <v>5.6067970000000002E-3</v>
      </c>
      <c r="Q2392">
        <v>2.3538439999999999E-3</v>
      </c>
      <c r="R2392">
        <v>1.9351026E-2</v>
      </c>
      <c r="S2392">
        <v>2.9801900000000001E-4</v>
      </c>
    </row>
    <row r="2393" spans="1:19" x14ac:dyDescent="0.3">
      <c r="A2393">
        <v>29563</v>
      </c>
      <c r="B2393">
        <v>99244</v>
      </c>
      <c r="C2393">
        <v>13.8</v>
      </c>
      <c r="D2393">
        <v>49.6</v>
      </c>
      <c r="E2393">
        <v>377</v>
      </c>
      <c r="F2393">
        <v>16</v>
      </c>
      <c r="G2393">
        <v>0.22367429999999999</v>
      </c>
      <c r="H2393">
        <v>0.17637659</v>
      </c>
      <c r="I2393">
        <v>0.17839185799999999</v>
      </c>
      <c r="J2393">
        <v>0.218279898</v>
      </c>
      <c r="K2393">
        <v>0.12471246800000001</v>
      </c>
      <c r="L2393">
        <v>7.8564885000000001E-2</v>
      </c>
      <c r="M2393">
        <v>0.50883460599999997</v>
      </c>
      <c r="N2393">
        <v>0.95025954199999996</v>
      </c>
      <c r="O2393">
        <v>1.4005089E-2</v>
      </c>
      <c r="P2393">
        <v>1.2264631E-2</v>
      </c>
      <c r="Q2393">
        <v>6.6259539999999999E-3</v>
      </c>
      <c r="R2393">
        <v>6.4478372000000006E-2</v>
      </c>
      <c r="S2393">
        <v>5.3943999999999997E-4</v>
      </c>
    </row>
    <row r="2394" spans="1:19" x14ac:dyDescent="0.3">
      <c r="A2394">
        <v>198</v>
      </c>
      <c r="B2394">
        <v>1135</v>
      </c>
      <c r="C2394">
        <v>16.8</v>
      </c>
      <c r="D2394">
        <v>43.5</v>
      </c>
      <c r="E2394">
        <v>11</v>
      </c>
      <c r="F2394">
        <v>0</v>
      </c>
      <c r="G2394">
        <v>0.218181818</v>
      </c>
      <c r="H2394">
        <v>0.134199134</v>
      </c>
      <c r="I2394">
        <v>0.14545454499999999</v>
      </c>
      <c r="J2394">
        <v>0.22943722899999999</v>
      </c>
      <c r="K2394">
        <v>0.123809524</v>
      </c>
      <c r="L2394">
        <v>0.14891774899999999</v>
      </c>
      <c r="M2394">
        <v>0.52640692600000005</v>
      </c>
      <c r="N2394">
        <v>0.92034632000000005</v>
      </c>
      <c r="O2394">
        <v>4.7619047999999997E-2</v>
      </c>
      <c r="P2394">
        <v>8.6580089999999995E-3</v>
      </c>
      <c r="Q2394">
        <v>6.9264069999999999E-3</v>
      </c>
      <c r="R2394">
        <v>0.18701298699999999</v>
      </c>
      <c r="S2394">
        <v>0</v>
      </c>
    </row>
    <row r="2395" spans="1:19" x14ac:dyDescent="0.3">
      <c r="A2395">
        <v>7016</v>
      </c>
      <c r="B2395">
        <v>33935</v>
      </c>
      <c r="C2395">
        <v>12.5</v>
      </c>
      <c r="D2395">
        <v>43.3</v>
      </c>
      <c r="E2395">
        <v>119</v>
      </c>
      <c r="F2395">
        <v>8</v>
      </c>
      <c r="G2395">
        <v>0.193434625</v>
      </c>
      <c r="H2395">
        <v>0.17104064399999999</v>
      </c>
      <c r="I2395">
        <v>0.177241602</v>
      </c>
      <c r="J2395">
        <v>0.22373409399999999</v>
      </c>
      <c r="K2395">
        <v>0.137243953</v>
      </c>
      <c r="L2395">
        <v>9.7305081000000002E-2</v>
      </c>
      <c r="M2395">
        <v>0.49883915699999998</v>
      </c>
      <c r="N2395">
        <v>0.92279660299999999</v>
      </c>
      <c r="O2395">
        <v>5.0489316999999999E-2</v>
      </c>
      <c r="P2395">
        <v>6.6711729999999999E-3</v>
      </c>
      <c r="Q2395">
        <v>2.6155699999999998E-3</v>
      </c>
      <c r="R2395">
        <v>1.8191435999999998E-2</v>
      </c>
      <c r="S2395">
        <v>1.46942E-4</v>
      </c>
    </row>
    <row r="2396" spans="1:19" x14ac:dyDescent="0.3">
      <c r="A2396">
        <v>21120</v>
      </c>
      <c r="B2396">
        <v>76199</v>
      </c>
      <c r="C2396">
        <v>9.1</v>
      </c>
      <c r="D2396">
        <v>41.6</v>
      </c>
      <c r="E2396">
        <v>269</v>
      </c>
      <c r="F2396">
        <v>0</v>
      </c>
      <c r="G2396">
        <v>0.27444263299999999</v>
      </c>
      <c r="H2396">
        <v>0.18471573199999999</v>
      </c>
      <c r="I2396">
        <v>0.20776409000000001</v>
      </c>
      <c r="J2396">
        <v>0.18646971000000001</v>
      </c>
      <c r="K2396">
        <v>8.8205873000000004E-2</v>
      </c>
      <c r="L2396">
        <v>5.8401962000000002E-2</v>
      </c>
      <c r="M2396">
        <v>0.50567987199999997</v>
      </c>
      <c r="N2396">
        <v>0.88245611599999996</v>
      </c>
      <c r="O2396">
        <v>7.4064431E-2</v>
      </c>
      <c r="P2396">
        <v>2.1198459999999999E-2</v>
      </c>
      <c r="Q2396">
        <v>3.8094190000000001E-3</v>
      </c>
      <c r="R2396">
        <v>8.4314236000000001E-2</v>
      </c>
      <c r="S2396">
        <v>7.2625599999999999E-4</v>
      </c>
    </row>
    <row r="2397" spans="1:19" x14ac:dyDescent="0.3">
      <c r="A2397">
        <v>10333</v>
      </c>
      <c r="B2397">
        <v>31351</v>
      </c>
      <c r="C2397">
        <v>12</v>
      </c>
      <c r="D2397">
        <v>51.4</v>
      </c>
      <c r="E2397">
        <v>125</v>
      </c>
      <c r="F2397">
        <v>0</v>
      </c>
      <c r="G2397">
        <v>0.20964696999999999</v>
      </c>
      <c r="H2397">
        <v>0.19485872500000001</v>
      </c>
      <c r="I2397">
        <v>0.19555094100000001</v>
      </c>
      <c r="J2397">
        <v>0.20621735599999999</v>
      </c>
      <c r="K2397">
        <v>0.105248254</v>
      </c>
      <c r="L2397">
        <v>8.8477755000000005E-2</v>
      </c>
      <c r="M2397">
        <v>0.44877603700000002</v>
      </c>
      <c r="N2397">
        <v>0.87146812699999998</v>
      </c>
      <c r="O2397">
        <v>0.106066327</v>
      </c>
      <c r="P2397">
        <v>5.1286889999999996E-3</v>
      </c>
      <c r="Q2397">
        <v>3.4610790000000002E-3</v>
      </c>
      <c r="R2397">
        <v>3.3163426000000003E-2</v>
      </c>
      <c r="S2397">
        <v>6.60751E-4</v>
      </c>
    </row>
    <row r="2398" spans="1:19" x14ac:dyDescent="0.3">
      <c r="A2398">
        <v>49441</v>
      </c>
      <c r="B2398">
        <v>196115</v>
      </c>
      <c r="C2398">
        <v>16.100000000000001</v>
      </c>
      <c r="D2398">
        <v>56.7</v>
      </c>
      <c r="E2398">
        <v>372</v>
      </c>
      <c r="F2398">
        <v>30</v>
      </c>
      <c r="G2398">
        <v>0.27049230600000002</v>
      </c>
      <c r="H2398">
        <v>0.315625447</v>
      </c>
      <c r="I2398">
        <v>0.15436413099999999</v>
      </c>
      <c r="J2398">
        <v>0.14057997699999999</v>
      </c>
      <c r="K2398">
        <v>6.9518524999999998E-2</v>
      </c>
      <c r="L2398">
        <v>4.9419615E-2</v>
      </c>
      <c r="M2398">
        <v>0.488841886</v>
      </c>
      <c r="N2398">
        <v>0.82683465099999998</v>
      </c>
      <c r="O2398">
        <v>5.9014366999999998E-2</v>
      </c>
      <c r="P2398">
        <v>8.7701551000000003E-2</v>
      </c>
      <c r="Q2398">
        <v>3.8624240000000002E-3</v>
      </c>
      <c r="R2398">
        <v>8.7175321E-2</v>
      </c>
      <c r="S2398">
        <v>5.56884E-4</v>
      </c>
    </row>
    <row r="2399" spans="1:19" x14ac:dyDescent="0.3">
      <c r="A2399">
        <v>3500</v>
      </c>
      <c r="B2399">
        <v>18381</v>
      </c>
      <c r="C2399">
        <v>11.6</v>
      </c>
      <c r="D2399">
        <v>58</v>
      </c>
      <c r="E2399">
        <v>56</v>
      </c>
      <c r="F2399">
        <v>5</v>
      </c>
      <c r="G2399">
        <v>0.24400129700000001</v>
      </c>
      <c r="H2399">
        <v>0.19320146999999999</v>
      </c>
      <c r="I2399">
        <v>0.15439904900000001</v>
      </c>
      <c r="J2399">
        <v>0.19471465600000001</v>
      </c>
      <c r="K2399">
        <v>0.114191526</v>
      </c>
      <c r="L2399">
        <v>9.9492001999999996E-2</v>
      </c>
      <c r="M2399">
        <v>0.51405101600000003</v>
      </c>
      <c r="N2399">
        <v>0.94303934300000003</v>
      </c>
      <c r="O2399">
        <v>1.6645050000000002E-2</v>
      </c>
      <c r="P2399">
        <v>1.8806744E-2</v>
      </c>
      <c r="Q2399">
        <v>4.5395590000000003E-3</v>
      </c>
      <c r="R2399">
        <v>3.1722871E-2</v>
      </c>
      <c r="S2399">
        <v>1.3510589999999999E-3</v>
      </c>
    </row>
    <row r="2400" spans="1:19" x14ac:dyDescent="0.3">
      <c r="A2400">
        <v>1340</v>
      </c>
      <c r="B2400">
        <v>4536</v>
      </c>
      <c r="C2400">
        <v>9.9</v>
      </c>
      <c r="D2400">
        <v>50.4</v>
      </c>
      <c r="E2400">
        <v>14</v>
      </c>
      <c r="F2400">
        <v>0</v>
      </c>
      <c r="G2400">
        <v>0.23252804099999999</v>
      </c>
      <c r="H2400">
        <v>0.130500431</v>
      </c>
      <c r="I2400">
        <v>0.14236410699999999</v>
      </c>
      <c r="J2400">
        <v>0.21656600500000001</v>
      </c>
      <c r="K2400">
        <v>0.13589301100000001</v>
      </c>
      <c r="L2400">
        <v>0.14214840400000001</v>
      </c>
      <c r="M2400">
        <v>0.50215703199999995</v>
      </c>
      <c r="N2400">
        <v>0.96591889600000003</v>
      </c>
      <c r="O2400">
        <v>7.9810179999999994E-3</v>
      </c>
      <c r="P2400">
        <v>6.2553929999999997E-3</v>
      </c>
      <c r="Q2400">
        <v>3.0198450000000002E-3</v>
      </c>
      <c r="R2400">
        <v>2.4374461E-2</v>
      </c>
      <c r="S2400">
        <v>2.15703E-4</v>
      </c>
    </row>
    <row r="2401" spans="1:19" x14ac:dyDescent="0.3">
      <c r="A2401">
        <v>8249</v>
      </c>
      <c r="B2401">
        <v>31163</v>
      </c>
      <c r="C2401">
        <v>10.3</v>
      </c>
      <c r="D2401">
        <v>53</v>
      </c>
      <c r="E2401">
        <v>93</v>
      </c>
      <c r="F2401">
        <v>4</v>
      </c>
      <c r="G2401">
        <v>0.223858521</v>
      </c>
      <c r="H2401">
        <v>0.158135048</v>
      </c>
      <c r="I2401">
        <v>0.179871383</v>
      </c>
      <c r="J2401">
        <v>0.216720257</v>
      </c>
      <c r="K2401">
        <v>0.124855305</v>
      </c>
      <c r="L2401">
        <v>9.6559486E-2</v>
      </c>
      <c r="M2401">
        <v>0.50906752399999999</v>
      </c>
      <c r="N2401">
        <v>0.97678456599999997</v>
      </c>
      <c r="O2401">
        <v>5.0803860000000001E-3</v>
      </c>
      <c r="P2401">
        <v>4.3086820000000003E-3</v>
      </c>
      <c r="Q2401">
        <v>2.6366559999999998E-3</v>
      </c>
      <c r="R2401">
        <v>1.8681672E-2</v>
      </c>
      <c r="S2401">
        <v>2.8938899999999998E-4</v>
      </c>
    </row>
    <row r="2402" spans="1:19" x14ac:dyDescent="0.3">
      <c r="A2402">
        <v>13084</v>
      </c>
      <c r="B2402">
        <v>52289</v>
      </c>
      <c r="C2402">
        <v>11.4</v>
      </c>
      <c r="D2402">
        <v>45.5</v>
      </c>
      <c r="E2402">
        <v>267</v>
      </c>
      <c r="F2402">
        <v>0</v>
      </c>
      <c r="G2402">
        <v>0.2221648</v>
      </c>
      <c r="H2402">
        <v>0.166408269</v>
      </c>
      <c r="I2402">
        <v>0.172762944</v>
      </c>
      <c r="J2402">
        <v>0.23041439399999999</v>
      </c>
      <c r="K2402">
        <v>0.119073596</v>
      </c>
      <c r="L2402">
        <v>8.9175998000000006E-2</v>
      </c>
      <c r="M2402">
        <v>0.49690879500000001</v>
      </c>
      <c r="N2402">
        <v>0.96236960500000002</v>
      </c>
      <c r="O2402">
        <v>1.3302708E-2</v>
      </c>
      <c r="P2402">
        <v>3.4835869999999998E-3</v>
      </c>
      <c r="Q2402">
        <v>6.8714709999999997E-3</v>
      </c>
      <c r="R2402">
        <v>3.5850320999999997E-2</v>
      </c>
      <c r="S2402">
        <v>4.2109299999999999E-4</v>
      </c>
    </row>
    <row r="2403" spans="1:19" x14ac:dyDescent="0.3">
      <c r="A2403">
        <v>5401</v>
      </c>
      <c r="B2403">
        <v>21642</v>
      </c>
      <c r="C2403">
        <v>6.1</v>
      </c>
      <c r="D2403">
        <v>72.5</v>
      </c>
      <c r="E2403">
        <v>16</v>
      </c>
      <c r="F2403">
        <v>0</v>
      </c>
      <c r="G2403">
        <v>0.23447542399999999</v>
      </c>
      <c r="H2403">
        <v>0.14962777999999999</v>
      </c>
      <c r="I2403">
        <v>0.16576501599999999</v>
      </c>
      <c r="J2403">
        <v>0.22453414699999999</v>
      </c>
      <c r="K2403">
        <v>0.12590743099999999</v>
      </c>
      <c r="L2403">
        <v>9.9690202000000006E-2</v>
      </c>
      <c r="M2403">
        <v>0.49831229500000002</v>
      </c>
      <c r="N2403">
        <v>0.97193323200000004</v>
      </c>
      <c r="O2403">
        <v>6.5196280000000004E-3</v>
      </c>
      <c r="P2403">
        <v>6.4271509999999999E-3</v>
      </c>
      <c r="Q2403">
        <v>3.329172E-3</v>
      </c>
      <c r="R2403">
        <v>3.0239978000000001E-2</v>
      </c>
      <c r="S2403">
        <v>1.38715E-4</v>
      </c>
    </row>
    <row r="2404" spans="1:19" x14ac:dyDescent="0.3">
      <c r="A2404">
        <v>1790</v>
      </c>
      <c r="B2404">
        <v>8351</v>
      </c>
      <c r="C2404">
        <v>28.4</v>
      </c>
      <c r="D2404">
        <v>64.400000000000006</v>
      </c>
      <c r="E2404">
        <v>44</v>
      </c>
      <c r="F2404">
        <v>0</v>
      </c>
      <c r="G2404">
        <v>0.22792583999999999</v>
      </c>
      <c r="H2404">
        <v>0.22097334900000001</v>
      </c>
      <c r="I2404">
        <v>0.17334878300000001</v>
      </c>
      <c r="J2404">
        <v>0.19976825000000001</v>
      </c>
      <c r="K2404">
        <v>0.10324449600000001</v>
      </c>
      <c r="L2404">
        <v>7.4739282000000004E-2</v>
      </c>
      <c r="M2404">
        <v>0.46037080000000002</v>
      </c>
      <c r="N2404">
        <v>0.28180764800000002</v>
      </c>
      <c r="O2404">
        <v>0.70602549199999998</v>
      </c>
      <c r="P2404">
        <v>1.1587489999999999E-3</v>
      </c>
      <c r="Q2404">
        <v>2.6651219999999998E-3</v>
      </c>
      <c r="R2404">
        <v>1.0312862000000001E-2</v>
      </c>
      <c r="S2404">
        <v>2.3175E-4</v>
      </c>
    </row>
    <row r="2405" spans="1:19" x14ac:dyDescent="0.3">
      <c r="A2405">
        <v>4805</v>
      </c>
      <c r="B2405">
        <v>19194</v>
      </c>
      <c r="C2405">
        <v>11.7</v>
      </c>
      <c r="D2405">
        <v>39.1</v>
      </c>
      <c r="E2405">
        <v>44</v>
      </c>
      <c r="F2405">
        <v>0</v>
      </c>
      <c r="G2405">
        <v>0.25120192299999999</v>
      </c>
      <c r="H2405">
        <v>0.171718227</v>
      </c>
      <c r="I2405">
        <v>0.17861622099999999</v>
      </c>
      <c r="J2405">
        <v>0.20615593600000001</v>
      </c>
      <c r="K2405">
        <v>0.10817307700000001</v>
      </c>
      <c r="L2405">
        <v>8.4134614999999996E-2</v>
      </c>
      <c r="M2405">
        <v>0.50219481600000004</v>
      </c>
      <c r="N2405">
        <v>0.96498745799999996</v>
      </c>
      <c r="O2405">
        <v>7.0547659999999996E-3</v>
      </c>
      <c r="P2405">
        <v>9.1450669999999998E-3</v>
      </c>
      <c r="Q2405">
        <v>6.0618729999999997E-3</v>
      </c>
      <c r="R2405">
        <v>2.4613294000000001E-2</v>
      </c>
      <c r="S2405">
        <v>1.254181E-3</v>
      </c>
    </row>
    <row r="2406" spans="1:19" x14ac:dyDescent="0.3">
      <c r="A2406">
        <v>9861</v>
      </c>
      <c r="B2406">
        <v>35299</v>
      </c>
      <c r="C2406">
        <v>12.4</v>
      </c>
      <c r="D2406">
        <v>40.9</v>
      </c>
      <c r="E2406">
        <v>102</v>
      </c>
      <c r="F2406">
        <v>22</v>
      </c>
      <c r="G2406">
        <v>0.27255881900000001</v>
      </c>
      <c r="H2406">
        <v>0.173114717</v>
      </c>
      <c r="I2406">
        <v>0.17303049000000001</v>
      </c>
      <c r="J2406">
        <v>0.185103038</v>
      </c>
      <c r="K2406">
        <v>0.107782582</v>
      </c>
      <c r="L2406">
        <v>8.8410353999999997E-2</v>
      </c>
      <c r="M2406">
        <v>0.51375708899999994</v>
      </c>
      <c r="N2406">
        <v>0.92661014100000005</v>
      </c>
      <c r="O2406">
        <v>1.2493683E-2</v>
      </c>
      <c r="P2406">
        <v>8.7596159999999996E-3</v>
      </c>
      <c r="Q2406">
        <v>3.4841933999999998E-2</v>
      </c>
      <c r="R2406">
        <v>0.24159132999999999</v>
      </c>
      <c r="S2406">
        <v>1.291482E-3</v>
      </c>
    </row>
    <row r="2407" spans="1:19" x14ac:dyDescent="0.3">
      <c r="A2407">
        <v>21514</v>
      </c>
      <c r="B2407">
        <v>91285</v>
      </c>
      <c r="C2407">
        <v>13.8</v>
      </c>
      <c r="D2407">
        <v>49.3</v>
      </c>
      <c r="E2407">
        <v>255</v>
      </c>
      <c r="F2407">
        <v>9</v>
      </c>
      <c r="G2407">
        <v>0.222206351</v>
      </c>
      <c r="H2407">
        <v>0.16678387</v>
      </c>
      <c r="I2407">
        <v>0.17379408900000001</v>
      </c>
      <c r="J2407">
        <v>0.228491375</v>
      </c>
      <c r="K2407">
        <v>0.12174486299999999</v>
      </c>
      <c r="L2407">
        <v>8.6979452999999998E-2</v>
      </c>
      <c r="M2407">
        <v>0.51736073000000005</v>
      </c>
      <c r="N2407">
        <v>0.77527744200000004</v>
      </c>
      <c r="O2407">
        <v>0.19007801299999999</v>
      </c>
      <c r="P2407">
        <v>6.7245359999999997E-3</v>
      </c>
      <c r="Q2407">
        <v>5.8784750000000002E-3</v>
      </c>
      <c r="R2407">
        <v>6.3289748000000007E-2</v>
      </c>
      <c r="S2407">
        <v>1.0658169999999999E-3</v>
      </c>
    </row>
    <row r="2408" spans="1:19" x14ac:dyDescent="0.3">
      <c r="A2408">
        <v>20391</v>
      </c>
      <c r="B2408">
        <v>91776</v>
      </c>
      <c r="C2408">
        <v>11.6</v>
      </c>
      <c r="D2408">
        <v>43.8</v>
      </c>
      <c r="E2408">
        <v>467</v>
      </c>
      <c r="F2408">
        <v>38</v>
      </c>
      <c r="G2408">
        <v>0.249752682</v>
      </c>
      <c r="H2408">
        <v>0.17235044099999999</v>
      </c>
      <c r="I2408">
        <v>0.17631839299999999</v>
      </c>
      <c r="J2408">
        <v>0.20194157900000001</v>
      </c>
      <c r="K2408">
        <v>0.112374575</v>
      </c>
      <c r="L2408">
        <v>8.7262330999999999E-2</v>
      </c>
      <c r="M2408">
        <v>0.50669116299999994</v>
      </c>
      <c r="N2408">
        <v>0.96299477099999997</v>
      </c>
      <c r="O2408">
        <v>1.0349288E-2</v>
      </c>
      <c r="P2408">
        <v>4.3919249999999996E-3</v>
      </c>
      <c r="Q2408">
        <v>4.8376399999999998E-3</v>
      </c>
      <c r="R2408">
        <v>3.1928425000000003E-2</v>
      </c>
      <c r="S2408">
        <v>2.3698999999999999E-3</v>
      </c>
    </row>
    <row r="2409" spans="1:19" x14ac:dyDescent="0.3">
      <c r="A2409">
        <v>235626</v>
      </c>
      <c r="B2409">
        <v>936017</v>
      </c>
      <c r="C2409">
        <v>19.100000000000001</v>
      </c>
      <c r="D2409">
        <v>54.4</v>
      </c>
      <c r="E2409">
        <v>3066</v>
      </c>
      <c r="F2409">
        <v>277</v>
      </c>
      <c r="G2409">
        <v>0.27278091599999998</v>
      </c>
      <c r="H2409">
        <v>0.21672788000000001</v>
      </c>
      <c r="I2409">
        <v>0.186446158</v>
      </c>
      <c r="J2409">
        <v>0.18386603900000001</v>
      </c>
      <c r="K2409">
        <v>8.6536429999999998E-2</v>
      </c>
      <c r="L2409">
        <v>5.3642578000000003E-2</v>
      </c>
      <c r="M2409">
        <v>0.52555470400000004</v>
      </c>
      <c r="N2409">
        <v>0.40892008499999999</v>
      </c>
      <c r="O2409">
        <v>0.54271388399999998</v>
      </c>
      <c r="P2409">
        <v>2.8173237E-2</v>
      </c>
      <c r="Q2409">
        <v>3.3601299999999998E-3</v>
      </c>
      <c r="R2409">
        <v>6.6291350999999998E-2</v>
      </c>
      <c r="S2409">
        <v>7.1492099999999998E-4</v>
      </c>
    </row>
    <row r="2410" spans="1:19" x14ac:dyDescent="0.3">
      <c r="A2410">
        <v>175025</v>
      </c>
      <c r="B2410">
        <v>839706</v>
      </c>
      <c r="C2410">
        <v>7.4</v>
      </c>
      <c r="D2410">
        <v>70.400000000000006</v>
      </c>
      <c r="E2410">
        <v>1164</v>
      </c>
      <c r="F2410">
        <v>128</v>
      </c>
      <c r="G2410">
        <v>0.29883649899999998</v>
      </c>
      <c r="H2410">
        <v>0.17556006699999999</v>
      </c>
      <c r="I2410">
        <v>0.22863218399999999</v>
      </c>
      <c r="J2410">
        <v>0.18134677399999999</v>
      </c>
      <c r="K2410">
        <v>7.6666156999999999E-2</v>
      </c>
      <c r="L2410">
        <v>3.8958318999999998E-2</v>
      </c>
      <c r="M2410">
        <v>0.50931392399999997</v>
      </c>
      <c r="N2410">
        <v>0.54733715400000005</v>
      </c>
      <c r="O2410">
        <v>0.213333202</v>
      </c>
      <c r="P2410">
        <v>0.209219552</v>
      </c>
      <c r="Q2410">
        <v>5.8988180000000001E-3</v>
      </c>
      <c r="R2410">
        <v>0.24947024000000001</v>
      </c>
      <c r="S2410">
        <v>9.5972799999999997E-4</v>
      </c>
    </row>
    <row r="2411" spans="1:19" x14ac:dyDescent="0.3">
      <c r="A2411">
        <v>916</v>
      </c>
      <c r="B2411">
        <v>7260</v>
      </c>
      <c r="C2411">
        <v>8.9</v>
      </c>
      <c r="D2411">
        <v>51.5</v>
      </c>
      <c r="E2411">
        <v>10</v>
      </c>
      <c r="F2411">
        <v>0</v>
      </c>
      <c r="G2411">
        <v>0.1807327</v>
      </c>
      <c r="H2411">
        <v>0.14328358199999999</v>
      </c>
      <c r="I2411">
        <v>0.15101763900000001</v>
      </c>
      <c r="J2411">
        <v>0.246404342</v>
      </c>
      <c r="K2411">
        <v>0.16146540000000001</v>
      </c>
      <c r="L2411">
        <v>0.117096336</v>
      </c>
      <c r="M2411">
        <v>0.50841248299999997</v>
      </c>
      <c r="N2411">
        <v>0.92360922700000003</v>
      </c>
      <c r="O2411">
        <v>4.1926730000000002E-2</v>
      </c>
      <c r="P2411">
        <v>9.6336500000000005E-3</v>
      </c>
      <c r="Q2411">
        <v>3.5278150000000001E-3</v>
      </c>
      <c r="R2411">
        <v>4.3826323E-2</v>
      </c>
      <c r="S2411">
        <v>9.4979600000000004E-4</v>
      </c>
    </row>
    <row r="2412" spans="1:19" x14ac:dyDescent="0.3">
      <c r="A2412">
        <v>3093</v>
      </c>
      <c r="B2412">
        <v>14483</v>
      </c>
      <c r="C2412">
        <v>14</v>
      </c>
      <c r="D2412">
        <v>34.4</v>
      </c>
      <c r="E2412">
        <v>68</v>
      </c>
      <c r="F2412">
        <v>0</v>
      </c>
      <c r="G2412">
        <v>0.25529221499999999</v>
      </c>
      <c r="H2412">
        <v>0.16787397100000001</v>
      </c>
      <c r="I2412">
        <v>0.18004079000000001</v>
      </c>
      <c r="J2412">
        <v>0.21956537000000001</v>
      </c>
      <c r="K2412">
        <v>0.11062662600000001</v>
      </c>
      <c r="L2412">
        <v>6.6601026999999993E-2</v>
      </c>
      <c r="M2412">
        <v>0.50868556200000004</v>
      </c>
      <c r="N2412">
        <v>0.77853576199999996</v>
      </c>
      <c r="O2412">
        <v>0.19466910500000001</v>
      </c>
      <c r="P2412">
        <v>3.1647799999999999E-3</v>
      </c>
      <c r="Q2412">
        <v>4.9933190000000004E-3</v>
      </c>
      <c r="R2412">
        <v>4.0579506000000001E-2</v>
      </c>
      <c r="S2412">
        <v>1.4065700000000001E-4</v>
      </c>
    </row>
    <row r="2413" spans="1:19" x14ac:dyDescent="0.3">
      <c r="A2413">
        <v>5131</v>
      </c>
      <c r="B2413">
        <v>15507</v>
      </c>
      <c r="C2413">
        <v>11.9</v>
      </c>
      <c r="D2413">
        <v>47.2</v>
      </c>
      <c r="E2413">
        <v>81</v>
      </c>
      <c r="F2413">
        <v>8</v>
      </c>
      <c r="G2413">
        <v>0.24437568500000001</v>
      </c>
      <c r="H2413">
        <v>0.16624766299999999</v>
      </c>
      <c r="I2413">
        <v>0.17114678</v>
      </c>
      <c r="J2413">
        <v>0.207438922</v>
      </c>
      <c r="K2413">
        <v>0.10462193</v>
      </c>
      <c r="L2413">
        <v>0.10616902</v>
      </c>
      <c r="M2413">
        <v>0.50647843699999995</v>
      </c>
      <c r="N2413">
        <v>0.964288017</v>
      </c>
      <c r="O2413">
        <v>9.2180749999999992E-3</v>
      </c>
      <c r="P2413">
        <v>8.8957649999999999E-3</v>
      </c>
      <c r="Q2413">
        <v>3.4809509999999999E-3</v>
      </c>
      <c r="R2413">
        <v>1.9016308999999999E-2</v>
      </c>
      <c r="S2413">
        <v>1.9338600000000001E-4</v>
      </c>
    </row>
    <row r="2414" spans="1:19" x14ac:dyDescent="0.3">
      <c r="A2414">
        <v>3504</v>
      </c>
      <c r="B2414">
        <v>15227</v>
      </c>
      <c r="C2414">
        <v>7.3</v>
      </c>
      <c r="D2414">
        <v>44.6</v>
      </c>
      <c r="E2414">
        <v>84</v>
      </c>
      <c r="F2414">
        <v>0</v>
      </c>
      <c r="G2414">
        <v>0.22531027200000001</v>
      </c>
      <c r="H2414">
        <v>0.167084764</v>
      </c>
      <c r="I2414">
        <v>0.172365989</v>
      </c>
      <c r="J2414">
        <v>0.221415368</v>
      </c>
      <c r="K2414">
        <v>0.117903354</v>
      </c>
      <c r="L2414">
        <v>9.5920252999999997E-2</v>
      </c>
      <c r="M2414">
        <v>0.50191444399999996</v>
      </c>
      <c r="N2414">
        <v>0.97101927600000004</v>
      </c>
      <c r="O2414">
        <v>7.3937150000000004E-3</v>
      </c>
      <c r="P2414">
        <v>5.6773170000000003E-3</v>
      </c>
      <c r="Q2414">
        <v>4.0929499999999997E-3</v>
      </c>
      <c r="R2414">
        <v>2.9244784999999999E-2</v>
      </c>
      <c r="S2414">
        <v>3.3007700000000002E-4</v>
      </c>
    </row>
    <row r="2415" spans="1:19" x14ac:dyDescent="0.3">
      <c r="A2415">
        <v>1116</v>
      </c>
      <c r="B2415">
        <v>4801</v>
      </c>
      <c r="C2415">
        <v>13.3</v>
      </c>
      <c r="D2415">
        <v>51.7</v>
      </c>
      <c r="E2415">
        <v>33</v>
      </c>
      <c r="F2415">
        <v>0</v>
      </c>
      <c r="G2415">
        <v>0.25255414799999998</v>
      </c>
      <c r="H2415">
        <v>0.13955864300000001</v>
      </c>
      <c r="I2415">
        <v>0.15365754000000001</v>
      </c>
      <c r="J2415">
        <v>0.206170821</v>
      </c>
      <c r="K2415">
        <v>0.123825092</v>
      </c>
      <c r="L2415">
        <v>0.124233756</v>
      </c>
      <c r="M2415">
        <v>0.504086637</v>
      </c>
      <c r="N2415">
        <v>0.97323252999999998</v>
      </c>
      <c r="O2415">
        <v>6.9472819999999999E-3</v>
      </c>
      <c r="P2415">
        <v>4.6996319999999996E-3</v>
      </c>
      <c r="Q2415">
        <v>3.2693090000000002E-3</v>
      </c>
      <c r="R2415">
        <v>2.6971802E-2</v>
      </c>
      <c r="S2415">
        <v>8.1732699999999996E-4</v>
      </c>
    </row>
    <row r="2416" spans="1:19" x14ac:dyDescent="0.3">
      <c r="A2416">
        <v>2570</v>
      </c>
      <c r="B2416">
        <v>9362</v>
      </c>
      <c r="C2416">
        <v>10.3</v>
      </c>
      <c r="D2416">
        <v>43</v>
      </c>
      <c r="E2416">
        <v>22</v>
      </c>
      <c r="F2416">
        <v>0</v>
      </c>
      <c r="G2416">
        <v>0.26685540499999999</v>
      </c>
      <c r="H2416">
        <v>0.18999685399999999</v>
      </c>
      <c r="I2416">
        <v>0.15644332599999999</v>
      </c>
      <c r="J2416">
        <v>0.19020656399999999</v>
      </c>
      <c r="K2416">
        <v>0.106217888</v>
      </c>
      <c r="L2416">
        <v>9.0279962000000005E-2</v>
      </c>
      <c r="M2416">
        <v>0.49847960600000002</v>
      </c>
      <c r="N2416">
        <v>0.92901331700000001</v>
      </c>
      <c r="O2416">
        <v>1.7405892999999999E-2</v>
      </c>
      <c r="P2416">
        <v>1.2687428000000001E-2</v>
      </c>
      <c r="Q2416">
        <v>1.3211702000000001E-2</v>
      </c>
      <c r="R2416">
        <v>0.115969382</v>
      </c>
      <c r="S2416">
        <v>8.3883799999999995E-4</v>
      </c>
    </row>
    <row r="2417" spans="1:19" x14ac:dyDescent="0.3">
      <c r="A2417">
        <v>3126</v>
      </c>
      <c r="B2417">
        <v>11031</v>
      </c>
      <c r="C2417">
        <v>31.9</v>
      </c>
      <c r="D2417">
        <v>53.4</v>
      </c>
      <c r="E2417">
        <v>44</v>
      </c>
      <c r="F2417">
        <v>0</v>
      </c>
      <c r="G2417">
        <v>0.213220188</v>
      </c>
      <c r="H2417">
        <v>0.21598928100000001</v>
      </c>
      <c r="I2417">
        <v>0.20607413999999999</v>
      </c>
      <c r="J2417">
        <v>0.19392586000000001</v>
      </c>
      <c r="K2417">
        <v>0.10710138499999999</v>
      </c>
      <c r="L2417">
        <v>6.3689147000000002E-2</v>
      </c>
      <c r="M2417">
        <v>0.44707458700000002</v>
      </c>
      <c r="N2417">
        <v>0.914068781</v>
      </c>
      <c r="O2417">
        <v>7.0209914999999998E-2</v>
      </c>
      <c r="P2417">
        <v>2.2331400000000002E-3</v>
      </c>
      <c r="Q2417">
        <v>4.2876279999999999E-3</v>
      </c>
      <c r="R2417">
        <v>3.5283609E-2</v>
      </c>
      <c r="S2417">
        <v>1.7865099999999999E-4</v>
      </c>
    </row>
    <row r="2418" spans="1:19" x14ac:dyDescent="0.3">
      <c r="A2418">
        <v>16720</v>
      </c>
      <c r="B2418">
        <v>75474</v>
      </c>
      <c r="C2418">
        <v>14.1</v>
      </c>
      <c r="D2418">
        <v>56.4</v>
      </c>
      <c r="E2418">
        <v>254</v>
      </c>
      <c r="F2418">
        <v>0</v>
      </c>
      <c r="G2418">
        <v>0.253564491</v>
      </c>
      <c r="H2418">
        <v>0.16625923300000001</v>
      </c>
      <c r="I2418">
        <v>0.17821795300000001</v>
      </c>
      <c r="J2418">
        <v>0.21530980399999999</v>
      </c>
      <c r="K2418">
        <v>0.11391836399999999</v>
      </c>
      <c r="L2418">
        <v>7.2730156000000004E-2</v>
      </c>
      <c r="M2418">
        <v>0.50349511700000005</v>
      </c>
      <c r="N2418">
        <v>0.91483541899999998</v>
      </c>
      <c r="O2418">
        <v>3.9510022999999998E-2</v>
      </c>
      <c r="P2418">
        <v>6.9109499999999999E-3</v>
      </c>
      <c r="Q2418">
        <v>1.1760507999999999E-2</v>
      </c>
      <c r="R2418">
        <v>0.11669331500000001</v>
      </c>
      <c r="S2418">
        <v>5.15348E-4</v>
      </c>
    </row>
    <row r="2419" spans="1:19" x14ac:dyDescent="0.3">
      <c r="A2419">
        <v>4081</v>
      </c>
      <c r="B2419">
        <v>13807</v>
      </c>
      <c r="C2419">
        <v>11.2</v>
      </c>
      <c r="D2419">
        <v>49.3</v>
      </c>
      <c r="E2419">
        <v>51</v>
      </c>
      <c r="F2419">
        <v>2</v>
      </c>
      <c r="G2419">
        <v>0.27788334999999997</v>
      </c>
      <c r="H2419">
        <v>0.153559421</v>
      </c>
      <c r="I2419">
        <v>0.16152609300000001</v>
      </c>
      <c r="J2419">
        <v>0.19353895600000001</v>
      </c>
      <c r="K2419">
        <v>0.109706183</v>
      </c>
      <c r="L2419">
        <v>0.10378599600000001</v>
      </c>
      <c r="M2419">
        <v>0.504092969</v>
      </c>
      <c r="N2419">
        <v>0.95453880999999996</v>
      </c>
      <c r="O2419">
        <v>1.1474931000000001E-2</v>
      </c>
      <c r="P2419">
        <v>5.3354769999999999E-3</v>
      </c>
      <c r="Q2419">
        <v>8.03976E-3</v>
      </c>
      <c r="R2419">
        <v>2.1268820000000001E-2</v>
      </c>
      <c r="S2419" s="1">
        <v>7.3100000000000001E-5</v>
      </c>
    </row>
    <row r="2420" spans="1:19" x14ac:dyDescent="0.3">
      <c r="A2420">
        <v>5164</v>
      </c>
      <c r="B2420">
        <v>17845</v>
      </c>
      <c r="C2420">
        <v>21.8</v>
      </c>
      <c r="D2420">
        <v>47.2</v>
      </c>
      <c r="E2420">
        <v>102</v>
      </c>
      <c r="F2420">
        <v>0</v>
      </c>
      <c r="G2420">
        <v>0.247173489</v>
      </c>
      <c r="H2420">
        <v>0.17081592900000001</v>
      </c>
      <c r="I2420">
        <v>0.17822333600000001</v>
      </c>
      <c r="J2420">
        <v>0.19883040900000001</v>
      </c>
      <c r="K2420">
        <v>0.117516012</v>
      </c>
      <c r="L2420">
        <v>8.7440824E-2</v>
      </c>
      <c r="M2420">
        <v>0.51010860499999999</v>
      </c>
      <c r="N2420">
        <v>0.50654413799999998</v>
      </c>
      <c r="O2420">
        <v>0.46805903599999998</v>
      </c>
      <c r="P2420">
        <v>3.0632139999999999E-3</v>
      </c>
      <c r="Q2420">
        <v>1.2754107000000001E-2</v>
      </c>
      <c r="R2420">
        <v>1.3868003E-2</v>
      </c>
      <c r="S2420">
        <v>3.8986400000000002E-4</v>
      </c>
    </row>
    <row r="2421" spans="1:19" x14ac:dyDescent="0.3">
      <c r="A2421">
        <v>11744</v>
      </c>
      <c r="B2421">
        <v>42490</v>
      </c>
      <c r="C2421">
        <v>15.5</v>
      </c>
      <c r="D2421">
        <v>41.9</v>
      </c>
      <c r="E2421">
        <v>145</v>
      </c>
      <c r="F2421">
        <v>9</v>
      </c>
      <c r="G2421">
        <v>0.27116842600000002</v>
      </c>
      <c r="H2421">
        <v>0.188738515</v>
      </c>
      <c r="I2421">
        <v>0.17657478900000001</v>
      </c>
      <c r="J2421">
        <v>0.19242306100000001</v>
      </c>
      <c r="K2421">
        <v>9.4735349999999996E-2</v>
      </c>
      <c r="L2421">
        <v>7.6359857000000003E-2</v>
      </c>
      <c r="M2421">
        <v>0.50393254399999998</v>
      </c>
      <c r="N2421">
        <v>0.92222300999999995</v>
      </c>
      <c r="O2421">
        <v>3.3916719999999997E-2</v>
      </c>
      <c r="P2421">
        <v>8.8334629999999997E-3</v>
      </c>
      <c r="Q2421">
        <v>7.9359459999999993E-3</v>
      </c>
      <c r="R2421">
        <v>8.7720540999999999E-2</v>
      </c>
      <c r="S2421">
        <v>3.6845459999999999E-3</v>
      </c>
    </row>
    <row r="2422" spans="1:19" x14ac:dyDescent="0.3">
      <c r="A2422">
        <v>3039</v>
      </c>
      <c r="B2422">
        <v>17186</v>
      </c>
      <c r="C2422">
        <v>6.8</v>
      </c>
      <c r="D2422">
        <v>49.8</v>
      </c>
      <c r="E2422">
        <v>41</v>
      </c>
      <c r="F2422">
        <v>0</v>
      </c>
      <c r="G2422">
        <v>0.28436704499999998</v>
      </c>
      <c r="H2422">
        <v>0.18664660999999999</v>
      </c>
      <c r="I2422">
        <v>0.168421662</v>
      </c>
      <c r="J2422">
        <v>0.18878731800000001</v>
      </c>
      <c r="K2422">
        <v>9.5464013E-2</v>
      </c>
      <c r="L2422">
        <v>7.6313353E-2</v>
      </c>
      <c r="M2422">
        <v>0.48842860399999999</v>
      </c>
      <c r="N2422">
        <v>0.96736866499999996</v>
      </c>
      <c r="O2422">
        <v>7.5792639999999996E-3</v>
      </c>
      <c r="P2422">
        <v>5.2071280000000001E-3</v>
      </c>
      <c r="Q2422">
        <v>5.4964130000000003E-3</v>
      </c>
      <c r="R2422">
        <v>2.6151354000000002E-2</v>
      </c>
      <c r="S2422">
        <v>1.15714E-4</v>
      </c>
    </row>
    <row r="2423" spans="1:19" x14ac:dyDescent="0.3">
      <c r="A2423">
        <v>40578</v>
      </c>
      <c r="B2423">
        <v>142495</v>
      </c>
      <c r="C2423">
        <v>14.4</v>
      </c>
      <c r="D2423">
        <v>43.6</v>
      </c>
      <c r="E2423">
        <v>551</v>
      </c>
      <c r="F2423">
        <v>20</v>
      </c>
      <c r="G2423">
        <v>0.24544648399999999</v>
      </c>
      <c r="H2423">
        <v>0.18629300200000001</v>
      </c>
      <c r="I2423">
        <v>0.18188728100000001</v>
      </c>
      <c r="J2423">
        <v>0.20781487500000001</v>
      </c>
      <c r="K2423">
        <v>0.104273408</v>
      </c>
      <c r="L2423">
        <v>7.4284950000000002E-2</v>
      </c>
      <c r="M2423">
        <v>0.50620038300000003</v>
      </c>
      <c r="N2423">
        <v>0.79388125700000001</v>
      </c>
      <c r="O2423">
        <v>0.16872642299999999</v>
      </c>
      <c r="P2423">
        <v>1.2337425000000001E-2</v>
      </c>
      <c r="Q2423">
        <v>6.4607850000000001E-3</v>
      </c>
      <c r="R2423">
        <v>9.4307752999999994E-2</v>
      </c>
      <c r="S2423">
        <v>9.2196400000000005E-4</v>
      </c>
    </row>
    <row r="2424" spans="1:19" x14ac:dyDescent="0.3">
      <c r="A2424">
        <v>15430</v>
      </c>
      <c r="B2424">
        <v>60021</v>
      </c>
      <c r="C2424">
        <v>5</v>
      </c>
      <c r="D2424">
        <v>61.4</v>
      </c>
      <c r="E2424">
        <v>90</v>
      </c>
      <c r="F2424">
        <v>7</v>
      </c>
      <c r="G2424">
        <v>0.26751203600000001</v>
      </c>
      <c r="H2424">
        <v>0.190801519</v>
      </c>
      <c r="I2424">
        <v>0.22416423699999999</v>
      </c>
      <c r="J2424">
        <v>0.190699803</v>
      </c>
      <c r="K2424">
        <v>7.7439479000000006E-2</v>
      </c>
      <c r="L2424">
        <v>4.9382925000000001E-2</v>
      </c>
      <c r="M2424">
        <v>0.51998711600000003</v>
      </c>
      <c r="N2424">
        <v>0.904963721</v>
      </c>
      <c r="O2424">
        <v>2.6852918999999999E-2</v>
      </c>
      <c r="P2424">
        <v>4.8755679000000003E-2</v>
      </c>
      <c r="Q2424">
        <v>2.508985E-3</v>
      </c>
      <c r="R2424">
        <v>1.9919306000000001E-2</v>
      </c>
      <c r="S2424">
        <v>3.56005E-4</v>
      </c>
    </row>
    <row r="2425" spans="1:19" x14ac:dyDescent="0.3">
      <c r="A2425">
        <v>6010</v>
      </c>
      <c r="B2425">
        <v>20285</v>
      </c>
      <c r="C2425">
        <v>11.7</v>
      </c>
      <c r="D2425">
        <v>32.6</v>
      </c>
      <c r="E2425">
        <v>73</v>
      </c>
      <c r="F2425">
        <v>2</v>
      </c>
      <c r="G2425">
        <v>0.244927321</v>
      </c>
      <c r="H2425">
        <v>0.181177755</v>
      </c>
      <c r="I2425">
        <v>0.184898546</v>
      </c>
      <c r="J2425">
        <v>0.21605397600000001</v>
      </c>
      <c r="K2425">
        <v>0.107208414</v>
      </c>
      <c r="L2425">
        <v>6.5733987999999993E-2</v>
      </c>
      <c r="M2425">
        <v>0.50285260700000001</v>
      </c>
      <c r="N2425">
        <v>0.95252269700000003</v>
      </c>
      <c r="O2425">
        <v>2.2622414E-2</v>
      </c>
      <c r="P2425">
        <v>4.5145610000000003E-3</v>
      </c>
      <c r="Q2425">
        <v>4.6633919999999997E-3</v>
      </c>
      <c r="R2425">
        <v>3.0907377E-2</v>
      </c>
      <c r="S2425" s="1">
        <v>9.9199999999999999E-5</v>
      </c>
    </row>
    <row r="2426" spans="1:19" x14ac:dyDescent="0.3">
      <c r="A2426">
        <v>2085</v>
      </c>
      <c r="B2426">
        <v>10821</v>
      </c>
      <c r="C2426">
        <v>12.9</v>
      </c>
      <c r="D2426">
        <v>36.299999999999997</v>
      </c>
      <c r="E2426">
        <v>39</v>
      </c>
      <c r="F2426">
        <v>0</v>
      </c>
      <c r="G2426">
        <v>0.253706294</v>
      </c>
      <c r="H2426">
        <v>0.15421911399999999</v>
      </c>
      <c r="I2426">
        <v>0.164662005</v>
      </c>
      <c r="J2426">
        <v>0.206713287</v>
      </c>
      <c r="K2426">
        <v>0.123356643</v>
      </c>
      <c r="L2426">
        <v>9.7342656999999999E-2</v>
      </c>
      <c r="M2426">
        <v>0.50237762200000002</v>
      </c>
      <c r="N2426">
        <v>0.91645687600000003</v>
      </c>
      <c r="O2426">
        <v>4.1958042000000001E-2</v>
      </c>
      <c r="P2426">
        <v>1.0629371E-2</v>
      </c>
      <c r="Q2426">
        <v>1.1655011999999999E-2</v>
      </c>
      <c r="R2426">
        <v>0.15067599100000001</v>
      </c>
      <c r="S2426">
        <v>4.662E-4</v>
      </c>
    </row>
    <row r="2427" spans="1:19" x14ac:dyDescent="0.3">
      <c r="A2427">
        <v>2602</v>
      </c>
      <c r="B2427">
        <v>9071</v>
      </c>
      <c r="C2427">
        <v>16</v>
      </c>
      <c r="D2427">
        <v>40.799999999999997</v>
      </c>
      <c r="E2427">
        <v>22</v>
      </c>
      <c r="F2427">
        <v>0</v>
      </c>
      <c r="G2427">
        <v>0.18663415699999999</v>
      </c>
      <c r="H2427">
        <v>0.196387011</v>
      </c>
      <c r="I2427">
        <v>0.20480993</v>
      </c>
      <c r="J2427">
        <v>0.201041782</v>
      </c>
      <c r="K2427">
        <v>0.107613876</v>
      </c>
      <c r="L2427">
        <v>0.103513244</v>
      </c>
      <c r="M2427">
        <v>0.43566441299999997</v>
      </c>
      <c r="N2427">
        <v>0.66751634699999995</v>
      </c>
      <c r="O2427">
        <v>0.29646458999999997</v>
      </c>
      <c r="P2427">
        <v>7.0929849999999996E-3</v>
      </c>
      <c r="Q2427">
        <v>5.5413939999999998E-3</v>
      </c>
      <c r="R2427">
        <v>7.2924747999999998E-2</v>
      </c>
      <c r="S2427">
        <v>5.5413900000000004E-4</v>
      </c>
    </row>
    <row r="2428" spans="1:19" x14ac:dyDescent="0.3">
      <c r="A2428">
        <v>3873</v>
      </c>
      <c r="B2428">
        <v>15213</v>
      </c>
      <c r="C2428">
        <v>20</v>
      </c>
      <c r="D2428">
        <v>30.5</v>
      </c>
      <c r="E2428">
        <v>66</v>
      </c>
      <c r="F2428">
        <v>4</v>
      </c>
      <c r="G2428">
        <v>0.28627191499999999</v>
      </c>
      <c r="H2428">
        <v>0.178828978</v>
      </c>
      <c r="I2428">
        <v>0.18597419800000001</v>
      </c>
      <c r="J2428">
        <v>0.18749586500000001</v>
      </c>
      <c r="K2428">
        <v>9.6394309999999997E-2</v>
      </c>
      <c r="L2428">
        <v>6.5034733999999997E-2</v>
      </c>
      <c r="M2428">
        <v>0.50592126999999998</v>
      </c>
      <c r="N2428">
        <v>0.81667217999999997</v>
      </c>
      <c r="O2428">
        <v>0.15302679499999999</v>
      </c>
      <c r="P2428">
        <v>7.6744960000000003E-3</v>
      </c>
      <c r="Q2428">
        <v>8.3360900000000009E-3</v>
      </c>
      <c r="R2428">
        <v>0.12834932199999999</v>
      </c>
      <c r="S2428">
        <v>9.2623200000000003E-4</v>
      </c>
    </row>
    <row r="2429" spans="1:19" x14ac:dyDescent="0.3">
      <c r="A2429">
        <v>32633</v>
      </c>
      <c r="B2429">
        <v>140907</v>
      </c>
      <c r="C2429">
        <v>13.5</v>
      </c>
      <c r="D2429">
        <v>56.8</v>
      </c>
      <c r="E2429">
        <v>501</v>
      </c>
      <c r="F2429">
        <v>58</v>
      </c>
      <c r="G2429">
        <v>0.24767583600000001</v>
      </c>
      <c r="H2429">
        <v>0.184283791</v>
      </c>
      <c r="I2429">
        <v>0.17686902199999999</v>
      </c>
      <c r="J2429">
        <v>0.19349586599999999</v>
      </c>
      <c r="K2429">
        <v>0.111341354</v>
      </c>
      <c r="L2429">
        <v>8.6334129999999995E-2</v>
      </c>
      <c r="M2429">
        <v>0.50724208699999995</v>
      </c>
      <c r="N2429">
        <v>0.82599257100000001</v>
      </c>
      <c r="O2429">
        <v>0.110770445</v>
      </c>
      <c r="P2429">
        <v>2.6543745000000001E-2</v>
      </c>
      <c r="Q2429">
        <v>6.3575300000000001E-3</v>
      </c>
      <c r="R2429">
        <v>0.13217600900000001</v>
      </c>
      <c r="S2429">
        <v>4.5813700000000001E-4</v>
      </c>
    </row>
    <row r="2430" spans="1:19" x14ac:dyDescent="0.3">
      <c r="A2430">
        <v>2038</v>
      </c>
      <c r="B2430">
        <v>7119</v>
      </c>
      <c r="C2430">
        <v>10</v>
      </c>
      <c r="D2430">
        <v>48.9</v>
      </c>
      <c r="E2430">
        <v>21</v>
      </c>
      <c r="F2430">
        <v>0</v>
      </c>
      <c r="G2430">
        <v>0.22923164200000001</v>
      </c>
      <c r="H2430">
        <v>0.17380209799999999</v>
      </c>
      <c r="I2430">
        <v>0.17493620600000001</v>
      </c>
      <c r="J2430">
        <v>0.22497873500000001</v>
      </c>
      <c r="K2430">
        <v>0.118372555</v>
      </c>
      <c r="L2430">
        <v>7.8678763999999998E-2</v>
      </c>
      <c r="M2430">
        <v>0.50595406899999995</v>
      </c>
      <c r="N2430">
        <v>0.96696909600000003</v>
      </c>
      <c r="O2430">
        <v>9.6399209999999992E-3</v>
      </c>
      <c r="P2430">
        <v>4.1111430000000003E-3</v>
      </c>
      <c r="Q2430">
        <v>2.9770339999999999E-3</v>
      </c>
      <c r="R2430">
        <v>1.8003969000000002E-2</v>
      </c>
      <c r="S2430">
        <v>4.25291E-4</v>
      </c>
    </row>
    <row r="2431" spans="1:19" x14ac:dyDescent="0.3">
      <c r="A2431">
        <v>2363</v>
      </c>
      <c r="B2431">
        <v>9603</v>
      </c>
      <c r="C2431">
        <v>10.5</v>
      </c>
      <c r="D2431">
        <v>52.1</v>
      </c>
      <c r="E2431">
        <v>32</v>
      </c>
      <c r="F2431">
        <v>0</v>
      </c>
      <c r="G2431">
        <v>0.245550869</v>
      </c>
      <c r="H2431">
        <v>0.14751568800000001</v>
      </c>
      <c r="I2431">
        <v>0.15193910099999999</v>
      </c>
      <c r="J2431">
        <v>0.216130028</v>
      </c>
      <c r="K2431">
        <v>0.12375269999999999</v>
      </c>
      <c r="L2431">
        <v>0.115111614</v>
      </c>
      <c r="M2431">
        <v>0.50601789900000005</v>
      </c>
      <c r="N2431">
        <v>0.97253369000000001</v>
      </c>
      <c r="O2431">
        <v>4.4234130000000002E-3</v>
      </c>
      <c r="P2431">
        <v>5.2463739999999998E-3</v>
      </c>
      <c r="Q2431">
        <v>2.2631420000000001E-3</v>
      </c>
      <c r="R2431">
        <v>3.8164798E-2</v>
      </c>
      <c r="S2431">
        <v>2.2631420000000001E-3</v>
      </c>
    </row>
    <row r="2432" spans="1:19" x14ac:dyDescent="0.3">
      <c r="A2432">
        <v>13226</v>
      </c>
      <c r="B2432">
        <v>73202</v>
      </c>
      <c r="C2432">
        <v>19.2</v>
      </c>
      <c r="D2432">
        <v>38.6</v>
      </c>
      <c r="E2432">
        <v>76</v>
      </c>
      <c r="F2432">
        <v>8</v>
      </c>
      <c r="G2432">
        <v>0.23984265499999999</v>
      </c>
      <c r="H2432">
        <v>0.41715163300000002</v>
      </c>
      <c r="I2432">
        <v>0.137272335</v>
      </c>
      <c r="J2432">
        <v>0.107635521</v>
      </c>
      <c r="K2432">
        <v>5.7252936999999997E-2</v>
      </c>
      <c r="L2432">
        <v>4.0844919E-2</v>
      </c>
      <c r="M2432">
        <v>0.47036318599999999</v>
      </c>
      <c r="N2432">
        <v>0.83504418599999997</v>
      </c>
      <c r="O2432">
        <v>6.9700398999999996E-2</v>
      </c>
      <c r="P2432">
        <v>4.9210583000000002E-2</v>
      </c>
      <c r="Q2432">
        <v>7.0050650000000004E-3</v>
      </c>
      <c r="R2432">
        <v>8.4491863E-2</v>
      </c>
      <c r="S2432">
        <v>2.9906239999999999E-3</v>
      </c>
    </row>
    <row r="2433" spans="1:19" x14ac:dyDescent="0.3">
      <c r="A2433">
        <v>4480</v>
      </c>
      <c r="B2433">
        <v>17035</v>
      </c>
      <c r="C2433">
        <v>15.7</v>
      </c>
      <c r="D2433">
        <v>50.2</v>
      </c>
      <c r="E2433">
        <v>96</v>
      </c>
      <c r="F2433">
        <v>5</v>
      </c>
      <c r="G2433">
        <v>0.25319273599999997</v>
      </c>
      <c r="H2433">
        <v>0.18014059800000001</v>
      </c>
      <c r="I2433">
        <v>0.17129466900000001</v>
      </c>
      <c r="J2433">
        <v>0.20849443500000001</v>
      </c>
      <c r="K2433">
        <v>0.113415349</v>
      </c>
      <c r="L2433">
        <v>7.3462213999999998E-2</v>
      </c>
      <c r="M2433">
        <v>0.51259519600000003</v>
      </c>
      <c r="N2433">
        <v>0.89941417700000004</v>
      </c>
      <c r="O2433">
        <v>6.2858816999999997E-2</v>
      </c>
      <c r="P2433">
        <v>9.1388400000000005E-3</v>
      </c>
      <c r="Q2433">
        <v>4.0421789999999999E-3</v>
      </c>
      <c r="R2433">
        <v>2.1265378000000001E-2</v>
      </c>
      <c r="S2433">
        <v>3.5149399999999999E-4</v>
      </c>
    </row>
    <row r="2434" spans="1:19" x14ac:dyDescent="0.3">
      <c r="A2434">
        <v>72442</v>
      </c>
      <c r="B2434">
        <v>366473</v>
      </c>
      <c r="C2434">
        <v>12</v>
      </c>
      <c r="D2434">
        <v>70.099999999999994</v>
      </c>
      <c r="E2434">
        <v>505</v>
      </c>
      <c r="F2434">
        <v>92</v>
      </c>
      <c r="G2434">
        <v>0.238326338</v>
      </c>
      <c r="H2434">
        <v>0.27305148800000001</v>
      </c>
      <c r="I2434">
        <v>0.171794962</v>
      </c>
      <c r="J2434">
        <v>0.17164534400000001</v>
      </c>
      <c r="K2434">
        <v>8.8013906000000003E-2</v>
      </c>
      <c r="L2434">
        <v>5.7167962000000003E-2</v>
      </c>
      <c r="M2434">
        <v>0.50437838899999998</v>
      </c>
      <c r="N2434">
        <v>0.74238372600000002</v>
      </c>
      <c r="O2434">
        <v>0.123111743</v>
      </c>
      <c r="P2434">
        <v>9.3767427E-2</v>
      </c>
      <c r="Q2434">
        <v>3.9064089999999996E-3</v>
      </c>
      <c r="R2434">
        <v>4.9170159999999997E-2</v>
      </c>
      <c r="S2434">
        <v>5.7127199999999995E-4</v>
      </c>
    </row>
    <row r="2435" spans="1:19" x14ac:dyDescent="0.3">
      <c r="A2435">
        <v>5386</v>
      </c>
      <c r="B2435">
        <v>18550</v>
      </c>
      <c r="C2435">
        <v>7.6</v>
      </c>
      <c r="D2435">
        <v>56.4</v>
      </c>
      <c r="E2435">
        <v>39</v>
      </c>
      <c r="F2435">
        <v>0</v>
      </c>
      <c r="G2435">
        <v>0.25521169100000002</v>
      </c>
      <c r="H2435">
        <v>0.175370729</v>
      </c>
      <c r="I2435">
        <v>0.18928648200000001</v>
      </c>
      <c r="J2435">
        <v>0.19422952900000001</v>
      </c>
      <c r="K2435">
        <v>0.10649043599999999</v>
      </c>
      <c r="L2435">
        <v>7.9411132999999995E-2</v>
      </c>
      <c r="M2435">
        <v>0.51627981899999997</v>
      </c>
      <c r="N2435">
        <v>0.94476681699999998</v>
      </c>
      <c r="O2435">
        <v>2.2781002000000002E-2</v>
      </c>
      <c r="P2435">
        <v>8.7040620000000003E-3</v>
      </c>
      <c r="Q2435">
        <v>7.5220290000000004E-3</v>
      </c>
      <c r="R2435">
        <v>6.3722329999999994E-2</v>
      </c>
      <c r="S2435">
        <v>3.76101E-4</v>
      </c>
    </row>
    <row r="2436" spans="1:19" x14ac:dyDescent="0.3">
      <c r="A2436">
        <v>4037</v>
      </c>
      <c r="B2436">
        <v>11982</v>
      </c>
      <c r="C2436">
        <v>21.2</v>
      </c>
      <c r="D2436">
        <v>64.5</v>
      </c>
      <c r="E2436">
        <v>53</v>
      </c>
      <c r="F2436">
        <v>0</v>
      </c>
      <c r="G2436">
        <v>0.24091509699999999</v>
      </c>
      <c r="H2436">
        <v>0.166501487</v>
      </c>
      <c r="I2436">
        <v>0.17632969900000001</v>
      </c>
      <c r="J2436">
        <v>0.20606210799999999</v>
      </c>
      <c r="K2436">
        <v>0.127518996</v>
      </c>
      <c r="L2436">
        <v>8.2672613000000006E-2</v>
      </c>
      <c r="M2436">
        <v>0.52097786599999996</v>
      </c>
      <c r="N2436">
        <v>0.59266600599999997</v>
      </c>
      <c r="O2436">
        <v>0.38866864899999998</v>
      </c>
      <c r="P2436">
        <v>2.2299310000000001E-3</v>
      </c>
      <c r="Q2436">
        <v>3.8817309999999998E-3</v>
      </c>
      <c r="R2436">
        <v>1.7096134999999998E-2</v>
      </c>
      <c r="S2436" s="1">
        <v>8.2600000000000002E-5</v>
      </c>
    </row>
    <row r="2437" spans="1:19" x14ac:dyDescent="0.3">
      <c r="A2437">
        <v>9857</v>
      </c>
      <c r="B2437">
        <v>44414</v>
      </c>
      <c r="C2437">
        <v>17.5</v>
      </c>
      <c r="D2437">
        <v>43</v>
      </c>
      <c r="E2437">
        <v>225</v>
      </c>
      <c r="F2437">
        <v>18</v>
      </c>
      <c r="G2437">
        <v>0.25553586299999997</v>
      </c>
      <c r="H2437">
        <v>0.23491799999999999</v>
      </c>
      <c r="I2437">
        <v>0.161824423</v>
      </c>
      <c r="J2437">
        <v>0.17817961500000001</v>
      </c>
      <c r="K2437">
        <v>9.4160142000000002E-2</v>
      </c>
      <c r="L2437">
        <v>7.5381957999999999E-2</v>
      </c>
      <c r="M2437">
        <v>0.47759854600000001</v>
      </c>
      <c r="N2437">
        <v>0.90714109399999998</v>
      </c>
      <c r="O2437">
        <v>2.1739617999999999E-2</v>
      </c>
      <c r="P2437">
        <v>3.7354452000000003E-2</v>
      </c>
      <c r="Q2437">
        <v>8.7048209999999997E-3</v>
      </c>
      <c r="R2437">
        <v>2.8156059000000001E-2</v>
      </c>
      <c r="S2437">
        <v>9.42274E-4</v>
      </c>
    </row>
    <row r="2438" spans="1:19" x14ac:dyDescent="0.3">
      <c r="A2438">
        <v>968</v>
      </c>
      <c r="B2438">
        <v>5150</v>
      </c>
      <c r="C2438">
        <v>13.8</v>
      </c>
      <c r="D2438">
        <v>31.5</v>
      </c>
      <c r="E2438">
        <v>23</v>
      </c>
      <c r="F2438">
        <v>0</v>
      </c>
      <c r="G2438">
        <v>0.241898589</v>
      </c>
      <c r="H2438">
        <v>0.139725505</v>
      </c>
      <c r="I2438">
        <v>0.155547083</v>
      </c>
      <c r="J2438">
        <v>0.195768204</v>
      </c>
      <c r="K2438">
        <v>0.14125047700000001</v>
      </c>
      <c r="L2438">
        <v>0.12581014099999999</v>
      </c>
      <c r="M2438">
        <v>0.50667174999999998</v>
      </c>
      <c r="N2438">
        <v>0.83987800199999996</v>
      </c>
      <c r="O2438">
        <v>3.812429E-3</v>
      </c>
      <c r="P2438">
        <v>4.384293E-3</v>
      </c>
      <c r="Q2438">
        <v>0.11094167000000001</v>
      </c>
      <c r="R2438">
        <v>6.0617613000000001E-2</v>
      </c>
      <c r="S2438">
        <v>2.6687E-3</v>
      </c>
    </row>
    <row r="2439" spans="1:19" x14ac:dyDescent="0.3">
      <c r="A2439">
        <v>17160</v>
      </c>
      <c r="B2439">
        <v>67076</v>
      </c>
      <c r="C2439">
        <v>19.100000000000001</v>
      </c>
      <c r="D2439">
        <v>41</v>
      </c>
      <c r="E2439">
        <v>386</v>
      </c>
      <c r="F2439">
        <v>18</v>
      </c>
      <c r="G2439">
        <v>0.224842978</v>
      </c>
      <c r="H2439">
        <v>0.16104969499999999</v>
      </c>
      <c r="I2439">
        <v>0.17244774600000001</v>
      </c>
      <c r="J2439">
        <v>0.22003908799999999</v>
      </c>
      <c r="K2439">
        <v>0.130391323</v>
      </c>
      <c r="L2439">
        <v>9.1229168999999999E-2</v>
      </c>
      <c r="M2439">
        <v>0.51732832100000004</v>
      </c>
      <c r="N2439">
        <v>0.86998165000000005</v>
      </c>
      <c r="O2439">
        <v>9.8584194999999999E-2</v>
      </c>
      <c r="P2439">
        <v>6.1764309999999996E-3</v>
      </c>
      <c r="Q2439">
        <v>3.9982689999999996E-3</v>
      </c>
      <c r="R2439">
        <v>4.8113503000000002E-2</v>
      </c>
      <c r="S2439">
        <v>7.1610800000000002E-4</v>
      </c>
    </row>
    <row r="2440" spans="1:19" x14ac:dyDescent="0.3">
      <c r="A2440">
        <v>6588</v>
      </c>
      <c r="B2440">
        <v>28159</v>
      </c>
      <c r="C2440">
        <v>7.4</v>
      </c>
      <c r="D2440">
        <v>42.8</v>
      </c>
      <c r="E2440">
        <v>134</v>
      </c>
      <c r="F2440">
        <v>5</v>
      </c>
      <c r="G2440">
        <v>0.25290892999999998</v>
      </c>
      <c r="H2440">
        <v>0.17382847000000001</v>
      </c>
      <c r="I2440">
        <v>0.17584438499999999</v>
      </c>
      <c r="J2440">
        <v>0.202970822</v>
      </c>
      <c r="K2440">
        <v>0.108399646</v>
      </c>
      <c r="L2440">
        <v>8.6047744999999995E-2</v>
      </c>
      <c r="M2440">
        <v>0.50670203400000002</v>
      </c>
      <c r="N2440">
        <v>0.96633068099999997</v>
      </c>
      <c r="O2440">
        <v>1.1317417999999999E-2</v>
      </c>
      <c r="P2440">
        <v>3.2537579999999998E-3</v>
      </c>
      <c r="Q2440">
        <v>4.4916000000000001E-3</v>
      </c>
      <c r="R2440">
        <v>3.7347480000000002E-2</v>
      </c>
      <c r="S2440">
        <v>1.4146800000000001E-4</v>
      </c>
    </row>
    <row r="2441" spans="1:19" x14ac:dyDescent="0.3">
      <c r="A2441">
        <v>3219</v>
      </c>
      <c r="B2441">
        <v>13859</v>
      </c>
      <c r="C2441">
        <v>13.2</v>
      </c>
      <c r="D2441">
        <v>43.3</v>
      </c>
      <c r="E2441">
        <v>47</v>
      </c>
      <c r="F2441">
        <v>0</v>
      </c>
      <c r="G2441">
        <v>0.228508932</v>
      </c>
      <c r="H2441">
        <v>0.16266861099999999</v>
      </c>
      <c r="I2441">
        <v>0.177688662</v>
      </c>
      <c r="J2441">
        <v>0.22457163699999999</v>
      </c>
      <c r="K2441">
        <v>0.123951878</v>
      </c>
      <c r="L2441">
        <v>8.2610280999999994E-2</v>
      </c>
      <c r="M2441">
        <v>0.50040102099999995</v>
      </c>
      <c r="N2441">
        <v>0.94232592100000001</v>
      </c>
      <c r="O2441">
        <v>1.8884432999999999E-2</v>
      </c>
      <c r="P2441">
        <v>1.0499453000000001E-2</v>
      </c>
      <c r="Q2441">
        <v>7.582938E-3</v>
      </c>
      <c r="R2441">
        <v>3.4998176999999998E-2</v>
      </c>
      <c r="S2441">
        <v>5.8330299999999997E-4</v>
      </c>
    </row>
    <row r="2442" spans="1:19" x14ac:dyDescent="0.3">
      <c r="A2442">
        <v>3814</v>
      </c>
      <c r="B2442">
        <v>19874</v>
      </c>
      <c r="C2442">
        <v>13.3</v>
      </c>
      <c r="D2442">
        <v>38</v>
      </c>
      <c r="E2442">
        <v>82</v>
      </c>
      <c r="F2442">
        <v>0</v>
      </c>
      <c r="G2442">
        <v>0.25064665000000003</v>
      </c>
      <c r="H2442">
        <v>0.15656539999999999</v>
      </c>
      <c r="I2442">
        <v>0.19871177200000001</v>
      </c>
      <c r="J2442">
        <v>0.19140842899999999</v>
      </c>
      <c r="K2442">
        <v>0.114469747</v>
      </c>
      <c r="L2442">
        <v>8.8198001999999998E-2</v>
      </c>
      <c r="M2442">
        <v>0.48034690899999999</v>
      </c>
      <c r="N2442">
        <v>0.797180098</v>
      </c>
      <c r="O2442">
        <v>0.158441954</v>
      </c>
      <c r="P2442">
        <v>8.9263069999999996E-3</v>
      </c>
      <c r="Q2442">
        <v>1.4606684999999999E-2</v>
      </c>
      <c r="R2442">
        <v>0.16072424799999999</v>
      </c>
      <c r="S2442">
        <v>3.0430600000000001E-4</v>
      </c>
    </row>
    <row r="2443" spans="1:19" x14ac:dyDescent="0.3">
      <c r="A2443">
        <v>19750</v>
      </c>
      <c r="B2443">
        <v>94509</v>
      </c>
      <c r="C2443">
        <v>6</v>
      </c>
      <c r="D2443">
        <v>48.9</v>
      </c>
      <c r="E2443">
        <v>242</v>
      </c>
      <c r="F2443">
        <v>0</v>
      </c>
      <c r="G2443">
        <v>0.2183127</v>
      </c>
      <c r="H2443">
        <v>0.17146922000000001</v>
      </c>
      <c r="I2443">
        <v>0.18477268399999999</v>
      </c>
      <c r="J2443">
        <v>0.20742997899999999</v>
      </c>
      <c r="K2443">
        <v>0.122608456</v>
      </c>
      <c r="L2443">
        <v>9.5406960999999998E-2</v>
      </c>
      <c r="M2443">
        <v>0.51817679900000002</v>
      </c>
      <c r="N2443">
        <v>0.87909031100000001</v>
      </c>
      <c r="O2443">
        <v>6.4043487999999996E-2</v>
      </c>
      <c r="P2443">
        <v>3.4845942999999997E-2</v>
      </c>
      <c r="Q2443">
        <v>2.1871619999999999E-3</v>
      </c>
      <c r="R2443">
        <v>3.3062239E-2</v>
      </c>
      <c r="S2443">
        <v>4.3530899999999999E-4</v>
      </c>
    </row>
    <row r="2444" spans="1:19" x14ac:dyDescent="0.3">
      <c r="A2444">
        <v>3616</v>
      </c>
      <c r="B2444">
        <v>15267</v>
      </c>
      <c r="C2444">
        <v>21.1</v>
      </c>
      <c r="D2444">
        <v>53.3</v>
      </c>
      <c r="E2444">
        <v>105</v>
      </c>
      <c r="F2444">
        <v>0</v>
      </c>
      <c r="G2444">
        <v>0.25504491600000001</v>
      </c>
      <c r="H2444">
        <v>0.18422080499999999</v>
      </c>
      <c r="I2444">
        <v>0.172178102</v>
      </c>
      <c r="J2444">
        <v>0.20003905699999999</v>
      </c>
      <c r="K2444">
        <v>0.111769301</v>
      </c>
      <c r="L2444">
        <v>7.6747818999999995E-2</v>
      </c>
      <c r="M2444">
        <v>0.51640411399999997</v>
      </c>
      <c r="N2444">
        <v>0.45313110299999998</v>
      </c>
      <c r="O2444">
        <v>0.52597318100000001</v>
      </c>
      <c r="P2444">
        <v>6.7048560000000004E-3</v>
      </c>
      <c r="Q2444">
        <v>2.4085410000000002E-3</v>
      </c>
      <c r="R2444">
        <v>4.0489520000000001E-2</v>
      </c>
      <c r="S2444">
        <v>9.1133999999999996E-4</v>
      </c>
    </row>
    <row r="2445" spans="1:19" x14ac:dyDescent="0.3">
      <c r="A2445">
        <v>68188</v>
      </c>
      <c r="B2445">
        <v>258046</v>
      </c>
      <c r="C2445">
        <v>13.8</v>
      </c>
      <c r="D2445">
        <v>61.2</v>
      </c>
      <c r="E2445">
        <v>753</v>
      </c>
      <c r="F2445">
        <v>42</v>
      </c>
      <c r="G2445">
        <v>0.25561254700000002</v>
      </c>
      <c r="H2445">
        <v>0.18893201800000001</v>
      </c>
      <c r="I2445">
        <v>0.18872792499999999</v>
      </c>
      <c r="J2445">
        <v>0.20269479300000001</v>
      </c>
      <c r="K2445">
        <v>9.5827267999999993E-2</v>
      </c>
      <c r="L2445">
        <v>6.8205448000000002E-2</v>
      </c>
      <c r="M2445">
        <v>0.51826051500000003</v>
      </c>
      <c r="N2445">
        <v>0.64801337000000003</v>
      </c>
      <c r="O2445">
        <v>0.305538227</v>
      </c>
      <c r="P2445">
        <v>1.5618863E-2</v>
      </c>
      <c r="Q2445">
        <v>3.8508040000000002E-3</v>
      </c>
      <c r="R2445">
        <v>4.3186771999999998E-2</v>
      </c>
      <c r="S2445">
        <v>9.70403E-4</v>
      </c>
    </row>
    <row r="2446" spans="1:19" x14ac:dyDescent="0.3">
      <c r="A2446">
        <v>56834</v>
      </c>
      <c r="B2446">
        <v>182447</v>
      </c>
      <c r="C2446">
        <v>14.6</v>
      </c>
      <c r="D2446">
        <v>56.7</v>
      </c>
      <c r="E2446">
        <v>597</v>
      </c>
      <c r="F2446">
        <v>154</v>
      </c>
      <c r="G2446">
        <v>0.24388953499999999</v>
      </c>
      <c r="H2446">
        <v>0.21011733199999999</v>
      </c>
      <c r="I2446">
        <v>0.17691828600000001</v>
      </c>
      <c r="J2446">
        <v>0.19552937200000001</v>
      </c>
      <c r="K2446">
        <v>9.942078E-2</v>
      </c>
      <c r="L2446">
        <v>7.4124695000000004E-2</v>
      </c>
      <c r="M2446">
        <v>0.51528511799999999</v>
      </c>
      <c r="N2446">
        <v>0.85440697499999996</v>
      </c>
      <c r="O2446">
        <v>9.8516955000000003E-2</v>
      </c>
      <c r="P2446">
        <v>1.4395071000000001E-2</v>
      </c>
      <c r="Q2446">
        <v>2.9429429999999999E-3</v>
      </c>
      <c r="R2446">
        <v>2.8409874000000002E-2</v>
      </c>
      <c r="S2446">
        <v>2.1383180000000002E-3</v>
      </c>
    </row>
    <row r="2447" spans="1:19" x14ac:dyDescent="0.3">
      <c r="A2447">
        <v>40054</v>
      </c>
      <c r="B2447">
        <v>173216</v>
      </c>
      <c r="C2447">
        <v>12.1</v>
      </c>
      <c r="D2447">
        <v>59.8</v>
      </c>
      <c r="E2447">
        <v>368</v>
      </c>
      <c r="F2447">
        <v>46</v>
      </c>
      <c r="G2447">
        <v>0.25964046000000002</v>
      </c>
      <c r="H2447">
        <v>0.18859392999999999</v>
      </c>
      <c r="I2447">
        <v>0.191207508</v>
      </c>
      <c r="J2447">
        <v>0.193531973</v>
      </c>
      <c r="K2447">
        <v>9.8038081999999999E-2</v>
      </c>
      <c r="L2447">
        <v>6.8988047999999996E-2</v>
      </c>
      <c r="M2447">
        <v>0.50895959899999998</v>
      </c>
      <c r="N2447">
        <v>0.85528758000000005</v>
      </c>
      <c r="O2447">
        <v>7.9962762000000007E-2</v>
      </c>
      <c r="P2447">
        <v>2.8899695E-2</v>
      </c>
      <c r="Q2447">
        <v>3.7006410000000002E-3</v>
      </c>
      <c r="R2447">
        <v>6.9543144000000001E-2</v>
      </c>
      <c r="S2447">
        <v>6.9386999999999997E-4</v>
      </c>
    </row>
    <row r="2448" spans="1:19" x14ac:dyDescent="0.3">
      <c r="A2448">
        <v>1341</v>
      </c>
      <c r="B2448">
        <v>4827</v>
      </c>
      <c r="C2448">
        <v>9.6</v>
      </c>
      <c r="D2448">
        <v>47.6</v>
      </c>
      <c r="E2448">
        <v>20</v>
      </c>
      <c r="F2448">
        <v>0</v>
      </c>
      <c r="G2448">
        <v>0.23882113799999999</v>
      </c>
      <c r="H2448">
        <v>0.15975609800000001</v>
      </c>
      <c r="I2448">
        <v>0.15752032499999999</v>
      </c>
      <c r="J2448">
        <v>0.212804878</v>
      </c>
      <c r="K2448">
        <v>0.12032520300000001</v>
      </c>
      <c r="L2448">
        <v>0.110772358</v>
      </c>
      <c r="M2448">
        <v>0.51280487799999996</v>
      </c>
      <c r="N2448">
        <v>0.96117886200000002</v>
      </c>
      <c r="O2448">
        <v>8.1300810000000008E-3</v>
      </c>
      <c r="P2448">
        <v>8.3333330000000001E-3</v>
      </c>
      <c r="Q2448">
        <v>5.4878050000000001E-3</v>
      </c>
      <c r="R2448">
        <v>2.4390243999999998E-2</v>
      </c>
      <c r="S2448">
        <v>1.2195120000000001E-3</v>
      </c>
    </row>
    <row r="2449" spans="1:19" x14ac:dyDescent="0.3">
      <c r="A2449">
        <v>5696</v>
      </c>
      <c r="B2449">
        <v>28616</v>
      </c>
      <c r="C2449">
        <v>11.6</v>
      </c>
      <c r="D2449">
        <v>38.6</v>
      </c>
      <c r="E2449">
        <v>64</v>
      </c>
      <c r="F2449">
        <v>0</v>
      </c>
      <c r="G2449">
        <v>0.24356012899999999</v>
      </c>
      <c r="H2449">
        <v>0.193126137</v>
      </c>
      <c r="I2449">
        <v>0.20747584999999999</v>
      </c>
      <c r="J2449">
        <v>0.209295814</v>
      </c>
      <c r="K2449">
        <v>9.1978160000000003E-2</v>
      </c>
      <c r="L2449">
        <v>5.4563909000000001E-2</v>
      </c>
      <c r="M2449">
        <v>0.493105138</v>
      </c>
      <c r="N2449">
        <v>0.921566569</v>
      </c>
      <c r="O2449">
        <v>3.9724205999999998E-2</v>
      </c>
      <c r="P2449">
        <v>8.1198380000000007E-3</v>
      </c>
      <c r="Q2449">
        <v>6.6498670000000003E-3</v>
      </c>
      <c r="R2449">
        <v>3.9129217000000001E-2</v>
      </c>
      <c r="S2449">
        <v>1.9599610000000001E-3</v>
      </c>
    </row>
    <row r="2450" spans="1:19" x14ac:dyDescent="0.3">
      <c r="A2450">
        <v>390197</v>
      </c>
      <c r="B2450">
        <v>1740623</v>
      </c>
      <c r="C2450">
        <v>20</v>
      </c>
      <c r="D2450">
        <v>53</v>
      </c>
      <c r="E2450">
        <v>7532</v>
      </c>
      <c r="F2450">
        <v>586</v>
      </c>
      <c r="G2450">
        <v>0.25888747899999998</v>
      </c>
      <c r="H2450">
        <v>0.207037728</v>
      </c>
      <c r="I2450">
        <v>0.18011962200000001</v>
      </c>
      <c r="J2450">
        <v>0.195878681</v>
      </c>
      <c r="K2450">
        <v>9.3169836000000006E-2</v>
      </c>
      <c r="L2450">
        <v>6.4906653999999994E-2</v>
      </c>
      <c r="M2450">
        <v>0.51841005500000004</v>
      </c>
      <c r="N2450">
        <v>0.54613703499999999</v>
      </c>
      <c r="O2450">
        <v>0.38729168600000002</v>
      </c>
      <c r="P2450">
        <v>3.5318401999999999E-2</v>
      </c>
      <c r="Q2450">
        <v>4.7349200000000001E-3</v>
      </c>
      <c r="R2450">
        <v>6.1423631999999999E-2</v>
      </c>
      <c r="S2450">
        <v>1.9550200000000001E-4</v>
      </c>
    </row>
    <row r="2451" spans="1:19" x14ac:dyDescent="0.3">
      <c r="A2451">
        <v>65449</v>
      </c>
      <c r="B2451">
        <v>265476</v>
      </c>
      <c r="C2451">
        <v>4.4000000000000004</v>
      </c>
      <c r="D2451">
        <v>69.400000000000006</v>
      </c>
      <c r="E2451">
        <v>465</v>
      </c>
      <c r="F2451">
        <v>31</v>
      </c>
      <c r="G2451">
        <v>0.265127267</v>
      </c>
      <c r="H2451">
        <v>0.17103337900000001</v>
      </c>
      <c r="I2451">
        <v>0.198498704</v>
      </c>
      <c r="J2451">
        <v>0.20962124700000001</v>
      </c>
      <c r="K2451">
        <v>9.2836457999999997E-2</v>
      </c>
      <c r="L2451">
        <v>6.2882944999999996E-2</v>
      </c>
      <c r="M2451">
        <v>0.50586800799999998</v>
      </c>
      <c r="N2451">
        <v>0.85403139800000005</v>
      </c>
      <c r="O2451">
        <v>5.0361988000000003E-2</v>
      </c>
      <c r="P2451">
        <v>6.4273738999999996E-2</v>
      </c>
      <c r="Q2451">
        <v>5.5784179999999999E-3</v>
      </c>
      <c r="R2451">
        <v>4.4589239000000003E-2</v>
      </c>
      <c r="S2451">
        <v>7.0111299999999995E-4</v>
      </c>
    </row>
    <row r="2452" spans="1:19" x14ac:dyDescent="0.3">
      <c r="A2452">
        <v>7979</v>
      </c>
      <c r="B2452">
        <v>26982</v>
      </c>
      <c r="C2452">
        <v>31</v>
      </c>
      <c r="D2452">
        <v>48.2</v>
      </c>
      <c r="E2452">
        <v>102</v>
      </c>
      <c r="F2452">
        <v>0</v>
      </c>
      <c r="G2452">
        <v>0.225530482</v>
      </c>
      <c r="H2452">
        <v>0.25203772299999999</v>
      </c>
      <c r="I2452">
        <v>0.23088581999999999</v>
      </c>
      <c r="J2452">
        <v>0.163287302</v>
      </c>
      <c r="K2452">
        <v>7.3930616000000005E-2</v>
      </c>
      <c r="L2452">
        <v>5.4328056999999999E-2</v>
      </c>
      <c r="M2452">
        <v>0.402054564</v>
      </c>
      <c r="N2452">
        <v>0.40488379899999999</v>
      </c>
      <c r="O2452">
        <v>0.57147187600000005</v>
      </c>
      <c r="P2452">
        <v>5.8942400000000002E-3</v>
      </c>
      <c r="Q2452">
        <v>6.6689119999999999E-3</v>
      </c>
      <c r="R2452">
        <v>8.5314921000000002E-2</v>
      </c>
      <c r="S2452">
        <v>2.0208800000000001E-4</v>
      </c>
    </row>
    <row r="2453" spans="1:19" x14ac:dyDescent="0.3">
      <c r="A2453">
        <v>4132</v>
      </c>
      <c r="B2453">
        <v>17552</v>
      </c>
      <c r="C2453">
        <v>14.9</v>
      </c>
      <c r="D2453">
        <v>36.9</v>
      </c>
      <c r="E2453">
        <v>57</v>
      </c>
      <c r="F2453">
        <v>0</v>
      </c>
      <c r="G2453">
        <v>0.23527483299999999</v>
      </c>
      <c r="H2453">
        <v>0.200524533</v>
      </c>
      <c r="I2453">
        <v>0.18915965500000001</v>
      </c>
      <c r="J2453">
        <v>0.196754453</v>
      </c>
      <c r="K2453">
        <v>9.8568461999999996E-2</v>
      </c>
      <c r="L2453">
        <v>7.9718064000000005E-2</v>
      </c>
      <c r="M2453">
        <v>0.44656321700000001</v>
      </c>
      <c r="N2453">
        <v>0.89951917800000003</v>
      </c>
      <c r="O2453">
        <v>7.7751064999999994E-2</v>
      </c>
      <c r="P2453">
        <v>3.8793569999999999E-3</v>
      </c>
      <c r="Q2453">
        <v>2.6226639999999998E-3</v>
      </c>
      <c r="R2453">
        <v>2.256584E-2</v>
      </c>
      <c r="S2453">
        <v>2.7319399999999999E-4</v>
      </c>
    </row>
    <row r="2454" spans="1:19" x14ac:dyDescent="0.3">
      <c r="A2454">
        <v>561</v>
      </c>
      <c r="B2454">
        <v>2986</v>
      </c>
      <c r="C2454">
        <v>11.4</v>
      </c>
      <c r="D2454">
        <v>39.1</v>
      </c>
      <c r="E2454">
        <v>4</v>
      </c>
      <c r="F2454">
        <v>0</v>
      </c>
      <c r="G2454">
        <v>0.22925691400000001</v>
      </c>
      <c r="H2454">
        <v>0.133955348</v>
      </c>
      <c r="I2454">
        <v>0.13862046</v>
      </c>
      <c r="J2454">
        <v>0.21759413499999999</v>
      </c>
      <c r="K2454">
        <v>0.144618461</v>
      </c>
      <c r="L2454">
        <v>0.13595468199999999</v>
      </c>
      <c r="M2454">
        <v>0.50916361200000004</v>
      </c>
      <c r="N2454">
        <v>0.98233921999999996</v>
      </c>
      <c r="O2454">
        <v>3.332223E-3</v>
      </c>
      <c r="P2454">
        <v>4.3318890000000002E-3</v>
      </c>
      <c r="Q2454">
        <v>3.6654449999999998E-3</v>
      </c>
      <c r="R2454">
        <v>2.2325891E-2</v>
      </c>
      <c r="S2454">
        <v>0</v>
      </c>
    </row>
    <row r="2455" spans="1:19" x14ac:dyDescent="0.3">
      <c r="A2455">
        <v>18186</v>
      </c>
      <c r="B2455">
        <v>63382</v>
      </c>
      <c r="C2455">
        <v>21.2</v>
      </c>
      <c r="D2455">
        <v>50.1</v>
      </c>
      <c r="E2455">
        <v>161</v>
      </c>
      <c r="F2455">
        <v>8</v>
      </c>
      <c r="G2455">
        <v>0.26758590300000001</v>
      </c>
      <c r="H2455">
        <v>0.171538304</v>
      </c>
      <c r="I2455">
        <v>0.180683446</v>
      </c>
      <c r="J2455">
        <v>0.19702192600000001</v>
      </c>
      <c r="K2455">
        <v>0.10591679699999999</v>
      </c>
      <c r="L2455">
        <v>7.7253624000000007E-2</v>
      </c>
      <c r="M2455">
        <v>0.508192851</v>
      </c>
      <c r="N2455">
        <v>0.665580583</v>
      </c>
      <c r="O2455">
        <v>0.26553965800000001</v>
      </c>
      <c r="P2455">
        <v>6.2803989999999999E-3</v>
      </c>
      <c r="Q2455">
        <v>3.6911114000000002E-2</v>
      </c>
      <c r="R2455">
        <v>0.20552171399999999</v>
      </c>
      <c r="S2455">
        <v>2.8647429999999999E-3</v>
      </c>
    </row>
    <row r="2456" spans="1:19" x14ac:dyDescent="0.3">
      <c r="A2456">
        <v>2871</v>
      </c>
      <c r="B2456">
        <v>12972</v>
      </c>
      <c r="C2456">
        <v>16.100000000000001</v>
      </c>
      <c r="D2456">
        <v>39.1</v>
      </c>
      <c r="E2456">
        <v>52</v>
      </c>
      <c r="F2456">
        <v>0</v>
      </c>
      <c r="G2456">
        <v>0.238517386</v>
      </c>
      <c r="H2456">
        <v>0.16576232299999999</v>
      </c>
      <c r="I2456">
        <v>0.18494459299999999</v>
      </c>
      <c r="J2456">
        <v>0.22506687</v>
      </c>
      <c r="K2456">
        <v>0.11341230400000001</v>
      </c>
      <c r="L2456">
        <v>7.2296523000000001E-2</v>
      </c>
      <c r="M2456">
        <v>0.49705769999999999</v>
      </c>
      <c r="N2456">
        <v>0.97034772599999997</v>
      </c>
      <c r="O2456">
        <v>6.2667180000000001E-3</v>
      </c>
      <c r="P2456">
        <v>2.3691250000000001E-3</v>
      </c>
      <c r="Q2456">
        <v>4.7382500000000003E-3</v>
      </c>
      <c r="R2456">
        <v>8.9415359999999999E-3</v>
      </c>
      <c r="S2456">
        <v>0</v>
      </c>
    </row>
    <row r="2457" spans="1:19" x14ac:dyDescent="0.3">
      <c r="A2457">
        <v>44000</v>
      </c>
      <c r="B2457">
        <v>158755</v>
      </c>
      <c r="C2457">
        <v>13.6</v>
      </c>
      <c r="D2457">
        <v>55.5</v>
      </c>
      <c r="E2457">
        <v>621</v>
      </c>
      <c r="F2457">
        <v>103</v>
      </c>
      <c r="G2457">
        <v>0.210915199</v>
      </c>
      <c r="H2457">
        <v>0.17361760200000001</v>
      </c>
      <c r="I2457">
        <v>0.17944022000000001</v>
      </c>
      <c r="J2457">
        <v>0.213826509</v>
      </c>
      <c r="K2457">
        <v>0.12338014999999999</v>
      </c>
      <c r="L2457">
        <v>9.8820320000000003E-2</v>
      </c>
      <c r="M2457">
        <v>0.513362973</v>
      </c>
      <c r="N2457">
        <v>0.94845530099999997</v>
      </c>
      <c r="O2457">
        <v>2.3366257000000001E-2</v>
      </c>
      <c r="P2457">
        <v>7.9508419999999996E-3</v>
      </c>
      <c r="Q2457">
        <v>3.6817640000000001E-3</v>
      </c>
      <c r="R2457">
        <v>2.0334958E-2</v>
      </c>
      <c r="S2457">
        <v>4.7995600000000002E-4</v>
      </c>
    </row>
    <row r="2458" spans="1:19" x14ac:dyDescent="0.3">
      <c r="A2458">
        <v>5497</v>
      </c>
      <c r="B2458">
        <v>20379</v>
      </c>
      <c r="C2458">
        <v>22.3</v>
      </c>
      <c r="D2458">
        <v>60.7</v>
      </c>
      <c r="E2458">
        <v>87</v>
      </c>
      <c r="F2458">
        <v>0</v>
      </c>
      <c r="G2458">
        <v>0.26617748400000002</v>
      </c>
      <c r="H2458">
        <v>0.29168718599999999</v>
      </c>
      <c r="I2458">
        <v>0.18048852600000001</v>
      </c>
      <c r="J2458">
        <v>0.13857973000000001</v>
      </c>
      <c r="K2458">
        <v>7.0964246999999994E-2</v>
      </c>
      <c r="L2458">
        <v>5.2102826999999997E-2</v>
      </c>
      <c r="M2458">
        <v>0.40825371799999999</v>
      </c>
      <c r="N2458">
        <v>0.91046981199999999</v>
      </c>
      <c r="O2458">
        <v>4.1416330000000001E-2</v>
      </c>
      <c r="P2458">
        <v>2.738107E-2</v>
      </c>
      <c r="Q2458">
        <v>1.0292524000000001E-2</v>
      </c>
      <c r="R2458">
        <v>0.79858169999999995</v>
      </c>
      <c r="S2458">
        <v>2.46233E-4</v>
      </c>
    </row>
    <row r="2459" spans="1:19" x14ac:dyDescent="0.3">
      <c r="A2459">
        <v>3176</v>
      </c>
      <c r="B2459">
        <v>22757</v>
      </c>
      <c r="C2459">
        <v>10.5</v>
      </c>
      <c r="D2459">
        <v>45.8</v>
      </c>
      <c r="E2459">
        <v>74</v>
      </c>
      <c r="F2459">
        <v>0</v>
      </c>
      <c r="G2459">
        <v>0.19505604000000001</v>
      </c>
      <c r="H2459">
        <v>0.15345767099999999</v>
      </c>
      <c r="I2459">
        <v>0.15700172800000001</v>
      </c>
      <c r="J2459">
        <v>0.226553848</v>
      </c>
      <c r="K2459">
        <v>0.14831878800000001</v>
      </c>
      <c r="L2459">
        <v>0.11961192599999999</v>
      </c>
      <c r="M2459">
        <v>0.50533823600000005</v>
      </c>
      <c r="N2459">
        <v>0.93549816200000002</v>
      </c>
      <c r="O2459">
        <v>3.3048332E-2</v>
      </c>
      <c r="P2459">
        <v>7.4425200000000002E-3</v>
      </c>
      <c r="Q2459">
        <v>6.2907010000000001E-3</v>
      </c>
      <c r="R2459">
        <v>2.0378328000000001E-2</v>
      </c>
      <c r="S2459">
        <v>1.7720299999999999E-4</v>
      </c>
    </row>
    <row r="2460" spans="1:19" x14ac:dyDescent="0.3">
      <c r="A2460">
        <v>1491</v>
      </c>
      <c r="B2460">
        <v>8746</v>
      </c>
      <c r="C2460">
        <v>28</v>
      </c>
      <c r="D2460">
        <v>37</v>
      </c>
      <c r="E2460">
        <v>66</v>
      </c>
      <c r="F2460">
        <v>0</v>
      </c>
      <c r="G2460">
        <v>0.222798525</v>
      </c>
      <c r="H2460">
        <v>0.22533425500000001</v>
      </c>
      <c r="I2460">
        <v>0.19029506700000001</v>
      </c>
      <c r="J2460">
        <v>0.187874597</v>
      </c>
      <c r="K2460">
        <v>0.10131397</v>
      </c>
      <c r="L2460">
        <v>7.2383586999999999E-2</v>
      </c>
      <c r="M2460">
        <v>0.46761180299999999</v>
      </c>
      <c r="N2460">
        <v>0.54644997699999998</v>
      </c>
      <c r="O2460">
        <v>0.42600276599999998</v>
      </c>
      <c r="P2460">
        <v>1.0142923E-2</v>
      </c>
      <c r="Q2460">
        <v>5.3019820000000002E-3</v>
      </c>
      <c r="R2460">
        <v>6.2471184999999999E-2</v>
      </c>
      <c r="S2460">
        <v>2.3052099999999998E-3</v>
      </c>
    </row>
    <row r="2461" spans="1:19" x14ac:dyDescent="0.3">
      <c r="A2461">
        <v>7685</v>
      </c>
      <c r="B2461">
        <v>23182</v>
      </c>
      <c r="C2461">
        <v>15.3</v>
      </c>
      <c r="D2461">
        <v>47.5</v>
      </c>
      <c r="E2461">
        <v>104</v>
      </c>
      <c r="F2461">
        <v>0</v>
      </c>
      <c r="G2461">
        <v>0.23447277699999999</v>
      </c>
      <c r="H2461">
        <v>0.173087565</v>
      </c>
      <c r="I2461">
        <v>0.17691882</v>
      </c>
      <c r="J2461">
        <v>0.21063386000000001</v>
      </c>
      <c r="K2461">
        <v>0.113362564</v>
      </c>
      <c r="L2461">
        <v>9.1524413999999998E-2</v>
      </c>
      <c r="M2461">
        <v>0.50827976699999999</v>
      </c>
      <c r="N2461">
        <v>0.92886637400000005</v>
      </c>
      <c r="O2461">
        <v>3.8312545000000003E-2</v>
      </c>
      <c r="P2461">
        <v>6.2151460000000004E-3</v>
      </c>
      <c r="Q2461">
        <v>4.9380609999999997E-3</v>
      </c>
      <c r="R2461">
        <v>1.7410922999999998E-2</v>
      </c>
      <c r="S2461">
        <v>1.0216680000000001E-3</v>
      </c>
    </row>
    <row r="2462" spans="1:19" x14ac:dyDescent="0.3">
      <c r="A2462">
        <v>4032</v>
      </c>
      <c r="B2462">
        <v>15329</v>
      </c>
      <c r="C2462">
        <v>11.9</v>
      </c>
      <c r="D2462">
        <v>46.2</v>
      </c>
      <c r="E2462">
        <v>71</v>
      </c>
      <c r="F2462">
        <v>6</v>
      </c>
      <c r="G2462">
        <v>0.24383791499999999</v>
      </c>
      <c r="H2462">
        <v>0.16750548500000001</v>
      </c>
      <c r="I2462">
        <v>0.18324945200000001</v>
      </c>
      <c r="J2462">
        <v>0.20228416599999999</v>
      </c>
      <c r="K2462">
        <v>0.11859594800000001</v>
      </c>
      <c r="L2462">
        <v>8.4527036E-2</v>
      </c>
      <c r="M2462">
        <v>0.50090334199999997</v>
      </c>
      <c r="N2462">
        <v>0.97373854699999995</v>
      </c>
      <c r="O2462">
        <v>5.4200539999999997E-3</v>
      </c>
      <c r="P2462">
        <v>2.8390759999999998E-3</v>
      </c>
      <c r="Q2462">
        <v>3.4843209999999999E-3</v>
      </c>
      <c r="R2462">
        <v>1.3098464000000001E-2</v>
      </c>
      <c r="S2462">
        <v>3.8714700000000001E-4</v>
      </c>
    </row>
    <row r="2463" spans="1:19" x14ac:dyDescent="0.3">
      <c r="A2463">
        <v>2683</v>
      </c>
      <c r="B2463">
        <v>11430</v>
      </c>
      <c r="C2463">
        <v>8.3000000000000007</v>
      </c>
      <c r="D2463">
        <v>58.5</v>
      </c>
      <c r="E2463">
        <v>49</v>
      </c>
      <c r="F2463">
        <v>0</v>
      </c>
      <c r="G2463">
        <v>0.24646411700000001</v>
      </c>
      <c r="H2463">
        <v>0.143705256</v>
      </c>
      <c r="I2463">
        <v>0.15208660700000001</v>
      </c>
      <c r="J2463">
        <v>0.22682032499999999</v>
      </c>
      <c r="K2463">
        <v>0.116989698</v>
      </c>
      <c r="L2463">
        <v>0.113933997</v>
      </c>
      <c r="M2463">
        <v>0.50427798099999999</v>
      </c>
      <c r="N2463">
        <v>0.96699842800000002</v>
      </c>
      <c r="O2463">
        <v>1.1524358E-2</v>
      </c>
      <c r="P2463">
        <v>5.6748730000000004E-3</v>
      </c>
      <c r="Q2463">
        <v>5.3256500000000003E-3</v>
      </c>
      <c r="R2463">
        <v>3.2826960000000002E-2</v>
      </c>
      <c r="S2463">
        <v>8.73057E-4</v>
      </c>
    </row>
    <row r="2464" spans="1:19" x14ac:dyDescent="0.3">
      <c r="A2464">
        <v>806</v>
      </c>
      <c r="B2464">
        <v>2947</v>
      </c>
      <c r="C2464">
        <v>11.2</v>
      </c>
      <c r="D2464">
        <v>49.9</v>
      </c>
      <c r="E2464">
        <v>18</v>
      </c>
      <c r="F2464">
        <v>0</v>
      </c>
      <c r="G2464">
        <v>0.225625823</v>
      </c>
      <c r="H2464">
        <v>0.13702239799999999</v>
      </c>
      <c r="I2464">
        <v>0.15974967100000001</v>
      </c>
      <c r="J2464">
        <v>0.22332015799999999</v>
      </c>
      <c r="K2464">
        <v>0.13175230600000001</v>
      </c>
      <c r="L2464">
        <v>0.12252964399999999</v>
      </c>
      <c r="M2464">
        <v>0.48880105400000001</v>
      </c>
      <c r="N2464">
        <v>0.96310935399999997</v>
      </c>
      <c r="O2464">
        <v>5.2700919999999997E-3</v>
      </c>
      <c r="P2464">
        <v>3.9525690000000004E-3</v>
      </c>
      <c r="Q2464">
        <v>1.0210804E-2</v>
      </c>
      <c r="R2464">
        <v>4.1831357E-2</v>
      </c>
      <c r="S2464">
        <v>6.5876200000000002E-4</v>
      </c>
    </row>
    <row r="2465" spans="1:19" x14ac:dyDescent="0.3">
      <c r="A2465">
        <v>1397</v>
      </c>
      <c r="B2465">
        <v>6502</v>
      </c>
      <c r="C2465">
        <v>22.7</v>
      </c>
      <c r="D2465">
        <v>43.9</v>
      </c>
      <c r="E2465">
        <v>30</v>
      </c>
      <c r="F2465">
        <v>0</v>
      </c>
      <c r="G2465">
        <v>0.20943134499999999</v>
      </c>
      <c r="H2465">
        <v>0.165973185</v>
      </c>
      <c r="I2465">
        <v>0.17984281099999999</v>
      </c>
      <c r="J2465">
        <v>0.23038989100000001</v>
      </c>
      <c r="K2465">
        <v>0.12883341000000001</v>
      </c>
      <c r="L2465">
        <v>8.5529357E-2</v>
      </c>
      <c r="M2465">
        <v>0.49360456200000002</v>
      </c>
      <c r="N2465">
        <v>0.95438434299999997</v>
      </c>
      <c r="O2465">
        <v>2.8355679000000002E-2</v>
      </c>
      <c r="P2465">
        <v>2.0033899999999999E-3</v>
      </c>
      <c r="Q2465">
        <v>2.0033899999999999E-3</v>
      </c>
      <c r="R2465">
        <v>1.1866234999999999E-2</v>
      </c>
      <c r="S2465">
        <v>3.0821400000000001E-4</v>
      </c>
    </row>
    <row r="2466" spans="1:19" x14ac:dyDescent="0.3">
      <c r="A2466">
        <v>6914</v>
      </c>
      <c r="B2466">
        <v>33743</v>
      </c>
      <c r="C2466">
        <v>11.4</v>
      </c>
      <c r="D2466">
        <v>50.8</v>
      </c>
      <c r="E2466">
        <v>101</v>
      </c>
      <c r="F2466">
        <v>6</v>
      </c>
      <c r="G2466">
        <v>0.24959115100000001</v>
      </c>
      <c r="H2466">
        <v>0.170289316</v>
      </c>
      <c r="I2466">
        <v>0.170586661</v>
      </c>
      <c r="J2466">
        <v>0.21385031700000001</v>
      </c>
      <c r="K2466">
        <v>0.11447771399999999</v>
      </c>
      <c r="L2466">
        <v>8.1204841E-2</v>
      </c>
      <c r="M2466">
        <v>0.49826053300000001</v>
      </c>
      <c r="N2466">
        <v>0.95834200599999997</v>
      </c>
      <c r="O2466">
        <v>6.6605220000000003E-3</v>
      </c>
      <c r="P2466">
        <v>6.8091940000000002E-3</v>
      </c>
      <c r="Q2466">
        <v>7.5228209999999998E-3</v>
      </c>
      <c r="R2466">
        <v>2.1111475000000001E-2</v>
      </c>
      <c r="S2466">
        <v>6.8389299999999998E-4</v>
      </c>
    </row>
    <row r="2467" spans="1:19" x14ac:dyDescent="0.3">
      <c r="A2467">
        <v>2898</v>
      </c>
      <c r="B2467">
        <v>10792</v>
      </c>
      <c r="C2467">
        <v>9.6999999999999993</v>
      </c>
      <c r="D2467">
        <v>57.6</v>
      </c>
      <c r="E2467">
        <v>22</v>
      </c>
      <c r="F2467">
        <v>0</v>
      </c>
      <c r="G2467">
        <v>0.268238965</v>
      </c>
      <c r="H2467">
        <v>0.16481600399999999</v>
      </c>
      <c r="I2467">
        <v>0.16362301600000001</v>
      </c>
      <c r="J2467">
        <v>0.19831146199999999</v>
      </c>
      <c r="K2467">
        <v>0.100211067</v>
      </c>
      <c r="L2467">
        <v>0.104799486</v>
      </c>
      <c r="M2467">
        <v>0.50564375500000003</v>
      </c>
      <c r="N2467">
        <v>0.95081214999999997</v>
      </c>
      <c r="O2467">
        <v>1.2296962E-2</v>
      </c>
      <c r="P2467">
        <v>1.1287510000000001E-2</v>
      </c>
      <c r="Q2467">
        <v>1.3122877999999999E-2</v>
      </c>
      <c r="R2467">
        <v>0.26934018500000001</v>
      </c>
      <c r="S2467">
        <v>6.42379E-4</v>
      </c>
    </row>
    <row r="2468" spans="1:19" x14ac:dyDescent="0.3">
      <c r="A2468">
        <v>10155</v>
      </c>
      <c r="B2468">
        <v>106532</v>
      </c>
      <c r="C2468">
        <v>5.4</v>
      </c>
      <c r="D2468">
        <v>56</v>
      </c>
      <c r="E2468">
        <v>91</v>
      </c>
      <c r="F2468">
        <v>0</v>
      </c>
      <c r="G2468">
        <v>0.25659369100000001</v>
      </c>
      <c r="H2468">
        <v>0.19152828099999999</v>
      </c>
      <c r="I2468">
        <v>0.20955199299999999</v>
      </c>
      <c r="J2468">
        <v>0.192533854</v>
      </c>
      <c r="K2468">
        <v>9.1296520000000006E-2</v>
      </c>
      <c r="L2468">
        <v>5.8495661999999997E-2</v>
      </c>
      <c r="M2468">
        <v>0.50616751900000001</v>
      </c>
      <c r="N2468">
        <v>0.85717021999999998</v>
      </c>
      <c r="O2468">
        <v>7.6097991000000004E-2</v>
      </c>
      <c r="P2468">
        <v>2.9439369E-2</v>
      </c>
      <c r="Q2468">
        <v>5.5354439999999996E-3</v>
      </c>
      <c r="R2468">
        <v>6.3456492000000003E-2</v>
      </c>
      <c r="S2468">
        <v>5.3726370000000004E-3</v>
      </c>
    </row>
    <row r="2469" spans="1:19" x14ac:dyDescent="0.3">
      <c r="A2469">
        <v>76</v>
      </c>
      <c r="B2469">
        <v>1200</v>
      </c>
      <c r="C2469">
        <v>15.3</v>
      </c>
      <c r="D2469">
        <v>24.7</v>
      </c>
      <c r="E2469">
        <v>1</v>
      </c>
      <c r="F2469">
        <v>0</v>
      </c>
      <c r="G2469">
        <v>0.195540309</v>
      </c>
      <c r="H2469">
        <v>0.132075472</v>
      </c>
      <c r="I2469">
        <v>0.139794168</v>
      </c>
      <c r="J2469">
        <v>0.22727272700000001</v>
      </c>
      <c r="K2469">
        <v>0.158662093</v>
      </c>
      <c r="L2469">
        <v>0.146655232</v>
      </c>
      <c r="M2469">
        <v>0.48284734099999999</v>
      </c>
      <c r="N2469">
        <v>0.95711835300000003</v>
      </c>
      <c r="O2469">
        <v>3.430532E-3</v>
      </c>
      <c r="P2469">
        <v>2.572899E-3</v>
      </c>
      <c r="Q2469">
        <v>1.5437393000000001E-2</v>
      </c>
      <c r="R2469">
        <v>5.3173242000000003E-2</v>
      </c>
      <c r="S2469">
        <v>0</v>
      </c>
    </row>
    <row r="2470" spans="1:19" x14ac:dyDescent="0.3">
      <c r="A2470">
        <v>9835</v>
      </c>
      <c r="B2470">
        <v>34637</v>
      </c>
      <c r="C2470">
        <v>29.7</v>
      </c>
      <c r="D2470">
        <v>46.3</v>
      </c>
      <c r="E2470">
        <v>126</v>
      </c>
      <c r="F2470">
        <v>8</v>
      </c>
      <c r="G2470">
        <v>0.25569307600000002</v>
      </c>
      <c r="H2470">
        <v>0.19498607200000001</v>
      </c>
      <c r="I2470">
        <v>0.174855699</v>
      </c>
      <c r="J2470">
        <v>0.18691669299999999</v>
      </c>
      <c r="K2470">
        <v>0.111822646</v>
      </c>
      <c r="L2470">
        <v>7.5725813000000003E-2</v>
      </c>
      <c r="M2470">
        <v>0.50432185600000001</v>
      </c>
      <c r="N2470">
        <v>0.44582603500000001</v>
      </c>
      <c r="O2470">
        <v>0.38888091200000002</v>
      </c>
      <c r="P2470">
        <v>9.2180460000000006E-3</v>
      </c>
      <c r="Q2470">
        <v>0.128162421</v>
      </c>
      <c r="R2470">
        <v>3.3024151000000002E-2</v>
      </c>
      <c r="S2470">
        <v>5.1690000000000004E-4</v>
      </c>
    </row>
    <row r="2471" spans="1:19" x14ac:dyDescent="0.3">
      <c r="A2471">
        <v>56997</v>
      </c>
      <c r="B2471">
        <v>238412</v>
      </c>
      <c r="C2471">
        <v>5.2</v>
      </c>
      <c r="D2471">
        <v>63.3</v>
      </c>
      <c r="E2471">
        <v>536</v>
      </c>
      <c r="F2471">
        <v>57</v>
      </c>
      <c r="G2471">
        <v>0.26619977700000003</v>
      </c>
      <c r="H2471">
        <v>0.16941458300000001</v>
      </c>
      <c r="I2471">
        <v>0.209409979</v>
      </c>
      <c r="J2471">
        <v>0.20602126200000001</v>
      </c>
      <c r="K2471">
        <v>8.8247329999999999E-2</v>
      </c>
      <c r="L2471">
        <v>6.0707070000000002E-2</v>
      </c>
      <c r="M2471">
        <v>0.49561384800000002</v>
      </c>
      <c r="N2471">
        <v>0.87884161299999997</v>
      </c>
      <c r="O2471">
        <v>3.7173596000000003E-2</v>
      </c>
      <c r="P2471">
        <v>6.2795714000000002E-2</v>
      </c>
      <c r="Q2471">
        <v>2.0673309999999999E-3</v>
      </c>
      <c r="R2471">
        <v>2.9134449E-2</v>
      </c>
      <c r="S2471">
        <v>1.018747E-3</v>
      </c>
    </row>
    <row r="2472" spans="1:19" x14ac:dyDescent="0.3">
      <c r="A2472">
        <v>52168</v>
      </c>
      <c r="B2472">
        <v>195561</v>
      </c>
      <c r="C2472">
        <v>9.6</v>
      </c>
      <c r="D2472">
        <v>47.3</v>
      </c>
      <c r="E2472">
        <v>660</v>
      </c>
      <c r="F2472">
        <v>38</v>
      </c>
      <c r="G2472">
        <v>0.25532849200000002</v>
      </c>
      <c r="H2472">
        <v>0.18053355500000001</v>
      </c>
      <c r="I2472">
        <v>0.20216119599999999</v>
      </c>
      <c r="J2472">
        <v>0.19966750799999999</v>
      </c>
      <c r="K2472">
        <v>9.7588389999999997E-2</v>
      </c>
      <c r="L2472">
        <v>6.4720859000000006E-2</v>
      </c>
      <c r="M2472">
        <v>0.51182802400000005</v>
      </c>
      <c r="N2472">
        <v>0.87648667199999997</v>
      </c>
      <c r="O2472">
        <v>8.2589671000000003E-2</v>
      </c>
      <c r="P2472">
        <v>1.5986784E-2</v>
      </c>
      <c r="Q2472">
        <v>3.8633859999999999E-3</v>
      </c>
      <c r="R2472">
        <v>5.3047056000000002E-2</v>
      </c>
      <c r="S2472">
        <v>9.9329299999999991E-4</v>
      </c>
    </row>
    <row r="2473" spans="1:19" x14ac:dyDescent="0.3">
      <c r="A2473">
        <v>1852</v>
      </c>
      <c r="B2473">
        <v>21996</v>
      </c>
      <c r="C2473">
        <v>11.1</v>
      </c>
      <c r="D2473">
        <v>21.6</v>
      </c>
      <c r="E2473">
        <v>81</v>
      </c>
      <c r="F2473">
        <v>0</v>
      </c>
      <c r="G2473">
        <v>0.39051740200000001</v>
      </c>
      <c r="H2473">
        <v>0.200260562</v>
      </c>
      <c r="I2473">
        <v>0.17425088399999999</v>
      </c>
      <c r="J2473">
        <v>0.14624046199999999</v>
      </c>
      <c r="K2473">
        <v>5.1367951000000002E-2</v>
      </c>
      <c r="L2473">
        <v>3.7362739999999998E-2</v>
      </c>
      <c r="M2473">
        <v>0.493904709</v>
      </c>
      <c r="N2473">
        <v>0.94891122299999997</v>
      </c>
      <c r="O2473">
        <v>2.3171412999999998E-2</v>
      </c>
      <c r="P2473">
        <v>4.1410759999999996E-3</v>
      </c>
      <c r="Q2473">
        <v>1.0608599E-2</v>
      </c>
      <c r="R2473">
        <v>0.425367579</v>
      </c>
      <c r="S2473">
        <v>4.1876000000000001E-4</v>
      </c>
    </row>
    <row r="2474" spans="1:19" x14ac:dyDescent="0.3">
      <c r="A2474">
        <v>14268</v>
      </c>
      <c r="B2474">
        <v>82346</v>
      </c>
      <c r="C2474">
        <v>8.3000000000000007</v>
      </c>
      <c r="D2474">
        <v>42.8</v>
      </c>
      <c r="E2474">
        <v>210</v>
      </c>
      <c r="F2474">
        <v>0</v>
      </c>
      <c r="G2474">
        <v>0.24510665300000001</v>
      </c>
      <c r="H2474">
        <v>0.18024845</v>
      </c>
      <c r="I2474">
        <v>0.17679504099999999</v>
      </c>
      <c r="J2474">
        <v>0.20295797300000001</v>
      </c>
      <c r="K2474">
        <v>0.10677502799999999</v>
      </c>
      <c r="L2474">
        <v>8.8116854999999994E-2</v>
      </c>
      <c r="M2474">
        <v>0.50889588500000005</v>
      </c>
      <c r="N2474">
        <v>0.94185337000000002</v>
      </c>
      <c r="O2474">
        <v>2.5406354999999999E-2</v>
      </c>
      <c r="P2474">
        <v>9.7622879999999992E-3</v>
      </c>
      <c r="Q2474">
        <v>6.0526190000000004E-3</v>
      </c>
      <c r="R2474">
        <v>7.4437448000000003E-2</v>
      </c>
      <c r="S2474">
        <v>7.8098299999999996E-4</v>
      </c>
    </row>
    <row r="2475" spans="1:19" x14ac:dyDescent="0.3">
      <c r="A2475">
        <v>2241</v>
      </c>
      <c r="B2475">
        <v>9667</v>
      </c>
      <c r="C2475">
        <v>25.9</v>
      </c>
      <c r="D2475">
        <v>34.799999999999997</v>
      </c>
      <c r="E2475">
        <v>70</v>
      </c>
      <c r="F2475">
        <v>0</v>
      </c>
      <c r="G2475">
        <v>0.20761173899999999</v>
      </c>
      <c r="H2475">
        <v>0.19288603100000001</v>
      </c>
      <c r="I2475">
        <v>0.20864876099999999</v>
      </c>
      <c r="J2475">
        <v>0.20522658899999999</v>
      </c>
      <c r="K2475">
        <v>0.10629472199999999</v>
      </c>
      <c r="L2475">
        <v>7.9332158E-2</v>
      </c>
      <c r="M2475">
        <v>0.43503059199999999</v>
      </c>
      <c r="N2475">
        <v>0.63807943600000006</v>
      </c>
      <c r="O2475">
        <v>0.34283936500000001</v>
      </c>
      <c r="P2475">
        <v>4.0443850000000002E-3</v>
      </c>
      <c r="Q2475">
        <v>4.2517889999999997E-3</v>
      </c>
      <c r="R2475">
        <v>2.8206990000000001E-2</v>
      </c>
      <c r="S2475">
        <v>3.1110699999999997E-4</v>
      </c>
    </row>
    <row r="2476" spans="1:19" x14ac:dyDescent="0.3">
      <c r="A2476">
        <v>53844</v>
      </c>
      <c r="B2476">
        <v>193882</v>
      </c>
      <c r="C2476">
        <v>12.8</v>
      </c>
      <c r="D2476">
        <v>64</v>
      </c>
      <c r="E2476">
        <v>410</v>
      </c>
      <c r="F2476">
        <v>99</v>
      </c>
      <c r="G2476">
        <v>0.24361490099999999</v>
      </c>
      <c r="H2476">
        <v>0.18249157599999999</v>
      </c>
      <c r="I2476">
        <v>0.184428166</v>
      </c>
      <c r="J2476">
        <v>0.20539677000000001</v>
      </c>
      <c r="K2476">
        <v>0.1087162</v>
      </c>
      <c r="L2476">
        <v>7.5352388000000006E-2</v>
      </c>
      <c r="M2476">
        <v>0.51992068700000005</v>
      </c>
      <c r="N2476">
        <v>0.82004602599999998</v>
      </c>
      <c r="O2476">
        <v>0.12981836099999999</v>
      </c>
      <c r="P2476">
        <v>2.1610708999999999E-2</v>
      </c>
      <c r="Q2476">
        <v>2.7584860000000001E-3</v>
      </c>
      <c r="R2476">
        <v>2.4287006E-2</v>
      </c>
      <c r="S2476">
        <v>4.21221E-4</v>
      </c>
    </row>
    <row r="2477" spans="1:19" x14ac:dyDescent="0.3">
      <c r="A2477">
        <v>28670</v>
      </c>
      <c r="B2477">
        <v>106608</v>
      </c>
      <c r="C2477">
        <v>20.7</v>
      </c>
      <c r="D2477">
        <v>49</v>
      </c>
      <c r="E2477">
        <v>394</v>
      </c>
      <c r="F2477">
        <v>54</v>
      </c>
      <c r="G2477">
        <v>0.242726882</v>
      </c>
      <c r="H2477">
        <v>0.240867729</v>
      </c>
      <c r="I2477">
        <v>0.171425101</v>
      </c>
      <c r="J2477">
        <v>0.17797417700000001</v>
      </c>
      <c r="K2477">
        <v>9.5666958999999996E-2</v>
      </c>
      <c r="L2477">
        <v>7.1339151000000003E-2</v>
      </c>
      <c r="M2477">
        <v>0.49455333600000001</v>
      </c>
      <c r="N2477">
        <v>0.87607204900000002</v>
      </c>
      <c r="O2477">
        <v>7.4095180999999996E-2</v>
      </c>
      <c r="P2477">
        <v>2.0917805000000001E-2</v>
      </c>
      <c r="Q2477">
        <v>3.9425249999999997E-3</v>
      </c>
      <c r="R2477">
        <v>2.8083483999999999E-2</v>
      </c>
      <c r="S2477">
        <v>4.1106900000000002E-4</v>
      </c>
    </row>
    <row r="2478" spans="1:19" x14ac:dyDescent="0.3">
      <c r="A2478">
        <v>7951</v>
      </c>
      <c r="B2478">
        <v>35043</v>
      </c>
      <c r="C2478">
        <v>6.5</v>
      </c>
      <c r="D2478">
        <v>41.2</v>
      </c>
      <c r="E2478">
        <v>85</v>
      </c>
      <c r="F2478">
        <v>0</v>
      </c>
      <c r="G2478">
        <v>0.31235116899999998</v>
      </c>
      <c r="H2478">
        <v>0.194577536</v>
      </c>
      <c r="I2478">
        <v>0.163649405</v>
      </c>
      <c r="J2478">
        <v>0.166805336</v>
      </c>
      <c r="K2478">
        <v>8.3976473999999995E-2</v>
      </c>
      <c r="L2478">
        <v>7.8640080000000001E-2</v>
      </c>
      <c r="M2478">
        <v>0.49728876799999999</v>
      </c>
      <c r="N2478">
        <v>0.96812509000000002</v>
      </c>
      <c r="O2478">
        <v>8.0332809999999998E-3</v>
      </c>
      <c r="P2478">
        <v>8.9800599999999998E-3</v>
      </c>
      <c r="Q2478">
        <v>5.6806770000000003E-3</v>
      </c>
      <c r="R2478">
        <v>0.112179027</v>
      </c>
      <c r="S2478">
        <v>7.4594699999999995E-4</v>
      </c>
    </row>
    <row r="2479" spans="1:19" x14ac:dyDescent="0.3">
      <c r="A2479">
        <v>1865</v>
      </c>
      <c r="B2479">
        <v>6804</v>
      </c>
      <c r="C2479">
        <v>12.9</v>
      </c>
      <c r="D2479">
        <v>42.5</v>
      </c>
      <c r="E2479">
        <v>36</v>
      </c>
      <c r="F2479">
        <v>0</v>
      </c>
      <c r="G2479">
        <v>0.23439323200000001</v>
      </c>
      <c r="H2479">
        <v>0.14892065299999999</v>
      </c>
      <c r="I2479">
        <v>0.15679696600000001</v>
      </c>
      <c r="J2479">
        <v>0.212806301</v>
      </c>
      <c r="K2479">
        <v>0.12762543800000001</v>
      </c>
      <c r="L2479">
        <v>0.11945741</v>
      </c>
      <c r="M2479">
        <v>0.50773045500000002</v>
      </c>
      <c r="N2479">
        <v>0.94894982500000002</v>
      </c>
      <c r="O2479">
        <v>1.3273046E-2</v>
      </c>
      <c r="P2479">
        <v>7.001167E-3</v>
      </c>
      <c r="Q2479">
        <v>1.1231039E-2</v>
      </c>
      <c r="R2479">
        <v>3.9381564000000001E-2</v>
      </c>
      <c r="S2479">
        <v>2.9171500000000001E-4</v>
      </c>
    </row>
    <row r="2480" spans="1:19" x14ac:dyDescent="0.3">
      <c r="A2480">
        <v>7199</v>
      </c>
      <c r="B2480">
        <v>21889</v>
      </c>
      <c r="C2480">
        <v>13.1</v>
      </c>
      <c r="D2480">
        <v>53.6</v>
      </c>
      <c r="E2480">
        <v>99</v>
      </c>
      <c r="F2480">
        <v>4</v>
      </c>
      <c r="G2480">
        <v>0.24100670199999999</v>
      </c>
      <c r="H2480">
        <v>0.17179592399999999</v>
      </c>
      <c r="I2480">
        <v>0.172707792</v>
      </c>
      <c r="J2480">
        <v>0.22564172699999999</v>
      </c>
      <c r="K2480">
        <v>0.109332969</v>
      </c>
      <c r="L2480">
        <v>7.9514886000000007E-2</v>
      </c>
      <c r="M2480">
        <v>0.510235718</v>
      </c>
      <c r="N2480">
        <v>0.93265855099999995</v>
      </c>
      <c r="O2480">
        <v>3.6611498999999999E-2</v>
      </c>
      <c r="P2480">
        <v>6.5198560000000001E-3</v>
      </c>
      <c r="Q2480">
        <v>3.1003509999999999E-3</v>
      </c>
      <c r="R2480">
        <v>3.0729949999999999E-2</v>
      </c>
      <c r="S2480">
        <v>1.0486479999999999E-3</v>
      </c>
    </row>
    <row r="2481" spans="1:19" x14ac:dyDescent="0.3">
      <c r="A2481">
        <v>1598</v>
      </c>
      <c r="B2481">
        <v>6161</v>
      </c>
      <c r="C2481">
        <v>8.3000000000000007</v>
      </c>
      <c r="D2481">
        <v>53.6</v>
      </c>
      <c r="E2481">
        <v>22</v>
      </c>
      <c r="F2481">
        <v>0</v>
      </c>
      <c r="G2481">
        <v>0.24907362699999999</v>
      </c>
      <c r="H2481">
        <v>0.155469631</v>
      </c>
      <c r="I2481">
        <v>0.17077493199999999</v>
      </c>
      <c r="J2481">
        <v>0.228129531</v>
      </c>
      <c r="K2481">
        <v>0.101498308</v>
      </c>
      <c r="L2481">
        <v>9.5053971000000001E-2</v>
      </c>
      <c r="M2481">
        <v>0.47961978399999999</v>
      </c>
      <c r="N2481">
        <v>0.95295633999999996</v>
      </c>
      <c r="O2481">
        <v>5.9610119999999999E-3</v>
      </c>
      <c r="P2481">
        <v>4.833253E-3</v>
      </c>
      <c r="Q2481">
        <v>1.8205252000000002E-2</v>
      </c>
      <c r="R2481">
        <v>3.0771709000000001E-2</v>
      </c>
      <c r="S2481">
        <v>1.61108E-4</v>
      </c>
    </row>
    <row r="2482" spans="1:19" x14ac:dyDescent="0.3">
      <c r="A2482">
        <v>7946</v>
      </c>
      <c r="B2482">
        <v>32490</v>
      </c>
      <c r="C2482">
        <v>15.6</v>
      </c>
      <c r="D2482">
        <v>38.5</v>
      </c>
      <c r="E2482">
        <v>89</v>
      </c>
      <c r="F2482">
        <v>8</v>
      </c>
      <c r="G2482">
        <v>0.26489159800000001</v>
      </c>
      <c r="H2482">
        <v>0.20034837799999999</v>
      </c>
      <c r="I2482">
        <v>0.16585274799999999</v>
      </c>
      <c r="J2482">
        <v>0.18631994800000001</v>
      </c>
      <c r="K2482">
        <v>0.101340633</v>
      </c>
      <c r="L2482">
        <v>8.1246694999999994E-2</v>
      </c>
      <c r="M2482">
        <v>0.50766742399999998</v>
      </c>
      <c r="N2482">
        <v>0.95548850699999999</v>
      </c>
      <c r="O2482">
        <v>9.6426020000000001E-3</v>
      </c>
      <c r="P2482">
        <v>8.5539210000000008E-3</v>
      </c>
      <c r="Q2482">
        <v>7.9629230000000002E-3</v>
      </c>
      <c r="R2482">
        <v>2.5288499999999998E-2</v>
      </c>
      <c r="S2482">
        <v>3.1105199999999998E-4</v>
      </c>
    </row>
    <row r="2483" spans="1:19" x14ac:dyDescent="0.3">
      <c r="A2483">
        <v>697</v>
      </c>
      <c r="B2483">
        <v>5880</v>
      </c>
      <c r="C2483">
        <v>6.9</v>
      </c>
      <c r="D2483">
        <v>28.2</v>
      </c>
      <c r="E2483">
        <v>11</v>
      </c>
      <c r="F2483">
        <v>0</v>
      </c>
      <c r="G2483">
        <v>0.26503378399999999</v>
      </c>
      <c r="H2483">
        <v>0.16334459500000001</v>
      </c>
      <c r="I2483">
        <v>0.172972973</v>
      </c>
      <c r="J2483">
        <v>0.21131756800000001</v>
      </c>
      <c r="K2483">
        <v>0.105574324</v>
      </c>
      <c r="L2483">
        <v>8.1756756999999999E-2</v>
      </c>
      <c r="M2483">
        <v>0.49256756800000001</v>
      </c>
      <c r="N2483">
        <v>0.96486486500000002</v>
      </c>
      <c r="O2483">
        <v>9.6283779999999999E-3</v>
      </c>
      <c r="P2483">
        <v>4.2229729999999997E-3</v>
      </c>
      <c r="Q2483">
        <v>8.6148649999999993E-3</v>
      </c>
      <c r="R2483">
        <v>5.6587838000000001E-2</v>
      </c>
      <c r="S2483">
        <v>1.6891899999999999E-4</v>
      </c>
    </row>
    <row r="2484" spans="1:19" x14ac:dyDescent="0.3">
      <c r="A2484">
        <v>19217</v>
      </c>
      <c r="B2484">
        <v>63239</v>
      </c>
      <c r="C2484">
        <v>14.5</v>
      </c>
      <c r="D2484">
        <v>42.2</v>
      </c>
      <c r="E2484">
        <v>248</v>
      </c>
      <c r="F2484">
        <v>10</v>
      </c>
      <c r="G2484">
        <v>0.23887845099999999</v>
      </c>
      <c r="H2484">
        <v>0.18617648000000001</v>
      </c>
      <c r="I2484">
        <v>0.174808139</v>
      </c>
      <c r="J2484">
        <v>0.20711397000000001</v>
      </c>
      <c r="K2484">
        <v>0.111804605</v>
      </c>
      <c r="L2484">
        <v>8.1218355000000006E-2</v>
      </c>
      <c r="M2484">
        <v>0.50076425800000002</v>
      </c>
      <c r="N2484">
        <v>0.84364551200000004</v>
      </c>
      <c r="O2484">
        <v>0.113667484</v>
      </c>
      <c r="P2484">
        <v>2.0236919999999999E-2</v>
      </c>
      <c r="Q2484">
        <v>4.6970029999999999E-3</v>
      </c>
      <c r="R2484">
        <v>4.4358819000000001E-2</v>
      </c>
      <c r="S2484">
        <v>2.5634490000000002E-3</v>
      </c>
    </row>
    <row r="2485" spans="1:19" x14ac:dyDescent="0.3">
      <c r="A2485">
        <v>12199</v>
      </c>
      <c r="B2485">
        <v>59652</v>
      </c>
      <c r="C2485">
        <v>13.4</v>
      </c>
      <c r="D2485">
        <v>54.7</v>
      </c>
      <c r="E2485">
        <v>186</v>
      </c>
      <c r="F2485">
        <v>11</v>
      </c>
      <c r="G2485">
        <v>0.221712206</v>
      </c>
      <c r="H2485">
        <v>0.17307339199999999</v>
      </c>
      <c r="I2485">
        <v>0.17389127200000001</v>
      </c>
      <c r="J2485">
        <v>0.21530269899999999</v>
      </c>
      <c r="K2485">
        <v>0.122081087</v>
      </c>
      <c r="L2485">
        <v>9.3939342999999995E-2</v>
      </c>
      <c r="M2485">
        <v>0.50805361299999996</v>
      </c>
      <c r="N2485">
        <v>0.95915608200000002</v>
      </c>
      <c r="O2485">
        <v>1.3069386000000001E-2</v>
      </c>
      <c r="P2485">
        <v>6.8601759999999999E-3</v>
      </c>
      <c r="Q2485">
        <v>2.8208510000000001E-3</v>
      </c>
      <c r="R2485">
        <v>1.1617232E-2</v>
      </c>
      <c r="S2485">
        <v>2.3368E-4</v>
      </c>
    </row>
    <row r="2486" spans="1:19" x14ac:dyDescent="0.3">
      <c r="A2486">
        <v>17359</v>
      </c>
      <c r="B2486">
        <v>61918</v>
      </c>
      <c r="C2486">
        <v>12.7</v>
      </c>
      <c r="D2486">
        <v>39.9</v>
      </c>
      <c r="E2486">
        <v>200</v>
      </c>
      <c r="F2486">
        <v>7</v>
      </c>
      <c r="G2486">
        <v>0.265702365</v>
      </c>
      <c r="H2486">
        <v>0.18964593599999999</v>
      </c>
      <c r="I2486">
        <v>0.19044140300000001</v>
      </c>
      <c r="J2486">
        <v>0.20503579599999999</v>
      </c>
      <c r="K2486">
        <v>9.2728777999999998E-2</v>
      </c>
      <c r="L2486">
        <v>5.6445721999999997E-2</v>
      </c>
      <c r="M2486">
        <v>0.50732966400000001</v>
      </c>
      <c r="N2486">
        <v>0.77887627999999998</v>
      </c>
      <c r="O2486">
        <v>0.18506793899999999</v>
      </c>
      <c r="P2486">
        <v>7.8897380000000003E-3</v>
      </c>
      <c r="Q2486">
        <v>4.8702090000000003E-3</v>
      </c>
      <c r="R2486">
        <v>2.8864105000000001E-2</v>
      </c>
      <c r="S2486">
        <v>1.396127E-3</v>
      </c>
    </row>
    <row r="2487" spans="1:19" x14ac:dyDescent="0.3">
      <c r="A2487">
        <v>94357</v>
      </c>
      <c r="B2487">
        <v>345089</v>
      </c>
      <c r="C2487">
        <v>9.9</v>
      </c>
      <c r="D2487">
        <v>59.1</v>
      </c>
      <c r="E2487">
        <v>818</v>
      </c>
      <c r="F2487">
        <v>26</v>
      </c>
      <c r="G2487">
        <v>0.26640342099999997</v>
      </c>
      <c r="H2487">
        <v>0.191144535</v>
      </c>
      <c r="I2487">
        <v>0.19684397300000001</v>
      </c>
      <c r="J2487">
        <v>0.19658384500000001</v>
      </c>
      <c r="K2487">
        <v>9.1839866000000006E-2</v>
      </c>
      <c r="L2487">
        <v>5.7184361000000003E-2</v>
      </c>
      <c r="M2487">
        <v>0.509141022</v>
      </c>
      <c r="N2487">
        <v>0.802553933</v>
      </c>
      <c r="O2487">
        <v>0.13232633499999999</v>
      </c>
      <c r="P2487">
        <v>3.4871791999999999E-2</v>
      </c>
      <c r="Q2487">
        <v>8.0639739999999998E-3</v>
      </c>
      <c r="R2487">
        <v>0.25385004300000003</v>
      </c>
      <c r="S2487">
        <v>1.05805E-3</v>
      </c>
    </row>
    <row r="2488" spans="1:19" x14ac:dyDescent="0.3">
      <c r="A2488">
        <v>6651</v>
      </c>
      <c r="B2488">
        <v>26647</v>
      </c>
      <c r="C2488">
        <v>16.2</v>
      </c>
      <c r="D2488">
        <v>46.4</v>
      </c>
      <c r="E2488">
        <v>96</v>
      </c>
      <c r="F2488">
        <v>5</v>
      </c>
      <c r="G2488">
        <v>0.20510795200000001</v>
      </c>
      <c r="H2488">
        <v>0.157413676</v>
      </c>
      <c r="I2488">
        <v>0.181862634</v>
      </c>
      <c r="J2488">
        <v>0.230422027</v>
      </c>
      <c r="K2488">
        <v>0.13108402899999999</v>
      </c>
      <c r="L2488">
        <v>9.4109682E-2</v>
      </c>
      <c r="M2488">
        <v>0.51150981699999998</v>
      </c>
      <c r="N2488">
        <v>0.97577672500000001</v>
      </c>
      <c r="O2488">
        <v>1.0719928E-2</v>
      </c>
      <c r="P2488">
        <v>2.4072820000000002E-3</v>
      </c>
      <c r="Q2488">
        <v>2.6705779999999998E-3</v>
      </c>
      <c r="R2488">
        <v>1.4029941000000001E-2</v>
      </c>
      <c r="S2488">
        <v>1.50455E-4</v>
      </c>
    </row>
    <row r="2489" spans="1:19" x14ac:dyDescent="0.3">
      <c r="A2489">
        <v>4999</v>
      </c>
      <c r="B2489">
        <v>28787</v>
      </c>
      <c r="C2489">
        <v>11.6</v>
      </c>
      <c r="D2489">
        <v>43.3</v>
      </c>
      <c r="E2489">
        <v>104</v>
      </c>
      <c r="F2489">
        <v>0</v>
      </c>
      <c r="G2489">
        <v>0.25077431700000002</v>
      </c>
      <c r="H2489">
        <v>0.16899251800000001</v>
      </c>
      <c r="I2489">
        <v>0.192448234</v>
      </c>
      <c r="J2489">
        <v>0.20459370099999999</v>
      </c>
      <c r="K2489">
        <v>0.110074822</v>
      </c>
      <c r="L2489">
        <v>7.3116408999999993E-2</v>
      </c>
      <c r="M2489">
        <v>0.51633895900000004</v>
      </c>
      <c r="N2489">
        <v>0.72399512799999999</v>
      </c>
      <c r="O2489">
        <v>0.25240995300000002</v>
      </c>
      <c r="P2489">
        <v>6.0553330000000004E-3</v>
      </c>
      <c r="Q2489">
        <v>3.7236819999999999E-3</v>
      </c>
      <c r="R2489">
        <v>1.8514006999999999E-2</v>
      </c>
      <c r="S2489">
        <v>1.7400400000000001E-4</v>
      </c>
    </row>
    <row r="2490" spans="1:19" x14ac:dyDescent="0.3">
      <c r="A2490">
        <v>1932</v>
      </c>
      <c r="B2490">
        <v>6738</v>
      </c>
      <c r="C2490">
        <v>11.7</v>
      </c>
      <c r="D2490">
        <v>54.7</v>
      </c>
      <c r="E2490">
        <v>29</v>
      </c>
      <c r="F2490">
        <v>0</v>
      </c>
      <c r="G2490">
        <v>0.20020685599999999</v>
      </c>
      <c r="H2490">
        <v>0.151004728</v>
      </c>
      <c r="I2490">
        <v>0.19355791999999999</v>
      </c>
      <c r="J2490">
        <v>0.220892435</v>
      </c>
      <c r="K2490">
        <v>0.13563829799999999</v>
      </c>
      <c r="L2490">
        <v>9.8699763999999995E-2</v>
      </c>
      <c r="M2490">
        <v>0.47591607600000002</v>
      </c>
      <c r="N2490">
        <v>0.95020685599999999</v>
      </c>
      <c r="O2490">
        <v>3.6347518000000002E-2</v>
      </c>
      <c r="P2490">
        <v>3.9893619999999998E-3</v>
      </c>
      <c r="Q2490">
        <v>2.0685579999999999E-3</v>
      </c>
      <c r="R2490">
        <v>2.31974E-2</v>
      </c>
      <c r="S2490">
        <v>0</v>
      </c>
    </row>
    <row r="2491" spans="1:19" x14ac:dyDescent="0.3">
      <c r="A2491">
        <v>8653</v>
      </c>
      <c r="B2491">
        <v>30784</v>
      </c>
      <c r="C2491">
        <v>10.6</v>
      </c>
      <c r="D2491">
        <v>40.6</v>
      </c>
      <c r="E2491">
        <v>149</v>
      </c>
      <c r="F2491">
        <v>0</v>
      </c>
      <c r="G2491">
        <v>0.23935346499999999</v>
      </c>
      <c r="H2491">
        <v>0.174764486</v>
      </c>
      <c r="I2491">
        <v>0.16873144900000001</v>
      </c>
      <c r="J2491">
        <v>0.20463930799999999</v>
      </c>
      <c r="K2491">
        <v>0.110853013</v>
      </c>
      <c r="L2491">
        <v>0.101658278</v>
      </c>
      <c r="M2491">
        <v>0.51455026500000001</v>
      </c>
      <c r="N2491">
        <v>0.96509226999999997</v>
      </c>
      <c r="O2491">
        <v>8.517228E-3</v>
      </c>
      <c r="P2491">
        <v>5.9685119999999996E-3</v>
      </c>
      <c r="Q2491">
        <v>7.581623E-3</v>
      </c>
      <c r="R2491">
        <v>2.7326106999999999E-2</v>
      </c>
      <c r="S2491">
        <v>2.2583600000000001E-4</v>
      </c>
    </row>
    <row r="2492" spans="1:19" x14ac:dyDescent="0.3">
      <c r="A2492">
        <v>19303</v>
      </c>
      <c r="B2492">
        <v>98237</v>
      </c>
      <c r="C2492">
        <v>12.4</v>
      </c>
      <c r="D2492">
        <v>62.4</v>
      </c>
      <c r="E2492">
        <v>79</v>
      </c>
      <c r="F2492">
        <v>14</v>
      </c>
      <c r="G2492">
        <v>0.25085206500000001</v>
      </c>
      <c r="H2492">
        <v>0.344852086</v>
      </c>
      <c r="I2492">
        <v>0.142539411</v>
      </c>
      <c r="J2492">
        <v>0.13542428200000001</v>
      </c>
      <c r="K2492">
        <v>7.1923556E-2</v>
      </c>
      <c r="L2492">
        <v>5.4408600000000001E-2</v>
      </c>
      <c r="M2492">
        <v>0.47761977799999999</v>
      </c>
      <c r="N2492">
        <v>0.86615113700000002</v>
      </c>
      <c r="O2492">
        <v>3.0983246999999998E-2</v>
      </c>
      <c r="P2492">
        <v>8.1314290999999997E-2</v>
      </c>
      <c r="Q2492">
        <v>2.738964E-3</v>
      </c>
      <c r="R2492">
        <v>3.6862752999999998E-2</v>
      </c>
      <c r="S2492">
        <v>2.8831199999999999E-4</v>
      </c>
    </row>
    <row r="2493" spans="1:19" x14ac:dyDescent="0.3">
      <c r="A2493">
        <v>13998</v>
      </c>
      <c r="B2493">
        <v>53926</v>
      </c>
      <c r="C2493">
        <v>9.8000000000000007</v>
      </c>
      <c r="D2493">
        <v>49.6</v>
      </c>
      <c r="E2493">
        <v>227</v>
      </c>
      <c r="F2493">
        <v>18</v>
      </c>
      <c r="G2493">
        <v>0.25739524899999999</v>
      </c>
      <c r="H2493">
        <v>0.189030688</v>
      </c>
      <c r="I2493">
        <v>0.17178740000000001</v>
      </c>
      <c r="J2493">
        <v>0.19841767499999999</v>
      </c>
      <c r="K2493">
        <v>0.101338891</v>
      </c>
      <c r="L2493">
        <v>8.2030096999999996E-2</v>
      </c>
      <c r="M2493">
        <v>0.50374372999999995</v>
      </c>
      <c r="N2493">
        <v>0.90115078199999998</v>
      </c>
      <c r="O2493">
        <v>3.6257008E-2</v>
      </c>
      <c r="P2493">
        <v>2.3107849E-2</v>
      </c>
      <c r="Q2493">
        <v>7.8747420000000005E-3</v>
      </c>
      <c r="R2493">
        <v>0.118250221</v>
      </c>
      <c r="S2493">
        <v>8.2989100000000003E-4</v>
      </c>
    </row>
    <row r="2494" spans="1:19" x14ac:dyDescent="0.3">
      <c r="A2494">
        <v>2775</v>
      </c>
      <c r="B2494">
        <v>10058</v>
      </c>
      <c r="C2494">
        <v>21.4</v>
      </c>
      <c r="D2494">
        <v>39.799999999999997</v>
      </c>
      <c r="E2494">
        <v>58</v>
      </c>
      <c r="F2494">
        <v>0</v>
      </c>
      <c r="G2494">
        <v>0.25171283900000002</v>
      </c>
      <c r="H2494">
        <v>0.16612054400000001</v>
      </c>
      <c r="I2494">
        <v>0.173865555</v>
      </c>
      <c r="J2494">
        <v>0.214278622</v>
      </c>
      <c r="K2494">
        <v>0.10793367099999999</v>
      </c>
      <c r="L2494">
        <v>8.6088769999999995E-2</v>
      </c>
      <c r="M2494">
        <v>0.50580875800000002</v>
      </c>
      <c r="N2494">
        <v>0.96564392799999998</v>
      </c>
      <c r="O2494">
        <v>1.7575216000000001E-2</v>
      </c>
      <c r="P2494">
        <v>2.680965E-3</v>
      </c>
      <c r="Q2494">
        <v>2.9788499999999999E-3</v>
      </c>
      <c r="R2494">
        <v>2.0554065999999999E-2</v>
      </c>
      <c r="S2494" s="1">
        <v>9.9300000000000001E-5</v>
      </c>
    </row>
    <row r="2495" spans="1:19" x14ac:dyDescent="0.3">
      <c r="A2495">
        <v>12233</v>
      </c>
      <c r="B2495">
        <v>50485</v>
      </c>
      <c r="C2495">
        <v>11</v>
      </c>
      <c r="D2495">
        <v>64.099999999999994</v>
      </c>
      <c r="E2495">
        <v>70</v>
      </c>
      <c r="F2495">
        <v>8</v>
      </c>
      <c r="G2495">
        <v>0.234906109</v>
      </c>
      <c r="H2495">
        <v>0.25346644499999998</v>
      </c>
      <c r="I2495">
        <v>0.15323666899999999</v>
      </c>
      <c r="J2495">
        <v>0.182176531</v>
      </c>
      <c r="K2495">
        <v>0.10177482</v>
      </c>
      <c r="L2495">
        <v>7.4439426000000003E-2</v>
      </c>
      <c r="M2495">
        <v>0.50501148900000004</v>
      </c>
      <c r="N2495">
        <v>0.937049362</v>
      </c>
      <c r="O2495">
        <v>1.8421678E-2</v>
      </c>
      <c r="P2495">
        <v>2.6364789E-2</v>
      </c>
      <c r="Q2495">
        <v>4.575707E-3</v>
      </c>
      <c r="R2495">
        <v>3.0841455E-2</v>
      </c>
      <c r="S2495">
        <v>1.9808299999999999E-4</v>
      </c>
    </row>
    <row r="2496" spans="1:19" x14ac:dyDescent="0.3">
      <c r="A2496">
        <v>8713</v>
      </c>
      <c r="B2496">
        <v>52709</v>
      </c>
      <c r="C2496">
        <v>12.5</v>
      </c>
      <c r="D2496">
        <v>50.1</v>
      </c>
      <c r="E2496">
        <v>110</v>
      </c>
      <c r="F2496">
        <v>0</v>
      </c>
      <c r="G2496">
        <v>0.29646244799999999</v>
      </c>
      <c r="H2496">
        <v>0.31993841099999998</v>
      </c>
      <c r="I2496">
        <v>0.169007927</v>
      </c>
      <c r="J2496">
        <v>0.12340563</v>
      </c>
      <c r="K2496">
        <v>5.3871158000000002E-2</v>
      </c>
      <c r="L2496">
        <v>3.7314425999999998E-2</v>
      </c>
      <c r="M2496">
        <v>0.43703309400000001</v>
      </c>
      <c r="N2496">
        <v>0.782386374</v>
      </c>
      <c r="O2496">
        <v>0.124527154</v>
      </c>
      <c r="P2496">
        <v>3.0433212000000001E-2</v>
      </c>
      <c r="Q2496">
        <v>1.1994601000000001E-2</v>
      </c>
      <c r="R2496">
        <v>0.11774098500000001</v>
      </c>
      <c r="S2496">
        <v>6.3489649999999998E-3</v>
      </c>
    </row>
    <row r="2497" spans="1:19" x14ac:dyDescent="0.3">
      <c r="A2497">
        <v>1054</v>
      </c>
      <c r="B2497">
        <v>4887</v>
      </c>
      <c r="C2497">
        <v>9.8000000000000007</v>
      </c>
      <c r="D2497">
        <v>47.4</v>
      </c>
      <c r="E2497">
        <v>8</v>
      </c>
      <c r="F2497">
        <v>0</v>
      </c>
      <c r="G2497">
        <v>0.25304817099999999</v>
      </c>
      <c r="H2497">
        <v>0.13971617</v>
      </c>
      <c r="I2497">
        <v>0.14991005399999999</v>
      </c>
      <c r="J2497">
        <v>0.20187887299999999</v>
      </c>
      <c r="K2497">
        <v>0.13152108700000001</v>
      </c>
      <c r="L2497">
        <v>0.123925645</v>
      </c>
      <c r="M2497">
        <v>0.503897661</v>
      </c>
      <c r="N2497">
        <v>0.97261642999999998</v>
      </c>
      <c r="O2497">
        <v>4.1974819999999998E-3</v>
      </c>
      <c r="P2497">
        <v>3.1980810000000002E-3</v>
      </c>
      <c r="Q2497">
        <v>4.797122E-3</v>
      </c>
      <c r="R2497">
        <v>3.1181291E-2</v>
      </c>
      <c r="S2497">
        <v>1.9987999999999999E-4</v>
      </c>
    </row>
    <row r="2498" spans="1:19" x14ac:dyDescent="0.3">
      <c r="A2498">
        <v>10933</v>
      </c>
      <c r="B2498">
        <v>45743</v>
      </c>
      <c r="C2498">
        <v>12.1</v>
      </c>
      <c r="D2498">
        <v>45.9</v>
      </c>
      <c r="E2498">
        <v>157</v>
      </c>
      <c r="F2498">
        <v>0</v>
      </c>
      <c r="G2498">
        <v>0.20427277299999999</v>
      </c>
      <c r="H2498">
        <v>0.160536071</v>
      </c>
      <c r="I2498">
        <v>0.17784211799999999</v>
      </c>
      <c r="J2498">
        <v>0.23982803599999999</v>
      </c>
      <c r="K2498">
        <v>0.123204141</v>
      </c>
      <c r="L2498">
        <v>9.4316861000000002E-2</v>
      </c>
      <c r="M2498">
        <v>0.51040775599999999</v>
      </c>
      <c r="N2498">
        <v>0.93722445200000004</v>
      </c>
      <c r="O2498">
        <v>4.0885261999999999E-2</v>
      </c>
      <c r="P2498">
        <v>4.1236210000000001E-3</v>
      </c>
      <c r="Q2498">
        <v>4.7158429999999999E-3</v>
      </c>
      <c r="R2498">
        <v>3.3054769999999997E-2</v>
      </c>
      <c r="S2498">
        <v>2.8514399999999998E-4</v>
      </c>
    </row>
    <row r="2499" spans="1:19" x14ac:dyDescent="0.3">
      <c r="A2499">
        <v>22952</v>
      </c>
      <c r="B2499">
        <v>115694</v>
      </c>
      <c r="C2499">
        <v>9</v>
      </c>
      <c r="D2499">
        <v>45</v>
      </c>
      <c r="E2499">
        <v>405</v>
      </c>
      <c r="F2499">
        <v>14</v>
      </c>
      <c r="G2499">
        <v>0.27135079099999998</v>
      </c>
      <c r="H2499">
        <v>0.18479820199999999</v>
      </c>
      <c r="I2499">
        <v>0.16715063499999999</v>
      </c>
      <c r="J2499">
        <v>0.193639271</v>
      </c>
      <c r="K2499">
        <v>0.10388903300000001</v>
      </c>
      <c r="L2499">
        <v>7.9172067999999998E-2</v>
      </c>
      <c r="M2499">
        <v>0.50305937300000003</v>
      </c>
      <c r="N2499">
        <v>0.95218217999999999</v>
      </c>
      <c r="O2499">
        <v>1.6368507000000001E-2</v>
      </c>
      <c r="P2499">
        <v>1.0889292E-2</v>
      </c>
      <c r="Q2499">
        <v>2.1087200000000001E-3</v>
      </c>
      <c r="R2499">
        <v>2.0585948E-2</v>
      </c>
      <c r="S2499">
        <v>4.3211500000000001E-4</v>
      </c>
    </row>
    <row r="2500" spans="1:19" x14ac:dyDescent="0.3">
      <c r="A2500">
        <v>4165</v>
      </c>
      <c r="B2500">
        <v>11455</v>
      </c>
      <c r="C2500">
        <v>15.4</v>
      </c>
      <c r="D2500">
        <v>36.200000000000003</v>
      </c>
      <c r="E2500">
        <v>44</v>
      </c>
      <c r="F2500">
        <v>0</v>
      </c>
      <c r="G2500">
        <v>0.21942573600000001</v>
      </c>
      <c r="H2500">
        <v>0.28668911699999999</v>
      </c>
      <c r="I2500">
        <v>0.19620701900000001</v>
      </c>
      <c r="J2500">
        <v>0.16802552300000001</v>
      </c>
      <c r="K2500">
        <v>7.9936193000000003E-2</v>
      </c>
      <c r="L2500">
        <v>4.9716413000000001E-2</v>
      </c>
      <c r="M2500">
        <v>0.41137894400000002</v>
      </c>
      <c r="N2500">
        <v>0.85581354099999996</v>
      </c>
      <c r="O2500">
        <v>0.11378943599999999</v>
      </c>
      <c r="P2500">
        <v>4.7855370000000003E-3</v>
      </c>
      <c r="Q2500">
        <v>6.2920950000000002E-3</v>
      </c>
      <c r="R2500">
        <v>2.5168380000000001E-2</v>
      </c>
      <c r="S2500" s="1">
        <v>8.8599999999999999E-5</v>
      </c>
    </row>
    <row r="2501" spans="1:19" x14ac:dyDescent="0.3">
      <c r="A2501">
        <v>1225</v>
      </c>
      <c r="B2501">
        <v>6222</v>
      </c>
      <c r="C2501">
        <v>20.6</v>
      </c>
      <c r="D2501">
        <v>51.9</v>
      </c>
      <c r="E2501">
        <v>27</v>
      </c>
      <c r="F2501">
        <v>0</v>
      </c>
      <c r="G2501">
        <v>0.20115588400000001</v>
      </c>
      <c r="H2501">
        <v>0.30695135699999998</v>
      </c>
      <c r="I2501">
        <v>0.20500883</v>
      </c>
      <c r="J2501">
        <v>0.171456092</v>
      </c>
      <c r="K2501">
        <v>5.6188794E-2</v>
      </c>
      <c r="L2501">
        <v>5.9239042999999998E-2</v>
      </c>
      <c r="M2501">
        <v>0.34981538000000001</v>
      </c>
      <c r="N2501">
        <v>0.890351581</v>
      </c>
      <c r="O2501">
        <v>7.3527050999999996E-2</v>
      </c>
      <c r="P2501">
        <v>7.545352E-3</v>
      </c>
      <c r="Q2501">
        <v>1.0274521999999999E-2</v>
      </c>
      <c r="R2501">
        <v>0.51982661699999999</v>
      </c>
      <c r="S2501">
        <v>1.2843150000000001E-3</v>
      </c>
    </row>
    <row r="2502" spans="1:19" x14ac:dyDescent="0.3">
      <c r="A2502">
        <v>5597</v>
      </c>
      <c r="B2502">
        <v>21629</v>
      </c>
      <c r="C2502">
        <v>17.600000000000001</v>
      </c>
      <c r="D2502">
        <v>55.6</v>
      </c>
      <c r="E2502">
        <v>99</v>
      </c>
      <c r="F2502">
        <v>0</v>
      </c>
      <c r="G2502">
        <v>0.19526105899999999</v>
      </c>
      <c r="H2502">
        <v>0.155197997</v>
      </c>
      <c r="I2502">
        <v>0.176806084</v>
      </c>
      <c r="J2502">
        <v>0.22373180000000001</v>
      </c>
      <c r="K2502">
        <v>0.136557544</v>
      </c>
      <c r="L2502">
        <v>0.112445516</v>
      </c>
      <c r="M2502">
        <v>0.49726421199999998</v>
      </c>
      <c r="N2502">
        <v>0.97560975599999999</v>
      </c>
      <c r="O2502">
        <v>9.1347489999999993E-3</v>
      </c>
      <c r="P2502">
        <v>1.9011410000000001E-3</v>
      </c>
      <c r="Q2502">
        <v>3.1531110000000001E-3</v>
      </c>
      <c r="R2502">
        <v>1.4699063E-2</v>
      </c>
      <c r="S2502">
        <v>8.8101599999999998E-4</v>
      </c>
    </row>
    <row r="2503" spans="1:19" x14ac:dyDescent="0.3">
      <c r="A2503">
        <v>4794</v>
      </c>
      <c r="B2503">
        <v>19261</v>
      </c>
      <c r="C2503">
        <v>13.8</v>
      </c>
      <c r="D2503">
        <v>34.4</v>
      </c>
      <c r="E2503">
        <v>109</v>
      </c>
      <c r="F2503">
        <v>0</v>
      </c>
      <c r="G2503">
        <v>0.26345861500000001</v>
      </c>
      <c r="H2503">
        <v>0.20474917400000001</v>
      </c>
      <c r="I2503">
        <v>0.16590658899999999</v>
      </c>
      <c r="J2503">
        <v>0.19206374200000001</v>
      </c>
      <c r="K2503">
        <v>0.10363264699999999</v>
      </c>
      <c r="L2503">
        <v>7.0189233000000004E-2</v>
      </c>
      <c r="M2503">
        <v>0.52198983099999996</v>
      </c>
      <c r="N2503">
        <v>0.67253761099999998</v>
      </c>
      <c r="O2503">
        <v>0.29768831600000001</v>
      </c>
      <c r="P2503">
        <v>7.5483570000000003E-3</v>
      </c>
      <c r="Q2503">
        <v>3.8790169999999998E-3</v>
      </c>
      <c r="R2503">
        <v>2.6366829000000001E-2</v>
      </c>
      <c r="S2503">
        <v>3.6693400000000002E-4</v>
      </c>
    </row>
    <row r="2504" spans="1:19" x14ac:dyDescent="0.3">
      <c r="A2504">
        <v>1244</v>
      </c>
      <c r="B2504">
        <v>4950</v>
      </c>
      <c r="C2504">
        <v>10.8</v>
      </c>
      <c r="D2504">
        <v>41.5</v>
      </c>
      <c r="E2504">
        <v>11</v>
      </c>
      <c r="F2504">
        <v>0</v>
      </c>
      <c r="G2504">
        <v>0.23308422500000001</v>
      </c>
      <c r="H2504">
        <v>0.16077560099999999</v>
      </c>
      <c r="I2504">
        <v>0.181983438</v>
      </c>
      <c r="J2504">
        <v>0.22783276099999999</v>
      </c>
      <c r="K2504">
        <v>0.101595637</v>
      </c>
      <c r="L2504">
        <v>9.4728337999999995E-2</v>
      </c>
      <c r="M2504">
        <v>0.50838214500000001</v>
      </c>
      <c r="N2504">
        <v>0.974348616</v>
      </c>
      <c r="O2504">
        <v>6.261361E-3</v>
      </c>
      <c r="P2504">
        <v>2.4237529999999998E-3</v>
      </c>
      <c r="Q2504">
        <v>2.2217729999999998E-3</v>
      </c>
      <c r="R2504">
        <v>1.4340537E-2</v>
      </c>
      <c r="S2504">
        <v>5.0494850000000003E-3</v>
      </c>
    </row>
    <row r="2505" spans="1:19" x14ac:dyDescent="0.3">
      <c r="A2505">
        <v>2051</v>
      </c>
      <c r="B2505">
        <v>8194</v>
      </c>
      <c r="C2505">
        <v>8.1</v>
      </c>
      <c r="D2505">
        <v>45.1</v>
      </c>
      <c r="E2505">
        <v>25</v>
      </c>
      <c r="F2505">
        <v>0</v>
      </c>
      <c r="G2505">
        <v>0.24283121599999999</v>
      </c>
      <c r="H2505">
        <v>0.15728977599999999</v>
      </c>
      <c r="I2505">
        <v>0.176406534</v>
      </c>
      <c r="J2505">
        <v>0.21766485199999999</v>
      </c>
      <c r="K2505">
        <v>0.112522686</v>
      </c>
      <c r="L2505">
        <v>9.3284935999999999E-2</v>
      </c>
      <c r="M2505">
        <v>0.50369025999999995</v>
      </c>
      <c r="N2505">
        <v>0.97398669100000002</v>
      </c>
      <c r="O2505">
        <v>3.9927399999999998E-3</v>
      </c>
      <c r="P2505">
        <v>5.9286149999999999E-3</v>
      </c>
      <c r="Q2505">
        <v>3.2667880000000001E-3</v>
      </c>
      <c r="R2505">
        <v>2.2020569E-2</v>
      </c>
      <c r="S2505">
        <v>7.2595299999999999E-4</v>
      </c>
    </row>
    <row r="2506" spans="1:19" x14ac:dyDescent="0.3">
      <c r="A2506">
        <v>3790</v>
      </c>
      <c r="B2506">
        <v>16801</v>
      </c>
      <c r="C2506">
        <v>10.8</v>
      </c>
      <c r="D2506">
        <v>61.7</v>
      </c>
      <c r="E2506">
        <v>86</v>
      </c>
      <c r="F2506">
        <v>0</v>
      </c>
      <c r="G2506">
        <v>0.26421027600000002</v>
      </c>
      <c r="H2506">
        <v>0.15830069999999999</v>
      </c>
      <c r="I2506">
        <v>0.16637000099999999</v>
      </c>
      <c r="J2506">
        <v>0.21199715199999999</v>
      </c>
      <c r="K2506">
        <v>0.1082829</v>
      </c>
      <c r="L2506">
        <v>9.0838970000000005E-2</v>
      </c>
      <c r="M2506">
        <v>0.49869467200000001</v>
      </c>
      <c r="N2506">
        <v>0.86828052700000002</v>
      </c>
      <c r="O2506">
        <v>9.6712949999999999E-3</v>
      </c>
      <c r="P2506">
        <v>4.746648E-3</v>
      </c>
      <c r="Q2506">
        <v>8.6210988000000002E-2</v>
      </c>
      <c r="R2506">
        <v>0.10774890199999999</v>
      </c>
      <c r="S2506">
        <v>1.54266E-3</v>
      </c>
    </row>
    <row r="2507" spans="1:19" x14ac:dyDescent="0.3">
      <c r="A2507">
        <v>1268</v>
      </c>
      <c r="B2507">
        <v>4790</v>
      </c>
      <c r="C2507">
        <v>7.3</v>
      </c>
      <c r="D2507">
        <v>47.3</v>
      </c>
      <c r="E2507">
        <v>34</v>
      </c>
      <c r="F2507">
        <v>0</v>
      </c>
      <c r="G2507">
        <v>0.28654364500000001</v>
      </c>
      <c r="H2507">
        <v>0.17001866099999999</v>
      </c>
      <c r="I2507">
        <v>0.160066349</v>
      </c>
      <c r="J2507">
        <v>0.18183703100000001</v>
      </c>
      <c r="K2507">
        <v>0.10636533300000001</v>
      </c>
      <c r="L2507">
        <v>9.5168981999999999E-2</v>
      </c>
      <c r="M2507">
        <v>0.49595687300000002</v>
      </c>
      <c r="N2507">
        <v>0.95106780000000002</v>
      </c>
      <c r="O2507">
        <v>8.0862529999999998E-3</v>
      </c>
      <c r="P2507">
        <v>1.2855069E-2</v>
      </c>
      <c r="Q2507">
        <v>1.3891769E-2</v>
      </c>
      <c r="R2507">
        <v>0.18328841000000001</v>
      </c>
      <c r="S2507">
        <v>1.6587189999999999E-3</v>
      </c>
    </row>
    <row r="2508" spans="1:19" x14ac:dyDescent="0.3">
      <c r="A2508">
        <v>3561</v>
      </c>
      <c r="B2508">
        <v>10549</v>
      </c>
      <c r="C2508">
        <v>22.5</v>
      </c>
      <c r="D2508">
        <v>45.5</v>
      </c>
      <c r="E2508">
        <v>72</v>
      </c>
      <c r="F2508">
        <v>0</v>
      </c>
      <c r="G2508">
        <v>0.24788732399999999</v>
      </c>
      <c r="H2508">
        <v>0.16751173699999999</v>
      </c>
      <c r="I2508">
        <v>0.176807512</v>
      </c>
      <c r="J2508">
        <v>0.21549295800000001</v>
      </c>
      <c r="K2508">
        <v>0.112018779</v>
      </c>
      <c r="L2508">
        <v>8.0281690000000003E-2</v>
      </c>
      <c r="M2508">
        <v>0.502441315</v>
      </c>
      <c r="N2508">
        <v>0.96</v>
      </c>
      <c r="O2508">
        <v>2.2816901000000001E-2</v>
      </c>
      <c r="P2508">
        <v>2.910798E-3</v>
      </c>
      <c r="Q2508">
        <v>1.5962439999999999E-3</v>
      </c>
      <c r="R2508">
        <v>3.1173709000000001E-2</v>
      </c>
      <c r="S2508">
        <v>4.6948399999999999E-4</v>
      </c>
    </row>
    <row r="2509" spans="1:19" x14ac:dyDescent="0.3">
      <c r="A2509">
        <v>35973</v>
      </c>
      <c r="B2509">
        <v>140249</v>
      </c>
      <c r="C2509">
        <v>4.5999999999999996</v>
      </c>
      <c r="D2509">
        <v>54</v>
      </c>
      <c r="E2509">
        <v>298</v>
      </c>
      <c r="F2509">
        <v>3</v>
      </c>
      <c r="G2509">
        <v>0.30020162299999997</v>
      </c>
      <c r="H2509">
        <v>0.16842394299999999</v>
      </c>
      <c r="I2509">
        <v>0.21020111699999999</v>
      </c>
      <c r="J2509">
        <v>0.19128901500000001</v>
      </c>
      <c r="K2509">
        <v>7.6963657000000005E-2</v>
      </c>
      <c r="L2509">
        <v>5.2920644000000003E-2</v>
      </c>
      <c r="M2509">
        <v>0.49433070499999998</v>
      </c>
      <c r="N2509">
        <v>0.94395022299999998</v>
      </c>
      <c r="O2509">
        <v>1.8268932000000002E-2</v>
      </c>
      <c r="P2509">
        <v>1.4388229000000001E-2</v>
      </c>
      <c r="Q2509">
        <v>4.4299270000000002E-3</v>
      </c>
      <c r="R2509">
        <v>3.1262420999999999E-2</v>
      </c>
      <c r="S2509">
        <v>4.5527799999999999E-4</v>
      </c>
    </row>
    <row r="2510" spans="1:19" x14ac:dyDescent="0.3">
      <c r="A2510">
        <v>972</v>
      </c>
      <c r="B2510">
        <v>4688</v>
      </c>
      <c r="C2510">
        <v>15.2</v>
      </c>
      <c r="D2510">
        <v>33</v>
      </c>
      <c r="E2510">
        <v>22</v>
      </c>
      <c r="F2510">
        <v>0</v>
      </c>
      <c r="G2510">
        <v>0.24616695099999999</v>
      </c>
      <c r="H2510">
        <v>0.14395230000000001</v>
      </c>
      <c r="I2510">
        <v>0.15758092000000001</v>
      </c>
      <c r="J2510">
        <v>0.20315161800000001</v>
      </c>
      <c r="K2510">
        <v>0.13245315199999999</v>
      </c>
      <c r="L2510">
        <v>0.11669506</v>
      </c>
      <c r="M2510">
        <v>0.49446337299999998</v>
      </c>
      <c r="N2510">
        <v>0.97572402000000003</v>
      </c>
      <c r="O2510">
        <v>2.7683130000000001E-3</v>
      </c>
      <c r="P2510">
        <v>5.3236799999999999E-3</v>
      </c>
      <c r="Q2510">
        <v>2.5553659999999999E-3</v>
      </c>
      <c r="R2510">
        <v>2.4701873999999999E-2</v>
      </c>
      <c r="S2510">
        <v>2.1294700000000001E-4</v>
      </c>
    </row>
    <row r="2511" spans="1:19" x14ac:dyDescent="0.3">
      <c r="A2511">
        <v>97</v>
      </c>
      <c r="B2511">
        <v>739</v>
      </c>
      <c r="C2511">
        <v>12.3</v>
      </c>
      <c r="D2511">
        <v>24.5</v>
      </c>
      <c r="E2511">
        <v>1</v>
      </c>
      <c r="F2511">
        <v>0</v>
      </c>
      <c r="G2511">
        <v>0.24653739599999999</v>
      </c>
      <c r="H2511">
        <v>0.15096952899999999</v>
      </c>
      <c r="I2511">
        <v>0.14958448799999999</v>
      </c>
      <c r="J2511">
        <v>0.188365651</v>
      </c>
      <c r="K2511">
        <v>0.15096952899999999</v>
      </c>
      <c r="L2511">
        <v>0.113573407</v>
      </c>
      <c r="M2511">
        <v>0.49445983399999999</v>
      </c>
      <c r="N2511">
        <v>0.95567866999999995</v>
      </c>
      <c r="O2511">
        <v>1.2465374E-2</v>
      </c>
      <c r="P2511">
        <v>2.770083E-3</v>
      </c>
      <c r="Q2511">
        <v>1.800554E-2</v>
      </c>
      <c r="R2511">
        <v>3.8781163E-2</v>
      </c>
      <c r="S2511">
        <v>0</v>
      </c>
    </row>
    <row r="2512" spans="1:19" x14ac:dyDescent="0.3">
      <c r="A2512">
        <v>20669</v>
      </c>
      <c r="B2512">
        <v>71683</v>
      </c>
      <c r="C2512">
        <v>15.4</v>
      </c>
      <c r="D2512">
        <v>51</v>
      </c>
      <c r="E2512">
        <v>306</v>
      </c>
      <c r="F2512">
        <v>10</v>
      </c>
      <c r="G2512">
        <v>0.23050025800000001</v>
      </c>
      <c r="H2512">
        <v>0.16764414999999999</v>
      </c>
      <c r="I2512">
        <v>0.17848237</v>
      </c>
      <c r="J2512">
        <v>0.214911609</v>
      </c>
      <c r="K2512">
        <v>0.118858225</v>
      </c>
      <c r="L2512">
        <v>8.9603388000000006E-2</v>
      </c>
      <c r="M2512">
        <v>0.51304626399999997</v>
      </c>
      <c r="N2512">
        <v>0.929008261</v>
      </c>
      <c r="O2512">
        <v>4.2210550999999999E-2</v>
      </c>
      <c r="P2512">
        <v>7.8709439999999995E-3</v>
      </c>
      <c r="Q2512">
        <v>6.5893039999999998E-3</v>
      </c>
      <c r="R2512">
        <v>0.110931558</v>
      </c>
      <c r="S2512">
        <v>8.7764500000000003E-4</v>
      </c>
    </row>
    <row r="2513" spans="1:19" x14ac:dyDescent="0.3">
      <c r="A2513">
        <v>8919</v>
      </c>
      <c r="B2513">
        <v>36565</v>
      </c>
      <c r="C2513">
        <v>10.3</v>
      </c>
      <c r="D2513">
        <v>44.2</v>
      </c>
      <c r="E2513">
        <v>152</v>
      </c>
      <c r="F2513">
        <v>7</v>
      </c>
      <c r="G2513">
        <v>0.247955958</v>
      </c>
      <c r="H2513">
        <v>0.174070642</v>
      </c>
      <c r="I2513">
        <v>0.17715033199999999</v>
      </c>
      <c r="J2513">
        <v>0.208410553</v>
      </c>
      <c r="K2513">
        <v>0.106208438</v>
      </c>
      <c r="L2513">
        <v>8.6204077000000004E-2</v>
      </c>
      <c r="M2513">
        <v>0.50160797999999995</v>
      </c>
      <c r="N2513">
        <v>0.96582361299999997</v>
      </c>
      <c r="O2513">
        <v>1.3081871E-2</v>
      </c>
      <c r="P2513">
        <v>5.7233179999999998E-3</v>
      </c>
      <c r="Q2513">
        <v>3.597514E-3</v>
      </c>
      <c r="R2513">
        <v>4.8811729999999998E-2</v>
      </c>
      <c r="S2513">
        <v>2.9979300000000002E-4</v>
      </c>
    </row>
    <row r="2514" spans="1:19" x14ac:dyDescent="0.3">
      <c r="A2514">
        <v>4946</v>
      </c>
      <c r="B2514">
        <v>17755</v>
      </c>
      <c r="C2514">
        <v>16.2</v>
      </c>
      <c r="D2514">
        <v>53.3</v>
      </c>
      <c r="E2514">
        <v>87</v>
      </c>
      <c r="F2514">
        <v>0</v>
      </c>
      <c r="G2514">
        <v>0.20527875600000001</v>
      </c>
      <c r="H2514">
        <v>0.16177375199999999</v>
      </c>
      <c r="I2514">
        <v>0.175529833</v>
      </c>
      <c r="J2514">
        <v>0.224570821</v>
      </c>
      <c r="K2514">
        <v>0.130067662</v>
      </c>
      <c r="L2514">
        <v>0.102779176</v>
      </c>
      <c r="M2514">
        <v>0.50517250999999996</v>
      </c>
      <c r="N2514">
        <v>0.97422132800000005</v>
      </c>
      <c r="O2514">
        <v>5.2563890000000002E-3</v>
      </c>
      <c r="P2514">
        <v>2.5722750000000002E-3</v>
      </c>
      <c r="Q2514">
        <v>5.4800650000000001E-3</v>
      </c>
      <c r="R2514">
        <v>5.4800649E-2</v>
      </c>
      <c r="S2514">
        <v>4.4735199999999998E-4</v>
      </c>
    </row>
    <row r="2515" spans="1:19" x14ac:dyDescent="0.3">
      <c r="A2515">
        <v>5176</v>
      </c>
      <c r="B2515">
        <v>26960</v>
      </c>
      <c r="C2515">
        <v>9.1999999999999993</v>
      </c>
      <c r="D2515">
        <v>53.2</v>
      </c>
      <c r="E2515">
        <v>103</v>
      </c>
      <c r="F2515">
        <v>10</v>
      </c>
      <c r="G2515">
        <v>0.217429969</v>
      </c>
      <c r="H2515">
        <v>0.13468949199999999</v>
      </c>
      <c r="I2515">
        <v>0.144360456</v>
      </c>
      <c r="J2515">
        <v>0.203016155</v>
      </c>
      <c r="K2515">
        <v>0.15769971799999999</v>
      </c>
      <c r="L2515">
        <v>0.14280420899999999</v>
      </c>
      <c r="M2515">
        <v>0.51270935200000001</v>
      </c>
      <c r="N2515">
        <v>0.96494738400000002</v>
      </c>
      <c r="O2515">
        <v>6.7066840000000001E-3</v>
      </c>
      <c r="P2515">
        <v>5.1874909999999998E-3</v>
      </c>
      <c r="Q2515">
        <v>1.152364E-2</v>
      </c>
      <c r="R2515">
        <v>0.23821698499999999</v>
      </c>
      <c r="S2515">
        <v>1.2598189999999999E-3</v>
      </c>
    </row>
    <row r="2516" spans="1:19" x14ac:dyDescent="0.3">
      <c r="A2516">
        <v>10641</v>
      </c>
      <c r="B2516">
        <v>43905</v>
      </c>
      <c r="C2516">
        <v>10.1</v>
      </c>
      <c r="D2516">
        <v>48.8</v>
      </c>
      <c r="E2516">
        <v>217</v>
      </c>
      <c r="F2516">
        <v>0</v>
      </c>
      <c r="G2516">
        <v>0.229090242</v>
      </c>
      <c r="H2516">
        <v>0.16372432100000001</v>
      </c>
      <c r="I2516">
        <v>0.17206988300000001</v>
      </c>
      <c r="J2516">
        <v>0.212949376</v>
      </c>
      <c r="K2516">
        <v>0.12396826900000001</v>
      </c>
      <c r="L2516">
        <v>9.8197909E-2</v>
      </c>
      <c r="M2516">
        <v>0.50935436499999998</v>
      </c>
      <c r="N2516">
        <v>0.93591801200000002</v>
      </c>
      <c r="O2516">
        <v>2.9094828E-2</v>
      </c>
      <c r="P2516">
        <v>1.1096844999999999E-2</v>
      </c>
      <c r="Q2516">
        <v>4.5625459999999998E-3</v>
      </c>
      <c r="R2516">
        <v>7.3528063000000005E-2</v>
      </c>
      <c r="S2516">
        <v>5.2732899999999999E-4</v>
      </c>
    </row>
    <row r="2517" spans="1:19" x14ac:dyDescent="0.3">
      <c r="A2517">
        <v>2249</v>
      </c>
      <c r="B2517">
        <v>10737</v>
      </c>
      <c r="C2517">
        <v>19.600000000000001</v>
      </c>
      <c r="D2517">
        <v>26.6</v>
      </c>
      <c r="E2517">
        <v>19</v>
      </c>
      <c r="F2517">
        <v>0</v>
      </c>
      <c r="G2517">
        <v>0.26163292700000002</v>
      </c>
      <c r="H2517">
        <v>0.20905689299999999</v>
      </c>
      <c r="I2517">
        <v>0.18862131800000001</v>
      </c>
      <c r="J2517">
        <v>0.19965461000000001</v>
      </c>
      <c r="K2517">
        <v>8.5388084000000003E-2</v>
      </c>
      <c r="L2517">
        <v>5.5646167000000003E-2</v>
      </c>
      <c r="M2517">
        <v>0.49352393700000002</v>
      </c>
      <c r="N2517">
        <v>0.72858102300000005</v>
      </c>
      <c r="O2517">
        <v>0.220473952</v>
      </c>
      <c r="P2517">
        <v>1.1896767000000001E-2</v>
      </c>
      <c r="Q2517">
        <v>1.1608942000000001E-2</v>
      </c>
      <c r="R2517">
        <v>6.3705266999999996E-2</v>
      </c>
      <c r="S2517">
        <v>4.7970800000000002E-4</v>
      </c>
    </row>
    <row r="2518" spans="1:19" x14ac:dyDescent="0.3">
      <c r="A2518">
        <v>6113</v>
      </c>
      <c r="B2518">
        <v>21299</v>
      </c>
      <c r="C2518">
        <v>8.9</v>
      </c>
      <c r="D2518">
        <v>41.4</v>
      </c>
      <c r="E2518">
        <v>72</v>
      </c>
      <c r="F2518">
        <v>0</v>
      </c>
      <c r="G2518">
        <v>0.23042433200000001</v>
      </c>
      <c r="H2518">
        <v>0.15674401399999999</v>
      </c>
      <c r="I2518">
        <v>0.168947028</v>
      </c>
      <c r="J2518">
        <v>0.21211981099999999</v>
      </c>
      <c r="K2518">
        <v>0.12794675</v>
      </c>
      <c r="L2518">
        <v>0.103818064</v>
      </c>
      <c r="M2518">
        <v>0.50208005899999997</v>
      </c>
      <c r="N2518">
        <v>0.97993898499999998</v>
      </c>
      <c r="O2518">
        <v>4.0214480000000004E-3</v>
      </c>
      <c r="P2518">
        <v>3.3743179999999998E-3</v>
      </c>
      <c r="Q2518">
        <v>2.5885180000000002E-3</v>
      </c>
      <c r="R2518">
        <v>1.1509660999999999E-2</v>
      </c>
      <c r="S2518">
        <v>4.6223500000000002E-4</v>
      </c>
    </row>
    <row r="2519" spans="1:19" x14ac:dyDescent="0.3">
      <c r="A2519">
        <v>20095</v>
      </c>
      <c r="B2519">
        <v>63269</v>
      </c>
      <c r="C2519">
        <v>6.4</v>
      </c>
      <c r="D2519">
        <v>61.7</v>
      </c>
      <c r="E2519">
        <v>231</v>
      </c>
      <c r="F2519">
        <v>24</v>
      </c>
      <c r="G2519">
        <v>0.25707165300000001</v>
      </c>
      <c r="H2519">
        <v>0.16395758599999999</v>
      </c>
      <c r="I2519">
        <v>0.197371345</v>
      </c>
      <c r="J2519">
        <v>0.202657227</v>
      </c>
      <c r="K2519">
        <v>0.1061621</v>
      </c>
      <c r="L2519">
        <v>7.2780088000000007E-2</v>
      </c>
      <c r="M2519">
        <v>0.50941299699999998</v>
      </c>
      <c r="N2519">
        <v>0.93637893299999997</v>
      </c>
      <c r="O2519">
        <v>1.7810089000000001E-2</v>
      </c>
      <c r="P2519">
        <v>2.6699259999999999E-2</v>
      </c>
      <c r="Q2519">
        <v>2.8572340000000002E-3</v>
      </c>
      <c r="R2519">
        <v>1.9826026E-2</v>
      </c>
      <c r="S2519">
        <v>4.7620600000000001E-4</v>
      </c>
    </row>
    <row r="2520" spans="1:19" x14ac:dyDescent="0.3">
      <c r="A2520">
        <v>1296</v>
      </c>
      <c r="B2520">
        <v>6092</v>
      </c>
      <c r="C2520">
        <v>10.5</v>
      </c>
      <c r="D2520">
        <v>46.5</v>
      </c>
      <c r="E2520">
        <v>21</v>
      </c>
      <c r="F2520">
        <v>0</v>
      </c>
      <c r="G2520">
        <v>0.256657409</v>
      </c>
      <c r="H2520">
        <v>0.151445842</v>
      </c>
      <c r="I2520">
        <v>0.16533246200000001</v>
      </c>
      <c r="J2520">
        <v>0.199150466</v>
      </c>
      <c r="K2520">
        <v>0.123999347</v>
      </c>
      <c r="L2520">
        <v>0.10341447500000001</v>
      </c>
      <c r="M2520">
        <v>0.489952622</v>
      </c>
      <c r="N2520">
        <v>0.97386048000000003</v>
      </c>
      <c r="O2520">
        <v>5.5546479999999997E-3</v>
      </c>
      <c r="P2520">
        <v>4.5744160000000004E-3</v>
      </c>
      <c r="Q2520">
        <v>3.757556E-3</v>
      </c>
      <c r="R2520">
        <v>7.7601698999999996E-2</v>
      </c>
      <c r="S2520">
        <v>1.470348E-3</v>
      </c>
    </row>
    <row r="2521" spans="1:19" x14ac:dyDescent="0.3">
      <c r="A2521">
        <v>143883</v>
      </c>
      <c r="B2521">
        <v>519907</v>
      </c>
      <c r="C2521">
        <v>13.4</v>
      </c>
      <c r="D2521">
        <v>52.1</v>
      </c>
      <c r="E2521">
        <v>1238</v>
      </c>
      <c r="F2521">
        <v>236</v>
      </c>
      <c r="G2521">
        <v>0.27901023600000002</v>
      </c>
      <c r="H2521">
        <v>0.21032008999999999</v>
      </c>
      <c r="I2521">
        <v>0.18032446999999999</v>
      </c>
      <c r="J2521">
        <v>0.181068595</v>
      </c>
      <c r="K2521">
        <v>8.8704019999999995E-2</v>
      </c>
      <c r="L2521">
        <v>6.0572589000000003E-2</v>
      </c>
      <c r="M2521">
        <v>0.50591618500000002</v>
      </c>
      <c r="N2521">
        <v>0.80868611499999998</v>
      </c>
      <c r="O2521">
        <v>9.2680441000000002E-2</v>
      </c>
      <c r="P2521">
        <v>4.5837353999999997E-2</v>
      </c>
      <c r="Q2521">
        <v>1.3324496999999999E-2</v>
      </c>
      <c r="R2521">
        <v>0.15045286999999999</v>
      </c>
      <c r="S2521">
        <v>9.4565899999999995E-4</v>
      </c>
    </row>
    <row r="2522" spans="1:19" x14ac:dyDescent="0.3">
      <c r="A2522">
        <v>6435</v>
      </c>
      <c r="B2522">
        <v>28186</v>
      </c>
      <c r="C2522">
        <v>15.7</v>
      </c>
      <c r="D2522">
        <v>45.7</v>
      </c>
      <c r="E2522">
        <v>87</v>
      </c>
      <c r="F2522">
        <v>4</v>
      </c>
      <c r="G2522">
        <v>0.25418190899999998</v>
      </c>
      <c r="H2522">
        <v>0.18652555300000001</v>
      </c>
      <c r="I2522">
        <v>0.19892034</v>
      </c>
      <c r="J2522">
        <v>0.19714458200000001</v>
      </c>
      <c r="K2522">
        <v>9.9619988000000007E-2</v>
      </c>
      <c r="L2522">
        <v>6.3607628999999999E-2</v>
      </c>
      <c r="M2522">
        <v>0.51177327100000003</v>
      </c>
      <c r="N2522">
        <v>0.95081152099999999</v>
      </c>
      <c r="O2522">
        <v>2.6920481999999999E-2</v>
      </c>
      <c r="P2522">
        <v>4.6169690000000003E-3</v>
      </c>
      <c r="Q2522">
        <v>2.9477570000000001E-3</v>
      </c>
      <c r="R2522">
        <v>2.8305572000000001E-2</v>
      </c>
      <c r="S2522">
        <v>7.1030300000000002E-4</v>
      </c>
    </row>
    <row r="2523" spans="1:19" x14ac:dyDescent="0.3">
      <c r="A2523">
        <v>2473</v>
      </c>
      <c r="B2523">
        <v>9580</v>
      </c>
      <c r="C2523">
        <v>8.6</v>
      </c>
      <c r="D2523">
        <v>56</v>
      </c>
      <c r="E2523">
        <v>28</v>
      </c>
      <c r="F2523">
        <v>0</v>
      </c>
      <c r="G2523">
        <v>0.254918117</v>
      </c>
      <c r="H2523">
        <v>0.16139664200000001</v>
      </c>
      <c r="I2523">
        <v>0.162426614</v>
      </c>
      <c r="J2523">
        <v>0.21320424299999999</v>
      </c>
      <c r="K2523">
        <v>0.10186425</v>
      </c>
      <c r="L2523">
        <v>0.10619013300000001</v>
      </c>
      <c r="M2523">
        <v>0.49613760400000001</v>
      </c>
      <c r="N2523">
        <v>0.92851992999999999</v>
      </c>
      <c r="O2523">
        <v>8.651766E-3</v>
      </c>
      <c r="P2523">
        <v>5.6648469999999998E-3</v>
      </c>
      <c r="Q2523">
        <v>3.8932949000000001E-2</v>
      </c>
      <c r="R2523">
        <v>5.1395612E-2</v>
      </c>
      <c r="S2523">
        <v>8.2397799999999995E-4</v>
      </c>
    </row>
    <row r="2524" spans="1:19" x14ac:dyDescent="0.3">
      <c r="A2524">
        <v>2398</v>
      </c>
      <c r="B2524">
        <v>10299</v>
      </c>
      <c r="C2524">
        <v>11.4</v>
      </c>
      <c r="D2524">
        <v>28</v>
      </c>
      <c r="E2524">
        <v>23</v>
      </c>
      <c r="F2524">
        <v>0</v>
      </c>
      <c r="G2524">
        <v>0.22941119400000001</v>
      </c>
      <c r="H2524">
        <v>0.148317005</v>
      </c>
      <c r="I2524">
        <v>0.177708798</v>
      </c>
      <c r="J2524">
        <v>0.222135998</v>
      </c>
      <c r="K2524">
        <v>0.134833641</v>
      </c>
      <c r="L2524">
        <v>8.7593365000000006E-2</v>
      </c>
      <c r="M2524">
        <v>0.49723542500000001</v>
      </c>
      <c r="N2524">
        <v>0.96381802299999997</v>
      </c>
      <c r="O2524">
        <v>1.4162381999999999E-2</v>
      </c>
      <c r="P2524">
        <v>2.7160729999999998E-3</v>
      </c>
      <c r="Q2524">
        <v>2.4250650000000001E-3</v>
      </c>
      <c r="R2524">
        <v>1.3386360999999999E-2</v>
      </c>
      <c r="S2524">
        <v>1.455039E-3</v>
      </c>
    </row>
    <row r="2525" spans="1:19" x14ac:dyDescent="0.3">
      <c r="A2525">
        <v>1683</v>
      </c>
      <c r="B2525">
        <v>7220</v>
      </c>
      <c r="C2525">
        <v>18.2</v>
      </c>
      <c r="D2525">
        <v>71.3</v>
      </c>
      <c r="E2525">
        <v>20</v>
      </c>
      <c r="F2525">
        <v>0</v>
      </c>
      <c r="G2525">
        <v>0.39188815100000002</v>
      </c>
      <c r="H2525">
        <v>0.19352159499999999</v>
      </c>
      <c r="I2525">
        <v>0.13981173899999999</v>
      </c>
      <c r="J2525">
        <v>0.15656146200000001</v>
      </c>
      <c r="K2525">
        <v>6.4230342999999995E-2</v>
      </c>
      <c r="L2525">
        <v>5.3986711E-2</v>
      </c>
      <c r="M2525">
        <v>0.50539867100000002</v>
      </c>
      <c r="N2525">
        <v>0.37292358799999997</v>
      </c>
      <c r="O2525">
        <v>4.9833890000000004E-3</v>
      </c>
      <c r="P2525">
        <v>6.6445180000000003E-3</v>
      </c>
      <c r="Q2525">
        <v>0.58734772999999996</v>
      </c>
      <c r="R2525">
        <v>6.2292358999999999E-2</v>
      </c>
      <c r="S2525">
        <v>2.76855E-4</v>
      </c>
    </row>
    <row r="2526" spans="1:19" x14ac:dyDescent="0.3">
      <c r="A2526">
        <v>3372</v>
      </c>
      <c r="B2526">
        <v>14179</v>
      </c>
      <c r="C2526">
        <v>13.9</v>
      </c>
      <c r="D2526">
        <v>56.3</v>
      </c>
      <c r="E2526">
        <v>35</v>
      </c>
      <c r="F2526">
        <v>0</v>
      </c>
      <c r="G2526">
        <v>0.24258986799999999</v>
      </c>
      <c r="H2526">
        <v>0.18814378800000001</v>
      </c>
      <c r="I2526">
        <v>0.17447971400000001</v>
      </c>
      <c r="J2526">
        <v>0.19837432599999999</v>
      </c>
      <c r="K2526">
        <v>0.1140775</v>
      </c>
      <c r="L2526">
        <v>8.2334804999999997E-2</v>
      </c>
      <c r="M2526">
        <v>0.52063625499999999</v>
      </c>
      <c r="N2526">
        <v>0.63064956900000002</v>
      </c>
      <c r="O2526">
        <v>1.1772125E-2</v>
      </c>
      <c r="P2526">
        <v>7.147362E-3</v>
      </c>
      <c r="Q2526">
        <v>0.30110013299999999</v>
      </c>
      <c r="R2526">
        <v>5.7599326999999999E-2</v>
      </c>
      <c r="S2526">
        <v>3.5036099999999999E-4</v>
      </c>
    </row>
    <row r="2527" spans="1:19" x14ac:dyDescent="0.3">
      <c r="A2527">
        <v>31095</v>
      </c>
      <c r="B2527">
        <v>131113</v>
      </c>
      <c r="C2527">
        <v>9.9</v>
      </c>
      <c r="D2527">
        <v>61.2</v>
      </c>
      <c r="E2527">
        <v>331</v>
      </c>
      <c r="F2527">
        <v>10</v>
      </c>
      <c r="G2527">
        <v>0.25165689499999999</v>
      </c>
      <c r="H2527">
        <v>0.24497580599999999</v>
      </c>
      <c r="I2527">
        <v>0.16911410599999999</v>
      </c>
      <c r="J2527">
        <v>0.17735462499999999</v>
      </c>
      <c r="K2527">
        <v>9.3856303000000002E-2</v>
      </c>
      <c r="L2527">
        <v>6.3042265E-2</v>
      </c>
      <c r="M2527">
        <v>0.50691423899999999</v>
      </c>
      <c r="N2527">
        <v>0.93072765800000001</v>
      </c>
      <c r="O2527">
        <v>2.8314362999999999E-2</v>
      </c>
      <c r="P2527">
        <v>1.8476191999999999E-2</v>
      </c>
      <c r="Q2527">
        <v>3.2717459999999999E-3</v>
      </c>
      <c r="R2527">
        <v>5.7117959000000003E-2</v>
      </c>
      <c r="S2527">
        <v>4.4336700000000001E-4</v>
      </c>
    </row>
    <row r="2528" spans="1:19" x14ac:dyDescent="0.3">
      <c r="A2528">
        <v>5254</v>
      </c>
      <c r="B2528">
        <v>20187</v>
      </c>
      <c r="C2528">
        <v>16.899999999999999</v>
      </c>
      <c r="D2528">
        <v>34.299999999999997</v>
      </c>
      <c r="E2528">
        <v>70</v>
      </c>
      <c r="F2528">
        <v>0</v>
      </c>
      <c r="G2528">
        <v>0.23407770899999999</v>
      </c>
      <c r="H2528">
        <v>0.17354296</v>
      </c>
      <c r="I2528">
        <v>0.178850391</v>
      </c>
      <c r="J2528">
        <v>0.227518526</v>
      </c>
      <c r="K2528">
        <v>0.114310034</v>
      </c>
      <c r="L2528">
        <v>7.1700380999999994E-2</v>
      </c>
      <c r="M2528">
        <v>0.50455637900000005</v>
      </c>
      <c r="N2528">
        <v>0.97426396999999998</v>
      </c>
      <c r="O2528">
        <v>5.1572199999999997E-3</v>
      </c>
      <c r="P2528">
        <v>1.802524E-3</v>
      </c>
      <c r="Q2528">
        <v>5.0070100000000001E-3</v>
      </c>
      <c r="R2528">
        <v>1.8626077000000001E-2</v>
      </c>
      <c r="S2528">
        <v>9.01262E-4</v>
      </c>
    </row>
    <row r="2529" spans="1:19" x14ac:dyDescent="0.3">
      <c r="A2529">
        <v>197</v>
      </c>
      <c r="B2529">
        <v>1439</v>
      </c>
      <c r="C2529">
        <v>7.3</v>
      </c>
      <c r="D2529">
        <v>44.2</v>
      </c>
      <c r="E2529">
        <v>3</v>
      </c>
      <c r="F2529">
        <v>0</v>
      </c>
      <c r="G2529">
        <v>0.27395315799999997</v>
      </c>
      <c r="H2529">
        <v>0.202271114</v>
      </c>
      <c r="I2529">
        <v>0.20440028399999999</v>
      </c>
      <c r="J2529">
        <v>0.17033356999999999</v>
      </c>
      <c r="K2529">
        <v>8.4457061999999999E-2</v>
      </c>
      <c r="L2529">
        <v>6.4584812000000005E-2</v>
      </c>
      <c r="M2529">
        <v>0.44854506700000002</v>
      </c>
      <c r="N2529">
        <v>0.97090134800000005</v>
      </c>
      <c r="O2529">
        <v>1.5613910999999999E-2</v>
      </c>
      <c r="P2529">
        <v>1.419446E-3</v>
      </c>
      <c r="Q2529">
        <v>4.9680619999999997E-3</v>
      </c>
      <c r="R2529">
        <v>0.39318665699999999</v>
      </c>
      <c r="S2529">
        <v>1.419446E-3</v>
      </c>
    </row>
    <row r="2530" spans="1:19" x14ac:dyDescent="0.3">
      <c r="A2530">
        <v>8482</v>
      </c>
      <c r="B2530">
        <v>30090</v>
      </c>
      <c r="C2530">
        <v>15.2</v>
      </c>
      <c r="D2530">
        <v>47.5</v>
      </c>
      <c r="E2530">
        <v>158</v>
      </c>
      <c r="F2530">
        <v>4</v>
      </c>
      <c r="G2530">
        <v>0.21186553299999999</v>
      </c>
      <c r="H2530">
        <v>0.16522721200000001</v>
      </c>
      <c r="I2530">
        <v>0.180407919</v>
      </c>
      <c r="J2530">
        <v>0.216549296</v>
      </c>
      <c r="K2530">
        <v>0.124136327</v>
      </c>
      <c r="L2530">
        <v>0.101813712</v>
      </c>
      <c r="M2530">
        <v>0.51116130699999995</v>
      </c>
      <c r="N2530">
        <v>0.95678315199999997</v>
      </c>
      <c r="O2530">
        <v>2.4847195999999998E-2</v>
      </c>
      <c r="P2530">
        <v>5.0823810000000004E-3</v>
      </c>
      <c r="Q2530">
        <v>1.7937820000000001E-3</v>
      </c>
      <c r="R2530">
        <v>2.0096996999999998E-2</v>
      </c>
      <c r="S2530">
        <v>2.6574500000000001E-4</v>
      </c>
    </row>
    <row r="2531" spans="1:19" x14ac:dyDescent="0.3">
      <c r="A2531">
        <v>13709</v>
      </c>
      <c r="B2531">
        <v>47512</v>
      </c>
      <c r="C2531">
        <v>20.7</v>
      </c>
      <c r="D2531">
        <v>45.7</v>
      </c>
      <c r="E2531">
        <v>281</v>
      </c>
      <c r="F2531">
        <v>16</v>
      </c>
      <c r="G2531">
        <v>0.26774071399999999</v>
      </c>
      <c r="H2531">
        <v>0.180351659</v>
      </c>
      <c r="I2531">
        <v>0.179068691</v>
      </c>
      <c r="J2531">
        <v>0.19208766199999999</v>
      </c>
      <c r="K2531">
        <v>0.101354478</v>
      </c>
      <c r="L2531">
        <v>7.9396795000000006E-2</v>
      </c>
      <c r="M2531">
        <v>0.52690026499999998</v>
      </c>
      <c r="N2531">
        <v>0.59647499299999995</v>
      </c>
      <c r="O2531">
        <v>0.37504732299999999</v>
      </c>
      <c r="P2531">
        <v>1.1567745000000001E-2</v>
      </c>
      <c r="Q2531">
        <v>3.827872E-3</v>
      </c>
      <c r="R2531">
        <v>2.8793169E-2</v>
      </c>
      <c r="S2531">
        <v>3.1548399999999999E-4</v>
      </c>
    </row>
    <row r="2532" spans="1:19" x14ac:dyDescent="0.3">
      <c r="A2532">
        <v>1489</v>
      </c>
      <c r="B2532">
        <v>5262</v>
      </c>
      <c r="C2532">
        <v>10.8</v>
      </c>
      <c r="D2532">
        <v>52.3</v>
      </c>
      <c r="E2532">
        <v>32</v>
      </c>
      <c r="F2532">
        <v>0</v>
      </c>
      <c r="G2532">
        <v>0.23736428300000001</v>
      </c>
      <c r="H2532">
        <v>0.15331336600000001</v>
      </c>
      <c r="I2532">
        <v>0.166229876</v>
      </c>
      <c r="J2532">
        <v>0.21546237400000001</v>
      </c>
      <c r="K2532">
        <v>0.12579558199999999</v>
      </c>
      <c r="L2532">
        <v>0.101834519</v>
      </c>
      <c r="M2532">
        <v>0.50355671999999996</v>
      </c>
      <c r="N2532">
        <v>0.96574316699999996</v>
      </c>
      <c r="O2532">
        <v>8.6110070000000004E-3</v>
      </c>
      <c r="P2532">
        <v>6.7390490000000004E-3</v>
      </c>
      <c r="Q2532">
        <v>2.4335450000000001E-3</v>
      </c>
      <c r="R2532">
        <v>2.0404342999999998E-2</v>
      </c>
      <c r="S2532">
        <v>7.4878300000000004E-4</v>
      </c>
    </row>
    <row r="2533" spans="1:19" x14ac:dyDescent="0.3">
      <c r="A2533">
        <v>5941</v>
      </c>
      <c r="B2533">
        <v>28213</v>
      </c>
      <c r="C2533">
        <v>13.4</v>
      </c>
      <c r="D2533">
        <v>39.6</v>
      </c>
      <c r="E2533">
        <v>76</v>
      </c>
      <c r="F2533">
        <v>0</v>
      </c>
      <c r="G2533">
        <v>0.25124839500000001</v>
      </c>
      <c r="H2533">
        <v>0.17309887299999999</v>
      </c>
      <c r="I2533">
        <v>0.18583250100000001</v>
      </c>
      <c r="J2533">
        <v>0.21643601100000001</v>
      </c>
      <c r="K2533">
        <v>0.105792552</v>
      </c>
      <c r="L2533">
        <v>6.7591667999999994E-2</v>
      </c>
      <c r="M2533">
        <v>0.50110572099999995</v>
      </c>
      <c r="N2533">
        <v>0.97852760699999997</v>
      </c>
      <c r="O2533">
        <v>5.1005850000000004E-3</v>
      </c>
      <c r="P2533">
        <v>3.0318160000000001E-3</v>
      </c>
      <c r="Q2533">
        <v>2.7464690000000001E-3</v>
      </c>
      <c r="R2533">
        <v>1.3554002000000001E-2</v>
      </c>
      <c r="S2533">
        <v>1.42674E-4</v>
      </c>
    </row>
    <row r="2534" spans="1:19" x14ac:dyDescent="0.3">
      <c r="A2534">
        <v>2678</v>
      </c>
      <c r="B2534">
        <v>12157</v>
      </c>
      <c r="C2534">
        <v>12.1</v>
      </c>
      <c r="D2534">
        <v>50.8</v>
      </c>
      <c r="E2534">
        <v>47</v>
      </c>
      <c r="F2534">
        <v>4</v>
      </c>
      <c r="G2534">
        <v>0.25488113699999998</v>
      </c>
      <c r="H2534">
        <v>0.169267217</v>
      </c>
      <c r="I2534">
        <v>0.17171799700000001</v>
      </c>
      <c r="J2534">
        <v>0.19393840400000001</v>
      </c>
      <c r="K2534">
        <v>0.112409117</v>
      </c>
      <c r="L2534">
        <v>9.7786128999999999E-2</v>
      </c>
      <c r="M2534">
        <v>0.51229474699999999</v>
      </c>
      <c r="N2534">
        <v>0.96389183899999997</v>
      </c>
      <c r="O2534">
        <v>1.3724369E-2</v>
      </c>
      <c r="P2534">
        <v>7.1889550000000003E-3</v>
      </c>
      <c r="Q2534">
        <v>4.8198679999999997E-3</v>
      </c>
      <c r="R2534">
        <v>3.1533370999999998E-2</v>
      </c>
      <c r="S2534">
        <v>1.63385E-4</v>
      </c>
    </row>
    <row r="2535" spans="1:19" x14ac:dyDescent="0.3">
      <c r="A2535">
        <v>6908</v>
      </c>
      <c r="B2535">
        <v>21038</v>
      </c>
      <c r="C2535">
        <v>11.5</v>
      </c>
      <c r="D2535">
        <v>44.8</v>
      </c>
      <c r="E2535">
        <v>59</v>
      </c>
      <c r="F2535">
        <v>8</v>
      </c>
      <c r="G2535">
        <v>0.35397610600000001</v>
      </c>
      <c r="H2535">
        <v>0.21971252599999999</v>
      </c>
      <c r="I2535">
        <v>0.17187791699999999</v>
      </c>
      <c r="J2535">
        <v>0.153537428</v>
      </c>
      <c r="K2535">
        <v>5.8008214000000002E-2</v>
      </c>
      <c r="L2535">
        <v>4.2887809999999998E-2</v>
      </c>
      <c r="M2535">
        <v>0.48833302200000001</v>
      </c>
      <c r="N2535">
        <v>0.88650364000000004</v>
      </c>
      <c r="O2535">
        <v>4.5781220999999997E-2</v>
      </c>
      <c r="P2535">
        <v>2.9680791000000002E-2</v>
      </c>
      <c r="Q2535">
        <v>1.6940452000000002E-2</v>
      </c>
      <c r="R2535">
        <v>0.63146350600000001</v>
      </c>
      <c r="S2535">
        <v>2.4267310000000001E-3</v>
      </c>
    </row>
    <row r="2536" spans="1:19" x14ac:dyDescent="0.3">
      <c r="A2536">
        <v>4407</v>
      </c>
      <c r="B2536">
        <v>13142</v>
      </c>
      <c r="C2536">
        <v>24.5</v>
      </c>
      <c r="D2536">
        <v>47.7</v>
      </c>
      <c r="E2536">
        <v>17</v>
      </c>
      <c r="F2536">
        <v>0</v>
      </c>
      <c r="G2536">
        <v>0.19490570300000001</v>
      </c>
      <c r="H2536">
        <v>0.21181155600000001</v>
      </c>
      <c r="I2536">
        <v>0.21384025800000001</v>
      </c>
      <c r="J2536">
        <v>0.20542489999999999</v>
      </c>
      <c r="K2536">
        <v>0.106469306</v>
      </c>
      <c r="L2536">
        <v>6.7548276000000004E-2</v>
      </c>
      <c r="M2536">
        <v>0.42572695199999999</v>
      </c>
      <c r="N2536">
        <v>0.93079870799999997</v>
      </c>
      <c r="O2536">
        <v>4.8313172000000001E-2</v>
      </c>
      <c r="P2536">
        <v>7.2131640000000002E-3</v>
      </c>
      <c r="Q2536">
        <v>2.9303480000000002E-3</v>
      </c>
      <c r="R2536">
        <v>1.0368923E-2</v>
      </c>
      <c r="S2536">
        <v>3.00549E-4</v>
      </c>
    </row>
    <row r="2537" spans="1:19" x14ac:dyDescent="0.3">
      <c r="A2537">
        <v>5929</v>
      </c>
      <c r="B2537">
        <v>24409</v>
      </c>
      <c r="C2537">
        <v>12.1</v>
      </c>
      <c r="D2537">
        <v>37.4</v>
      </c>
      <c r="E2537">
        <v>100</v>
      </c>
      <c r="F2537">
        <v>8</v>
      </c>
      <c r="G2537">
        <v>0.239574915</v>
      </c>
      <c r="H2537">
        <v>0.20664296099999999</v>
      </c>
      <c r="I2537">
        <v>0.190560853</v>
      </c>
      <c r="J2537">
        <v>0.19153062900000001</v>
      </c>
      <c r="K2537">
        <v>9.6290608999999999E-2</v>
      </c>
      <c r="L2537">
        <v>7.5400032000000006E-2</v>
      </c>
      <c r="M2537">
        <v>0.48137223200000001</v>
      </c>
      <c r="N2537">
        <v>0.90496201700000001</v>
      </c>
      <c r="O2537">
        <v>5.6287377E-2</v>
      </c>
      <c r="P2537">
        <v>8.0814609999999999E-3</v>
      </c>
      <c r="Q2537">
        <v>5.7782450000000004E-3</v>
      </c>
      <c r="R2537">
        <v>2.1537094E-2</v>
      </c>
      <c r="S2537">
        <v>3.6366600000000001E-4</v>
      </c>
    </row>
    <row r="2538" spans="1:19" x14ac:dyDescent="0.3">
      <c r="A2538">
        <v>708</v>
      </c>
      <c r="B2538">
        <v>4103</v>
      </c>
      <c r="C2538">
        <v>11.2</v>
      </c>
      <c r="D2538">
        <v>32.5</v>
      </c>
      <c r="E2538">
        <v>6</v>
      </c>
      <c r="F2538">
        <v>0</v>
      </c>
      <c r="G2538">
        <v>0.24723424699999999</v>
      </c>
      <c r="H2538">
        <v>0.14285714299999999</v>
      </c>
      <c r="I2538">
        <v>0.15584415600000001</v>
      </c>
      <c r="J2538">
        <v>0.19600769600000001</v>
      </c>
      <c r="K2538">
        <v>0.12914862899999999</v>
      </c>
      <c r="L2538">
        <v>0.12890812900000001</v>
      </c>
      <c r="M2538">
        <v>0.50144300100000005</v>
      </c>
      <c r="N2538">
        <v>0.977633478</v>
      </c>
      <c r="O2538">
        <v>4.0885039999999997E-3</v>
      </c>
      <c r="P2538">
        <v>4.0885039999999997E-3</v>
      </c>
      <c r="Q2538">
        <v>3.1265030000000001E-3</v>
      </c>
      <c r="R2538">
        <v>3.4391534000000001E-2</v>
      </c>
      <c r="S2538">
        <v>4.8099999999999998E-4</v>
      </c>
    </row>
    <row r="2539" spans="1:19" x14ac:dyDescent="0.3">
      <c r="A2539">
        <v>6022</v>
      </c>
      <c r="B2539">
        <v>34498</v>
      </c>
      <c r="C2539">
        <v>12.6</v>
      </c>
      <c r="D2539">
        <v>54.2</v>
      </c>
      <c r="E2539">
        <v>66</v>
      </c>
      <c r="F2539">
        <v>4</v>
      </c>
      <c r="G2539">
        <v>0.17708303</v>
      </c>
      <c r="H2539">
        <v>0.146691871</v>
      </c>
      <c r="I2539">
        <v>0.150559837</v>
      </c>
      <c r="J2539">
        <v>0.21131307299999999</v>
      </c>
      <c r="K2539">
        <v>0.16891086199999999</v>
      </c>
      <c r="L2539">
        <v>0.14544132600000001</v>
      </c>
      <c r="M2539">
        <v>0.51830740099999995</v>
      </c>
      <c r="N2539">
        <v>0.93421550099999995</v>
      </c>
      <c r="O2539">
        <v>3.5102516E-2</v>
      </c>
      <c r="P2539">
        <v>6.5144690000000002E-3</v>
      </c>
      <c r="Q2539">
        <v>4.5659439999999997E-3</v>
      </c>
      <c r="R2539">
        <v>3.39683E-2</v>
      </c>
      <c r="S2539">
        <v>6.3981400000000005E-4</v>
      </c>
    </row>
    <row r="2540" spans="1:19" x14ac:dyDescent="0.3">
      <c r="A2540">
        <v>5382</v>
      </c>
      <c r="B2540">
        <v>21711</v>
      </c>
      <c r="C2540">
        <v>7</v>
      </c>
      <c r="D2540">
        <v>46.9</v>
      </c>
      <c r="E2540">
        <v>98</v>
      </c>
      <c r="F2540">
        <v>5</v>
      </c>
      <c r="G2540">
        <v>0.24604997200000001</v>
      </c>
      <c r="H2540">
        <v>0.16530406</v>
      </c>
      <c r="I2540">
        <v>0.18418151799999999</v>
      </c>
      <c r="J2540">
        <v>0.20544736399999999</v>
      </c>
      <c r="K2540">
        <v>0.10926878600000001</v>
      </c>
      <c r="L2540">
        <v>8.9748301000000003E-2</v>
      </c>
      <c r="M2540">
        <v>0.50238838900000005</v>
      </c>
      <c r="N2540">
        <v>0.97441668199999998</v>
      </c>
      <c r="O2540">
        <v>3.995958E-3</v>
      </c>
      <c r="P2540">
        <v>7.0273749999999998E-3</v>
      </c>
      <c r="Q2540">
        <v>2.9854859999999999E-3</v>
      </c>
      <c r="R2540">
        <v>3.3621165000000001E-2</v>
      </c>
      <c r="S2540">
        <v>3.6744399999999997E-4</v>
      </c>
    </row>
    <row r="2541" spans="1:19" x14ac:dyDescent="0.3">
      <c r="A2541">
        <v>1813</v>
      </c>
      <c r="B2541">
        <v>5947</v>
      </c>
      <c r="C2541">
        <v>16.100000000000001</v>
      </c>
      <c r="D2541">
        <v>57.9</v>
      </c>
      <c r="E2541">
        <v>46</v>
      </c>
      <c r="F2541">
        <v>0</v>
      </c>
      <c r="G2541">
        <v>0.21508855599999999</v>
      </c>
      <c r="H2541">
        <v>0.15344005399999999</v>
      </c>
      <c r="I2541">
        <v>0.17455722100000001</v>
      </c>
      <c r="J2541">
        <v>0.22275204400000001</v>
      </c>
      <c r="K2541">
        <v>0.15003406</v>
      </c>
      <c r="L2541">
        <v>8.4128065000000002E-2</v>
      </c>
      <c r="M2541">
        <v>0.495742507</v>
      </c>
      <c r="N2541">
        <v>0.96832425099999997</v>
      </c>
      <c r="O2541">
        <v>9.1961850000000008E-3</v>
      </c>
      <c r="P2541">
        <v>2.2138959999999999E-3</v>
      </c>
      <c r="Q2541">
        <v>4.2574930000000002E-3</v>
      </c>
      <c r="R2541">
        <v>2.0265668000000001E-2</v>
      </c>
      <c r="S2541">
        <v>5.1089899999999999E-4</v>
      </c>
    </row>
    <row r="2542" spans="1:19" x14ac:dyDescent="0.3">
      <c r="A2542">
        <v>1160</v>
      </c>
      <c r="B2542">
        <v>7626</v>
      </c>
      <c r="C2542">
        <v>13.2</v>
      </c>
      <c r="D2542">
        <v>42.1</v>
      </c>
      <c r="E2542">
        <v>31</v>
      </c>
      <c r="F2542">
        <v>0</v>
      </c>
      <c r="G2542">
        <v>0.22891094300000001</v>
      </c>
      <c r="H2542">
        <v>0.151867328</v>
      </c>
      <c r="I2542">
        <v>0.16610080999999999</v>
      </c>
      <c r="J2542">
        <v>0.21389396699999999</v>
      </c>
      <c r="K2542">
        <v>0.14076782400000001</v>
      </c>
      <c r="L2542">
        <v>9.8459128000000007E-2</v>
      </c>
      <c r="M2542">
        <v>0.50822669099999995</v>
      </c>
      <c r="N2542">
        <v>0.91956124299999997</v>
      </c>
      <c r="O2542">
        <v>5.0143641000000003E-2</v>
      </c>
      <c r="P2542">
        <v>5.0927139999999999E-3</v>
      </c>
      <c r="Q2542">
        <v>1.1099504E-2</v>
      </c>
      <c r="R2542">
        <v>0.358318099</v>
      </c>
      <c r="S2542">
        <v>2.61165E-4</v>
      </c>
    </row>
    <row r="2543" spans="1:19" x14ac:dyDescent="0.3">
      <c r="A2543">
        <v>3259</v>
      </c>
      <c r="B2543">
        <v>17636</v>
      </c>
      <c r="C2543">
        <v>12.5</v>
      </c>
      <c r="D2543">
        <v>36.799999999999997</v>
      </c>
      <c r="E2543">
        <v>82</v>
      </c>
      <c r="F2543">
        <v>0</v>
      </c>
      <c r="G2543">
        <v>0.20373206299999999</v>
      </c>
      <c r="H2543">
        <v>0.158867903</v>
      </c>
      <c r="I2543">
        <v>0.17854914599999999</v>
      </c>
      <c r="J2543">
        <v>0.25063808100000001</v>
      </c>
      <c r="K2543">
        <v>0.120639782</v>
      </c>
      <c r="L2543">
        <v>8.7573024999999999E-2</v>
      </c>
      <c r="M2543">
        <v>0.48289943800000001</v>
      </c>
      <c r="N2543">
        <v>0.62288015399999996</v>
      </c>
      <c r="O2543">
        <v>0.34739946700000002</v>
      </c>
      <c r="P2543">
        <v>5.1046449999999997E-3</v>
      </c>
      <c r="Q2543">
        <v>5.3882369999999997E-3</v>
      </c>
      <c r="R2543">
        <v>2.0361863000000001E-2</v>
      </c>
      <c r="S2543">
        <v>6.8061900000000004E-4</v>
      </c>
    </row>
    <row r="2544" spans="1:19" x14ac:dyDescent="0.3">
      <c r="A2544">
        <v>7210</v>
      </c>
      <c r="B2544">
        <v>30234</v>
      </c>
      <c r="C2544">
        <v>10.1</v>
      </c>
      <c r="D2544">
        <v>45.4</v>
      </c>
      <c r="E2544">
        <v>95</v>
      </c>
      <c r="F2544">
        <v>0</v>
      </c>
      <c r="G2544">
        <v>0.28817684700000001</v>
      </c>
      <c r="H2544">
        <v>0.18234862600000001</v>
      </c>
      <c r="I2544">
        <v>0.21979194499999999</v>
      </c>
      <c r="J2544">
        <v>0.17948119500000001</v>
      </c>
      <c r="K2544">
        <v>8.6989864E-2</v>
      </c>
      <c r="L2544">
        <v>4.3211523000000002E-2</v>
      </c>
      <c r="M2544">
        <v>0.49773272899999998</v>
      </c>
      <c r="N2544">
        <v>0.72345958899999996</v>
      </c>
      <c r="O2544">
        <v>0.232361963</v>
      </c>
      <c r="P2544">
        <v>2.5840223999999998E-2</v>
      </c>
      <c r="Q2544">
        <v>3.4675909999999999E-3</v>
      </c>
      <c r="R2544">
        <v>3.2008535999999997E-2</v>
      </c>
      <c r="S2544">
        <v>9.6692499999999999E-4</v>
      </c>
    </row>
    <row r="2545" spans="1:19" x14ac:dyDescent="0.3">
      <c r="A2545">
        <v>11309</v>
      </c>
      <c r="B2545">
        <v>43831</v>
      </c>
      <c r="C2545">
        <v>11.2</v>
      </c>
      <c r="D2545">
        <v>59.9</v>
      </c>
      <c r="E2545">
        <v>171</v>
      </c>
      <c r="F2545">
        <v>8</v>
      </c>
      <c r="G2545">
        <v>0.232729561</v>
      </c>
      <c r="H2545">
        <v>0.15713065800000001</v>
      </c>
      <c r="I2545">
        <v>0.160209448</v>
      </c>
      <c r="J2545">
        <v>0.21562766899999999</v>
      </c>
      <c r="K2545">
        <v>0.12501685500000001</v>
      </c>
      <c r="L2545">
        <v>0.109285811</v>
      </c>
      <c r="M2545">
        <v>0.51373095400000002</v>
      </c>
      <c r="N2545">
        <v>0.85381365499999995</v>
      </c>
      <c r="O2545">
        <v>0.104341768</v>
      </c>
      <c r="P2545">
        <v>6.9666049999999998E-3</v>
      </c>
      <c r="Q2545">
        <v>3.0563169999999998E-3</v>
      </c>
      <c r="R2545">
        <v>4.3013168999999997E-2</v>
      </c>
      <c r="S2545">
        <v>4.7193099999999998E-4</v>
      </c>
    </row>
    <row r="2546" spans="1:19" x14ac:dyDescent="0.3">
      <c r="A2546">
        <v>19083</v>
      </c>
      <c r="B2546">
        <v>65778</v>
      </c>
      <c r="C2546">
        <v>15.1</v>
      </c>
      <c r="D2546">
        <v>48.7</v>
      </c>
      <c r="E2546">
        <v>327</v>
      </c>
      <c r="F2546">
        <v>30</v>
      </c>
      <c r="G2546">
        <v>0.24538583</v>
      </c>
      <c r="H2546">
        <v>0.18266953999999999</v>
      </c>
      <c r="I2546">
        <v>0.17410903999999999</v>
      </c>
      <c r="J2546">
        <v>0.20243154599999999</v>
      </c>
      <c r="K2546">
        <v>0.109085666</v>
      </c>
      <c r="L2546">
        <v>8.6318378000000001E-2</v>
      </c>
      <c r="M2546">
        <v>0.51625584400000002</v>
      </c>
      <c r="N2546">
        <v>0.90458988500000004</v>
      </c>
      <c r="O2546">
        <v>5.0330884999999999E-2</v>
      </c>
      <c r="P2546">
        <v>1.0822050999999999E-2</v>
      </c>
      <c r="Q2546">
        <v>3.8249040000000001E-3</v>
      </c>
      <c r="R2546">
        <v>3.2329548999999999E-2</v>
      </c>
      <c r="S2546">
        <v>9.4104799999999999E-4</v>
      </c>
    </row>
    <row r="2547" spans="1:19" x14ac:dyDescent="0.3">
      <c r="A2547">
        <v>1360</v>
      </c>
      <c r="B2547">
        <v>7069</v>
      </c>
      <c r="C2547">
        <v>14.4</v>
      </c>
      <c r="D2547">
        <v>41.5</v>
      </c>
      <c r="E2547">
        <v>26</v>
      </c>
      <c r="F2547">
        <v>0</v>
      </c>
      <c r="G2547">
        <v>0.248722317</v>
      </c>
      <c r="H2547">
        <v>0.145939807</v>
      </c>
      <c r="I2547">
        <v>0.16624077200000001</v>
      </c>
      <c r="J2547">
        <v>0.21394094299999999</v>
      </c>
      <c r="K2547">
        <v>0.131033504</v>
      </c>
      <c r="L2547">
        <v>9.4122657999999998E-2</v>
      </c>
      <c r="M2547">
        <v>0.48495173200000002</v>
      </c>
      <c r="N2547">
        <v>0.97416240799999998</v>
      </c>
      <c r="O2547">
        <v>2.2714369999999998E-3</v>
      </c>
      <c r="P2547">
        <v>5.8205569999999996E-3</v>
      </c>
      <c r="Q2547">
        <v>2.5553659999999999E-3</v>
      </c>
      <c r="R2547">
        <v>1.8455422999999999E-2</v>
      </c>
      <c r="S2547">
        <v>1.41965E-4</v>
      </c>
    </row>
    <row r="2548" spans="1:19" x14ac:dyDescent="0.3">
      <c r="A2548">
        <v>47614</v>
      </c>
      <c r="B2548">
        <v>175999</v>
      </c>
      <c r="C2548">
        <v>10.5</v>
      </c>
      <c r="D2548">
        <v>60.5</v>
      </c>
      <c r="E2548">
        <v>560</v>
      </c>
      <c r="F2548">
        <v>52</v>
      </c>
      <c r="G2548">
        <v>0.25688197899999998</v>
      </c>
      <c r="H2548">
        <v>0.184022615</v>
      </c>
      <c r="I2548">
        <v>0.17610741999999999</v>
      </c>
      <c r="J2548">
        <v>0.19462332199999999</v>
      </c>
      <c r="K2548">
        <v>0.10853992899999999</v>
      </c>
      <c r="L2548">
        <v>7.9824734999999994E-2</v>
      </c>
      <c r="M2548">
        <v>0.51610459399999997</v>
      </c>
      <c r="N2548">
        <v>0.84197314499999998</v>
      </c>
      <c r="O2548">
        <v>8.4783039000000004E-2</v>
      </c>
      <c r="P2548">
        <v>1.5621200999999999E-2</v>
      </c>
      <c r="Q2548">
        <v>1.4004239999999999E-2</v>
      </c>
      <c r="R2548">
        <v>0.12817526500000001</v>
      </c>
      <c r="S2548">
        <v>1.277739E-3</v>
      </c>
    </row>
    <row r="2549" spans="1:19" x14ac:dyDescent="0.3">
      <c r="A2549">
        <v>9986</v>
      </c>
      <c r="B2549">
        <v>30457</v>
      </c>
      <c r="C2549">
        <v>16.899999999999999</v>
      </c>
      <c r="D2549">
        <v>50.3</v>
      </c>
      <c r="E2549">
        <v>114</v>
      </c>
      <c r="F2549">
        <v>6</v>
      </c>
      <c r="G2549">
        <v>0.23022663400000001</v>
      </c>
      <c r="H2549">
        <v>0.18685912099999999</v>
      </c>
      <c r="I2549">
        <v>0.184703808</v>
      </c>
      <c r="J2549">
        <v>0.20184834400000001</v>
      </c>
      <c r="K2549">
        <v>0.11168441</v>
      </c>
      <c r="L2549">
        <v>8.4677683000000004E-2</v>
      </c>
      <c r="M2549">
        <v>0.48964796599999999</v>
      </c>
      <c r="N2549">
        <v>0.93269544800000004</v>
      </c>
      <c r="O2549">
        <v>4.8853765E-2</v>
      </c>
      <c r="P2549">
        <v>3.3309390000000002E-3</v>
      </c>
      <c r="Q2549">
        <v>2.3839070000000002E-3</v>
      </c>
      <c r="R2549">
        <v>1.5511723999999999E-2</v>
      </c>
      <c r="S2549">
        <v>1.6328100000000001E-4</v>
      </c>
    </row>
    <row r="2550" spans="1:19" x14ac:dyDescent="0.3">
      <c r="A2550">
        <v>5053</v>
      </c>
      <c r="B2550">
        <v>22915</v>
      </c>
      <c r="C2550">
        <v>10</v>
      </c>
      <c r="D2550">
        <v>39.299999999999997</v>
      </c>
      <c r="E2550">
        <v>88</v>
      </c>
      <c r="F2550">
        <v>0</v>
      </c>
      <c r="G2550">
        <v>0.24537318599999999</v>
      </c>
      <c r="H2550">
        <v>0.168303067</v>
      </c>
      <c r="I2550">
        <v>0.175601703</v>
      </c>
      <c r="J2550">
        <v>0.222043618</v>
      </c>
      <c r="K2550">
        <v>0.106003997</v>
      </c>
      <c r="L2550">
        <v>8.2674428999999994E-2</v>
      </c>
      <c r="M2550">
        <v>0.50078199700000003</v>
      </c>
      <c r="N2550">
        <v>0.95481796900000004</v>
      </c>
      <c r="O2550">
        <v>1.5162047E-2</v>
      </c>
      <c r="P2550">
        <v>3.7362060000000002E-3</v>
      </c>
      <c r="Q2550">
        <v>6.9510819999999999E-3</v>
      </c>
      <c r="R2550">
        <v>2.5849335000000001E-2</v>
      </c>
      <c r="S2550">
        <v>1.3033280000000001E-3</v>
      </c>
    </row>
    <row r="2551" spans="1:19" x14ac:dyDescent="0.3">
      <c r="A2551">
        <v>4376</v>
      </c>
      <c r="B2551">
        <v>20901</v>
      </c>
      <c r="C2551">
        <v>5.3</v>
      </c>
      <c r="D2551">
        <v>55.6</v>
      </c>
      <c r="E2551">
        <v>34</v>
      </c>
      <c r="F2551">
        <v>0</v>
      </c>
      <c r="G2551">
        <v>0.26383327699999998</v>
      </c>
      <c r="H2551">
        <v>0.14708862</v>
      </c>
      <c r="I2551">
        <v>0.189107048</v>
      </c>
      <c r="J2551">
        <v>0.213613778</v>
      </c>
      <c r="K2551">
        <v>0.112837088</v>
      </c>
      <c r="L2551">
        <v>7.3520189E-2</v>
      </c>
      <c r="M2551">
        <v>0.49843214800000002</v>
      </c>
      <c r="N2551">
        <v>0.96854648099999996</v>
      </c>
      <c r="O2551">
        <v>8.2010710000000007E-3</v>
      </c>
      <c r="P2551">
        <v>4.4382270000000003E-3</v>
      </c>
      <c r="Q2551">
        <v>4.53471E-3</v>
      </c>
      <c r="R2551">
        <v>2.9765063000000001E-2</v>
      </c>
      <c r="S2551">
        <v>9.1659E-4</v>
      </c>
    </row>
    <row r="2552" spans="1:19" x14ac:dyDescent="0.3">
      <c r="A2552">
        <v>964</v>
      </c>
      <c r="B2552">
        <v>3774</v>
      </c>
      <c r="C2552">
        <v>20.8</v>
      </c>
      <c r="D2552">
        <v>48.4</v>
      </c>
      <c r="E2552">
        <v>8</v>
      </c>
      <c r="F2552">
        <v>0</v>
      </c>
      <c r="G2552">
        <v>0.19820717099999999</v>
      </c>
      <c r="H2552">
        <v>0.206922311</v>
      </c>
      <c r="I2552">
        <v>0.190239044</v>
      </c>
      <c r="J2552">
        <v>0.20293824699999999</v>
      </c>
      <c r="K2552">
        <v>0.10756972099999999</v>
      </c>
      <c r="L2552">
        <v>9.4123505999999996E-2</v>
      </c>
      <c r="M2552">
        <v>0.43550796800000002</v>
      </c>
      <c r="N2552">
        <v>0.56698207199999995</v>
      </c>
      <c r="O2552">
        <v>0.38122509999999998</v>
      </c>
      <c r="P2552">
        <v>1.9422311000000001E-2</v>
      </c>
      <c r="Q2552">
        <v>9.4621510000000002E-3</v>
      </c>
      <c r="R2552">
        <v>9.3625498000000001E-2</v>
      </c>
      <c r="S2552">
        <v>2.4900399999999999E-4</v>
      </c>
    </row>
    <row r="2553" spans="1:19" x14ac:dyDescent="0.3">
      <c r="A2553">
        <v>12768</v>
      </c>
      <c r="B2553">
        <v>41605</v>
      </c>
      <c r="C2553">
        <v>16.5</v>
      </c>
      <c r="D2553">
        <v>40.700000000000003</v>
      </c>
      <c r="E2553">
        <v>160</v>
      </c>
      <c r="F2553">
        <v>8</v>
      </c>
      <c r="G2553">
        <v>0.254645444</v>
      </c>
      <c r="H2553">
        <v>0.17779877399999999</v>
      </c>
      <c r="I2553">
        <v>0.19088111999999999</v>
      </c>
      <c r="J2553">
        <v>0.197591879</v>
      </c>
      <c r="K2553">
        <v>0.103786612</v>
      </c>
      <c r="L2553">
        <v>7.5296169999999996E-2</v>
      </c>
      <c r="M2553">
        <v>0.50316156700000003</v>
      </c>
      <c r="N2553">
        <v>0.92918574499999995</v>
      </c>
      <c r="O2553">
        <v>3.8181068999999998E-2</v>
      </c>
      <c r="P2553">
        <v>8.6246580000000003E-3</v>
      </c>
      <c r="Q2553">
        <v>5.4267509999999996E-3</v>
      </c>
      <c r="R2553">
        <v>9.4362478E-2</v>
      </c>
      <c r="S2553">
        <v>7.9947700000000004E-4</v>
      </c>
    </row>
    <row r="2554" spans="1:19" x14ac:dyDescent="0.3">
      <c r="A2554">
        <v>4652</v>
      </c>
      <c r="B2554">
        <v>20948</v>
      </c>
      <c r="C2554">
        <v>14.3</v>
      </c>
      <c r="D2554">
        <v>48.6</v>
      </c>
      <c r="E2554">
        <v>94</v>
      </c>
      <c r="F2554">
        <v>0</v>
      </c>
      <c r="G2554">
        <v>0.29380429000000002</v>
      </c>
      <c r="H2554">
        <v>0.18116811399999999</v>
      </c>
      <c r="I2554">
        <v>0.16725056399999999</v>
      </c>
      <c r="J2554">
        <v>0.18635120199999999</v>
      </c>
      <c r="K2554">
        <v>9.4255410999999997E-2</v>
      </c>
      <c r="L2554">
        <v>7.7170418000000005E-2</v>
      </c>
      <c r="M2554">
        <v>0.49349714500000003</v>
      </c>
      <c r="N2554">
        <v>0.88813168899999995</v>
      </c>
      <c r="O2554">
        <v>7.4578874000000003E-2</v>
      </c>
      <c r="P2554">
        <v>5.3750539999999998E-3</v>
      </c>
      <c r="Q2554">
        <v>1.7468925E-2</v>
      </c>
      <c r="R2554">
        <v>0.512981715</v>
      </c>
      <c r="S2554">
        <v>1.2957719999999999E-3</v>
      </c>
    </row>
    <row r="2555" spans="1:19" x14ac:dyDescent="0.3">
      <c r="A2555">
        <v>26120</v>
      </c>
      <c r="B2555">
        <v>138449</v>
      </c>
      <c r="C2555">
        <v>6.6</v>
      </c>
      <c r="D2555">
        <v>44</v>
      </c>
      <c r="E2555">
        <v>265</v>
      </c>
      <c r="F2555">
        <v>12</v>
      </c>
      <c r="G2555">
        <v>0.26890577399999999</v>
      </c>
      <c r="H2555">
        <v>0.18547883900000001</v>
      </c>
      <c r="I2555">
        <v>0.19447197399999999</v>
      </c>
      <c r="J2555">
        <v>0.203802812</v>
      </c>
      <c r="K2555">
        <v>9.0041478999999994E-2</v>
      </c>
      <c r="L2555">
        <v>5.7299123E-2</v>
      </c>
      <c r="M2555">
        <v>0.50788826499999995</v>
      </c>
      <c r="N2555">
        <v>0.75438828300000005</v>
      </c>
      <c r="O2555">
        <v>0.17470175800000001</v>
      </c>
      <c r="P2555">
        <v>2.8330213E-2</v>
      </c>
      <c r="Q2555">
        <v>4.6984549999999998E-3</v>
      </c>
      <c r="R2555">
        <v>0.107205521</v>
      </c>
      <c r="S2555">
        <v>1.695848E-3</v>
      </c>
    </row>
    <row r="2556" spans="1:19" x14ac:dyDescent="0.3">
      <c r="A2556">
        <v>12073</v>
      </c>
      <c r="B2556">
        <v>63004</v>
      </c>
      <c r="C2556">
        <v>14.7</v>
      </c>
      <c r="D2556">
        <v>60.7</v>
      </c>
      <c r="E2556">
        <v>142</v>
      </c>
      <c r="F2556">
        <v>0</v>
      </c>
      <c r="G2556">
        <v>0.30909090900000002</v>
      </c>
      <c r="H2556">
        <v>0.30314966999999998</v>
      </c>
      <c r="I2556">
        <v>0.155611622</v>
      </c>
      <c r="J2556">
        <v>0.13598111800000001</v>
      </c>
      <c r="K2556">
        <v>6.1447057999999999E-2</v>
      </c>
      <c r="L2556">
        <v>3.4719621999999999E-2</v>
      </c>
      <c r="M2556">
        <v>0.49802229999999997</v>
      </c>
      <c r="N2556">
        <v>0.46888581400000001</v>
      </c>
      <c r="O2556">
        <v>0.44969479899999998</v>
      </c>
      <c r="P2556">
        <v>2.0558314000000001E-2</v>
      </c>
      <c r="Q2556">
        <v>7.6991940000000003E-3</v>
      </c>
      <c r="R2556">
        <v>0.126556523</v>
      </c>
      <c r="S2556">
        <v>6.2667859999999999E-3</v>
      </c>
    </row>
    <row r="2557" spans="1:19" x14ac:dyDescent="0.3">
      <c r="A2557">
        <v>36051</v>
      </c>
      <c r="B2557">
        <v>130777</v>
      </c>
      <c r="C2557">
        <v>7.6</v>
      </c>
      <c r="D2557">
        <v>58.4</v>
      </c>
      <c r="E2557">
        <v>482</v>
      </c>
      <c r="F2557">
        <v>8</v>
      </c>
      <c r="G2557">
        <v>0.245464823</v>
      </c>
      <c r="H2557">
        <v>0.170383072</v>
      </c>
      <c r="I2557">
        <v>0.19214281899999999</v>
      </c>
      <c r="J2557">
        <v>0.198864973</v>
      </c>
      <c r="K2557">
        <v>0.108237294</v>
      </c>
      <c r="L2557">
        <v>8.490702E-2</v>
      </c>
      <c r="M2557">
        <v>0.50799298999999998</v>
      </c>
      <c r="N2557">
        <v>0.95865040999999995</v>
      </c>
      <c r="O2557">
        <v>1.3778139E-2</v>
      </c>
      <c r="P2557">
        <v>9.3169350000000001E-3</v>
      </c>
      <c r="Q2557">
        <v>3.3003799999999999E-3</v>
      </c>
      <c r="R2557">
        <v>2.4559379999999999E-2</v>
      </c>
      <c r="S2557">
        <v>3.1865700000000002E-4</v>
      </c>
    </row>
    <row r="2558" spans="1:19" x14ac:dyDescent="0.3">
      <c r="A2558">
        <v>6485</v>
      </c>
      <c r="B2558">
        <v>28142</v>
      </c>
      <c r="C2558">
        <v>8.1999999999999993</v>
      </c>
      <c r="D2558">
        <v>41</v>
      </c>
      <c r="E2558">
        <v>131</v>
      </c>
      <c r="F2558">
        <v>7</v>
      </c>
      <c r="G2558">
        <v>0.26721091299999999</v>
      </c>
      <c r="H2558">
        <v>0.170836867</v>
      </c>
      <c r="I2558">
        <v>0.17433559500000001</v>
      </c>
      <c r="J2558">
        <v>0.20137121899999999</v>
      </c>
      <c r="K2558">
        <v>0.10379558899999999</v>
      </c>
      <c r="L2558">
        <v>8.2449815999999995E-2</v>
      </c>
      <c r="M2558">
        <v>0.50639666400000005</v>
      </c>
      <c r="N2558">
        <v>0.96886485700000002</v>
      </c>
      <c r="O2558">
        <v>8.7998299999999998E-3</v>
      </c>
      <c r="P2558">
        <v>6.679389E-3</v>
      </c>
      <c r="Q2558">
        <v>2.9686169999999998E-3</v>
      </c>
      <c r="R2558">
        <v>3.3220243000000003E-2</v>
      </c>
      <c r="S2558">
        <v>4.2408799999999998E-4</v>
      </c>
    </row>
    <row r="2559" spans="1:19" x14ac:dyDescent="0.3">
      <c r="A2559">
        <v>8838</v>
      </c>
      <c r="B2559">
        <v>34985</v>
      </c>
      <c r="C2559">
        <v>15.5</v>
      </c>
      <c r="D2559">
        <v>49</v>
      </c>
      <c r="E2559">
        <v>183</v>
      </c>
      <c r="F2559">
        <v>11</v>
      </c>
      <c r="G2559">
        <v>0.25273813899999997</v>
      </c>
      <c r="H2559">
        <v>0.18882438700000001</v>
      </c>
      <c r="I2559">
        <v>0.17681374899999999</v>
      </c>
      <c r="J2559">
        <v>0.197946753</v>
      </c>
      <c r="K2559">
        <v>0.103148503</v>
      </c>
      <c r="L2559">
        <v>8.0528468000000006E-2</v>
      </c>
      <c r="M2559">
        <v>0.50121536200000005</v>
      </c>
      <c r="N2559">
        <v>0.90880494199999995</v>
      </c>
      <c r="O2559">
        <v>3.8405445000000003E-2</v>
      </c>
      <c r="P2559">
        <v>1.6042780999999999E-2</v>
      </c>
      <c r="Q2559">
        <v>8.693414E-3</v>
      </c>
      <c r="R2559">
        <v>0.111470159</v>
      </c>
      <c r="S2559">
        <v>1.1381509E-2</v>
      </c>
    </row>
    <row r="2560" spans="1:19" x14ac:dyDescent="0.3">
      <c r="A2560">
        <v>783</v>
      </c>
      <c r="B2560">
        <v>2520</v>
      </c>
      <c r="C2560">
        <v>10.5</v>
      </c>
      <c r="D2560">
        <v>35.1</v>
      </c>
      <c r="E2560">
        <v>18</v>
      </c>
      <c r="F2560">
        <v>0</v>
      </c>
      <c r="G2560">
        <v>0.26418088099999998</v>
      </c>
      <c r="H2560">
        <v>0.14954383199999999</v>
      </c>
      <c r="I2560">
        <v>0.149147164</v>
      </c>
      <c r="J2560">
        <v>0.199920666</v>
      </c>
      <c r="K2560">
        <v>0.12296707699999999</v>
      </c>
      <c r="L2560">
        <v>0.114240381</v>
      </c>
      <c r="M2560">
        <v>0.49464498200000001</v>
      </c>
      <c r="N2560">
        <v>0.97064656900000001</v>
      </c>
      <c r="O2560">
        <v>8.3300279999999997E-3</v>
      </c>
      <c r="P2560">
        <v>3.570012E-3</v>
      </c>
      <c r="Q2560">
        <v>5.9500200000000003E-3</v>
      </c>
      <c r="R2560">
        <v>5.7120190000000001E-2</v>
      </c>
      <c r="S2560">
        <v>3.9666799999999998E-4</v>
      </c>
    </row>
    <row r="2561" spans="1:19" x14ac:dyDescent="0.3">
      <c r="A2561">
        <v>14182</v>
      </c>
      <c r="B2561">
        <v>46450</v>
      </c>
      <c r="C2561">
        <v>9.1999999999999993</v>
      </c>
      <c r="D2561">
        <v>51.3</v>
      </c>
      <c r="E2561">
        <v>134</v>
      </c>
      <c r="F2561">
        <v>4</v>
      </c>
      <c r="G2561">
        <v>0.25503428299999997</v>
      </c>
      <c r="H2561">
        <v>0.18623061399999999</v>
      </c>
      <c r="I2561">
        <v>0.18839357200000001</v>
      </c>
      <c r="J2561">
        <v>0.20887677599999999</v>
      </c>
      <c r="K2561">
        <v>0.10157247</v>
      </c>
      <c r="L2561">
        <v>5.9892285000000003E-2</v>
      </c>
      <c r="M2561">
        <v>0.50615361299999995</v>
      </c>
      <c r="N2561">
        <v>0.92286894600000002</v>
      </c>
      <c r="O2561">
        <v>5.1067419000000003E-2</v>
      </c>
      <c r="P2561">
        <v>5.2776159999999997E-3</v>
      </c>
      <c r="Q2561">
        <v>2.206216E-3</v>
      </c>
      <c r="R2561">
        <v>2.2083793000000001E-2</v>
      </c>
      <c r="S2561">
        <v>6.9214600000000004E-4</v>
      </c>
    </row>
    <row r="2562" spans="1:19" x14ac:dyDescent="0.3">
      <c r="A2562">
        <v>1133</v>
      </c>
      <c r="B2562">
        <v>6198</v>
      </c>
      <c r="C2562">
        <v>19.399999999999999</v>
      </c>
      <c r="D2562">
        <v>26.5</v>
      </c>
      <c r="E2562">
        <v>20</v>
      </c>
      <c r="F2562">
        <v>0</v>
      </c>
      <c r="G2562">
        <v>0.219936204</v>
      </c>
      <c r="H2562">
        <v>0.14370015899999999</v>
      </c>
      <c r="I2562">
        <v>0.174322169</v>
      </c>
      <c r="J2562">
        <v>0.225358852</v>
      </c>
      <c r="K2562">
        <v>0.13173843700000001</v>
      </c>
      <c r="L2562">
        <v>0.104944179</v>
      </c>
      <c r="M2562">
        <v>0.48245613999999998</v>
      </c>
      <c r="N2562">
        <v>0.946092504</v>
      </c>
      <c r="O2562">
        <v>1.2280701999999999E-2</v>
      </c>
      <c r="P2562">
        <v>1.9138759999999999E-3</v>
      </c>
      <c r="Q2562">
        <v>1.1323764E-2</v>
      </c>
      <c r="R2562">
        <v>1.6905901000000001E-2</v>
      </c>
      <c r="S2562">
        <v>1.5949000000000001E-4</v>
      </c>
    </row>
    <row r="2563" spans="1:19" x14ac:dyDescent="0.3">
      <c r="A2563">
        <v>1665</v>
      </c>
      <c r="B2563">
        <v>9492</v>
      </c>
      <c r="C2563">
        <v>9.5</v>
      </c>
      <c r="D2563">
        <v>40.9</v>
      </c>
      <c r="E2563">
        <v>11</v>
      </c>
      <c r="F2563">
        <v>0</v>
      </c>
      <c r="G2563">
        <v>0.270111881</v>
      </c>
      <c r="H2563">
        <v>0.248694726</v>
      </c>
      <c r="I2563">
        <v>0.14427277599999999</v>
      </c>
      <c r="J2563">
        <v>0.170058604</v>
      </c>
      <c r="K2563">
        <v>8.5135854999999996E-2</v>
      </c>
      <c r="L2563">
        <v>8.1726159000000007E-2</v>
      </c>
      <c r="M2563">
        <v>0.49792221599999997</v>
      </c>
      <c r="N2563">
        <v>0.95183803899999997</v>
      </c>
      <c r="O2563">
        <v>1.7474693999999999E-2</v>
      </c>
      <c r="P2563">
        <v>6.3931810000000004E-3</v>
      </c>
      <c r="Q2563">
        <v>8.4176879999999996E-3</v>
      </c>
      <c r="R2563">
        <v>6.5530100999999993E-2</v>
      </c>
      <c r="S2563">
        <v>1.385189E-3</v>
      </c>
    </row>
    <row r="2564" spans="1:19" x14ac:dyDescent="0.3">
      <c r="A2564">
        <v>60686</v>
      </c>
      <c r="B2564">
        <v>244562</v>
      </c>
      <c r="C2564">
        <v>7</v>
      </c>
      <c r="D2564">
        <v>54.3</v>
      </c>
      <c r="E2564">
        <v>460</v>
      </c>
      <c r="F2564">
        <v>14</v>
      </c>
      <c r="G2564">
        <v>0.29598222299999999</v>
      </c>
      <c r="H2564">
        <v>0.15705893900000001</v>
      </c>
      <c r="I2564">
        <v>0.21747359899999999</v>
      </c>
      <c r="J2564">
        <v>0.19926706899999999</v>
      </c>
      <c r="K2564">
        <v>7.9880263000000007E-2</v>
      </c>
      <c r="L2564">
        <v>5.0337907000000001E-2</v>
      </c>
      <c r="M2564">
        <v>0.50739809599999997</v>
      </c>
      <c r="N2564">
        <v>0.81119741199999995</v>
      </c>
      <c r="O2564">
        <v>0.12529027500000001</v>
      </c>
      <c r="P2564">
        <v>3.6146235999999998E-2</v>
      </c>
      <c r="Q2564">
        <v>6.2536739999999999E-3</v>
      </c>
      <c r="R2564">
        <v>0.114713227</v>
      </c>
      <c r="S2564">
        <v>6.8373499999999999E-4</v>
      </c>
    </row>
    <row r="2565" spans="1:19" x14ac:dyDescent="0.3">
      <c r="A2565">
        <v>36643</v>
      </c>
      <c r="B2565">
        <v>130367</v>
      </c>
      <c r="C2565">
        <v>13.2</v>
      </c>
      <c r="D2565">
        <v>58.7</v>
      </c>
      <c r="E2565">
        <v>448</v>
      </c>
      <c r="F2565">
        <v>76</v>
      </c>
      <c r="G2565">
        <v>0.219988406</v>
      </c>
      <c r="H2565">
        <v>0.21661835700000001</v>
      </c>
      <c r="I2565">
        <v>0.17911497600000001</v>
      </c>
      <c r="J2565">
        <v>0.19664541099999999</v>
      </c>
      <c r="K2565">
        <v>0.109024155</v>
      </c>
      <c r="L2565">
        <v>7.8608696000000006E-2</v>
      </c>
      <c r="M2565">
        <v>0.511458937</v>
      </c>
      <c r="N2565">
        <v>0.91287342999999999</v>
      </c>
      <c r="O2565">
        <v>4.4521738999999998E-2</v>
      </c>
      <c r="P2565">
        <v>1.6942994999999999E-2</v>
      </c>
      <c r="Q2565">
        <v>4.5294690000000004E-3</v>
      </c>
      <c r="R2565">
        <v>3.6220290000000002E-2</v>
      </c>
      <c r="S2565">
        <v>5.9516899999999999E-4</v>
      </c>
    </row>
    <row r="2566" spans="1:19" x14ac:dyDescent="0.3">
      <c r="A2566">
        <v>6021</v>
      </c>
      <c r="B2566">
        <v>21658</v>
      </c>
      <c r="C2566">
        <v>14.2</v>
      </c>
      <c r="D2566">
        <v>47.2</v>
      </c>
      <c r="E2566">
        <v>122</v>
      </c>
      <c r="F2566">
        <v>8</v>
      </c>
      <c r="G2566">
        <v>0.27510737499999999</v>
      </c>
      <c r="H2566">
        <v>0.189390478</v>
      </c>
      <c r="I2566">
        <v>0.19578726099999999</v>
      </c>
      <c r="J2566">
        <v>0.17837887199999999</v>
      </c>
      <c r="K2566">
        <v>8.6630723000000007E-2</v>
      </c>
      <c r="L2566">
        <v>7.4705290999999993E-2</v>
      </c>
      <c r="M2566">
        <v>0.46207621300000001</v>
      </c>
      <c r="N2566">
        <v>0.89838252799999996</v>
      </c>
      <c r="O2566">
        <v>5.6474458999999998E-2</v>
      </c>
      <c r="P2566">
        <v>6.8536960000000003E-3</v>
      </c>
      <c r="Q2566">
        <v>1.5900576E-2</v>
      </c>
      <c r="R2566">
        <v>0.29836425100000002</v>
      </c>
      <c r="S2566">
        <v>2.28457E-4</v>
      </c>
    </row>
    <row r="2567" spans="1:19" x14ac:dyDescent="0.3">
      <c r="A2567">
        <v>29551</v>
      </c>
      <c r="B2567">
        <v>156748</v>
      </c>
      <c r="C2567">
        <v>5.4</v>
      </c>
      <c r="D2567">
        <v>57.5</v>
      </c>
      <c r="E2567">
        <v>152</v>
      </c>
      <c r="F2567">
        <v>4</v>
      </c>
      <c r="G2567">
        <v>0.28539658000000001</v>
      </c>
      <c r="H2567">
        <v>0.20262686299999999</v>
      </c>
      <c r="I2567">
        <v>0.212575712</v>
      </c>
      <c r="J2567">
        <v>0.19201737299999999</v>
      </c>
      <c r="K2567">
        <v>6.7359139999999998E-2</v>
      </c>
      <c r="L2567">
        <v>4.0024332000000003E-2</v>
      </c>
      <c r="M2567">
        <v>0.49517928900000002</v>
      </c>
      <c r="N2567">
        <v>0.70923980600000003</v>
      </c>
      <c r="O2567">
        <v>0.20006279399999999</v>
      </c>
      <c r="P2567">
        <v>3.5929671000000003E-2</v>
      </c>
      <c r="Q2567">
        <v>7.5548459999999996E-3</v>
      </c>
      <c r="R2567">
        <v>0.14176292800000001</v>
      </c>
      <c r="S2567">
        <v>1.870724E-3</v>
      </c>
    </row>
    <row r="2568" spans="1:19" x14ac:dyDescent="0.3">
      <c r="A2568">
        <v>1588</v>
      </c>
      <c r="B2568">
        <v>8031</v>
      </c>
      <c r="C2568">
        <v>16.5</v>
      </c>
      <c r="D2568">
        <v>45.4</v>
      </c>
      <c r="E2568">
        <v>35</v>
      </c>
      <c r="F2568">
        <v>0</v>
      </c>
      <c r="G2568">
        <v>0.20628708500000001</v>
      </c>
      <c r="H2568">
        <v>0.16323696500000001</v>
      </c>
      <c r="I2568">
        <v>0.15427345000000001</v>
      </c>
      <c r="J2568">
        <v>0.23077894199999999</v>
      </c>
      <c r="K2568">
        <v>0.14644615599999999</v>
      </c>
      <c r="L2568">
        <v>9.8977402000000006E-2</v>
      </c>
      <c r="M2568">
        <v>0.51432899899999995</v>
      </c>
      <c r="N2568">
        <v>0.68274207799999997</v>
      </c>
      <c r="O2568">
        <v>0.28935740399999998</v>
      </c>
      <c r="P2568">
        <v>4.9236210000000004E-3</v>
      </c>
      <c r="Q2568">
        <v>5.8073480000000004E-3</v>
      </c>
      <c r="R2568">
        <v>2.0956949999999998E-2</v>
      </c>
      <c r="S2568">
        <v>6.3123300000000003E-4</v>
      </c>
    </row>
    <row r="2569" spans="1:19" x14ac:dyDescent="0.3">
      <c r="A2569">
        <v>5289</v>
      </c>
      <c r="B2569">
        <v>16498</v>
      </c>
      <c r="C2569">
        <v>14</v>
      </c>
      <c r="D2569">
        <v>55.5</v>
      </c>
      <c r="E2569">
        <v>67</v>
      </c>
      <c r="F2569">
        <v>0</v>
      </c>
      <c r="G2569">
        <v>0.23082928</v>
      </c>
      <c r="H2569">
        <v>0.16225304700000001</v>
      </c>
      <c r="I2569">
        <v>0.17696511100000001</v>
      </c>
      <c r="J2569">
        <v>0.21119317800000001</v>
      </c>
      <c r="K2569">
        <v>0.12129946599999999</v>
      </c>
      <c r="L2569">
        <v>9.7459916999999993E-2</v>
      </c>
      <c r="M2569">
        <v>0.49888908900000001</v>
      </c>
      <c r="N2569">
        <v>0.95718489200000001</v>
      </c>
      <c r="O2569">
        <v>1.3330931000000001E-2</v>
      </c>
      <c r="P2569">
        <v>4.9840869999999999E-3</v>
      </c>
      <c r="Q2569">
        <v>7.3860569999999997E-3</v>
      </c>
      <c r="R2569">
        <v>5.2903380999999999E-2</v>
      </c>
      <c r="S2569">
        <v>4.2034499999999997E-4</v>
      </c>
    </row>
    <row r="2570" spans="1:19" x14ac:dyDescent="0.3">
      <c r="A2570">
        <v>6752</v>
      </c>
      <c r="B2570">
        <v>24165</v>
      </c>
      <c r="C2570">
        <v>9</v>
      </c>
      <c r="D2570">
        <v>53.8</v>
      </c>
      <c r="E2570">
        <v>91</v>
      </c>
      <c r="F2570">
        <v>0</v>
      </c>
      <c r="G2570">
        <v>0.25574641100000001</v>
      </c>
      <c r="H2570">
        <v>0.163057008</v>
      </c>
      <c r="I2570">
        <v>0.169985893</v>
      </c>
      <c r="J2570">
        <v>0.20790805700000001</v>
      </c>
      <c r="K2570">
        <v>0.1197411</v>
      </c>
      <c r="L2570">
        <v>8.3561529999999995E-2</v>
      </c>
      <c r="M2570">
        <v>0.50207451700000005</v>
      </c>
      <c r="N2570">
        <v>0.96406937199999998</v>
      </c>
      <c r="O2570">
        <v>9.0034020000000006E-3</v>
      </c>
      <c r="P2570">
        <v>5.6426849999999997E-3</v>
      </c>
      <c r="Q2570">
        <v>7.3022989999999999E-3</v>
      </c>
      <c r="R2570">
        <v>8.8208446999999995E-2</v>
      </c>
      <c r="S2570">
        <v>5.3937400000000002E-4</v>
      </c>
    </row>
    <row r="2571" spans="1:19" x14ac:dyDescent="0.3">
      <c r="A2571">
        <v>12214</v>
      </c>
      <c r="B2571">
        <v>52265</v>
      </c>
      <c r="C2571">
        <v>4.9000000000000004</v>
      </c>
      <c r="D2571">
        <v>59.3</v>
      </c>
      <c r="E2571">
        <v>129</v>
      </c>
      <c r="F2571">
        <v>0</v>
      </c>
      <c r="G2571">
        <v>0.27614347299999997</v>
      </c>
      <c r="H2571">
        <v>0.17864221</v>
      </c>
      <c r="I2571">
        <v>0.194400187</v>
      </c>
      <c r="J2571">
        <v>0.19070842900000001</v>
      </c>
      <c r="K2571">
        <v>9.4683869000000004E-2</v>
      </c>
      <c r="L2571">
        <v>6.5421831999999999E-2</v>
      </c>
      <c r="M2571">
        <v>0.50678117600000006</v>
      </c>
      <c r="N2571">
        <v>0.96411222900000004</v>
      </c>
      <c r="O2571">
        <v>9.3654059999999997E-3</v>
      </c>
      <c r="P2571">
        <v>7.2280729999999998E-3</v>
      </c>
      <c r="Q2571">
        <v>3.5557459999999998E-3</v>
      </c>
      <c r="R2571">
        <v>3.1224498E-2</v>
      </c>
      <c r="S2571">
        <v>1.340691E-3</v>
      </c>
    </row>
    <row r="2572" spans="1:19" x14ac:dyDescent="0.3">
      <c r="A2572">
        <v>1487</v>
      </c>
      <c r="B2572">
        <v>5777</v>
      </c>
      <c r="C2572">
        <v>13</v>
      </c>
      <c r="D2572">
        <v>43.5</v>
      </c>
      <c r="E2572">
        <v>19</v>
      </c>
      <c r="F2572">
        <v>0</v>
      </c>
      <c r="G2572">
        <v>0.27378739200000002</v>
      </c>
      <c r="H2572">
        <v>0.175088727</v>
      </c>
      <c r="I2572">
        <v>0.16410343099999999</v>
      </c>
      <c r="J2572">
        <v>0.19232719300000001</v>
      </c>
      <c r="K2572">
        <v>0.10258577000000001</v>
      </c>
      <c r="L2572">
        <v>9.2107487000000002E-2</v>
      </c>
      <c r="M2572">
        <v>0.50025350700000004</v>
      </c>
      <c r="N2572">
        <v>0.95453777299999998</v>
      </c>
      <c r="O2572">
        <v>1.1323306E-2</v>
      </c>
      <c r="P2572">
        <v>4.9011319999999999E-3</v>
      </c>
      <c r="Q2572">
        <v>6.4221729999999998E-3</v>
      </c>
      <c r="R2572">
        <v>0.124387358</v>
      </c>
      <c r="S2572">
        <v>2.028055E-3</v>
      </c>
    </row>
    <row r="2573" spans="1:19" x14ac:dyDescent="0.3">
      <c r="A2573">
        <v>1835</v>
      </c>
      <c r="B2573">
        <v>7234</v>
      </c>
      <c r="C2573">
        <v>16.8</v>
      </c>
      <c r="D2573">
        <v>52.6</v>
      </c>
      <c r="E2573">
        <v>30</v>
      </c>
      <c r="F2573">
        <v>0</v>
      </c>
      <c r="G2573">
        <v>0.26289723500000001</v>
      </c>
      <c r="H2573">
        <v>0.17141284900000001</v>
      </c>
      <c r="I2573">
        <v>0.18214334800000001</v>
      </c>
      <c r="J2573">
        <v>0.213234283</v>
      </c>
      <c r="K2573">
        <v>0.104828725</v>
      </c>
      <c r="L2573">
        <v>6.5483559999999996E-2</v>
      </c>
      <c r="M2573">
        <v>0.50667216900000001</v>
      </c>
      <c r="N2573">
        <v>0.97702572600000004</v>
      </c>
      <c r="O2573">
        <v>8.8045120000000004E-3</v>
      </c>
      <c r="P2573">
        <v>2.7514100000000001E-3</v>
      </c>
      <c r="Q2573">
        <v>1.788417E-3</v>
      </c>
      <c r="R2573">
        <v>2.4349979000000001E-2</v>
      </c>
      <c r="S2573">
        <v>0</v>
      </c>
    </row>
    <row r="2574" spans="1:19" x14ac:dyDescent="0.3">
      <c r="A2574">
        <v>2656</v>
      </c>
      <c r="B2574">
        <v>13300</v>
      </c>
      <c r="C2574">
        <v>21.3</v>
      </c>
      <c r="D2574">
        <v>28.8</v>
      </c>
      <c r="E2574">
        <v>55</v>
      </c>
      <c r="F2574">
        <v>0</v>
      </c>
      <c r="G2574">
        <v>0.24774232400000001</v>
      </c>
      <c r="H2574">
        <v>0.159692956</v>
      </c>
      <c r="I2574">
        <v>0.17557194500000001</v>
      </c>
      <c r="J2574">
        <v>0.20853401599999999</v>
      </c>
      <c r="K2574">
        <v>0.116044551</v>
      </c>
      <c r="L2574">
        <v>9.2414207999999998E-2</v>
      </c>
      <c r="M2574">
        <v>0.50323600199999996</v>
      </c>
      <c r="N2574">
        <v>0.96161950600000001</v>
      </c>
      <c r="O2574">
        <v>5.8699579999999998E-3</v>
      </c>
      <c r="P2574">
        <v>3.0854910000000001E-3</v>
      </c>
      <c r="Q2574">
        <v>1.0535822E-2</v>
      </c>
      <c r="R2574">
        <v>1.5502709E-2</v>
      </c>
      <c r="S2574">
        <v>3.0102299999999998E-4</v>
      </c>
    </row>
    <row r="2575" spans="1:19" x14ac:dyDescent="0.3">
      <c r="A2575">
        <v>691</v>
      </c>
      <c r="B2575">
        <v>3419</v>
      </c>
      <c r="C2575">
        <v>10.199999999999999</v>
      </c>
      <c r="D2575">
        <v>38.1</v>
      </c>
      <c r="E2575">
        <v>10</v>
      </c>
      <c r="F2575">
        <v>0</v>
      </c>
      <c r="G2575">
        <v>0.234585604</v>
      </c>
      <c r="H2575">
        <v>0.16030972199999999</v>
      </c>
      <c r="I2575">
        <v>0.154574132</v>
      </c>
      <c r="J2575">
        <v>0.216518497</v>
      </c>
      <c r="K2575">
        <v>0.11901347900000001</v>
      </c>
      <c r="L2575">
        <v>0.114998566</v>
      </c>
      <c r="M2575">
        <v>0.50272440500000004</v>
      </c>
      <c r="N2575">
        <v>0.96099799299999999</v>
      </c>
      <c r="O2575">
        <v>5.1620299999999997E-3</v>
      </c>
      <c r="P2575">
        <v>4.3016920000000002E-3</v>
      </c>
      <c r="Q2575">
        <v>5.4488100000000001E-3</v>
      </c>
      <c r="R2575">
        <v>5.4488098999999998E-2</v>
      </c>
      <c r="S2575">
        <v>4.0149130000000002E-3</v>
      </c>
    </row>
    <row r="2576" spans="1:19" x14ac:dyDescent="0.3">
      <c r="A2576">
        <v>11697</v>
      </c>
      <c r="B2576">
        <v>44718</v>
      </c>
      <c r="C2576">
        <v>21.3</v>
      </c>
      <c r="D2576">
        <v>55.5</v>
      </c>
      <c r="E2576">
        <v>111</v>
      </c>
      <c r="F2576">
        <v>20</v>
      </c>
      <c r="G2576">
        <v>0.25959357799999999</v>
      </c>
      <c r="H2576">
        <v>0.18127315599999999</v>
      </c>
      <c r="I2576">
        <v>0.166588077</v>
      </c>
      <c r="J2576">
        <v>0.201975974</v>
      </c>
      <c r="K2576">
        <v>0.11209161300000001</v>
      </c>
      <c r="L2576">
        <v>7.8477601999999994E-2</v>
      </c>
      <c r="M2576">
        <v>0.53340069599999995</v>
      </c>
      <c r="N2576">
        <v>0.45079151200000001</v>
      </c>
      <c r="O2576">
        <v>0.51536993399999997</v>
      </c>
      <c r="P2576">
        <v>7.5221740000000004E-3</v>
      </c>
      <c r="Q2576">
        <v>9.9023240000000005E-3</v>
      </c>
      <c r="R2576">
        <v>8.2519366999999996E-2</v>
      </c>
      <c r="S2576">
        <v>5.8381000000000004E-4</v>
      </c>
    </row>
    <row r="2577" spans="1:19" x14ac:dyDescent="0.3">
      <c r="A2577">
        <v>5568</v>
      </c>
      <c r="B2577">
        <v>16524</v>
      </c>
      <c r="C2577">
        <v>20.2</v>
      </c>
      <c r="D2577">
        <v>40.299999999999997</v>
      </c>
      <c r="E2577">
        <v>53</v>
      </c>
      <c r="F2577">
        <v>0</v>
      </c>
      <c r="G2577">
        <v>0.185149643</v>
      </c>
      <c r="H2577">
        <v>0.204222395</v>
      </c>
      <c r="I2577">
        <v>0.20176332999999999</v>
      </c>
      <c r="J2577">
        <v>0.21004018499999999</v>
      </c>
      <c r="K2577">
        <v>0.112877107</v>
      </c>
      <c r="L2577">
        <v>8.5947339999999997E-2</v>
      </c>
      <c r="M2577">
        <v>0.44623043200000001</v>
      </c>
      <c r="N2577">
        <v>0.91447250000000002</v>
      </c>
      <c r="O2577">
        <v>6.7234451000000001E-2</v>
      </c>
      <c r="P2577">
        <v>2.57902E-3</v>
      </c>
      <c r="Q2577">
        <v>4.378336E-3</v>
      </c>
      <c r="R2577">
        <v>2.1711749999999998E-2</v>
      </c>
      <c r="S2577">
        <v>3.5986299999999998E-4</v>
      </c>
    </row>
    <row r="2578" spans="1:19" x14ac:dyDescent="0.3">
      <c r="A2578">
        <v>26935</v>
      </c>
      <c r="B2578">
        <v>138318</v>
      </c>
      <c r="C2578">
        <v>13.6</v>
      </c>
      <c r="D2578">
        <v>44.3</v>
      </c>
      <c r="E2578">
        <v>599</v>
      </c>
      <c r="F2578">
        <v>62</v>
      </c>
      <c r="G2578">
        <v>0.26276686300000002</v>
      </c>
      <c r="H2578">
        <v>0.182751887</v>
      </c>
      <c r="I2578">
        <v>0.17707691</v>
      </c>
      <c r="J2578">
        <v>0.199872258</v>
      </c>
      <c r="K2578">
        <v>0.103984965</v>
      </c>
      <c r="L2578">
        <v>7.3547117999999995E-2</v>
      </c>
      <c r="M2578">
        <v>0.51099756299999999</v>
      </c>
      <c r="N2578">
        <v>0.875444161</v>
      </c>
      <c r="O2578">
        <v>6.1866796000000002E-2</v>
      </c>
      <c r="P2578">
        <v>1.5556632000000001E-2</v>
      </c>
      <c r="Q2578">
        <v>1.8456523999999998E-2</v>
      </c>
      <c r="R2578">
        <v>0.14220479799999999</v>
      </c>
      <c r="S2578">
        <v>8.58955E-4</v>
      </c>
    </row>
    <row r="2579" spans="1:19" x14ac:dyDescent="0.3">
      <c r="A2579">
        <v>1069</v>
      </c>
      <c r="B2579">
        <v>6385</v>
      </c>
      <c r="C2579">
        <v>11.6</v>
      </c>
      <c r="D2579">
        <v>54.6</v>
      </c>
      <c r="E2579">
        <v>17</v>
      </c>
      <c r="F2579">
        <v>0</v>
      </c>
      <c r="G2579">
        <v>0.18405481200000001</v>
      </c>
      <c r="H2579">
        <v>0.15929616899999999</v>
      </c>
      <c r="I2579">
        <v>0.14279040800000001</v>
      </c>
      <c r="J2579">
        <v>0.27530364400000001</v>
      </c>
      <c r="K2579">
        <v>0.14403612599999999</v>
      </c>
      <c r="L2579">
        <v>9.4518841000000006E-2</v>
      </c>
      <c r="M2579">
        <v>0.50389286799999999</v>
      </c>
      <c r="N2579">
        <v>0.55185300500000001</v>
      </c>
      <c r="O2579">
        <v>0.41544690099999998</v>
      </c>
      <c r="P2579">
        <v>4.9828709999999998E-3</v>
      </c>
      <c r="Q2579">
        <v>4.5157269999999998E-3</v>
      </c>
      <c r="R2579">
        <v>2.7250078E-2</v>
      </c>
      <c r="S2579">
        <v>7.7857399999999998E-4</v>
      </c>
    </row>
    <row r="2580" spans="1:19" x14ac:dyDescent="0.3">
      <c r="A2580">
        <v>2724</v>
      </c>
      <c r="B2580">
        <v>20171</v>
      </c>
      <c r="C2580">
        <v>16.7</v>
      </c>
      <c r="D2580">
        <v>20.8</v>
      </c>
      <c r="E2580">
        <v>31</v>
      </c>
      <c r="F2580">
        <v>0</v>
      </c>
      <c r="G2580">
        <v>0.29490260200000001</v>
      </c>
      <c r="H2580">
        <v>0.221381461</v>
      </c>
      <c r="I2580">
        <v>0.21330333900000001</v>
      </c>
      <c r="J2580">
        <v>0.16882253699999999</v>
      </c>
      <c r="K2580">
        <v>6.6976838999999996E-2</v>
      </c>
      <c r="L2580">
        <v>3.4613221999999999E-2</v>
      </c>
      <c r="M2580">
        <v>0.49547522900000002</v>
      </c>
      <c r="N2580">
        <v>0.65637302500000005</v>
      </c>
      <c r="O2580">
        <v>0.27506518699999999</v>
      </c>
      <c r="P2580">
        <v>1.3190858E-2</v>
      </c>
      <c r="Q2580">
        <v>8.7939060000000006E-3</v>
      </c>
      <c r="R2580">
        <v>0.110281712</v>
      </c>
      <c r="S2580">
        <v>4.2435709999999998E-3</v>
      </c>
    </row>
    <row r="2581" spans="1:19" x14ac:dyDescent="0.3">
      <c r="A2581">
        <v>27707</v>
      </c>
      <c r="B2581">
        <v>74855</v>
      </c>
      <c r="C2581">
        <v>18.600000000000001</v>
      </c>
      <c r="D2581">
        <v>44.9</v>
      </c>
      <c r="E2581">
        <v>301</v>
      </c>
      <c r="F2581">
        <v>12</v>
      </c>
      <c r="G2581">
        <v>0.25598616600000001</v>
      </c>
      <c r="H2581">
        <v>0.173737427</v>
      </c>
      <c r="I2581">
        <v>0.173486628</v>
      </c>
      <c r="J2581">
        <v>0.198421289</v>
      </c>
      <c r="K2581">
        <v>0.11064178</v>
      </c>
      <c r="L2581">
        <v>8.7726709E-2</v>
      </c>
      <c r="M2581">
        <v>0.50207238799999998</v>
      </c>
      <c r="N2581">
        <v>0.82152379900000005</v>
      </c>
      <c r="O2581">
        <v>0.139523219</v>
      </c>
      <c r="P2581">
        <v>9.1475489999999996E-3</v>
      </c>
      <c r="Q2581">
        <v>4.025977E-3</v>
      </c>
      <c r="R2581">
        <v>5.2562105999999997E-2</v>
      </c>
      <c r="S2581">
        <v>3.5639800000000001E-4</v>
      </c>
    </row>
    <row r="2582" spans="1:19" x14ac:dyDescent="0.3">
      <c r="A2582">
        <v>9599</v>
      </c>
      <c r="B2582">
        <v>34378</v>
      </c>
      <c r="C2582">
        <v>7.2</v>
      </c>
      <c r="D2582">
        <v>46.5</v>
      </c>
      <c r="E2582">
        <v>81</v>
      </c>
      <c r="F2582">
        <v>0</v>
      </c>
      <c r="G2582">
        <v>0.24949947</v>
      </c>
      <c r="H2582">
        <v>0.171622895</v>
      </c>
      <c r="I2582">
        <v>0.180161347</v>
      </c>
      <c r="J2582">
        <v>0.21328465399999999</v>
      </c>
      <c r="K2582">
        <v>0.11046990900000001</v>
      </c>
      <c r="L2582">
        <v>7.4961723999999993E-2</v>
      </c>
      <c r="M2582">
        <v>0.50129548899999998</v>
      </c>
      <c r="N2582">
        <v>0.97250029400000004</v>
      </c>
      <c r="O2582">
        <v>4.916971E-3</v>
      </c>
      <c r="P2582">
        <v>5.2997290000000004E-3</v>
      </c>
      <c r="Q2582">
        <v>4.1808970000000003E-3</v>
      </c>
      <c r="R2582">
        <v>2.2052762E-2</v>
      </c>
      <c r="S2582">
        <v>4.1220100000000001E-4</v>
      </c>
    </row>
    <row r="2583" spans="1:19" x14ac:dyDescent="0.3">
      <c r="A2583">
        <v>5560</v>
      </c>
      <c r="B2583">
        <v>21992</v>
      </c>
      <c r="C2583">
        <v>7.1</v>
      </c>
      <c r="D2583">
        <v>56</v>
      </c>
      <c r="E2583">
        <v>74</v>
      </c>
      <c r="F2583">
        <v>0</v>
      </c>
      <c r="G2583">
        <v>0.26724334199999999</v>
      </c>
      <c r="H2583">
        <v>0.167630321</v>
      </c>
      <c r="I2583">
        <v>0.168586387</v>
      </c>
      <c r="J2583">
        <v>0.19694969300000001</v>
      </c>
      <c r="K2583">
        <v>0.110220806</v>
      </c>
      <c r="L2583">
        <v>8.9369451000000003E-2</v>
      </c>
      <c r="M2583">
        <v>0.50739813300000003</v>
      </c>
      <c r="N2583">
        <v>0.96325973099999995</v>
      </c>
      <c r="O2583">
        <v>1.2155702000000001E-2</v>
      </c>
      <c r="P2583">
        <v>6.7379919999999999E-3</v>
      </c>
      <c r="Q2583">
        <v>3.095834E-3</v>
      </c>
      <c r="R2583">
        <v>6.5240154999999994E-2</v>
      </c>
      <c r="S2583">
        <v>1.0015930000000001E-3</v>
      </c>
    </row>
    <row r="2584" spans="1:19" x14ac:dyDescent="0.3">
      <c r="A2584">
        <v>642</v>
      </c>
      <c r="B2584">
        <v>3544</v>
      </c>
      <c r="C2584">
        <v>10.3</v>
      </c>
      <c r="D2584">
        <v>44.3</v>
      </c>
      <c r="E2584">
        <v>8</v>
      </c>
      <c r="F2584">
        <v>0</v>
      </c>
      <c r="G2584">
        <v>0.22857940299999999</v>
      </c>
      <c r="H2584">
        <v>0.123360313</v>
      </c>
      <c r="I2584">
        <v>0.145687971</v>
      </c>
      <c r="J2584">
        <v>0.22271839199999999</v>
      </c>
      <c r="K2584">
        <v>0.144571588</v>
      </c>
      <c r="L2584">
        <v>0.135082333</v>
      </c>
      <c r="M2584">
        <v>0.49651130300000001</v>
      </c>
      <c r="N2584">
        <v>0.961205694</v>
      </c>
      <c r="O2584">
        <v>2.7909570000000002E-3</v>
      </c>
      <c r="P2584">
        <v>4.7446270000000004E-3</v>
      </c>
      <c r="Q2584">
        <v>4.7446270000000004E-3</v>
      </c>
      <c r="R2584">
        <v>2.3444040999999999E-2</v>
      </c>
      <c r="S2584">
        <v>1.395479E-3</v>
      </c>
    </row>
    <row r="2585" spans="1:19" x14ac:dyDescent="0.3">
      <c r="A2585">
        <v>7225</v>
      </c>
      <c r="B2585">
        <v>23899</v>
      </c>
      <c r="C2585">
        <v>15</v>
      </c>
      <c r="D2585">
        <v>39.200000000000003</v>
      </c>
      <c r="E2585">
        <v>95</v>
      </c>
      <c r="F2585">
        <v>4</v>
      </c>
      <c r="G2585">
        <v>0.26452446400000001</v>
      </c>
      <c r="H2585">
        <v>0.171459532</v>
      </c>
      <c r="I2585">
        <v>0.18700508499999999</v>
      </c>
      <c r="J2585">
        <v>0.196007335</v>
      </c>
      <c r="K2585">
        <v>0.106234892</v>
      </c>
      <c r="L2585">
        <v>7.4768691999999998E-2</v>
      </c>
      <c r="M2585">
        <v>0.498749687</v>
      </c>
      <c r="N2585">
        <v>0.96811702899999996</v>
      </c>
      <c r="O2585">
        <v>1.4670334E-2</v>
      </c>
      <c r="P2585">
        <v>3.250813E-3</v>
      </c>
      <c r="Q2585">
        <v>3.250813E-3</v>
      </c>
      <c r="R2585">
        <v>3.5467199999999997E-2</v>
      </c>
      <c r="S2585">
        <v>4.5844800000000003E-4</v>
      </c>
    </row>
    <row r="2586" spans="1:19" x14ac:dyDescent="0.3">
      <c r="A2586">
        <v>100432</v>
      </c>
      <c r="B2586">
        <v>406204</v>
      </c>
      <c r="C2586">
        <v>5</v>
      </c>
      <c r="D2586">
        <v>60.4</v>
      </c>
      <c r="E2586">
        <v>860</v>
      </c>
      <c r="F2586">
        <v>39</v>
      </c>
      <c r="G2586">
        <v>0.25348364000000001</v>
      </c>
      <c r="H2586">
        <v>0.18754446299999999</v>
      </c>
      <c r="I2586">
        <v>0.19957365499999999</v>
      </c>
      <c r="J2586">
        <v>0.20152131000000001</v>
      </c>
      <c r="K2586">
        <v>9.2733731E-2</v>
      </c>
      <c r="L2586">
        <v>6.5143200999999998E-2</v>
      </c>
      <c r="M2586">
        <v>0.50875076500000005</v>
      </c>
      <c r="N2586">
        <v>0.89613503699999997</v>
      </c>
      <c r="O2586">
        <v>5.2872728000000001E-2</v>
      </c>
      <c r="P2586">
        <v>2.7540781E-2</v>
      </c>
      <c r="Q2586">
        <v>2.2958940000000001E-3</v>
      </c>
      <c r="R2586">
        <v>3.4212057999999997E-2</v>
      </c>
      <c r="S2586">
        <v>5.7210799999999999E-4</v>
      </c>
    </row>
    <row r="2587" spans="1:19" x14ac:dyDescent="0.3">
      <c r="A2587">
        <v>124</v>
      </c>
      <c r="B2587">
        <v>790</v>
      </c>
      <c r="C2587">
        <v>12.4</v>
      </c>
      <c r="D2587">
        <v>30.9</v>
      </c>
      <c r="E2587">
        <v>1</v>
      </c>
      <c r="F2587">
        <v>0</v>
      </c>
      <c r="G2587">
        <v>0.201787995</v>
      </c>
      <c r="H2587">
        <v>0.140485313</v>
      </c>
      <c r="I2587">
        <v>0.12771392100000001</v>
      </c>
      <c r="J2587">
        <v>0.24521072799999999</v>
      </c>
      <c r="K2587">
        <v>0.14942528699999999</v>
      </c>
      <c r="L2587">
        <v>0.13537675599999999</v>
      </c>
      <c r="M2587">
        <v>0.49169859500000002</v>
      </c>
      <c r="N2587">
        <v>0.97701149399999998</v>
      </c>
      <c r="O2587">
        <v>0</v>
      </c>
      <c r="P2587">
        <v>3.8314180000000001E-3</v>
      </c>
      <c r="Q2587">
        <v>5.1085569999999997E-3</v>
      </c>
      <c r="R2587">
        <v>1.532567E-2</v>
      </c>
      <c r="S2587">
        <v>0</v>
      </c>
    </row>
    <row r="2588" spans="1:19" x14ac:dyDescent="0.3">
      <c r="A2588">
        <v>283678</v>
      </c>
      <c r="B2588">
        <v>1132271</v>
      </c>
      <c r="C2588">
        <v>7.4</v>
      </c>
      <c r="D2588">
        <v>71.5</v>
      </c>
      <c r="E2588">
        <v>1009</v>
      </c>
      <c r="F2588">
        <v>175</v>
      </c>
      <c r="G2588">
        <v>0.26434188600000003</v>
      </c>
      <c r="H2588">
        <v>0.21046339999999999</v>
      </c>
      <c r="I2588">
        <v>0.22253434</v>
      </c>
      <c r="J2588">
        <v>0.1822532</v>
      </c>
      <c r="K2588">
        <v>7.4658132000000002E-2</v>
      </c>
      <c r="L2588">
        <v>4.5749040999999997E-2</v>
      </c>
      <c r="M2588">
        <v>0.513595998</v>
      </c>
      <c r="N2588">
        <v>0.67851903400000002</v>
      </c>
      <c r="O2588">
        <v>0.21034736800000001</v>
      </c>
      <c r="P2588">
        <v>7.6833059999999995E-2</v>
      </c>
      <c r="Q2588">
        <v>7.9018779999999993E-3</v>
      </c>
      <c r="R2588">
        <v>0.103917119</v>
      </c>
      <c r="S2588">
        <v>7.7444700000000005E-4</v>
      </c>
    </row>
    <row r="2589" spans="1:19" x14ac:dyDescent="0.3">
      <c r="A2589">
        <v>9314</v>
      </c>
      <c r="B2589">
        <v>33334</v>
      </c>
      <c r="C2589">
        <v>16.899999999999999</v>
      </c>
      <c r="D2589">
        <v>37.4</v>
      </c>
      <c r="E2589">
        <v>123</v>
      </c>
      <c r="F2589">
        <v>6</v>
      </c>
      <c r="G2589">
        <v>0.23409745600000001</v>
      </c>
      <c r="H2589">
        <v>0.228786606</v>
      </c>
      <c r="I2589">
        <v>0.15968555000000001</v>
      </c>
      <c r="J2589">
        <v>0.187079933</v>
      </c>
      <c r="K2589">
        <v>0.107327172</v>
      </c>
      <c r="L2589">
        <v>8.3023284000000003E-2</v>
      </c>
      <c r="M2589">
        <v>0.51161185799999997</v>
      </c>
      <c r="N2589">
        <v>0.88871219400000001</v>
      </c>
      <c r="O2589">
        <v>7.6902304000000005E-2</v>
      </c>
      <c r="P2589">
        <v>1.2181948999999999E-2</v>
      </c>
      <c r="Q2589">
        <v>4.5907350000000003E-3</v>
      </c>
      <c r="R2589">
        <v>2.9404705E-2</v>
      </c>
      <c r="S2589">
        <v>5.4008599999999995E-4</v>
      </c>
    </row>
    <row r="2590" spans="1:19" x14ac:dyDescent="0.3">
      <c r="A2590">
        <v>22932</v>
      </c>
      <c r="B2590">
        <v>124229</v>
      </c>
      <c r="C2590">
        <v>18.100000000000001</v>
      </c>
      <c r="D2590">
        <v>44.3</v>
      </c>
      <c r="E2590">
        <v>643</v>
      </c>
      <c r="F2590">
        <v>66</v>
      </c>
      <c r="G2590">
        <v>0.28363387000000001</v>
      </c>
      <c r="H2590">
        <v>0.203775868</v>
      </c>
      <c r="I2590">
        <v>0.17809512299999999</v>
      </c>
      <c r="J2590">
        <v>0.177562629</v>
      </c>
      <c r="K2590">
        <v>8.7700189999999997E-2</v>
      </c>
      <c r="L2590">
        <v>6.9232320999999999E-2</v>
      </c>
      <c r="M2590">
        <v>0.51378433999999995</v>
      </c>
      <c r="N2590">
        <v>0.74432207800000005</v>
      </c>
      <c r="O2590">
        <v>0.20906047</v>
      </c>
      <c r="P2590">
        <v>1.4070757E-2</v>
      </c>
      <c r="Q2590">
        <v>9.9076200000000007E-3</v>
      </c>
      <c r="R2590">
        <v>0.19221428900000001</v>
      </c>
      <c r="S2590">
        <v>1.0488520000000001E-3</v>
      </c>
    </row>
    <row r="2591" spans="1:19" x14ac:dyDescent="0.3">
      <c r="A2591">
        <v>2394</v>
      </c>
      <c r="B2591">
        <v>10925</v>
      </c>
      <c r="C2591">
        <v>18.899999999999999</v>
      </c>
      <c r="D2591">
        <v>34.9</v>
      </c>
      <c r="E2591">
        <v>37</v>
      </c>
      <c r="F2591">
        <v>0</v>
      </c>
      <c r="G2591">
        <v>0.17044538000000001</v>
      </c>
      <c r="H2591">
        <v>0.25342772600000002</v>
      </c>
      <c r="I2591">
        <v>0.189174657</v>
      </c>
      <c r="J2591">
        <v>0.20145174299999999</v>
      </c>
      <c r="K2591">
        <v>0.109597634</v>
      </c>
      <c r="L2591">
        <v>7.5902859000000003E-2</v>
      </c>
      <c r="M2591">
        <v>0.40424769199999999</v>
      </c>
      <c r="N2591">
        <v>0.412850614</v>
      </c>
      <c r="O2591">
        <v>0.56125100800000005</v>
      </c>
      <c r="P2591">
        <v>4.570302E-3</v>
      </c>
      <c r="Q2591">
        <v>5.7352810000000001E-3</v>
      </c>
      <c r="R2591">
        <v>3.2888252E-2</v>
      </c>
      <c r="S2591" s="1">
        <v>8.9599999999999996E-5</v>
      </c>
    </row>
    <row r="2592" spans="1:19" x14ac:dyDescent="0.3">
      <c r="A2592">
        <v>4182</v>
      </c>
      <c r="B2592">
        <v>9294</v>
      </c>
      <c r="C2592">
        <v>11.1</v>
      </c>
      <c r="D2592">
        <v>38.200000000000003</v>
      </c>
      <c r="E2592">
        <v>10</v>
      </c>
      <c r="F2592">
        <v>0</v>
      </c>
      <c r="G2592">
        <v>0.28895443399999998</v>
      </c>
      <c r="H2592">
        <v>0.214300244</v>
      </c>
      <c r="I2592">
        <v>0.197925142</v>
      </c>
      <c r="J2592">
        <v>0.223962571</v>
      </c>
      <c r="K2592">
        <v>5.2888526999999998E-2</v>
      </c>
      <c r="L2592">
        <v>2.1969081000000001E-2</v>
      </c>
      <c r="M2592">
        <v>0.37642392200000002</v>
      </c>
      <c r="N2592">
        <v>0.32668836499999998</v>
      </c>
      <c r="O2592">
        <v>1.6375101999999999E-2</v>
      </c>
      <c r="P2592">
        <v>5.4820992999999998E-2</v>
      </c>
      <c r="Q2592">
        <v>0.53152969900000002</v>
      </c>
      <c r="R2592">
        <v>4.3327908999999998E-2</v>
      </c>
      <c r="S2592">
        <v>1.8002441000000001E-2</v>
      </c>
    </row>
    <row r="2593" spans="1:19" x14ac:dyDescent="0.3">
      <c r="A2593">
        <v>30666</v>
      </c>
      <c r="B2593">
        <v>118268</v>
      </c>
      <c r="C2593">
        <v>20.3</v>
      </c>
      <c r="D2593">
        <v>39.200000000000003</v>
      </c>
      <c r="E2593">
        <v>357</v>
      </c>
      <c r="F2593">
        <v>48</v>
      </c>
      <c r="G2593">
        <v>0.28436366099999999</v>
      </c>
      <c r="H2593">
        <v>0.27204742500000001</v>
      </c>
      <c r="I2593">
        <v>0.165255609</v>
      </c>
      <c r="J2593">
        <v>0.15232611600000001</v>
      </c>
      <c r="K2593">
        <v>7.5055788999999998E-2</v>
      </c>
      <c r="L2593">
        <v>5.0951399000000001E-2</v>
      </c>
      <c r="M2593">
        <v>0.51737560299999996</v>
      </c>
      <c r="N2593">
        <v>0.57551573199999995</v>
      </c>
      <c r="O2593">
        <v>0.373882084</v>
      </c>
      <c r="P2593">
        <v>2.1719503000000001E-2</v>
      </c>
      <c r="Q2593">
        <v>4.6334940000000002E-3</v>
      </c>
      <c r="R2593">
        <v>5.9741410000000002E-2</v>
      </c>
      <c r="S2593">
        <v>1.609798E-3</v>
      </c>
    </row>
    <row r="2594" spans="1:19" x14ac:dyDescent="0.3">
      <c r="A2594">
        <v>3744</v>
      </c>
      <c r="B2594">
        <v>11190</v>
      </c>
      <c r="C2594">
        <v>11.7</v>
      </c>
      <c r="D2594">
        <v>48.3</v>
      </c>
      <c r="E2594">
        <v>27</v>
      </c>
      <c r="F2594">
        <v>4</v>
      </c>
      <c r="G2594">
        <v>0.241666667</v>
      </c>
      <c r="H2594">
        <v>0.170920139</v>
      </c>
      <c r="I2594">
        <v>0.16805555599999999</v>
      </c>
      <c r="J2594">
        <v>0.205555556</v>
      </c>
      <c r="K2594">
        <v>0.118489583</v>
      </c>
      <c r="L2594">
        <v>9.5312499999999994E-2</v>
      </c>
      <c r="M2594">
        <v>0.49600694400000001</v>
      </c>
      <c r="N2594">
        <v>0.95833333300000001</v>
      </c>
      <c r="O2594">
        <v>1.015625E-2</v>
      </c>
      <c r="P2594">
        <v>1.2065971999999999E-2</v>
      </c>
      <c r="Q2594">
        <v>3.0381940000000001E-3</v>
      </c>
      <c r="R2594">
        <v>3.1510416999999999E-2</v>
      </c>
      <c r="S2594">
        <v>4.3402799999999999E-4</v>
      </c>
    </row>
    <row r="2595" spans="1:19" x14ac:dyDescent="0.3">
      <c r="A2595">
        <v>1229</v>
      </c>
      <c r="B2595">
        <v>6415</v>
      </c>
      <c r="C2595">
        <v>13</v>
      </c>
      <c r="D2595">
        <v>41.5</v>
      </c>
      <c r="E2595">
        <v>33</v>
      </c>
      <c r="F2595">
        <v>0</v>
      </c>
      <c r="G2595">
        <v>0.27092066399999998</v>
      </c>
      <c r="H2595">
        <v>0.15416860700000001</v>
      </c>
      <c r="I2595">
        <v>0.14951094600000001</v>
      </c>
      <c r="J2595">
        <v>0.200124204</v>
      </c>
      <c r="K2595">
        <v>0.109765564</v>
      </c>
      <c r="L2595">
        <v>0.11551001399999999</v>
      </c>
      <c r="M2595">
        <v>0.50302747999999997</v>
      </c>
      <c r="N2595">
        <v>0.97267504999999999</v>
      </c>
      <c r="O2595">
        <v>4.9681730000000002E-3</v>
      </c>
      <c r="P2595">
        <v>5.7444499999999999E-3</v>
      </c>
      <c r="Q2595">
        <v>2.328831E-3</v>
      </c>
      <c r="R2595">
        <v>1.6457072E-2</v>
      </c>
      <c r="S2595">
        <v>1.55255E-4</v>
      </c>
    </row>
    <row r="2596" spans="1:19" x14ac:dyDescent="0.3">
      <c r="A2596">
        <v>1126</v>
      </c>
      <c r="B2596">
        <v>4046</v>
      </c>
      <c r="C2596">
        <v>11</v>
      </c>
      <c r="D2596">
        <v>45.6</v>
      </c>
      <c r="E2596">
        <v>26</v>
      </c>
      <c r="F2596">
        <v>0</v>
      </c>
      <c r="G2596">
        <v>0.257699711</v>
      </c>
      <c r="H2596">
        <v>0.15351299299999999</v>
      </c>
      <c r="I2596">
        <v>0.14003849900000001</v>
      </c>
      <c r="J2596">
        <v>0.21799807500000001</v>
      </c>
      <c r="K2596">
        <v>0.11597690099999999</v>
      </c>
      <c r="L2596">
        <v>0.114773821</v>
      </c>
      <c r="M2596">
        <v>0.493262753</v>
      </c>
      <c r="N2596">
        <v>0.94441770899999999</v>
      </c>
      <c r="O2596">
        <v>6.9778629999999999E-3</v>
      </c>
      <c r="P2596">
        <v>4.8123200000000001E-3</v>
      </c>
      <c r="Q2596">
        <v>2.1174206000000001E-2</v>
      </c>
      <c r="R2596">
        <v>0.13354186700000001</v>
      </c>
      <c r="S2596">
        <v>2.40616E-4</v>
      </c>
    </row>
    <row r="2597" spans="1:19" x14ac:dyDescent="0.3">
      <c r="A2597">
        <v>17808</v>
      </c>
      <c r="B2597">
        <v>66999</v>
      </c>
      <c r="C2597">
        <v>5</v>
      </c>
      <c r="D2597">
        <v>56.7</v>
      </c>
      <c r="E2597">
        <v>125</v>
      </c>
      <c r="F2597">
        <v>8</v>
      </c>
      <c r="G2597">
        <v>0.279809578</v>
      </c>
      <c r="H2597">
        <v>0.156873606</v>
      </c>
      <c r="I2597">
        <v>0.22605128799999999</v>
      </c>
      <c r="J2597">
        <v>0.20060180499999999</v>
      </c>
      <c r="K2597">
        <v>8.7007291E-2</v>
      </c>
      <c r="L2597">
        <v>4.9656432E-2</v>
      </c>
      <c r="M2597">
        <v>0.47777661300000002</v>
      </c>
      <c r="N2597">
        <v>0.91583706300000001</v>
      </c>
      <c r="O2597">
        <v>4.3548556000000002E-2</v>
      </c>
      <c r="P2597">
        <v>1.7410439999999999E-2</v>
      </c>
      <c r="Q2597">
        <v>4.3862930000000003E-3</v>
      </c>
      <c r="R2597">
        <v>4.0240123000000003E-2</v>
      </c>
      <c r="S2597">
        <v>7.6348400000000004E-4</v>
      </c>
    </row>
    <row r="2598" spans="1:19" x14ac:dyDescent="0.3">
      <c r="A2598">
        <v>2078</v>
      </c>
      <c r="B2598">
        <v>9689</v>
      </c>
      <c r="C2598">
        <v>18.7</v>
      </c>
      <c r="D2598">
        <v>33.9</v>
      </c>
      <c r="E2598">
        <v>31</v>
      </c>
      <c r="F2598">
        <v>0</v>
      </c>
      <c r="G2598">
        <v>0.21602639100000001</v>
      </c>
      <c r="H2598">
        <v>0.13770352199999999</v>
      </c>
      <c r="I2598">
        <v>0.15164414200000001</v>
      </c>
      <c r="J2598">
        <v>0.219006066</v>
      </c>
      <c r="K2598">
        <v>0.144620624</v>
      </c>
      <c r="L2598">
        <v>0.13099925500000001</v>
      </c>
      <c r="M2598">
        <v>0.49441311100000002</v>
      </c>
      <c r="N2598">
        <v>0.96286048700000004</v>
      </c>
      <c r="O2598">
        <v>7.3427689999999999E-3</v>
      </c>
      <c r="P2598">
        <v>2.8732570000000002E-3</v>
      </c>
      <c r="Q2598">
        <v>9.3646909999999996E-3</v>
      </c>
      <c r="R2598">
        <v>2.2773225000000001E-2</v>
      </c>
      <c r="S2598">
        <v>2.1283399999999999E-4</v>
      </c>
    </row>
    <row r="2599" spans="1:19" x14ac:dyDescent="0.3">
      <c r="A2599">
        <v>3619</v>
      </c>
      <c r="B2599">
        <v>13511</v>
      </c>
      <c r="C2599">
        <v>9.3000000000000007</v>
      </c>
      <c r="D2599">
        <v>51.6</v>
      </c>
      <c r="E2599">
        <v>19</v>
      </c>
      <c r="F2599">
        <v>0</v>
      </c>
      <c r="G2599">
        <v>0.25981431399999999</v>
      </c>
      <c r="H2599">
        <v>0.182615688</v>
      </c>
      <c r="I2599">
        <v>0.15929526999999999</v>
      </c>
      <c r="J2599">
        <v>0.189195117</v>
      </c>
      <c r="K2599">
        <v>0.110607501</v>
      </c>
      <c r="L2599">
        <v>9.8472111000000001E-2</v>
      </c>
      <c r="M2599">
        <v>0.510051904</v>
      </c>
      <c r="N2599">
        <v>0.95123912600000005</v>
      </c>
      <c r="O2599">
        <v>1.6083047E-2</v>
      </c>
      <c r="P2599">
        <v>7.6759999999999997E-3</v>
      </c>
      <c r="Q2599">
        <v>8.4801519999999995E-3</v>
      </c>
      <c r="R2599">
        <v>5.2489216999999998E-2</v>
      </c>
      <c r="S2599">
        <v>7.3104799999999998E-4</v>
      </c>
    </row>
    <row r="2600" spans="1:19" x14ac:dyDescent="0.3">
      <c r="A2600">
        <v>4194</v>
      </c>
      <c r="B2600">
        <v>19522</v>
      </c>
      <c r="C2600">
        <v>22.8</v>
      </c>
      <c r="D2600">
        <v>54.5</v>
      </c>
      <c r="E2600">
        <v>39</v>
      </c>
      <c r="F2600">
        <v>0</v>
      </c>
      <c r="G2600">
        <v>0.19730373500000001</v>
      </c>
      <c r="H2600">
        <v>0.15878566699999999</v>
      </c>
      <c r="I2600">
        <v>0.15584613</v>
      </c>
      <c r="J2600">
        <v>0.22588819600000001</v>
      </c>
      <c r="K2600">
        <v>0.15321068400000001</v>
      </c>
      <c r="L2600">
        <v>0.108965587</v>
      </c>
      <c r="M2600">
        <v>0.50519487100000005</v>
      </c>
      <c r="N2600">
        <v>0.40484516799999998</v>
      </c>
      <c r="O2600">
        <v>0.51350666499999997</v>
      </c>
      <c r="P2600">
        <v>4.4093049999999996E-3</v>
      </c>
      <c r="Q2600">
        <v>5.6662104999999997E-2</v>
      </c>
      <c r="R2600">
        <v>3.9176929999999999E-2</v>
      </c>
      <c r="S2600">
        <v>2.53408E-4</v>
      </c>
    </row>
    <row r="2601" spans="1:19" x14ac:dyDescent="0.3">
      <c r="A2601">
        <v>8077</v>
      </c>
      <c r="B2601">
        <v>27707</v>
      </c>
      <c r="C2601">
        <v>13.8</v>
      </c>
      <c r="D2601">
        <v>41.9</v>
      </c>
      <c r="E2601">
        <v>123</v>
      </c>
      <c r="F2601">
        <v>4</v>
      </c>
      <c r="G2601">
        <v>0.238215396</v>
      </c>
      <c r="H2601">
        <v>0.17089047399999999</v>
      </c>
      <c r="I2601">
        <v>0.17586396100000001</v>
      </c>
      <c r="J2601">
        <v>0.209690986</v>
      </c>
      <c r="K2601">
        <v>0.118339733</v>
      </c>
      <c r="L2601">
        <v>8.6999451000000005E-2</v>
      </c>
      <c r="M2601">
        <v>0.51047723499999997</v>
      </c>
      <c r="N2601">
        <v>0.95538489699999996</v>
      </c>
      <c r="O2601">
        <v>1.8394588E-2</v>
      </c>
      <c r="P2601">
        <v>4.2420920000000003E-3</v>
      </c>
      <c r="Q2601">
        <v>5.0100570000000001E-3</v>
      </c>
      <c r="R2601">
        <v>2.8268422000000001E-2</v>
      </c>
      <c r="S2601">
        <v>9.873830000000001E-4</v>
      </c>
    </row>
    <row r="2602" spans="1:19" x14ac:dyDescent="0.3">
      <c r="A2602">
        <v>8375</v>
      </c>
      <c r="B2602">
        <v>29614</v>
      </c>
      <c r="C2602">
        <v>15.3</v>
      </c>
      <c r="D2602">
        <v>52</v>
      </c>
      <c r="E2602">
        <v>116</v>
      </c>
      <c r="F2602">
        <v>0</v>
      </c>
      <c r="G2602">
        <v>0.24477146799999999</v>
      </c>
      <c r="H2602">
        <v>0.188781163</v>
      </c>
      <c r="I2602">
        <v>0.18341412700000001</v>
      </c>
      <c r="J2602">
        <v>0.205263158</v>
      </c>
      <c r="K2602">
        <v>0.107894737</v>
      </c>
      <c r="L2602">
        <v>6.9875346000000005E-2</v>
      </c>
      <c r="M2602">
        <v>0.45592105300000002</v>
      </c>
      <c r="N2602">
        <v>0.81076869799999995</v>
      </c>
      <c r="O2602">
        <v>0.15450138499999999</v>
      </c>
      <c r="P2602">
        <v>3.9127420000000003E-3</v>
      </c>
      <c r="Q2602">
        <v>1.0249306999999999E-2</v>
      </c>
      <c r="R2602">
        <v>0.246952909</v>
      </c>
      <c r="S2602">
        <v>1.3157889999999999E-3</v>
      </c>
    </row>
    <row r="2603" spans="1:19" x14ac:dyDescent="0.3">
      <c r="A2603">
        <v>9758</v>
      </c>
      <c r="B2603">
        <v>40529</v>
      </c>
      <c r="C2603">
        <v>16.399999999999999</v>
      </c>
      <c r="D2603">
        <v>42.8</v>
      </c>
      <c r="E2603">
        <v>148</v>
      </c>
      <c r="F2603">
        <v>12</v>
      </c>
      <c r="G2603">
        <v>0.212834093</v>
      </c>
      <c r="H2603">
        <v>0.163714743</v>
      </c>
      <c r="I2603">
        <v>0.180736544</v>
      </c>
      <c r="J2603">
        <v>0.21219362</v>
      </c>
      <c r="K2603">
        <v>0.13494272700000001</v>
      </c>
      <c r="L2603">
        <v>9.5578273000000005E-2</v>
      </c>
      <c r="M2603">
        <v>0.50422465800000005</v>
      </c>
      <c r="N2603">
        <v>0.94765365199999996</v>
      </c>
      <c r="O2603">
        <v>3.2269984000000002E-2</v>
      </c>
      <c r="P2603">
        <v>6.5032639999999999E-3</v>
      </c>
      <c r="Q2603">
        <v>1.9706860000000001E-3</v>
      </c>
      <c r="R2603">
        <v>1.1356078E-2</v>
      </c>
      <c r="S2603">
        <v>2.4633599999999999E-4</v>
      </c>
    </row>
    <row r="2604" spans="1:19" x14ac:dyDescent="0.3">
      <c r="A2604">
        <v>3609</v>
      </c>
      <c r="B2604">
        <v>17924</v>
      </c>
      <c r="C2604">
        <v>9</v>
      </c>
      <c r="D2604">
        <v>44.5</v>
      </c>
      <c r="E2604">
        <v>37</v>
      </c>
      <c r="F2604">
        <v>0</v>
      </c>
      <c r="G2604">
        <v>0.237174472</v>
      </c>
      <c r="H2604">
        <v>0.16223315099999999</v>
      </c>
      <c r="I2604">
        <v>0.171007041</v>
      </c>
      <c r="J2604">
        <v>0.228512351</v>
      </c>
      <c r="K2604">
        <v>0.11663127299999999</v>
      </c>
      <c r="L2604">
        <v>8.4441712000000002E-2</v>
      </c>
      <c r="M2604">
        <v>0.49245557200000001</v>
      </c>
      <c r="N2604">
        <v>0.96669274599999999</v>
      </c>
      <c r="O2604">
        <v>8.6621210000000001E-3</v>
      </c>
      <c r="P2604">
        <v>2.7942330000000001E-3</v>
      </c>
      <c r="Q2604">
        <v>3.408964E-3</v>
      </c>
      <c r="R2604">
        <v>1.2518163000000001E-2</v>
      </c>
      <c r="S2604">
        <v>6.594389E-3</v>
      </c>
    </row>
    <row r="2605" spans="1:19" x14ac:dyDescent="0.3">
      <c r="A2605">
        <v>7128</v>
      </c>
      <c r="B2605">
        <v>34186</v>
      </c>
      <c r="C2605">
        <v>12.5</v>
      </c>
      <c r="D2605">
        <v>33.9</v>
      </c>
      <c r="E2605">
        <v>124</v>
      </c>
      <c r="F2605">
        <v>0</v>
      </c>
      <c r="G2605">
        <v>0.24013686400000001</v>
      </c>
      <c r="H2605">
        <v>0.23653674499999999</v>
      </c>
      <c r="I2605">
        <v>0.15468610499999999</v>
      </c>
      <c r="J2605">
        <v>0.19050877699999999</v>
      </c>
      <c r="K2605">
        <v>0.109163939</v>
      </c>
      <c r="L2605">
        <v>6.8967569000000006E-2</v>
      </c>
      <c r="M2605">
        <v>0.50443320400000002</v>
      </c>
      <c r="N2605">
        <v>0.94698006499999998</v>
      </c>
      <c r="O2605">
        <v>1.7405534E-2</v>
      </c>
      <c r="P2605">
        <v>7.9738169999999994E-3</v>
      </c>
      <c r="Q2605">
        <v>7.646534E-3</v>
      </c>
      <c r="R2605">
        <v>5.0877714999999997E-2</v>
      </c>
      <c r="S2605">
        <v>1.4876519999999999E-3</v>
      </c>
    </row>
    <row r="2606" spans="1:19" x14ac:dyDescent="0.3">
      <c r="A2606">
        <v>3947</v>
      </c>
      <c r="B2606">
        <v>16696</v>
      </c>
      <c r="C2606">
        <v>10.7</v>
      </c>
      <c r="D2606">
        <v>49</v>
      </c>
      <c r="E2606">
        <v>82</v>
      </c>
      <c r="F2606">
        <v>0</v>
      </c>
      <c r="G2606">
        <v>0.25920209</v>
      </c>
      <c r="H2606">
        <v>0.184813583</v>
      </c>
      <c r="I2606">
        <v>0.16391593400000001</v>
      </c>
      <c r="J2606">
        <v>0.19033483700000001</v>
      </c>
      <c r="K2606">
        <v>0.11101875999999999</v>
      </c>
      <c r="L2606">
        <v>9.0714795000000001E-2</v>
      </c>
      <c r="M2606">
        <v>0.50641177900000001</v>
      </c>
      <c r="N2606">
        <v>0.92121823800000002</v>
      </c>
      <c r="O2606">
        <v>2.9090477E-2</v>
      </c>
      <c r="P2606">
        <v>2.4103538000000001E-2</v>
      </c>
      <c r="Q2606">
        <v>4.9869390000000001E-3</v>
      </c>
      <c r="R2606">
        <v>9.8670149999999998E-2</v>
      </c>
      <c r="S2606">
        <v>1.8997860000000001E-3</v>
      </c>
    </row>
    <row r="2607" spans="1:19" x14ac:dyDescent="0.3">
      <c r="A2607">
        <v>10197</v>
      </c>
      <c r="B2607">
        <v>35934</v>
      </c>
      <c r="C2607">
        <v>12.4</v>
      </c>
      <c r="D2607">
        <v>56.8</v>
      </c>
      <c r="E2607">
        <v>151</v>
      </c>
      <c r="F2607">
        <v>8</v>
      </c>
      <c r="G2607">
        <v>0.25275735300000002</v>
      </c>
      <c r="H2607">
        <v>0.19944852900000001</v>
      </c>
      <c r="I2607">
        <v>0.161514037</v>
      </c>
      <c r="J2607">
        <v>0.198028075</v>
      </c>
      <c r="K2607">
        <v>0.103442513</v>
      </c>
      <c r="L2607">
        <v>8.4809492E-2</v>
      </c>
      <c r="M2607">
        <v>0.48289884100000002</v>
      </c>
      <c r="N2607">
        <v>0.91340797699999998</v>
      </c>
      <c r="O2607">
        <v>4.7014260000000002E-2</v>
      </c>
      <c r="P2607">
        <v>1.222705E-2</v>
      </c>
      <c r="Q2607">
        <v>5.5982619999999997E-3</v>
      </c>
      <c r="R2607">
        <v>5.4812833999999998E-2</v>
      </c>
      <c r="S2607">
        <v>6.1274500000000004E-4</v>
      </c>
    </row>
    <row r="2608" spans="1:19" x14ac:dyDescent="0.3">
      <c r="A2608">
        <v>432</v>
      </c>
      <c r="B2608">
        <v>1969</v>
      </c>
      <c r="C2608">
        <v>10.199999999999999</v>
      </c>
      <c r="D2608">
        <v>50.4</v>
      </c>
      <c r="E2608">
        <v>8</v>
      </c>
      <c r="F2608">
        <v>0</v>
      </c>
      <c r="G2608">
        <v>0.31006979099999998</v>
      </c>
      <c r="H2608">
        <v>0.15952143599999999</v>
      </c>
      <c r="I2608">
        <v>0.17248255200000001</v>
      </c>
      <c r="J2608">
        <v>0.18494516499999999</v>
      </c>
      <c r="K2608">
        <v>8.3250248999999998E-2</v>
      </c>
      <c r="L2608">
        <v>8.9730807999999995E-2</v>
      </c>
      <c r="M2608">
        <v>0.50099700899999999</v>
      </c>
      <c r="N2608">
        <v>0.92372881399999995</v>
      </c>
      <c r="O2608">
        <v>9.9700899999999992E-3</v>
      </c>
      <c r="P2608">
        <v>3.4895310000000001E-3</v>
      </c>
      <c r="Q2608">
        <v>2.4925223999999999E-2</v>
      </c>
      <c r="R2608">
        <v>0.379860419</v>
      </c>
      <c r="S2608">
        <v>1.9940180000000002E-3</v>
      </c>
    </row>
    <row r="2609" spans="1:19" x14ac:dyDescent="0.3">
      <c r="A2609">
        <v>2330</v>
      </c>
      <c r="B2609">
        <v>11017</v>
      </c>
      <c r="C2609">
        <v>15.1</v>
      </c>
      <c r="D2609">
        <v>37.1</v>
      </c>
      <c r="E2609">
        <v>32</v>
      </c>
      <c r="F2609">
        <v>0</v>
      </c>
      <c r="G2609">
        <v>0.23979451399999999</v>
      </c>
      <c r="H2609">
        <v>0.16292083299999999</v>
      </c>
      <c r="I2609">
        <v>0.189248693</v>
      </c>
      <c r="J2609">
        <v>0.21695257300000001</v>
      </c>
      <c r="K2609">
        <v>0.118888175</v>
      </c>
      <c r="L2609">
        <v>7.2195210999999995E-2</v>
      </c>
      <c r="M2609">
        <v>0.500779745</v>
      </c>
      <c r="N2609">
        <v>0.97220438499999995</v>
      </c>
      <c r="O2609">
        <v>1.1558573000000001E-2</v>
      </c>
      <c r="P2609">
        <v>1.834694E-3</v>
      </c>
      <c r="Q2609">
        <v>3.4859190000000001E-3</v>
      </c>
      <c r="R2609">
        <v>2.6970002999999999E-2</v>
      </c>
      <c r="S2609" s="1">
        <v>9.1700000000000006E-5</v>
      </c>
    </row>
    <row r="2610" spans="1:19" x14ac:dyDescent="0.3">
      <c r="A2610">
        <v>18402</v>
      </c>
      <c r="B2610">
        <v>66485</v>
      </c>
      <c r="C2610">
        <v>16.2</v>
      </c>
      <c r="D2610">
        <v>42.9</v>
      </c>
      <c r="E2610">
        <v>264</v>
      </c>
      <c r="F2610">
        <v>10</v>
      </c>
      <c r="G2610">
        <v>0.230573533</v>
      </c>
      <c r="H2610">
        <v>0.207022242</v>
      </c>
      <c r="I2610">
        <v>0.20340697799999999</v>
      </c>
      <c r="J2610">
        <v>0.192769471</v>
      </c>
      <c r="K2610">
        <v>9.3729077999999993E-2</v>
      </c>
      <c r="L2610">
        <v>7.2498698E-2</v>
      </c>
      <c r="M2610">
        <v>0.46625009299999998</v>
      </c>
      <c r="N2610">
        <v>0.92934612800000005</v>
      </c>
      <c r="O2610">
        <v>4.6433087999999997E-2</v>
      </c>
      <c r="P2610">
        <v>4.7162089999999999E-3</v>
      </c>
      <c r="Q2610">
        <v>4.5079220000000001E-3</v>
      </c>
      <c r="R2610">
        <v>1.6558804E-2</v>
      </c>
      <c r="S2610">
        <v>5.8022800000000002E-4</v>
      </c>
    </row>
    <row r="2611" spans="1:19" x14ac:dyDescent="0.3">
      <c r="A2611">
        <v>2953</v>
      </c>
      <c r="B2611">
        <v>11485</v>
      </c>
      <c r="C2611">
        <v>24.3</v>
      </c>
      <c r="D2611">
        <v>49.2</v>
      </c>
      <c r="E2611">
        <v>47</v>
      </c>
      <c r="F2611">
        <v>0</v>
      </c>
      <c r="G2611">
        <v>0.22012089800000001</v>
      </c>
      <c r="H2611">
        <v>0.15379965500000001</v>
      </c>
      <c r="I2611">
        <v>0.147063903</v>
      </c>
      <c r="J2611">
        <v>0.22582037999999999</v>
      </c>
      <c r="K2611">
        <v>0.146632124</v>
      </c>
      <c r="L2611">
        <v>0.10656304</v>
      </c>
      <c r="M2611">
        <v>0.52780656299999995</v>
      </c>
      <c r="N2611">
        <v>0.47685664900000002</v>
      </c>
      <c r="O2611">
        <v>0.48946459399999998</v>
      </c>
      <c r="P2611">
        <v>4.0587219999999999E-3</v>
      </c>
      <c r="Q2611">
        <v>9.4127810000000003E-3</v>
      </c>
      <c r="R2611">
        <v>5.6390328000000003E-2</v>
      </c>
      <c r="S2611">
        <v>2.5906699999999998E-4</v>
      </c>
    </row>
    <row r="2612" spans="1:19" x14ac:dyDescent="0.3">
      <c r="A2612">
        <v>60877</v>
      </c>
      <c r="B2612">
        <v>245348</v>
      </c>
      <c r="C2612">
        <v>4.0999999999999996</v>
      </c>
      <c r="D2612">
        <v>65.3</v>
      </c>
      <c r="E2612">
        <v>370</v>
      </c>
      <c r="F2612">
        <v>28</v>
      </c>
      <c r="G2612">
        <v>0.29394074100000001</v>
      </c>
      <c r="H2612">
        <v>0.14619650000000001</v>
      </c>
      <c r="I2612">
        <v>0.22436790100000001</v>
      </c>
      <c r="J2612">
        <v>0.20048068099999999</v>
      </c>
      <c r="K2612">
        <v>8.3330536999999996E-2</v>
      </c>
      <c r="L2612">
        <v>5.1683640000000003E-2</v>
      </c>
      <c r="M2612">
        <v>0.50884183699999996</v>
      </c>
      <c r="N2612">
        <v>0.882497525</v>
      </c>
      <c r="O2612">
        <v>4.4607653999999997E-2</v>
      </c>
      <c r="P2612">
        <v>5.1683640000000003E-2</v>
      </c>
      <c r="Q2612">
        <v>2.6215119999999999E-3</v>
      </c>
      <c r="R2612">
        <v>4.9179570999999998E-2</v>
      </c>
      <c r="S2612">
        <v>5.8302400000000002E-4</v>
      </c>
    </row>
    <row r="2613" spans="1:19" x14ac:dyDescent="0.3">
      <c r="A2613">
        <v>36430</v>
      </c>
      <c r="B2613">
        <v>170608</v>
      </c>
      <c r="C2613">
        <v>8.5</v>
      </c>
      <c r="D2613">
        <v>54.3</v>
      </c>
      <c r="E2613">
        <v>378</v>
      </c>
      <c r="F2613">
        <v>9</v>
      </c>
      <c r="G2613">
        <v>0.274976475</v>
      </c>
      <c r="H2613">
        <v>0.19034804299999999</v>
      </c>
      <c r="I2613">
        <v>0.211379288</v>
      </c>
      <c r="J2613">
        <v>0.18176533</v>
      </c>
      <c r="K2613">
        <v>8.4388691000000002E-2</v>
      </c>
      <c r="L2613">
        <v>5.7142171999999998E-2</v>
      </c>
      <c r="M2613">
        <v>0.50526530300000005</v>
      </c>
      <c r="N2613">
        <v>0.85133685400000003</v>
      </c>
      <c r="O2613">
        <v>8.8350405000000007E-2</v>
      </c>
      <c r="P2613">
        <v>1.9814561000000001E-2</v>
      </c>
      <c r="Q2613">
        <v>9.7035009999999998E-3</v>
      </c>
      <c r="R2613">
        <v>0.38508933299999998</v>
      </c>
      <c r="S2613">
        <v>2.343464E-3</v>
      </c>
    </row>
    <row r="2614" spans="1:19" x14ac:dyDescent="0.3">
      <c r="A2614">
        <v>8337</v>
      </c>
      <c r="B2614">
        <v>40475</v>
      </c>
      <c r="C2614">
        <v>10.1</v>
      </c>
      <c r="D2614">
        <v>36.6</v>
      </c>
      <c r="E2614">
        <v>139</v>
      </c>
      <c r="F2614">
        <v>8</v>
      </c>
      <c r="G2614">
        <v>0.23986654700000001</v>
      </c>
      <c r="H2614">
        <v>0.189199283</v>
      </c>
      <c r="I2614">
        <v>0.177422567</v>
      </c>
      <c r="J2614">
        <v>0.22564983599999999</v>
      </c>
      <c r="K2614">
        <v>0.10347574900000001</v>
      </c>
      <c r="L2614">
        <v>6.4386017000000004E-2</v>
      </c>
      <c r="M2614">
        <v>0.50159346699999996</v>
      </c>
      <c r="N2614">
        <v>0.90466586999999998</v>
      </c>
      <c r="O2614">
        <v>4.9621551999999999E-2</v>
      </c>
      <c r="P2614">
        <v>1.3245692999999999E-2</v>
      </c>
      <c r="Q2614">
        <v>5.6767249999999997E-3</v>
      </c>
      <c r="R2614">
        <v>5.2908076999999998E-2</v>
      </c>
      <c r="S2614">
        <v>6.9714199999999999E-4</v>
      </c>
    </row>
    <row r="2615" spans="1:19" x14ac:dyDescent="0.3">
      <c r="A2615">
        <v>3984</v>
      </c>
      <c r="B2615">
        <v>7644</v>
      </c>
      <c r="C2615">
        <v>18.5</v>
      </c>
      <c r="D2615">
        <v>59</v>
      </c>
      <c r="E2615">
        <v>11</v>
      </c>
      <c r="F2615">
        <v>0</v>
      </c>
      <c r="G2615">
        <v>0.38892533800000001</v>
      </c>
      <c r="H2615">
        <v>0.23172812000000001</v>
      </c>
      <c r="I2615">
        <v>0.151423698</v>
      </c>
      <c r="J2615">
        <v>0.154835323</v>
      </c>
      <c r="K2615">
        <v>4.3695052999999998E-2</v>
      </c>
      <c r="L2615">
        <v>2.9392468000000001E-2</v>
      </c>
      <c r="M2615">
        <v>0.46214407600000001</v>
      </c>
      <c r="N2615">
        <v>0.116651358</v>
      </c>
      <c r="O2615">
        <v>1.7714211000000001E-2</v>
      </c>
      <c r="P2615">
        <v>9.9724449999999999E-3</v>
      </c>
      <c r="Q2615">
        <v>0.79622096799999997</v>
      </c>
      <c r="R2615">
        <v>3.6871802000000002E-2</v>
      </c>
      <c r="S2615">
        <v>2.2306779999999998E-3</v>
      </c>
    </row>
    <row r="2616" spans="1:19" x14ac:dyDescent="0.3">
      <c r="A2616">
        <v>5006</v>
      </c>
      <c r="B2616">
        <v>21162</v>
      </c>
      <c r="C2616">
        <v>16.7</v>
      </c>
      <c r="D2616">
        <v>44.2</v>
      </c>
      <c r="E2616">
        <v>93</v>
      </c>
      <c r="F2616">
        <v>0</v>
      </c>
      <c r="G2616">
        <v>0.273414039</v>
      </c>
      <c r="H2616">
        <v>0.178068694</v>
      </c>
      <c r="I2616">
        <v>0.16680743200000001</v>
      </c>
      <c r="J2616">
        <v>0.20091966999999999</v>
      </c>
      <c r="K2616">
        <v>0.10904654699999999</v>
      </c>
      <c r="L2616">
        <v>7.1743618999999995E-2</v>
      </c>
      <c r="M2616">
        <v>0.53134384400000001</v>
      </c>
      <c r="N2616">
        <v>0.55640014999999998</v>
      </c>
      <c r="O2616">
        <v>0.41507132099999999</v>
      </c>
      <c r="P2616">
        <v>4.832958E-3</v>
      </c>
      <c r="Q2616">
        <v>4.3168169999999997E-3</v>
      </c>
      <c r="R2616">
        <v>3.3502252000000003E-2</v>
      </c>
      <c r="S2616">
        <v>9.3843799999999999E-4</v>
      </c>
    </row>
    <row r="2617" spans="1:19" x14ac:dyDescent="0.3">
      <c r="A2617">
        <v>3380</v>
      </c>
      <c r="B2617">
        <v>13764</v>
      </c>
      <c r="C2617">
        <v>7.6</v>
      </c>
      <c r="D2617">
        <v>57.4</v>
      </c>
      <c r="E2617">
        <v>40</v>
      </c>
      <c r="F2617">
        <v>0</v>
      </c>
      <c r="G2617">
        <v>0.231079427</v>
      </c>
      <c r="H2617">
        <v>0.16281414299999999</v>
      </c>
      <c r="I2617">
        <v>0.18002448300000001</v>
      </c>
      <c r="J2617">
        <v>0.21876575200000001</v>
      </c>
      <c r="K2617">
        <v>0.111039101</v>
      </c>
      <c r="L2617">
        <v>9.6277093999999994E-2</v>
      </c>
      <c r="M2617">
        <v>0.49960394600000002</v>
      </c>
      <c r="N2617">
        <v>0.972348239</v>
      </c>
      <c r="O2617">
        <v>9.8653419999999992E-3</v>
      </c>
      <c r="P2617">
        <v>5.1126950000000004E-3</v>
      </c>
      <c r="Q2617">
        <v>2.3043130000000001E-3</v>
      </c>
      <c r="R2617">
        <v>1.4401959000000001E-2</v>
      </c>
      <c r="S2617">
        <v>2.1602899999999999E-4</v>
      </c>
    </row>
    <row r="2618" spans="1:19" x14ac:dyDescent="0.3">
      <c r="A2618">
        <v>2913</v>
      </c>
      <c r="B2618">
        <v>10277</v>
      </c>
      <c r="C2618">
        <v>9.3000000000000007</v>
      </c>
      <c r="D2618">
        <v>51.8</v>
      </c>
      <c r="E2618">
        <v>43</v>
      </c>
      <c r="F2618">
        <v>0</v>
      </c>
      <c r="G2618">
        <v>0.25140042499999998</v>
      </c>
      <c r="H2618">
        <v>0.17297662699999999</v>
      </c>
      <c r="I2618">
        <v>0.158586054</v>
      </c>
      <c r="J2618">
        <v>0.19663897999999999</v>
      </c>
      <c r="K2618">
        <v>0.11512459</v>
      </c>
      <c r="L2618">
        <v>0.105273324</v>
      </c>
      <c r="M2618">
        <v>0.50656751</v>
      </c>
      <c r="N2618">
        <v>0.95315819999999996</v>
      </c>
      <c r="O2618">
        <v>1.6708517999999999E-2</v>
      </c>
      <c r="P2618">
        <v>9.7546839999999996E-3</v>
      </c>
      <c r="Q2618">
        <v>4.5393079999999997E-3</v>
      </c>
      <c r="R2618">
        <v>5.0994785000000001E-2</v>
      </c>
      <c r="S2618">
        <v>1.93162E-4</v>
      </c>
    </row>
    <row r="2619" spans="1:19" x14ac:dyDescent="0.3">
      <c r="A2619">
        <v>1454</v>
      </c>
      <c r="B2619">
        <v>5388</v>
      </c>
      <c r="C2619">
        <v>9.6999999999999993</v>
      </c>
      <c r="D2619">
        <v>37.5</v>
      </c>
      <c r="E2619">
        <v>18</v>
      </c>
      <c r="F2619">
        <v>0</v>
      </c>
      <c r="G2619">
        <v>0.30884229699999999</v>
      </c>
      <c r="H2619">
        <v>0.163172288</v>
      </c>
      <c r="I2619">
        <v>0.17356426599999999</v>
      </c>
      <c r="J2619">
        <v>0.18760255200000001</v>
      </c>
      <c r="K2619">
        <v>8.6599817999999995E-2</v>
      </c>
      <c r="L2619">
        <v>8.0218778000000004E-2</v>
      </c>
      <c r="M2619">
        <v>0.50774840499999996</v>
      </c>
      <c r="N2619">
        <v>0.94548769399999999</v>
      </c>
      <c r="O2619">
        <v>8.5688239999999992E-3</v>
      </c>
      <c r="P2619">
        <v>6.7456699999999996E-3</v>
      </c>
      <c r="Q2619">
        <v>1.9325433E-2</v>
      </c>
      <c r="R2619">
        <v>0.37411121200000003</v>
      </c>
      <c r="S2619">
        <v>1.276208E-3</v>
      </c>
    </row>
    <row r="2620" spans="1:19" x14ac:dyDescent="0.3">
      <c r="A2620">
        <v>1495</v>
      </c>
      <c r="B2620">
        <v>4331</v>
      </c>
      <c r="C2620">
        <v>30.6</v>
      </c>
      <c r="D2620">
        <v>46.7</v>
      </c>
      <c r="E2620">
        <v>23</v>
      </c>
      <c r="F2620">
        <v>0</v>
      </c>
      <c r="G2620">
        <v>0.245073613</v>
      </c>
      <c r="H2620">
        <v>0.16806341999999999</v>
      </c>
      <c r="I2620">
        <v>0.17395243499999999</v>
      </c>
      <c r="J2620">
        <v>0.213137033</v>
      </c>
      <c r="K2620">
        <v>0.113023783</v>
      </c>
      <c r="L2620">
        <v>8.6749717000000004E-2</v>
      </c>
      <c r="M2620">
        <v>0.50690826700000002</v>
      </c>
      <c r="N2620">
        <v>0.97848244600000001</v>
      </c>
      <c r="O2620">
        <v>4.9830120000000002E-3</v>
      </c>
      <c r="P2620">
        <v>9.0600200000000004E-4</v>
      </c>
      <c r="Q2620">
        <v>4.5300109999999996E-3</v>
      </c>
      <c r="R2620">
        <v>1.7214042999999998E-2</v>
      </c>
      <c r="S2620">
        <v>9.0600200000000004E-4</v>
      </c>
    </row>
    <row r="2621" spans="1:19" x14ac:dyDescent="0.3">
      <c r="A2621">
        <v>217242</v>
      </c>
      <c r="B2621">
        <v>994020</v>
      </c>
      <c r="C2621">
        <v>9.1</v>
      </c>
      <c r="D2621">
        <v>62.7</v>
      </c>
      <c r="E2621">
        <v>3145</v>
      </c>
      <c r="F2621">
        <v>468</v>
      </c>
      <c r="G2621">
        <v>0.24303337799999999</v>
      </c>
      <c r="H2621">
        <v>0.18912799699999999</v>
      </c>
      <c r="I2621">
        <v>0.18063779599999999</v>
      </c>
      <c r="J2621">
        <v>0.20184670199999999</v>
      </c>
      <c r="K2621">
        <v>0.104367811</v>
      </c>
      <c r="L2621">
        <v>8.0986316000000003E-2</v>
      </c>
      <c r="M2621">
        <v>0.52518947299999996</v>
      </c>
      <c r="N2621">
        <v>0.67870308400000001</v>
      </c>
      <c r="O2621">
        <v>0.25008323199999999</v>
      </c>
      <c r="P2621">
        <v>4.6522597999999998E-2</v>
      </c>
      <c r="Q2621">
        <v>2.1715839999999998E-3</v>
      </c>
      <c r="R2621">
        <v>3.0090374E-2</v>
      </c>
      <c r="S2621">
        <v>2.0720100000000001E-4</v>
      </c>
    </row>
    <row r="2622" spans="1:19" x14ac:dyDescent="0.3">
      <c r="A2622">
        <v>11969</v>
      </c>
      <c r="B2622">
        <v>56441</v>
      </c>
      <c r="C2622">
        <v>15.8</v>
      </c>
      <c r="D2622">
        <v>54.8</v>
      </c>
      <c r="E2622">
        <v>53</v>
      </c>
      <c r="F2622">
        <v>10</v>
      </c>
      <c r="G2622">
        <v>0.21174145999999999</v>
      </c>
      <c r="H2622">
        <v>0.30471545300000002</v>
      </c>
      <c r="I2622">
        <v>0.14733787800000001</v>
      </c>
      <c r="J2622">
        <v>0.17192089299999999</v>
      </c>
      <c r="K2622">
        <v>0.100485964</v>
      </c>
      <c r="L2622">
        <v>6.3798352000000003E-2</v>
      </c>
      <c r="M2622">
        <v>0.50171778499999997</v>
      </c>
      <c r="N2622">
        <v>0.94823504300000006</v>
      </c>
      <c r="O2622">
        <v>1.8548516000000001E-2</v>
      </c>
      <c r="P2622">
        <v>1.153497E-2</v>
      </c>
      <c r="Q2622">
        <v>4.1120030000000004E-3</v>
      </c>
      <c r="R2622">
        <v>4.0247788E-2</v>
      </c>
      <c r="S2622">
        <v>4.0942000000000002E-4</v>
      </c>
    </row>
    <row r="2623" spans="1:19" x14ac:dyDescent="0.3">
      <c r="A2623">
        <v>40885</v>
      </c>
      <c r="B2623">
        <v>148130</v>
      </c>
      <c r="C2623">
        <v>8</v>
      </c>
      <c r="D2623">
        <v>52.4</v>
      </c>
      <c r="E2623">
        <v>452</v>
      </c>
      <c r="F2623">
        <v>12</v>
      </c>
      <c r="G2623">
        <v>0.25707708600000001</v>
      </c>
      <c r="H2623">
        <v>0.172297227</v>
      </c>
      <c r="I2623">
        <v>0.209046227</v>
      </c>
      <c r="J2623">
        <v>0.20129686099999999</v>
      </c>
      <c r="K2623">
        <v>9.9303871000000002E-2</v>
      </c>
      <c r="L2623">
        <v>6.0978729000000002E-2</v>
      </c>
      <c r="M2623">
        <v>0.50795329600000005</v>
      </c>
      <c r="N2623">
        <v>0.88138838799999997</v>
      </c>
      <c r="O2623">
        <v>7.4894404999999997E-2</v>
      </c>
      <c r="P2623">
        <v>1.8070332000000001E-2</v>
      </c>
      <c r="Q2623">
        <v>4.9012489999999999E-3</v>
      </c>
      <c r="R2623">
        <v>4.6454717E-2</v>
      </c>
      <c r="S2623">
        <v>9.4706800000000002E-4</v>
      </c>
    </row>
    <row r="2624" spans="1:19" x14ac:dyDescent="0.3">
      <c r="A2624">
        <v>6488</v>
      </c>
      <c r="B2624">
        <v>32754</v>
      </c>
      <c r="C2624">
        <v>17.600000000000001</v>
      </c>
      <c r="D2624">
        <v>42.9</v>
      </c>
      <c r="E2624">
        <v>233</v>
      </c>
      <c r="F2624">
        <v>5</v>
      </c>
      <c r="G2624">
        <v>0.30072442100000002</v>
      </c>
      <c r="H2624">
        <v>0.22100820199999999</v>
      </c>
      <c r="I2624">
        <v>0.17703406599999999</v>
      </c>
      <c r="J2624">
        <v>0.16341375799999999</v>
      </c>
      <c r="K2624">
        <v>7.5615159000000001E-2</v>
      </c>
      <c r="L2624">
        <v>6.2204394000000003E-2</v>
      </c>
      <c r="M2624">
        <v>0.478836137</v>
      </c>
      <c r="N2624">
        <v>0.901694306</v>
      </c>
      <c r="O2624">
        <v>5.7983595999999998E-2</v>
      </c>
      <c r="P2624">
        <v>6.7353170000000002E-3</v>
      </c>
      <c r="Q2624">
        <v>1.7451955000000002E-2</v>
      </c>
      <c r="R2624">
        <v>0.60405316399999998</v>
      </c>
      <c r="S2624">
        <v>1.4967369999999999E-3</v>
      </c>
    </row>
    <row r="2625" spans="1:19" x14ac:dyDescent="0.3">
      <c r="A2625">
        <v>2370</v>
      </c>
      <c r="B2625">
        <v>14387</v>
      </c>
      <c r="C2625">
        <v>19.899999999999999</v>
      </c>
      <c r="D2625">
        <v>40.700000000000003</v>
      </c>
      <c r="E2625">
        <v>35</v>
      </c>
      <c r="F2625">
        <v>0</v>
      </c>
      <c r="G2625">
        <v>0.17457226300000001</v>
      </c>
      <c r="H2625">
        <v>0.15391570500000001</v>
      </c>
      <c r="I2625">
        <v>0.15690638500000001</v>
      </c>
      <c r="J2625">
        <v>0.23320350500000001</v>
      </c>
      <c r="K2625">
        <v>0.164278759</v>
      </c>
      <c r="L2625">
        <v>0.117123383</v>
      </c>
      <c r="M2625">
        <v>0.51404924200000002</v>
      </c>
      <c r="N2625">
        <v>0.63604117400000004</v>
      </c>
      <c r="O2625">
        <v>0.33495618300000002</v>
      </c>
      <c r="P2625">
        <v>5.2163030000000003E-3</v>
      </c>
      <c r="Q2625">
        <v>5.9813599999999998E-3</v>
      </c>
      <c r="R2625">
        <v>2.2603978E-2</v>
      </c>
      <c r="S2625">
        <v>1.112811E-3</v>
      </c>
    </row>
    <row r="2626" spans="1:19" x14ac:dyDescent="0.3">
      <c r="A2626">
        <v>5211</v>
      </c>
      <c r="B2626">
        <v>16031</v>
      </c>
      <c r="C2626">
        <v>12.9</v>
      </c>
      <c r="D2626">
        <v>39</v>
      </c>
      <c r="E2626">
        <v>80</v>
      </c>
      <c r="F2626">
        <v>4</v>
      </c>
      <c r="G2626">
        <v>0.244279988</v>
      </c>
      <c r="H2626">
        <v>0.157878508</v>
      </c>
      <c r="I2626">
        <v>0.17181621999999999</v>
      </c>
      <c r="J2626">
        <v>0.203761949</v>
      </c>
      <c r="K2626">
        <v>0.117977182</v>
      </c>
      <c r="L2626">
        <v>0.10428615500000001</v>
      </c>
      <c r="M2626">
        <v>0.50638297899999996</v>
      </c>
      <c r="N2626">
        <v>0.97360468700000002</v>
      </c>
      <c r="O2626">
        <v>6.1054580000000002E-3</v>
      </c>
      <c r="P2626">
        <v>6.3521430000000002E-3</v>
      </c>
      <c r="Q2626">
        <v>3.3302499999999999E-3</v>
      </c>
      <c r="R2626">
        <v>1.6034535999999999E-2</v>
      </c>
      <c r="S2626">
        <v>1.2334299999999999E-4</v>
      </c>
    </row>
    <row r="2627" spans="1:19" x14ac:dyDescent="0.3">
      <c r="A2627">
        <v>3731</v>
      </c>
      <c r="B2627">
        <v>19862</v>
      </c>
      <c r="C2627">
        <v>9.1999999999999993</v>
      </c>
      <c r="D2627">
        <v>61.6</v>
      </c>
      <c r="E2627">
        <v>46</v>
      </c>
      <c r="F2627">
        <v>0</v>
      </c>
      <c r="G2627">
        <v>0.239107598</v>
      </c>
      <c r="H2627">
        <v>0.19028562900000001</v>
      </c>
      <c r="I2627">
        <v>0.14901705800000001</v>
      </c>
      <c r="J2627">
        <v>0.21064479</v>
      </c>
      <c r="K2627">
        <v>0.11340103</v>
      </c>
      <c r="L2627">
        <v>9.7543895000000005E-2</v>
      </c>
      <c r="M2627">
        <v>0.50197588900000001</v>
      </c>
      <c r="N2627">
        <v>0.96908608900000004</v>
      </c>
      <c r="O2627">
        <v>8.5038270000000003E-3</v>
      </c>
      <c r="P2627">
        <v>1.2005402E-2</v>
      </c>
      <c r="Q2627">
        <v>1.5006749999999999E-3</v>
      </c>
      <c r="R2627">
        <v>2.371067E-2</v>
      </c>
      <c r="S2627">
        <v>2.50113E-4</v>
      </c>
    </row>
    <row r="2628" spans="1:19" x14ac:dyDescent="0.3">
      <c r="A2628">
        <v>5584</v>
      </c>
      <c r="B2628">
        <v>22578</v>
      </c>
      <c r="C2628">
        <v>11.3</v>
      </c>
      <c r="D2628">
        <v>42.7</v>
      </c>
      <c r="E2628">
        <v>66</v>
      </c>
      <c r="F2628">
        <v>0</v>
      </c>
      <c r="G2628">
        <v>0.26502014400000001</v>
      </c>
      <c r="H2628">
        <v>0.16469609399999999</v>
      </c>
      <c r="I2628">
        <v>0.17012611699999999</v>
      </c>
      <c r="J2628">
        <v>0.20822385700000001</v>
      </c>
      <c r="K2628">
        <v>0.108031179</v>
      </c>
      <c r="L2628">
        <v>8.3902610000000002E-2</v>
      </c>
      <c r="M2628">
        <v>0.498598704</v>
      </c>
      <c r="N2628">
        <v>0.94035733099999996</v>
      </c>
      <c r="O2628">
        <v>1.3268523000000001E-2</v>
      </c>
      <c r="P2628">
        <v>6.2620419999999998E-3</v>
      </c>
      <c r="Q2628">
        <v>1.2830618E-2</v>
      </c>
      <c r="R2628">
        <v>5.6095638000000003E-2</v>
      </c>
      <c r="S2628">
        <v>3.0653400000000002E-4</v>
      </c>
    </row>
    <row r="2629" spans="1:19" x14ac:dyDescent="0.3">
      <c r="A2629">
        <v>3388</v>
      </c>
      <c r="B2629">
        <v>14586</v>
      </c>
      <c r="C2629">
        <v>13.6</v>
      </c>
      <c r="D2629">
        <v>43.3</v>
      </c>
      <c r="E2629">
        <v>33</v>
      </c>
      <c r="F2629">
        <v>0</v>
      </c>
      <c r="G2629">
        <v>0.24928032899999999</v>
      </c>
      <c r="H2629">
        <v>0.175736806</v>
      </c>
      <c r="I2629">
        <v>0.17751884900000001</v>
      </c>
      <c r="J2629">
        <v>0.23276216599999999</v>
      </c>
      <c r="K2629">
        <v>0.10068540099999999</v>
      </c>
      <c r="L2629">
        <v>6.4016450000000003E-2</v>
      </c>
      <c r="M2629">
        <v>0.48889650400000001</v>
      </c>
      <c r="N2629">
        <v>0.96949965699999996</v>
      </c>
      <c r="O2629">
        <v>1.0349554E-2</v>
      </c>
      <c r="P2629">
        <v>2.8101440000000001E-3</v>
      </c>
      <c r="Q2629">
        <v>3.9753260000000004E-3</v>
      </c>
      <c r="R2629">
        <v>1.5010281E-2</v>
      </c>
      <c r="S2629">
        <v>4.7978099999999998E-4</v>
      </c>
    </row>
    <row r="2630" spans="1:19" x14ac:dyDescent="0.3">
      <c r="A2630">
        <v>27464</v>
      </c>
      <c r="B2630">
        <v>123967</v>
      </c>
      <c r="C2630">
        <v>14.9</v>
      </c>
      <c r="D2630">
        <v>47.6</v>
      </c>
      <c r="E2630">
        <v>376</v>
      </c>
      <c r="F2630">
        <v>16</v>
      </c>
      <c r="G2630">
        <v>0.26156694899999999</v>
      </c>
      <c r="H2630">
        <v>0.206706678</v>
      </c>
      <c r="I2630">
        <v>0.17042824300000001</v>
      </c>
      <c r="J2630">
        <v>0.192356109</v>
      </c>
      <c r="K2630">
        <v>9.9170802000000002E-2</v>
      </c>
      <c r="L2630">
        <v>6.9771218999999995E-2</v>
      </c>
      <c r="M2630">
        <v>0.51294150100000002</v>
      </c>
      <c r="N2630">
        <v>0.62828207400000002</v>
      </c>
      <c r="O2630">
        <v>0.32367965799999998</v>
      </c>
      <c r="P2630">
        <v>1.3384119E-2</v>
      </c>
      <c r="Q2630">
        <v>8.5193820000000007E-3</v>
      </c>
      <c r="R2630">
        <v>0.12447718300000001</v>
      </c>
      <c r="S2630">
        <v>1.5349509999999999E-3</v>
      </c>
    </row>
    <row r="2631" spans="1:19" x14ac:dyDescent="0.3">
      <c r="A2631">
        <v>1029</v>
      </c>
      <c r="B2631">
        <v>2939</v>
      </c>
      <c r="C2631">
        <v>18.600000000000001</v>
      </c>
      <c r="D2631">
        <v>43.2</v>
      </c>
      <c r="E2631">
        <v>21</v>
      </c>
      <c r="F2631">
        <v>0</v>
      </c>
      <c r="G2631">
        <v>0.24561403500000001</v>
      </c>
      <c r="H2631">
        <v>0.149122807</v>
      </c>
      <c r="I2631">
        <v>0.158906883</v>
      </c>
      <c r="J2631">
        <v>0.206477733</v>
      </c>
      <c r="K2631">
        <v>0.12246963600000001</v>
      </c>
      <c r="L2631">
        <v>0.11740890700000001</v>
      </c>
      <c r="M2631">
        <v>0.51079622099999999</v>
      </c>
      <c r="N2631">
        <v>0.87112010799999995</v>
      </c>
      <c r="O2631">
        <v>9.1093117000000001E-2</v>
      </c>
      <c r="P2631">
        <v>4.7233470000000001E-3</v>
      </c>
      <c r="Q2631">
        <v>1.5519567999999999E-2</v>
      </c>
      <c r="R2631">
        <v>0.35121457499999997</v>
      </c>
      <c r="S2631">
        <v>6.7476400000000001E-4</v>
      </c>
    </row>
    <row r="2632" spans="1:19" x14ac:dyDescent="0.3">
      <c r="A2632">
        <v>13444</v>
      </c>
      <c r="B2632">
        <v>53695</v>
      </c>
      <c r="C2632">
        <v>13.2</v>
      </c>
      <c r="D2632">
        <v>56.6</v>
      </c>
      <c r="E2632">
        <v>204</v>
      </c>
      <c r="F2632">
        <v>14</v>
      </c>
      <c r="G2632">
        <v>0.20528470400000001</v>
      </c>
      <c r="H2632">
        <v>0.15924823199999999</v>
      </c>
      <c r="I2632">
        <v>0.177353926</v>
      </c>
      <c r="J2632">
        <v>0.22175288400000001</v>
      </c>
      <c r="K2632">
        <v>0.13678824000000001</v>
      </c>
      <c r="L2632">
        <v>9.9572013000000001E-2</v>
      </c>
      <c r="M2632">
        <v>0.50682917800000005</v>
      </c>
      <c r="N2632">
        <v>0.96724972099999995</v>
      </c>
      <c r="O2632">
        <v>1.518422E-2</v>
      </c>
      <c r="P2632">
        <v>5.4149610000000003E-3</v>
      </c>
      <c r="Q2632">
        <v>2.3818379999999998E-3</v>
      </c>
      <c r="R2632">
        <v>1.6319315000000001E-2</v>
      </c>
      <c r="S2632">
        <v>5.2102699999999997E-4</v>
      </c>
    </row>
    <row r="2633" spans="1:19" x14ac:dyDescent="0.3">
      <c r="A2633">
        <v>2103</v>
      </c>
      <c r="B2633">
        <v>12712</v>
      </c>
      <c r="C2633">
        <v>31.1</v>
      </c>
      <c r="D2633">
        <v>42.6</v>
      </c>
      <c r="E2633">
        <v>48</v>
      </c>
      <c r="F2633">
        <v>0</v>
      </c>
      <c r="G2633">
        <v>0.20970108900000001</v>
      </c>
      <c r="H2633">
        <v>0.22105507099999999</v>
      </c>
      <c r="I2633">
        <v>0.182745037</v>
      </c>
      <c r="J2633">
        <v>0.205453001</v>
      </c>
      <c r="K2633">
        <v>0.11377153</v>
      </c>
      <c r="L2633">
        <v>6.7274271999999996E-2</v>
      </c>
      <c r="M2633">
        <v>0.45292345699999997</v>
      </c>
      <c r="N2633">
        <v>0.35915656099999999</v>
      </c>
      <c r="O2633">
        <v>0.60732216000000006</v>
      </c>
      <c r="P2633">
        <v>1.4057310999999999E-2</v>
      </c>
      <c r="Q2633">
        <v>5.7156100000000003E-3</v>
      </c>
      <c r="R2633">
        <v>4.4875261E-2</v>
      </c>
      <c r="S2633">
        <v>1.390283E-3</v>
      </c>
    </row>
    <row r="2634" spans="1:19" x14ac:dyDescent="0.3">
      <c r="A2634">
        <v>4354</v>
      </c>
      <c r="B2634">
        <v>13364</v>
      </c>
      <c r="C2634">
        <v>15.4</v>
      </c>
      <c r="D2634">
        <v>50.4</v>
      </c>
      <c r="E2634">
        <v>55</v>
      </c>
      <c r="F2634">
        <v>0</v>
      </c>
      <c r="G2634">
        <v>0.240378223</v>
      </c>
      <c r="H2634">
        <v>0.15586910000000001</v>
      </c>
      <c r="I2634">
        <v>0.17411538700000001</v>
      </c>
      <c r="J2634">
        <v>0.21592671899999999</v>
      </c>
      <c r="K2634">
        <v>0.11191549100000001</v>
      </c>
      <c r="L2634">
        <v>0.10179508</v>
      </c>
      <c r="M2634">
        <v>0.50956637400000004</v>
      </c>
      <c r="N2634">
        <v>0.97096845700000001</v>
      </c>
      <c r="O2634">
        <v>7.0178030000000004E-3</v>
      </c>
      <c r="P2634">
        <v>6.205215E-3</v>
      </c>
      <c r="Q2634">
        <v>3.8413240000000001E-3</v>
      </c>
      <c r="R2634">
        <v>1.5513038E-2</v>
      </c>
      <c r="S2634">
        <v>5.1710099999999995E-4</v>
      </c>
    </row>
    <row r="2635" spans="1:19" x14ac:dyDescent="0.3">
      <c r="A2635">
        <v>28419</v>
      </c>
      <c r="B2635">
        <v>103138</v>
      </c>
      <c r="C2635">
        <v>11.3</v>
      </c>
      <c r="D2635">
        <v>55.4</v>
      </c>
      <c r="E2635">
        <v>314</v>
      </c>
      <c r="F2635">
        <v>33</v>
      </c>
      <c r="G2635">
        <v>0.28876797900000001</v>
      </c>
      <c r="H2635">
        <v>0.19717381</v>
      </c>
      <c r="I2635">
        <v>0.18310104999999999</v>
      </c>
      <c r="J2635">
        <v>0.17716546899999999</v>
      </c>
      <c r="K2635">
        <v>9.0226658000000001E-2</v>
      </c>
      <c r="L2635">
        <v>6.3565034000000006E-2</v>
      </c>
      <c r="M2635">
        <v>0.50211915799999995</v>
      </c>
      <c r="N2635">
        <v>0.86006769699999996</v>
      </c>
      <c r="O2635">
        <v>4.6563278999999999E-2</v>
      </c>
      <c r="P2635">
        <v>2.9416043999999999E-2</v>
      </c>
      <c r="Q2635">
        <v>2.9425742000000001E-2</v>
      </c>
      <c r="R2635">
        <v>0.17378063599999999</v>
      </c>
      <c r="S2635">
        <v>4.7620429999999997E-3</v>
      </c>
    </row>
    <row r="2636" spans="1:19" x14ac:dyDescent="0.3">
      <c r="A2636">
        <v>2356</v>
      </c>
      <c r="B2636">
        <v>7702</v>
      </c>
      <c r="C2636">
        <v>9.1</v>
      </c>
      <c r="D2636">
        <v>40.9</v>
      </c>
      <c r="E2636">
        <v>27</v>
      </c>
      <c r="F2636">
        <v>1</v>
      </c>
      <c r="G2636">
        <v>0.27992799299999999</v>
      </c>
      <c r="H2636">
        <v>0.20997814100000001</v>
      </c>
      <c r="I2636">
        <v>0.15532981900000001</v>
      </c>
      <c r="J2636">
        <v>0.174103125</v>
      </c>
      <c r="K2636">
        <v>9.5538125000000002E-2</v>
      </c>
      <c r="L2636">
        <v>8.5122798E-2</v>
      </c>
      <c r="M2636">
        <v>0.51202263100000001</v>
      </c>
      <c r="N2636">
        <v>0.95255239800000002</v>
      </c>
      <c r="O2636">
        <v>1.1572585999999999E-2</v>
      </c>
      <c r="P2636">
        <v>8.10081E-3</v>
      </c>
      <c r="Q2636">
        <v>1.0672496E-2</v>
      </c>
      <c r="R2636">
        <v>7.4836054999999999E-2</v>
      </c>
      <c r="S2636">
        <v>1.028674E-3</v>
      </c>
    </row>
    <row r="2637" spans="1:19" x14ac:dyDescent="0.3">
      <c r="A2637">
        <v>10006</v>
      </c>
      <c r="B2637">
        <v>25456</v>
      </c>
      <c r="C2637">
        <v>22</v>
      </c>
      <c r="D2637">
        <v>61.2</v>
      </c>
      <c r="E2637">
        <v>144</v>
      </c>
      <c r="F2637">
        <v>32</v>
      </c>
      <c r="G2637">
        <v>0.248854725</v>
      </c>
      <c r="H2637">
        <v>0.17454771299999999</v>
      </c>
      <c r="I2637">
        <v>0.18825219300000001</v>
      </c>
      <c r="J2637">
        <v>0.21391412400000001</v>
      </c>
      <c r="K2637">
        <v>0.109519373</v>
      </c>
      <c r="L2637">
        <v>6.4911871999999995E-2</v>
      </c>
      <c r="M2637">
        <v>0.50539638200000003</v>
      </c>
      <c r="N2637">
        <v>0.95834303899999995</v>
      </c>
      <c r="O2637">
        <v>1.6460905000000001E-2</v>
      </c>
      <c r="P2637">
        <v>8.9680880000000008E-3</v>
      </c>
      <c r="Q2637">
        <v>2.5623109999999998E-3</v>
      </c>
      <c r="R2637">
        <v>1.1064523999999999E-2</v>
      </c>
      <c r="S2637">
        <v>5.0469800000000004E-4</v>
      </c>
    </row>
    <row r="2638" spans="1:19" x14ac:dyDescent="0.3">
      <c r="A2638">
        <v>17373</v>
      </c>
      <c r="B2638">
        <v>68043</v>
      </c>
      <c r="C2638">
        <v>14.4</v>
      </c>
      <c r="D2638">
        <v>46</v>
      </c>
      <c r="E2638">
        <v>251</v>
      </c>
      <c r="F2638">
        <v>8</v>
      </c>
      <c r="G2638">
        <v>0.22287025699999999</v>
      </c>
      <c r="H2638">
        <v>0.164108636</v>
      </c>
      <c r="I2638">
        <v>0.17485236500000001</v>
      </c>
      <c r="J2638">
        <v>0.21654095800000001</v>
      </c>
      <c r="K2638">
        <v>0.12681985600000001</v>
      </c>
      <c r="L2638">
        <v>9.4807928E-2</v>
      </c>
      <c r="M2638">
        <v>0.50868268699999997</v>
      </c>
      <c r="N2638">
        <v>0.92708881499999996</v>
      </c>
      <c r="O2638">
        <v>4.6833888999999997E-2</v>
      </c>
      <c r="P2638">
        <v>5.7592240000000003E-3</v>
      </c>
      <c r="Q2638">
        <v>4.1367009999999996E-3</v>
      </c>
      <c r="R2638">
        <v>6.9110682000000007E-2</v>
      </c>
      <c r="S2638">
        <v>8.7703900000000003E-4</v>
      </c>
    </row>
    <row r="2639" spans="1:19" x14ac:dyDescent="0.3">
      <c r="A2639">
        <v>1953</v>
      </c>
      <c r="B2639">
        <v>8557</v>
      </c>
      <c r="C2639">
        <v>14.7</v>
      </c>
      <c r="D2639">
        <v>51.5</v>
      </c>
      <c r="E2639">
        <v>30</v>
      </c>
      <c r="F2639">
        <v>0</v>
      </c>
      <c r="G2639">
        <v>0.236851436</v>
      </c>
      <c r="H2639">
        <v>0.15565535999999999</v>
      </c>
      <c r="I2639">
        <v>0.15719182100000001</v>
      </c>
      <c r="J2639">
        <v>0.196667061</v>
      </c>
      <c r="K2639">
        <v>0.12929913700000001</v>
      </c>
      <c r="L2639">
        <v>0.124335185</v>
      </c>
      <c r="M2639">
        <v>0.49994090499999999</v>
      </c>
      <c r="N2639">
        <v>0.94681479700000004</v>
      </c>
      <c r="O2639">
        <v>1.0046094E-2</v>
      </c>
      <c r="P2639">
        <v>8.6278220000000003E-3</v>
      </c>
      <c r="Q2639">
        <v>1.961943E-2</v>
      </c>
      <c r="R2639">
        <v>0.13414490000000001</v>
      </c>
      <c r="S2639">
        <v>7.0913599999999997E-4</v>
      </c>
    </row>
    <row r="2640" spans="1:19" x14ac:dyDescent="0.3">
      <c r="A2640">
        <v>3197</v>
      </c>
      <c r="B2640">
        <v>18149</v>
      </c>
      <c r="C2640">
        <v>12.9</v>
      </c>
      <c r="D2640">
        <v>45.2</v>
      </c>
      <c r="E2640">
        <v>46</v>
      </c>
      <c r="F2640">
        <v>0</v>
      </c>
      <c r="G2640">
        <v>0.20754926500000001</v>
      </c>
      <c r="H2640">
        <v>0.16203164</v>
      </c>
      <c r="I2640">
        <v>0.14909797399999999</v>
      </c>
      <c r="J2640">
        <v>0.22492367499999999</v>
      </c>
      <c r="K2640">
        <v>0.14626700000000001</v>
      </c>
      <c r="L2640">
        <v>0.11013044700000001</v>
      </c>
      <c r="M2640">
        <v>0.512128782</v>
      </c>
      <c r="N2640">
        <v>0.69214543399999995</v>
      </c>
      <c r="O2640">
        <v>0.26111573700000001</v>
      </c>
      <c r="P2640">
        <v>8.9369970000000003E-3</v>
      </c>
      <c r="Q2640">
        <v>8.2708850000000004E-3</v>
      </c>
      <c r="R2640">
        <v>6.8776019999999993E-2</v>
      </c>
      <c r="S2640">
        <v>7.7713000000000001E-4</v>
      </c>
    </row>
    <row r="2641" spans="1:19" x14ac:dyDescent="0.3">
      <c r="A2641">
        <v>6913</v>
      </c>
      <c r="B2641">
        <v>30457</v>
      </c>
      <c r="C2641">
        <v>14.5</v>
      </c>
      <c r="D2641">
        <v>42.7</v>
      </c>
      <c r="E2641">
        <v>91</v>
      </c>
      <c r="F2641">
        <v>0</v>
      </c>
      <c r="G2641">
        <v>0.25020080300000003</v>
      </c>
      <c r="H2641">
        <v>0.180923695</v>
      </c>
      <c r="I2641">
        <v>0.18721552899999999</v>
      </c>
      <c r="J2641">
        <v>0.20773092400000001</v>
      </c>
      <c r="K2641">
        <v>0.105890228</v>
      </c>
      <c r="L2641">
        <v>6.8038821999999999E-2</v>
      </c>
      <c r="M2641">
        <v>0.50562249000000004</v>
      </c>
      <c r="N2641">
        <v>0.85987282499999995</v>
      </c>
      <c r="O2641">
        <v>9.5749664999999998E-2</v>
      </c>
      <c r="P2641">
        <v>2.1619813000000002E-2</v>
      </c>
      <c r="Q2641">
        <v>4.484605E-3</v>
      </c>
      <c r="R2641">
        <v>6.0742971999999999E-2</v>
      </c>
      <c r="S2641">
        <v>4.3507399999999998E-4</v>
      </c>
    </row>
    <row r="2642" spans="1:19" x14ac:dyDescent="0.3">
      <c r="A2642">
        <v>15071</v>
      </c>
      <c r="B2642">
        <v>54656</v>
      </c>
      <c r="C2642">
        <v>9.1</v>
      </c>
      <c r="D2642">
        <v>56.7</v>
      </c>
      <c r="E2642">
        <v>262</v>
      </c>
      <c r="F2642">
        <v>9</v>
      </c>
      <c r="G2642">
        <v>0.240815587</v>
      </c>
      <c r="H2642">
        <v>0.166470322</v>
      </c>
      <c r="I2642">
        <v>0.170276393</v>
      </c>
      <c r="J2642">
        <v>0.20980516499999999</v>
      </c>
      <c r="K2642">
        <v>0.118386951</v>
      </c>
      <c r="L2642">
        <v>9.4245581999999994E-2</v>
      </c>
      <c r="M2642">
        <v>0.50517444499999997</v>
      </c>
      <c r="N2642">
        <v>0.953112823</v>
      </c>
      <c r="O2642">
        <v>1.8178522999999999E-2</v>
      </c>
      <c r="P2642">
        <v>5.7272319999999996E-3</v>
      </c>
      <c r="Q2642">
        <v>4.8210240000000001E-3</v>
      </c>
      <c r="R2642">
        <v>0.123497961</v>
      </c>
      <c r="S2642">
        <v>2.5373799999999999E-4</v>
      </c>
    </row>
    <row r="2643" spans="1:19" x14ac:dyDescent="0.3">
      <c r="A2643">
        <v>1729</v>
      </c>
      <c r="B2643">
        <v>7359</v>
      </c>
      <c r="C2643">
        <v>8.5</v>
      </c>
      <c r="D2643">
        <v>51.4</v>
      </c>
      <c r="E2643">
        <v>12</v>
      </c>
      <c r="F2643">
        <v>0</v>
      </c>
      <c r="G2643">
        <v>0.22679853699999999</v>
      </c>
      <c r="H2643">
        <v>0.16556022200000001</v>
      </c>
      <c r="I2643">
        <v>0.180869801</v>
      </c>
      <c r="J2643">
        <v>0.21745021</v>
      </c>
      <c r="K2643">
        <v>0.119631486</v>
      </c>
      <c r="L2643">
        <v>8.9689744000000002E-2</v>
      </c>
      <c r="M2643">
        <v>0.49275165999999998</v>
      </c>
      <c r="N2643">
        <v>0.96599376800000003</v>
      </c>
      <c r="O2643">
        <v>9.8902590000000002E-3</v>
      </c>
      <c r="P2643">
        <v>5.9612520000000002E-3</v>
      </c>
      <c r="Q2643">
        <v>3.6580409999999999E-3</v>
      </c>
      <c r="R2643">
        <v>3.3735266E-2</v>
      </c>
      <c r="S2643">
        <v>2.7096599999999998E-4</v>
      </c>
    </row>
    <row r="2644" spans="1:19" x14ac:dyDescent="0.3">
      <c r="A2644">
        <v>747</v>
      </c>
      <c r="B2644">
        <v>2758</v>
      </c>
      <c r="C2644">
        <v>10.4</v>
      </c>
      <c r="D2644">
        <v>38.799999999999997</v>
      </c>
      <c r="E2644">
        <v>9</v>
      </c>
      <c r="F2644">
        <v>0</v>
      </c>
      <c r="G2644">
        <v>0.193007492</v>
      </c>
      <c r="H2644">
        <v>0.144131288</v>
      </c>
      <c r="I2644">
        <v>0.16054227600000001</v>
      </c>
      <c r="J2644">
        <v>0.22975383499999999</v>
      </c>
      <c r="K2644">
        <v>0.149482697</v>
      </c>
      <c r="L2644">
        <v>0.123082412</v>
      </c>
      <c r="M2644">
        <v>0.491259365</v>
      </c>
      <c r="N2644">
        <v>0.96575098100000001</v>
      </c>
      <c r="O2644">
        <v>7.4919729999999999E-3</v>
      </c>
      <c r="P2644">
        <v>4.9946490000000003E-3</v>
      </c>
      <c r="Q2644">
        <v>3.5676060000000001E-3</v>
      </c>
      <c r="R2644">
        <v>2.6400284999999999E-2</v>
      </c>
      <c r="S2644">
        <v>7.1352099999999995E-4</v>
      </c>
    </row>
    <row r="2645" spans="1:19" x14ac:dyDescent="0.3">
      <c r="A2645">
        <v>17205</v>
      </c>
      <c r="B2645">
        <v>57057</v>
      </c>
      <c r="C2645">
        <v>23.7</v>
      </c>
      <c r="D2645">
        <v>52.2</v>
      </c>
      <c r="E2645">
        <v>243</v>
      </c>
      <c r="F2645">
        <v>76</v>
      </c>
      <c r="G2645">
        <v>0.22954247</v>
      </c>
      <c r="H2645">
        <v>0.16749602599999999</v>
      </c>
      <c r="I2645">
        <v>0.19108093200000001</v>
      </c>
      <c r="J2645">
        <v>0.217568595</v>
      </c>
      <c r="K2645">
        <v>0.119911535</v>
      </c>
      <c r="L2645">
        <v>7.4400441999999997E-2</v>
      </c>
      <c r="M2645">
        <v>0.51161102999999997</v>
      </c>
      <c r="N2645">
        <v>0.97715806199999999</v>
      </c>
      <c r="O2645">
        <v>7.6542950000000002E-3</v>
      </c>
      <c r="P2645">
        <v>5.200774E-3</v>
      </c>
      <c r="Q2645">
        <v>1.3822660000000001E-3</v>
      </c>
      <c r="R2645">
        <v>1.0436104999999999E-2</v>
      </c>
      <c r="S2645">
        <v>4.1468000000000001E-4</v>
      </c>
    </row>
    <row r="2646" spans="1:19" x14ac:dyDescent="0.3">
      <c r="A2646">
        <v>6212</v>
      </c>
      <c r="B2646">
        <v>22858</v>
      </c>
      <c r="C2646">
        <v>13.1</v>
      </c>
      <c r="D2646">
        <v>45.9</v>
      </c>
      <c r="E2646">
        <v>97</v>
      </c>
      <c r="F2646">
        <v>7</v>
      </c>
      <c r="G2646">
        <v>0.26000615100000002</v>
      </c>
      <c r="H2646">
        <v>0.19221475299999999</v>
      </c>
      <c r="I2646">
        <v>0.16954439599999999</v>
      </c>
      <c r="J2646">
        <v>0.19129212200000001</v>
      </c>
      <c r="K2646">
        <v>0.101445455</v>
      </c>
      <c r="L2646">
        <v>8.5497121999999995E-2</v>
      </c>
      <c r="M2646">
        <v>0.50090066300000002</v>
      </c>
      <c r="N2646">
        <v>0.88924036699999998</v>
      </c>
      <c r="O2646">
        <v>5.3864066000000002E-2</v>
      </c>
      <c r="P2646">
        <v>9.8853299999999995E-3</v>
      </c>
      <c r="Q2646">
        <v>9.2263080000000008E-3</v>
      </c>
      <c r="R2646">
        <v>0.108606827</v>
      </c>
      <c r="S2646">
        <v>1.2521417999999999E-2</v>
      </c>
    </row>
    <row r="2647" spans="1:19" x14ac:dyDescent="0.3">
      <c r="A2647">
        <v>21218</v>
      </c>
      <c r="B2647">
        <v>81979</v>
      </c>
      <c r="C2647">
        <v>21.2</v>
      </c>
      <c r="D2647">
        <v>52.7</v>
      </c>
      <c r="E2647">
        <v>292</v>
      </c>
      <c r="F2647">
        <v>14</v>
      </c>
      <c r="G2647">
        <v>0.25290644400000001</v>
      </c>
      <c r="H2647">
        <v>0.18258945500000001</v>
      </c>
      <c r="I2647">
        <v>0.175413504</v>
      </c>
      <c r="J2647">
        <v>0.201599002</v>
      </c>
      <c r="K2647">
        <v>0.110781042</v>
      </c>
      <c r="L2647">
        <v>7.6710554E-2</v>
      </c>
      <c r="M2647">
        <v>0.52588599199999997</v>
      </c>
      <c r="N2647">
        <v>0.55848950500000005</v>
      </c>
      <c r="O2647">
        <v>0.40489725100000001</v>
      </c>
      <c r="P2647">
        <v>1.2518184E-2</v>
      </c>
      <c r="Q2647">
        <v>6.4669139999999998E-3</v>
      </c>
      <c r="R2647">
        <v>0.10781041800000001</v>
      </c>
      <c r="S2647">
        <v>1.356952E-3</v>
      </c>
    </row>
    <row r="2648" spans="1:19" x14ac:dyDescent="0.3">
      <c r="A2648">
        <v>1879</v>
      </c>
      <c r="B2648">
        <v>5279</v>
      </c>
      <c r="C2648">
        <v>10.7</v>
      </c>
      <c r="D2648">
        <v>41.5</v>
      </c>
      <c r="E2648">
        <v>28</v>
      </c>
      <c r="F2648">
        <v>0</v>
      </c>
      <c r="G2648">
        <v>0.33228375599999999</v>
      </c>
      <c r="H2648">
        <v>0.17632895000000001</v>
      </c>
      <c r="I2648">
        <v>0.16762363399999999</v>
      </c>
      <c r="J2648">
        <v>0.17336543800000001</v>
      </c>
      <c r="K2648">
        <v>7.9273940000000001E-2</v>
      </c>
      <c r="L2648">
        <v>7.1124281999999997E-2</v>
      </c>
      <c r="M2648">
        <v>0.49564734199999999</v>
      </c>
      <c r="N2648">
        <v>0.95295425099999997</v>
      </c>
      <c r="O2648">
        <v>1.0372291E-2</v>
      </c>
      <c r="P2648">
        <v>4.2600479999999998E-3</v>
      </c>
      <c r="Q2648">
        <v>1.7781070999999999E-2</v>
      </c>
      <c r="R2648">
        <v>0.49268382999999999</v>
      </c>
      <c r="S2648">
        <v>5.55658E-4</v>
      </c>
    </row>
    <row r="2649" spans="1:19" x14ac:dyDescent="0.3">
      <c r="A2649">
        <v>9920</v>
      </c>
      <c r="B2649">
        <v>37206</v>
      </c>
      <c r="C2649">
        <v>20.3</v>
      </c>
      <c r="D2649">
        <v>46.6</v>
      </c>
      <c r="E2649">
        <v>175</v>
      </c>
      <c r="F2649">
        <v>8</v>
      </c>
      <c r="G2649">
        <v>0.21689003000000001</v>
      </c>
      <c r="H2649">
        <v>0.199127946</v>
      </c>
      <c r="I2649">
        <v>0.19027365399999999</v>
      </c>
      <c r="J2649">
        <v>0.20204370999999999</v>
      </c>
      <c r="K2649">
        <v>0.117486558</v>
      </c>
      <c r="L2649">
        <v>7.4178101999999996E-2</v>
      </c>
      <c r="M2649">
        <v>0.47904127499999999</v>
      </c>
      <c r="N2649">
        <v>0.92453789200000003</v>
      </c>
      <c r="O2649">
        <v>5.7833774999999997E-2</v>
      </c>
      <c r="P2649">
        <v>4.2265200000000001E-3</v>
      </c>
      <c r="Q2649">
        <v>2.0062600000000002E-3</v>
      </c>
      <c r="R2649">
        <v>1.2358559E-2</v>
      </c>
      <c r="S2649" s="1">
        <v>8.03E-5</v>
      </c>
    </row>
    <row r="2650" spans="1:19" x14ac:dyDescent="0.3">
      <c r="A2650">
        <v>1486</v>
      </c>
      <c r="B2650">
        <v>8516</v>
      </c>
      <c r="C2650">
        <v>20.6</v>
      </c>
      <c r="D2650">
        <v>40.4</v>
      </c>
      <c r="E2650">
        <v>46</v>
      </c>
      <c r="F2650">
        <v>0</v>
      </c>
      <c r="G2650">
        <v>0.228137337</v>
      </c>
      <c r="H2650">
        <v>0.16054552</v>
      </c>
      <c r="I2650">
        <v>0.16521115</v>
      </c>
      <c r="J2650">
        <v>0.23758822800000001</v>
      </c>
      <c r="K2650">
        <v>0.124297165</v>
      </c>
      <c r="L2650">
        <v>8.4220601000000006E-2</v>
      </c>
      <c r="M2650">
        <v>0.50400765599999997</v>
      </c>
      <c r="N2650">
        <v>0.64385692100000003</v>
      </c>
      <c r="O2650">
        <v>0.30948678099999999</v>
      </c>
      <c r="P2650">
        <v>9.3312599999999992E-3</v>
      </c>
      <c r="Q2650">
        <v>1.0886470000000001E-2</v>
      </c>
      <c r="R2650">
        <v>7.7162339999999996E-2</v>
      </c>
      <c r="S2650">
        <v>7.0582609999999997E-3</v>
      </c>
    </row>
    <row r="2651" spans="1:19" x14ac:dyDescent="0.3">
      <c r="A2651">
        <v>159055</v>
      </c>
      <c r="B2651">
        <v>688726</v>
      </c>
      <c r="C2651">
        <v>7.2</v>
      </c>
      <c r="D2651">
        <v>66.3</v>
      </c>
      <c r="E2651">
        <v>1540</v>
      </c>
      <c r="F2651">
        <v>92</v>
      </c>
      <c r="G2651">
        <v>0.27177401699999998</v>
      </c>
      <c r="H2651">
        <v>0.183344601</v>
      </c>
      <c r="I2651">
        <v>0.208395887</v>
      </c>
      <c r="J2651">
        <v>0.200992265</v>
      </c>
      <c r="K2651">
        <v>8.1906006000000003E-2</v>
      </c>
      <c r="L2651">
        <v>5.3587224000000003E-2</v>
      </c>
      <c r="M2651">
        <v>0.50380387500000001</v>
      </c>
      <c r="N2651">
        <v>0.79196169900000002</v>
      </c>
      <c r="O2651">
        <v>0.12236678500000001</v>
      </c>
      <c r="P2651">
        <v>6.0450848000000001E-2</v>
      </c>
      <c r="Q2651">
        <v>4.6934969999999996E-3</v>
      </c>
      <c r="R2651">
        <v>0.18150744899999999</v>
      </c>
      <c r="S2651">
        <v>5.3131200000000004E-4</v>
      </c>
    </row>
    <row r="2652" spans="1:19" x14ac:dyDescent="0.3">
      <c r="A2652">
        <v>3578</v>
      </c>
      <c r="B2652">
        <v>12416</v>
      </c>
      <c r="C2652">
        <v>10.7</v>
      </c>
      <c r="D2652">
        <v>56.7</v>
      </c>
      <c r="E2652">
        <v>60</v>
      </c>
      <c r="F2652">
        <v>0</v>
      </c>
      <c r="G2652">
        <v>0.264607547</v>
      </c>
      <c r="H2652">
        <v>0.147906384</v>
      </c>
      <c r="I2652">
        <v>0.15936952700000001</v>
      </c>
      <c r="J2652">
        <v>0.196943162</v>
      </c>
      <c r="K2652">
        <v>0.118452476</v>
      </c>
      <c r="L2652">
        <v>0.112720904</v>
      </c>
      <c r="M2652">
        <v>0.49737302999999999</v>
      </c>
      <c r="N2652">
        <v>0.96003821</v>
      </c>
      <c r="O2652">
        <v>1.1701958E-2</v>
      </c>
      <c r="P2652">
        <v>6.4480179999999998E-3</v>
      </c>
      <c r="Q2652">
        <v>5.3335459999999998E-3</v>
      </c>
      <c r="R2652">
        <v>0.132383378</v>
      </c>
      <c r="S2652">
        <v>2.0697340000000002E-3</v>
      </c>
    </row>
    <row r="2653" spans="1:19" x14ac:dyDescent="0.3">
      <c r="A2653">
        <v>1618</v>
      </c>
      <c r="B2653">
        <v>6906</v>
      </c>
      <c r="C2653">
        <v>8.5</v>
      </c>
      <c r="D2653">
        <v>47</v>
      </c>
      <c r="E2653">
        <v>22</v>
      </c>
      <c r="F2653">
        <v>0</v>
      </c>
      <c r="G2653">
        <v>0.25292165599999999</v>
      </c>
      <c r="H2653">
        <v>0.146299235</v>
      </c>
      <c r="I2653">
        <v>0.16404559199999999</v>
      </c>
      <c r="J2653">
        <v>0.227528495</v>
      </c>
      <c r="K2653">
        <v>0.124224499</v>
      </c>
      <c r="L2653">
        <v>8.4980522000000003E-2</v>
      </c>
      <c r="M2653">
        <v>0.487808397</v>
      </c>
      <c r="N2653">
        <v>0.95411917499999999</v>
      </c>
      <c r="O2653">
        <v>7.2139659999999996E-3</v>
      </c>
      <c r="P2653">
        <v>3.1741450000000002E-3</v>
      </c>
      <c r="Q2653">
        <v>9.2338769999999997E-3</v>
      </c>
      <c r="R2653">
        <v>4.5736546000000003E-2</v>
      </c>
      <c r="S2653">
        <v>0</v>
      </c>
    </row>
    <row r="2654" spans="1:19" x14ac:dyDescent="0.3">
      <c r="A2654">
        <v>4625</v>
      </c>
      <c r="B2654">
        <v>12218</v>
      </c>
      <c r="C2654">
        <v>20.5</v>
      </c>
      <c r="D2654">
        <v>51.7</v>
      </c>
      <c r="E2654">
        <v>33</v>
      </c>
      <c r="F2654">
        <v>0</v>
      </c>
      <c r="G2654">
        <v>0.25916336299999998</v>
      </c>
      <c r="H2654">
        <v>0.181891739</v>
      </c>
      <c r="I2654">
        <v>0.19702241300000001</v>
      </c>
      <c r="J2654">
        <v>0.19920705599999999</v>
      </c>
      <c r="K2654">
        <v>0.104620115</v>
      </c>
      <c r="L2654">
        <v>5.8095315000000002E-2</v>
      </c>
      <c r="M2654">
        <v>0.504005178</v>
      </c>
      <c r="N2654">
        <v>0.968282223</v>
      </c>
      <c r="O2654">
        <v>1.1085039E-2</v>
      </c>
      <c r="P2654">
        <v>3.8838089999999998E-3</v>
      </c>
      <c r="Q2654">
        <v>4.1265470000000004E-3</v>
      </c>
      <c r="R2654">
        <v>1.8448095000000001E-2</v>
      </c>
      <c r="S2654">
        <v>4.0456299999999998E-4</v>
      </c>
    </row>
    <row r="2655" spans="1:19" x14ac:dyDescent="0.3">
      <c r="A2655">
        <v>708</v>
      </c>
      <c r="B2655">
        <v>4534</v>
      </c>
      <c r="C2655">
        <v>15.2</v>
      </c>
      <c r="D2655">
        <v>25.7</v>
      </c>
      <c r="E2655">
        <v>24</v>
      </c>
      <c r="F2655">
        <v>0</v>
      </c>
      <c r="G2655">
        <v>0.28218884100000002</v>
      </c>
      <c r="H2655">
        <v>0.17725321899999999</v>
      </c>
      <c r="I2655">
        <v>0.154077253</v>
      </c>
      <c r="J2655">
        <v>0.19120171699999999</v>
      </c>
      <c r="K2655">
        <v>9.8283261999999996E-2</v>
      </c>
      <c r="L2655">
        <v>9.6995708E-2</v>
      </c>
      <c r="M2655">
        <v>0.50407725299999995</v>
      </c>
      <c r="N2655">
        <v>0.97982832600000003</v>
      </c>
      <c r="O2655">
        <v>1.287554E-3</v>
      </c>
      <c r="P2655">
        <v>3.004292E-3</v>
      </c>
      <c r="Q2655">
        <v>3.6480689999999999E-3</v>
      </c>
      <c r="R2655">
        <v>1.7381974000000001E-2</v>
      </c>
      <c r="S2655">
        <v>0</v>
      </c>
    </row>
    <row r="2656" spans="1:19" x14ac:dyDescent="0.3">
      <c r="A2656">
        <v>10570</v>
      </c>
      <c r="B2656">
        <v>37625</v>
      </c>
      <c r="C2656">
        <v>12.1</v>
      </c>
      <c r="D2656">
        <v>48.6</v>
      </c>
      <c r="E2656">
        <v>103</v>
      </c>
      <c r="F2656">
        <v>0</v>
      </c>
      <c r="G2656">
        <v>0.229351953</v>
      </c>
      <c r="H2656">
        <v>0.166432155</v>
      </c>
      <c r="I2656">
        <v>0.17418429899999999</v>
      </c>
      <c r="J2656">
        <v>0.22531659000000001</v>
      </c>
      <c r="K2656">
        <v>0.11540605800000001</v>
      </c>
      <c r="L2656">
        <v>8.9308944000000001E-2</v>
      </c>
      <c r="M2656">
        <v>0.50476544499999998</v>
      </c>
      <c r="N2656">
        <v>0.93933681999999996</v>
      </c>
      <c r="O2656">
        <v>3.4114742000000003E-2</v>
      </c>
      <c r="P2656">
        <v>4.5928799999999997E-3</v>
      </c>
      <c r="Q2656">
        <v>7.2477230000000002E-3</v>
      </c>
      <c r="R2656">
        <v>0.115167122</v>
      </c>
      <c r="S2656">
        <v>1.274325E-3</v>
      </c>
    </row>
    <row r="2657" spans="1:19" x14ac:dyDescent="0.3">
      <c r="A2657">
        <v>551</v>
      </c>
      <c r="B2657">
        <v>4011</v>
      </c>
      <c r="C2657">
        <v>15</v>
      </c>
      <c r="D2657">
        <v>45.7</v>
      </c>
      <c r="E2657">
        <v>16</v>
      </c>
      <c r="F2657">
        <v>0</v>
      </c>
      <c r="G2657">
        <v>0.233918129</v>
      </c>
      <c r="H2657">
        <v>0.158657513</v>
      </c>
      <c r="I2657">
        <v>0.18611746800000001</v>
      </c>
      <c r="J2657">
        <v>0.18942283200000001</v>
      </c>
      <c r="K2657">
        <v>0.12560386500000001</v>
      </c>
      <c r="L2657">
        <v>0.106280193</v>
      </c>
      <c r="M2657">
        <v>0.49504195299999998</v>
      </c>
      <c r="N2657">
        <v>0.89956776000000005</v>
      </c>
      <c r="O2657">
        <v>5.6953979000000002E-2</v>
      </c>
      <c r="P2657">
        <v>5.5936939999999997E-3</v>
      </c>
      <c r="Q2657">
        <v>1.2458683E-2</v>
      </c>
      <c r="R2657">
        <v>0.242054411</v>
      </c>
      <c r="S2657">
        <v>0</v>
      </c>
    </row>
    <row r="2658" spans="1:19" x14ac:dyDescent="0.3">
      <c r="A2658">
        <v>7292</v>
      </c>
      <c r="B2658">
        <v>28620</v>
      </c>
      <c r="C2658">
        <v>12</v>
      </c>
      <c r="D2658">
        <v>38.700000000000003</v>
      </c>
      <c r="E2658">
        <v>130</v>
      </c>
      <c r="F2658">
        <v>6</v>
      </c>
      <c r="G2658">
        <v>0.217473156</v>
      </c>
      <c r="H2658">
        <v>0.15670757199999999</v>
      </c>
      <c r="I2658">
        <v>0.18515548700000001</v>
      </c>
      <c r="J2658">
        <v>0.219286013</v>
      </c>
      <c r="K2658">
        <v>0.12658625000000001</v>
      </c>
      <c r="L2658">
        <v>9.4791521000000004E-2</v>
      </c>
      <c r="M2658">
        <v>0.51143494599999995</v>
      </c>
      <c r="N2658">
        <v>0.94561428000000003</v>
      </c>
      <c r="O2658">
        <v>2.9737833000000002E-2</v>
      </c>
      <c r="P2658">
        <v>5.7871980000000003E-3</v>
      </c>
      <c r="Q2658">
        <v>2.2660720000000001E-3</v>
      </c>
      <c r="R2658">
        <v>1.3910194000000001E-2</v>
      </c>
      <c r="S2658">
        <v>2.7890100000000002E-4</v>
      </c>
    </row>
    <row r="2659" spans="1:19" x14ac:dyDescent="0.3">
      <c r="A2659">
        <v>4434</v>
      </c>
      <c r="B2659">
        <v>21164</v>
      </c>
      <c r="C2659">
        <v>22.1</v>
      </c>
      <c r="D2659">
        <v>40.9</v>
      </c>
      <c r="E2659">
        <v>134</v>
      </c>
      <c r="F2659">
        <v>0</v>
      </c>
      <c r="G2659">
        <v>0.233712855</v>
      </c>
      <c r="H2659">
        <v>0.177871215</v>
      </c>
      <c r="I2659">
        <v>0.16332026299999999</v>
      </c>
      <c r="J2659">
        <v>0.21679973499999999</v>
      </c>
      <c r="K2659">
        <v>0.12391930800000001</v>
      </c>
      <c r="L2659">
        <v>8.4376623999999997E-2</v>
      </c>
      <c r="M2659">
        <v>0.52128312899999996</v>
      </c>
      <c r="N2659">
        <v>0.58529786900000003</v>
      </c>
      <c r="O2659">
        <v>0.38508055000000002</v>
      </c>
      <c r="P2659">
        <v>6.2833660000000003E-3</v>
      </c>
      <c r="Q2659">
        <v>5.3857419999999998E-3</v>
      </c>
      <c r="R2659">
        <v>2.4897246000000001E-2</v>
      </c>
      <c r="S2659">
        <v>4.2518999999999999E-4</v>
      </c>
    </row>
    <row r="2660" spans="1:19" x14ac:dyDescent="0.3">
      <c r="A2660">
        <v>22206</v>
      </c>
      <c r="B2660">
        <v>66415</v>
      </c>
      <c r="C2660">
        <v>13.9</v>
      </c>
      <c r="D2660">
        <v>54.5</v>
      </c>
      <c r="E2660">
        <v>248</v>
      </c>
      <c r="F2660">
        <v>26</v>
      </c>
      <c r="G2660">
        <v>0.23535594700000001</v>
      </c>
      <c r="H2660">
        <v>0.179257324</v>
      </c>
      <c r="I2660">
        <v>0.19395768599999999</v>
      </c>
      <c r="J2660">
        <v>0.19679565099999999</v>
      </c>
      <c r="K2660">
        <v>0.110530504</v>
      </c>
      <c r="L2660">
        <v>8.4102888000000001E-2</v>
      </c>
      <c r="M2660">
        <v>0.50215475200000004</v>
      </c>
      <c r="N2660">
        <v>0.91594215999999995</v>
      </c>
      <c r="O2660">
        <v>4.6488581000000001E-2</v>
      </c>
      <c r="P2660">
        <v>1.3439044000000001E-2</v>
      </c>
      <c r="Q2660">
        <v>4.6698800000000004E-3</v>
      </c>
      <c r="R2660">
        <v>2.7283511E-2</v>
      </c>
      <c r="S2660">
        <v>2.5526699999999999E-4</v>
      </c>
    </row>
    <row r="2661" spans="1:19" x14ac:dyDescent="0.3">
      <c r="A2661">
        <v>433</v>
      </c>
      <c r="B2661">
        <v>1536</v>
      </c>
      <c r="C2661">
        <v>12.5</v>
      </c>
      <c r="D2661">
        <v>37</v>
      </c>
      <c r="E2661">
        <v>5</v>
      </c>
      <c r="F2661">
        <v>0</v>
      </c>
      <c r="G2661">
        <v>0.27009222700000002</v>
      </c>
      <c r="H2661">
        <v>0.15876152800000001</v>
      </c>
      <c r="I2661">
        <v>0.13109354400000001</v>
      </c>
      <c r="J2661">
        <v>0.19762845800000001</v>
      </c>
      <c r="K2661">
        <v>0.12648221300000001</v>
      </c>
      <c r="L2661">
        <v>0.115942029</v>
      </c>
      <c r="M2661">
        <v>0.49934123800000002</v>
      </c>
      <c r="N2661">
        <v>0.95915678500000001</v>
      </c>
      <c r="O2661">
        <v>9.2226610000000001E-3</v>
      </c>
      <c r="P2661">
        <v>6.5876200000000002E-4</v>
      </c>
      <c r="Q2661">
        <v>5.9288539999999999E-3</v>
      </c>
      <c r="R2661">
        <v>9.0909090999999997E-2</v>
      </c>
      <c r="S2661">
        <v>0</v>
      </c>
    </row>
    <row r="2662" spans="1:19" x14ac:dyDescent="0.3">
      <c r="A2662">
        <v>15382</v>
      </c>
      <c r="B2662">
        <v>65530</v>
      </c>
      <c r="C2662">
        <v>19.100000000000001</v>
      </c>
      <c r="D2662">
        <v>45.5</v>
      </c>
      <c r="E2662">
        <v>252</v>
      </c>
      <c r="F2662">
        <v>38</v>
      </c>
      <c r="G2662">
        <v>0.24238600199999999</v>
      </c>
      <c r="H2662">
        <v>0.17184013300000001</v>
      </c>
      <c r="I2662">
        <v>0.18621400799999999</v>
      </c>
      <c r="J2662">
        <v>0.209806245</v>
      </c>
      <c r="K2662">
        <v>0.112744117</v>
      </c>
      <c r="L2662">
        <v>7.7009494999999997E-2</v>
      </c>
      <c r="M2662">
        <v>0.51202696299999995</v>
      </c>
      <c r="N2662">
        <v>0.96348050900000004</v>
      </c>
      <c r="O2662">
        <v>1.2234722E-2</v>
      </c>
      <c r="P2662">
        <v>7.9871960000000002E-3</v>
      </c>
      <c r="Q2662">
        <v>3.6165530000000002E-3</v>
      </c>
      <c r="R2662">
        <v>2.5654442E-2</v>
      </c>
      <c r="S2662">
        <v>4.0012899999999999E-4</v>
      </c>
    </row>
    <row r="2663" spans="1:19" x14ac:dyDescent="0.3">
      <c r="A2663">
        <v>680</v>
      </c>
      <c r="B2663">
        <v>4871</v>
      </c>
      <c r="C2663">
        <v>14.3</v>
      </c>
      <c r="D2663">
        <v>25.9</v>
      </c>
      <c r="E2663">
        <v>17</v>
      </c>
      <c r="F2663">
        <v>0</v>
      </c>
      <c r="G2663">
        <v>0.31211750300000002</v>
      </c>
      <c r="H2663">
        <v>0.17074663400000001</v>
      </c>
      <c r="I2663">
        <v>0.15422276600000001</v>
      </c>
      <c r="J2663">
        <v>0.17768257900000001</v>
      </c>
      <c r="K2663">
        <v>9.5267238000000004E-2</v>
      </c>
      <c r="L2663">
        <v>8.9963280000000007E-2</v>
      </c>
      <c r="M2663">
        <v>0.506323949</v>
      </c>
      <c r="N2663">
        <v>0.98102815200000004</v>
      </c>
      <c r="O2663">
        <v>1.0199919999999999E-3</v>
      </c>
      <c r="P2663">
        <v>2.2439819999999998E-3</v>
      </c>
      <c r="Q2663">
        <v>3.4679720000000002E-3</v>
      </c>
      <c r="R2663">
        <v>1.1015911999999999E-2</v>
      </c>
      <c r="S2663">
        <v>0</v>
      </c>
    </row>
    <row r="2664" spans="1:19" x14ac:dyDescent="0.3">
      <c r="A2664">
        <v>4745</v>
      </c>
      <c r="B2664">
        <v>18099</v>
      </c>
      <c r="C2664">
        <v>14.9</v>
      </c>
      <c r="D2664">
        <v>50.8</v>
      </c>
      <c r="E2664">
        <v>50</v>
      </c>
      <c r="F2664">
        <v>0</v>
      </c>
      <c r="G2664">
        <v>0.20167137099999999</v>
      </c>
      <c r="H2664">
        <v>0.15474016299999999</v>
      </c>
      <c r="I2664">
        <v>0.167192429</v>
      </c>
      <c r="J2664">
        <v>0.21384692</v>
      </c>
      <c r="K2664">
        <v>0.15025734700000001</v>
      </c>
      <c r="L2664">
        <v>0.11229177</v>
      </c>
      <c r="M2664">
        <v>0.50799712200000002</v>
      </c>
      <c r="N2664">
        <v>0.96413747299999997</v>
      </c>
      <c r="O2664">
        <v>1.1345398E-2</v>
      </c>
      <c r="P2664">
        <v>3.1545739999999998E-3</v>
      </c>
      <c r="Q2664">
        <v>7.5820469999999997E-3</v>
      </c>
      <c r="R2664">
        <v>5.5232719E-2</v>
      </c>
      <c r="S2664">
        <v>2.8778570000000002E-3</v>
      </c>
    </row>
    <row r="2665" spans="1:19" x14ac:dyDescent="0.3">
      <c r="A2665">
        <v>11972</v>
      </c>
      <c r="B2665">
        <v>58305</v>
      </c>
      <c r="C2665">
        <v>10.4</v>
      </c>
      <c r="D2665">
        <v>37.299999999999997</v>
      </c>
      <c r="E2665">
        <v>239</v>
      </c>
      <c r="F2665">
        <v>0</v>
      </c>
      <c r="G2665">
        <v>0.26544217199999998</v>
      </c>
      <c r="H2665">
        <v>0.18101802</v>
      </c>
      <c r="I2665">
        <v>0.18700739599999999</v>
      </c>
      <c r="J2665">
        <v>0.19705913</v>
      </c>
      <c r="K2665">
        <v>9.9701398999999996E-2</v>
      </c>
      <c r="L2665">
        <v>6.9771883000000007E-2</v>
      </c>
      <c r="M2665">
        <v>0.50826360199999998</v>
      </c>
      <c r="N2665">
        <v>0.91521127700000005</v>
      </c>
      <c r="O2665">
        <v>5.6109162999999997E-2</v>
      </c>
      <c r="P2665">
        <v>7.4302980000000001E-3</v>
      </c>
      <c r="Q2665">
        <v>6.3192250000000004E-3</v>
      </c>
      <c r="R2665">
        <v>5.9737509000000001E-2</v>
      </c>
      <c r="S2665">
        <v>2.9512899999999999E-4</v>
      </c>
    </row>
    <row r="2666" spans="1:19" x14ac:dyDescent="0.3">
      <c r="A2666">
        <v>9584</v>
      </c>
      <c r="B2666">
        <v>69199</v>
      </c>
      <c r="C2666">
        <v>4.7</v>
      </c>
      <c r="D2666">
        <v>66.5</v>
      </c>
      <c r="E2666">
        <v>101</v>
      </c>
      <c r="F2666">
        <v>0</v>
      </c>
      <c r="G2666">
        <v>0.25909490299999999</v>
      </c>
      <c r="H2666">
        <v>0.17680140599999999</v>
      </c>
      <c r="I2666">
        <v>0.195899238</v>
      </c>
      <c r="J2666">
        <v>0.20172817800000001</v>
      </c>
      <c r="K2666">
        <v>9.4171060000000001E-2</v>
      </c>
      <c r="L2666">
        <v>7.2305214000000007E-2</v>
      </c>
      <c r="M2666">
        <v>0.50913883999999998</v>
      </c>
      <c r="N2666">
        <v>0.75373462199999997</v>
      </c>
      <c r="O2666">
        <v>0.13828353800000001</v>
      </c>
      <c r="P2666">
        <v>6.0735207999999999E-2</v>
      </c>
      <c r="Q2666">
        <v>5.2284710000000002E-3</v>
      </c>
      <c r="R2666">
        <v>6.8848857999999999E-2</v>
      </c>
      <c r="S2666">
        <v>2.6362040000000001E-3</v>
      </c>
    </row>
    <row r="2667" spans="1:19" x14ac:dyDescent="0.3">
      <c r="A2667">
        <v>1702</v>
      </c>
      <c r="B2667">
        <v>5622</v>
      </c>
      <c r="C2667">
        <v>19.8</v>
      </c>
      <c r="D2667">
        <v>53.4</v>
      </c>
      <c r="E2667">
        <v>28</v>
      </c>
      <c r="F2667">
        <v>0</v>
      </c>
      <c r="G2667">
        <v>0.25131164700000003</v>
      </c>
      <c r="H2667">
        <v>0.16124519100000001</v>
      </c>
      <c r="I2667">
        <v>0.16544246200000001</v>
      </c>
      <c r="J2667">
        <v>0.19692200100000001</v>
      </c>
      <c r="K2667">
        <v>0.109303952</v>
      </c>
      <c r="L2667">
        <v>0.115774746</v>
      </c>
      <c r="M2667">
        <v>0.52168590400000003</v>
      </c>
      <c r="N2667">
        <v>0.68940188899999999</v>
      </c>
      <c r="O2667">
        <v>0.28279118600000003</v>
      </c>
      <c r="P2667">
        <v>6.2959080000000002E-3</v>
      </c>
      <c r="Q2667">
        <v>4.7219310000000004E-3</v>
      </c>
      <c r="R2667">
        <v>2.8506470999999999E-2</v>
      </c>
      <c r="S2667">
        <v>3.49773E-4</v>
      </c>
    </row>
    <row r="2668" spans="1:19" x14ac:dyDescent="0.3">
      <c r="A2668">
        <v>75314</v>
      </c>
      <c r="B2668">
        <v>281295</v>
      </c>
      <c r="C2668">
        <v>14.6</v>
      </c>
      <c r="D2668">
        <v>56.8</v>
      </c>
      <c r="E2668">
        <v>811</v>
      </c>
      <c r="F2668">
        <v>87</v>
      </c>
      <c r="G2668">
        <v>0.25640898600000001</v>
      </c>
      <c r="H2668">
        <v>0.18618263700000001</v>
      </c>
      <c r="I2668">
        <v>0.17887476499999999</v>
      </c>
      <c r="J2668">
        <v>0.19869626100000001</v>
      </c>
      <c r="K2668">
        <v>0.10341789</v>
      </c>
      <c r="L2668">
        <v>7.6419460999999994E-2</v>
      </c>
      <c r="M2668">
        <v>0.51223405</v>
      </c>
      <c r="N2668">
        <v>0.79622892599999995</v>
      </c>
      <c r="O2668">
        <v>0.139610436</v>
      </c>
      <c r="P2668">
        <v>2.8353835000000001E-2</v>
      </c>
      <c r="Q2668">
        <v>5.5596450000000002E-3</v>
      </c>
      <c r="R2668">
        <v>0.13511600600000001</v>
      </c>
      <c r="S2668">
        <v>5.6268799999999999E-4</v>
      </c>
    </row>
    <row r="2669" spans="1:19" x14ac:dyDescent="0.3">
      <c r="A2669">
        <v>1384</v>
      </c>
      <c r="B2669">
        <v>5427</v>
      </c>
      <c r="C2669">
        <v>9.9</v>
      </c>
      <c r="D2669">
        <v>53.5</v>
      </c>
      <c r="E2669">
        <v>20</v>
      </c>
      <c r="F2669">
        <v>0</v>
      </c>
      <c r="G2669">
        <v>0.24472807999999999</v>
      </c>
      <c r="H2669">
        <v>0.15445801000000001</v>
      </c>
      <c r="I2669">
        <v>0.152978172</v>
      </c>
      <c r="J2669">
        <v>0.20847206800000001</v>
      </c>
      <c r="K2669">
        <v>0.11542730299999999</v>
      </c>
      <c r="L2669">
        <v>0.12393636700000001</v>
      </c>
      <c r="M2669">
        <v>0.49149093599999999</v>
      </c>
      <c r="N2669">
        <v>0.96818349999999997</v>
      </c>
      <c r="O2669">
        <v>5.5493900000000004E-3</v>
      </c>
      <c r="P2669">
        <v>7.9541249999999994E-3</v>
      </c>
      <c r="Q2669">
        <v>5.5493900000000004E-3</v>
      </c>
      <c r="R2669">
        <v>3.9955604999999998E-2</v>
      </c>
      <c r="S2669">
        <v>5.5493899999999995E-4</v>
      </c>
    </row>
    <row r="2670" spans="1:19" x14ac:dyDescent="0.3">
      <c r="A2670">
        <v>603</v>
      </c>
      <c r="B2670">
        <v>2136</v>
      </c>
      <c r="C2670">
        <v>17.899999999999999</v>
      </c>
      <c r="D2670">
        <v>38</v>
      </c>
      <c r="E2670">
        <v>21</v>
      </c>
      <c r="F2670">
        <v>0</v>
      </c>
      <c r="G2670">
        <v>0.22343453499999999</v>
      </c>
      <c r="H2670">
        <v>0.15702087300000001</v>
      </c>
      <c r="I2670">
        <v>0.16650853900000001</v>
      </c>
      <c r="J2670">
        <v>0.23339658399999999</v>
      </c>
      <c r="K2670">
        <v>0.113851992</v>
      </c>
      <c r="L2670">
        <v>0.10578747600000001</v>
      </c>
      <c r="M2670">
        <v>0.49715369999999998</v>
      </c>
      <c r="N2670">
        <v>0.96774193500000005</v>
      </c>
      <c r="O2670">
        <v>1.1385199E-2</v>
      </c>
      <c r="P2670">
        <v>9.4876699999999999E-4</v>
      </c>
      <c r="Q2670">
        <v>4.7438330000000003E-3</v>
      </c>
      <c r="R2670">
        <v>1.6129032000000001E-2</v>
      </c>
      <c r="S2670">
        <v>0</v>
      </c>
    </row>
    <row r="2671" spans="1:19" x14ac:dyDescent="0.3">
      <c r="A2671">
        <v>10990</v>
      </c>
      <c r="B2671">
        <v>38288</v>
      </c>
      <c r="C2671">
        <v>14.6</v>
      </c>
      <c r="D2671">
        <v>42.9</v>
      </c>
      <c r="E2671">
        <v>147</v>
      </c>
      <c r="F2671">
        <v>12</v>
      </c>
      <c r="G2671">
        <v>0.25992685500000001</v>
      </c>
      <c r="H2671">
        <v>0.18194879799999999</v>
      </c>
      <c r="I2671">
        <v>0.17740334399999999</v>
      </c>
      <c r="J2671">
        <v>0.195219436</v>
      </c>
      <c r="K2671">
        <v>0.10532915399999999</v>
      </c>
      <c r="L2671">
        <v>8.0172413999999997E-2</v>
      </c>
      <c r="M2671">
        <v>0.51473354199999999</v>
      </c>
      <c r="N2671">
        <v>0.85057471299999998</v>
      </c>
      <c r="O2671">
        <v>0.120506792</v>
      </c>
      <c r="P2671">
        <v>4.6499480000000001E-3</v>
      </c>
      <c r="Q2671">
        <v>4.3103450000000001E-3</v>
      </c>
      <c r="R2671">
        <v>2.4346916999999999E-2</v>
      </c>
      <c r="S2671">
        <v>5.2246599999999997E-4</v>
      </c>
    </row>
    <row r="2672" spans="1:19" x14ac:dyDescent="0.3">
      <c r="A2672">
        <v>989076</v>
      </c>
      <c r="B2672">
        <v>4738253</v>
      </c>
      <c r="C2672">
        <v>15.9</v>
      </c>
      <c r="D2672">
        <v>62.4</v>
      </c>
      <c r="E2672">
        <v>10560</v>
      </c>
      <c r="F2672">
        <v>918</v>
      </c>
      <c r="G2672">
        <v>0.290175619</v>
      </c>
      <c r="H2672">
        <v>0.22627359699999999</v>
      </c>
      <c r="I2672">
        <v>0.208397257</v>
      </c>
      <c r="J2672">
        <v>0.166065569</v>
      </c>
      <c r="K2672">
        <v>6.8276852999999998E-2</v>
      </c>
      <c r="L2672">
        <v>4.0811105E-2</v>
      </c>
      <c r="M2672">
        <v>0.50365336599999999</v>
      </c>
      <c r="N2672">
        <v>0.69562124400000003</v>
      </c>
      <c r="O2672">
        <v>0.199614073</v>
      </c>
      <c r="P2672">
        <v>7.3282873999999998E-2</v>
      </c>
      <c r="Q2672">
        <v>1.0601856999999999E-2</v>
      </c>
      <c r="R2672">
        <v>0.43727495999999999</v>
      </c>
      <c r="S2672">
        <v>1.2220670000000001E-3</v>
      </c>
    </row>
    <row r="2673" spans="1:19" x14ac:dyDescent="0.3">
      <c r="A2673">
        <v>10204</v>
      </c>
      <c r="B2673">
        <v>38091</v>
      </c>
      <c r="C2673">
        <v>6.2</v>
      </c>
      <c r="D2673">
        <v>54</v>
      </c>
      <c r="E2673">
        <v>123</v>
      </c>
      <c r="F2673">
        <v>0</v>
      </c>
      <c r="G2673">
        <v>0.26594555199999997</v>
      </c>
      <c r="H2673">
        <v>0.16095062299999999</v>
      </c>
      <c r="I2673">
        <v>0.18346810899999999</v>
      </c>
      <c r="J2673">
        <v>0.20315140800000001</v>
      </c>
      <c r="K2673">
        <v>0.103200811</v>
      </c>
      <c r="L2673">
        <v>8.3283496999999998E-2</v>
      </c>
      <c r="M2673">
        <v>0.50011700800000003</v>
      </c>
      <c r="N2673">
        <v>0.96960399399999997</v>
      </c>
      <c r="O2673">
        <v>7.3844870000000003E-3</v>
      </c>
      <c r="P2673">
        <v>8.0605320000000005E-3</v>
      </c>
      <c r="Q2673">
        <v>2.6781769999999999E-3</v>
      </c>
      <c r="R2673">
        <v>1.9111261000000001E-2</v>
      </c>
      <c r="S2673">
        <v>3.9002600000000002E-4</v>
      </c>
    </row>
    <row r="2674" spans="1:19" x14ac:dyDescent="0.3">
      <c r="A2674">
        <v>492</v>
      </c>
      <c r="B2674">
        <v>2074</v>
      </c>
      <c r="C2674">
        <v>10.6</v>
      </c>
      <c r="D2674">
        <v>50.5</v>
      </c>
      <c r="E2674">
        <v>8</v>
      </c>
      <c r="F2674">
        <v>0</v>
      </c>
      <c r="G2674">
        <v>0.293062765</v>
      </c>
      <c r="H2674">
        <v>0.152430392</v>
      </c>
      <c r="I2674">
        <v>0.16375648900000001</v>
      </c>
      <c r="J2674">
        <v>0.18829636599999999</v>
      </c>
      <c r="K2674">
        <v>0.107597924</v>
      </c>
      <c r="L2674">
        <v>9.4856064000000004E-2</v>
      </c>
      <c r="M2674">
        <v>0.48230297300000002</v>
      </c>
      <c r="N2674">
        <v>0.94950448300000001</v>
      </c>
      <c r="O2674">
        <v>1.7461067E-2</v>
      </c>
      <c r="P2674">
        <v>3.7753660000000001E-3</v>
      </c>
      <c r="Q2674">
        <v>1.1798018E-2</v>
      </c>
      <c r="R2674">
        <v>0.306748466</v>
      </c>
      <c r="S2674">
        <v>4.7192099999999998E-4</v>
      </c>
    </row>
    <row r="2675" spans="1:19" x14ac:dyDescent="0.3">
      <c r="A2675">
        <v>4918</v>
      </c>
      <c r="B2675">
        <v>16750</v>
      </c>
      <c r="C2675">
        <v>22.4</v>
      </c>
      <c r="D2675">
        <v>39.5</v>
      </c>
      <c r="E2675">
        <v>51</v>
      </c>
      <c r="F2675">
        <v>0</v>
      </c>
      <c r="G2675">
        <v>0.23306379199999999</v>
      </c>
      <c r="H2675">
        <v>0.171308775</v>
      </c>
      <c r="I2675">
        <v>0.18197065000000001</v>
      </c>
      <c r="J2675">
        <v>0.22599580699999999</v>
      </c>
      <c r="K2675">
        <v>0.110871518</v>
      </c>
      <c r="L2675">
        <v>7.6789458000000005E-2</v>
      </c>
      <c r="M2675">
        <v>0.50913447099999998</v>
      </c>
      <c r="N2675">
        <v>0.97777777799999999</v>
      </c>
      <c r="O2675">
        <v>4.851752E-3</v>
      </c>
      <c r="P2675">
        <v>1.257862E-3</v>
      </c>
      <c r="Q2675">
        <v>4.0131780000000001E-3</v>
      </c>
      <c r="R2675">
        <v>1.0182689E-2</v>
      </c>
      <c r="S2675">
        <v>2.3959299999999999E-4</v>
      </c>
    </row>
    <row r="2676" spans="1:19" x14ac:dyDescent="0.3">
      <c r="A2676">
        <v>1572</v>
      </c>
      <c r="B2676">
        <v>8203</v>
      </c>
      <c r="C2676">
        <v>21.8</v>
      </c>
      <c r="D2676">
        <v>30.2</v>
      </c>
      <c r="E2676">
        <v>34</v>
      </c>
      <c r="F2676">
        <v>0</v>
      </c>
      <c r="G2676">
        <v>0.23352926800000001</v>
      </c>
      <c r="H2676">
        <v>0.154665687</v>
      </c>
      <c r="I2676">
        <v>0.15405339200000001</v>
      </c>
      <c r="J2676">
        <v>0.23144746499999999</v>
      </c>
      <c r="K2676">
        <v>0.12490815600000001</v>
      </c>
      <c r="L2676">
        <v>0.101396032</v>
      </c>
      <c r="M2676">
        <v>0.50183688500000001</v>
      </c>
      <c r="N2676">
        <v>0.95224099900000003</v>
      </c>
      <c r="O2676">
        <v>5.265736E-3</v>
      </c>
      <c r="P2676">
        <v>2.5716390000000001E-3</v>
      </c>
      <c r="Q2676">
        <v>1.3960323E-2</v>
      </c>
      <c r="R2676">
        <v>2.0328189999999999E-2</v>
      </c>
      <c r="S2676">
        <v>1.22459E-4</v>
      </c>
    </row>
    <row r="2677" spans="1:19" x14ac:dyDescent="0.3">
      <c r="A2677">
        <v>12786</v>
      </c>
      <c r="B2677">
        <v>66386</v>
      </c>
      <c r="C2677">
        <v>15.6</v>
      </c>
      <c r="D2677">
        <v>40.6</v>
      </c>
      <c r="E2677">
        <v>215</v>
      </c>
      <c r="F2677">
        <v>0</v>
      </c>
      <c r="G2677">
        <v>0.274668309</v>
      </c>
      <c r="H2677">
        <v>0.180367527</v>
      </c>
      <c r="I2677">
        <v>0.17984163</v>
      </c>
      <c r="J2677">
        <v>0.19072017799999999</v>
      </c>
      <c r="K2677">
        <v>0.103481436</v>
      </c>
      <c r="L2677">
        <v>7.0920919999999998E-2</v>
      </c>
      <c r="M2677">
        <v>0.50996949800000002</v>
      </c>
      <c r="N2677">
        <v>0.74952293699999994</v>
      </c>
      <c r="O2677">
        <v>0.21109491699999999</v>
      </c>
      <c r="P2677">
        <v>7.7081420000000003E-3</v>
      </c>
      <c r="Q2677">
        <v>1.2411161E-2</v>
      </c>
      <c r="R2677">
        <v>0.136402566</v>
      </c>
      <c r="S2677">
        <v>1.1269209999999999E-3</v>
      </c>
    </row>
    <row r="2678" spans="1:19" x14ac:dyDescent="0.3">
      <c r="A2678">
        <v>5181</v>
      </c>
      <c r="B2678">
        <v>21602</v>
      </c>
      <c r="C2678">
        <v>38.200000000000003</v>
      </c>
      <c r="D2678">
        <v>46.6</v>
      </c>
      <c r="E2678">
        <v>109</v>
      </c>
      <c r="F2678">
        <v>0</v>
      </c>
      <c r="G2678">
        <v>0.24758724800000001</v>
      </c>
      <c r="H2678">
        <v>0.19603897000000001</v>
      </c>
      <c r="I2678">
        <v>0.192517038</v>
      </c>
      <c r="J2678">
        <v>0.19521566100000001</v>
      </c>
      <c r="K2678">
        <v>9.6098430999999998E-2</v>
      </c>
      <c r="L2678">
        <v>7.2542651999999999E-2</v>
      </c>
      <c r="M2678">
        <v>0.48277912499999998</v>
      </c>
      <c r="N2678">
        <v>0.49334492099999999</v>
      </c>
      <c r="O2678">
        <v>0.48017198</v>
      </c>
      <c r="P2678">
        <v>8.2788270000000008E-3</v>
      </c>
      <c r="Q2678">
        <v>5.8546400000000004E-3</v>
      </c>
      <c r="R2678">
        <v>4.7889128000000003E-2</v>
      </c>
      <c r="S2678">
        <v>7.3183000000000005E-4</v>
      </c>
    </row>
    <row r="2679" spans="1:19" x14ac:dyDescent="0.3">
      <c r="A2679">
        <v>2779</v>
      </c>
      <c r="B2679">
        <v>8362</v>
      </c>
      <c r="C2679">
        <v>14.3</v>
      </c>
      <c r="D2679">
        <v>43</v>
      </c>
      <c r="E2679">
        <v>38</v>
      </c>
      <c r="F2679">
        <v>0</v>
      </c>
      <c r="G2679">
        <v>0.26217008800000002</v>
      </c>
      <c r="H2679">
        <v>0.15096774199999999</v>
      </c>
      <c r="I2679">
        <v>0.16539589399999999</v>
      </c>
      <c r="J2679">
        <v>0.20117302100000001</v>
      </c>
      <c r="K2679">
        <v>0.127272727</v>
      </c>
      <c r="L2679">
        <v>9.3020528000000005E-2</v>
      </c>
      <c r="M2679">
        <v>0.50475073299999995</v>
      </c>
      <c r="N2679">
        <v>0.94451612900000004</v>
      </c>
      <c r="O2679">
        <v>5.2785920000000004E-3</v>
      </c>
      <c r="P2679">
        <v>5.1612899999999998E-3</v>
      </c>
      <c r="Q2679">
        <v>1.6539589E-2</v>
      </c>
      <c r="R2679">
        <v>3.6598239999999997E-2</v>
      </c>
      <c r="S2679">
        <v>8.2111399999999996E-4</v>
      </c>
    </row>
    <row r="2680" spans="1:19" x14ac:dyDescent="0.3">
      <c r="A2680">
        <v>6245</v>
      </c>
      <c r="B2680">
        <v>24682</v>
      </c>
      <c r="C2680">
        <v>24.4</v>
      </c>
      <c r="D2680">
        <v>50.8</v>
      </c>
      <c r="E2680">
        <v>52</v>
      </c>
      <c r="F2680">
        <v>10</v>
      </c>
      <c r="G2680">
        <v>0.26884709699999998</v>
      </c>
      <c r="H2680">
        <v>0.27056418599999998</v>
      </c>
      <c r="I2680">
        <v>0.150776778</v>
      </c>
      <c r="J2680">
        <v>0.164963205</v>
      </c>
      <c r="K2680">
        <v>8.3197056000000005E-2</v>
      </c>
      <c r="L2680">
        <v>6.1651676000000002E-2</v>
      </c>
      <c r="M2680">
        <v>0.51831561699999995</v>
      </c>
      <c r="N2680">
        <v>0.95964840600000001</v>
      </c>
      <c r="O2680">
        <v>1.782502E-2</v>
      </c>
      <c r="P2680">
        <v>8.1766149999999999E-3</v>
      </c>
      <c r="Q2680">
        <v>2.1668030000000001E-3</v>
      </c>
      <c r="R2680">
        <v>1.7538839000000001E-2</v>
      </c>
      <c r="S2680">
        <v>2.04415E-4</v>
      </c>
    </row>
    <row r="2681" spans="1:19" x14ac:dyDescent="0.3">
      <c r="A2681">
        <v>1486</v>
      </c>
      <c r="B2681">
        <v>5919</v>
      </c>
      <c r="C2681">
        <v>14.6</v>
      </c>
      <c r="D2681">
        <v>46.2</v>
      </c>
      <c r="E2681">
        <v>14</v>
      </c>
      <c r="F2681">
        <v>0</v>
      </c>
      <c r="G2681">
        <v>0.260876897</v>
      </c>
      <c r="H2681">
        <v>0.150252951</v>
      </c>
      <c r="I2681">
        <v>0.16661045499999999</v>
      </c>
      <c r="J2681">
        <v>0.20472175400000001</v>
      </c>
      <c r="K2681">
        <v>0.11753794300000001</v>
      </c>
      <c r="L2681">
        <v>0.1</v>
      </c>
      <c r="M2681">
        <v>0.49730185500000001</v>
      </c>
      <c r="N2681">
        <v>0.97032040500000005</v>
      </c>
      <c r="O2681">
        <v>9.2748740000000007E-3</v>
      </c>
      <c r="P2681">
        <v>1.6863410000000001E-3</v>
      </c>
      <c r="Q2681">
        <v>4.047218E-3</v>
      </c>
      <c r="R2681">
        <v>2.1753794E-2</v>
      </c>
      <c r="S2681">
        <v>0</v>
      </c>
    </row>
    <row r="2682" spans="1:19" x14ac:dyDescent="0.3">
      <c r="A2682">
        <v>1317</v>
      </c>
      <c r="B2682">
        <v>5443</v>
      </c>
      <c r="C2682">
        <v>9.5</v>
      </c>
      <c r="D2682">
        <v>47.8</v>
      </c>
      <c r="E2682">
        <v>3</v>
      </c>
      <c r="F2682">
        <v>0</v>
      </c>
      <c r="G2682">
        <v>0.22489239599999999</v>
      </c>
      <c r="H2682">
        <v>0.19709469199999999</v>
      </c>
      <c r="I2682">
        <v>0.245695839</v>
      </c>
      <c r="J2682">
        <v>0.17790530800000001</v>
      </c>
      <c r="K2682">
        <v>7.6578192000000003E-2</v>
      </c>
      <c r="L2682">
        <v>7.7833572000000004E-2</v>
      </c>
      <c r="M2682">
        <v>0.39831420400000001</v>
      </c>
      <c r="N2682">
        <v>0.90118364399999995</v>
      </c>
      <c r="O2682">
        <v>7.0301291000000002E-2</v>
      </c>
      <c r="P2682">
        <v>8.4289810000000003E-3</v>
      </c>
      <c r="Q2682">
        <v>7.8909610000000002E-3</v>
      </c>
      <c r="R2682">
        <v>0.27905308499999998</v>
      </c>
      <c r="S2682">
        <v>3.5868E-4</v>
      </c>
    </row>
    <row r="2683" spans="1:19" x14ac:dyDescent="0.3">
      <c r="A2683">
        <v>5810</v>
      </c>
      <c r="B2683">
        <v>28042</v>
      </c>
      <c r="C2683">
        <v>12.8</v>
      </c>
      <c r="D2683">
        <v>41.6</v>
      </c>
      <c r="E2683">
        <v>164</v>
      </c>
      <c r="F2683">
        <v>0</v>
      </c>
      <c r="G2683">
        <v>0.22568714200000001</v>
      </c>
      <c r="H2683">
        <v>0.17829429299999999</v>
      </c>
      <c r="I2683">
        <v>0.18547392800000001</v>
      </c>
      <c r="J2683">
        <v>0.21897889600000001</v>
      </c>
      <c r="K2683">
        <v>0.111937051</v>
      </c>
      <c r="L2683">
        <v>7.9628690000000002E-2</v>
      </c>
      <c r="M2683">
        <v>0.50242947299999996</v>
      </c>
      <c r="N2683">
        <v>0.74592066099999998</v>
      </c>
      <c r="O2683">
        <v>0.22713757300000001</v>
      </c>
      <c r="P2683">
        <v>1.0189281E-2</v>
      </c>
      <c r="Q2683">
        <v>3.4447750000000002E-3</v>
      </c>
      <c r="R2683">
        <v>2.3569512000000001E-2</v>
      </c>
      <c r="S2683">
        <v>3.9886899999999999E-4</v>
      </c>
    </row>
    <row r="2684" spans="1:19" x14ac:dyDescent="0.3">
      <c r="A2684">
        <v>786</v>
      </c>
      <c r="B2684">
        <v>3015</v>
      </c>
      <c r="C2684">
        <v>14</v>
      </c>
      <c r="D2684">
        <v>41.6</v>
      </c>
      <c r="E2684">
        <v>12</v>
      </c>
      <c r="F2684">
        <v>0</v>
      </c>
      <c r="G2684">
        <v>0.233906947</v>
      </c>
      <c r="H2684">
        <v>0.145952836</v>
      </c>
      <c r="I2684">
        <v>0.145952836</v>
      </c>
      <c r="J2684">
        <v>0.222434672</v>
      </c>
      <c r="K2684">
        <v>0.14244741899999999</v>
      </c>
      <c r="L2684">
        <v>0.10930529</v>
      </c>
      <c r="M2684">
        <v>0.49776927999999998</v>
      </c>
      <c r="N2684">
        <v>0.94837476099999996</v>
      </c>
      <c r="O2684">
        <v>6.3734860000000003E-3</v>
      </c>
      <c r="P2684">
        <v>1.274697E-3</v>
      </c>
      <c r="Q2684">
        <v>1.7527087E-2</v>
      </c>
      <c r="R2684">
        <v>3.3142128999999999E-2</v>
      </c>
      <c r="S2684">
        <v>0</v>
      </c>
    </row>
    <row r="2685" spans="1:19" x14ac:dyDescent="0.3">
      <c r="A2685">
        <v>6024</v>
      </c>
      <c r="B2685">
        <v>17998</v>
      </c>
      <c r="C2685">
        <v>18.100000000000001</v>
      </c>
      <c r="D2685">
        <v>45.2</v>
      </c>
      <c r="E2685">
        <v>78</v>
      </c>
      <c r="F2685">
        <v>2</v>
      </c>
      <c r="G2685">
        <v>0.24594097000000001</v>
      </c>
      <c r="H2685">
        <v>0.16152429800000001</v>
      </c>
      <c r="I2685">
        <v>0.174245383</v>
      </c>
      <c r="J2685">
        <v>0.21592367300000001</v>
      </c>
      <c r="K2685">
        <v>0.1189533</v>
      </c>
      <c r="L2685">
        <v>8.3412374999999997E-2</v>
      </c>
      <c r="M2685">
        <v>0.50822964900000001</v>
      </c>
      <c r="N2685">
        <v>0.96674663800000005</v>
      </c>
      <c r="O2685">
        <v>9.0944600000000004E-3</v>
      </c>
      <c r="P2685">
        <v>5.077275E-3</v>
      </c>
      <c r="Q2685">
        <v>4.9098919999999999E-3</v>
      </c>
      <c r="R2685">
        <v>3.9892875000000001E-2</v>
      </c>
      <c r="S2685" s="1">
        <v>5.5800000000000001E-5</v>
      </c>
    </row>
    <row r="2686" spans="1:19" x14ac:dyDescent="0.3">
      <c r="A2686">
        <v>6019</v>
      </c>
      <c r="B2686">
        <v>29001</v>
      </c>
      <c r="C2686">
        <v>16.8</v>
      </c>
      <c r="D2686">
        <v>39.1</v>
      </c>
      <c r="E2686">
        <v>116</v>
      </c>
      <c r="F2686">
        <v>4</v>
      </c>
      <c r="G2686">
        <v>0.24041343700000001</v>
      </c>
      <c r="H2686">
        <v>0.17322997400000001</v>
      </c>
      <c r="I2686">
        <v>0.18167097300000001</v>
      </c>
      <c r="J2686">
        <v>0.20151593500000001</v>
      </c>
      <c r="K2686">
        <v>0.110387597</v>
      </c>
      <c r="L2686">
        <v>9.2782084000000001E-2</v>
      </c>
      <c r="M2686">
        <v>0.50856158500000004</v>
      </c>
      <c r="N2686">
        <v>0.96658053399999999</v>
      </c>
      <c r="O2686">
        <v>1.2609819E-2</v>
      </c>
      <c r="P2686">
        <v>3.6520239999999998E-3</v>
      </c>
      <c r="Q2686">
        <v>5.1679589999999997E-3</v>
      </c>
      <c r="R2686">
        <v>1.8397933000000002E-2</v>
      </c>
      <c r="S2686">
        <v>3.1007799999999998E-4</v>
      </c>
    </row>
    <row r="2687" spans="1:19" x14ac:dyDescent="0.3">
      <c r="A2687">
        <v>886</v>
      </c>
      <c r="B2687">
        <v>5754</v>
      </c>
      <c r="C2687">
        <v>20</v>
      </c>
      <c r="D2687">
        <v>38.1</v>
      </c>
      <c r="E2687">
        <v>39</v>
      </c>
      <c r="F2687">
        <v>0</v>
      </c>
      <c r="G2687">
        <v>0.191056911</v>
      </c>
      <c r="H2687">
        <v>0.20979144599999999</v>
      </c>
      <c r="I2687">
        <v>0.170554966</v>
      </c>
      <c r="J2687">
        <v>0.20484270099999999</v>
      </c>
      <c r="K2687">
        <v>0.12124425599999999</v>
      </c>
      <c r="L2687">
        <v>0.102509721</v>
      </c>
      <c r="M2687">
        <v>0.46995404699999999</v>
      </c>
      <c r="N2687">
        <v>0.90827147399999997</v>
      </c>
      <c r="O2687">
        <v>4.7896782999999998E-2</v>
      </c>
      <c r="P2687">
        <v>8.837045E-3</v>
      </c>
      <c r="Q2687">
        <v>1.1488158E-2</v>
      </c>
      <c r="R2687">
        <v>0.28614351399999999</v>
      </c>
      <c r="S2687">
        <v>0</v>
      </c>
    </row>
    <row r="2688" spans="1:19" x14ac:dyDescent="0.3">
      <c r="A2688">
        <v>1996</v>
      </c>
      <c r="B2688">
        <v>9012</v>
      </c>
      <c r="C2688">
        <v>19.3</v>
      </c>
      <c r="D2688">
        <v>35.200000000000003</v>
      </c>
      <c r="E2688">
        <v>49</v>
      </c>
      <c r="F2688">
        <v>0</v>
      </c>
      <c r="G2688">
        <v>0.24149585700000001</v>
      </c>
      <c r="H2688">
        <v>0.209768862</v>
      </c>
      <c r="I2688">
        <v>0.179459224</v>
      </c>
      <c r="J2688">
        <v>0.194177933</v>
      </c>
      <c r="K2688">
        <v>0.105974706</v>
      </c>
      <c r="L2688">
        <v>6.9123419000000005E-2</v>
      </c>
      <c r="M2688">
        <v>0.49269515899999999</v>
      </c>
      <c r="N2688">
        <v>0.71903619699999999</v>
      </c>
      <c r="O2688">
        <v>0.259158308</v>
      </c>
      <c r="P2688">
        <v>6.1055390000000001E-3</v>
      </c>
      <c r="Q2688">
        <v>1.199302E-3</v>
      </c>
      <c r="R2688">
        <v>7.0104665999999996E-2</v>
      </c>
      <c r="S2688">
        <v>2.1805500000000001E-4</v>
      </c>
    </row>
    <row r="2689" spans="1:19" x14ac:dyDescent="0.3">
      <c r="A2689">
        <v>46254</v>
      </c>
      <c r="B2689">
        <v>165265</v>
      </c>
      <c r="C2689">
        <v>16.899999999999999</v>
      </c>
      <c r="D2689">
        <v>56</v>
      </c>
      <c r="E2689">
        <v>472</v>
      </c>
      <c r="F2689">
        <v>145</v>
      </c>
      <c r="G2689">
        <v>0.29970561400000001</v>
      </c>
      <c r="H2689">
        <v>0.213644524</v>
      </c>
      <c r="I2689">
        <v>0.18845547000000001</v>
      </c>
      <c r="J2689">
        <v>0.17249091799999999</v>
      </c>
      <c r="K2689">
        <v>7.6377177000000004E-2</v>
      </c>
      <c r="L2689">
        <v>4.9326296999999998E-2</v>
      </c>
      <c r="M2689">
        <v>0.50220336200000004</v>
      </c>
      <c r="N2689">
        <v>0.67137563499999997</v>
      </c>
      <c r="O2689">
        <v>0.22615744500000001</v>
      </c>
      <c r="P2689">
        <v>5.4301241E-2</v>
      </c>
      <c r="Q2689">
        <v>1.3510328E-2</v>
      </c>
      <c r="R2689">
        <v>0.29841200800000001</v>
      </c>
      <c r="S2689">
        <v>3.0889379999999998E-3</v>
      </c>
    </row>
    <row r="2690" spans="1:19" x14ac:dyDescent="0.3">
      <c r="A2690">
        <v>15476</v>
      </c>
      <c r="B2690">
        <v>58470</v>
      </c>
      <c r="C2690">
        <v>8</v>
      </c>
      <c r="D2690">
        <v>54.9</v>
      </c>
      <c r="E2690">
        <v>92</v>
      </c>
      <c r="F2690">
        <v>6</v>
      </c>
      <c r="G2690">
        <v>0.27715598899999999</v>
      </c>
      <c r="H2690">
        <v>0.202687531</v>
      </c>
      <c r="I2690">
        <v>0.21380955700000001</v>
      </c>
      <c r="J2690">
        <v>0.18267139099999999</v>
      </c>
      <c r="K2690">
        <v>7.9362851999999998E-2</v>
      </c>
      <c r="L2690">
        <v>4.431268E-2</v>
      </c>
      <c r="M2690">
        <v>0.50764858599999996</v>
      </c>
      <c r="N2690">
        <v>0.907217037</v>
      </c>
      <c r="O2690">
        <v>5.5013683000000001E-2</v>
      </c>
      <c r="P2690">
        <v>1.3577995000000001E-2</v>
      </c>
      <c r="Q2690">
        <v>3.7365800000000002E-3</v>
      </c>
      <c r="R2690">
        <v>4.2961896999999999E-2</v>
      </c>
      <c r="S2690">
        <v>4.2102300000000002E-4</v>
      </c>
    </row>
    <row r="2691" spans="1:19" x14ac:dyDescent="0.3">
      <c r="A2691">
        <v>5692</v>
      </c>
      <c r="B2691">
        <v>32465</v>
      </c>
      <c r="C2691">
        <v>14.2</v>
      </c>
      <c r="D2691">
        <v>37.1</v>
      </c>
      <c r="E2691">
        <v>108</v>
      </c>
      <c r="F2691">
        <v>0</v>
      </c>
      <c r="G2691">
        <v>0.18108412600000001</v>
      </c>
      <c r="H2691">
        <v>0.120681022</v>
      </c>
      <c r="I2691">
        <v>0.14412243399999999</v>
      </c>
      <c r="J2691">
        <v>0.238075864</v>
      </c>
      <c r="K2691">
        <v>0.19141211799999999</v>
      </c>
      <c r="L2691">
        <v>0.124624437</v>
      </c>
      <c r="M2691">
        <v>0.50835628399999999</v>
      </c>
      <c r="N2691">
        <v>0.96463445199999998</v>
      </c>
      <c r="O2691">
        <v>4.2250880000000001E-3</v>
      </c>
      <c r="P2691">
        <v>4.0060089999999996E-3</v>
      </c>
      <c r="Q2691">
        <v>9.2325989999999993E-3</v>
      </c>
      <c r="R2691">
        <v>2.4004757000000002E-2</v>
      </c>
      <c r="S2691">
        <v>1.8465199999999999E-3</v>
      </c>
    </row>
    <row r="2692" spans="1:19" x14ac:dyDescent="0.3">
      <c r="A2692">
        <v>58647</v>
      </c>
      <c r="B2692">
        <v>241365</v>
      </c>
      <c r="C2692">
        <v>9.6</v>
      </c>
      <c r="D2692">
        <v>61.1</v>
      </c>
      <c r="E2692">
        <v>471</v>
      </c>
      <c r="F2692">
        <v>42</v>
      </c>
      <c r="G2692">
        <v>0.27058833799999998</v>
      </c>
      <c r="H2692">
        <v>0.26071392900000001</v>
      </c>
      <c r="I2692">
        <v>0.198661112</v>
      </c>
      <c r="J2692">
        <v>0.156274572</v>
      </c>
      <c r="K2692">
        <v>7.4564166000000001E-2</v>
      </c>
      <c r="L2692">
        <v>3.9197883000000003E-2</v>
      </c>
      <c r="M2692">
        <v>0.50346451400000003</v>
      </c>
      <c r="N2692">
        <v>0.89980494499999997</v>
      </c>
      <c r="O2692">
        <v>4.6283303999999997E-2</v>
      </c>
      <c r="P2692">
        <v>1.7337775999999999E-2</v>
      </c>
      <c r="Q2692">
        <v>1.2211598000000001E-2</v>
      </c>
      <c r="R2692">
        <v>0.40085841799999999</v>
      </c>
      <c r="S2692">
        <v>1.407527E-3</v>
      </c>
    </row>
    <row r="2693" spans="1:19" x14ac:dyDescent="0.3">
      <c r="A2693">
        <v>4577</v>
      </c>
      <c r="B2693">
        <v>19636</v>
      </c>
      <c r="C2693">
        <v>11.6</v>
      </c>
      <c r="D2693">
        <v>44.7</v>
      </c>
      <c r="E2693">
        <v>56</v>
      </c>
      <c r="F2693">
        <v>0</v>
      </c>
      <c r="G2693">
        <v>0.24745797899999999</v>
      </c>
      <c r="H2693">
        <v>0.16019921100000001</v>
      </c>
      <c r="I2693">
        <v>0.17721518999999999</v>
      </c>
      <c r="J2693">
        <v>0.21052085500000001</v>
      </c>
      <c r="K2693">
        <v>0.118333679</v>
      </c>
      <c r="L2693">
        <v>8.6273085999999999E-2</v>
      </c>
      <c r="M2693">
        <v>0.51955799999999996</v>
      </c>
      <c r="N2693">
        <v>0.75207511900000001</v>
      </c>
      <c r="O2693">
        <v>0.21825067400000001</v>
      </c>
      <c r="P2693">
        <v>6.7960160000000002E-3</v>
      </c>
      <c r="Q2693">
        <v>6.6403820000000002E-3</v>
      </c>
      <c r="R2693">
        <v>3.2216227E-2</v>
      </c>
      <c r="S2693">
        <v>3.6314600000000001E-4</v>
      </c>
    </row>
    <row r="2694" spans="1:19" x14ac:dyDescent="0.3">
      <c r="A2694">
        <v>12982</v>
      </c>
      <c r="B2694">
        <v>49611</v>
      </c>
      <c r="C2694">
        <v>8.4</v>
      </c>
      <c r="D2694">
        <v>46.2</v>
      </c>
      <c r="E2694">
        <v>144</v>
      </c>
      <c r="F2694">
        <v>4</v>
      </c>
      <c r="G2694">
        <v>0.24812336800000001</v>
      </c>
      <c r="H2694">
        <v>0.188234334</v>
      </c>
      <c r="I2694">
        <v>0.19933094000000001</v>
      </c>
      <c r="J2694">
        <v>0.20614393</v>
      </c>
      <c r="K2694">
        <v>9.8727153999999998E-2</v>
      </c>
      <c r="L2694">
        <v>5.9440274000000001E-2</v>
      </c>
      <c r="M2694">
        <v>0.51252447800000001</v>
      </c>
      <c r="N2694">
        <v>0.88577023499999996</v>
      </c>
      <c r="O2694">
        <v>7.2923466000000006E-2</v>
      </c>
      <c r="P2694">
        <v>1.0749837E-2</v>
      </c>
      <c r="Q2694">
        <v>5.6298959999999997E-3</v>
      </c>
      <c r="R2694">
        <v>9.8074412999999999E-2</v>
      </c>
      <c r="S2694">
        <v>1.9990210000000001E-3</v>
      </c>
    </row>
    <row r="2695" spans="1:19" x14ac:dyDescent="0.3">
      <c r="A2695">
        <v>1692</v>
      </c>
      <c r="B2695">
        <v>6033</v>
      </c>
      <c r="C2695">
        <v>15.6</v>
      </c>
      <c r="D2695">
        <v>42.1</v>
      </c>
      <c r="E2695">
        <v>20</v>
      </c>
      <c r="F2695">
        <v>0</v>
      </c>
      <c r="G2695">
        <v>0.247659714</v>
      </c>
      <c r="H2695">
        <v>0.16308096599999999</v>
      </c>
      <c r="I2695">
        <v>0.17178518600000001</v>
      </c>
      <c r="J2695">
        <v>0.20972245</v>
      </c>
      <c r="K2695">
        <v>0.116767942</v>
      </c>
      <c r="L2695">
        <v>9.0983741000000007E-2</v>
      </c>
      <c r="M2695">
        <v>0.48973558900000003</v>
      </c>
      <c r="N2695">
        <v>0.93168007900000005</v>
      </c>
      <c r="O2695">
        <v>3.2353423999999999E-2</v>
      </c>
      <c r="P2695">
        <v>5.5838399999999996E-3</v>
      </c>
      <c r="Q2695">
        <v>1.428806E-2</v>
      </c>
      <c r="R2695">
        <v>0.185744786</v>
      </c>
      <c r="S2695">
        <v>5.2553790000000001E-3</v>
      </c>
    </row>
    <row r="2696" spans="1:19" x14ac:dyDescent="0.3">
      <c r="A2696">
        <v>1114</v>
      </c>
      <c r="B2696">
        <v>3777</v>
      </c>
      <c r="C2696">
        <v>9.5</v>
      </c>
      <c r="D2696">
        <v>41.7</v>
      </c>
      <c r="E2696">
        <v>6</v>
      </c>
      <c r="F2696">
        <v>0</v>
      </c>
      <c r="G2696">
        <v>0.33280963600000002</v>
      </c>
      <c r="H2696">
        <v>0.14977742899999999</v>
      </c>
      <c r="I2696">
        <v>0.197172035</v>
      </c>
      <c r="J2696">
        <v>0.16156061799999999</v>
      </c>
      <c r="K2696">
        <v>9.0599632999999999E-2</v>
      </c>
      <c r="L2696">
        <v>6.8080648999999993E-2</v>
      </c>
      <c r="M2696">
        <v>0.50117831899999998</v>
      </c>
      <c r="N2696">
        <v>0.94972505900000004</v>
      </c>
      <c r="O2696">
        <v>8.3791569999999999E-3</v>
      </c>
      <c r="P2696">
        <v>1.2830584000000001E-2</v>
      </c>
      <c r="Q2696">
        <v>1.5710919E-2</v>
      </c>
      <c r="R2696">
        <v>0.34223618700000003</v>
      </c>
      <c r="S2696">
        <v>1.3092430000000001E-3</v>
      </c>
    </row>
    <row r="2697" spans="1:19" x14ac:dyDescent="0.3">
      <c r="A2697">
        <v>11242</v>
      </c>
      <c r="B2697">
        <v>40032</v>
      </c>
      <c r="C2697">
        <v>15.9</v>
      </c>
      <c r="D2697">
        <v>36.4</v>
      </c>
      <c r="E2697">
        <v>171</v>
      </c>
      <c r="F2697">
        <v>0</v>
      </c>
      <c r="G2697">
        <v>0.26825618499999998</v>
      </c>
      <c r="H2697">
        <v>0.18927074999999999</v>
      </c>
      <c r="I2697">
        <v>0.19041799700000001</v>
      </c>
      <c r="J2697">
        <v>0.19899740599999999</v>
      </c>
      <c r="K2697">
        <v>9.3001795999999998E-2</v>
      </c>
      <c r="L2697">
        <v>6.0055865999999999E-2</v>
      </c>
      <c r="M2697">
        <v>0.50728252200000001</v>
      </c>
      <c r="N2697">
        <v>0.95650438900000001</v>
      </c>
      <c r="O2697">
        <v>1.2395250999999999E-2</v>
      </c>
      <c r="P2697">
        <v>5.3122509999999996E-3</v>
      </c>
      <c r="Q2697">
        <v>1.0050877999999999E-2</v>
      </c>
      <c r="R2697">
        <v>0.156823623</v>
      </c>
      <c r="S2697">
        <v>2.8930570000000001E-3</v>
      </c>
    </row>
    <row r="2698" spans="1:19" x14ac:dyDescent="0.3">
      <c r="A2698">
        <v>5560</v>
      </c>
      <c r="B2698">
        <v>18635</v>
      </c>
      <c r="C2698">
        <v>12</v>
      </c>
      <c r="D2698">
        <v>49.7</v>
      </c>
      <c r="E2698">
        <v>82</v>
      </c>
      <c r="F2698">
        <v>0</v>
      </c>
      <c r="G2698">
        <v>0.26098427699999999</v>
      </c>
      <c r="H2698">
        <v>0.189101874</v>
      </c>
      <c r="I2698">
        <v>0.17876373000000001</v>
      </c>
      <c r="J2698">
        <v>0.204070644</v>
      </c>
      <c r="K2698">
        <v>9.8804652000000007E-2</v>
      </c>
      <c r="L2698">
        <v>6.8274821999999999E-2</v>
      </c>
      <c r="M2698">
        <v>0.50899203100000001</v>
      </c>
      <c r="N2698">
        <v>0.87028860699999999</v>
      </c>
      <c r="O2698">
        <v>9.5735516000000007E-2</v>
      </c>
      <c r="P2698">
        <v>8.4535860000000008E-3</v>
      </c>
      <c r="Q2698">
        <v>3.6614260000000002E-3</v>
      </c>
      <c r="R2698">
        <v>2.5576135999999999E-2</v>
      </c>
      <c r="S2698">
        <v>9.1535599999999998E-4</v>
      </c>
    </row>
    <row r="2699" spans="1:19" x14ac:dyDescent="0.3">
      <c r="A2699">
        <v>13124</v>
      </c>
      <c r="B2699">
        <v>56104</v>
      </c>
      <c r="C2699">
        <v>15.6</v>
      </c>
      <c r="D2699">
        <v>39.9</v>
      </c>
      <c r="E2699">
        <v>202</v>
      </c>
      <c r="F2699">
        <v>18</v>
      </c>
      <c r="G2699">
        <v>0.23666142200000001</v>
      </c>
      <c r="H2699">
        <v>0.17806823099999999</v>
      </c>
      <c r="I2699">
        <v>0.16837719900000001</v>
      </c>
      <c r="J2699">
        <v>0.19555499900000001</v>
      </c>
      <c r="K2699">
        <v>0.12716349599999999</v>
      </c>
      <c r="L2699">
        <v>9.4174652999999997E-2</v>
      </c>
      <c r="M2699">
        <v>0.516932485</v>
      </c>
      <c r="N2699">
        <v>0.93500572199999998</v>
      </c>
      <c r="O2699">
        <v>1.8094692999999999E-2</v>
      </c>
      <c r="P2699">
        <v>1.2033329000000001E-2</v>
      </c>
      <c r="Q2699">
        <v>1.1103562000000001E-2</v>
      </c>
      <c r="R2699">
        <v>6.2294377999999997E-2</v>
      </c>
      <c r="S2699">
        <v>1.162209E-3</v>
      </c>
    </row>
    <row r="2700" spans="1:19" x14ac:dyDescent="0.3">
      <c r="A2700">
        <v>15244</v>
      </c>
      <c r="B2700">
        <v>83792</v>
      </c>
      <c r="C2700">
        <v>14.2</v>
      </c>
      <c r="D2700">
        <v>38.700000000000003</v>
      </c>
      <c r="E2700">
        <v>402</v>
      </c>
      <c r="F2700">
        <v>10</v>
      </c>
      <c r="G2700">
        <v>0.2361096</v>
      </c>
      <c r="H2700">
        <v>0.164581747</v>
      </c>
      <c r="I2700">
        <v>0.16385655800000001</v>
      </c>
      <c r="J2700">
        <v>0.21144107200000001</v>
      </c>
      <c r="K2700">
        <v>0.12797176599999999</v>
      </c>
      <c r="L2700">
        <v>9.6039257000000003E-2</v>
      </c>
      <c r="M2700">
        <v>0.510327906</v>
      </c>
      <c r="N2700">
        <v>0.89808670800000001</v>
      </c>
      <c r="O2700">
        <v>6.4457256000000004E-2</v>
      </c>
      <c r="P2700">
        <v>6.744262E-3</v>
      </c>
      <c r="Q2700">
        <v>9.2703390000000007E-3</v>
      </c>
      <c r="R2700">
        <v>0.13558625499999999</v>
      </c>
      <c r="S2700">
        <v>1.0031790000000001E-3</v>
      </c>
    </row>
    <row r="2701" spans="1:19" x14ac:dyDescent="0.3">
      <c r="A2701">
        <v>37551</v>
      </c>
      <c r="B2701">
        <v>196442</v>
      </c>
      <c r="C2701">
        <v>21.1</v>
      </c>
      <c r="D2701">
        <v>43.7</v>
      </c>
      <c r="E2701">
        <v>738</v>
      </c>
      <c r="F2701">
        <v>61</v>
      </c>
      <c r="G2701">
        <v>0.27481879199999998</v>
      </c>
      <c r="H2701">
        <v>0.23255980300000001</v>
      </c>
      <c r="I2701">
        <v>0.184666622</v>
      </c>
      <c r="J2701">
        <v>0.170650103</v>
      </c>
      <c r="K2701">
        <v>8.0676715999999996E-2</v>
      </c>
      <c r="L2701">
        <v>5.6627965000000002E-2</v>
      </c>
      <c r="M2701">
        <v>0.514024182</v>
      </c>
      <c r="N2701">
        <v>0.45204296900000002</v>
      </c>
      <c r="O2701">
        <v>0.47967247099999999</v>
      </c>
      <c r="P2701">
        <v>2.8492764E-2</v>
      </c>
      <c r="Q2701">
        <v>5.3583559999999999E-3</v>
      </c>
      <c r="R2701">
        <v>7.7065316999999994E-2</v>
      </c>
      <c r="S2701">
        <v>2.4620850000000001E-3</v>
      </c>
    </row>
    <row r="2702" spans="1:19" x14ac:dyDescent="0.3">
      <c r="A2702">
        <v>5210</v>
      </c>
      <c r="B2702">
        <v>19585</v>
      </c>
      <c r="C2702">
        <v>6.8</v>
      </c>
      <c r="D2702">
        <v>29.5</v>
      </c>
      <c r="E2702">
        <v>49</v>
      </c>
      <c r="F2702">
        <v>0</v>
      </c>
      <c r="G2702">
        <v>0.246963981</v>
      </c>
      <c r="H2702">
        <v>0.160921916</v>
      </c>
      <c r="I2702">
        <v>0.21197870899999999</v>
      </c>
      <c r="J2702">
        <v>0.234509844</v>
      </c>
      <c r="K2702">
        <v>9.4465402000000004E-2</v>
      </c>
      <c r="L2702">
        <v>5.1160147000000003E-2</v>
      </c>
      <c r="M2702">
        <v>0.492894424</v>
      </c>
      <c r="N2702">
        <v>0.96010542099999996</v>
      </c>
      <c r="O2702">
        <v>1.8345304999999999E-2</v>
      </c>
      <c r="P2702">
        <v>3.565707E-3</v>
      </c>
      <c r="Q2702">
        <v>3.359E-3</v>
      </c>
      <c r="R2702">
        <v>2.7853857999999999E-2</v>
      </c>
      <c r="S2702">
        <v>8.7850799999999996E-4</v>
      </c>
    </row>
    <row r="2703" spans="1:19" x14ac:dyDescent="0.3">
      <c r="A2703">
        <v>4586</v>
      </c>
      <c r="B2703">
        <v>25112</v>
      </c>
      <c r="C2703">
        <v>20.3</v>
      </c>
      <c r="D2703">
        <v>32.299999999999997</v>
      </c>
      <c r="E2703">
        <v>87</v>
      </c>
      <c r="F2703">
        <v>4</v>
      </c>
      <c r="G2703">
        <v>0.23293172700000001</v>
      </c>
      <c r="H2703">
        <v>0.17213953900000001</v>
      </c>
      <c r="I2703">
        <v>0.17217891199999999</v>
      </c>
      <c r="J2703">
        <v>0.20792975799999999</v>
      </c>
      <c r="K2703">
        <v>0.11780455200000001</v>
      </c>
      <c r="L2703">
        <v>9.7015512999999998E-2</v>
      </c>
      <c r="M2703">
        <v>0.47547050899999999</v>
      </c>
      <c r="N2703">
        <v>0.92771084299999995</v>
      </c>
      <c r="O2703">
        <v>3.7837625E-2</v>
      </c>
      <c r="P2703">
        <v>3.8191980000000002E-3</v>
      </c>
      <c r="Q2703">
        <v>9.2920699999999995E-3</v>
      </c>
      <c r="R2703">
        <v>2.2285218999999998E-2</v>
      </c>
      <c r="S2703">
        <v>5.5122500000000002E-4</v>
      </c>
    </row>
    <row r="2704" spans="1:19" x14ac:dyDescent="0.3">
      <c r="A2704">
        <v>190399</v>
      </c>
      <c r="B2704">
        <v>875200</v>
      </c>
      <c r="C2704">
        <v>23.9</v>
      </c>
      <c r="D2704">
        <v>69.900000000000006</v>
      </c>
      <c r="E2704">
        <v>3764</v>
      </c>
      <c r="F2704">
        <v>271</v>
      </c>
      <c r="G2704">
        <v>0.35514160700000003</v>
      </c>
      <c r="H2704">
        <v>0.21161680499999999</v>
      </c>
      <c r="I2704">
        <v>0.184820659</v>
      </c>
      <c r="J2704">
        <v>0.13523201700000001</v>
      </c>
      <c r="K2704">
        <v>6.2969447999999997E-2</v>
      </c>
      <c r="L2704">
        <v>5.0219463999999998E-2</v>
      </c>
      <c r="M2704">
        <v>0.50959299300000005</v>
      </c>
      <c r="N2704">
        <v>0.96975044499999996</v>
      </c>
      <c r="O2704">
        <v>8.9178509999999992E-3</v>
      </c>
      <c r="P2704">
        <v>1.0450014000000001E-2</v>
      </c>
      <c r="Q2704">
        <v>5.3965259999999996E-3</v>
      </c>
      <c r="R2704">
        <v>0.92488606600000001</v>
      </c>
      <c r="S2704">
        <v>4.6390800000000002E-4</v>
      </c>
    </row>
    <row r="2705" spans="1:19" x14ac:dyDescent="0.3">
      <c r="A2705">
        <v>24285</v>
      </c>
      <c r="B2705">
        <v>113295</v>
      </c>
      <c r="C2705">
        <v>14.4</v>
      </c>
      <c r="D2705">
        <v>41.3</v>
      </c>
      <c r="E2705">
        <v>421</v>
      </c>
      <c r="F2705">
        <v>10</v>
      </c>
      <c r="G2705">
        <v>0.28874928399999999</v>
      </c>
      <c r="H2705">
        <v>0.193254224</v>
      </c>
      <c r="I2705">
        <v>0.19827462800000001</v>
      </c>
      <c r="J2705">
        <v>0.18685567</v>
      </c>
      <c r="K2705">
        <v>8.3252792000000006E-2</v>
      </c>
      <c r="L2705">
        <v>4.9613402000000001E-2</v>
      </c>
      <c r="M2705">
        <v>0.52883376299999996</v>
      </c>
      <c r="N2705">
        <v>0.48280891999999997</v>
      </c>
      <c r="O2705">
        <v>0.47717998299999997</v>
      </c>
      <c r="P2705">
        <v>1.2116982E-2</v>
      </c>
      <c r="Q2705">
        <v>4.8145760000000001E-3</v>
      </c>
      <c r="R2705">
        <v>6.0871277000000001E-2</v>
      </c>
      <c r="S2705">
        <v>1.0828319999999999E-3</v>
      </c>
    </row>
    <row r="2706" spans="1:19" x14ac:dyDescent="0.3">
      <c r="A2706">
        <v>8535</v>
      </c>
      <c r="B2706">
        <v>25707</v>
      </c>
      <c r="C2706">
        <v>15.9</v>
      </c>
      <c r="D2706">
        <v>47.4</v>
      </c>
      <c r="E2706">
        <v>111</v>
      </c>
      <c r="F2706">
        <v>8</v>
      </c>
      <c r="G2706">
        <v>0.26302922099999998</v>
      </c>
      <c r="H2706">
        <v>0.20171523899999999</v>
      </c>
      <c r="I2706">
        <v>0.15999844799999999</v>
      </c>
      <c r="J2706">
        <v>0.19224649799999999</v>
      </c>
      <c r="K2706">
        <v>0.102759129</v>
      </c>
      <c r="L2706">
        <v>8.0251464999999994E-2</v>
      </c>
      <c r="M2706">
        <v>0.51100159099999998</v>
      </c>
      <c r="N2706">
        <v>0.91555745300000002</v>
      </c>
      <c r="O2706">
        <v>5.258256E-2</v>
      </c>
      <c r="P2706">
        <v>8.5761959999999995E-3</v>
      </c>
      <c r="Q2706">
        <v>2.2119599999999998E-3</v>
      </c>
      <c r="R2706">
        <v>2.5340524999999999E-2</v>
      </c>
      <c r="S2706">
        <v>6.2090099999999998E-4</v>
      </c>
    </row>
    <row r="2707" spans="1:19" x14ac:dyDescent="0.3">
      <c r="A2707">
        <v>4992</v>
      </c>
      <c r="B2707">
        <v>20388</v>
      </c>
      <c r="C2707">
        <v>15</v>
      </c>
      <c r="D2707">
        <v>34.5</v>
      </c>
      <c r="E2707">
        <v>99</v>
      </c>
      <c r="F2707">
        <v>6</v>
      </c>
      <c r="G2707">
        <v>0.26693575800000002</v>
      </c>
      <c r="H2707">
        <v>0.167777075</v>
      </c>
      <c r="I2707">
        <v>0.16583183400000001</v>
      </c>
      <c r="J2707">
        <v>0.20206195599999999</v>
      </c>
      <c r="K2707">
        <v>0.110392452</v>
      </c>
      <c r="L2707">
        <v>8.7000923999999993E-2</v>
      </c>
      <c r="M2707">
        <v>0.51043135699999997</v>
      </c>
      <c r="N2707">
        <v>0.95594028099999995</v>
      </c>
      <c r="O2707">
        <v>9.6775760000000002E-3</v>
      </c>
      <c r="P2707">
        <v>6.5165589999999999E-3</v>
      </c>
      <c r="Q2707">
        <v>8.0241210000000004E-3</v>
      </c>
      <c r="R2707">
        <v>2.3197004E-2</v>
      </c>
      <c r="S2707">
        <v>6.8083499999999997E-4</v>
      </c>
    </row>
    <row r="2708" spans="1:19" x14ac:dyDescent="0.3">
      <c r="A2708">
        <v>8738</v>
      </c>
      <c r="B2708">
        <v>37006</v>
      </c>
      <c r="C2708">
        <v>14</v>
      </c>
      <c r="D2708">
        <v>40.5</v>
      </c>
      <c r="E2708">
        <v>189</v>
      </c>
      <c r="F2708">
        <v>5</v>
      </c>
      <c r="G2708">
        <v>0.25708750600000002</v>
      </c>
      <c r="H2708">
        <v>0.167944555</v>
      </c>
      <c r="I2708">
        <v>0.16524325400000001</v>
      </c>
      <c r="J2708">
        <v>0.200060029</v>
      </c>
      <c r="K2708">
        <v>0.118475265</v>
      </c>
      <c r="L2708">
        <v>9.1189390999999995E-2</v>
      </c>
      <c r="M2708">
        <v>0.50317880400000004</v>
      </c>
      <c r="N2708">
        <v>0.89557695999999998</v>
      </c>
      <c r="O2708">
        <v>6.7014107000000003E-2</v>
      </c>
      <c r="P2708">
        <v>6.7941829999999996E-3</v>
      </c>
      <c r="Q2708">
        <v>9.7956290000000001E-3</v>
      </c>
      <c r="R2708">
        <v>0.21225681499999999</v>
      </c>
      <c r="S2708">
        <v>1.4461509999999999E-3</v>
      </c>
    </row>
    <row r="2709" spans="1:19" x14ac:dyDescent="0.3">
      <c r="A2709">
        <v>8669</v>
      </c>
      <c r="B2709">
        <v>41124</v>
      </c>
      <c r="C2709">
        <v>6</v>
      </c>
      <c r="D2709">
        <v>56.5</v>
      </c>
      <c r="E2709">
        <v>96</v>
      </c>
      <c r="F2709">
        <v>0</v>
      </c>
      <c r="G2709">
        <v>0.28997020899999998</v>
      </c>
      <c r="H2709">
        <v>0.142825223</v>
      </c>
      <c r="I2709">
        <v>0.215491559</v>
      </c>
      <c r="J2709">
        <v>0.19371896699999999</v>
      </c>
      <c r="K2709">
        <v>9.6226414999999996E-2</v>
      </c>
      <c r="L2709">
        <v>6.1767626999999999E-2</v>
      </c>
      <c r="M2709">
        <v>0.50930983100000005</v>
      </c>
      <c r="N2709">
        <v>0.882199603</v>
      </c>
      <c r="O2709">
        <v>5.1861966000000002E-2</v>
      </c>
      <c r="P2709">
        <v>4.1807349000000001E-2</v>
      </c>
      <c r="Q2709">
        <v>3.0536249999999999E-3</v>
      </c>
      <c r="R2709">
        <v>5.7373385999999998E-2</v>
      </c>
      <c r="S2709">
        <v>6.4548199999999996E-4</v>
      </c>
    </row>
    <row r="2710" spans="1:19" x14ac:dyDescent="0.3">
      <c r="A2710">
        <v>2854</v>
      </c>
      <c r="B2710">
        <v>12448</v>
      </c>
      <c r="C2710">
        <v>17.3</v>
      </c>
      <c r="D2710">
        <v>41.5</v>
      </c>
      <c r="E2710">
        <v>42</v>
      </c>
      <c r="F2710">
        <v>0</v>
      </c>
      <c r="G2710">
        <v>0.28916544700000002</v>
      </c>
      <c r="H2710">
        <v>0.177322271</v>
      </c>
      <c r="I2710">
        <v>0.176264845</v>
      </c>
      <c r="J2710">
        <v>0.19497315800000001</v>
      </c>
      <c r="K2710">
        <v>9.2158776999999997E-2</v>
      </c>
      <c r="L2710">
        <v>7.0115502999999996E-2</v>
      </c>
      <c r="M2710">
        <v>0.50244021500000002</v>
      </c>
      <c r="N2710">
        <v>0.89572149000000001</v>
      </c>
      <c r="O2710">
        <v>8.0527085999999998E-2</v>
      </c>
      <c r="P2710">
        <v>3.090939E-3</v>
      </c>
      <c r="Q2710">
        <v>2.765577E-3</v>
      </c>
      <c r="R2710">
        <v>4.3679844000000002E-2</v>
      </c>
      <c r="S2710">
        <v>6.5072399999999999E-4</v>
      </c>
    </row>
    <row r="2711" spans="1:19" x14ac:dyDescent="0.3">
      <c r="A2711">
        <v>8029</v>
      </c>
      <c r="B2711">
        <v>36594</v>
      </c>
      <c r="C2711">
        <v>9</v>
      </c>
      <c r="D2711">
        <v>41.2</v>
      </c>
      <c r="E2711">
        <v>96</v>
      </c>
      <c r="F2711">
        <v>0</v>
      </c>
      <c r="G2711">
        <v>0.25728631899999999</v>
      </c>
      <c r="H2711">
        <v>0.17503997299999999</v>
      </c>
      <c r="I2711">
        <v>0.17130915299999999</v>
      </c>
      <c r="J2711">
        <v>0.21868776100000001</v>
      </c>
      <c r="K2711">
        <v>0.10022721499999999</v>
      </c>
      <c r="L2711">
        <v>7.7449578000000005E-2</v>
      </c>
      <c r="M2711">
        <v>0.50068725599999997</v>
      </c>
      <c r="N2711">
        <v>0.94580493099999996</v>
      </c>
      <c r="O2711">
        <v>2.3030098999999998E-2</v>
      </c>
      <c r="P2711">
        <v>4.7406660000000002E-3</v>
      </c>
      <c r="Q2711">
        <v>5.9468710000000003E-3</v>
      </c>
      <c r="R2711">
        <v>3.4923840999999997E-2</v>
      </c>
      <c r="S2711">
        <v>4.4882E-4</v>
      </c>
    </row>
    <row r="2712" spans="1:19" x14ac:dyDescent="0.3">
      <c r="A2712">
        <v>7546</v>
      </c>
      <c r="B2712">
        <v>22921</v>
      </c>
      <c r="C2712">
        <v>12.9</v>
      </c>
      <c r="D2712">
        <v>41.9</v>
      </c>
      <c r="E2712">
        <v>156</v>
      </c>
      <c r="F2712">
        <v>0</v>
      </c>
      <c r="G2712">
        <v>0.29881412600000001</v>
      </c>
      <c r="H2712">
        <v>0.20607271599999999</v>
      </c>
      <c r="I2712">
        <v>0.172624995</v>
      </c>
      <c r="J2712">
        <v>0.17249467900000001</v>
      </c>
      <c r="K2712">
        <v>8.4488075999999995E-2</v>
      </c>
      <c r="L2712">
        <v>6.5505408000000001E-2</v>
      </c>
      <c r="M2712">
        <v>0.501498632</v>
      </c>
      <c r="N2712">
        <v>0.92784848600000003</v>
      </c>
      <c r="O2712">
        <v>4.0267582000000003E-2</v>
      </c>
      <c r="P2712">
        <v>5.0823159999999999E-3</v>
      </c>
      <c r="Q2712">
        <v>1.3292211E-2</v>
      </c>
      <c r="R2712">
        <v>0.48703357800000002</v>
      </c>
      <c r="S2712">
        <v>6.51579E-4</v>
      </c>
    </row>
    <row r="2713" spans="1:19" x14ac:dyDescent="0.3">
      <c r="A2713">
        <v>3187</v>
      </c>
      <c r="B2713">
        <v>15383</v>
      </c>
      <c r="C2713">
        <v>13.4</v>
      </c>
      <c r="D2713">
        <v>41.8</v>
      </c>
      <c r="E2713">
        <v>49</v>
      </c>
      <c r="F2713">
        <v>0</v>
      </c>
      <c r="G2713">
        <v>0.228062127</v>
      </c>
      <c r="H2713">
        <v>0.17877973699999999</v>
      </c>
      <c r="I2713">
        <v>0.18212202599999999</v>
      </c>
      <c r="J2713">
        <v>0.21718330199999999</v>
      </c>
      <c r="K2713">
        <v>0.11206501100000001</v>
      </c>
      <c r="L2713">
        <v>8.1787796999999995E-2</v>
      </c>
      <c r="M2713">
        <v>0.50278524099999999</v>
      </c>
      <c r="N2713">
        <v>0.79441640999999996</v>
      </c>
      <c r="O2713">
        <v>0.17261943799999999</v>
      </c>
      <c r="P2713">
        <v>1.042008E-2</v>
      </c>
      <c r="Q2713">
        <v>3.8665710000000001E-3</v>
      </c>
      <c r="R2713">
        <v>5.0003276999999999E-2</v>
      </c>
      <c r="S2713">
        <v>4.58746E-4</v>
      </c>
    </row>
    <row r="2714" spans="1:19" x14ac:dyDescent="0.3">
      <c r="A2714">
        <v>3431</v>
      </c>
      <c r="B2714">
        <v>14776</v>
      </c>
      <c r="C2714">
        <v>16.7</v>
      </c>
      <c r="D2714">
        <v>46.3</v>
      </c>
      <c r="E2714">
        <v>41</v>
      </c>
      <c r="F2714">
        <v>0</v>
      </c>
      <c r="G2714">
        <v>0.23274861799999999</v>
      </c>
      <c r="H2714">
        <v>0.14470002000000001</v>
      </c>
      <c r="I2714">
        <v>0.16660978800000001</v>
      </c>
      <c r="J2714">
        <v>0.224285032</v>
      </c>
      <c r="K2714">
        <v>0.13712374599999999</v>
      </c>
      <c r="L2714">
        <v>9.4532796000000002E-2</v>
      </c>
      <c r="M2714">
        <v>0.50255955200000002</v>
      </c>
      <c r="N2714">
        <v>0.89959729700000002</v>
      </c>
      <c r="O2714">
        <v>6.9142038000000003E-2</v>
      </c>
      <c r="P2714">
        <v>3.2079719999999999E-3</v>
      </c>
      <c r="Q2714">
        <v>3.617501E-3</v>
      </c>
      <c r="R2714">
        <v>2.4162172999999999E-2</v>
      </c>
      <c r="S2714">
        <v>7.5080199999999996E-4</v>
      </c>
    </row>
    <row r="2715" spans="1:19" x14ac:dyDescent="0.3">
      <c r="A2715">
        <v>5873</v>
      </c>
      <c r="B2715">
        <v>24604</v>
      </c>
      <c r="C2715">
        <v>19.399999999999999</v>
      </c>
      <c r="D2715">
        <v>31.2</v>
      </c>
      <c r="E2715">
        <v>126</v>
      </c>
      <c r="F2715">
        <v>0</v>
      </c>
      <c r="G2715">
        <v>0.24605742</v>
      </c>
      <c r="H2715">
        <v>0.17359482400000001</v>
      </c>
      <c r="I2715">
        <v>0.19041649799999999</v>
      </c>
      <c r="J2715">
        <v>0.21750909800000001</v>
      </c>
      <c r="K2715">
        <v>0.102385766</v>
      </c>
      <c r="L2715">
        <v>7.0036393000000002E-2</v>
      </c>
      <c r="M2715">
        <v>0.48544278200000002</v>
      </c>
      <c r="N2715">
        <v>0.951839871</v>
      </c>
      <c r="O2715">
        <v>2.4747271000000001E-2</v>
      </c>
      <c r="P2715">
        <v>3.0327539999999999E-3</v>
      </c>
      <c r="Q2715">
        <v>5.0141530000000004E-3</v>
      </c>
      <c r="R2715">
        <v>1.5163769000000001E-2</v>
      </c>
      <c r="S2715">
        <v>3.6392999999999999E-4</v>
      </c>
    </row>
    <row r="2716" spans="1:19" x14ac:dyDescent="0.3">
      <c r="A2716">
        <v>13196</v>
      </c>
      <c r="B2716">
        <v>63527</v>
      </c>
      <c r="C2716">
        <v>9.4</v>
      </c>
      <c r="D2716">
        <v>49.8</v>
      </c>
      <c r="E2716">
        <v>255</v>
      </c>
      <c r="F2716">
        <v>12</v>
      </c>
      <c r="G2716">
        <v>0.228898658</v>
      </c>
      <c r="H2716">
        <v>0.15135538500000001</v>
      </c>
      <c r="I2716">
        <v>0.158671706</v>
      </c>
      <c r="J2716">
        <v>0.21098908199999999</v>
      </c>
      <c r="K2716">
        <v>0.14339016600000001</v>
      </c>
      <c r="L2716">
        <v>0.106695002</v>
      </c>
      <c r="M2716">
        <v>0.51262917100000005</v>
      </c>
      <c r="N2716">
        <v>0.95404182100000001</v>
      </c>
      <c r="O2716">
        <v>1.1501711E-2</v>
      </c>
      <c r="P2716">
        <v>8.8412309999999997E-3</v>
      </c>
      <c r="Q2716">
        <v>9.8145769999999997E-3</v>
      </c>
      <c r="R2716">
        <v>0.12812484800000001</v>
      </c>
      <c r="S2716">
        <v>9.4090199999999997E-4</v>
      </c>
    </row>
    <row r="2717" spans="1:19" x14ac:dyDescent="0.3">
      <c r="A2717">
        <v>37638</v>
      </c>
      <c r="B2717">
        <v>173359</v>
      </c>
      <c r="C2717">
        <v>7.3</v>
      </c>
      <c r="D2717">
        <v>36.6</v>
      </c>
      <c r="E2717">
        <v>405</v>
      </c>
      <c r="F2717">
        <v>8</v>
      </c>
      <c r="G2717">
        <v>0.28384924099999997</v>
      </c>
      <c r="H2717">
        <v>0.19737708000000001</v>
      </c>
      <c r="I2717">
        <v>0.21998968399999999</v>
      </c>
      <c r="J2717">
        <v>0.18975851799999999</v>
      </c>
      <c r="K2717">
        <v>6.9918833999999999E-2</v>
      </c>
      <c r="L2717">
        <v>3.9106641999999997E-2</v>
      </c>
      <c r="M2717">
        <v>0.51264325600000005</v>
      </c>
      <c r="N2717">
        <v>0.74028114599999995</v>
      </c>
      <c r="O2717">
        <v>0.21869126699999999</v>
      </c>
      <c r="P2717">
        <v>1.2278631999999999E-2</v>
      </c>
      <c r="Q2717">
        <v>4.1264739999999998E-3</v>
      </c>
      <c r="R2717">
        <v>7.0588792999999997E-2</v>
      </c>
      <c r="S2717">
        <v>8.8339699999999996E-4</v>
      </c>
    </row>
    <row r="2718" spans="1:19" x14ac:dyDescent="0.3">
      <c r="A2718">
        <v>2122</v>
      </c>
      <c r="B2718">
        <v>8481</v>
      </c>
      <c r="C2718">
        <v>12.2</v>
      </c>
      <c r="D2718">
        <v>42.8</v>
      </c>
      <c r="E2718">
        <v>35</v>
      </c>
      <c r="F2718">
        <v>0</v>
      </c>
      <c r="G2718">
        <v>0.23739818200000001</v>
      </c>
      <c r="H2718">
        <v>0.17235273300000001</v>
      </c>
      <c r="I2718">
        <v>0.18710895999999999</v>
      </c>
      <c r="J2718">
        <v>0.22476685199999999</v>
      </c>
      <c r="K2718">
        <v>0.110140479</v>
      </c>
      <c r="L2718">
        <v>6.8232793999999999E-2</v>
      </c>
      <c r="M2718">
        <v>0.49817022799999999</v>
      </c>
      <c r="N2718">
        <v>0.96222405899999996</v>
      </c>
      <c r="O2718">
        <v>8.1454370000000002E-3</v>
      </c>
      <c r="P2718">
        <v>6.2566399999999999E-3</v>
      </c>
      <c r="Q2718">
        <v>7.4371380000000003E-3</v>
      </c>
      <c r="R2718">
        <v>3.3171999000000001E-2</v>
      </c>
      <c r="S2718">
        <v>8.2634899999999999E-4</v>
      </c>
    </row>
    <row r="2719" spans="1:19" x14ac:dyDescent="0.3">
      <c r="A2719">
        <v>2344</v>
      </c>
      <c r="B2719">
        <v>12769</v>
      </c>
      <c r="C2719">
        <v>23.2</v>
      </c>
      <c r="D2719">
        <v>35.700000000000003</v>
      </c>
      <c r="E2719">
        <v>44</v>
      </c>
      <c r="F2719">
        <v>0</v>
      </c>
      <c r="G2719">
        <v>0.220772159</v>
      </c>
      <c r="H2719">
        <v>0.141303503</v>
      </c>
      <c r="I2719">
        <v>0.158471219</v>
      </c>
      <c r="J2719">
        <v>0.23623087100000001</v>
      </c>
      <c r="K2719">
        <v>0.13314689699999999</v>
      </c>
      <c r="L2719">
        <v>0.110075352</v>
      </c>
      <c r="M2719">
        <v>0.50842849400000001</v>
      </c>
      <c r="N2719">
        <v>0.95952769400000004</v>
      </c>
      <c r="O2719">
        <v>8.9334270000000007E-3</v>
      </c>
      <c r="P2719">
        <v>2.796551E-3</v>
      </c>
      <c r="Q2719">
        <v>5.6707839999999999E-3</v>
      </c>
      <c r="R2719">
        <v>1.7944535000000001E-2</v>
      </c>
      <c r="S2719">
        <v>3.8841E-4</v>
      </c>
    </row>
    <row r="2720" spans="1:19" x14ac:dyDescent="0.3">
      <c r="A2720">
        <v>7088</v>
      </c>
      <c r="B2720">
        <v>37170</v>
      </c>
      <c r="C2720">
        <v>12.7</v>
      </c>
      <c r="D2720">
        <v>38.799999999999997</v>
      </c>
      <c r="E2720">
        <v>172</v>
      </c>
      <c r="F2720">
        <v>10</v>
      </c>
      <c r="G2720">
        <v>0.265316579</v>
      </c>
      <c r="H2720">
        <v>0.18134505400000001</v>
      </c>
      <c r="I2720">
        <v>0.17398338899999999</v>
      </c>
      <c r="J2720">
        <v>0.19364146300000001</v>
      </c>
      <c r="K2720">
        <v>0.10543630700000001</v>
      </c>
      <c r="L2720">
        <v>8.0277208000000003E-2</v>
      </c>
      <c r="M2720">
        <v>0.50763132300000002</v>
      </c>
      <c r="N2720">
        <v>0.88709416500000005</v>
      </c>
      <c r="O2720">
        <v>7.4290799000000005E-2</v>
      </c>
      <c r="P2720">
        <v>7.1459389999999996E-3</v>
      </c>
      <c r="Q2720">
        <v>1.0435767E-2</v>
      </c>
      <c r="R2720">
        <v>0.174387876</v>
      </c>
      <c r="S2720">
        <v>1.2134610000000001E-3</v>
      </c>
    </row>
    <row r="2721" spans="1:19" x14ac:dyDescent="0.3">
      <c r="A2721">
        <v>6054</v>
      </c>
      <c r="B2721">
        <v>27950</v>
      </c>
      <c r="C2721">
        <v>19.2</v>
      </c>
      <c r="D2721">
        <v>44.7</v>
      </c>
      <c r="E2721">
        <v>119</v>
      </c>
      <c r="F2721">
        <v>0</v>
      </c>
      <c r="G2721">
        <v>0.25815000399999999</v>
      </c>
      <c r="H2721">
        <v>0.211682277</v>
      </c>
      <c r="I2721">
        <v>0.16503303599999999</v>
      </c>
      <c r="J2721">
        <v>0.20010164799999999</v>
      </c>
      <c r="K2721">
        <v>0.100595368</v>
      </c>
      <c r="L2721">
        <v>6.4437668000000003E-2</v>
      </c>
      <c r="M2721">
        <v>0.51847818199999995</v>
      </c>
      <c r="N2721">
        <v>0.51851448499999997</v>
      </c>
      <c r="O2721">
        <v>0.444311334</v>
      </c>
      <c r="P2721">
        <v>1.1036084999999999E-2</v>
      </c>
      <c r="Q2721">
        <v>4.9734990000000001E-3</v>
      </c>
      <c r="R2721">
        <v>8.3569301999999998E-2</v>
      </c>
      <c r="S2721">
        <v>8.3496700000000004E-4</v>
      </c>
    </row>
    <row r="2722" spans="1:19" x14ac:dyDescent="0.3">
      <c r="A2722">
        <v>4230</v>
      </c>
      <c r="B2722">
        <v>14443</v>
      </c>
      <c r="C2722">
        <v>17.5</v>
      </c>
      <c r="D2722">
        <v>41.3</v>
      </c>
      <c r="E2722">
        <v>54</v>
      </c>
      <c r="F2722">
        <v>0</v>
      </c>
      <c r="G2722">
        <v>0.233850219</v>
      </c>
      <c r="H2722">
        <v>0.22154231299999999</v>
      </c>
      <c r="I2722">
        <v>0.17557888899999999</v>
      </c>
      <c r="J2722">
        <v>0.1969265</v>
      </c>
      <c r="K2722">
        <v>0.108476462</v>
      </c>
      <c r="L2722">
        <v>6.3625616999999995E-2</v>
      </c>
      <c r="M2722">
        <v>0.47680967899999999</v>
      </c>
      <c r="N2722">
        <v>0.83846742200000002</v>
      </c>
      <c r="O2722">
        <v>0.13156247800000001</v>
      </c>
      <c r="P2722">
        <v>6.6754750000000002E-3</v>
      </c>
      <c r="Q2722">
        <v>3.1986649999999998E-3</v>
      </c>
      <c r="R2722">
        <v>2.0860857999999999E-2</v>
      </c>
      <c r="S2722">
        <v>5.5628999999999997E-4</v>
      </c>
    </row>
    <row r="2723" spans="1:19" x14ac:dyDescent="0.3">
      <c r="A2723">
        <v>8908</v>
      </c>
      <c r="B2723">
        <v>39859</v>
      </c>
      <c r="C2723">
        <v>15</v>
      </c>
      <c r="D2723">
        <v>41.8</v>
      </c>
      <c r="E2723">
        <v>135</v>
      </c>
      <c r="F2723">
        <v>0</v>
      </c>
      <c r="G2723">
        <v>0.29223075399999998</v>
      </c>
      <c r="H2723">
        <v>0.176803395</v>
      </c>
      <c r="I2723">
        <v>0.18286522499999999</v>
      </c>
      <c r="J2723">
        <v>0.19077086300000001</v>
      </c>
      <c r="K2723">
        <v>8.9790866999999996E-2</v>
      </c>
      <c r="L2723">
        <v>6.7538897000000001E-2</v>
      </c>
      <c r="M2723">
        <v>0.48840674899999997</v>
      </c>
      <c r="N2723">
        <v>0.95723883600000004</v>
      </c>
      <c r="O2723">
        <v>1.1542736E-2</v>
      </c>
      <c r="P2723">
        <v>3.6118410000000002E-3</v>
      </c>
      <c r="Q2723">
        <v>8.3350170000000001E-3</v>
      </c>
      <c r="R2723">
        <v>2.1671045E-2</v>
      </c>
      <c r="S2723">
        <v>3.5360699999999998E-4</v>
      </c>
    </row>
    <row r="2724" spans="1:19" x14ac:dyDescent="0.3">
      <c r="A2724">
        <v>3899</v>
      </c>
      <c r="B2724">
        <v>22835</v>
      </c>
      <c r="C2724">
        <v>20</v>
      </c>
      <c r="D2724">
        <v>40.9</v>
      </c>
      <c r="E2724">
        <v>105</v>
      </c>
      <c r="F2724">
        <v>0</v>
      </c>
      <c r="G2724">
        <v>0.214994775</v>
      </c>
      <c r="H2724">
        <v>0.16253047700000001</v>
      </c>
      <c r="I2724">
        <v>0.193965517</v>
      </c>
      <c r="J2724">
        <v>0.203152212</v>
      </c>
      <c r="K2724">
        <v>0.121821665</v>
      </c>
      <c r="L2724">
        <v>0.103535354</v>
      </c>
      <c r="M2724">
        <v>0.464733542</v>
      </c>
      <c r="N2724">
        <v>0.718695576</v>
      </c>
      <c r="O2724">
        <v>0.25187217000000001</v>
      </c>
      <c r="P2724">
        <v>8.1853010000000007E-3</v>
      </c>
      <c r="Q2724">
        <v>7.2274469999999997E-3</v>
      </c>
      <c r="R2724">
        <v>0.115900383</v>
      </c>
      <c r="S2724" s="1">
        <v>8.7100000000000003E-5</v>
      </c>
    </row>
    <row r="2725" spans="1:19" x14ac:dyDescent="0.3">
      <c r="A2725">
        <v>8233</v>
      </c>
      <c r="B2725">
        <v>33127</v>
      </c>
      <c r="C2725">
        <v>10.5</v>
      </c>
      <c r="D2725">
        <v>41.2</v>
      </c>
      <c r="E2725">
        <v>155</v>
      </c>
      <c r="F2725">
        <v>6</v>
      </c>
      <c r="G2725">
        <v>0.217544721</v>
      </c>
      <c r="H2725">
        <v>0.16461599800000001</v>
      </c>
      <c r="I2725">
        <v>0.170016262</v>
      </c>
      <c r="J2725">
        <v>0.22438710100000001</v>
      </c>
      <c r="K2725">
        <v>0.140437544</v>
      </c>
      <c r="L2725">
        <v>8.2998374E-2</v>
      </c>
      <c r="M2725">
        <v>0.51072381899999997</v>
      </c>
      <c r="N2725">
        <v>0.95959007100000004</v>
      </c>
      <c r="O2725">
        <v>1.3009727E-2</v>
      </c>
      <c r="P2725">
        <v>7.7321960000000002E-3</v>
      </c>
      <c r="Q2725">
        <v>5.4309470000000002E-3</v>
      </c>
      <c r="R2725">
        <v>3.154245E-2</v>
      </c>
      <c r="S2725">
        <v>5.5230000000000003E-4</v>
      </c>
    </row>
    <row r="2726" spans="1:19" x14ac:dyDescent="0.3">
      <c r="A2726">
        <v>42317</v>
      </c>
      <c r="B2726">
        <v>134510</v>
      </c>
      <c r="C2726">
        <v>18.7</v>
      </c>
      <c r="D2726">
        <v>38</v>
      </c>
      <c r="E2726">
        <v>331</v>
      </c>
      <c r="F2726">
        <v>52</v>
      </c>
      <c r="G2726">
        <v>0.27722429599999998</v>
      </c>
      <c r="H2726">
        <v>0.24894654499999999</v>
      </c>
      <c r="I2726">
        <v>0.179486215</v>
      </c>
      <c r="J2726">
        <v>0.16293944099999999</v>
      </c>
      <c r="K2726">
        <v>7.8843606999999996E-2</v>
      </c>
      <c r="L2726">
        <v>5.2559896000000002E-2</v>
      </c>
      <c r="M2726">
        <v>0.51017336899999999</v>
      </c>
      <c r="N2726">
        <v>0.82468998299999996</v>
      </c>
      <c r="O2726">
        <v>9.7444617999999997E-2</v>
      </c>
      <c r="P2726">
        <v>4.552432E-2</v>
      </c>
      <c r="Q2726">
        <v>2.9872980000000002E-3</v>
      </c>
      <c r="R2726">
        <v>5.6201842000000002E-2</v>
      </c>
      <c r="S2726">
        <v>5.312425E-3</v>
      </c>
    </row>
    <row r="2727" spans="1:19" x14ac:dyDescent="0.3">
      <c r="A2727">
        <v>396</v>
      </c>
      <c r="B2727">
        <v>1953</v>
      </c>
      <c r="C2727">
        <v>13.8</v>
      </c>
      <c r="D2727">
        <v>40.4</v>
      </c>
      <c r="E2727">
        <v>3</v>
      </c>
      <c r="F2727">
        <v>0</v>
      </c>
      <c r="G2727">
        <v>0.21659215100000001</v>
      </c>
      <c r="H2727">
        <v>0.14754098399999999</v>
      </c>
      <c r="I2727">
        <v>0.14207650299999999</v>
      </c>
      <c r="J2727">
        <v>0.23447590700000001</v>
      </c>
      <c r="K2727">
        <v>0.12965722800000001</v>
      </c>
      <c r="L2727">
        <v>0.12965722800000001</v>
      </c>
      <c r="M2727">
        <v>0.51763537000000004</v>
      </c>
      <c r="N2727">
        <v>0.97416790900000005</v>
      </c>
      <c r="O2727">
        <v>8.9418780000000003E-3</v>
      </c>
      <c r="P2727">
        <v>1.9870840000000001E-3</v>
      </c>
      <c r="Q2727">
        <v>3.4773970000000001E-3</v>
      </c>
      <c r="R2727">
        <v>1.8380527000000001E-2</v>
      </c>
      <c r="S2727">
        <v>0</v>
      </c>
    </row>
    <row r="2728" spans="1:19" x14ac:dyDescent="0.3">
      <c r="A2728">
        <v>6663</v>
      </c>
      <c r="B2728">
        <v>36540</v>
      </c>
      <c r="C2728">
        <v>15.7</v>
      </c>
      <c r="D2728">
        <v>37.200000000000003</v>
      </c>
      <c r="E2728">
        <v>167</v>
      </c>
      <c r="F2728">
        <v>8</v>
      </c>
      <c r="G2728">
        <v>0.247108881</v>
      </c>
      <c r="H2728">
        <v>0.22888937400000001</v>
      </c>
      <c r="I2728">
        <v>0.203933013</v>
      </c>
      <c r="J2728">
        <v>0.18879554900000001</v>
      </c>
      <c r="K2728">
        <v>7.5060004E-2</v>
      </c>
      <c r="L2728">
        <v>5.6213179000000002E-2</v>
      </c>
      <c r="M2728">
        <v>0.42856753199999997</v>
      </c>
      <c r="N2728">
        <v>0.88187322700000004</v>
      </c>
      <c r="O2728">
        <v>6.9932358999999999E-2</v>
      </c>
      <c r="P2728">
        <v>1.2355444E-2</v>
      </c>
      <c r="Q2728">
        <v>1.6092078999999999E-2</v>
      </c>
      <c r="R2728">
        <v>0.43383155099999998</v>
      </c>
      <c r="S2728">
        <v>9.8189000000000002E-4</v>
      </c>
    </row>
    <row r="2729" spans="1:19" x14ac:dyDescent="0.3">
      <c r="A2729">
        <v>5501</v>
      </c>
      <c r="B2729">
        <v>19522</v>
      </c>
      <c r="C2729">
        <v>16.5</v>
      </c>
      <c r="D2729">
        <v>33</v>
      </c>
      <c r="E2729">
        <v>121</v>
      </c>
      <c r="F2729">
        <v>0</v>
      </c>
      <c r="G2729">
        <v>0.26776265100000002</v>
      </c>
      <c r="H2729">
        <v>0.172823016</v>
      </c>
      <c r="I2729">
        <v>0.19029026499999999</v>
      </c>
      <c r="J2729">
        <v>0.194708451</v>
      </c>
      <c r="K2729">
        <v>0.10197790900000001</v>
      </c>
      <c r="L2729">
        <v>7.2437709000000003E-2</v>
      </c>
      <c r="M2729">
        <v>0.50485486800000001</v>
      </c>
      <c r="N2729">
        <v>0.87983560199999999</v>
      </c>
      <c r="O2729">
        <v>8.8312355999999995E-2</v>
      </c>
      <c r="P2729">
        <v>6.4217830000000004E-3</v>
      </c>
      <c r="Q2729">
        <v>8.8363729999999998E-3</v>
      </c>
      <c r="R2729">
        <v>5.1322886999999998E-2</v>
      </c>
      <c r="S2729">
        <v>8.2198799999999995E-4</v>
      </c>
    </row>
    <row r="2730" spans="1:19" x14ac:dyDescent="0.3">
      <c r="A2730">
        <v>3799</v>
      </c>
      <c r="B2730">
        <v>12147</v>
      </c>
      <c r="C2730">
        <v>14.2</v>
      </c>
      <c r="D2730">
        <v>50.1</v>
      </c>
      <c r="E2730">
        <v>55</v>
      </c>
      <c r="F2730">
        <v>0</v>
      </c>
      <c r="G2730">
        <v>0.25183960300000002</v>
      </c>
      <c r="H2730">
        <v>0.172219926</v>
      </c>
      <c r="I2730">
        <v>0.17775940500000001</v>
      </c>
      <c r="J2730">
        <v>0.21339396399999999</v>
      </c>
      <c r="K2730">
        <v>0.103679206</v>
      </c>
      <c r="L2730">
        <v>8.1107895999999999E-2</v>
      </c>
      <c r="M2730">
        <v>0.50508474599999997</v>
      </c>
      <c r="N2730">
        <v>0.91583298899999999</v>
      </c>
      <c r="O2730">
        <v>5.5312111999999997E-2</v>
      </c>
      <c r="P2730">
        <v>8.0198430000000005E-3</v>
      </c>
      <c r="Q2730">
        <v>2.2323270000000001E-3</v>
      </c>
      <c r="R2730">
        <v>3.9933857000000003E-2</v>
      </c>
      <c r="S2730">
        <v>6.6142999999999996E-4</v>
      </c>
    </row>
    <row r="2731" spans="1:19" x14ac:dyDescent="0.3">
      <c r="A2731">
        <v>3778</v>
      </c>
      <c r="B2731">
        <v>18325</v>
      </c>
      <c r="C2731">
        <v>18.3</v>
      </c>
      <c r="D2731">
        <v>35.200000000000003</v>
      </c>
      <c r="E2731">
        <v>73</v>
      </c>
      <c r="F2731">
        <v>0</v>
      </c>
      <c r="G2731">
        <v>0.27951227499999998</v>
      </c>
      <c r="H2731">
        <v>0.15840122500000001</v>
      </c>
      <c r="I2731">
        <v>0.16534529000000001</v>
      </c>
      <c r="J2731">
        <v>0.20061239</v>
      </c>
      <c r="K2731">
        <v>0.10968341600000001</v>
      </c>
      <c r="L2731">
        <v>8.6445404000000003E-2</v>
      </c>
      <c r="M2731">
        <v>0.50954125400000005</v>
      </c>
      <c r="N2731">
        <v>0.96533435400000001</v>
      </c>
      <c r="O2731">
        <v>6.451966E-3</v>
      </c>
      <c r="P2731">
        <v>4.2101810000000003E-3</v>
      </c>
      <c r="Q2731">
        <v>7.8735850000000007E-3</v>
      </c>
      <c r="R2731">
        <v>2.2636557000000002E-2</v>
      </c>
      <c r="S2731">
        <v>8.2016499999999998E-4</v>
      </c>
    </row>
    <row r="2732" spans="1:19" x14ac:dyDescent="0.3">
      <c r="A2732">
        <v>967</v>
      </c>
      <c r="B2732">
        <v>4906</v>
      </c>
      <c r="C2732">
        <v>24.2</v>
      </c>
      <c r="D2732">
        <v>67</v>
      </c>
      <c r="E2732">
        <v>16</v>
      </c>
      <c r="F2732">
        <v>0</v>
      </c>
      <c r="G2732">
        <v>0.22799836300000001</v>
      </c>
      <c r="H2732">
        <v>0.261768318</v>
      </c>
      <c r="I2732">
        <v>0.20487105999999999</v>
      </c>
      <c r="J2732">
        <v>0.14674580400000001</v>
      </c>
      <c r="K2732">
        <v>8.9439214000000003E-2</v>
      </c>
      <c r="L2732">
        <v>6.9177241E-2</v>
      </c>
      <c r="M2732">
        <v>0.46909537499999998</v>
      </c>
      <c r="N2732">
        <v>0.90176013099999996</v>
      </c>
      <c r="O2732">
        <v>3.8477282000000002E-2</v>
      </c>
      <c r="P2732">
        <v>1.5554646E-2</v>
      </c>
      <c r="Q2732">
        <v>1.9852640000000001E-2</v>
      </c>
      <c r="R2732">
        <v>0.76934097400000001</v>
      </c>
      <c r="S2732">
        <v>1.8419980000000001E-3</v>
      </c>
    </row>
    <row r="2733" spans="1:19" x14ac:dyDescent="0.3">
      <c r="A2733">
        <v>122</v>
      </c>
      <c r="B2733">
        <v>1179</v>
      </c>
      <c r="C2733">
        <v>3.8</v>
      </c>
      <c r="D2733">
        <v>68.900000000000006</v>
      </c>
      <c r="E2733">
        <v>0</v>
      </c>
      <c r="F2733">
        <v>0</v>
      </c>
      <c r="G2733">
        <v>0.16229923900000001</v>
      </c>
      <c r="H2733">
        <v>0.20879120900000001</v>
      </c>
      <c r="I2733">
        <v>0.267962806</v>
      </c>
      <c r="J2733">
        <v>0.202874049</v>
      </c>
      <c r="K2733">
        <v>9.8901099000000006E-2</v>
      </c>
      <c r="L2733">
        <v>5.9171597999999999E-2</v>
      </c>
      <c r="M2733">
        <v>0.47590870699999999</v>
      </c>
      <c r="N2733">
        <v>0.86306001700000001</v>
      </c>
      <c r="O2733">
        <v>8.4530850000000008E-3</v>
      </c>
      <c r="P2733">
        <v>2.3668639000000002E-2</v>
      </c>
      <c r="Q2733">
        <v>5.4945055E-2</v>
      </c>
      <c r="R2733">
        <v>6.6779374000000002E-2</v>
      </c>
      <c r="S2733">
        <v>2.535926E-3</v>
      </c>
    </row>
    <row r="2734" spans="1:19" x14ac:dyDescent="0.3">
      <c r="A2734">
        <v>5315</v>
      </c>
      <c r="B2734">
        <v>19121</v>
      </c>
      <c r="C2734">
        <v>10.1</v>
      </c>
      <c r="D2734">
        <v>32.1</v>
      </c>
      <c r="E2734">
        <v>85</v>
      </c>
      <c r="F2734">
        <v>0</v>
      </c>
      <c r="G2734">
        <v>0.255089126</v>
      </c>
      <c r="H2734">
        <v>0.17540343799999999</v>
      </c>
      <c r="I2734">
        <v>0.20182470199999999</v>
      </c>
      <c r="J2734">
        <v>0.20593819199999999</v>
      </c>
      <c r="K2734">
        <v>9.5084906999999996E-2</v>
      </c>
      <c r="L2734">
        <v>6.6659634999999995E-2</v>
      </c>
      <c r="M2734">
        <v>0.51186583699999999</v>
      </c>
      <c r="N2734">
        <v>0.88524417300000002</v>
      </c>
      <c r="O2734">
        <v>9.1709735000000001E-2</v>
      </c>
      <c r="P2734">
        <v>4.746335E-3</v>
      </c>
      <c r="Q2734">
        <v>3.21696E-3</v>
      </c>
      <c r="R2734">
        <v>1.7508702000000001E-2</v>
      </c>
      <c r="S2734">
        <v>3.1642200000000001E-4</v>
      </c>
    </row>
    <row r="2735" spans="1:19" x14ac:dyDescent="0.3">
      <c r="A2735">
        <v>4874</v>
      </c>
      <c r="B2735">
        <v>20209</v>
      </c>
      <c r="C2735">
        <v>23.6</v>
      </c>
      <c r="D2735">
        <v>41.1</v>
      </c>
      <c r="E2735">
        <v>86</v>
      </c>
      <c r="F2735">
        <v>0</v>
      </c>
      <c r="G2735">
        <v>0.222593813</v>
      </c>
      <c r="H2735">
        <v>0.169183101</v>
      </c>
      <c r="I2735">
        <v>0.17621600400000001</v>
      </c>
      <c r="J2735">
        <v>0.21398711500000001</v>
      </c>
      <c r="K2735">
        <v>0.12590370300000001</v>
      </c>
      <c r="L2735">
        <v>9.2116264000000003E-2</v>
      </c>
      <c r="M2735">
        <v>0.50204101700000003</v>
      </c>
      <c r="N2735">
        <v>0.95632715300000004</v>
      </c>
      <c r="O2735">
        <v>1.9524909999999999E-2</v>
      </c>
      <c r="P2735">
        <v>4.6722079999999997E-3</v>
      </c>
      <c r="Q2735">
        <v>3.6885849999999999E-3</v>
      </c>
      <c r="R2735">
        <v>3.6639945E-2</v>
      </c>
      <c r="S2735">
        <v>9.3444199999999995E-4</v>
      </c>
    </row>
    <row r="2736" spans="1:19" x14ac:dyDescent="0.3">
      <c r="A2736">
        <v>15623</v>
      </c>
      <c r="B2736">
        <v>99807</v>
      </c>
      <c r="C2736">
        <v>12.6</v>
      </c>
      <c r="D2736">
        <v>42.2</v>
      </c>
      <c r="E2736">
        <v>349</v>
      </c>
      <c r="F2736">
        <v>23</v>
      </c>
      <c r="G2736">
        <v>0.268931172</v>
      </c>
      <c r="H2736">
        <v>0.19565085099999999</v>
      </c>
      <c r="I2736">
        <v>0.178215713</v>
      </c>
      <c r="J2736">
        <v>0.196847678</v>
      </c>
      <c r="K2736">
        <v>9.3768382999999997E-2</v>
      </c>
      <c r="L2736">
        <v>6.6586201999999997E-2</v>
      </c>
      <c r="M2736">
        <v>0.50773880800000004</v>
      </c>
      <c r="N2736">
        <v>0.86491064399999995</v>
      </c>
      <c r="O2736">
        <v>8.2459378999999999E-2</v>
      </c>
      <c r="P2736">
        <v>1.5122623999999999E-2</v>
      </c>
      <c r="Q2736">
        <v>1.3053533000000001E-2</v>
      </c>
      <c r="R2736">
        <v>0.17630890299999999</v>
      </c>
      <c r="S2736">
        <v>1.9778080000000002E-3</v>
      </c>
    </row>
    <row r="2737" spans="1:19" x14ac:dyDescent="0.3">
      <c r="A2737">
        <v>11708</v>
      </c>
      <c r="B2737">
        <v>42840</v>
      </c>
      <c r="C2737">
        <v>16.3</v>
      </c>
      <c r="D2737">
        <v>38.1</v>
      </c>
      <c r="E2737">
        <v>183</v>
      </c>
      <c r="F2737">
        <v>0</v>
      </c>
      <c r="G2737">
        <v>0.27644146200000003</v>
      </c>
      <c r="H2737">
        <v>0.193720226</v>
      </c>
      <c r="I2737">
        <v>0.18137657500000001</v>
      </c>
      <c r="J2737">
        <v>0.19135005699999999</v>
      </c>
      <c r="K2737">
        <v>9.2413113000000005E-2</v>
      </c>
      <c r="L2737">
        <v>6.4698565999999999E-2</v>
      </c>
      <c r="M2737">
        <v>0.51094736299999999</v>
      </c>
      <c r="N2737">
        <v>0.83418205700000003</v>
      </c>
      <c r="O2737">
        <v>0.12784830899999999</v>
      </c>
      <c r="P2737">
        <v>7.626781E-3</v>
      </c>
      <c r="Q2737">
        <v>9.0113350000000005E-3</v>
      </c>
      <c r="R2737">
        <v>0.13570976000000001</v>
      </c>
      <c r="S2737">
        <v>2.158966E-3</v>
      </c>
    </row>
    <row r="2738" spans="1:19" x14ac:dyDescent="0.3">
      <c r="A2738">
        <v>3832</v>
      </c>
      <c r="B2738">
        <v>12923</v>
      </c>
      <c r="C2738">
        <v>15.6</v>
      </c>
      <c r="D2738">
        <v>45.4</v>
      </c>
      <c r="E2738">
        <v>46</v>
      </c>
      <c r="F2738">
        <v>0</v>
      </c>
      <c r="G2738">
        <v>0.251352187</v>
      </c>
      <c r="H2738">
        <v>0.17338896600000001</v>
      </c>
      <c r="I2738">
        <v>0.18783804700000001</v>
      </c>
      <c r="J2738">
        <v>0.20638232100000001</v>
      </c>
      <c r="K2738">
        <v>0.10925668400000001</v>
      </c>
      <c r="L2738">
        <v>7.1781795999999995E-2</v>
      </c>
      <c r="M2738">
        <v>0.50479060399999998</v>
      </c>
      <c r="N2738">
        <v>0.92976356100000002</v>
      </c>
      <c r="O2738">
        <v>4.0720135999999997E-2</v>
      </c>
      <c r="P2738">
        <v>5.1769429999999998E-3</v>
      </c>
      <c r="Q2738">
        <v>3.6315869999999999E-3</v>
      </c>
      <c r="R2738">
        <v>5.6250965999999999E-2</v>
      </c>
      <c r="S2738">
        <v>3.7861230000000002E-3</v>
      </c>
    </row>
    <row r="2739" spans="1:19" x14ac:dyDescent="0.3">
      <c r="A2739">
        <v>6547</v>
      </c>
      <c r="B2739">
        <v>20677</v>
      </c>
      <c r="C2739">
        <v>12.1</v>
      </c>
      <c r="D2739">
        <v>34.4</v>
      </c>
      <c r="E2739">
        <v>132</v>
      </c>
      <c r="F2739">
        <v>4</v>
      </c>
      <c r="G2739">
        <v>0.27982615300000002</v>
      </c>
      <c r="H2739">
        <v>0.178145</v>
      </c>
      <c r="I2739">
        <v>0.18769701</v>
      </c>
      <c r="J2739">
        <v>0.183303085</v>
      </c>
      <c r="K2739">
        <v>9.9436431000000006E-2</v>
      </c>
      <c r="L2739">
        <v>7.1592320000000001E-2</v>
      </c>
      <c r="M2739">
        <v>0.494555354</v>
      </c>
      <c r="N2739">
        <v>0.91708854699999998</v>
      </c>
      <c r="O2739">
        <v>2.9850033000000002E-2</v>
      </c>
      <c r="P2739">
        <v>7.5938489999999997E-3</v>
      </c>
      <c r="Q2739">
        <v>2.1444264000000001E-2</v>
      </c>
      <c r="R2739">
        <v>0.240615149</v>
      </c>
      <c r="S2739">
        <v>6.6864099999999998E-4</v>
      </c>
    </row>
    <row r="2740" spans="1:19" x14ac:dyDescent="0.3">
      <c r="A2740">
        <v>2155</v>
      </c>
      <c r="B2740">
        <v>11191</v>
      </c>
      <c r="C2740">
        <v>20.399999999999999</v>
      </c>
      <c r="D2740">
        <v>36.6</v>
      </c>
      <c r="E2740">
        <v>70</v>
      </c>
      <c r="F2740">
        <v>6</v>
      </c>
      <c r="G2740">
        <v>0.19843764</v>
      </c>
      <c r="H2740">
        <v>0.17994073799999999</v>
      </c>
      <c r="I2740">
        <v>0.18847086299999999</v>
      </c>
      <c r="J2740">
        <v>0.20418425100000001</v>
      </c>
      <c r="K2740">
        <v>0.124360241</v>
      </c>
      <c r="L2740">
        <v>0.104606267</v>
      </c>
      <c r="M2740">
        <v>0.57008170999999996</v>
      </c>
      <c r="N2740">
        <v>0.64613450699999997</v>
      </c>
      <c r="O2740">
        <v>0.31983478500000001</v>
      </c>
      <c r="P2740">
        <v>1.1583012E-2</v>
      </c>
      <c r="Q2740">
        <v>4.3997489999999997E-3</v>
      </c>
      <c r="R2740">
        <v>3.5646943E-2</v>
      </c>
      <c r="S2740">
        <v>8.0811700000000002E-4</v>
      </c>
    </row>
    <row r="2741" spans="1:19" x14ac:dyDescent="0.3">
      <c r="A2741">
        <v>13598</v>
      </c>
      <c r="B2741">
        <v>36451</v>
      </c>
      <c r="C2741">
        <v>21.7</v>
      </c>
      <c r="D2741">
        <v>43.6</v>
      </c>
      <c r="E2741">
        <v>156</v>
      </c>
      <c r="F2741">
        <v>10</v>
      </c>
      <c r="G2741">
        <v>0.28733730400000002</v>
      </c>
      <c r="H2741">
        <v>0.19978491100000001</v>
      </c>
      <c r="I2741">
        <v>0.16909331599999999</v>
      </c>
      <c r="J2741">
        <v>0.183432605</v>
      </c>
      <c r="K2741">
        <v>9.3646592000000001E-2</v>
      </c>
      <c r="L2741">
        <v>6.6705271999999996E-2</v>
      </c>
      <c r="M2741">
        <v>0.50805206300000005</v>
      </c>
      <c r="N2741">
        <v>0.96952900900000005</v>
      </c>
      <c r="O2741">
        <v>9.3205379999999997E-3</v>
      </c>
      <c r="P2741">
        <v>4.191485E-3</v>
      </c>
      <c r="Q2741">
        <v>3.1987650000000001E-3</v>
      </c>
      <c r="R2741">
        <v>1.4449592000000001E-2</v>
      </c>
      <c r="S2741">
        <v>3.86058E-4</v>
      </c>
    </row>
    <row r="2742" spans="1:19" x14ac:dyDescent="0.3">
      <c r="A2742">
        <v>435</v>
      </c>
      <c r="B2742">
        <v>1564</v>
      </c>
      <c r="C2742">
        <v>6.9</v>
      </c>
      <c r="D2742">
        <v>95</v>
      </c>
      <c r="E2742">
        <v>3</v>
      </c>
      <c r="F2742">
        <v>0</v>
      </c>
      <c r="G2742">
        <v>0.24479166699999999</v>
      </c>
      <c r="H2742">
        <v>0.16471354199999999</v>
      </c>
      <c r="I2742">
        <v>0.17057291699999999</v>
      </c>
      <c r="J2742">
        <v>0.20638020800000001</v>
      </c>
      <c r="K2742">
        <v>0.1171875</v>
      </c>
      <c r="L2742">
        <v>9.6354167000000004E-2</v>
      </c>
      <c r="M2742">
        <v>0.49153645800000001</v>
      </c>
      <c r="N2742">
        <v>0.95182291699999999</v>
      </c>
      <c r="O2742">
        <v>1.2369791999999999E-2</v>
      </c>
      <c r="P2742">
        <v>5.2083329999999999E-3</v>
      </c>
      <c r="Q2742">
        <v>1.171875E-2</v>
      </c>
      <c r="R2742">
        <v>0.255859375</v>
      </c>
      <c r="S2742">
        <v>0</v>
      </c>
    </row>
    <row r="2743" spans="1:19" x14ac:dyDescent="0.3">
      <c r="A2743">
        <v>4425</v>
      </c>
      <c r="B2743">
        <v>22520</v>
      </c>
      <c r="C2743">
        <v>16.3</v>
      </c>
      <c r="D2743">
        <v>42.5</v>
      </c>
      <c r="E2743">
        <v>100</v>
      </c>
      <c r="F2743">
        <v>0</v>
      </c>
      <c r="G2743">
        <v>0.21483792199999999</v>
      </c>
      <c r="H2743">
        <v>0.15647181199999999</v>
      </c>
      <c r="I2743">
        <v>0.156019712</v>
      </c>
      <c r="J2743">
        <v>0.22419639199999999</v>
      </c>
      <c r="K2743">
        <v>0.154527782</v>
      </c>
      <c r="L2743">
        <v>9.3946380999999995E-2</v>
      </c>
      <c r="M2743">
        <v>0.51381165500000003</v>
      </c>
      <c r="N2743">
        <v>0.71119851700000003</v>
      </c>
      <c r="O2743">
        <v>0.26321262299999998</v>
      </c>
      <c r="P2743">
        <v>6.0129299999999997E-3</v>
      </c>
      <c r="Q2743">
        <v>5.2895700000000004E-3</v>
      </c>
      <c r="R2743">
        <v>6.1892491000000001E-2</v>
      </c>
      <c r="S2743">
        <v>2.2604999999999999E-3</v>
      </c>
    </row>
    <row r="2744" spans="1:19" x14ac:dyDescent="0.3">
      <c r="A2744">
        <v>2258</v>
      </c>
      <c r="B2744">
        <v>7106</v>
      </c>
      <c r="C2744">
        <v>29.7</v>
      </c>
      <c r="D2744">
        <v>52.9</v>
      </c>
      <c r="E2744">
        <v>18</v>
      </c>
      <c r="F2744">
        <v>0</v>
      </c>
      <c r="G2744">
        <v>0.24758977200000001</v>
      </c>
      <c r="H2744">
        <v>0.157607936</v>
      </c>
      <c r="I2744">
        <v>0.18038284199999999</v>
      </c>
      <c r="J2744">
        <v>0.215732849</v>
      </c>
      <c r="K2744">
        <v>0.117926506</v>
      </c>
      <c r="L2744">
        <v>8.0760095000000004E-2</v>
      </c>
      <c r="M2744">
        <v>0.51054911300000005</v>
      </c>
      <c r="N2744">
        <v>0.979879838</v>
      </c>
      <c r="O2744">
        <v>3.7725300000000001E-3</v>
      </c>
      <c r="P2744">
        <v>1.2575100000000001E-3</v>
      </c>
      <c r="Q2744">
        <v>4.7505940000000003E-3</v>
      </c>
      <c r="R2744">
        <v>9.9203580000000006E-3</v>
      </c>
      <c r="S2744">
        <v>0</v>
      </c>
    </row>
    <row r="2745" spans="1:19" x14ac:dyDescent="0.3">
      <c r="A2745">
        <v>1472</v>
      </c>
      <c r="B2745">
        <v>9056</v>
      </c>
      <c r="C2745">
        <v>13.6</v>
      </c>
      <c r="D2745">
        <v>40.299999999999997</v>
      </c>
      <c r="E2745">
        <v>27</v>
      </c>
      <c r="F2745">
        <v>0</v>
      </c>
      <c r="G2745">
        <v>0.24275321799999999</v>
      </c>
      <c r="H2745">
        <v>0.21108002200000001</v>
      </c>
      <c r="I2745">
        <v>0.18612199200000001</v>
      </c>
      <c r="J2745">
        <v>0.19048684900000001</v>
      </c>
      <c r="K2745">
        <v>9.8041409999999996E-2</v>
      </c>
      <c r="L2745">
        <v>7.1516508000000006E-2</v>
      </c>
      <c r="M2745">
        <v>0.43514269700000002</v>
      </c>
      <c r="N2745">
        <v>0.92870733100000002</v>
      </c>
      <c r="O2745">
        <v>4.0962507000000002E-2</v>
      </c>
      <c r="P2745">
        <v>5.8198099999999999E-3</v>
      </c>
      <c r="Q2745">
        <v>1.0968103E-2</v>
      </c>
      <c r="R2745">
        <v>0.17358701700000001</v>
      </c>
      <c r="S2745">
        <v>1.343033E-3</v>
      </c>
    </row>
    <row r="2746" spans="1:19" x14ac:dyDescent="0.3">
      <c r="A2746">
        <v>408</v>
      </c>
      <c r="B2746">
        <v>2271</v>
      </c>
      <c r="C2746">
        <v>23.1</v>
      </c>
      <c r="D2746">
        <v>32.4</v>
      </c>
      <c r="E2746">
        <v>4</v>
      </c>
      <c r="F2746">
        <v>0</v>
      </c>
      <c r="G2746">
        <v>0.20965637200000001</v>
      </c>
      <c r="H2746">
        <v>0.11961722499999999</v>
      </c>
      <c r="I2746">
        <v>0.138755981</v>
      </c>
      <c r="J2746">
        <v>0.22531535499999999</v>
      </c>
      <c r="K2746">
        <v>0.17268377600000001</v>
      </c>
      <c r="L2746">
        <v>0.13397129199999999</v>
      </c>
      <c r="M2746">
        <v>0.52283601599999996</v>
      </c>
      <c r="N2746">
        <v>0.49151805100000001</v>
      </c>
      <c r="O2746">
        <v>0.48542844699999999</v>
      </c>
      <c r="P2746">
        <v>2.60983E-3</v>
      </c>
      <c r="Q2746">
        <v>6.9595480000000003E-3</v>
      </c>
      <c r="R2746">
        <v>2.0443671E-2</v>
      </c>
      <c r="S2746">
        <v>0</v>
      </c>
    </row>
    <row r="2747" spans="1:19" x14ac:dyDescent="0.3">
      <c r="A2747">
        <v>6606</v>
      </c>
      <c r="B2747">
        <v>26765</v>
      </c>
      <c r="C2747">
        <v>9.1</v>
      </c>
      <c r="D2747">
        <v>65.3</v>
      </c>
      <c r="E2747">
        <v>44</v>
      </c>
      <c r="F2747">
        <v>0</v>
      </c>
      <c r="G2747">
        <v>0.24425824800000001</v>
      </c>
      <c r="H2747">
        <v>0.15893618600000001</v>
      </c>
      <c r="I2747">
        <v>0.18545672199999999</v>
      </c>
      <c r="J2747">
        <v>0.21758809000000001</v>
      </c>
      <c r="K2747">
        <v>0.121044363</v>
      </c>
      <c r="L2747">
        <v>7.2716391000000005E-2</v>
      </c>
      <c r="M2747">
        <v>0.52023640299999996</v>
      </c>
      <c r="N2747">
        <v>0.92129872099999999</v>
      </c>
      <c r="O2747">
        <v>5.0048626999999998E-2</v>
      </c>
      <c r="P2747">
        <v>7.4062989999999999E-3</v>
      </c>
      <c r="Q2747">
        <v>2.7306050000000001E-3</v>
      </c>
      <c r="R2747">
        <v>6.8639186000000005E-2</v>
      </c>
      <c r="S2747">
        <v>1.720655E-3</v>
      </c>
    </row>
    <row r="2748" spans="1:19" x14ac:dyDescent="0.3">
      <c r="A2748">
        <v>3205</v>
      </c>
      <c r="B2748">
        <v>14854</v>
      </c>
      <c r="C2748">
        <v>12.7</v>
      </c>
      <c r="D2748">
        <v>44.5</v>
      </c>
      <c r="E2748">
        <v>56</v>
      </c>
      <c r="F2748">
        <v>0</v>
      </c>
      <c r="G2748">
        <v>0.27771002700000003</v>
      </c>
      <c r="H2748">
        <v>0.17899729</v>
      </c>
      <c r="I2748">
        <v>0.177100271</v>
      </c>
      <c r="J2748">
        <v>0.18191056899999999</v>
      </c>
      <c r="K2748">
        <v>9.9661246999999994E-2</v>
      </c>
      <c r="L2748">
        <v>8.4620596000000006E-2</v>
      </c>
      <c r="M2748">
        <v>0.50237127400000003</v>
      </c>
      <c r="N2748">
        <v>0.89329268299999998</v>
      </c>
      <c r="O2748">
        <v>6.7411923999999998E-2</v>
      </c>
      <c r="P2748">
        <v>1.0772357999999999E-2</v>
      </c>
      <c r="Q2748">
        <v>9.4173439999999994E-3</v>
      </c>
      <c r="R2748">
        <v>0.33516260199999998</v>
      </c>
      <c r="S2748">
        <v>4.7425499999999998E-4</v>
      </c>
    </row>
    <row r="2749" spans="1:19" x14ac:dyDescent="0.3">
      <c r="A2749">
        <v>3620</v>
      </c>
      <c r="B2749">
        <v>17273</v>
      </c>
      <c r="C2749">
        <v>13.8</v>
      </c>
      <c r="D2749">
        <v>45.6</v>
      </c>
      <c r="E2749">
        <v>90</v>
      </c>
      <c r="F2749">
        <v>0</v>
      </c>
      <c r="G2749">
        <v>0.183987863</v>
      </c>
      <c r="H2749">
        <v>0.15218533000000001</v>
      </c>
      <c r="I2749">
        <v>0.160821614</v>
      </c>
      <c r="J2749">
        <v>0.221800782</v>
      </c>
      <c r="K2749">
        <v>0.164556223</v>
      </c>
      <c r="L2749">
        <v>0.116648188</v>
      </c>
      <c r="M2749">
        <v>0.51181653699999996</v>
      </c>
      <c r="N2749">
        <v>0.94999124700000004</v>
      </c>
      <c r="O2749">
        <v>1.5872089999999998E-2</v>
      </c>
      <c r="P2749">
        <v>1.0445235000000001E-2</v>
      </c>
      <c r="Q2749">
        <v>5.3685010000000003E-3</v>
      </c>
      <c r="R2749">
        <v>7.8543502000000001E-2</v>
      </c>
      <c r="S2749">
        <v>6.4188600000000004E-4</v>
      </c>
    </row>
    <row r="2750" spans="1:19" x14ac:dyDescent="0.3">
      <c r="A2750">
        <v>6024</v>
      </c>
      <c r="B2750">
        <v>35375</v>
      </c>
      <c r="C2750">
        <v>17.3</v>
      </c>
      <c r="D2750">
        <v>35.6</v>
      </c>
      <c r="E2750">
        <v>176</v>
      </c>
      <c r="F2750">
        <v>6</v>
      </c>
      <c r="G2750">
        <v>0.25846491599999999</v>
      </c>
      <c r="H2750">
        <v>0.16690590799999999</v>
      </c>
      <c r="I2750">
        <v>0.16758141200000001</v>
      </c>
      <c r="J2750">
        <v>0.204762307</v>
      </c>
      <c r="K2750">
        <v>0.116974866</v>
      </c>
      <c r="L2750">
        <v>8.5310591000000005E-2</v>
      </c>
      <c r="M2750">
        <v>0.50524923300000002</v>
      </c>
      <c r="N2750">
        <v>0.809564018</v>
      </c>
      <c r="O2750">
        <v>0.160235301</v>
      </c>
      <c r="P2750">
        <v>5.8825190000000001E-3</v>
      </c>
      <c r="Q2750">
        <v>7.5712799999999997E-3</v>
      </c>
      <c r="R2750">
        <v>6.8366685999999996E-2</v>
      </c>
      <c r="S2750">
        <v>7.8808899999999996E-4</v>
      </c>
    </row>
    <row r="2751" spans="1:19" x14ac:dyDescent="0.3">
      <c r="A2751">
        <v>1470</v>
      </c>
      <c r="B2751">
        <v>6682</v>
      </c>
      <c r="C2751">
        <v>27.4</v>
      </c>
      <c r="D2751">
        <v>45.2</v>
      </c>
      <c r="E2751">
        <v>47</v>
      </c>
      <c r="F2751">
        <v>0</v>
      </c>
      <c r="G2751">
        <v>0.23443493700000001</v>
      </c>
      <c r="H2751">
        <v>0.161994689</v>
      </c>
      <c r="I2751">
        <v>0.14311006200000001</v>
      </c>
      <c r="J2751">
        <v>0.21304219499999999</v>
      </c>
      <c r="K2751">
        <v>0.133372676</v>
      </c>
      <c r="L2751">
        <v>0.114045441</v>
      </c>
      <c r="M2751">
        <v>0.536588964</v>
      </c>
      <c r="N2751">
        <v>0.36869283000000003</v>
      </c>
      <c r="O2751">
        <v>0.61493065800000002</v>
      </c>
      <c r="P2751">
        <v>5.7539100000000001E-3</v>
      </c>
      <c r="Q2751">
        <v>1.3278249999999999E-3</v>
      </c>
      <c r="R2751">
        <v>2.6704042000000001E-2</v>
      </c>
      <c r="S2751">
        <v>1.1802889999999999E-3</v>
      </c>
    </row>
    <row r="2752" spans="1:19" x14ac:dyDescent="0.3">
      <c r="A2752">
        <v>221</v>
      </c>
      <c r="B2752">
        <v>2220</v>
      </c>
      <c r="C2752">
        <v>22.2</v>
      </c>
      <c r="D2752">
        <v>52.6</v>
      </c>
      <c r="E2752">
        <v>9</v>
      </c>
      <c r="F2752">
        <v>0</v>
      </c>
      <c r="G2752">
        <v>7.9595426999999996E-2</v>
      </c>
      <c r="H2752">
        <v>0.12972735299999999</v>
      </c>
      <c r="I2752">
        <v>0.15743183799999999</v>
      </c>
      <c r="J2752">
        <v>0.27616534700000001</v>
      </c>
      <c r="K2752">
        <v>0.208883026</v>
      </c>
      <c r="L2752">
        <v>0.14819700999999999</v>
      </c>
      <c r="M2752">
        <v>0.48812664900000002</v>
      </c>
      <c r="N2752">
        <v>0.93535620100000005</v>
      </c>
      <c r="O2752">
        <v>1.3192611999999999E-2</v>
      </c>
      <c r="P2752">
        <v>1.4951627E-2</v>
      </c>
      <c r="Q2752">
        <v>1.4951627E-2</v>
      </c>
      <c r="R2752">
        <v>0.32321899700000001</v>
      </c>
      <c r="S2752">
        <v>8.7950699999999997E-4</v>
      </c>
    </row>
    <row r="2753" spans="1:19" x14ac:dyDescent="0.3">
      <c r="A2753">
        <v>49284</v>
      </c>
      <c r="B2753">
        <v>202079</v>
      </c>
      <c r="C2753">
        <v>25.5</v>
      </c>
      <c r="D2753">
        <v>48.7</v>
      </c>
      <c r="E2753">
        <v>823</v>
      </c>
      <c r="F2753">
        <v>264</v>
      </c>
      <c r="G2753">
        <v>0.26000651800000002</v>
      </c>
      <c r="H2753">
        <v>0.24509426300000001</v>
      </c>
      <c r="I2753">
        <v>0.16957505</v>
      </c>
      <c r="J2753">
        <v>0.18033458799999999</v>
      </c>
      <c r="K2753">
        <v>8.8337826999999994E-2</v>
      </c>
      <c r="L2753">
        <v>5.6651753999999999E-2</v>
      </c>
      <c r="M2753">
        <v>0.51498138400000004</v>
      </c>
      <c r="N2753">
        <v>0.37145834</v>
      </c>
      <c r="O2753">
        <v>0.57746471899999996</v>
      </c>
      <c r="P2753">
        <v>1.7504617E-2</v>
      </c>
      <c r="Q2753">
        <v>4.2465360000000004E-3</v>
      </c>
      <c r="R2753">
        <v>5.0662163000000003E-2</v>
      </c>
      <c r="S2753">
        <v>2.325719E-3</v>
      </c>
    </row>
    <row r="2754" spans="1:19" x14ac:dyDescent="0.3">
      <c r="A2754">
        <v>43230</v>
      </c>
      <c r="B2754">
        <v>250127</v>
      </c>
      <c r="C2754">
        <v>18.3</v>
      </c>
      <c r="D2754">
        <v>50.1</v>
      </c>
      <c r="E2754">
        <v>796</v>
      </c>
      <c r="F2754">
        <v>88</v>
      </c>
      <c r="G2754">
        <v>0.26705622800000001</v>
      </c>
      <c r="H2754">
        <v>0.211722616</v>
      </c>
      <c r="I2754">
        <v>0.188201856</v>
      </c>
      <c r="J2754">
        <v>0.183574822</v>
      </c>
      <c r="K2754">
        <v>8.6089081999999997E-2</v>
      </c>
      <c r="L2754">
        <v>6.3355394999999995E-2</v>
      </c>
      <c r="M2754">
        <v>0.48868483299999999</v>
      </c>
      <c r="N2754">
        <v>0.59050344799999999</v>
      </c>
      <c r="O2754">
        <v>0.34109275900000002</v>
      </c>
      <c r="P2754">
        <v>3.9445073999999997E-2</v>
      </c>
      <c r="Q2754">
        <v>1.047443E-2</v>
      </c>
      <c r="R2754">
        <v>0.22092103399999999</v>
      </c>
      <c r="S2754">
        <v>9.42102E-4</v>
      </c>
    </row>
    <row r="2755" spans="1:19" x14ac:dyDescent="0.3">
      <c r="A2755">
        <v>18165</v>
      </c>
      <c r="B2755">
        <v>90939</v>
      </c>
      <c r="C2755">
        <v>12.7</v>
      </c>
      <c r="D2755">
        <v>49.6</v>
      </c>
      <c r="E2755">
        <v>300</v>
      </c>
      <c r="F2755">
        <v>16</v>
      </c>
      <c r="G2755">
        <v>0.26961582499999998</v>
      </c>
      <c r="H2755">
        <v>0.185519715</v>
      </c>
      <c r="I2755">
        <v>0.18549771200000001</v>
      </c>
      <c r="J2755">
        <v>0.21003124400000001</v>
      </c>
      <c r="K2755">
        <v>9.4998680000000002E-2</v>
      </c>
      <c r="L2755">
        <v>5.4336824999999998E-2</v>
      </c>
      <c r="M2755">
        <v>0.52959426200000004</v>
      </c>
      <c r="N2755">
        <v>0.36986226</v>
      </c>
      <c r="O2755">
        <v>0.58114768500000002</v>
      </c>
      <c r="P2755">
        <v>1.8878718999999999E-2</v>
      </c>
      <c r="Q2755">
        <v>5.4017780000000003E-3</v>
      </c>
      <c r="R2755">
        <v>0.10472408</v>
      </c>
      <c r="S2755">
        <v>1.8482660000000001E-3</v>
      </c>
    </row>
    <row r="2756" spans="1:19" x14ac:dyDescent="0.3">
      <c r="A2756">
        <v>2489</v>
      </c>
      <c r="B2756">
        <v>5184</v>
      </c>
      <c r="C2756">
        <v>20.100000000000001</v>
      </c>
      <c r="D2756">
        <v>54.7</v>
      </c>
      <c r="E2756">
        <v>21</v>
      </c>
      <c r="F2756">
        <v>0</v>
      </c>
      <c r="G2756">
        <v>0.33423076899999998</v>
      </c>
      <c r="H2756">
        <v>0.173846154</v>
      </c>
      <c r="I2756">
        <v>0.164423077</v>
      </c>
      <c r="J2756">
        <v>0.15634615399999999</v>
      </c>
      <c r="K2756">
        <v>9.7115384999999999E-2</v>
      </c>
      <c r="L2756">
        <v>7.4038461999999999E-2</v>
      </c>
      <c r="M2756">
        <v>0.48730769200000001</v>
      </c>
      <c r="N2756">
        <v>0.97115384599999999</v>
      </c>
      <c r="O2756">
        <v>7.8846149999999993E-3</v>
      </c>
      <c r="P2756">
        <v>5.5769230000000001E-3</v>
      </c>
      <c r="Q2756">
        <v>6.9230769999999997E-3</v>
      </c>
      <c r="R2756">
        <v>0.92711538500000001</v>
      </c>
      <c r="S2756">
        <v>3.8461499999999999E-4</v>
      </c>
    </row>
    <row r="2757" spans="1:19" x14ac:dyDescent="0.3">
      <c r="A2757">
        <v>1143</v>
      </c>
      <c r="B2757">
        <v>5196</v>
      </c>
      <c r="C2757">
        <v>15</v>
      </c>
      <c r="D2757">
        <v>34.4</v>
      </c>
      <c r="E2757">
        <v>8</v>
      </c>
      <c r="F2757">
        <v>0</v>
      </c>
      <c r="G2757">
        <v>0.26669203000000002</v>
      </c>
      <c r="H2757">
        <v>0.16035761800000001</v>
      </c>
      <c r="I2757">
        <v>0.194978124</v>
      </c>
      <c r="J2757">
        <v>0.199543466</v>
      </c>
      <c r="K2757">
        <v>9.8345063999999996E-2</v>
      </c>
      <c r="L2757">
        <v>8.0083697999999995E-2</v>
      </c>
      <c r="M2757">
        <v>0.52254137300000003</v>
      </c>
      <c r="N2757">
        <v>0.75841734800000005</v>
      </c>
      <c r="O2757">
        <v>0.202587027</v>
      </c>
      <c r="P2757">
        <v>8.5600150000000007E-3</v>
      </c>
      <c r="Q2757">
        <v>1.141335E-3</v>
      </c>
      <c r="R2757">
        <v>5.7256991E-2</v>
      </c>
      <c r="S2757">
        <v>0</v>
      </c>
    </row>
    <row r="2758" spans="1:19" x14ac:dyDescent="0.3">
      <c r="A2758">
        <v>10951</v>
      </c>
      <c r="B2758">
        <v>40452</v>
      </c>
      <c r="C2758">
        <v>20.100000000000001</v>
      </c>
      <c r="D2758">
        <v>53</v>
      </c>
      <c r="E2758">
        <v>198</v>
      </c>
      <c r="F2758">
        <v>8</v>
      </c>
      <c r="G2758">
        <v>0.30164023499999998</v>
      </c>
      <c r="H2758">
        <v>0.19354280900000001</v>
      </c>
      <c r="I2758">
        <v>0.17924015600000001</v>
      </c>
      <c r="J2758">
        <v>0.16851934199999999</v>
      </c>
      <c r="K2758">
        <v>9.0657576000000004E-2</v>
      </c>
      <c r="L2758">
        <v>6.6399880999999994E-2</v>
      </c>
      <c r="M2758">
        <v>0.50382886199999999</v>
      </c>
      <c r="N2758">
        <v>0.963465244</v>
      </c>
      <c r="O2758">
        <v>1.0696112000000001E-2</v>
      </c>
      <c r="P2758">
        <v>5.9532630000000003E-3</v>
      </c>
      <c r="Q2758">
        <v>1.0103256E-2</v>
      </c>
      <c r="R2758">
        <v>0.80067684400000005</v>
      </c>
      <c r="S2758">
        <v>7.16368E-4</v>
      </c>
    </row>
    <row r="2759" spans="1:19" x14ac:dyDescent="0.3">
      <c r="A2759">
        <v>2607</v>
      </c>
      <c r="B2759">
        <v>14012</v>
      </c>
      <c r="C2759">
        <v>20.7</v>
      </c>
      <c r="D2759">
        <v>47.6</v>
      </c>
      <c r="E2759">
        <v>64</v>
      </c>
      <c r="F2759">
        <v>0</v>
      </c>
      <c r="G2759">
        <v>0.231204353</v>
      </c>
      <c r="H2759">
        <v>0.18566518700000001</v>
      </c>
      <c r="I2759">
        <v>0.16969783799999999</v>
      </c>
      <c r="J2759">
        <v>0.21795789800000001</v>
      </c>
      <c r="K2759">
        <v>0.119934126</v>
      </c>
      <c r="L2759">
        <v>7.5540599E-2</v>
      </c>
      <c r="M2759">
        <v>0.50307890600000005</v>
      </c>
      <c r="N2759">
        <v>0.56515824100000001</v>
      </c>
      <c r="O2759">
        <v>0.40956608900000002</v>
      </c>
      <c r="P2759">
        <v>6.5158239999999999E-3</v>
      </c>
      <c r="Q2759">
        <v>4.5825579999999996E-3</v>
      </c>
      <c r="R2759">
        <v>2.5204067E-2</v>
      </c>
      <c r="S2759">
        <v>2.1480699999999999E-4</v>
      </c>
    </row>
    <row r="2760" spans="1:19" x14ac:dyDescent="0.3">
      <c r="A2760">
        <v>41486</v>
      </c>
      <c r="B2760">
        <v>179575</v>
      </c>
      <c r="C2760">
        <v>9.5</v>
      </c>
      <c r="D2760">
        <v>45.3</v>
      </c>
      <c r="E2760">
        <v>689</v>
      </c>
      <c r="F2760">
        <v>35</v>
      </c>
      <c r="G2760">
        <v>0.28408515699999998</v>
      </c>
      <c r="H2760">
        <v>0.19176757699999999</v>
      </c>
      <c r="I2760">
        <v>0.19429861700000001</v>
      </c>
      <c r="J2760">
        <v>0.186796499</v>
      </c>
      <c r="K2760">
        <v>8.6413714000000003E-2</v>
      </c>
      <c r="L2760">
        <v>5.6638437E-2</v>
      </c>
      <c r="M2760">
        <v>0.50006540899999996</v>
      </c>
      <c r="N2760">
        <v>0.91191977999999996</v>
      </c>
      <c r="O2760">
        <v>4.2003902000000003E-2</v>
      </c>
      <c r="P2760">
        <v>9.9421560000000006E-3</v>
      </c>
      <c r="Q2760">
        <v>1.0021784000000001E-2</v>
      </c>
      <c r="R2760">
        <v>0.22616129300000001</v>
      </c>
      <c r="S2760">
        <v>5.0222670000000004E-3</v>
      </c>
    </row>
    <row r="2761" spans="1:19" x14ac:dyDescent="0.3">
      <c r="A2761">
        <v>2143</v>
      </c>
      <c r="B2761">
        <v>8060</v>
      </c>
      <c r="C2761">
        <v>22.9</v>
      </c>
      <c r="D2761">
        <v>44.8</v>
      </c>
      <c r="E2761">
        <v>28</v>
      </c>
      <c r="F2761">
        <v>0</v>
      </c>
      <c r="G2761">
        <v>0.22768850400000001</v>
      </c>
      <c r="H2761">
        <v>0.16007416599999999</v>
      </c>
      <c r="I2761">
        <v>0.161681088</v>
      </c>
      <c r="J2761">
        <v>0.21866501899999999</v>
      </c>
      <c r="K2761">
        <v>0.132014833</v>
      </c>
      <c r="L2761">
        <v>9.9876390999999995E-2</v>
      </c>
      <c r="M2761">
        <v>0.519901112</v>
      </c>
      <c r="N2761">
        <v>0.64128553799999999</v>
      </c>
      <c r="O2761">
        <v>0.331396786</v>
      </c>
      <c r="P2761">
        <v>8.0346110000000005E-3</v>
      </c>
      <c r="Q2761">
        <v>3.4610629999999999E-3</v>
      </c>
      <c r="R2761">
        <v>3.5970334E-2</v>
      </c>
      <c r="S2761">
        <v>2.4721900000000002E-4</v>
      </c>
    </row>
    <row r="2762" spans="1:19" x14ac:dyDescent="0.3">
      <c r="A2762">
        <v>4444</v>
      </c>
      <c r="B2762">
        <v>19875</v>
      </c>
      <c r="C2762">
        <v>19.5</v>
      </c>
      <c r="D2762">
        <v>43.5</v>
      </c>
      <c r="E2762">
        <v>87</v>
      </c>
      <c r="F2762">
        <v>0</v>
      </c>
      <c r="G2762">
        <v>0.195140168</v>
      </c>
      <c r="H2762">
        <v>0.24543145899999999</v>
      </c>
      <c r="I2762">
        <v>0.22123188799999999</v>
      </c>
      <c r="J2762">
        <v>0.179455261</v>
      </c>
      <c r="K2762">
        <v>8.8184035999999993E-2</v>
      </c>
      <c r="L2762">
        <v>7.0557188000000007E-2</v>
      </c>
      <c r="M2762">
        <v>0.372504108</v>
      </c>
      <c r="N2762">
        <v>0.82856147000000002</v>
      </c>
      <c r="O2762">
        <v>0.13235074399999999</v>
      </c>
      <c r="P2762">
        <v>8.1163169999999996E-3</v>
      </c>
      <c r="Q2762">
        <v>1.409152E-2</v>
      </c>
      <c r="R2762">
        <v>0.28013743000000002</v>
      </c>
      <c r="S2762" s="1">
        <v>4.9799999999999998E-5</v>
      </c>
    </row>
    <row r="2763" spans="1:19" x14ac:dyDescent="0.3">
      <c r="A2763">
        <v>15668</v>
      </c>
      <c r="B2763">
        <v>67414</v>
      </c>
      <c r="C2763">
        <v>17.899999999999999</v>
      </c>
      <c r="D2763">
        <v>39.700000000000003</v>
      </c>
      <c r="E2763">
        <v>383</v>
      </c>
      <c r="F2763">
        <v>22</v>
      </c>
      <c r="G2763">
        <v>0.256645128</v>
      </c>
      <c r="H2763">
        <v>0.195568415</v>
      </c>
      <c r="I2763">
        <v>0.1757792</v>
      </c>
      <c r="J2763">
        <v>0.18943675700000001</v>
      </c>
      <c r="K2763">
        <v>0.108285984</v>
      </c>
      <c r="L2763">
        <v>7.4284514999999995E-2</v>
      </c>
      <c r="M2763">
        <v>0.51964679199999997</v>
      </c>
      <c r="N2763">
        <v>0.61527967299999997</v>
      </c>
      <c r="O2763">
        <v>0.34921967500000001</v>
      </c>
      <c r="P2763">
        <v>1.0374346E-2</v>
      </c>
      <c r="Q2763">
        <v>4.9323120000000003E-3</v>
      </c>
      <c r="R2763">
        <v>4.9757882000000003E-2</v>
      </c>
      <c r="S2763">
        <v>1.019444E-3</v>
      </c>
    </row>
    <row r="2764" spans="1:19" x14ac:dyDescent="0.3">
      <c r="A2764">
        <v>5354</v>
      </c>
      <c r="B2764">
        <v>15562</v>
      </c>
      <c r="C2764">
        <v>17.5</v>
      </c>
      <c r="D2764">
        <v>56.2</v>
      </c>
      <c r="E2764">
        <v>65</v>
      </c>
      <c r="F2764">
        <v>0</v>
      </c>
      <c r="G2764">
        <v>0.23883084399999999</v>
      </c>
      <c r="H2764">
        <v>0.26197038700000003</v>
      </c>
      <c r="I2764">
        <v>0.19941029399999999</v>
      </c>
      <c r="J2764">
        <v>0.15806679100000001</v>
      </c>
      <c r="K2764">
        <v>7.7943721999999993E-2</v>
      </c>
      <c r="L2764">
        <v>6.3777962999999993E-2</v>
      </c>
      <c r="M2764">
        <v>0.41439651300000002</v>
      </c>
      <c r="N2764">
        <v>0.88250753199999998</v>
      </c>
      <c r="O2764">
        <v>9.1212102000000003E-2</v>
      </c>
      <c r="P2764">
        <v>5.127876E-3</v>
      </c>
      <c r="Q2764">
        <v>1.0704442E-2</v>
      </c>
      <c r="R2764">
        <v>0.56425870099999997</v>
      </c>
      <c r="S2764">
        <v>3.8459099999999999E-4</v>
      </c>
    </row>
    <row r="2765" spans="1:19" x14ac:dyDescent="0.3">
      <c r="A2765">
        <v>6261</v>
      </c>
      <c r="B2765">
        <v>26107</v>
      </c>
      <c r="C2765">
        <v>16.899999999999999</v>
      </c>
      <c r="D2765">
        <v>40.4</v>
      </c>
      <c r="E2765">
        <v>136</v>
      </c>
      <c r="F2765">
        <v>6</v>
      </c>
      <c r="G2765">
        <v>0.25330761800000001</v>
      </c>
      <c r="H2765">
        <v>0.182526519</v>
      </c>
      <c r="I2765">
        <v>0.167753134</v>
      </c>
      <c r="J2765">
        <v>0.19888138899999999</v>
      </c>
      <c r="K2765">
        <v>0.118997107</v>
      </c>
      <c r="L2765">
        <v>7.8534232999999995E-2</v>
      </c>
      <c r="M2765">
        <v>0.51756991299999999</v>
      </c>
      <c r="N2765">
        <v>0.85018322099999999</v>
      </c>
      <c r="O2765">
        <v>0.109816779</v>
      </c>
      <c r="P2765">
        <v>8.4860170000000002E-3</v>
      </c>
      <c r="Q2765">
        <v>5.5930570000000002E-3</v>
      </c>
      <c r="R2765">
        <v>3.8765670000000002E-2</v>
      </c>
      <c r="S2765">
        <v>8.4860199999999995E-4</v>
      </c>
    </row>
    <row r="2766" spans="1:19" x14ac:dyDescent="0.3">
      <c r="A2766">
        <v>34710</v>
      </c>
      <c r="B2766">
        <v>143198</v>
      </c>
      <c r="C2766">
        <v>9.1999999999999993</v>
      </c>
      <c r="D2766">
        <v>51.2</v>
      </c>
      <c r="E2766">
        <v>507</v>
      </c>
      <c r="F2766">
        <v>8</v>
      </c>
      <c r="G2766">
        <v>0.304265758</v>
      </c>
      <c r="H2766">
        <v>0.19393480900000001</v>
      </c>
      <c r="I2766">
        <v>0.20918959400000001</v>
      </c>
      <c r="J2766">
        <v>0.174265905</v>
      </c>
      <c r="K2766">
        <v>7.3717995999999994E-2</v>
      </c>
      <c r="L2766">
        <v>4.4625937999999997E-2</v>
      </c>
      <c r="M2766">
        <v>0.507028806</v>
      </c>
      <c r="N2766">
        <v>0.81274145499999995</v>
      </c>
      <c r="O2766">
        <v>0.13906312000000001</v>
      </c>
      <c r="P2766">
        <v>1.4887554000000001E-2</v>
      </c>
      <c r="Q2766">
        <v>1.0135582000000001E-2</v>
      </c>
      <c r="R2766">
        <v>0.23255284500000001</v>
      </c>
      <c r="S2766">
        <v>9.40112E-4</v>
      </c>
    </row>
    <row r="2767" spans="1:19" x14ac:dyDescent="0.3">
      <c r="A2767">
        <v>2168</v>
      </c>
      <c r="B2767">
        <v>6689</v>
      </c>
      <c r="C2767">
        <v>31.3</v>
      </c>
      <c r="D2767">
        <v>32</v>
      </c>
      <c r="E2767">
        <v>31</v>
      </c>
      <c r="F2767">
        <v>0</v>
      </c>
      <c r="G2767">
        <v>0.12898353700000001</v>
      </c>
      <c r="H2767">
        <v>0.37184715299999999</v>
      </c>
      <c r="I2767">
        <v>0.19483461699999999</v>
      </c>
      <c r="J2767">
        <v>0.153904244</v>
      </c>
      <c r="K2767">
        <v>8.5183507000000006E-2</v>
      </c>
      <c r="L2767">
        <v>6.5246942000000002E-2</v>
      </c>
      <c r="M2767">
        <v>0.31732366699999998</v>
      </c>
      <c r="N2767">
        <v>0.45687962500000001</v>
      </c>
      <c r="O2767">
        <v>0.48466998900000002</v>
      </c>
      <c r="P2767">
        <v>3.2321401999999999E-2</v>
      </c>
      <c r="Q2767">
        <v>8.608971E-3</v>
      </c>
      <c r="R2767">
        <v>0.333635403</v>
      </c>
      <c r="S2767">
        <v>1.5103499999999999E-4</v>
      </c>
    </row>
    <row r="2768" spans="1:19" x14ac:dyDescent="0.3">
      <c r="A2768">
        <v>7894</v>
      </c>
      <c r="B2768">
        <v>48523</v>
      </c>
      <c r="C2768">
        <v>6.7</v>
      </c>
      <c r="D2768">
        <v>60.9</v>
      </c>
      <c r="E2768">
        <v>114</v>
      </c>
      <c r="F2768">
        <v>0</v>
      </c>
      <c r="G2768">
        <v>0.256519997</v>
      </c>
      <c r="H2768">
        <v>0.14798338599999999</v>
      </c>
      <c r="I2768">
        <v>0.196643545</v>
      </c>
      <c r="J2768">
        <v>0.205899096</v>
      </c>
      <c r="K2768">
        <v>0.11157259999999999</v>
      </c>
      <c r="L2768">
        <v>8.1381375000000006E-2</v>
      </c>
      <c r="M2768">
        <v>0.50981425599999997</v>
      </c>
      <c r="N2768">
        <v>0.94480403099999999</v>
      </c>
      <c r="O2768">
        <v>1.4484198E-2</v>
      </c>
      <c r="P2768">
        <v>1.4146865999999999E-2</v>
      </c>
      <c r="Q2768">
        <v>7.4845570000000002E-3</v>
      </c>
      <c r="R2768">
        <v>0.24580970299999999</v>
      </c>
      <c r="S2768">
        <v>9.6982999999999998E-4</v>
      </c>
    </row>
    <row r="2769" spans="1:19" x14ac:dyDescent="0.3">
      <c r="A2769">
        <v>6721</v>
      </c>
      <c r="B2769">
        <v>29282</v>
      </c>
      <c r="C2769">
        <v>24.3</v>
      </c>
      <c r="D2769">
        <v>50.9</v>
      </c>
      <c r="E2769">
        <v>154</v>
      </c>
      <c r="F2769">
        <v>10</v>
      </c>
      <c r="G2769">
        <v>0.26568215699999997</v>
      </c>
      <c r="H2769">
        <v>0.21802601299999999</v>
      </c>
      <c r="I2769">
        <v>0.15895542600000001</v>
      </c>
      <c r="J2769">
        <v>0.18208914800000001</v>
      </c>
      <c r="K2769">
        <v>0.104084812</v>
      </c>
      <c r="L2769">
        <v>7.1162444000000005E-2</v>
      </c>
      <c r="M2769">
        <v>0.53166915100000001</v>
      </c>
      <c r="N2769">
        <v>0.43777943400000002</v>
      </c>
      <c r="O2769">
        <v>0.52906110299999998</v>
      </c>
      <c r="P2769">
        <v>1.3785395000000001E-2</v>
      </c>
      <c r="Q2769">
        <v>5.317708E-3</v>
      </c>
      <c r="R2769">
        <v>6.1847988E-2</v>
      </c>
      <c r="S2769">
        <v>2.0999859999999999E-3</v>
      </c>
    </row>
    <row r="2770" spans="1:19" x14ac:dyDescent="0.3">
      <c r="A2770">
        <v>77</v>
      </c>
      <c r="B2770">
        <v>379</v>
      </c>
      <c r="C2770">
        <v>10.8</v>
      </c>
      <c r="D2770">
        <v>53.7</v>
      </c>
      <c r="E2770">
        <v>2</v>
      </c>
      <c r="F2770">
        <v>0</v>
      </c>
      <c r="G2770">
        <v>0.28712871299999998</v>
      </c>
      <c r="H2770">
        <v>0.19059405900000001</v>
      </c>
      <c r="I2770">
        <v>0.17574257400000001</v>
      </c>
      <c r="J2770">
        <v>0.178217822</v>
      </c>
      <c r="K2770">
        <v>0.101485149</v>
      </c>
      <c r="L2770">
        <v>6.6831683000000003E-2</v>
      </c>
      <c r="M2770">
        <v>0.475247525</v>
      </c>
      <c r="N2770">
        <v>0.90099009900000004</v>
      </c>
      <c r="O2770">
        <v>4.2079208E-2</v>
      </c>
      <c r="P2770">
        <v>1.7326733E-2</v>
      </c>
      <c r="Q2770">
        <v>1.7326733E-2</v>
      </c>
      <c r="R2770">
        <v>0.73267326700000002</v>
      </c>
      <c r="S2770">
        <v>0</v>
      </c>
    </row>
    <row r="2771" spans="1:19" x14ac:dyDescent="0.3">
      <c r="A2771">
        <v>1141</v>
      </c>
      <c r="B2771">
        <v>6143</v>
      </c>
      <c r="C2771">
        <v>20.8</v>
      </c>
      <c r="D2771">
        <v>47.6</v>
      </c>
      <c r="E2771">
        <v>31</v>
      </c>
      <c r="F2771">
        <v>0</v>
      </c>
      <c r="G2771">
        <v>0.181759483</v>
      </c>
      <c r="H2771">
        <v>0.150928168</v>
      </c>
      <c r="I2771">
        <v>0.15609362399999999</v>
      </c>
      <c r="J2771">
        <v>0.25665859600000002</v>
      </c>
      <c r="K2771">
        <v>0.15673930599999999</v>
      </c>
      <c r="L2771">
        <v>9.7820823000000001E-2</v>
      </c>
      <c r="M2771">
        <v>0.52461662600000003</v>
      </c>
      <c r="N2771">
        <v>0.42550443900000001</v>
      </c>
      <c r="O2771">
        <v>0.55125100900000001</v>
      </c>
      <c r="P2771">
        <v>2.744149E-3</v>
      </c>
      <c r="Q2771">
        <v>6.9410820000000003E-3</v>
      </c>
      <c r="R2771">
        <v>2.9217111E-2</v>
      </c>
      <c r="S2771">
        <v>4.8426200000000001E-4</v>
      </c>
    </row>
    <row r="2772" spans="1:19" x14ac:dyDescent="0.3">
      <c r="A2772">
        <v>202</v>
      </c>
      <c r="B2772">
        <v>786</v>
      </c>
      <c r="C2772">
        <v>11.3</v>
      </c>
      <c r="D2772">
        <v>37.700000000000003</v>
      </c>
      <c r="E2772">
        <v>4</v>
      </c>
      <c r="F2772">
        <v>0</v>
      </c>
      <c r="G2772">
        <v>0.241469816</v>
      </c>
      <c r="H2772">
        <v>0.122047244</v>
      </c>
      <c r="I2772">
        <v>0.160104987</v>
      </c>
      <c r="J2772">
        <v>0.21259842500000001</v>
      </c>
      <c r="K2772">
        <v>0.119422572</v>
      </c>
      <c r="L2772">
        <v>0.14435695500000001</v>
      </c>
      <c r="M2772">
        <v>0.49081364799999999</v>
      </c>
      <c r="N2772">
        <v>0.94094488200000004</v>
      </c>
      <c r="O2772">
        <v>1.1811024E-2</v>
      </c>
      <c r="P2772">
        <v>1.3123360000000001E-3</v>
      </c>
      <c r="Q2772">
        <v>1.5748030999999999E-2</v>
      </c>
      <c r="R2772">
        <v>0.19553805799999999</v>
      </c>
      <c r="S2772">
        <v>1.3123360000000001E-3</v>
      </c>
    </row>
    <row r="2773" spans="1:19" x14ac:dyDescent="0.3">
      <c r="A2773">
        <v>264</v>
      </c>
      <c r="B2773">
        <v>1562</v>
      </c>
      <c r="C2773">
        <v>23.2</v>
      </c>
      <c r="D2773">
        <v>49.4</v>
      </c>
      <c r="E2773">
        <v>3</v>
      </c>
      <c r="F2773">
        <v>0</v>
      </c>
      <c r="G2773">
        <v>0.18087182800000001</v>
      </c>
      <c r="H2773">
        <v>0.15224463199999999</v>
      </c>
      <c r="I2773">
        <v>0.156148341</v>
      </c>
      <c r="J2773">
        <v>0.23031880299999999</v>
      </c>
      <c r="K2773">
        <v>0.15744957700000001</v>
      </c>
      <c r="L2773">
        <v>0.12296681800000001</v>
      </c>
      <c r="M2773">
        <v>0.51268705299999995</v>
      </c>
      <c r="N2773">
        <v>0.41119063099999997</v>
      </c>
      <c r="O2773">
        <v>0.55107351999999998</v>
      </c>
      <c r="P2773">
        <v>1.3012362E-2</v>
      </c>
      <c r="Q2773">
        <v>1.951854E-3</v>
      </c>
      <c r="R2773">
        <v>4.0338321000000003E-2</v>
      </c>
      <c r="S2773">
        <v>0</v>
      </c>
    </row>
    <row r="2774" spans="1:19" x14ac:dyDescent="0.3">
      <c r="A2774">
        <v>9391</v>
      </c>
      <c r="B2774">
        <v>52869</v>
      </c>
      <c r="C2774">
        <v>11.6</v>
      </c>
      <c r="D2774">
        <v>50</v>
      </c>
      <c r="E2774">
        <v>169</v>
      </c>
      <c r="F2774">
        <v>12</v>
      </c>
      <c r="G2774">
        <v>0.21539923999999999</v>
      </c>
      <c r="H2774">
        <v>0.159258555</v>
      </c>
      <c r="I2774">
        <v>0.14340304200000001</v>
      </c>
      <c r="J2774">
        <v>0.201159696</v>
      </c>
      <c r="K2774">
        <v>0.150418251</v>
      </c>
      <c r="L2774">
        <v>0.130361217</v>
      </c>
      <c r="M2774">
        <v>0.51851711</v>
      </c>
      <c r="N2774">
        <v>0.93794676799999999</v>
      </c>
      <c r="O2774">
        <v>1.9733839999999999E-2</v>
      </c>
      <c r="P2774">
        <v>1.1939162999999999E-2</v>
      </c>
      <c r="Q2774">
        <v>1.1482890000000001E-2</v>
      </c>
      <c r="R2774">
        <v>0.27442965800000002</v>
      </c>
      <c r="S2774">
        <v>1.1406840000000001E-3</v>
      </c>
    </row>
    <row r="2775" spans="1:19" x14ac:dyDescent="0.3">
      <c r="A2775">
        <v>5010</v>
      </c>
      <c r="B2775">
        <v>25365</v>
      </c>
      <c r="C2775">
        <v>20.7</v>
      </c>
      <c r="D2775">
        <v>32.4</v>
      </c>
      <c r="E2775">
        <v>127</v>
      </c>
      <c r="F2775">
        <v>0</v>
      </c>
      <c r="G2775">
        <v>0.22466977799999999</v>
      </c>
      <c r="H2775">
        <v>0.23238155499999999</v>
      </c>
      <c r="I2775">
        <v>0.20718974900000001</v>
      </c>
      <c r="J2775">
        <v>0.18535948699999999</v>
      </c>
      <c r="K2775">
        <v>9.0168472999999999E-2</v>
      </c>
      <c r="L2775">
        <v>6.0230958000000001E-2</v>
      </c>
      <c r="M2775">
        <v>0.426639247</v>
      </c>
      <c r="N2775">
        <v>0.67222969200000005</v>
      </c>
      <c r="O2775">
        <v>0.294985367</v>
      </c>
      <c r="P2775">
        <v>6.6439929999999999E-3</v>
      </c>
      <c r="Q2775">
        <v>6.6439929999999999E-3</v>
      </c>
      <c r="R2775">
        <v>0.122162461</v>
      </c>
      <c r="S2775">
        <v>1.700546E-3</v>
      </c>
    </row>
    <row r="2776" spans="1:19" x14ac:dyDescent="0.3">
      <c r="A2776">
        <v>666</v>
      </c>
      <c r="B2776">
        <v>4396</v>
      </c>
      <c r="C2776">
        <v>15.7</v>
      </c>
      <c r="D2776">
        <v>42.7</v>
      </c>
      <c r="E2776">
        <v>14</v>
      </c>
      <c r="F2776">
        <v>0</v>
      </c>
      <c r="G2776">
        <v>0.19990777000000001</v>
      </c>
      <c r="H2776">
        <v>0.14111136699999999</v>
      </c>
      <c r="I2776">
        <v>0.15333179599999999</v>
      </c>
      <c r="J2776">
        <v>0.20866958699999999</v>
      </c>
      <c r="K2776">
        <v>0.166705096</v>
      </c>
      <c r="L2776">
        <v>0.13027438299999999</v>
      </c>
      <c r="M2776">
        <v>0.50979940099999999</v>
      </c>
      <c r="N2776">
        <v>0.96218584299999999</v>
      </c>
      <c r="O2776">
        <v>8.7618169999999999E-3</v>
      </c>
      <c r="P2776">
        <v>8.3006690000000001E-3</v>
      </c>
      <c r="Q2776">
        <v>1.4295596000000001E-2</v>
      </c>
      <c r="R2776">
        <v>0.249250634</v>
      </c>
      <c r="S2776">
        <v>6.9172199999999997E-4</v>
      </c>
    </row>
    <row r="2777" spans="1:19" x14ac:dyDescent="0.3">
      <c r="A2777">
        <v>1964</v>
      </c>
      <c r="B2777">
        <v>8074</v>
      </c>
      <c r="C2777">
        <v>23.2</v>
      </c>
      <c r="D2777">
        <v>45</v>
      </c>
      <c r="E2777">
        <v>49</v>
      </c>
      <c r="F2777">
        <v>0</v>
      </c>
      <c r="G2777">
        <v>0.22032419</v>
      </c>
      <c r="H2777">
        <v>0.16945137199999999</v>
      </c>
      <c r="I2777">
        <v>0.18017456400000001</v>
      </c>
      <c r="J2777">
        <v>0.22094763100000001</v>
      </c>
      <c r="K2777">
        <v>0.119451372</v>
      </c>
      <c r="L2777">
        <v>8.9650873000000006E-2</v>
      </c>
      <c r="M2777">
        <v>0.523690773</v>
      </c>
      <c r="N2777">
        <v>0.59788029899999995</v>
      </c>
      <c r="O2777">
        <v>0.37643391500000001</v>
      </c>
      <c r="P2777">
        <v>8.7281800000000003E-3</v>
      </c>
      <c r="Q2777">
        <v>2.9925189999999999E-3</v>
      </c>
      <c r="R2777">
        <v>2.6309227000000001E-2</v>
      </c>
      <c r="S2777">
        <v>1.24688E-4</v>
      </c>
    </row>
    <row r="2778" spans="1:19" x14ac:dyDescent="0.3">
      <c r="A2778">
        <v>41</v>
      </c>
      <c r="B2778">
        <v>283</v>
      </c>
      <c r="C2778">
        <v>12.4</v>
      </c>
      <c r="D2778">
        <v>0</v>
      </c>
      <c r="E2778">
        <v>0</v>
      </c>
      <c r="F2778">
        <v>0</v>
      </c>
      <c r="G2778">
        <v>0.27205882399999998</v>
      </c>
      <c r="H2778">
        <v>0.147058824</v>
      </c>
      <c r="I2778">
        <v>0.172794118</v>
      </c>
      <c r="J2778">
        <v>0.22058823499999999</v>
      </c>
      <c r="K2778">
        <v>9.1911765000000006E-2</v>
      </c>
      <c r="L2778">
        <v>9.5588234999999994E-2</v>
      </c>
      <c r="M2778">
        <v>0.5</v>
      </c>
      <c r="N2778">
        <v>0.94852941199999996</v>
      </c>
      <c r="O2778">
        <v>0</v>
      </c>
      <c r="P2778">
        <v>0</v>
      </c>
      <c r="Q2778">
        <v>1.4705882E-2</v>
      </c>
      <c r="R2778">
        <v>0.16911764700000001</v>
      </c>
      <c r="S2778">
        <v>3.6764710000000002E-3</v>
      </c>
    </row>
    <row r="2779" spans="1:19" x14ac:dyDescent="0.3">
      <c r="A2779">
        <v>3034</v>
      </c>
      <c r="B2779">
        <v>15781</v>
      </c>
      <c r="C2779">
        <v>29.9</v>
      </c>
      <c r="D2779">
        <v>28.7</v>
      </c>
      <c r="E2779">
        <v>77</v>
      </c>
      <c r="F2779">
        <v>0</v>
      </c>
      <c r="G2779">
        <v>0.18058007600000001</v>
      </c>
      <c r="H2779">
        <v>0.20964690999999999</v>
      </c>
      <c r="I2779">
        <v>0.22446406099999999</v>
      </c>
      <c r="J2779">
        <v>0.19766708699999999</v>
      </c>
      <c r="K2779">
        <v>0.10334174</v>
      </c>
      <c r="L2779">
        <v>8.4300126000000003E-2</v>
      </c>
      <c r="M2779">
        <v>0.41317780599999998</v>
      </c>
      <c r="N2779">
        <v>0.60586380799999995</v>
      </c>
      <c r="O2779">
        <v>0.36904161400000002</v>
      </c>
      <c r="P2779">
        <v>6.9987390000000003E-3</v>
      </c>
      <c r="Q2779">
        <v>3.7200499999999999E-3</v>
      </c>
      <c r="R2779">
        <v>0.152017654</v>
      </c>
      <c r="S2779">
        <v>6.93569E-4</v>
      </c>
    </row>
    <row r="2780" spans="1:19" x14ac:dyDescent="0.3">
      <c r="A2780">
        <v>721</v>
      </c>
      <c r="B2780">
        <v>3670</v>
      </c>
      <c r="C2780">
        <v>17.899999999999999</v>
      </c>
      <c r="D2780">
        <v>50</v>
      </c>
      <c r="E2780">
        <v>10</v>
      </c>
      <c r="F2780">
        <v>0</v>
      </c>
      <c r="G2780">
        <v>0.214071448</v>
      </c>
      <c r="H2780">
        <v>0.18925552200000001</v>
      </c>
      <c r="I2780">
        <v>0.18434687799999999</v>
      </c>
      <c r="J2780">
        <v>0.16416689400000001</v>
      </c>
      <c r="K2780">
        <v>0.127624761</v>
      </c>
      <c r="L2780">
        <v>0.120534497</v>
      </c>
      <c r="M2780">
        <v>0.45132260699999999</v>
      </c>
      <c r="N2780">
        <v>0.93264248699999996</v>
      </c>
      <c r="O2780">
        <v>2.1816199000000001E-2</v>
      </c>
      <c r="P2780">
        <v>5.9994549999999999E-3</v>
      </c>
      <c r="Q2780">
        <v>1.6089446E-2</v>
      </c>
      <c r="R2780">
        <v>0.62121625300000005</v>
      </c>
      <c r="S2780">
        <v>2.18162E-3</v>
      </c>
    </row>
    <row r="2781" spans="1:19" x14ac:dyDescent="0.3">
      <c r="A2781">
        <v>2030</v>
      </c>
      <c r="B2781">
        <v>8523</v>
      </c>
      <c r="C2781">
        <v>27.8</v>
      </c>
      <c r="D2781">
        <v>57.2</v>
      </c>
      <c r="E2781">
        <v>60</v>
      </c>
      <c r="F2781">
        <v>0</v>
      </c>
      <c r="G2781">
        <v>0.25225647600000001</v>
      </c>
      <c r="H2781">
        <v>0.186261868</v>
      </c>
      <c r="I2781">
        <v>0.15613644400000001</v>
      </c>
      <c r="J2781">
        <v>0.204548119</v>
      </c>
      <c r="K2781">
        <v>0.11628179600000001</v>
      </c>
      <c r="L2781">
        <v>8.4515297000000003E-2</v>
      </c>
      <c r="M2781">
        <v>0.52432305700000004</v>
      </c>
      <c r="N2781">
        <v>0.37357871300000001</v>
      </c>
      <c r="O2781">
        <v>0.60051576600000001</v>
      </c>
      <c r="P2781">
        <v>3.9854649999999997E-3</v>
      </c>
      <c r="Q2781">
        <v>6.0954169999999997E-3</v>
      </c>
      <c r="R2781">
        <v>2.8718790000000001E-2</v>
      </c>
      <c r="S2781">
        <v>1.758293E-3</v>
      </c>
    </row>
    <row r="2782" spans="1:19" x14ac:dyDescent="0.3">
      <c r="A2782">
        <v>6929</v>
      </c>
      <c r="B2782">
        <v>30338</v>
      </c>
      <c r="C2782">
        <v>20.8</v>
      </c>
      <c r="D2782">
        <v>59.9</v>
      </c>
      <c r="E2782">
        <v>139</v>
      </c>
      <c r="F2782">
        <v>10</v>
      </c>
      <c r="G2782">
        <v>0.29071056099999998</v>
      </c>
      <c r="H2782">
        <v>0.28992829199999998</v>
      </c>
      <c r="I2782">
        <v>0.15462842199999999</v>
      </c>
      <c r="J2782">
        <v>0.13285527999999999</v>
      </c>
      <c r="K2782">
        <v>7.2653194000000004E-2</v>
      </c>
      <c r="L2782">
        <v>5.9224249999999999E-2</v>
      </c>
      <c r="M2782">
        <v>0.49178618000000002</v>
      </c>
      <c r="N2782">
        <v>0.90762711900000004</v>
      </c>
      <c r="O2782">
        <v>4.1036506E-2</v>
      </c>
      <c r="P2782">
        <v>2.4022163999999999E-2</v>
      </c>
      <c r="Q2782">
        <v>1.0104302000000001E-2</v>
      </c>
      <c r="R2782">
        <v>0.73373533199999996</v>
      </c>
      <c r="S2782">
        <v>1.857888E-3</v>
      </c>
    </row>
    <row r="2783" spans="1:19" x14ac:dyDescent="0.3">
      <c r="A2783">
        <v>442</v>
      </c>
      <c r="B2783">
        <v>2510</v>
      </c>
      <c r="C2783">
        <v>10.6</v>
      </c>
      <c r="D2783">
        <v>57.4</v>
      </c>
      <c r="E2783">
        <v>1</v>
      </c>
      <c r="F2783">
        <v>0</v>
      </c>
      <c r="G2783">
        <v>0.213029576</v>
      </c>
      <c r="H2783">
        <v>0.15067945599999999</v>
      </c>
      <c r="I2783">
        <v>0.14388489199999999</v>
      </c>
      <c r="J2783">
        <v>0.24700239800000001</v>
      </c>
      <c r="K2783">
        <v>0.15827338099999999</v>
      </c>
      <c r="L2783">
        <v>8.7130295999999996E-2</v>
      </c>
      <c r="M2783">
        <v>0.48001598699999998</v>
      </c>
      <c r="N2783">
        <v>0.68784972</v>
      </c>
      <c r="O2783">
        <v>5.9952039999999996E-3</v>
      </c>
      <c r="P2783">
        <v>3.1574739999999997E-2</v>
      </c>
      <c r="Q2783">
        <v>0.16666666699999999</v>
      </c>
      <c r="R2783">
        <v>3.0375698999999999E-2</v>
      </c>
      <c r="S2783">
        <v>3.9968000000000002E-4</v>
      </c>
    </row>
    <row r="2784" spans="1:19" x14ac:dyDescent="0.3">
      <c r="A2784">
        <v>11750</v>
      </c>
      <c r="B2784">
        <v>44372</v>
      </c>
      <c r="C2784">
        <v>16.2</v>
      </c>
      <c r="D2784">
        <v>48.1</v>
      </c>
      <c r="E2784">
        <v>197</v>
      </c>
      <c r="F2784">
        <v>35</v>
      </c>
      <c r="G2784">
        <v>0.25886931699999999</v>
      </c>
      <c r="H2784">
        <v>0.177498819</v>
      </c>
      <c r="I2784">
        <v>0.17666644200000001</v>
      </c>
      <c r="J2784">
        <v>0.20015297700000001</v>
      </c>
      <c r="K2784">
        <v>0.107601629</v>
      </c>
      <c r="L2784">
        <v>7.9210816000000003E-2</v>
      </c>
      <c r="M2784">
        <v>0.52729972300000005</v>
      </c>
      <c r="N2784">
        <v>0.60554318200000001</v>
      </c>
      <c r="O2784">
        <v>0.362264066</v>
      </c>
      <c r="P2784">
        <v>1.0460957E-2</v>
      </c>
      <c r="Q2784">
        <v>6.276574E-3</v>
      </c>
      <c r="R2784">
        <v>3.9324199999999997E-2</v>
      </c>
      <c r="S2784">
        <v>7.4239E-4</v>
      </c>
    </row>
    <row r="2785" spans="1:19" x14ac:dyDescent="0.3">
      <c r="A2785">
        <v>484</v>
      </c>
      <c r="B2785">
        <v>3683</v>
      </c>
      <c r="C2785">
        <v>16.3</v>
      </c>
      <c r="D2785">
        <v>38.6</v>
      </c>
      <c r="E2785">
        <v>23</v>
      </c>
      <c r="F2785">
        <v>0</v>
      </c>
      <c r="G2785">
        <v>0.28602620099999998</v>
      </c>
      <c r="H2785">
        <v>0.16320960700000001</v>
      </c>
      <c r="I2785">
        <v>0.156113537</v>
      </c>
      <c r="J2785">
        <v>0.19377729299999999</v>
      </c>
      <c r="K2785">
        <v>0.106168122</v>
      </c>
      <c r="L2785">
        <v>9.4705239999999996E-2</v>
      </c>
      <c r="M2785">
        <v>0.51091703099999997</v>
      </c>
      <c r="N2785">
        <v>0.89765283799999995</v>
      </c>
      <c r="O2785">
        <v>5.8406114000000002E-2</v>
      </c>
      <c r="P2785">
        <v>3.275109E-3</v>
      </c>
      <c r="Q2785">
        <v>1.2008734E-2</v>
      </c>
      <c r="R2785">
        <v>0.34825327499999997</v>
      </c>
      <c r="S2785">
        <v>2.72926E-4</v>
      </c>
    </row>
    <row r="2786" spans="1:19" x14ac:dyDescent="0.3">
      <c r="A2786">
        <v>11464</v>
      </c>
      <c r="B2786">
        <v>40719</v>
      </c>
      <c r="C2786">
        <v>20.5</v>
      </c>
      <c r="D2786">
        <v>39.5</v>
      </c>
      <c r="E2786">
        <v>207</v>
      </c>
      <c r="F2786">
        <v>20</v>
      </c>
      <c r="G2786">
        <v>0.28530656399999998</v>
      </c>
      <c r="H2786">
        <v>0.20450742999999999</v>
      </c>
      <c r="I2786">
        <v>0.17978053299999999</v>
      </c>
      <c r="J2786">
        <v>0.176409802</v>
      </c>
      <c r="K2786">
        <v>8.8647771E-2</v>
      </c>
      <c r="L2786">
        <v>6.5347899000000001E-2</v>
      </c>
      <c r="M2786">
        <v>0.51572187800000002</v>
      </c>
      <c r="N2786">
        <v>0.657440213</v>
      </c>
      <c r="O2786">
        <v>0.30735163900000001</v>
      </c>
      <c r="P2786">
        <v>1.5451235000000001E-2</v>
      </c>
      <c r="Q2786">
        <v>5.0437950000000002E-3</v>
      </c>
      <c r="R2786">
        <v>0.12188760899999999</v>
      </c>
      <c r="S2786">
        <v>6.15097E-4</v>
      </c>
    </row>
    <row r="2787" spans="1:19" x14ac:dyDescent="0.3">
      <c r="A2787">
        <v>12313</v>
      </c>
      <c r="B2787">
        <v>49905</v>
      </c>
      <c r="C2787">
        <v>19.600000000000001</v>
      </c>
      <c r="D2787">
        <v>39.200000000000003</v>
      </c>
      <c r="E2787">
        <v>246</v>
      </c>
      <c r="F2787">
        <v>20</v>
      </c>
      <c r="G2787">
        <v>0.25893018299999998</v>
      </c>
      <c r="H2787">
        <v>0.18265508699999999</v>
      </c>
      <c r="I2787">
        <v>0.168214365</v>
      </c>
      <c r="J2787">
        <v>0.195130267</v>
      </c>
      <c r="K2787">
        <v>0.10956898499999999</v>
      </c>
      <c r="L2787">
        <v>8.5501113000000004E-2</v>
      </c>
      <c r="M2787">
        <v>0.51866262900000004</v>
      </c>
      <c r="N2787">
        <v>0.807336689</v>
      </c>
      <c r="O2787">
        <v>0.13504081500000001</v>
      </c>
      <c r="P2787">
        <v>7.9223409999999994E-3</v>
      </c>
      <c r="Q2787">
        <v>1.8913335999999999E-2</v>
      </c>
      <c r="R2787">
        <v>8.4438114999999994E-2</v>
      </c>
      <c r="S2787">
        <v>4.8135700000000002E-4</v>
      </c>
    </row>
    <row r="2788" spans="1:19" x14ac:dyDescent="0.3">
      <c r="A2788">
        <v>6854</v>
      </c>
      <c r="B2788">
        <v>26973</v>
      </c>
      <c r="C2788">
        <v>22.2</v>
      </c>
      <c r="D2788">
        <v>41.4</v>
      </c>
      <c r="E2788">
        <v>188</v>
      </c>
      <c r="F2788">
        <v>8</v>
      </c>
      <c r="G2788">
        <v>0.28766306400000002</v>
      </c>
      <c r="H2788">
        <v>0.184047708</v>
      </c>
      <c r="I2788">
        <v>0.17663063700000001</v>
      </c>
      <c r="J2788">
        <v>0.18210957899999999</v>
      </c>
      <c r="K2788">
        <v>9.5862840000000005E-2</v>
      </c>
      <c r="L2788">
        <v>7.3686171999999994E-2</v>
      </c>
      <c r="M2788">
        <v>0.52668654500000001</v>
      </c>
      <c r="N2788">
        <v>0.70383898600000006</v>
      </c>
      <c r="O2788">
        <v>0.26298919100000001</v>
      </c>
      <c r="P2788">
        <v>8.2743199999999999E-3</v>
      </c>
      <c r="Q2788">
        <v>8.4606779999999993E-3</v>
      </c>
      <c r="R2788">
        <v>0.118263138</v>
      </c>
      <c r="S2788">
        <v>1.30451E-3</v>
      </c>
    </row>
    <row r="2789" spans="1:19" x14ac:dyDescent="0.3">
      <c r="A2789">
        <v>4256</v>
      </c>
      <c r="B2789">
        <v>12710</v>
      </c>
      <c r="C2789">
        <v>17.600000000000001</v>
      </c>
      <c r="D2789">
        <v>42.6</v>
      </c>
      <c r="E2789">
        <v>116</v>
      </c>
      <c r="F2789">
        <v>0</v>
      </c>
      <c r="G2789">
        <v>0.30357558400000001</v>
      </c>
      <c r="H2789">
        <v>0.174280617</v>
      </c>
      <c r="I2789">
        <v>0.16605910199999999</v>
      </c>
      <c r="J2789">
        <v>0.18234701</v>
      </c>
      <c r="K2789">
        <v>8.8497634000000006E-2</v>
      </c>
      <c r="L2789">
        <v>8.5240052999999996E-2</v>
      </c>
      <c r="M2789">
        <v>0.50399441599999995</v>
      </c>
      <c r="N2789">
        <v>0.911812611</v>
      </c>
      <c r="O2789">
        <v>4.6381758000000002E-2</v>
      </c>
      <c r="P2789">
        <v>5.2741799999999998E-3</v>
      </c>
      <c r="Q2789">
        <v>1.7296207000000001E-2</v>
      </c>
      <c r="R2789">
        <v>0.56076941000000002</v>
      </c>
      <c r="S2789">
        <v>9.3073799999999996E-4</v>
      </c>
    </row>
    <row r="2790" spans="1:19" x14ac:dyDescent="0.3">
      <c r="A2790">
        <v>2336</v>
      </c>
      <c r="B2790">
        <v>12247</v>
      </c>
      <c r="C2790">
        <v>13.2</v>
      </c>
      <c r="D2790">
        <v>48.1</v>
      </c>
      <c r="E2790">
        <v>98</v>
      </c>
      <c r="F2790">
        <v>0</v>
      </c>
      <c r="G2790">
        <v>0.19597906500000001</v>
      </c>
      <c r="H2790">
        <v>0.14214505299999999</v>
      </c>
      <c r="I2790">
        <v>0.11273573100000001</v>
      </c>
      <c r="J2790">
        <v>0.199717538</v>
      </c>
      <c r="K2790">
        <v>0.18974827599999999</v>
      </c>
      <c r="L2790">
        <v>0.159674337</v>
      </c>
      <c r="M2790">
        <v>0.52430007499999998</v>
      </c>
      <c r="N2790">
        <v>0.96253219199999995</v>
      </c>
      <c r="O2790">
        <v>1.1630804999999999E-2</v>
      </c>
      <c r="P2790">
        <v>9.221567E-3</v>
      </c>
      <c r="Q2790">
        <v>4.3200130000000002E-3</v>
      </c>
      <c r="R2790">
        <v>3.2317023E-2</v>
      </c>
      <c r="S2790">
        <v>8.3077200000000002E-4</v>
      </c>
    </row>
    <row r="2791" spans="1:19" x14ac:dyDescent="0.3">
      <c r="A2791">
        <v>5466</v>
      </c>
      <c r="B2791">
        <v>21789</v>
      </c>
      <c r="C2791">
        <v>10</v>
      </c>
      <c r="D2791">
        <v>46.4</v>
      </c>
      <c r="E2791">
        <v>85</v>
      </c>
      <c r="F2791">
        <v>0</v>
      </c>
      <c r="G2791">
        <v>0.239873063</v>
      </c>
      <c r="H2791">
        <v>0.153724099</v>
      </c>
      <c r="I2791">
        <v>0.18443158500000001</v>
      </c>
      <c r="J2791">
        <v>0.22027254099999999</v>
      </c>
      <c r="K2791">
        <v>0.116949785</v>
      </c>
      <c r="L2791">
        <v>8.4748927000000002E-2</v>
      </c>
      <c r="M2791">
        <v>0.50877356699999998</v>
      </c>
      <c r="N2791">
        <v>0.89817061799999998</v>
      </c>
      <c r="O2791">
        <v>4.2327795000000001E-2</v>
      </c>
      <c r="P2791">
        <v>1.4093708999999999E-2</v>
      </c>
      <c r="Q2791">
        <v>1.2040321E-2</v>
      </c>
      <c r="R2791">
        <v>0.19404517499999999</v>
      </c>
      <c r="S2791">
        <v>5.4601459999999999E-3</v>
      </c>
    </row>
    <row r="2792" spans="1:19" x14ac:dyDescent="0.3">
      <c r="A2792">
        <v>1610</v>
      </c>
      <c r="B2792">
        <v>6822</v>
      </c>
      <c r="C2792">
        <v>23.4</v>
      </c>
      <c r="D2792">
        <v>34.4</v>
      </c>
      <c r="E2792">
        <v>59</v>
      </c>
      <c r="F2792">
        <v>0</v>
      </c>
      <c r="G2792">
        <v>0.253586437</v>
      </c>
      <c r="H2792">
        <v>0.197507608</v>
      </c>
      <c r="I2792">
        <v>0.17432256199999999</v>
      </c>
      <c r="J2792">
        <v>0.18779887000000001</v>
      </c>
      <c r="K2792">
        <v>0.10925952799999999</v>
      </c>
      <c r="L2792">
        <v>7.7524995999999999E-2</v>
      </c>
      <c r="M2792">
        <v>0.50311549099999997</v>
      </c>
      <c r="N2792">
        <v>0.66338211899999999</v>
      </c>
      <c r="O2792">
        <v>0.31864947100000002</v>
      </c>
      <c r="P2792">
        <v>3.4777570000000002E-3</v>
      </c>
      <c r="Q2792">
        <v>2.6083180000000001E-3</v>
      </c>
      <c r="R2792">
        <v>3.0140559000000001E-2</v>
      </c>
      <c r="S2792">
        <v>2.8981299999999998E-4</v>
      </c>
    </row>
    <row r="2793" spans="1:19" x14ac:dyDescent="0.3">
      <c r="A2793">
        <v>2234</v>
      </c>
      <c r="B2793">
        <v>7500</v>
      </c>
      <c r="C2793">
        <v>24</v>
      </c>
      <c r="D2793">
        <v>62.1</v>
      </c>
      <c r="E2793">
        <v>44</v>
      </c>
      <c r="F2793">
        <v>0</v>
      </c>
      <c r="G2793">
        <v>0.22460106399999999</v>
      </c>
      <c r="H2793">
        <v>0.32273936199999997</v>
      </c>
      <c r="I2793">
        <v>0.177925532</v>
      </c>
      <c r="J2793">
        <v>0.139361702</v>
      </c>
      <c r="K2793">
        <v>7.4867021000000006E-2</v>
      </c>
      <c r="L2793">
        <v>6.0505319000000002E-2</v>
      </c>
      <c r="M2793">
        <v>0.41156914900000002</v>
      </c>
      <c r="N2793">
        <v>0.96356383000000001</v>
      </c>
      <c r="O2793">
        <v>1.5824468000000001E-2</v>
      </c>
      <c r="P2793">
        <v>4.3882979999999997E-3</v>
      </c>
      <c r="Q2793">
        <v>8.5106379999999992E-3</v>
      </c>
      <c r="R2793">
        <v>0.86994680899999999</v>
      </c>
      <c r="S2793">
        <v>2.6595699999999999E-4</v>
      </c>
    </row>
    <row r="2794" spans="1:19" x14ac:dyDescent="0.3">
      <c r="A2794">
        <v>15337</v>
      </c>
      <c r="B2794">
        <v>70214</v>
      </c>
      <c r="C2794">
        <v>16.399999999999999</v>
      </c>
      <c r="D2794">
        <v>36.299999999999997</v>
      </c>
      <c r="E2794">
        <v>361</v>
      </c>
      <c r="F2794">
        <v>20</v>
      </c>
      <c r="G2794">
        <v>0.26980063500000001</v>
      </c>
      <c r="H2794">
        <v>0.206015274</v>
      </c>
      <c r="I2794">
        <v>0.18101598899999999</v>
      </c>
      <c r="J2794">
        <v>0.19102714500000001</v>
      </c>
      <c r="K2794">
        <v>9.0815480000000004E-2</v>
      </c>
      <c r="L2794">
        <v>6.1325477000000003E-2</v>
      </c>
      <c r="M2794">
        <v>0.522110352</v>
      </c>
      <c r="N2794">
        <v>0.58782643499999998</v>
      </c>
      <c r="O2794">
        <v>0.365349961</v>
      </c>
      <c r="P2794">
        <v>2.3440405000000001E-2</v>
      </c>
      <c r="Q2794">
        <v>4.0759699999999999E-3</v>
      </c>
      <c r="R2794">
        <v>3.7313006000000003E-2</v>
      </c>
      <c r="S2794">
        <v>1.787706E-3</v>
      </c>
    </row>
    <row r="2795" spans="1:19" x14ac:dyDescent="0.3">
      <c r="A2795">
        <v>4141</v>
      </c>
      <c r="B2795">
        <v>20216</v>
      </c>
      <c r="C2795">
        <v>10.6</v>
      </c>
      <c r="D2795">
        <v>40.9</v>
      </c>
      <c r="E2795">
        <v>111</v>
      </c>
      <c r="F2795">
        <v>3</v>
      </c>
      <c r="G2795">
        <v>0.25478813099999997</v>
      </c>
      <c r="H2795">
        <v>0.15406370899999999</v>
      </c>
      <c r="I2795">
        <v>0.15907512200000001</v>
      </c>
      <c r="J2795">
        <v>0.19514736499999999</v>
      </c>
      <c r="K2795">
        <v>0.12930435600000001</v>
      </c>
      <c r="L2795">
        <v>0.10762131599999999</v>
      </c>
      <c r="M2795">
        <v>0.51061824</v>
      </c>
      <c r="N2795">
        <v>0.90751215600000001</v>
      </c>
      <c r="O2795">
        <v>6.5148358000000003E-2</v>
      </c>
      <c r="P2795">
        <v>5.358738E-3</v>
      </c>
      <c r="Q2795">
        <v>6.8968939999999998E-3</v>
      </c>
      <c r="R2795">
        <v>0.19599087000000001</v>
      </c>
      <c r="S2795">
        <v>8.9312300000000001E-4</v>
      </c>
    </row>
    <row r="2796" spans="1:19" x14ac:dyDescent="0.3">
      <c r="A2796">
        <v>2519</v>
      </c>
      <c r="B2796">
        <v>7882</v>
      </c>
      <c r="C2796">
        <v>22.2</v>
      </c>
      <c r="D2796">
        <v>48.7</v>
      </c>
      <c r="E2796">
        <v>53</v>
      </c>
      <c r="F2796">
        <v>0</v>
      </c>
      <c r="G2796">
        <v>0.26912961800000001</v>
      </c>
      <c r="H2796">
        <v>0.19211020700000001</v>
      </c>
      <c r="I2796">
        <v>0.16255479</v>
      </c>
      <c r="J2796">
        <v>0.17633061999999999</v>
      </c>
      <c r="K2796">
        <v>0.113337508</v>
      </c>
      <c r="L2796">
        <v>8.6537257000000006E-2</v>
      </c>
      <c r="M2796">
        <v>0.51747025700000004</v>
      </c>
      <c r="N2796">
        <v>0.56919223500000005</v>
      </c>
      <c r="O2796">
        <v>0.4</v>
      </c>
      <c r="P2796">
        <v>9.7683160000000008E-3</v>
      </c>
      <c r="Q2796">
        <v>5.7608019999999998E-3</v>
      </c>
      <c r="R2796">
        <v>4.8340638999999998E-2</v>
      </c>
      <c r="S2796">
        <v>1.7532870000000001E-3</v>
      </c>
    </row>
    <row r="2797" spans="1:19" x14ac:dyDescent="0.3">
      <c r="A2797">
        <v>4190</v>
      </c>
      <c r="B2797">
        <v>17397</v>
      </c>
      <c r="C2797">
        <v>10.6</v>
      </c>
      <c r="D2797">
        <v>46.5</v>
      </c>
      <c r="E2797">
        <v>59</v>
      </c>
      <c r="F2797">
        <v>0</v>
      </c>
      <c r="G2797">
        <v>0.24287951699999999</v>
      </c>
      <c r="H2797">
        <v>0.17083357499999999</v>
      </c>
      <c r="I2797">
        <v>0.176924416</v>
      </c>
      <c r="J2797">
        <v>0.22263472400000001</v>
      </c>
      <c r="K2797">
        <v>0.10835895399999999</v>
      </c>
      <c r="L2797">
        <v>7.8368814999999994E-2</v>
      </c>
      <c r="M2797">
        <v>0.49660653199999999</v>
      </c>
      <c r="N2797">
        <v>0.85544405099999998</v>
      </c>
      <c r="O2797">
        <v>0.10789488899999999</v>
      </c>
      <c r="P2797">
        <v>5.8588090000000004E-3</v>
      </c>
      <c r="Q2797">
        <v>1.1427577E-2</v>
      </c>
      <c r="R2797">
        <v>0.24461975799999999</v>
      </c>
      <c r="S2797">
        <v>2.1462959999999998E-3</v>
      </c>
    </row>
    <row r="2798" spans="1:19" x14ac:dyDescent="0.3">
      <c r="A2798">
        <v>1518</v>
      </c>
      <c r="B2798">
        <v>8103</v>
      </c>
      <c r="C2798">
        <v>20</v>
      </c>
      <c r="D2798">
        <v>53.1</v>
      </c>
      <c r="E2798">
        <v>66</v>
      </c>
      <c r="F2798">
        <v>0</v>
      </c>
      <c r="G2798">
        <v>0.21009852200000001</v>
      </c>
      <c r="H2798">
        <v>0.15800492599999999</v>
      </c>
      <c r="I2798">
        <v>0.158743842</v>
      </c>
      <c r="J2798">
        <v>0.23977832499999999</v>
      </c>
      <c r="K2798">
        <v>0.14125615799999999</v>
      </c>
      <c r="L2798">
        <v>9.2118226999999997E-2</v>
      </c>
      <c r="M2798">
        <v>0.51096059100000002</v>
      </c>
      <c r="N2798">
        <v>0.56748768500000002</v>
      </c>
      <c r="O2798">
        <v>0.40677339899999998</v>
      </c>
      <c r="P2798">
        <v>3.3251230000000001E-3</v>
      </c>
      <c r="Q2798">
        <v>4.4334980000000001E-3</v>
      </c>
      <c r="R2798">
        <v>2.6970443E-2</v>
      </c>
      <c r="S2798">
        <v>3.6945800000000003E-4</v>
      </c>
    </row>
    <row r="2799" spans="1:19" x14ac:dyDescent="0.3">
      <c r="A2799">
        <v>3656</v>
      </c>
      <c r="B2799">
        <v>17493</v>
      </c>
      <c r="C2799">
        <v>13.8</v>
      </c>
      <c r="D2799">
        <v>35.4</v>
      </c>
      <c r="E2799">
        <v>87</v>
      </c>
      <c r="F2799">
        <v>0</v>
      </c>
      <c r="G2799">
        <v>0.24511606499999999</v>
      </c>
      <c r="H2799">
        <v>0.14421972</v>
      </c>
      <c r="I2799">
        <v>0.15789473700000001</v>
      </c>
      <c r="J2799">
        <v>0.20374626500000001</v>
      </c>
      <c r="K2799">
        <v>0.14105952699999999</v>
      </c>
      <c r="L2799">
        <v>0.107963687</v>
      </c>
      <c r="M2799">
        <v>0.50275798699999996</v>
      </c>
      <c r="N2799">
        <v>0.89663295799999998</v>
      </c>
      <c r="O2799">
        <v>7.3431394999999997E-2</v>
      </c>
      <c r="P2799">
        <v>6.7225929999999998E-3</v>
      </c>
      <c r="Q2799">
        <v>8.6187079999999992E-3</v>
      </c>
      <c r="R2799">
        <v>0.150367732</v>
      </c>
      <c r="S2799">
        <v>2.2983199999999999E-4</v>
      </c>
    </row>
    <row r="2800" spans="1:19" x14ac:dyDescent="0.3">
      <c r="A2800">
        <v>4775</v>
      </c>
      <c r="B2800">
        <v>25358</v>
      </c>
      <c r="C2800">
        <v>12.9</v>
      </c>
      <c r="D2800">
        <v>45</v>
      </c>
      <c r="E2800">
        <v>143</v>
      </c>
      <c r="F2800">
        <v>5</v>
      </c>
      <c r="G2800">
        <v>0.17139243600000001</v>
      </c>
      <c r="H2800">
        <v>0.124311534</v>
      </c>
      <c r="I2800">
        <v>0.133327894</v>
      </c>
      <c r="J2800">
        <v>0.23385418799999999</v>
      </c>
      <c r="K2800">
        <v>0.19921667800000001</v>
      </c>
      <c r="L2800">
        <v>0.13789727099999999</v>
      </c>
      <c r="M2800">
        <v>0.51580922900000004</v>
      </c>
      <c r="N2800">
        <v>0.96838154300000001</v>
      </c>
      <c r="O2800">
        <v>8.6899760000000003E-3</v>
      </c>
      <c r="P2800">
        <v>4.8549630000000003E-3</v>
      </c>
      <c r="Q2800">
        <v>5.1813470000000002E-3</v>
      </c>
      <c r="R2800">
        <v>3.5657460000000002E-2</v>
      </c>
      <c r="S2800">
        <v>2.4478800000000002E-4</v>
      </c>
    </row>
    <row r="2801" spans="1:19" x14ac:dyDescent="0.3">
      <c r="A2801">
        <v>17302</v>
      </c>
      <c r="B2801">
        <v>91547</v>
      </c>
      <c r="C2801">
        <v>14.4</v>
      </c>
      <c r="D2801">
        <v>41.2</v>
      </c>
      <c r="E2801">
        <v>389</v>
      </c>
      <c r="F2801">
        <v>0</v>
      </c>
      <c r="G2801">
        <v>0.295435224</v>
      </c>
      <c r="H2801">
        <v>0.206656163</v>
      </c>
      <c r="I2801">
        <v>0.190231129</v>
      </c>
      <c r="J2801">
        <v>0.17846495700000001</v>
      </c>
      <c r="K2801">
        <v>8.1286343999999996E-2</v>
      </c>
      <c r="L2801">
        <v>4.7926183999999997E-2</v>
      </c>
      <c r="M2801">
        <v>0.50607012100000004</v>
      </c>
      <c r="N2801">
        <v>0.86540314399999996</v>
      </c>
      <c r="O2801">
        <v>9.6815878999999994E-2</v>
      </c>
      <c r="P2801">
        <v>6.8239269999999996E-3</v>
      </c>
      <c r="Q2801">
        <v>1.2480305000000001E-2</v>
      </c>
      <c r="R2801">
        <v>0.28575476900000002</v>
      </c>
      <c r="S2801">
        <v>1.1222070000000001E-3</v>
      </c>
    </row>
    <row r="2802" spans="1:19" x14ac:dyDescent="0.3">
      <c r="A2802">
        <v>7680</v>
      </c>
      <c r="B2802">
        <v>26527</v>
      </c>
      <c r="C2802">
        <v>15.2</v>
      </c>
      <c r="D2802">
        <v>44.9</v>
      </c>
      <c r="E2802">
        <v>223</v>
      </c>
      <c r="F2802">
        <v>28</v>
      </c>
      <c r="G2802">
        <v>0.24783434700000001</v>
      </c>
      <c r="H2802">
        <v>0.18202887500000001</v>
      </c>
      <c r="I2802">
        <v>0.17579787199999999</v>
      </c>
      <c r="J2802">
        <v>0.20885258400000001</v>
      </c>
      <c r="K2802">
        <v>0.107484802</v>
      </c>
      <c r="L2802">
        <v>7.8001520000000005E-2</v>
      </c>
      <c r="M2802">
        <v>0.525949848</v>
      </c>
      <c r="N2802">
        <v>0.68742401200000003</v>
      </c>
      <c r="O2802">
        <v>0.28449848</v>
      </c>
      <c r="P2802">
        <v>6.4969600000000004E-3</v>
      </c>
      <c r="Q2802">
        <v>4.8632220000000004E-3</v>
      </c>
      <c r="R2802">
        <v>2.3860182000000001E-2</v>
      </c>
      <c r="S2802">
        <v>6.8389099999999995E-4</v>
      </c>
    </row>
    <row r="2803" spans="1:19" x14ac:dyDescent="0.3">
      <c r="A2803">
        <v>5045</v>
      </c>
      <c r="B2803">
        <v>23340</v>
      </c>
      <c r="C2803">
        <v>16.8</v>
      </c>
      <c r="D2803">
        <v>36.799999999999997</v>
      </c>
      <c r="E2803">
        <v>120</v>
      </c>
      <c r="F2803">
        <v>6</v>
      </c>
      <c r="G2803">
        <v>0.245722575</v>
      </c>
      <c r="H2803">
        <v>0.18709732500000001</v>
      </c>
      <c r="I2803">
        <v>0.172377011</v>
      </c>
      <c r="J2803">
        <v>0.19554550500000001</v>
      </c>
      <c r="K2803">
        <v>0.116013142</v>
      </c>
      <c r="L2803">
        <v>8.3244443000000001E-2</v>
      </c>
      <c r="M2803">
        <v>0.48653837900000002</v>
      </c>
      <c r="N2803">
        <v>0.78589409899999996</v>
      </c>
      <c r="O2803">
        <v>0.17485173000000001</v>
      </c>
      <c r="P2803">
        <v>8.0215040000000005E-3</v>
      </c>
      <c r="Q2803">
        <v>1.2245595E-2</v>
      </c>
      <c r="R2803">
        <v>0.22596748699999999</v>
      </c>
      <c r="S2803">
        <v>7.2534900000000002E-4</v>
      </c>
    </row>
    <row r="2804" spans="1:19" x14ac:dyDescent="0.3">
      <c r="A2804">
        <v>16213</v>
      </c>
      <c r="B2804">
        <v>70116</v>
      </c>
      <c r="C2804">
        <v>14.1</v>
      </c>
      <c r="D2804">
        <v>40.4</v>
      </c>
      <c r="E2804">
        <v>215</v>
      </c>
      <c r="F2804">
        <v>0</v>
      </c>
      <c r="G2804">
        <v>0.23581944099999999</v>
      </c>
      <c r="H2804">
        <v>0.177878757</v>
      </c>
      <c r="I2804">
        <v>0.192686458</v>
      </c>
      <c r="J2804">
        <v>0.20441220700000001</v>
      </c>
      <c r="K2804">
        <v>0.10746692300000001</v>
      </c>
      <c r="L2804">
        <v>8.1736214000000001E-2</v>
      </c>
      <c r="M2804">
        <v>0.50819225599999995</v>
      </c>
      <c r="N2804">
        <v>0.92703659599999999</v>
      </c>
      <c r="O2804">
        <v>4.3864050000000002E-2</v>
      </c>
      <c r="P2804">
        <v>7.5973680000000002E-3</v>
      </c>
      <c r="Q2804">
        <v>4.0853770000000003E-3</v>
      </c>
      <c r="R2804">
        <v>2.4942302999999999E-2</v>
      </c>
      <c r="S2804">
        <v>5.5905199999999999E-4</v>
      </c>
    </row>
    <row r="2805" spans="1:19" x14ac:dyDescent="0.3">
      <c r="A2805">
        <v>621</v>
      </c>
      <c r="B2805">
        <v>3111</v>
      </c>
      <c r="C2805">
        <v>11.3</v>
      </c>
      <c r="D2805">
        <v>34.1</v>
      </c>
      <c r="E2805">
        <v>14</v>
      </c>
      <c r="F2805">
        <v>0</v>
      </c>
      <c r="G2805">
        <v>0.27652335300000003</v>
      </c>
      <c r="H2805">
        <v>0.16517166699999999</v>
      </c>
      <c r="I2805">
        <v>0.17135787199999999</v>
      </c>
      <c r="J2805">
        <v>0.196102691</v>
      </c>
      <c r="K2805">
        <v>0.101453758</v>
      </c>
      <c r="L2805">
        <v>8.9390658999999997E-2</v>
      </c>
      <c r="M2805">
        <v>0.488710176</v>
      </c>
      <c r="N2805">
        <v>0.91896071800000001</v>
      </c>
      <c r="O2805">
        <v>2.0723786000000001E-2</v>
      </c>
      <c r="P2805">
        <v>7.7327560000000004E-3</v>
      </c>
      <c r="Q2805">
        <v>2.1961027000000001E-2</v>
      </c>
      <c r="R2805">
        <v>0.344571605</v>
      </c>
      <c r="S2805">
        <v>1.8558610000000001E-3</v>
      </c>
    </row>
    <row r="2806" spans="1:19" x14ac:dyDescent="0.3">
      <c r="A2806">
        <v>21896</v>
      </c>
      <c r="B2806">
        <v>96875</v>
      </c>
      <c r="C2806">
        <v>11.4</v>
      </c>
      <c r="D2806">
        <v>40.5</v>
      </c>
      <c r="E2806">
        <v>406</v>
      </c>
      <c r="F2806">
        <v>7</v>
      </c>
      <c r="G2806">
        <v>0.26813823399999998</v>
      </c>
      <c r="H2806">
        <v>0.183057943</v>
      </c>
      <c r="I2806">
        <v>0.19466556700000001</v>
      </c>
      <c r="J2806">
        <v>0.19695960600000001</v>
      </c>
      <c r="K2806">
        <v>9.3759580999999995E-2</v>
      </c>
      <c r="L2806">
        <v>6.3419068999999995E-2</v>
      </c>
      <c r="M2806">
        <v>0.51172919800000005</v>
      </c>
      <c r="N2806">
        <v>0.77175901000000002</v>
      </c>
      <c r="O2806">
        <v>0.18861860799999999</v>
      </c>
      <c r="P2806">
        <v>1.7009715000000002E-2</v>
      </c>
      <c r="Q2806">
        <v>4.0383540000000001E-3</v>
      </c>
      <c r="R2806">
        <v>4.9200257999999997E-2</v>
      </c>
      <c r="S2806">
        <v>1.2157349999999999E-3</v>
      </c>
    </row>
    <row r="2807" spans="1:19" x14ac:dyDescent="0.3">
      <c r="A2807">
        <v>2123</v>
      </c>
      <c r="B2807">
        <v>12324</v>
      </c>
      <c r="C2807">
        <v>17</v>
      </c>
      <c r="D2807">
        <v>42.1</v>
      </c>
      <c r="E2807">
        <v>40</v>
      </c>
      <c r="F2807">
        <v>0</v>
      </c>
      <c r="G2807">
        <v>0.21880888000000001</v>
      </c>
      <c r="H2807">
        <v>0.19710002500000001</v>
      </c>
      <c r="I2807">
        <v>0.176374212</v>
      </c>
      <c r="J2807">
        <v>0.20021299300000001</v>
      </c>
      <c r="K2807">
        <v>0.11116572500000001</v>
      </c>
      <c r="L2807">
        <v>9.6338167000000002E-2</v>
      </c>
      <c r="M2807">
        <v>0.45072499399999999</v>
      </c>
      <c r="N2807">
        <v>0.92020971600000001</v>
      </c>
      <c r="O2807">
        <v>4.7841401999999998E-2</v>
      </c>
      <c r="P2807">
        <v>7.5366590000000002E-3</v>
      </c>
      <c r="Q2807">
        <v>1.2042271E-2</v>
      </c>
      <c r="R2807">
        <v>0.40812648499999998</v>
      </c>
      <c r="S2807">
        <v>9.8304300000000007E-4</v>
      </c>
    </row>
    <row r="2808" spans="1:19" x14ac:dyDescent="0.3">
      <c r="A2808">
        <v>9775</v>
      </c>
      <c r="B2808">
        <v>35826</v>
      </c>
      <c r="C2808">
        <v>26</v>
      </c>
      <c r="D2808">
        <v>37.799999999999997</v>
      </c>
      <c r="E2808">
        <v>266</v>
      </c>
      <c r="F2808">
        <v>22</v>
      </c>
      <c r="G2808">
        <v>0.26423014500000003</v>
      </c>
      <c r="H2808">
        <v>0.198046678</v>
      </c>
      <c r="I2808">
        <v>0.177925785</v>
      </c>
      <c r="J2808">
        <v>0.18427827799999999</v>
      </c>
      <c r="K2808">
        <v>9.9764930000000002E-2</v>
      </c>
      <c r="L2808">
        <v>7.5754184000000002E-2</v>
      </c>
      <c r="M2808">
        <v>0.50142721199999996</v>
      </c>
      <c r="N2808">
        <v>0.66334583300000005</v>
      </c>
      <c r="O2808">
        <v>0.30189735299999998</v>
      </c>
      <c r="P2808">
        <v>9.7945930000000007E-3</v>
      </c>
      <c r="Q2808">
        <v>4.9252810000000001E-3</v>
      </c>
      <c r="R2808">
        <v>4.4047686000000003E-2</v>
      </c>
      <c r="S2808">
        <v>9.7945900000000002E-4</v>
      </c>
    </row>
    <row r="2809" spans="1:19" x14ac:dyDescent="0.3">
      <c r="A2809">
        <v>3828</v>
      </c>
      <c r="B2809">
        <v>21958</v>
      </c>
      <c r="C2809">
        <v>10.9</v>
      </c>
      <c r="D2809">
        <v>50.7</v>
      </c>
      <c r="E2809">
        <v>91</v>
      </c>
      <c r="F2809">
        <v>0</v>
      </c>
      <c r="G2809">
        <v>0.165588438</v>
      </c>
      <c r="H2809">
        <v>0.114246387</v>
      </c>
      <c r="I2809">
        <v>0.12580867200000001</v>
      </c>
      <c r="J2809">
        <v>0.22183987199999999</v>
      </c>
      <c r="K2809">
        <v>0.20247763199999999</v>
      </c>
      <c r="L2809">
        <v>0.170039</v>
      </c>
      <c r="M2809">
        <v>0.515576967</v>
      </c>
      <c r="N2809">
        <v>0.95902730000000003</v>
      </c>
      <c r="O2809">
        <v>1.1516403E-2</v>
      </c>
      <c r="P2809">
        <v>6.0105530000000001E-3</v>
      </c>
      <c r="Q2809">
        <v>9.4975909999999997E-3</v>
      </c>
      <c r="R2809">
        <v>0.10818995200000001</v>
      </c>
      <c r="S2809">
        <v>4.1293900000000003E-4</v>
      </c>
    </row>
    <row r="2810" spans="1:19" x14ac:dyDescent="0.3">
      <c r="A2810">
        <v>1055</v>
      </c>
      <c r="B2810">
        <v>5232</v>
      </c>
      <c r="C2810">
        <v>23.4</v>
      </c>
      <c r="D2810">
        <v>47.4</v>
      </c>
      <c r="E2810">
        <v>28</v>
      </c>
      <c r="F2810">
        <v>0</v>
      </c>
      <c r="G2810">
        <v>0.217358203</v>
      </c>
      <c r="H2810">
        <v>0.16368481200000001</v>
      </c>
      <c r="I2810">
        <v>0.15759421400000001</v>
      </c>
      <c r="J2810">
        <v>0.22992006100000001</v>
      </c>
      <c r="K2810">
        <v>0.12637990099999999</v>
      </c>
      <c r="L2810">
        <v>0.10506280899999999</v>
      </c>
      <c r="M2810">
        <v>0.52702702700000004</v>
      </c>
      <c r="N2810">
        <v>0.39493719100000002</v>
      </c>
      <c r="O2810">
        <v>0.58336505500000002</v>
      </c>
      <c r="P2810">
        <v>7.0422540000000004E-3</v>
      </c>
      <c r="Q2810">
        <v>3.2356300000000002E-3</v>
      </c>
      <c r="R2810">
        <v>1.6749144000000001E-2</v>
      </c>
      <c r="S2810">
        <v>0</v>
      </c>
    </row>
    <row r="2811" spans="1:19" x14ac:dyDescent="0.3">
      <c r="A2811">
        <v>157</v>
      </c>
      <c r="B2811">
        <v>181</v>
      </c>
      <c r="C2811">
        <v>3.9</v>
      </c>
      <c r="D2811">
        <v>0</v>
      </c>
      <c r="E2811">
        <v>0</v>
      </c>
      <c r="F2811">
        <v>0</v>
      </c>
      <c r="G2811">
        <v>0.31952662700000001</v>
      </c>
      <c r="H2811">
        <v>0.24260355</v>
      </c>
      <c r="I2811">
        <v>0.124260355</v>
      </c>
      <c r="J2811">
        <v>0.177514793</v>
      </c>
      <c r="K2811">
        <v>0.118343195</v>
      </c>
      <c r="L2811">
        <v>1.7751479000000001E-2</v>
      </c>
      <c r="M2811">
        <v>0.42011834300000001</v>
      </c>
      <c r="N2811">
        <v>0.94674556200000004</v>
      </c>
      <c r="O2811">
        <v>3.5502959000000001E-2</v>
      </c>
      <c r="P2811">
        <v>1.1834320000000001E-2</v>
      </c>
      <c r="Q2811">
        <v>5.9171600000000003E-3</v>
      </c>
      <c r="R2811">
        <v>0.136094675</v>
      </c>
      <c r="S2811">
        <v>0</v>
      </c>
    </row>
    <row r="2812" spans="1:19" x14ac:dyDescent="0.3">
      <c r="A2812">
        <v>4323</v>
      </c>
      <c r="B2812">
        <v>20150</v>
      </c>
      <c r="C2812">
        <v>21.3</v>
      </c>
      <c r="D2812">
        <v>43.4</v>
      </c>
      <c r="E2812">
        <v>132</v>
      </c>
      <c r="F2812">
        <v>0</v>
      </c>
      <c r="G2812">
        <v>0.237115932</v>
      </c>
      <c r="H2812">
        <v>0.19726121499999999</v>
      </c>
      <c r="I2812">
        <v>0.17708844600000001</v>
      </c>
      <c r="J2812">
        <v>0.21051339899999999</v>
      </c>
      <c r="K2812">
        <v>0.102434475</v>
      </c>
      <c r="L2812">
        <v>7.5586531999999998E-2</v>
      </c>
      <c r="M2812">
        <v>0.48895651299999998</v>
      </c>
      <c r="N2812">
        <v>0.441052322</v>
      </c>
      <c r="O2812">
        <v>0.53823500499999999</v>
      </c>
      <c r="P2812">
        <v>6.13527E-3</v>
      </c>
      <c r="Q2812">
        <v>1.8160400000000001E-3</v>
      </c>
      <c r="R2812">
        <v>2.6209875000000001E-2</v>
      </c>
      <c r="S2812">
        <v>1.4724599999999999E-4</v>
      </c>
    </row>
    <row r="2813" spans="1:19" x14ac:dyDescent="0.3">
      <c r="A2813">
        <v>96716</v>
      </c>
      <c r="B2813">
        <v>314772</v>
      </c>
      <c r="C2813">
        <v>15.8</v>
      </c>
      <c r="D2813">
        <v>47.8</v>
      </c>
      <c r="E2813">
        <v>1270</v>
      </c>
      <c r="F2813">
        <v>267</v>
      </c>
      <c r="G2813">
        <v>0.28289043699999999</v>
      </c>
      <c r="H2813">
        <v>0.268027395</v>
      </c>
      <c r="I2813">
        <v>0.170464534</v>
      </c>
      <c r="J2813">
        <v>0.151509004</v>
      </c>
      <c r="K2813">
        <v>7.3606830999999998E-2</v>
      </c>
      <c r="L2813">
        <v>5.3501798000000003E-2</v>
      </c>
      <c r="M2813">
        <v>0.50732365400000001</v>
      </c>
      <c r="N2813">
        <v>0.86539545200000001</v>
      </c>
      <c r="O2813">
        <v>7.8571911999999994E-2</v>
      </c>
      <c r="P2813">
        <v>2.3720977000000001E-2</v>
      </c>
      <c r="Q2813">
        <v>1.1713983000000001E-2</v>
      </c>
      <c r="R2813">
        <v>0.36290164200000002</v>
      </c>
      <c r="S2813">
        <v>1.3459170000000001E-3</v>
      </c>
    </row>
    <row r="2814" spans="1:19" x14ac:dyDescent="0.3">
      <c r="A2814">
        <v>7626</v>
      </c>
      <c r="B2814">
        <v>30023</v>
      </c>
      <c r="C2814">
        <v>19.7</v>
      </c>
      <c r="D2814">
        <v>41.4</v>
      </c>
      <c r="E2814">
        <v>196</v>
      </c>
      <c r="F2814">
        <v>12</v>
      </c>
      <c r="G2814">
        <v>0.26400908899999997</v>
      </c>
      <c r="H2814">
        <v>0.191599559</v>
      </c>
      <c r="I2814">
        <v>0.195475657</v>
      </c>
      <c r="J2814">
        <v>0.18909346099999999</v>
      </c>
      <c r="K2814">
        <v>9.6735389000000005E-2</v>
      </c>
      <c r="L2814">
        <v>6.3086845000000003E-2</v>
      </c>
      <c r="M2814">
        <v>0.48755304599999999</v>
      </c>
      <c r="N2814">
        <v>0.762655796</v>
      </c>
      <c r="O2814">
        <v>0.20155712200000001</v>
      </c>
      <c r="P2814">
        <v>7.7187820000000004E-3</v>
      </c>
      <c r="Q2814">
        <v>6.2151230000000003E-3</v>
      </c>
      <c r="R2814">
        <v>6.5091723000000004E-2</v>
      </c>
      <c r="S2814">
        <v>1.0692690000000001E-3</v>
      </c>
    </row>
    <row r="2815" spans="1:19" x14ac:dyDescent="0.3">
      <c r="A2815">
        <v>1378</v>
      </c>
      <c r="B2815">
        <v>6025</v>
      </c>
      <c r="C2815">
        <v>14.4</v>
      </c>
      <c r="D2815">
        <v>38.299999999999997</v>
      </c>
      <c r="E2815">
        <v>37</v>
      </c>
      <c r="F2815">
        <v>0</v>
      </c>
      <c r="G2815">
        <v>0.29776508099999999</v>
      </c>
      <c r="H2815">
        <v>0.17375231099999999</v>
      </c>
      <c r="I2815">
        <v>0.17308015500000001</v>
      </c>
      <c r="J2815">
        <v>0.19173248200000001</v>
      </c>
      <c r="K2815">
        <v>8.4691647999999994E-2</v>
      </c>
      <c r="L2815">
        <v>7.8978323000000003E-2</v>
      </c>
      <c r="M2815">
        <v>0.48731305699999999</v>
      </c>
      <c r="N2815">
        <v>0.93261636699999995</v>
      </c>
      <c r="O2815">
        <v>2.5709965000000001E-2</v>
      </c>
      <c r="P2815">
        <v>3.5288189999999999E-3</v>
      </c>
      <c r="Q2815">
        <v>1.8652327E-2</v>
      </c>
      <c r="R2815">
        <v>0.467652495</v>
      </c>
      <c r="S2815">
        <v>1.6803900000000001E-4</v>
      </c>
    </row>
    <row r="2816" spans="1:19" x14ac:dyDescent="0.3">
      <c r="A2816">
        <v>436</v>
      </c>
      <c r="B2816">
        <v>2595</v>
      </c>
      <c r="C2816">
        <v>18.600000000000001</v>
      </c>
      <c r="D2816">
        <v>43.6</v>
      </c>
      <c r="E2816">
        <v>7</v>
      </c>
      <c r="F2816">
        <v>0</v>
      </c>
      <c r="G2816">
        <v>0.20981971599999999</v>
      </c>
      <c r="H2816">
        <v>0.156885309</v>
      </c>
      <c r="I2816">
        <v>0.15957038700000001</v>
      </c>
      <c r="J2816">
        <v>0.23628692000000001</v>
      </c>
      <c r="K2816">
        <v>0.12428078300000001</v>
      </c>
      <c r="L2816">
        <v>0.113156885</v>
      </c>
      <c r="M2816">
        <v>0.503260453</v>
      </c>
      <c r="N2816">
        <v>0.55005753700000004</v>
      </c>
      <c r="O2816">
        <v>0.421557346</v>
      </c>
      <c r="P2816">
        <v>5.7537400000000002E-3</v>
      </c>
      <c r="Q2816">
        <v>4.986575E-3</v>
      </c>
      <c r="R2816">
        <v>4.9865746000000002E-2</v>
      </c>
      <c r="S2816">
        <v>0</v>
      </c>
    </row>
    <row r="2817" spans="1:19" x14ac:dyDescent="0.3">
      <c r="A2817">
        <v>1253</v>
      </c>
      <c r="B2817">
        <v>7823</v>
      </c>
      <c r="C2817">
        <v>16.2</v>
      </c>
      <c r="D2817">
        <v>38.200000000000003</v>
      </c>
      <c r="E2817">
        <v>44</v>
      </c>
      <c r="F2817">
        <v>0</v>
      </c>
      <c r="G2817">
        <v>0.24348697399999999</v>
      </c>
      <c r="H2817">
        <v>0.16708416800000001</v>
      </c>
      <c r="I2817">
        <v>0.16169839699999999</v>
      </c>
      <c r="J2817">
        <v>0.203281563</v>
      </c>
      <c r="K2817">
        <v>0.12612725499999999</v>
      </c>
      <c r="L2817">
        <v>9.8321643E-2</v>
      </c>
      <c r="M2817">
        <v>0.49611723400000002</v>
      </c>
      <c r="N2817">
        <v>0.93023547100000004</v>
      </c>
      <c r="O2817">
        <v>2.9058115999999998E-2</v>
      </c>
      <c r="P2817">
        <v>8.3917839999999994E-3</v>
      </c>
      <c r="Q2817">
        <v>1.1898798E-2</v>
      </c>
      <c r="R2817">
        <v>0.33041082199999999</v>
      </c>
      <c r="S2817">
        <v>8.7675399999999999E-4</v>
      </c>
    </row>
    <row r="2818" spans="1:19" x14ac:dyDescent="0.3">
      <c r="A2818">
        <v>1398</v>
      </c>
      <c r="B2818">
        <v>7751</v>
      </c>
      <c r="C2818">
        <v>35.6</v>
      </c>
      <c r="D2818">
        <v>26.1</v>
      </c>
      <c r="E2818">
        <v>38</v>
      </c>
      <c r="F2818">
        <v>0</v>
      </c>
      <c r="G2818">
        <v>0.18981540399999999</v>
      </c>
      <c r="H2818">
        <v>0.26047103799999999</v>
      </c>
      <c r="I2818">
        <v>0.22609802700000001</v>
      </c>
      <c r="J2818">
        <v>0.17606620000000001</v>
      </c>
      <c r="K2818">
        <v>8.1858688999999998E-2</v>
      </c>
      <c r="L2818">
        <v>6.5690643000000007E-2</v>
      </c>
      <c r="M2818">
        <v>0.35607893099999999</v>
      </c>
      <c r="N2818">
        <v>0.60445576099999998</v>
      </c>
      <c r="O2818">
        <v>0.37772119700000001</v>
      </c>
      <c r="P2818">
        <v>3.8192230000000001E-3</v>
      </c>
      <c r="Q2818">
        <v>1.0184599999999999E-3</v>
      </c>
      <c r="R2818">
        <v>5.3851049999999998E-2</v>
      </c>
      <c r="S2818">
        <v>3.8192199999999998E-4</v>
      </c>
    </row>
    <row r="2819" spans="1:19" x14ac:dyDescent="0.3">
      <c r="A2819">
        <v>55843</v>
      </c>
      <c r="B2819">
        <v>259730</v>
      </c>
      <c r="C2819">
        <v>17</v>
      </c>
      <c r="D2819">
        <v>50.8</v>
      </c>
      <c r="E2819">
        <v>856</v>
      </c>
      <c r="F2819">
        <v>54</v>
      </c>
      <c r="G2819">
        <v>0.28515370800000001</v>
      </c>
      <c r="H2819">
        <v>0.23415282300000001</v>
      </c>
      <c r="I2819">
        <v>0.16933010700000001</v>
      </c>
      <c r="J2819">
        <v>0.164346142</v>
      </c>
      <c r="K2819">
        <v>8.3772693999999995E-2</v>
      </c>
      <c r="L2819">
        <v>6.3244525999999995E-2</v>
      </c>
      <c r="M2819">
        <v>0.51188708699999996</v>
      </c>
      <c r="N2819">
        <v>0.79990491900000005</v>
      </c>
      <c r="O2819">
        <v>0.148314843</v>
      </c>
      <c r="P2819">
        <v>1.7531554000000001E-2</v>
      </c>
      <c r="Q2819">
        <v>1.1448701E-2</v>
      </c>
      <c r="R2819">
        <v>0.26983551700000002</v>
      </c>
      <c r="S2819">
        <v>1.2079980000000001E-3</v>
      </c>
    </row>
    <row r="2820" spans="1:19" x14ac:dyDescent="0.3">
      <c r="A2820">
        <v>6760</v>
      </c>
      <c r="B2820">
        <v>31094</v>
      </c>
      <c r="C2820">
        <v>12.5</v>
      </c>
      <c r="D2820">
        <v>35.200000000000003</v>
      </c>
      <c r="E2820">
        <v>151</v>
      </c>
      <c r="F2820">
        <v>0</v>
      </c>
      <c r="G2820">
        <v>0.224722385</v>
      </c>
      <c r="H2820">
        <v>0.168939542</v>
      </c>
      <c r="I2820">
        <v>0.16322488499999999</v>
      </c>
      <c r="J2820">
        <v>0.209624002</v>
      </c>
      <c r="K2820">
        <v>0.13403467799999999</v>
      </c>
      <c r="L2820">
        <v>9.9454509999999996E-2</v>
      </c>
      <c r="M2820">
        <v>0.51308526499999996</v>
      </c>
      <c r="N2820">
        <v>0.950808494</v>
      </c>
      <c r="O2820">
        <v>2.0293525999999999E-2</v>
      </c>
      <c r="P2820">
        <v>5.5198390000000003E-3</v>
      </c>
      <c r="Q2820">
        <v>5.5847780000000003E-3</v>
      </c>
      <c r="R2820">
        <v>3.3573608999999997E-2</v>
      </c>
      <c r="S2820">
        <v>9.7408900000000003E-4</v>
      </c>
    </row>
    <row r="2821" spans="1:19" x14ac:dyDescent="0.3">
      <c r="A2821">
        <v>166</v>
      </c>
      <c r="B2821">
        <v>721</v>
      </c>
      <c r="C2821">
        <v>9.6999999999999993</v>
      </c>
      <c r="D2821">
        <v>45.4</v>
      </c>
      <c r="E2821">
        <v>9</v>
      </c>
      <c r="F2821">
        <v>0</v>
      </c>
      <c r="G2821">
        <v>0.216689098</v>
      </c>
      <c r="H2821">
        <v>0.142664872</v>
      </c>
      <c r="I2821">
        <v>0.16016150700000001</v>
      </c>
      <c r="J2821">
        <v>0.22611036300000001</v>
      </c>
      <c r="K2821">
        <v>0.10767160200000001</v>
      </c>
      <c r="L2821">
        <v>0.14670255700000001</v>
      </c>
      <c r="M2821">
        <v>0.472409152</v>
      </c>
      <c r="N2821">
        <v>0.93539703900000004</v>
      </c>
      <c r="O2821">
        <v>2.4226109999999999E-2</v>
      </c>
      <c r="P2821">
        <v>6.7294750000000004E-3</v>
      </c>
      <c r="Q2821">
        <v>5.3835799999999998E-3</v>
      </c>
      <c r="R2821">
        <v>0.42126514100000001</v>
      </c>
      <c r="S2821">
        <v>0</v>
      </c>
    </row>
    <row r="2822" spans="1:19" x14ac:dyDescent="0.3">
      <c r="A2822">
        <v>33466</v>
      </c>
      <c r="B2822">
        <v>103837</v>
      </c>
      <c r="C2822">
        <v>13</v>
      </c>
      <c r="D2822">
        <v>42.5</v>
      </c>
      <c r="E2822">
        <v>401</v>
      </c>
      <c r="F2822">
        <v>34</v>
      </c>
      <c r="G2822">
        <v>0.28422602000000002</v>
      </c>
      <c r="H2822">
        <v>0.200080284</v>
      </c>
      <c r="I2822">
        <v>0.19103872799999999</v>
      </c>
      <c r="J2822">
        <v>0.18085980800000001</v>
      </c>
      <c r="K2822">
        <v>8.1632068000000002E-2</v>
      </c>
      <c r="L2822">
        <v>6.2163092000000003E-2</v>
      </c>
      <c r="M2822">
        <v>0.50247543699999997</v>
      </c>
      <c r="N2822">
        <v>0.90588561400000001</v>
      </c>
      <c r="O2822">
        <v>4.4032189999999999E-2</v>
      </c>
      <c r="P2822">
        <v>1.6391406000000001E-2</v>
      </c>
      <c r="Q2822">
        <v>1.4260045000000001E-2</v>
      </c>
      <c r="R2822">
        <v>0.36332530499999999</v>
      </c>
      <c r="S2822">
        <v>2.1887069999999998E-3</v>
      </c>
    </row>
    <row r="2823" spans="1:19" x14ac:dyDescent="0.3">
      <c r="A2823">
        <v>3664</v>
      </c>
      <c r="B2823">
        <v>14427</v>
      </c>
      <c r="C2823">
        <v>17.399999999999999</v>
      </c>
      <c r="D2823">
        <v>40.6</v>
      </c>
      <c r="E2823">
        <v>51</v>
      </c>
      <c r="F2823">
        <v>0</v>
      </c>
      <c r="G2823">
        <v>0.23872864699999999</v>
      </c>
      <c r="H2823">
        <v>0.26547185699999998</v>
      </c>
      <c r="I2823">
        <v>0.184402128</v>
      </c>
      <c r="J2823">
        <v>0.15289834799999999</v>
      </c>
      <c r="K2823">
        <v>8.8210584999999994E-2</v>
      </c>
      <c r="L2823">
        <v>7.0288434999999996E-2</v>
      </c>
      <c r="M2823">
        <v>0.42411089299999999</v>
      </c>
      <c r="N2823">
        <v>0.76057126900000005</v>
      </c>
      <c r="O2823">
        <v>0.20092411099999999</v>
      </c>
      <c r="P2823">
        <v>7.9809579999999998E-3</v>
      </c>
      <c r="Q2823">
        <v>1.1901428E-2</v>
      </c>
      <c r="R2823">
        <v>0.241879025</v>
      </c>
      <c r="S2823">
        <v>7.70092E-4</v>
      </c>
    </row>
    <row r="2824" spans="1:19" x14ac:dyDescent="0.3">
      <c r="A2824">
        <v>1987</v>
      </c>
      <c r="B2824">
        <v>8502</v>
      </c>
      <c r="C2824">
        <v>27.9</v>
      </c>
      <c r="D2824">
        <v>36</v>
      </c>
      <c r="E2824">
        <v>66</v>
      </c>
      <c r="F2824">
        <v>0</v>
      </c>
      <c r="G2824">
        <v>0.207527504</v>
      </c>
      <c r="H2824">
        <v>0.21968731899999999</v>
      </c>
      <c r="I2824">
        <v>0.20845396599999999</v>
      </c>
      <c r="J2824">
        <v>0.18262883599999999</v>
      </c>
      <c r="K2824">
        <v>9.9710481000000004E-2</v>
      </c>
      <c r="L2824">
        <v>8.1991892999999996E-2</v>
      </c>
      <c r="M2824">
        <v>0.40162130899999998</v>
      </c>
      <c r="N2824">
        <v>0.62779386199999998</v>
      </c>
      <c r="O2824">
        <v>0.34499131399999999</v>
      </c>
      <c r="P2824">
        <v>8.2223509999999993E-3</v>
      </c>
      <c r="Q2824">
        <v>3.2426170000000002E-3</v>
      </c>
      <c r="R2824">
        <v>4.9681529000000002E-2</v>
      </c>
      <c r="S2824">
        <v>2.31616E-4</v>
      </c>
    </row>
    <row r="2825" spans="1:19" x14ac:dyDescent="0.3">
      <c r="A2825">
        <v>1629</v>
      </c>
      <c r="B2825">
        <v>9960</v>
      </c>
      <c r="C2825">
        <v>20</v>
      </c>
      <c r="D2825">
        <v>40</v>
      </c>
      <c r="E2825">
        <v>58</v>
      </c>
      <c r="F2825">
        <v>0</v>
      </c>
      <c r="G2825">
        <v>0.19697584700000001</v>
      </c>
      <c r="H2825">
        <v>0.138725391</v>
      </c>
      <c r="I2825">
        <v>0.15242541100000001</v>
      </c>
      <c r="J2825">
        <v>0.23817738999999999</v>
      </c>
      <c r="K2825">
        <v>0.16044246000000001</v>
      </c>
      <c r="L2825">
        <v>0.11325350100000001</v>
      </c>
      <c r="M2825">
        <v>0.50923482799999997</v>
      </c>
      <c r="N2825">
        <v>0.74538258599999996</v>
      </c>
      <c r="O2825">
        <v>0.208544753</v>
      </c>
      <c r="P2825">
        <v>9.3363100000000004E-3</v>
      </c>
      <c r="Q2825">
        <v>1.2786686E-2</v>
      </c>
      <c r="R2825">
        <v>4.5362289E-2</v>
      </c>
      <c r="S2825">
        <v>3.0444499999999998E-4</v>
      </c>
    </row>
    <row r="2826" spans="1:19" x14ac:dyDescent="0.3">
      <c r="A2826">
        <v>2227</v>
      </c>
      <c r="B2826">
        <v>9694</v>
      </c>
      <c r="C2826">
        <v>20.2</v>
      </c>
      <c r="D2826">
        <v>47.4</v>
      </c>
      <c r="E2826">
        <v>47</v>
      </c>
      <c r="F2826">
        <v>0</v>
      </c>
      <c r="G2826">
        <v>0.232075279</v>
      </c>
      <c r="H2826">
        <v>0.15761480999999999</v>
      </c>
      <c r="I2826">
        <v>0.156182878</v>
      </c>
      <c r="J2826">
        <v>0.21683543</v>
      </c>
      <c r="K2826">
        <v>0.12590774299999999</v>
      </c>
      <c r="L2826">
        <v>0.11138386</v>
      </c>
      <c r="M2826">
        <v>0.52245064900000004</v>
      </c>
      <c r="N2826">
        <v>0.55763526600000002</v>
      </c>
      <c r="O2826">
        <v>0.41096450899999998</v>
      </c>
      <c r="P2826">
        <v>8.8984349999999997E-3</v>
      </c>
      <c r="Q2826">
        <v>2.3524599999999998E-3</v>
      </c>
      <c r="R2826">
        <v>5.3697452999999999E-2</v>
      </c>
      <c r="S2826">
        <v>2.0456200000000001E-4</v>
      </c>
    </row>
    <row r="2827" spans="1:19" x14ac:dyDescent="0.3">
      <c r="A2827">
        <v>1148</v>
      </c>
      <c r="B2827">
        <v>5816</v>
      </c>
      <c r="C2827">
        <v>11.1</v>
      </c>
      <c r="D2827">
        <v>31</v>
      </c>
      <c r="E2827">
        <v>26</v>
      </c>
      <c r="F2827">
        <v>0</v>
      </c>
      <c r="G2827">
        <v>0.34240166300000002</v>
      </c>
      <c r="H2827">
        <v>0.19424709800000001</v>
      </c>
      <c r="I2827">
        <v>0.17882516000000001</v>
      </c>
      <c r="J2827">
        <v>0.17033443100000001</v>
      </c>
      <c r="K2827">
        <v>6.5499913000000007E-2</v>
      </c>
      <c r="L2827">
        <v>4.8691735E-2</v>
      </c>
      <c r="M2827">
        <v>0.498180558</v>
      </c>
      <c r="N2827">
        <v>0.935366488</v>
      </c>
      <c r="O2827">
        <v>2.9630912999999998E-2</v>
      </c>
      <c r="P2827">
        <v>5.3716859999999996E-3</v>
      </c>
      <c r="Q2827">
        <v>1.6288337999999999E-2</v>
      </c>
      <c r="R2827">
        <v>0.476347254</v>
      </c>
      <c r="S2827">
        <v>8.6640100000000004E-4</v>
      </c>
    </row>
    <row r="2828" spans="1:19" x14ac:dyDescent="0.3">
      <c r="A2828">
        <v>2230</v>
      </c>
      <c r="B2828">
        <v>8812</v>
      </c>
      <c r="C2828">
        <v>20.100000000000001</v>
      </c>
      <c r="D2828">
        <v>50</v>
      </c>
      <c r="E2828">
        <v>52</v>
      </c>
      <c r="F2828">
        <v>0</v>
      </c>
      <c r="G2828">
        <v>0.248380612</v>
      </c>
      <c r="H2828">
        <v>0.16193879799999999</v>
      </c>
      <c r="I2828">
        <v>0.16975653299999999</v>
      </c>
      <c r="J2828">
        <v>0.21800312699999999</v>
      </c>
      <c r="K2828">
        <v>0.111793612</v>
      </c>
      <c r="L2828">
        <v>9.0127316999999998E-2</v>
      </c>
      <c r="M2828">
        <v>0.51954433799999999</v>
      </c>
      <c r="N2828">
        <v>0.59269600200000006</v>
      </c>
      <c r="O2828">
        <v>0.38027697100000002</v>
      </c>
      <c r="P2828">
        <v>4.020549E-3</v>
      </c>
      <c r="Q2828">
        <v>5.2490510000000002E-3</v>
      </c>
      <c r="R2828">
        <v>3.0935895000000001E-2</v>
      </c>
      <c r="S2828">
        <v>2.2336400000000001E-4</v>
      </c>
    </row>
    <row r="2829" spans="1:19" x14ac:dyDescent="0.3">
      <c r="A2829">
        <v>771</v>
      </c>
      <c r="B2829">
        <v>4344</v>
      </c>
      <c r="C2829">
        <v>9.8000000000000007</v>
      </c>
      <c r="D2829">
        <v>47.3</v>
      </c>
      <c r="E2829">
        <v>11</v>
      </c>
      <c r="F2829">
        <v>0</v>
      </c>
      <c r="G2829">
        <v>0.21993448800000001</v>
      </c>
      <c r="H2829">
        <v>0.13617220399999999</v>
      </c>
      <c r="I2829">
        <v>0.14904071099999999</v>
      </c>
      <c r="J2829">
        <v>0.20238652300000001</v>
      </c>
      <c r="K2829">
        <v>0.156761816</v>
      </c>
      <c r="L2829">
        <v>0.13570425799999999</v>
      </c>
      <c r="M2829">
        <v>0.48853532999999999</v>
      </c>
      <c r="N2829">
        <v>0.96654188100000005</v>
      </c>
      <c r="O2829">
        <v>8.8909690000000003E-3</v>
      </c>
      <c r="P2829">
        <v>3.2756199999999999E-3</v>
      </c>
      <c r="Q2829">
        <v>7.4871310000000002E-3</v>
      </c>
      <c r="R2829">
        <v>0.25432849800000001</v>
      </c>
      <c r="S2829">
        <v>2.807674E-3</v>
      </c>
    </row>
    <row r="2830" spans="1:19" x14ac:dyDescent="0.3">
      <c r="A2830">
        <v>4627</v>
      </c>
      <c r="B2830">
        <v>19972</v>
      </c>
      <c r="C2830">
        <v>18.2</v>
      </c>
      <c r="D2830">
        <v>40.9</v>
      </c>
      <c r="E2830">
        <v>106</v>
      </c>
      <c r="F2830">
        <v>0</v>
      </c>
      <c r="G2830">
        <v>0.241714822</v>
      </c>
      <c r="H2830">
        <v>0.17889070000000001</v>
      </c>
      <c r="I2830">
        <v>0.16916086299999999</v>
      </c>
      <c r="J2830">
        <v>0.211488122</v>
      </c>
      <c r="K2830">
        <v>0.115918408</v>
      </c>
      <c r="L2830">
        <v>8.2827084999999995E-2</v>
      </c>
      <c r="M2830">
        <v>0.52057094900000001</v>
      </c>
      <c r="N2830">
        <v>0.69580678600000001</v>
      </c>
      <c r="O2830">
        <v>0.28004148800000001</v>
      </c>
      <c r="P2830">
        <v>7.2109449999999999E-3</v>
      </c>
      <c r="Q2830">
        <v>3.4079119999999999E-3</v>
      </c>
      <c r="R2830">
        <v>2.4052945999999999E-2</v>
      </c>
      <c r="S2830">
        <v>6.9145999999999997E-4</v>
      </c>
    </row>
    <row r="2831" spans="1:19" x14ac:dyDescent="0.3">
      <c r="A2831">
        <v>8054</v>
      </c>
      <c r="B2831">
        <v>36725</v>
      </c>
      <c r="C2831">
        <v>17.3</v>
      </c>
      <c r="D2831">
        <v>46.1</v>
      </c>
      <c r="E2831">
        <v>173</v>
      </c>
      <c r="F2831">
        <v>6</v>
      </c>
      <c r="G2831">
        <v>0.28010806999999999</v>
      </c>
      <c r="H2831">
        <v>0.18581993799999999</v>
      </c>
      <c r="I2831">
        <v>0.16611631099999999</v>
      </c>
      <c r="J2831">
        <v>0.19354310499999999</v>
      </c>
      <c r="K2831">
        <v>0.10299375099999999</v>
      </c>
      <c r="L2831">
        <v>7.1418825000000005E-2</v>
      </c>
      <c r="M2831">
        <v>0.49717545000000002</v>
      </c>
      <c r="N2831">
        <v>0.83628523899999996</v>
      </c>
      <c r="O2831">
        <v>0.11254537000000001</v>
      </c>
      <c r="P2831">
        <v>1.9266980999999999E-2</v>
      </c>
      <c r="Q2831">
        <v>1.3536009999999999E-2</v>
      </c>
      <c r="R2831">
        <v>0.432661081</v>
      </c>
      <c r="S2831">
        <v>1.255356E-3</v>
      </c>
    </row>
    <row r="2832" spans="1:19" x14ac:dyDescent="0.3">
      <c r="A2832">
        <v>20473</v>
      </c>
      <c r="B2832">
        <v>58378</v>
      </c>
      <c r="C2832">
        <v>20</v>
      </c>
      <c r="D2832">
        <v>89.1</v>
      </c>
      <c r="E2832">
        <v>447</v>
      </c>
      <c r="F2832">
        <v>10</v>
      </c>
      <c r="G2832">
        <v>0.34453867399999999</v>
      </c>
      <c r="H2832">
        <v>0.22184189900000001</v>
      </c>
      <c r="I2832">
        <v>0.173257042</v>
      </c>
      <c r="J2832">
        <v>0.141105548</v>
      </c>
      <c r="K2832">
        <v>6.9241511000000006E-2</v>
      </c>
      <c r="L2832">
        <v>5.0015325999999999E-2</v>
      </c>
      <c r="M2832">
        <v>0.49862061899999999</v>
      </c>
      <c r="N2832">
        <v>0.96171792499999997</v>
      </c>
      <c r="O2832">
        <v>7.1182859999999997E-3</v>
      </c>
      <c r="P2832">
        <v>7.1012569999999997E-3</v>
      </c>
      <c r="Q2832">
        <v>1.7931951000000002E-2</v>
      </c>
      <c r="R2832">
        <v>0.951159702</v>
      </c>
      <c r="S2832">
        <v>3.5761700000000002E-4</v>
      </c>
    </row>
    <row r="2833" spans="1:19" x14ac:dyDescent="0.3">
      <c r="A2833">
        <v>9750</v>
      </c>
      <c r="B2833">
        <v>52358</v>
      </c>
      <c r="C2833">
        <v>11.2</v>
      </c>
      <c r="D2833">
        <v>54.9</v>
      </c>
      <c r="E2833">
        <v>190</v>
      </c>
      <c r="F2833">
        <v>0</v>
      </c>
      <c r="G2833">
        <v>0.25816144499999999</v>
      </c>
      <c r="H2833">
        <v>0.18943858599999999</v>
      </c>
      <c r="I2833">
        <v>0.181858716</v>
      </c>
      <c r="J2833">
        <v>0.20077931099999999</v>
      </c>
      <c r="K2833">
        <v>0.10100031</v>
      </c>
      <c r="L2833">
        <v>6.8761632000000003E-2</v>
      </c>
      <c r="M2833">
        <v>0.48377403800000002</v>
      </c>
      <c r="N2833">
        <v>0.93319633999999996</v>
      </c>
      <c r="O2833">
        <v>3.1094912999999998E-2</v>
      </c>
      <c r="P2833">
        <v>8.8011789999999993E-3</v>
      </c>
      <c r="Q2833">
        <v>1.0216345999999999E-2</v>
      </c>
      <c r="R2833">
        <v>0.52648107899999996</v>
      </c>
      <c r="S2833">
        <v>1.861042E-3</v>
      </c>
    </row>
    <row r="2834" spans="1:19" x14ac:dyDescent="0.3">
      <c r="A2834">
        <v>510</v>
      </c>
      <c r="B2834">
        <v>2124</v>
      </c>
      <c r="C2834">
        <v>19.100000000000001</v>
      </c>
      <c r="D2834">
        <v>53.2</v>
      </c>
      <c r="E2834">
        <v>12</v>
      </c>
      <c r="F2834">
        <v>0</v>
      </c>
      <c r="G2834">
        <v>0.19878391000000001</v>
      </c>
      <c r="H2834">
        <v>0.118802619</v>
      </c>
      <c r="I2834">
        <v>0.13610851299999999</v>
      </c>
      <c r="J2834">
        <v>0.21936389100000001</v>
      </c>
      <c r="K2834">
        <v>0.162301216</v>
      </c>
      <c r="L2834">
        <v>0.16463985</v>
      </c>
      <c r="M2834">
        <v>0.50140318100000003</v>
      </c>
      <c r="N2834">
        <v>0.95088868100000001</v>
      </c>
      <c r="O2834">
        <v>1.7305892999999999E-2</v>
      </c>
      <c r="P2834">
        <v>1.870907E-3</v>
      </c>
      <c r="Q2834">
        <v>1.6838167000000001E-2</v>
      </c>
      <c r="R2834">
        <v>0.369971936</v>
      </c>
      <c r="S2834">
        <v>0</v>
      </c>
    </row>
    <row r="2835" spans="1:19" x14ac:dyDescent="0.3">
      <c r="A2835">
        <v>36562</v>
      </c>
      <c r="B2835">
        <v>177863</v>
      </c>
      <c r="C2835">
        <v>9.6999999999999993</v>
      </c>
      <c r="D2835">
        <v>42.4</v>
      </c>
      <c r="E2835">
        <v>471</v>
      </c>
      <c r="F2835">
        <v>48</v>
      </c>
      <c r="G2835">
        <v>0.3084962</v>
      </c>
      <c r="H2835">
        <v>0.24302162499999999</v>
      </c>
      <c r="I2835">
        <v>0.19294019200000001</v>
      </c>
      <c r="J2835">
        <v>0.15127352499999999</v>
      </c>
      <c r="K2835">
        <v>5.953108E-2</v>
      </c>
      <c r="L2835">
        <v>4.4737378000000001E-2</v>
      </c>
      <c r="M2835">
        <v>0.49239391100000002</v>
      </c>
      <c r="N2835">
        <v>0.87834215500000001</v>
      </c>
      <c r="O2835">
        <v>6.9020313E-2</v>
      </c>
      <c r="P2835">
        <v>2.2688201000000002E-2</v>
      </c>
      <c r="Q2835">
        <v>1.1706026E-2</v>
      </c>
      <c r="R2835">
        <v>0.459995928</v>
      </c>
      <c r="S2835">
        <v>1.2214979999999999E-3</v>
      </c>
    </row>
    <row r="2836" spans="1:19" x14ac:dyDescent="0.3">
      <c r="A2836">
        <v>4872</v>
      </c>
      <c r="B2836">
        <v>24708</v>
      </c>
      <c r="C2836">
        <v>17.399999999999999</v>
      </c>
      <c r="D2836">
        <v>44.7</v>
      </c>
      <c r="E2836">
        <v>97</v>
      </c>
      <c r="F2836">
        <v>0</v>
      </c>
      <c r="G2836">
        <v>0.26072593999999999</v>
      </c>
      <c r="H2836">
        <v>0.15884461999999999</v>
      </c>
      <c r="I2836">
        <v>0.169278492</v>
      </c>
      <c r="J2836">
        <v>0.19985497299999999</v>
      </c>
      <c r="K2836">
        <v>0.120734802</v>
      </c>
      <c r="L2836">
        <v>9.0561172999999995E-2</v>
      </c>
      <c r="M2836">
        <v>0.50630463699999995</v>
      </c>
      <c r="N2836">
        <v>0.86448052200000003</v>
      </c>
      <c r="O2836">
        <v>9.5032831999999998E-2</v>
      </c>
      <c r="P2836">
        <v>9.7087379999999997E-3</v>
      </c>
      <c r="Q2836">
        <v>1.3213552E-2</v>
      </c>
      <c r="R2836">
        <v>0.26829956100000002</v>
      </c>
      <c r="S2836">
        <v>6.8484899999999996E-4</v>
      </c>
    </row>
    <row r="2837" spans="1:19" x14ac:dyDescent="0.3">
      <c r="A2837">
        <v>1454</v>
      </c>
      <c r="B2837">
        <v>4840</v>
      </c>
      <c r="C2837">
        <v>14.4</v>
      </c>
      <c r="D2837">
        <v>43.8</v>
      </c>
      <c r="E2837">
        <v>33</v>
      </c>
      <c r="F2837">
        <v>0</v>
      </c>
      <c r="G2837">
        <v>0.22409193499999999</v>
      </c>
      <c r="H2837">
        <v>0.13030987099999999</v>
      </c>
      <c r="I2837">
        <v>0.14775292400000001</v>
      </c>
      <c r="J2837">
        <v>0.20726451900000001</v>
      </c>
      <c r="K2837">
        <v>0.156166632</v>
      </c>
      <c r="L2837">
        <v>0.134414119</v>
      </c>
      <c r="M2837">
        <v>0.50010260600000001</v>
      </c>
      <c r="N2837">
        <v>0.96142006999999996</v>
      </c>
      <c r="O2837">
        <v>1.1697107E-2</v>
      </c>
      <c r="P2837">
        <v>4.1042479999999996E-3</v>
      </c>
      <c r="Q2837">
        <v>1.0055407000000001E-2</v>
      </c>
      <c r="R2837">
        <v>0.18263903100000001</v>
      </c>
      <c r="S2837">
        <v>2.05212E-4</v>
      </c>
    </row>
    <row r="2838" spans="1:19" x14ac:dyDescent="0.3">
      <c r="A2838">
        <v>1857</v>
      </c>
      <c r="B2838">
        <v>8202</v>
      </c>
      <c r="C2838">
        <v>18.7</v>
      </c>
      <c r="D2838">
        <v>35.200000000000003</v>
      </c>
      <c r="E2838">
        <v>46</v>
      </c>
      <c r="F2838">
        <v>0</v>
      </c>
      <c r="G2838">
        <v>0.23218256300000001</v>
      </c>
      <c r="H2838">
        <v>0.26377998800000002</v>
      </c>
      <c r="I2838">
        <v>0.19648917499999999</v>
      </c>
      <c r="J2838">
        <v>0.16021065000000001</v>
      </c>
      <c r="K2838">
        <v>8.6132240999999998E-2</v>
      </c>
      <c r="L2838">
        <v>6.1205383000000002E-2</v>
      </c>
      <c r="M2838">
        <v>0.39426565200000002</v>
      </c>
      <c r="N2838">
        <v>0.82796957299999996</v>
      </c>
      <c r="O2838">
        <v>0.119719134</v>
      </c>
      <c r="P2838">
        <v>7.6067879999999997E-3</v>
      </c>
      <c r="Q2838">
        <v>1.7905207999999999E-2</v>
      </c>
      <c r="R2838">
        <v>0.40620245799999999</v>
      </c>
      <c r="S2838">
        <v>1.4043300000000001E-3</v>
      </c>
    </row>
    <row r="2839" spans="1:19" x14ac:dyDescent="0.3">
      <c r="A2839">
        <v>4595</v>
      </c>
      <c r="B2839">
        <v>19962</v>
      </c>
      <c r="C2839">
        <v>12.4</v>
      </c>
      <c r="D2839">
        <v>34.700000000000003</v>
      </c>
      <c r="E2839">
        <v>120</v>
      </c>
      <c r="F2839">
        <v>0</v>
      </c>
      <c r="G2839">
        <v>0.24558482200000001</v>
      </c>
      <c r="H2839">
        <v>0.15864365699999999</v>
      </c>
      <c r="I2839">
        <v>0.16495105500000001</v>
      </c>
      <c r="J2839">
        <v>0.206579877</v>
      </c>
      <c r="K2839">
        <v>0.12685437499999999</v>
      </c>
      <c r="L2839">
        <v>9.7386214999999998E-2</v>
      </c>
      <c r="M2839">
        <v>0.50877989700000004</v>
      </c>
      <c r="N2839">
        <v>0.95433444300000003</v>
      </c>
      <c r="O2839">
        <v>8.4266830000000008E-3</v>
      </c>
      <c r="P2839">
        <v>4.8945400000000002E-3</v>
      </c>
      <c r="Q2839">
        <v>1.3825815E-2</v>
      </c>
      <c r="R2839">
        <v>0.111716621</v>
      </c>
      <c r="S2839">
        <v>6.5596899999999995E-4</v>
      </c>
    </row>
    <row r="2840" spans="1:19" x14ac:dyDescent="0.3">
      <c r="A2840">
        <v>134695</v>
      </c>
      <c r="B2840">
        <v>626351</v>
      </c>
      <c r="C2840">
        <v>8.1999999999999993</v>
      </c>
      <c r="D2840">
        <v>53.6</v>
      </c>
      <c r="E2840">
        <v>1253</v>
      </c>
      <c r="F2840">
        <v>97</v>
      </c>
      <c r="G2840">
        <v>0.28512605600000002</v>
      </c>
      <c r="H2840">
        <v>0.18513774499999999</v>
      </c>
      <c r="I2840">
        <v>0.20711370400000001</v>
      </c>
      <c r="J2840">
        <v>0.18851283599999999</v>
      </c>
      <c r="K2840">
        <v>8.3540914999999993E-2</v>
      </c>
      <c r="L2840">
        <v>5.0568743999999999E-2</v>
      </c>
      <c r="M2840">
        <v>0.50514742599999995</v>
      </c>
      <c r="N2840">
        <v>0.87858562299999998</v>
      </c>
      <c r="O2840">
        <v>5.8509262999999999E-2</v>
      </c>
      <c r="P2840">
        <v>3.2572099E-2</v>
      </c>
      <c r="Q2840">
        <v>9.7548370000000006E-3</v>
      </c>
      <c r="R2840">
        <v>0.25162868700000002</v>
      </c>
      <c r="S2840">
        <v>1.206801E-3</v>
      </c>
    </row>
    <row r="2841" spans="1:19" x14ac:dyDescent="0.3">
      <c r="A2841">
        <v>5316</v>
      </c>
      <c r="B2841">
        <v>20654</v>
      </c>
      <c r="C2841">
        <v>10.6</v>
      </c>
      <c r="D2841">
        <v>44.4</v>
      </c>
      <c r="E2841">
        <v>108</v>
      </c>
      <c r="F2841">
        <v>3</v>
      </c>
      <c r="G2841">
        <v>0.34336198699999998</v>
      </c>
      <c r="H2841">
        <v>0.200095511</v>
      </c>
      <c r="I2841">
        <v>0.186771729</v>
      </c>
      <c r="J2841">
        <v>0.15649474699999999</v>
      </c>
      <c r="K2841">
        <v>6.6380133999999993E-2</v>
      </c>
      <c r="L2841">
        <v>4.6895893000000001E-2</v>
      </c>
      <c r="M2841">
        <v>0.48132760299999999</v>
      </c>
      <c r="N2841">
        <v>0.86155682899999997</v>
      </c>
      <c r="O2841">
        <v>4.226361E-2</v>
      </c>
      <c r="P2841">
        <v>6.2320917000000003E-2</v>
      </c>
      <c r="Q2841">
        <v>1.7669532000000002E-2</v>
      </c>
      <c r="R2841">
        <v>0.57277937000000001</v>
      </c>
      <c r="S2841">
        <v>2.292264E-3</v>
      </c>
    </row>
    <row r="2842" spans="1:19" x14ac:dyDescent="0.3">
      <c r="A2842">
        <v>2461</v>
      </c>
      <c r="B2842">
        <v>12393</v>
      </c>
      <c r="C2842">
        <v>17</v>
      </c>
      <c r="D2842">
        <v>42.1</v>
      </c>
      <c r="E2842">
        <v>68</v>
      </c>
      <c r="F2842">
        <v>0</v>
      </c>
      <c r="G2842">
        <v>0.251372296</v>
      </c>
      <c r="H2842">
        <v>0.16427187600000001</v>
      </c>
      <c r="I2842">
        <v>0.16669357400000001</v>
      </c>
      <c r="J2842">
        <v>0.19728769800000001</v>
      </c>
      <c r="K2842">
        <v>0.120923474</v>
      </c>
      <c r="L2842">
        <v>9.9451081999999996E-2</v>
      </c>
      <c r="M2842">
        <v>0.51993864999999995</v>
      </c>
      <c r="N2842">
        <v>0.72739748100000001</v>
      </c>
      <c r="O2842">
        <v>0.22247336100000001</v>
      </c>
      <c r="P2842">
        <v>6.7000319999999999E-3</v>
      </c>
      <c r="Q2842">
        <v>1.3803681E-2</v>
      </c>
      <c r="R2842">
        <v>0.106716177</v>
      </c>
      <c r="S2842">
        <v>1.2915719999999999E-3</v>
      </c>
    </row>
    <row r="2843" spans="1:19" x14ac:dyDescent="0.3">
      <c r="A2843">
        <v>268</v>
      </c>
      <c r="B2843">
        <v>1185</v>
      </c>
      <c r="C2843">
        <v>16.3</v>
      </c>
      <c r="D2843">
        <v>28.7</v>
      </c>
      <c r="E2843">
        <v>12</v>
      </c>
      <c r="F2843">
        <v>0</v>
      </c>
      <c r="G2843">
        <v>0.2175</v>
      </c>
      <c r="H2843">
        <v>0.15583333299999999</v>
      </c>
      <c r="I2843">
        <v>0.13916666699999999</v>
      </c>
      <c r="J2843">
        <v>0.18083333300000001</v>
      </c>
      <c r="K2843">
        <v>0.155</v>
      </c>
      <c r="L2843">
        <v>0.15166666700000001</v>
      </c>
      <c r="M2843">
        <v>0.49</v>
      </c>
      <c r="N2843">
        <v>0.9325</v>
      </c>
      <c r="O2843">
        <v>0.03</v>
      </c>
      <c r="P2843">
        <v>1.6666669999999999E-3</v>
      </c>
      <c r="Q2843">
        <v>2.3333333000000001E-2</v>
      </c>
      <c r="R2843">
        <v>0.1925</v>
      </c>
      <c r="S2843">
        <v>2.5000000000000001E-3</v>
      </c>
    </row>
    <row r="2844" spans="1:19" x14ac:dyDescent="0.3">
      <c r="A2844">
        <v>11845</v>
      </c>
      <c r="B2844">
        <v>64753</v>
      </c>
      <c r="C2844">
        <v>19.5</v>
      </c>
      <c r="D2844">
        <v>46.9</v>
      </c>
      <c r="E2844">
        <v>251</v>
      </c>
      <c r="F2844">
        <v>27</v>
      </c>
      <c r="G2844">
        <v>0.290687688</v>
      </c>
      <c r="H2844">
        <v>0.24601251499999999</v>
      </c>
      <c r="I2844">
        <v>0.14985277</v>
      </c>
      <c r="J2844">
        <v>0.16080301799999999</v>
      </c>
      <c r="K2844">
        <v>9.0730630000000007E-2</v>
      </c>
      <c r="L2844">
        <v>6.1913379999999997E-2</v>
      </c>
      <c r="M2844">
        <v>0.51889454599999996</v>
      </c>
      <c r="N2844">
        <v>0.77616403899999997</v>
      </c>
      <c r="O2844">
        <v>0.182274094</v>
      </c>
      <c r="P2844">
        <v>1.3250721E-2</v>
      </c>
      <c r="Q2844">
        <v>8.5884299999999993E-3</v>
      </c>
      <c r="R2844">
        <v>0.20007975</v>
      </c>
      <c r="S2844">
        <v>5.9812299999999999E-4</v>
      </c>
    </row>
    <row r="2845" spans="1:19" x14ac:dyDescent="0.3">
      <c r="A2845">
        <v>12158</v>
      </c>
      <c r="B2845">
        <v>50694</v>
      </c>
      <c r="C2845">
        <v>14.8</v>
      </c>
      <c r="D2845">
        <v>44.5</v>
      </c>
      <c r="E2845">
        <v>214</v>
      </c>
      <c r="F2845">
        <v>9</v>
      </c>
      <c r="G2845">
        <v>0.29038373299999998</v>
      </c>
      <c r="H2845">
        <v>0.17640133299999999</v>
      </c>
      <c r="I2845">
        <v>0.17133278800000001</v>
      </c>
      <c r="J2845">
        <v>0.18925228999999999</v>
      </c>
      <c r="K2845">
        <v>0.100073833</v>
      </c>
      <c r="L2845">
        <v>7.2556022999999997E-2</v>
      </c>
      <c r="M2845">
        <v>0.50910941300000001</v>
      </c>
      <c r="N2845">
        <v>0.81016901799999996</v>
      </c>
      <c r="O2845">
        <v>0.13323888</v>
      </c>
      <c r="P2845">
        <v>8.0019159999999995E-3</v>
      </c>
      <c r="Q2845">
        <v>1.1354339E-2</v>
      </c>
      <c r="R2845">
        <v>0.28541496199999999</v>
      </c>
      <c r="S2845">
        <v>1.6622432999999999E-2</v>
      </c>
    </row>
    <row r="2846" spans="1:19" x14ac:dyDescent="0.3">
      <c r="A2846">
        <v>1341</v>
      </c>
      <c r="B2846">
        <v>13414</v>
      </c>
      <c r="C2846">
        <v>21.3</v>
      </c>
      <c r="D2846">
        <v>24.8</v>
      </c>
      <c r="E2846">
        <v>57</v>
      </c>
      <c r="F2846">
        <v>0</v>
      </c>
      <c r="G2846">
        <v>0.220375138</v>
      </c>
      <c r="H2846">
        <v>0.17955130599999999</v>
      </c>
      <c r="I2846">
        <v>0.17293122499999999</v>
      </c>
      <c r="J2846">
        <v>0.21544685499999999</v>
      </c>
      <c r="K2846">
        <v>0.119602795</v>
      </c>
      <c r="L2846">
        <v>9.2092680999999996E-2</v>
      </c>
      <c r="M2846">
        <v>0.48716439900000003</v>
      </c>
      <c r="N2846">
        <v>0.767267378</v>
      </c>
      <c r="O2846">
        <v>0.19735196799999999</v>
      </c>
      <c r="P2846">
        <v>5.8109600000000004E-3</v>
      </c>
      <c r="Q2846">
        <v>9.7094520000000004E-3</v>
      </c>
      <c r="R2846">
        <v>3.9279147E-2</v>
      </c>
      <c r="S2846">
        <v>1.4711300000000001E-4</v>
      </c>
    </row>
    <row r="2847" spans="1:19" x14ac:dyDescent="0.3">
      <c r="A2847">
        <v>3037</v>
      </c>
      <c r="B2847">
        <v>14835</v>
      </c>
      <c r="C2847">
        <v>17.2</v>
      </c>
      <c r="D2847">
        <v>41.3</v>
      </c>
      <c r="E2847">
        <v>93</v>
      </c>
      <c r="F2847">
        <v>5</v>
      </c>
      <c r="G2847">
        <v>0.28985999699999998</v>
      </c>
      <c r="H2847">
        <v>0.174867473</v>
      </c>
      <c r="I2847">
        <v>0.17106157399999999</v>
      </c>
      <c r="J2847">
        <v>0.17819763499999999</v>
      </c>
      <c r="K2847">
        <v>0.102215577</v>
      </c>
      <c r="L2847">
        <v>8.3797743999999993E-2</v>
      </c>
      <c r="M2847">
        <v>0.50101943699999996</v>
      </c>
      <c r="N2847">
        <v>0.90471659599999998</v>
      </c>
      <c r="O2847">
        <v>5.2399076000000003E-2</v>
      </c>
      <c r="P2847">
        <v>8.0195730000000003E-3</v>
      </c>
      <c r="Q2847">
        <v>1.2844909999999999E-2</v>
      </c>
      <c r="R2847">
        <v>0.39098817499999999</v>
      </c>
      <c r="S2847">
        <v>1.1553620000000001E-3</v>
      </c>
    </row>
    <row r="2848" spans="1:19" x14ac:dyDescent="0.3">
      <c r="A2848">
        <v>90640</v>
      </c>
      <c r="B2848">
        <v>363148</v>
      </c>
      <c r="C2848">
        <v>17.5</v>
      </c>
      <c r="D2848">
        <v>56.6</v>
      </c>
      <c r="E2848">
        <v>1449</v>
      </c>
      <c r="F2848">
        <v>115</v>
      </c>
      <c r="G2848">
        <v>0.27160262099999999</v>
      </c>
      <c r="H2848">
        <v>0.213185976</v>
      </c>
      <c r="I2848">
        <v>0.18988169799999999</v>
      </c>
      <c r="J2848">
        <v>0.17608903300000001</v>
      </c>
      <c r="K2848">
        <v>8.8229449000000001E-2</v>
      </c>
      <c r="L2848">
        <v>6.1011223000000003E-2</v>
      </c>
      <c r="M2848">
        <v>0.50588748400000005</v>
      </c>
      <c r="N2848">
        <v>0.90880058699999999</v>
      </c>
      <c r="O2848">
        <v>4.2697367E-2</v>
      </c>
      <c r="P2848">
        <v>2.2263686000000001E-2</v>
      </c>
      <c r="Q2848">
        <v>8.6863159999999995E-3</v>
      </c>
      <c r="R2848">
        <v>0.64490993500000005</v>
      </c>
      <c r="S2848">
        <v>1.435298E-3</v>
      </c>
    </row>
    <row r="2849" spans="1:19" x14ac:dyDescent="0.3">
      <c r="A2849">
        <v>2076</v>
      </c>
      <c r="B2849">
        <v>9598</v>
      </c>
      <c r="C2849">
        <v>9.1999999999999993</v>
      </c>
      <c r="D2849">
        <v>38.1</v>
      </c>
      <c r="E2849">
        <v>45</v>
      </c>
      <c r="F2849">
        <v>0</v>
      </c>
      <c r="G2849">
        <v>0.338348922</v>
      </c>
      <c r="H2849">
        <v>0.19703131400000001</v>
      </c>
      <c r="I2849">
        <v>0.17913786100000001</v>
      </c>
      <c r="J2849">
        <v>0.168767792</v>
      </c>
      <c r="K2849">
        <v>7.0963806000000004E-2</v>
      </c>
      <c r="L2849">
        <v>4.5750304999999998E-2</v>
      </c>
      <c r="M2849">
        <v>0.49827165499999998</v>
      </c>
      <c r="N2849">
        <v>0.94550630300000005</v>
      </c>
      <c r="O2849">
        <v>1.3725092E-2</v>
      </c>
      <c r="P2849">
        <v>6.8117120000000001E-3</v>
      </c>
      <c r="Q2849">
        <v>1.7893453E-2</v>
      </c>
      <c r="R2849">
        <v>0.55418869500000001</v>
      </c>
      <c r="S2849">
        <v>8.1333900000000005E-4</v>
      </c>
    </row>
    <row r="2850" spans="1:19" x14ac:dyDescent="0.3">
      <c r="A2850">
        <v>527</v>
      </c>
      <c r="B2850">
        <v>2135</v>
      </c>
      <c r="C2850">
        <v>14</v>
      </c>
      <c r="D2850">
        <v>34.799999999999997</v>
      </c>
      <c r="E2850">
        <v>6</v>
      </c>
      <c r="F2850">
        <v>0</v>
      </c>
      <c r="G2850">
        <v>0.252840909</v>
      </c>
      <c r="H2850">
        <v>0.16666666699999999</v>
      </c>
      <c r="I2850">
        <v>0.21117424200000001</v>
      </c>
      <c r="J2850">
        <v>0.21969696999999999</v>
      </c>
      <c r="K2850">
        <v>8.9488635999999996E-2</v>
      </c>
      <c r="L2850">
        <v>6.0132576E-2</v>
      </c>
      <c r="M2850">
        <v>0.47585227299999999</v>
      </c>
      <c r="N2850">
        <v>0.912405303</v>
      </c>
      <c r="O2850">
        <v>3.7405303000000001E-2</v>
      </c>
      <c r="P2850">
        <v>1.4204545000000001E-2</v>
      </c>
      <c r="Q2850">
        <v>1.2784090999999999E-2</v>
      </c>
      <c r="R2850">
        <v>0.171401515</v>
      </c>
      <c r="S2850">
        <v>4.73485E-4</v>
      </c>
    </row>
    <row r="2851" spans="1:19" x14ac:dyDescent="0.3">
      <c r="A2851">
        <v>14873</v>
      </c>
      <c r="B2851">
        <v>82878</v>
      </c>
      <c r="C2851">
        <v>15.1</v>
      </c>
      <c r="D2851">
        <v>35.799999999999997</v>
      </c>
      <c r="E2851">
        <v>330</v>
      </c>
      <c r="F2851">
        <v>0</v>
      </c>
      <c r="G2851">
        <v>0.268777879</v>
      </c>
      <c r="H2851">
        <v>0.19012902300000001</v>
      </c>
      <c r="I2851">
        <v>0.18389371199999999</v>
      </c>
      <c r="J2851">
        <v>0.19257518300000001</v>
      </c>
      <c r="K2851">
        <v>9.5160438999999999E-2</v>
      </c>
      <c r="L2851">
        <v>6.9463762999999998E-2</v>
      </c>
      <c r="M2851">
        <v>0.50412489800000004</v>
      </c>
      <c r="N2851">
        <v>0.87411866299999996</v>
      </c>
      <c r="O2851">
        <v>8.8337570000000004E-2</v>
      </c>
      <c r="P2851">
        <v>1.1835099999999999E-2</v>
      </c>
      <c r="Q2851">
        <v>7.8061299999999997E-3</v>
      </c>
      <c r="R2851">
        <v>8.4824211999999996E-2</v>
      </c>
      <c r="S2851">
        <v>1.031225E-3</v>
      </c>
    </row>
    <row r="2852" spans="1:19" x14ac:dyDescent="0.3">
      <c r="A2852">
        <v>6987</v>
      </c>
      <c r="B2852">
        <v>29320</v>
      </c>
      <c r="C2852">
        <v>13.9</v>
      </c>
      <c r="D2852">
        <v>38.299999999999997</v>
      </c>
      <c r="E2852">
        <v>144</v>
      </c>
      <c r="F2852">
        <v>8</v>
      </c>
      <c r="G2852">
        <v>0.25324608599999998</v>
      </c>
      <c r="H2852">
        <v>0.178115043</v>
      </c>
      <c r="I2852">
        <v>0.161327897</v>
      </c>
      <c r="J2852">
        <v>0.20541984999999999</v>
      </c>
      <c r="K2852">
        <v>0.11864058399999999</v>
      </c>
      <c r="L2852">
        <v>8.3250539999999998E-2</v>
      </c>
      <c r="M2852">
        <v>0.508787557</v>
      </c>
      <c r="N2852">
        <v>0.93435883399999997</v>
      </c>
      <c r="O2852">
        <v>2.5420535000000001E-2</v>
      </c>
      <c r="P2852">
        <v>9.9009900000000001E-3</v>
      </c>
      <c r="Q2852">
        <v>1.1374148000000001E-2</v>
      </c>
      <c r="R2852">
        <v>0.20158278800000001</v>
      </c>
      <c r="S2852">
        <v>9.2500600000000003E-4</v>
      </c>
    </row>
    <row r="2853" spans="1:19" x14ac:dyDescent="0.3">
      <c r="A2853">
        <v>4407</v>
      </c>
      <c r="B2853">
        <v>23187</v>
      </c>
      <c r="C2853">
        <v>15.3</v>
      </c>
      <c r="D2853">
        <v>37.6</v>
      </c>
      <c r="E2853">
        <v>123</v>
      </c>
      <c r="F2853">
        <v>0</v>
      </c>
      <c r="G2853">
        <v>0.25954988400000001</v>
      </c>
      <c r="H2853">
        <v>0.170216435</v>
      </c>
      <c r="I2853">
        <v>0.17715788599999999</v>
      </c>
      <c r="J2853">
        <v>0.195222902</v>
      </c>
      <c r="K2853">
        <v>0.117616625</v>
      </c>
      <c r="L2853">
        <v>8.0236267999999999E-2</v>
      </c>
      <c r="M2853">
        <v>0.503794085</v>
      </c>
      <c r="N2853">
        <v>0.80551004599999998</v>
      </c>
      <c r="O2853">
        <v>0.15710959699999999</v>
      </c>
      <c r="P2853">
        <v>8.8816069999999997E-3</v>
      </c>
      <c r="Q2853">
        <v>7.5881689999999996E-3</v>
      </c>
      <c r="R2853">
        <v>9.0842459E-2</v>
      </c>
      <c r="S2853">
        <v>6.4671900000000003E-4</v>
      </c>
    </row>
    <row r="2854" spans="1:19" x14ac:dyDescent="0.3">
      <c r="A2854">
        <v>33704</v>
      </c>
      <c r="B2854">
        <v>148198</v>
      </c>
      <c r="C2854">
        <v>8</v>
      </c>
      <c r="D2854">
        <v>53.3</v>
      </c>
      <c r="E2854">
        <v>418</v>
      </c>
      <c r="F2854">
        <v>20</v>
      </c>
      <c r="G2854">
        <v>0.27057349600000002</v>
      </c>
      <c r="H2854">
        <v>0.17214686700000001</v>
      </c>
      <c r="I2854">
        <v>0.195173505</v>
      </c>
      <c r="J2854">
        <v>0.20581195099999999</v>
      </c>
      <c r="K2854">
        <v>9.5683030000000002E-2</v>
      </c>
      <c r="L2854">
        <v>6.0611151000000002E-2</v>
      </c>
      <c r="M2854">
        <v>0.501805736</v>
      </c>
      <c r="N2854">
        <v>0.94824955600000005</v>
      </c>
      <c r="O2854">
        <v>1.6629571999999999E-2</v>
      </c>
      <c r="P2854">
        <v>6.8519999999999996E-3</v>
      </c>
      <c r="Q2854">
        <v>9.2456499999999994E-3</v>
      </c>
      <c r="R2854">
        <v>0.13022998599999999</v>
      </c>
      <c r="S2854">
        <v>7.2789399999999998E-4</v>
      </c>
    </row>
    <row r="2855" spans="1:19" x14ac:dyDescent="0.3">
      <c r="A2855">
        <v>2232</v>
      </c>
      <c r="B2855">
        <v>9522</v>
      </c>
      <c r="C2855">
        <v>12.2</v>
      </c>
      <c r="D2855">
        <v>39.799999999999997</v>
      </c>
      <c r="E2855">
        <v>51</v>
      </c>
      <c r="F2855">
        <v>0</v>
      </c>
      <c r="G2855">
        <v>0.310150963</v>
      </c>
      <c r="H2855">
        <v>0.18865174400000001</v>
      </c>
      <c r="I2855">
        <v>0.174908902</v>
      </c>
      <c r="J2855">
        <v>0.18407079600000001</v>
      </c>
      <c r="K2855">
        <v>7.9646017999999999E-2</v>
      </c>
      <c r="L2855">
        <v>6.2571577000000003E-2</v>
      </c>
      <c r="M2855">
        <v>0.48276939099999999</v>
      </c>
      <c r="N2855">
        <v>0.93951067200000005</v>
      </c>
      <c r="O2855">
        <v>1.7803227000000001E-2</v>
      </c>
      <c r="P2855">
        <v>9.5783450000000003E-3</v>
      </c>
      <c r="Q2855">
        <v>1.6657991E-2</v>
      </c>
      <c r="R2855">
        <v>0.64737116100000003</v>
      </c>
      <c r="S2855">
        <v>3.5398230000000001E-3</v>
      </c>
    </row>
    <row r="2856" spans="1:19" x14ac:dyDescent="0.3">
      <c r="A2856">
        <v>2632</v>
      </c>
      <c r="B2856">
        <v>15718</v>
      </c>
      <c r="C2856">
        <v>16.5</v>
      </c>
      <c r="D2856">
        <v>56.5</v>
      </c>
      <c r="E2856">
        <v>68</v>
      </c>
      <c r="F2856">
        <v>0</v>
      </c>
      <c r="G2856">
        <v>0.26998672800000001</v>
      </c>
      <c r="H2856">
        <v>0.21620426000000001</v>
      </c>
      <c r="I2856">
        <v>0.210010744</v>
      </c>
      <c r="J2856">
        <v>0.16848890899999999</v>
      </c>
      <c r="K2856">
        <v>7.9567717999999996E-2</v>
      </c>
      <c r="L2856">
        <v>5.5741642000000001E-2</v>
      </c>
      <c r="M2856">
        <v>0.432977312</v>
      </c>
      <c r="N2856">
        <v>0.91449156300000001</v>
      </c>
      <c r="O2856">
        <v>4.5187384999999997E-2</v>
      </c>
      <c r="P2856">
        <v>1.2829426E-2</v>
      </c>
      <c r="Q2856">
        <v>1.4219806999999999E-2</v>
      </c>
      <c r="R2856">
        <v>0.69038741100000001</v>
      </c>
      <c r="S2856">
        <v>9.4798699999999996E-4</v>
      </c>
    </row>
    <row r="2857" spans="1:19" x14ac:dyDescent="0.3">
      <c r="A2857">
        <v>7749</v>
      </c>
      <c r="B2857">
        <v>52995</v>
      </c>
      <c r="C2857">
        <v>15</v>
      </c>
      <c r="D2857">
        <v>46.7</v>
      </c>
      <c r="E2857">
        <v>236</v>
      </c>
      <c r="F2857">
        <v>8</v>
      </c>
      <c r="G2857">
        <v>0.21796194999999999</v>
      </c>
      <c r="H2857">
        <v>0.17607539999999999</v>
      </c>
      <c r="I2857">
        <v>0.18035947299999999</v>
      </c>
      <c r="J2857">
        <v>0.236071895</v>
      </c>
      <c r="K2857">
        <v>0.13469514899999999</v>
      </c>
      <c r="L2857">
        <v>5.4836134000000002E-2</v>
      </c>
      <c r="M2857">
        <v>0.459447355</v>
      </c>
      <c r="N2857">
        <v>0.850388488</v>
      </c>
      <c r="O2857">
        <v>0.100539404</v>
      </c>
      <c r="P2857">
        <v>8.4902539999999992E-3</v>
      </c>
      <c r="Q2857">
        <v>2.2783478999999999E-2</v>
      </c>
      <c r="R2857">
        <v>0.15529764600000001</v>
      </c>
      <c r="S2857">
        <v>1.071018E-3</v>
      </c>
    </row>
    <row r="2858" spans="1:19" x14ac:dyDescent="0.3">
      <c r="A2858">
        <v>35161</v>
      </c>
      <c r="B2858">
        <v>116004</v>
      </c>
      <c r="C2858">
        <v>20.8</v>
      </c>
      <c r="D2858">
        <v>44.6</v>
      </c>
      <c r="E2858">
        <v>668</v>
      </c>
      <c r="F2858">
        <v>99</v>
      </c>
      <c r="G2858">
        <v>0.29653792099999998</v>
      </c>
      <c r="H2858">
        <v>0.21458076100000001</v>
      </c>
      <c r="I2858">
        <v>0.19249669999999999</v>
      </c>
      <c r="J2858">
        <v>0.16690371800000001</v>
      </c>
      <c r="K2858">
        <v>7.4743430999999999E-2</v>
      </c>
      <c r="L2858">
        <v>5.4737470000000003E-2</v>
      </c>
      <c r="M2858">
        <v>0.48608780800000001</v>
      </c>
      <c r="N2858">
        <v>0.79420857600000005</v>
      </c>
      <c r="O2858">
        <v>0.111118682</v>
      </c>
      <c r="P2858">
        <v>5.8340075999999998E-2</v>
      </c>
      <c r="Q2858">
        <v>1.3805731999999999E-2</v>
      </c>
      <c r="R2858">
        <v>0.39063152099999998</v>
      </c>
      <c r="S2858">
        <v>1.4137889999999999E-3</v>
      </c>
    </row>
    <row r="2859" spans="1:19" x14ac:dyDescent="0.3">
      <c r="A2859">
        <v>958</v>
      </c>
      <c r="B2859">
        <v>6508</v>
      </c>
      <c r="C2859">
        <v>19.399999999999999</v>
      </c>
      <c r="D2859">
        <v>95</v>
      </c>
      <c r="E2859">
        <v>33</v>
      </c>
      <c r="F2859">
        <v>0</v>
      </c>
      <c r="G2859">
        <v>0.29176611000000002</v>
      </c>
      <c r="H2859">
        <v>0.15378878300000001</v>
      </c>
      <c r="I2859">
        <v>0.16273866300000001</v>
      </c>
      <c r="J2859">
        <v>0.152893795</v>
      </c>
      <c r="K2859">
        <v>0.113812649</v>
      </c>
      <c r="L2859">
        <v>0.125</v>
      </c>
      <c r="M2859">
        <v>0.48702267300000002</v>
      </c>
      <c r="N2859">
        <v>0.92228520300000005</v>
      </c>
      <c r="O2859">
        <v>1.4468974000000001E-2</v>
      </c>
      <c r="P2859">
        <v>3.1324581999999997E-2</v>
      </c>
      <c r="Q2859">
        <v>1.7452267E-2</v>
      </c>
      <c r="R2859">
        <v>0.81951074000000002</v>
      </c>
      <c r="S2859">
        <v>1.4916500000000001E-4</v>
      </c>
    </row>
    <row r="2860" spans="1:19" x14ac:dyDescent="0.3">
      <c r="A2860">
        <v>1814</v>
      </c>
      <c r="B2860">
        <v>12552</v>
      </c>
      <c r="C2860">
        <v>13.6</v>
      </c>
      <c r="D2860">
        <v>36.4</v>
      </c>
      <c r="E2860">
        <v>56</v>
      </c>
      <c r="F2860">
        <v>0</v>
      </c>
      <c r="G2860">
        <v>0.21975387599999999</v>
      </c>
      <c r="H2860">
        <v>0.146475947</v>
      </c>
      <c r="I2860">
        <v>0.16022055299999999</v>
      </c>
      <c r="J2860">
        <v>0.22398913200000001</v>
      </c>
      <c r="K2860">
        <v>0.15175004</v>
      </c>
      <c r="L2860">
        <v>9.7810452000000006E-2</v>
      </c>
      <c r="M2860">
        <v>0.50055937399999995</v>
      </c>
      <c r="N2860">
        <v>0.93495285299999997</v>
      </c>
      <c r="O2860">
        <v>2.7089660000000002E-2</v>
      </c>
      <c r="P2860">
        <v>8.4705130000000007E-3</v>
      </c>
      <c r="Q2860">
        <v>1.1906665E-2</v>
      </c>
      <c r="R2860">
        <v>9.4214480000000003E-2</v>
      </c>
      <c r="S2860">
        <v>5.5937399999999996E-4</v>
      </c>
    </row>
    <row r="2861" spans="1:19" x14ac:dyDescent="0.3">
      <c r="A2861">
        <v>37445</v>
      </c>
      <c r="B2861">
        <v>139899</v>
      </c>
      <c r="C2861">
        <v>9.6</v>
      </c>
      <c r="D2861">
        <v>45.5</v>
      </c>
      <c r="E2861">
        <v>468</v>
      </c>
      <c r="F2861">
        <v>0</v>
      </c>
      <c r="G2861">
        <v>0.26817366599999998</v>
      </c>
      <c r="H2861">
        <v>0.21284845999999999</v>
      </c>
      <c r="I2861">
        <v>0.19137626799999999</v>
      </c>
      <c r="J2861">
        <v>0.17203168899999999</v>
      </c>
      <c r="K2861">
        <v>9.1647120999999998E-2</v>
      </c>
      <c r="L2861">
        <v>6.3922796000000004E-2</v>
      </c>
      <c r="M2861">
        <v>0.50936367699999996</v>
      </c>
      <c r="N2861">
        <v>0.91451061300000003</v>
      </c>
      <c r="O2861">
        <v>3.5465060999999999E-2</v>
      </c>
      <c r="P2861">
        <v>1.8095605000000001E-2</v>
      </c>
      <c r="Q2861">
        <v>9.7884730000000007E-3</v>
      </c>
      <c r="R2861">
        <v>0.23071169799999999</v>
      </c>
      <c r="S2861">
        <v>7.9150100000000001E-4</v>
      </c>
    </row>
    <row r="2862" spans="1:19" x14ac:dyDescent="0.3">
      <c r="A2862">
        <v>854</v>
      </c>
      <c r="B2862">
        <v>3833</v>
      </c>
      <c r="C2862">
        <v>8.3000000000000007</v>
      </c>
      <c r="D2862">
        <v>38.6</v>
      </c>
      <c r="E2862">
        <v>13</v>
      </c>
      <c r="F2862">
        <v>0</v>
      </c>
      <c r="G2862">
        <v>0.31670563800000001</v>
      </c>
      <c r="H2862">
        <v>0.19537542199999999</v>
      </c>
      <c r="I2862">
        <v>0.20914523300000001</v>
      </c>
      <c r="J2862">
        <v>0.16783580200000001</v>
      </c>
      <c r="K2862">
        <v>6.7290205000000006E-2</v>
      </c>
      <c r="L2862">
        <v>4.3647700999999997E-2</v>
      </c>
      <c r="M2862">
        <v>0.46583528200000002</v>
      </c>
      <c r="N2862">
        <v>0.91971940799999996</v>
      </c>
      <c r="O2862">
        <v>3.5333852999999998E-2</v>
      </c>
      <c r="P2862">
        <v>6.2353859999999999E-3</v>
      </c>
      <c r="Q2862">
        <v>1.1171733E-2</v>
      </c>
      <c r="R2862">
        <v>0.70615744300000005</v>
      </c>
      <c r="S2862">
        <v>0</v>
      </c>
    </row>
    <row r="2863" spans="1:19" x14ac:dyDescent="0.3">
      <c r="A2863">
        <v>800</v>
      </c>
      <c r="B2863">
        <v>3411</v>
      </c>
      <c r="C2863">
        <v>16.399999999999999</v>
      </c>
      <c r="D2863">
        <v>49.4</v>
      </c>
      <c r="E2863">
        <v>24</v>
      </c>
      <c r="F2863">
        <v>0</v>
      </c>
      <c r="G2863">
        <v>0.18047508700000001</v>
      </c>
      <c r="H2863">
        <v>0.13499420600000001</v>
      </c>
      <c r="I2863">
        <v>0.14947856300000001</v>
      </c>
      <c r="J2863">
        <v>0.23001158699999999</v>
      </c>
      <c r="K2863">
        <v>0.17670915400000001</v>
      </c>
      <c r="L2863">
        <v>0.12833140200000001</v>
      </c>
      <c r="M2863">
        <v>0.50608343</v>
      </c>
      <c r="N2863">
        <v>0.94293163400000002</v>
      </c>
      <c r="O2863">
        <v>1.0718424000000001E-2</v>
      </c>
      <c r="P2863">
        <v>4.0556200000000002E-3</v>
      </c>
      <c r="Q2863">
        <v>1.9698725E-2</v>
      </c>
      <c r="R2863">
        <v>0.27838933999999999</v>
      </c>
      <c r="S2863">
        <v>3.4762460000000001E-3</v>
      </c>
    </row>
    <row r="2864" spans="1:19" x14ac:dyDescent="0.3">
      <c r="A2864">
        <v>2209</v>
      </c>
      <c r="B2864">
        <v>11995</v>
      </c>
      <c r="C2864">
        <v>15.7</v>
      </c>
      <c r="D2864">
        <v>40.9</v>
      </c>
      <c r="E2864">
        <v>64</v>
      </c>
      <c r="F2864">
        <v>0</v>
      </c>
      <c r="G2864">
        <v>0.21517092199999999</v>
      </c>
      <c r="H2864">
        <v>0.15154287599999999</v>
      </c>
      <c r="I2864">
        <v>0.16460118100000001</v>
      </c>
      <c r="J2864">
        <v>0.21550361800000001</v>
      </c>
      <c r="K2864">
        <v>0.136571571</v>
      </c>
      <c r="L2864">
        <v>0.116609831</v>
      </c>
      <c r="M2864">
        <v>0.51426432700000002</v>
      </c>
      <c r="N2864">
        <v>0.79381186100000001</v>
      </c>
      <c r="O2864">
        <v>0.16568244200000001</v>
      </c>
      <c r="P2864">
        <v>3.7428259999999999E-3</v>
      </c>
      <c r="Q2864">
        <v>1.6967479000000001E-2</v>
      </c>
      <c r="R2864">
        <v>6.9866090000000006E-2</v>
      </c>
      <c r="S2864">
        <v>1.66348E-4</v>
      </c>
    </row>
    <row r="2865" spans="1:19" x14ac:dyDescent="0.3">
      <c r="A2865">
        <v>4577</v>
      </c>
      <c r="B2865">
        <v>15949</v>
      </c>
      <c r="C2865">
        <v>19</v>
      </c>
      <c r="D2865">
        <v>52.3</v>
      </c>
      <c r="E2865">
        <v>71</v>
      </c>
      <c r="F2865">
        <v>0</v>
      </c>
      <c r="G2865">
        <v>0.249624437</v>
      </c>
      <c r="H2865">
        <v>0.27059338999999999</v>
      </c>
      <c r="I2865">
        <v>0.223835754</v>
      </c>
      <c r="J2865">
        <v>0.138395093</v>
      </c>
      <c r="K2865">
        <v>6.1029043999999998E-2</v>
      </c>
      <c r="L2865">
        <v>5.6522283E-2</v>
      </c>
      <c r="M2865">
        <v>0.38839509300000002</v>
      </c>
      <c r="N2865">
        <v>0.90779919899999995</v>
      </c>
      <c r="O2865">
        <v>5.5520780999999998E-2</v>
      </c>
      <c r="P2865">
        <v>1.5523285E-2</v>
      </c>
      <c r="Q2865">
        <v>9.9524290000000005E-3</v>
      </c>
      <c r="R2865">
        <v>0.74649474199999999</v>
      </c>
      <c r="S2865">
        <v>9.3890800000000002E-4</v>
      </c>
    </row>
    <row r="2866" spans="1:19" x14ac:dyDescent="0.3">
      <c r="A2866">
        <v>1741</v>
      </c>
      <c r="B2866">
        <v>6877</v>
      </c>
      <c r="C2866">
        <v>15.3</v>
      </c>
      <c r="D2866">
        <v>53.4</v>
      </c>
      <c r="E2866">
        <v>31</v>
      </c>
      <c r="F2866">
        <v>0</v>
      </c>
      <c r="G2866">
        <v>0.245538284</v>
      </c>
      <c r="H2866">
        <v>0.15443293</v>
      </c>
      <c r="I2866">
        <v>0.163068509</v>
      </c>
      <c r="J2866">
        <v>0.20423143399999999</v>
      </c>
      <c r="K2866">
        <v>0.12708693099999999</v>
      </c>
      <c r="L2866">
        <v>0.10564191100000001</v>
      </c>
      <c r="M2866">
        <v>0.50546919999999995</v>
      </c>
      <c r="N2866">
        <v>0.89824409900000002</v>
      </c>
      <c r="O2866">
        <v>6.2607944999999998E-2</v>
      </c>
      <c r="P2866">
        <v>8.9234310000000008E-3</v>
      </c>
      <c r="Q2866">
        <v>1.1945884E-2</v>
      </c>
      <c r="R2866">
        <v>0.50604490499999999</v>
      </c>
      <c r="S2866">
        <v>0</v>
      </c>
    </row>
    <row r="2867" spans="1:19" x14ac:dyDescent="0.3">
      <c r="A2867">
        <v>166</v>
      </c>
      <c r="B2867">
        <v>813</v>
      </c>
      <c r="C2867">
        <v>6.4</v>
      </c>
      <c r="D2867">
        <v>34.200000000000003</v>
      </c>
      <c r="E2867">
        <v>1</v>
      </c>
      <c r="F2867">
        <v>0</v>
      </c>
      <c r="G2867">
        <v>0.26346604200000001</v>
      </c>
      <c r="H2867">
        <v>0.134660422</v>
      </c>
      <c r="I2867">
        <v>0.177985948</v>
      </c>
      <c r="J2867">
        <v>0.19789227200000001</v>
      </c>
      <c r="K2867">
        <v>0.134660422</v>
      </c>
      <c r="L2867">
        <v>9.1334894999999999E-2</v>
      </c>
      <c r="M2867">
        <v>0.50468384099999997</v>
      </c>
      <c r="N2867">
        <v>0.95901639299999997</v>
      </c>
      <c r="O2867">
        <v>1.17096E-3</v>
      </c>
      <c r="P2867">
        <v>2.3419199999999999E-3</v>
      </c>
      <c r="Q2867">
        <v>1.2880562E-2</v>
      </c>
      <c r="R2867">
        <v>0.110070258</v>
      </c>
      <c r="S2867">
        <v>0</v>
      </c>
    </row>
    <row r="2868" spans="1:19" x14ac:dyDescent="0.3">
      <c r="A2868">
        <v>4490</v>
      </c>
      <c r="B2868">
        <v>17155</v>
      </c>
      <c r="C2868">
        <v>14.2</v>
      </c>
      <c r="D2868">
        <v>43.9</v>
      </c>
      <c r="E2868">
        <v>73</v>
      </c>
      <c r="F2868">
        <v>0</v>
      </c>
      <c r="G2868">
        <v>0.25852172899999998</v>
      </c>
      <c r="H2868">
        <v>0.16873609000000001</v>
      </c>
      <c r="I2868">
        <v>0.17547147699999999</v>
      </c>
      <c r="J2868">
        <v>0.19743469599999999</v>
      </c>
      <c r="K2868">
        <v>0.115204404</v>
      </c>
      <c r="L2868">
        <v>8.4631603999999999E-2</v>
      </c>
      <c r="M2868">
        <v>0.50825816999999995</v>
      </c>
      <c r="N2868">
        <v>0.76109874700000002</v>
      </c>
      <c r="O2868">
        <v>0.201710203</v>
      </c>
      <c r="P2868">
        <v>8.4924449999999995E-3</v>
      </c>
      <c r="Q2868">
        <v>1.0600913999999999E-2</v>
      </c>
      <c r="R2868">
        <v>0.218812229</v>
      </c>
      <c r="S2868">
        <v>7.0282299999999999E-4</v>
      </c>
    </row>
    <row r="2869" spans="1:19" x14ac:dyDescent="0.3">
      <c r="A2869">
        <v>25877</v>
      </c>
      <c r="B2869">
        <v>109888</v>
      </c>
      <c r="C2869">
        <v>4.8</v>
      </c>
      <c r="D2869">
        <v>57.6</v>
      </c>
      <c r="E2869">
        <v>253</v>
      </c>
      <c r="F2869">
        <v>6</v>
      </c>
      <c r="G2869">
        <v>0.29277986900000003</v>
      </c>
      <c r="H2869">
        <v>0.166725444</v>
      </c>
      <c r="I2869">
        <v>0.22379068799999999</v>
      </c>
      <c r="J2869">
        <v>0.189029214</v>
      </c>
      <c r="K2869">
        <v>7.7824905999999999E-2</v>
      </c>
      <c r="L2869">
        <v>4.9849878E-2</v>
      </c>
      <c r="M2869">
        <v>0.50611447399999998</v>
      </c>
      <c r="N2869">
        <v>0.86272696900000001</v>
      </c>
      <c r="O2869">
        <v>7.4183863000000003E-2</v>
      </c>
      <c r="P2869">
        <v>3.2235619E-2</v>
      </c>
      <c r="Q2869">
        <v>8.4068059999999993E-3</v>
      </c>
      <c r="R2869">
        <v>0.186265072</v>
      </c>
      <c r="S2869">
        <v>1.153315E-3</v>
      </c>
    </row>
    <row r="2870" spans="1:19" x14ac:dyDescent="0.3">
      <c r="A2870">
        <v>2249</v>
      </c>
      <c r="B2870">
        <v>10401</v>
      </c>
      <c r="C2870">
        <v>14.3</v>
      </c>
      <c r="D2870">
        <v>44</v>
      </c>
      <c r="E2870">
        <v>62</v>
      </c>
      <c r="F2870">
        <v>0</v>
      </c>
      <c r="G2870">
        <v>0.25496882300000001</v>
      </c>
      <c r="H2870">
        <v>0.16426344500000001</v>
      </c>
      <c r="I2870">
        <v>0.17166796600000001</v>
      </c>
      <c r="J2870">
        <v>0.19933749000000001</v>
      </c>
      <c r="K2870">
        <v>0.112821512</v>
      </c>
      <c r="L2870">
        <v>9.6940763999999999E-2</v>
      </c>
      <c r="M2870">
        <v>0.49327747500000002</v>
      </c>
      <c r="N2870">
        <v>0.92897505800000002</v>
      </c>
      <c r="O2870">
        <v>2.5818394000000001E-2</v>
      </c>
      <c r="P2870">
        <v>1.4224474000000001E-2</v>
      </c>
      <c r="Q2870">
        <v>1.7731878E-2</v>
      </c>
      <c r="R2870">
        <v>0.34801247099999999</v>
      </c>
      <c r="S2870">
        <v>4.8714E-4</v>
      </c>
    </row>
    <row r="2871" spans="1:19" x14ac:dyDescent="0.3">
      <c r="A2871">
        <v>10447</v>
      </c>
      <c r="B2871">
        <v>54324</v>
      </c>
      <c r="C2871">
        <v>14.2</v>
      </c>
      <c r="D2871">
        <v>38</v>
      </c>
      <c r="E2871">
        <v>218</v>
      </c>
      <c r="F2871">
        <v>0</v>
      </c>
      <c r="G2871">
        <v>0.24515678399999999</v>
      </c>
      <c r="H2871">
        <v>0.199058927</v>
      </c>
      <c r="I2871">
        <v>0.19780906500000001</v>
      </c>
      <c r="J2871">
        <v>0.18893136799999999</v>
      </c>
      <c r="K2871">
        <v>9.8867772000000007E-2</v>
      </c>
      <c r="L2871">
        <v>7.0176084E-2</v>
      </c>
      <c r="M2871">
        <v>0.46263279800000001</v>
      </c>
      <c r="N2871">
        <v>0.78860787399999999</v>
      </c>
      <c r="O2871">
        <v>0.174999081</v>
      </c>
      <c r="P2871">
        <v>7.0948060000000004E-3</v>
      </c>
      <c r="Q2871">
        <v>1.0605448E-2</v>
      </c>
      <c r="R2871">
        <v>0.17505422200000001</v>
      </c>
      <c r="S2871">
        <v>8.8225599999999999E-4</v>
      </c>
    </row>
    <row r="2872" spans="1:19" x14ac:dyDescent="0.3">
      <c r="A2872">
        <v>1222</v>
      </c>
      <c r="B2872">
        <v>10507</v>
      </c>
      <c r="C2872">
        <v>16</v>
      </c>
      <c r="D2872">
        <v>36.4</v>
      </c>
      <c r="E2872">
        <v>82</v>
      </c>
      <c r="F2872">
        <v>0</v>
      </c>
      <c r="G2872">
        <v>0.198254601</v>
      </c>
      <c r="H2872">
        <v>0.131948397</v>
      </c>
      <c r="I2872">
        <v>0.13327641800000001</v>
      </c>
      <c r="J2872">
        <v>0.22661734</v>
      </c>
      <c r="K2872">
        <v>0.16998672000000001</v>
      </c>
      <c r="L2872">
        <v>0.13991652399999999</v>
      </c>
      <c r="M2872">
        <v>0.51052931099999999</v>
      </c>
      <c r="N2872">
        <v>0.89869094999999999</v>
      </c>
      <c r="O2872">
        <v>6.9151963999999996E-2</v>
      </c>
      <c r="P2872">
        <v>3.8892050000000002E-3</v>
      </c>
      <c r="Q2872">
        <v>1.0339594000000001E-2</v>
      </c>
      <c r="R2872">
        <v>4.8757351999999997E-2</v>
      </c>
      <c r="S2872">
        <v>5.6915199999999996E-4</v>
      </c>
    </row>
    <row r="2873" spans="1:19" x14ac:dyDescent="0.3">
      <c r="A2873">
        <v>1038</v>
      </c>
      <c r="B2873">
        <v>8248</v>
      </c>
      <c r="C2873">
        <v>19.600000000000001</v>
      </c>
      <c r="D2873">
        <v>40</v>
      </c>
      <c r="E2873">
        <v>40</v>
      </c>
      <c r="F2873">
        <v>0</v>
      </c>
      <c r="G2873">
        <v>0.21318441199999999</v>
      </c>
      <c r="H2873">
        <v>0.14434867100000001</v>
      </c>
      <c r="I2873">
        <v>0.14192060200000001</v>
      </c>
      <c r="J2873">
        <v>0.230180891</v>
      </c>
      <c r="K2873">
        <v>0.13900692000000001</v>
      </c>
      <c r="L2873">
        <v>0.13135850399999999</v>
      </c>
      <c r="M2873">
        <v>0.50698069700000004</v>
      </c>
      <c r="N2873">
        <v>0.75658613600000002</v>
      </c>
      <c r="O2873">
        <v>0.21294160500000001</v>
      </c>
      <c r="P2873">
        <v>3.520699E-3</v>
      </c>
      <c r="Q2873">
        <v>8.983853E-3</v>
      </c>
      <c r="R2873">
        <v>7.7212577000000004E-2</v>
      </c>
      <c r="S2873">
        <v>1.21403E-4</v>
      </c>
    </row>
    <row r="2874" spans="1:19" x14ac:dyDescent="0.3">
      <c r="A2874">
        <v>5266</v>
      </c>
      <c r="B2874">
        <v>29301</v>
      </c>
      <c r="C2874">
        <v>16.100000000000001</v>
      </c>
      <c r="D2874">
        <v>34</v>
      </c>
      <c r="E2874">
        <v>98</v>
      </c>
      <c r="F2874">
        <v>0</v>
      </c>
      <c r="G2874">
        <v>0.23268304500000001</v>
      </c>
      <c r="H2874">
        <v>0.15880661099999999</v>
      </c>
      <c r="I2874">
        <v>0.16126684899999999</v>
      </c>
      <c r="J2874">
        <v>0.222426279</v>
      </c>
      <c r="K2874">
        <v>0.13462004899999999</v>
      </c>
      <c r="L2874">
        <v>9.0197165999999995E-2</v>
      </c>
      <c r="M2874">
        <v>0.50216570199999999</v>
      </c>
      <c r="N2874">
        <v>0.86718181500000002</v>
      </c>
      <c r="O2874">
        <v>9.4875081999999999E-2</v>
      </c>
      <c r="P2874">
        <v>5.4402440000000003E-3</v>
      </c>
      <c r="Q2874">
        <v>1.0326068000000001E-2</v>
      </c>
      <c r="R2874">
        <v>0.13794656799999999</v>
      </c>
      <c r="S2874">
        <v>7.6232700000000003E-4</v>
      </c>
    </row>
    <row r="2875" spans="1:19" x14ac:dyDescent="0.3">
      <c r="A2875">
        <v>10913</v>
      </c>
      <c r="B2875">
        <v>67069</v>
      </c>
      <c r="C2875">
        <v>14.8</v>
      </c>
      <c r="D2875">
        <v>54.9</v>
      </c>
      <c r="E2875">
        <v>324</v>
      </c>
      <c r="F2875">
        <v>0</v>
      </c>
      <c r="G2875">
        <v>0.29031919699999997</v>
      </c>
      <c r="H2875">
        <v>0.193616065</v>
      </c>
      <c r="I2875">
        <v>0.189824667</v>
      </c>
      <c r="J2875">
        <v>0.17325041199999999</v>
      </c>
      <c r="K2875">
        <v>9.0888655999999998E-2</v>
      </c>
      <c r="L2875">
        <v>6.2101004000000001E-2</v>
      </c>
      <c r="M2875">
        <v>0.49577401500000001</v>
      </c>
      <c r="N2875">
        <v>0.94052150499999998</v>
      </c>
      <c r="O2875">
        <v>2.0800240000000001E-2</v>
      </c>
      <c r="P2875">
        <v>1.2168440000000001E-2</v>
      </c>
      <c r="Q2875">
        <v>1.0070433E-2</v>
      </c>
      <c r="R2875">
        <v>0.58486437899999999</v>
      </c>
      <c r="S2875">
        <v>1.588491E-3</v>
      </c>
    </row>
    <row r="2876" spans="1:19" x14ac:dyDescent="0.3">
      <c r="A2876">
        <v>1230</v>
      </c>
      <c r="B2876">
        <v>6039</v>
      </c>
      <c r="C2876">
        <v>17.399999999999999</v>
      </c>
      <c r="D2876">
        <v>36.799999999999997</v>
      </c>
      <c r="E2876">
        <v>33</v>
      </c>
      <c r="F2876">
        <v>0</v>
      </c>
      <c r="G2876">
        <v>0.222295623</v>
      </c>
      <c r="H2876">
        <v>0.21833195699999999</v>
      </c>
      <c r="I2876">
        <v>0.13889347599999999</v>
      </c>
      <c r="J2876">
        <v>0.17853014</v>
      </c>
      <c r="K2876">
        <v>0.13129644900000001</v>
      </c>
      <c r="L2876">
        <v>0.11065235299999999</v>
      </c>
      <c r="M2876">
        <v>0.45829892700000002</v>
      </c>
      <c r="N2876">
        <v>0.91990090800000002</v>
      </c>
      <c r="O2876">
        <v>3.9966968999999998E-2</v>
      </c>
      <c r="P2876">
        <v>6.4409580000000001E-3</v>
      </c>
      <c r="Q2876">
        <v>1.4863749000000001E-2</v>
      </c>
      <c r="R2876">
        <v>0.30635838199999998</v>
      </c>
      <c r="S2876">
        <v>0</v>
      </c>
    </row>
    <row r="2877" spans="1:19" x14ac:dyDescent="0.3">
      <c r="A2877">
        <v>519</v>
      </c>
      <c r="B2877">
        <v>2761</v>
      </c>
      <c r="C2877">
        <v>13.2</v>
      </c>
      <c r="D2877">
        <v>41.7</v>
      </c>
      <c r="E2877">
        <v>9</v>
      </c>
      <c r="F2877">
        <v>0</v>
      </c>
      <c r="G2877">
        <v>0.27031865399999999</v>
      </c>
      <c r="H2877">
        <v>0.16254922999999999</v>
      </c>
      <c r="I2877">
        <v>0.189402077</v>
      </c>
      <c r="J2877">
        <v>0.177586824</v>
      </c>
      <c r="K2877">
        <v>0.13032581500000001</v>
      </c>
      <c r="L2877">
        <v>6.9817401000000001E-2</v>
      </c>
      <c r="M2877">
        <v>0.50375939800000002</v>
      </c>
      <c r="N2877">
        <v>0.94450411700000003</v>
      </c>
      <c r="O2877">
        <v>1.7901897999999999E-2</v>
      </c>
      <c r="P2877">
        <v>4.2964550000000002E-3</v>
      </c>
      <c r="Q2877">
        <v>1.0741139E-2</v>
      </c>
      <c r="R2877">
        <v>0.54600787699999997</v>
      </c>
      <c r="S2877">
        <v>0</v>
      </c>
    </row>
    <row r="2878" spans="1:19" x14ac:dyDescent="0.3">
      <c r="A2878">
        <v>4941</v>
      </c>
      <c r="B2878">
        <v>16662</v>
      </c>
      <c r="C2878">
        <v>13.8</v>
      </c>
      <c r="D2878">
        <v>46.7</v>
      </c>
      <c r="E2878">
        <v>100</v>
      </c>
      <c r="F2878">
        <v>0</v>
      </c>
      <c r="G2878">
        <v>0.27468119499999999</v>
      </c>
      <c r="H2878">
        <v>0.20229898800000001</v>
      </c>
      <c r="I2878">
        <v>0.19260013200000001</v>
      </c>
      <c r="J2878">
        <v>0.176794588</v>
      </c>
      <c r="K2878">
        <v>8.3338322000000006E-2</v>
      </c>
      <c r="L2878">
        <v>7.0286774999999996E-2</v>
      </c>
      <c r="M2878">
        <v>0.45949829399999997</v>
      </c>
      <c r="N2878">
        <v>0.90390947700000002</v>
      </c>
      <c r="O2878">
        <v>5.4780578000000003E-2</v>
      </c>
      <c r="P2878">
        <v>7.9626409999999995E-3</v>
      </c>
      <c r="Q2878">
        <v>1.4069329E-2</v>
      </c>
      <c r="R2878">
        <v>0.40848949299999998</v>
      </c>
      <c r="S2878">
        <v>5.3882500000000005E-4</v>
      </c>
    </row>
    <row r="2879" spans="1:19" x14ac:dyDescent="0.3">
      <c r="A2879">
        <v>626</v>
      </c>
      <c r="B2879">
        <v>3300</v>
      </c>
      <c r="C2879">
        <v>12.5</v>
      </c>
      <c r="D2879">
        <v>36.799999999999997</v>
      </c>
      <c r="E2879">
        <v>12</v>
      </c>
      <c r="F2879">
        <v>0</v>
      </c>
      <c r="G2879">
        <v>0.25513016799999999</v>
      </c>
      <c r="H2879">
        <v>0.150995406</v>
      </c>
      <c r="I2879">
        <v>0.16447166899999999</v>
      </c>
      <c r="J2879">
        <v>0.21776416500000001</v>
      </c>
      <c r="K2879">
        <v>0.116079632</v>
      </c>
      <c r="L2879">
        <v>9.5558958999999999E-2</v>
      </c>
      <c r="M2879">
        <v>0.51148545199999995</v>
      </c>
      <c r="N2879">
        <v>0.94823889699999997</v>
      </c>
      <c r="O2879">
        <v>1.8376723000000001E-2</v>
      </c>
      <c r="P2879">
        <v>4.5941810000000001E-3</v>
      </c>
      <c r="Q2879">
        <v>1.0413476E-2</v>
      </c>
      <c r="R2879">
        <v>0.113016845</v>
      </c>
      <c r="S2879">
        <v>6.1255700000000001E-4</v>
      </c>
    </row>
    <row r="2880" spans="1:19" x14ac:dyDescent="0.3">
      <c r="A2880">
        <v>4296</v>
      </c>
      <c r="B2880">
        <v>24915</v>
      </c>
      <c r="C2880">
        <v>18</v>
      </c>
      <c r="D2880">
        <v>35.5</v>
      </c>
      <c r="E2880">
        <v>125</v>
      </c>
      <c r="F2880">
        <v>0</v>
      </c>
      <c r="G2880">
        <v>0.284956873</v>
      </c>
      <c r="H2880">
        <v>0.17448761600000001</v>
      </c>
      <c r="I2880">
        <v>0.17389412000000001</v>
      </c>
      <c r="J2880">
        <v>0.18734667999999999</v>
      </c>
      <c r="K2880">
        <v>0.10022157199999999</v>
      </c>
      <c r="L2880">
        <v>7.9093139000000007E-2</v>
      </c>
      <c r="M2880">
        <v>0.50399620199999995</v>
      </c>
      <c r="N2880">
        <v>0.78222679399999995</v>
      </c>
      <c r="O2880">
        <v>0.17769249000000001</v>
      </c>
      <c r="P2880">
        <v>1.3650392000000001E-2</v>
      </c>
      <c r="Q2880">
        <v>1.0445517E-2</v>
      </c>
      <c r="R2880">
        <v>0.18710928199999999</v>
      </c>
      <c r="S2880">
        <v>8.3089299999999997E-4</v>
      </c>
    </row>
    <row r="2881" spans="1:19" x14ac:dyDescent="0.3">
      <c r="A2881">
        <v>486</v>
      </c>
      <c r="B2881">
        <v>3027</v>
      </c>
      <c r="C2881">
        <v>11.3</v>
      </c>
      <c r="D2881">
        <v>33.9</v>
      </c>
      <c r="E2881">
        <v>16</v>
      </c>
      <c r="F2881">
        <v>0</v>
      </c>
      <c r="G2881">
        <v>0.29483785600000001</v>
      </c>
      <c r="H2881">
        <v>0.17372600899999999</v>
      </c>
      <c r="I2881">
        <v>0.17339510299999999</v>
      </c>
      <c r="J2881">
        <v>0.20516214399999999</v>
      </c>
      <c r="K2881">
        <v>8.1403043999999994E-2</v>
      </c>
      <c r="L2881">
        <v>7.1475843999999997E-2</v>
      </c>
      <c r="M2881">
        <v>0.47849106600000002</v>
      </c>
      <c r="N2881">
        <v>0.94705493100000004</v>
      </c>
      <c r="O2881">
        <v>1.8861681000000002E-2</v>
      </c>
      <c r="P2881">
        <v>8.2726669999999992E-3</v>
      </c>
      <c r="Q2881">
        <v>1.3236266999999999E-2</v>
      </c>
      <c r="R2881">
        <v>0.442422237</v>
      </c>
      <c r="S2881">
        <v>0</v>
      </c>
    </row>
    <row r="2882" spans="1:19" x14ac:dyDescent="0.3">
      <c r="A2882">
        <v>45060</v>
      </c>
      <c r="B2882">
        <v>235806</v>
      </c>
      <c r="C2882">
        <v>12.7</v>
      </c>
      <c r="D2882">
        <v>45.2</v>
      </c>
      <c r="E2882">
        <v>916</v>
      </c>
      <c r="F2882">
        <v>194</v>
      </c>
      <c r="G2882">
        <v>0.27345102700000001</v>
      </c>
      <c r="H2882">
        <v>0.203621037</v>
      </c>
      <c r="I2882">
        <v>0.17723661800000001</v>
      </c>
      <c r="J2882">
        <v>0.176682377</v>
      </c>
      <c r="K2882">
        <v>9.5368011000000003E-2</v>
      </c>
      <c r="L2882">
        <v>7.3640929999999993E-2</v>
      </c>
      <c r="M2882">
        <v>0.51768628299999997</v>
      </c>
      <c r="N2882">
        <v>0.77754767999999996</v>
      </c>
      <c r="O2882">
        <v>0.178070126</v>
      </c>
      <c r="P2882">
        <v>1.6485428999999999E-2</v>
      </c>
      <c r="Q2882">
        <v>8.4682769999999997E-3</v>
      </c>
      <c r="R2882">
        <v>0.200841242</v>
      </c>
      <c r="S2882">
        <v>1.056923E-3</v>
      </c>
    </row>
    <row r="2883" spans="1:19" x14ac:dyDescent="0.3">
      <c r="A2883">
        <v>2092</v>
      </c>
      <c r="B2883">
        <v>9139</v>
      </c>
      <c r="C2883">
        <v>8.3000000000000007</v>
      </c>
      <c r="D2883">
        <v>45</v>
      </c>
      <c r="E2883">
        <v>34</v>
      </c>
      <c r="F2883">
        <v>0</v>
      </c>
      <c r="G2883">
        <v>0.24233128800000001</v>
      </c>
      <c r="H2883">
        <v>0.163343558</v>
      </c>
      <c r="I2883">
        <v>0.18481595100000001</v>
      </c>
      <c r="J2883">
        <v>0.215600351</v>
      </c>
      <c r="K2883">
        <v>0.114811569</v>
      </c>
      <c r="L2883">
        <v>7.9097283000000004E-2</v>
      </c>
      <c r="M2883">
        <v>0.50613496899999999</v>
      </c>
      <c r="N2883">
        <v>0.93722611700000003</v>
      </c>
      <c r="O2883">
        <v>1.2708151000000001E-2</v>
      </c>
      <c r="P2883">
        <v>1.051709E-2</v>
      </c>
      <c r="Q2883">
        <v>1.7199824999999998E-2</v>
      </c>
      <c r="R2883">
        <v>0.18109114800000001</v>
      </c>
      <c r="S2883">
        <v>4.38212E-4</v>
      </c>
    </row>
    <row r="2884" spans="1:19" x14ac:dyDescent="0.3">
      <c r="A2884">
        <v>18903</v>
      </c>
      <c r="B2884">
        <v>64266</v>
      </c>
      <c r="C2884">
        <v>25.2</v>
      </c>
      <c r="D2884">
        <v>84.2</v>
      </c>
      <c r="E2884">
        <v>353</v>
      </c>
      <c r="F2884">
        <v>0</v>
      </c>
      <c r="G2884">
        <v>0.35967694500000003</v>
      </c>
      <c r="H2884">
        <v>0.21663855900000001</v>
      </c>
      <c r="I2884">
        <v>0.173440812</v>
      </c>
      <c r="J2884">
        <v>0.13621524600000001</v>
      </c>
      <c r="K2884">
        <v>6.4146798000000005E-2</v>
      </c>
      <c r="L2884">
        <v>4.9881638999999998E-2</v>
      </c>
      <c r="M2884">
        <v>0.512060403</v>
      </c>
      <c r="N2884">
        <v>0.98615258500000003</v>
      </c>
      <c r="O2884">
        <v>4.0536569999999996E-3</v>
      </c>
      <c r="P2884">
        <v>2.4291E-3</v>
      </c>
      <c r="Q2884">
        <v>4.1774330000000004E-3</v>
      </c>
      <c r="R2884">
        <v>0.96353256099999995</v>
      </c>
      <c r="S2884">
        <v>2.3207999999999999E-4</v>
      </c>
    </row>
    <row r="2885" spans="1:19" x14ac:dyDescent="0.3">
      <c r="A2885">
        <v>1793</v>
      </c>
      <c r="B2885">
        <v>9334</v>
      </c>
      <c r="C2885">
        <v>15.6</v>
      </c>
      <c r="D2885">
        <v>36.1</v>
      </c>
      <c r="E2885">
        <v>40</v>
      </c>
      <c r="F2885">
        <v>0</v>
      </c>
      <c r="G2885">
        <v>0.24396754200000001</v>
      </c>
      <c r="H2885">
        <v>0.18802050000000001</v>
      </c>
      <c r="I2885">
        <v>0.174140508</v>
      </c>
      <c r="J2885">
        <v>0.192077728</v>
      </c>
      <c r="K2885">
        <v>0.112107623</v>
      </c>
      <c r="L2885">
        <v>8.9686099000000005E-2</v>
      </c>
      <c r="M2885">
        <v>0.47341447800000003</v>
      </c>
      <c r="N2885">
        <v>0.93401665599999995</v>
      </c>
      <c r="O2885">
        <v>2.9895366E-2</v>
      </c>
      <c r="P2885">
        <v>8.4347640000000008E-3</v>
      </c>
      <c r="Q2885">
        <v>1.3452914999999999E-2</v>
      </c>
      <c r="R2885">
        <v>0.24418108099999999</v>
      </c>
      <c r="S2885">
        <v>7.4738400000000003E-4</v>
      </c>
    </row>
    <row r="2886" spans="1:19" x14ac:dyDescent="0.3">
      <c r="A2886">
        <v>244</v>
      </c>
      <c r="B2886">
        <v>1315</v>
      </c>
      <c r="C2886">
        <v>10.199999999999999</v>
      </c>
      <c r="D2886">
        <v>39.9</v>
      </c>
      <c r="E2886">
        <v>5</v>
      </c>
      <c r="F2886">
        <v>0</v>
      </c>
      <c r="G2886">
        <v>0.31061192900000001</v>
      </c>
      <c r="H2886">
        <v>0.17195972100000001</v>
      </c>
      <c r="I2886">
        <v>0.19519752100000001</v>
      </c>
      <c r="J2886">
        <v>0.17815646800000001</v>
      </c>
      <c r="K2886">
        <v>7.3586367E-2</v>
      </c>
      <c r="L2886">
        <v>7.0487993999999998E-2</v>
      </c>
      <c r="M2886">
        <v>0.49419055000000001</v>
      </c>
      <c r="N2886">
        <v>0.93415956600000005</v>
      </c>
      <c r="O2886">
        <v>2.0914019999999998E-2</v>
      </c>
      <c r="P2886">
        <v>3.8729670000000002E-3</v>
      </c>
      <c r="Q2886">
        <v>2.3237799999999999E-2</v>
      </c>
      <c r="R2886">
        <v>0.40821068900000002</v>
      </c>
      <c r="S2886">
        <v>7.7459299999999996E-4</v>
      </c>
    </row>
    <row r="2887" spans="1:19" x14ac:dyDescent="0.3">
      <c r="A2887">
        <v>348</v>
      </c>
      <c r="B2887">
        <v>1348</v>
      </c>
      <c r="C2887">
        <v>14.3</v>
      </c>
      <c r="D2887">
        <v>40</v>
      </c>
      <c r="E2887">
        <v>7</v>
      </c>
      <c r="F2887">
        <v>0</v>
      </c>
      <c r="G2887">
        <v>0.245185185</v>
      </c>
      <c r="H2887">
        <v>0.12666666700000001</v>
      </c>
      <c r="I2887">
        <v>0.15037037</v>
      </c>
      <c r="J2887">
        <v>0.21037037</v>
      </c>
      <c r="K2887">
        <v>0.134814815</v>
      </c>
      <c r="L2887">
        <v>0.13259259300000001</v>
      </c>
      <c r="M2887">
        <v>0.51259259300000004</v>
      </c>
      <c r="N2887">
        <v>0.91629629599999995</v>
      </c>
      <c r="O2887">
        <v>3.3333333E-2</v>
      </c>
      <c r="P2887">
        <v>1.2592592999999999E-2</v>
      </c>
      <c r="Q2887">
        <v>1.7037037000000001E-2</v>
      </c>
      <c r="R2887">
        <v>0.179259259</v>
      </c>
      <c r="S2887">
        <v>0</v>
      </c>
    </row>
    <row r="2888" spans="1:19" x14ac:dyDescent="0.3">
      <c r="A2888">
        <v>836</v>
      </c>
      <c r="B2888">
        <v>3738</v>
      </c>
      <c r="C2888">
        <v>11.7</v>
      </c>
      <c r="D2888">
        <v>43.1</v>
      </c>
      <c r="E2888">
        <v>12</v>
      </c>
      <c r="F2888">
        <v>0</v>
      </c>
      <c r="G2888">
        <v>0.26588983100000002</v>
      </c>
      <c r="H2888">
        <v>0.164194915</v>
      </c>
      <c r="I2888">
        <v>0.171875</v>
      </c>
      <c r="J2888">
        <v>0.206567797</v>
      </c>
      <c r="K2888">
        <v>0.112023305</v>
      </c>
      <c r="L2888">
        <v>7.9449152999999995E-2</v>
      </c>
      <c r="M2888">
        <v>0.48940677999999999</v>
      </c>
      <c r="N2888">
        <v>0.96133474600000002</v>
      </c>
      <c r="O2888">
        <v>9.5338980000000007E-3</v>
      </c>
      <c r="P2888">
        <v>5.2966100000000002E-3</v>
      </c>
      <c r="Q2888">
        <v>1.3506356000000001E-2</v>
      </c>
      <c r="R2888">
        <v>0.63797669499999998</v>
      </c>
      <c r="S2888">
        <v>2.6483099999999999E-4</v>
      </c>
    </row>
    <row r="2889" spans="1:19" x14ac:dyDescent="0.3">
      <c r="A2889">
        <v>1892</v>
      </c>
      <c r="B2889">
        <v>7340</v>
      </c>
      <c r="C2889">
        <v>19.600000000000001</v>
      </c>
      <c r="D2889">
        <v>40.200000000000003</v>
      </c>
      <c r="E2889">
        <v>32</v>
      </c>
      <c r="F2889">
        <v>0</v>
      </c>
      <c r="G2889">
        <v>0.27457077200000002</v>
      </c>
      <c r="H2889">
        <v>0.21035555</v>
      </c>
      <c r="I2889">
        <v>0.16722995800000001</v>
      </c>
      <c r="J2889">
        <v>0.17142084599999999</v>
      </c>
      <c r="K2889">
        <v>9.2605110000000004E-2</v>
      </c>
      <c r="L2889">
        <v>8.3817764000000003E-2</v>
      </c>
      <c r="M2889">
        <v>0.46532378000000002</v>
      </c>
      <c r="N2889">
        <v>0.866432337</v>
      </c>
      <c r="O2889">
        <v>8.6251182999999995E-2</v>
      </c>
      <c r="P2889">
        <v>6.894687E-3</v>
      </c>
      <c r="Q2889">
        <v>1.6493173E-2</v>
      </c>
      <c r="R2889">
        <v>0.45099364600000003</v>
      </c>
      <c r="S2889">
        <v>1.6222789999999999E-3</v>
      </c>
    </row>
    <row r="2890" spans="1:19" x14ac:dyDescent="0.3">
      <c r="A2890">
        <v>554896</v>
      </c>
      <c r="B2890">
        <v>2123347</v>
      </c>
      <c r="C2890">
        <v>10.5</v>
      </c>
      <c r="D2890">
        <v>55.5</v>
      </c>
      <c r="E2890">
        <v>5530</v>
      </c>
      <c r="F2890">
        <v>409</v>
      </c>
      <c r="G2890">
        <v>0.28771590200000002</v>
      </c>
      <c r="H2890">
        <v>0.21591189599999999</v>
      </c>
      <c r="I2890">
        <v>0.202935532</v>
      </c>
      <c r="J2890">
        <v>0.17714213700000001</v>
      </c>
      <c r="K2890">
        <v>7.1343130000000005E-2</v>
      </c>
      <c r="L2890">
        <v>4.4951403000000001E-2</v>
      </c>
      <c r="M2890">
        <v>0.511139754</v>
      </c>
      <c r="N2890">
        <v>0.726176983</v>
      </c>
      <c r="O2890">
        <v>0.178620367</v>
      </c>
      <c r="P2890">
        <v>5.8096612999999998E-2</v>
      </c>
      <c r="Q2890">
        <v>8.8161079999999996E-3</v>
      </c>
      <c r="R2890">
        <v>0.29474700500000001</v>
      </c>
      <c r="S2890">
        <v>2.5222170000000002E-3</v>
      </c>
    </row>
    <row r="2891" spans="1:19" x14ac:dyDescent="0.3">
      <c r="A2891">
        <v>33052</v>
      </c>
      <c r="B2891">
        <v>139200</v>
      </c>
      <c r="C2891">
        <v>12.2</v>
      </c>
      <c r="D2891">
        <v>49.5</v>
      </c>
      <c r="E2891">
        <v>690</v>
      </c>
      <c r="F2891">
        <v>110</v>
      </c>
      <c r="G2891">
        <v>0.28511815899999998</v>
      </c>
      <c r="H2891">
        <v>0.24780126599999999</v>
      </c>
      <c r="I2891">
        <v>0.16466957400000001</v>
      </c>
      <c r="J2891">
        <v>0.15657012000000001</v>
      </c>
      <c r="K2891">
        <v>7.9270325000000003E-2</v>
      </c>
      <c r="L2891">
        <v>6.6570555000000003E-2</v>
      </c>
      <c r="M2891">
        <v>0.51367054499999998</v>
      </c>
      <c r="N2891">
        <v>0.85176840499999995</v>
      </c>
      <c r="O2891">
        <v>8.3646057999999995E-2</v>
      </c>
      <c r="P2891">
        <v>2.3305851999999998E-2</v>
      </c>
      <c r="Q2891">
        <v>1.0127939000000001E-2</v>
      </c>
      <c r="R2891">
        <v>0.249728328</v>
      </c>
      <c r="S2891">
        <v>1.535853E-3</v>
      </c>
    </row>
    <row r="2892" spans="1:19" x14ac:dyDescent="0.3">
      <c r="A2892">
        <v>116</v>
      </c>
      <c r="B2892">
        <v>702</v>
      </c>
      <c r="C2892">
        <v>14</v>
      </c>
      <c r="D2892">
        <v>52.4</v>
      </c>
      <c r="E2892">
        <v>3</v>
      </c>
      <c r="F2892">
        <v>0</v>
      </c>
      <c r="G2892">
        <v>0.20747422700000001</v>
      </c>
      <c r="H2892">
        <v>0.119845361</v>
      </c>
      <c r="I2892">
        <v>0.16881443300000001</v>
      </c>
      <c r="J2892">
        <v>0.175257732</v>
      </c>
      <c r="K2892">
        <v>0.19201030899999999</v>
      </c>
      <c r="L2892">
        <v>0.136597938</v>
      </c>
      <c r="M2892">
        <v>0.49613402099999998</v>
      </c>
      <c r="N2892">
        <v>0.91108247399999998</v>
      </c>
      <c r="O2892">
        <v>1.6752577000000001E-2</v>
      </c>
      <c r="P2892">
        <v>1.1597938E-2</v>
      </c>
      <c r="Q2892">
        <v>3.6082474000000003E-2</v>
      </c>
      <c r="R2892">
        <v>0.51417525799999997</v>
      </c>
      <c r="S2892">
        <v>0</v>
      </c>
    </row>
    <row r="2893" spans="1:19" x14ac:dyDescent="0.3">
      <c r="A2893">
        <v>2329</v>
      </c>
      <c r="B2893">
        <v>12183</v>
      </c>
      <c r="C2893">
        <v>18.5</v>
      </c>
      <c r="D2893">
        <v>41.3</v>
      </c>
      <c r="E2893">
        <v>83</v>
      </c>
      <c r="F2893">
        <v>0</v>
      </c>
      <c r="G2893">
        <v>0.29974872299999999</v>
      </c>
      <c r="H2893">
        <v>0.20547945200000001</v>
      </c>
      <c r="I2893">
        <v>0.17378617199999999</v>
      </c>
      <c r="J2893">
        <v>0.17038177800000001</v>
      </c>
      <c r="K2893">
        <v>8.0489584000000003E-2</v>
      </c>
      <c r="L2893">
        <v>7.0114289999999996E-2</v>
      </c>
      <c r="M2893">
        <v>0.47264326800000001</v>
      </c>
      <c r="N2893">
        <v>0.91732187700000001</v>
      </c>
      <c r="O2893">
        <v>4.7013050000000001E-2</v>
      </c>
      <c r="P2893">
        <v>6.079274E-3</v>
      </c>
      <c r="Q2893">
        <v>1.3536516E-2</v>
      </c>
      <c r="R2893">
        <v>0.559698468</v>
      </c>
      <c r="S2893">
        <v>7.2951299999999999E-4</v>
      </c>
    </row>
    <row r="2894" spans="1:19" x14ac:dyDescent="0.3">
      <c r="A2894">
        <v>266</v>
      </c>
      <c r="B2894">
        <v>1487</v>
      </c>
      <c r="C2894">
        <v>13.5</v>
      </c>
      <c r="D2894">
        <v>40.799999999999997</v>
      </c>
      <c r="E2894">
        <v>8</v>
      </c>
      <c r="F2894">
        <v>0</v>
      </c>
      <c r="G2894">
        <v>0.20786142599999999</v>
      </c>
      <c r="H2894">
        <v>0.13257828099999999</v>
      </c>
      <c r="I2894">
        <v>0.15123251200000001</v>
      </c>
      <c r="J2894">
        <v>0.21185876100000001</v>
      </c>
      <c r="K2894">
        <v>0.149900067</v>
      </c>
      <c r="L2894">
        <v>0.146568954</v>
      </c>
      <c r="M2894">
        <v>0.52165223199999999</v>
      </c>
      <c r="N2894">
        <v>0.95869420400000005</v>
      </c>
      <c r="O2894">
        <v>9.3271150000000004E-3</v>
      </c>
      <c r="P2894">
        <v>5.3297800000000001E-3</v>
      </c>
      <c r="Q2894">
        <v>1.332445E-2</v>
      </c>
      <c r="R2894">
        <v>0.143237841</v>
      </c>
      <c r="S2894">
        <v>0</v>
      </c>
    </row>
    <row r="2895" spans="1:19" x14ac:dyDescent="0.3">
      <c r="A2895">
        <v>8233</v>
      </c>
      <c r="B2895">
        <v>32926</v>
      </c>
      <c r="C2895">
        <v>14.3</v>
      </c>
      <c r="D2895">
        <v>38.200000000000003</v>
      </c>
      <c r="E2895">
        <v>122</v>
      </c>
      <c r="F2895">
        <v>8</v>
      </c>
      <c r="G2895">
        <v>0.31700763399999998</v>
      </c>
      <c r="H2895">
        <v>0.19123664100000001</v>
      </c>
      <c r="I2895">
        <v>0.17331297700000001</v>
      </c>
      <c r="J2895">
        <v>0.170503817</v>
      </c>
      <c r="K2895">
        <v>8.8183206E-2</v>
      </c>
      <c r="L2895">
        <v>5.9755725000000003E-2</v>
      </c>
      <c r="M2895">
        <v>0.51007633600000002</v>
      </c>
      <c r="N2895">
        <v>0.84751145000000006</v>
      </c>
      <c r="O2895">
        <v>9.9114504000000006E-2</v>
      </c>
      <c r="P2895">
        <v>1.1816794E-2</v>
      </c>
      <c r="Q2895">
        <v>2.4213740000000001E-2</v>
      </c>
      <c r="R2895">
        <v>0.44079389299999999</v>
      </c>
      <c r="S2895">
        <v>1.6488550000000001E-3</v>
      </c>
    </row>
    <row r="2896" spans="1:19" x14ac:dyDescent="0.3">
      <c r="A2896">
        <v>40764</v>
      </c>
      <c r="B2896">
        <v>120010</v>
      </c>
      <c r="C2896">
        <v>12</v>
      </c>
      <c r="D2896">
        <v>49.9</v>
      </c>
      <c r="E2896">
        <v>440</v>
      </c>
      <c r="F2896">
        <v>29</v>
      </c>
      <c r="G2896">
        <v>0.27557047000000001</v>
      </c>
      <c r="H2896">
        <v>0.232256711</v>
      </c>
      <c r="I2896">
        <v>0.17052013399999999</v>
      </c>
      <c r="J2896">
        <v>0.16540268499999999</v>
      </c>
      <c r="K2896">
        <v>8.8221477000000006E-2</v>
      </c>
      <c r="L2896">
        <v>6.8028522999999994E-2</v>
      </c>
      <c r="M2896">
        <v>0.50239093999999995</v>
      </c>
      <c r="N2896">
        <v>0.906149329</v>
      </c>
      <c r="O2896">
        <v>4.3758389000000002E-2</v>
      </c>
      <c r="P2896">
        <v>1.4253356E-2</v>
      </c>
      <c r="Q2896">
        <v>1.1434563999999999E-2</v>
      </c>
      <c r="R2896">
        <v>0.40716443000000002</v>
      </c>
      <c r="S2896">
        <v>1.82047E-3</v>
      </c>
    </row>
    <row r="2897" spans="1:19" x14ac:dyDescent="0.3">
      <c r="A2897">
        <v>218043</v>
      </c>
      <c r="B2897">
        <v>1300503</v>
      </c>
      <c r="C2897">
        <v>10.199999999999999</v>
      </c>
      <c r="D2897">
        <v>68.7</v>
      </c>
      <c r="E2897">
        <v>1654</v>
      </c>
      <c r="F2897">
        <v>294</v>
      </c>
      <c r="G2897">
        <v>0.238210328</v>
      </c>
      <c r="H2897">
        <v>0.26583926899999999</v>
      </c>
      <c r="I2897">
        <v>0.230986362</v>
      </c>
      <c r="J2897">
        <v>0.163270416</v>
      </c>
      <c r="K2897">
        <v>6.5791230000000006E-2</v>
      </c>
      <c r="L2897">
        <v>3.5902394999999997E-2</v>
      </c>
      <c r="M2897">
        <v>0.49469290100000002</v>
      </c>
      <c r="N2897">
        <v>0.79708529500000003</v>
      </c>
      <c r="O2897">
        <v>8.8902738999999995E-2</v>
      </c>
      <c r="P2897">
        <v>7.4200480999999999E-2</v>
      </c>
      <c r="Q2897">
        <v>1.197139E-2</v>
      </c>
      <c r="R2897">
        <v>0.33641010599999999</v>
      </c>
      <c r="S2897">
        <v>1.241018E-3</v>
      </c>
    </row>
    <row r="2898" spans="1:19" x14ac:dyDescent="0.3">
      <c r="A2898">
        <v>2419</v>
      </c>
      <c r="B2898">
        <v>14883</v>
      </c>
      <c r="C2898">
        <v>16.8</v>
      </c>
      <c r="D2898">
        <v>38.9</v>
      </c>
      <c r="E2898">
        <v>70</v>
      </c>
      <c r="F2898">
        <v>0</v>
      </c>
      <c r="G2898">
        <v>0.21711828499999999</v>
      </c>
      <c r="H2898">
        <v>0.141219029</v>
      </c>
      <c r="I2898">
        <v>0.15350488000000001</v>
      </c>
      <c r="J2898">
        <v>0.218142106</v>
      </c>
      <c r="K2898">
        <v>0.15691761700000001</v>
      </c>
      <c r="L2898">
        <v>0.113098082</v>
      </c>
      <c r="M2898">
        <v>0.51948672399999996</v>
      </c>
      <c r="N2898">
        <v>0.87680021799999996</v>
      </c>
      <c r="O2898">
        <v>8.9481947000000006E-2</v>
      </c>
      <c r="P2898">
        <v>5.1873589999999999E-3</v>
      </c>
      <c r="Q2898">
        <v>1.0579483000000001E-2</v>
      </c>
      <c r="R2898">
        <v>0.106750392</v>
      </c>
      <c r="S2898">
        <v>6.8254700000000004E-4</v>
      </c>
    </row>
    <row r="2899" spans="1:19" x14ac:dyDescent="0.3">
      <c r="A2899">
        <v>3349</v>
      </c>
      <c r="B2899">
        <v>21591</v>
      </c>
      <c r="C2899">
        <v>18.899999999999999</v>
      </c>
      <c r="D2899">
        <v>35.799999999999997</v>
      </c>
      <c r="E2899">
        <v>81</v>
      </c>
      <c r="F2899">
        <v>0</v>
      </c>
      <c r="G2899">
        <v>0.21133259500000001</v>
      </c>
      <c r="H2899">
        <v>0.201273533</v>
      </c>
      <c r="I2899">
        <v>0.16818936900000001</v>
      </c>
      <c r="J2899">
        <v>0.193337025</v>
      </c>
      <c r="K2899">
        <v>0.12389258</v>
      </c>
      <c r="L2899">
        <v>0.10197489799999999</v>
      </c>
      <c r="M2899">
        <v>0.46040974499999998</v>
      </c>
      <c r="N2899">
        <v>0.85788113700000002</v>
      </c>
      <c r="O2899">
        <v>0.112033961</v>
      </c>
      <c r="P2899">
        <v>6.229236E-3</v>
      </c>
      <c r="Q2899">
        <v>8.3979329999999998E-3</v>
      </c>
      <c r="R2899">
        <v>8.2595054000000001E-2</v>
      </c>
      <c r="S2899">
        <v>6.92137E-4</v>
      </c>
    </row>
    <row r="2900" spans="1:19" x14ac:dyDescent="0.3">
      <c r="A2900">
        <v>7522</v>
      </c>
      <c r="B2900">
        <v>42166</v>
      </c>
      <c r="C2900">
        <v>12.6</v>
      </c>
      <c r="D2900">
        <v>33.6</v>
      </c>
      <c r="E2900">
        <v>173</v>
      </c>
      <c r="F2900">
        <v>0</v>
      </c>
      <c r="G2900">
        <v>0.25947836099999999</v>
      </c>
      <c r="H2900">
        <v>0.16808373099999999</v>
      </c>
      <c r="I2900">
        <v>0.17601130500000001</v>
      </c>
      <c r="J2900">
        <v>0.20901492099999999</v>
      </c>
      <c r="K2900">
        <v>0.109501114</v>
      </c>
      <c r="L2900">
        <v>7.7910568999999999E-2</v>
      </c>
      <c r="M2900">
        <v>0.50705338499999997</v>
      </c>
      <c r="N2900">
        <v>0.882810816</v>
      </c>
      <c r="O2900">
        <v>7.9275740999999997E-2</v>
      </c>
      <c r="P2900">
        <v>5.2211820000000004E-3</v>
      </c>
      <c r="Q2900">
        <v>1.1256676E-2</v>
      </c>
      <c r="R2900">
        <v>9.0700068999999994E-2</v>
      </c>
      <c r="S2900">
        <v>5.2690799999999998E-4</v>
      </c>
    </row>
    <row r="2901" spans="1:19" x14ac:dyDescent="0.3">
      <c r="A2901">
        <v>822</v>
      </c>
      <c r="B2901">
        <v>3623</v>
      </c>
      <c r="C2901">
        <v>12.1</v>
      </c>
      <c r="D2901">
        <v>40.6</v>
      </c>
      <c r="E2901">
        <v>17</v>
      </c>
      <c r="F2901">
        <v>0</v>
      </c>
      <c r="G2901">
        <v>0.31118403100000003</v>
      </c>
      <c r="H2901">
        <v>0.18649166</v>
      </c>
      <c r="I2901">
        <v>0.18293683299999999</v>
      </c>
      <c r="J2901">
        <v>0.172545803</v>
      </c>
      <c r="K2901">
        <v>8.0393765000000006E-2</v>
      </c>
      <c r="L2901">
        <v>6.6447908E-2</v>
      </c>
      <c r="M2901">
        <v>0.49576155300000002</v>
      </c>
      <c r="N2901">
        <v>0.91386382300000002</v>
      </c>
      <c r="O2901">
        <v>3.4181022999999998E-2</v>
      </c>
      <c r="P2901">
        <v>6.0158599999999996E-3</v>
      </c>
      <c r="Q2901">
        <v>2.8712059000000002E-2</v>
      </c>
      <c r="R2901">
        <v>0.54361498500000005</v>
      </c>
      <c r="S2901">
        <v>2.7344799999999997E-4</v>
      </c>
    </row>
    <row r="2902" spans="1:19" x14ac:dyDescent="0.3">
      <c r="A2902">
        <v>10493</v>
      </c>
      <c r="B2902">
        <v>26742</v>
      </c>
      <c r="C2902">
        <v>19</v>
      </c>
      <c r="D2902">
        <v>53.7</v>
      </c>
      <c r="E2902">
        <v>132</v>
      </c>
      <c r="F2902">
        <v>6</v>
      </c>
      <c r="G2902">
        <v>0.30114805</v>
      </c>
      <c r="H2902">
        <v>0.205489697</v>
      </c>
      <c r="I2902">
        <v>0.16685987799999999</v>
      </c>
      <c r="J2902">
        <v>0.15792229199999999</v>
      </c>
      <c r="K2902">
        <v>9.1320444000000001E-2</v>
      </c>
      <c r="L2902">
        <v>7.7259639000000005E-2</v>
      </c>
      <c r="M2902">
        <v>0.50914326300000001</v>
      </c>
      <c r="N2902">
        <v>0.95534946300000001</v>
      </c>
      <c r="O2902">
        <v>1.2826745000000001E-2</v>
      </c>
      <c r="P2902">
        <v>8.6384200000000008E-3</v>
      </c>
      <c r="Q2902">
        <v>1.2004038999999999E-2</v>
      </c>
      <c r="R2902">
        <v>0.72716053999999997</v>
      </c>
      <c r="S2902">
        <v>9.3489400000000002E-4</v>
      </c>
    </row>
    <row r="2903" spans="1:19" x14ac:dyDescent="0.3">
      <c r="A2903">
        <v>14208</v>
      </c>
      <c r="B2903">
        <v>49028</v>
      </c>
      <c r="C2903">
        <v>15.6</v>
      </c>
      <c r="D2903">
        <v>64.7</v>
      </c>
      <c r="E2903">
        <v>281</v>
      </c>
      <c r="F2903">
        <v>7</v>
      </c>
      <c r="G2903">
        <v>0.31251402299999997</v>
      </c>
      <c r="H2903">
        <v>0.22978072399999999</v>
      </c>
      <c r="I2903">
        <v>0.172503825</v>
      </c>
      <c r="J2903">
        <v>0.14235594100000001</v>
      </c>
      <c r="K2903">
        <v>7.6532380999999997E-2</v>
      </c>
      <c r="L2903">
        <v>6.6313105999999997E-2</v>
      </c>
      <c r="M2903">
        <v>0.48895461499999998</v>
      </c>
      <c r="N2903">
        <v>0.94604793499999995</v>
      </c>
      <c r="O2903">
        <v>2.0887302E-2</v>
      </c>
      <c r="P2903">
        <v>8.6486489999999996E-3</v>
      </c>
      <c r="Q2903">
        <v>1.0280469E-2</v>
      </c>
      <c r="R2903">
        <v>0.82282508899999995</v>
      </c>
      <c r="S2903">
        <v>1.917389E-3</v>
      </c>
    </row>
    <row r="2904" spans="1:19" x14ac:dyDescent="0.3">
      <c r="A2904">
        <v>10154</v>
      </c>
      <c r="B2904">
        <v>57533</v>
      </c>
      <c r="C2904">
        <v>12.9</v>
      </c>
      <c r="D2904">
        <v>37.1</v>
      </c>
      <c r="E2904">
        <v>264</v>
      </c>
      <c r="F2904">
        <v>0</v>
      </c>
      <c r="G2904">
        <v>0.25281851900000002</v>
      </c>
      <c r="H2904">
        <v>0.160788125</v>
      </c>
      <c r="I2904">
        <v>0.17568475</v>
      </c>
      <c r="J2904">
        <v>0.20758084500000001</v>
      </c>
      <c r="K2904">
        <v>0.115638805</v>
      </c>
      <c r="L2904">
        <v>8.7488956000000007E-2</v>
      </c>
      <c r="M2904">
        <v>0.51169818</v>
      </c>
      <c r="N2904">
        <v>0.93634917799999995</v>
      </c>
      <c r="O2904">
        <v>2.9280792E-2</v>
      </c>
      <c r="P2904">
        <v>5.743064E-3</v>
      </c>
      <c r="Q2904">
        <v>9.6483479999999993E-3</v>
      </c>
      <c r="R2904">
        <v>0.11661070900000001</v>
      </c>
      <c r="S2904">
        <v>1.5197030000000001E-3</v>
      </c>
    </row>
    <row r="2905" spans="1:19" x14ac:dyDescent="0.3">
      <c r="A2905">
        <v>18323</v>
      </c>
      <c r="B2905">
        <v>91936</v>
      </c>
      <c r="C2905">
        <v>16.5</v>
      </c>
      <c r="D2905">
        <v>48</v>
      </c>
      <c r="E2905">
        <v>392</v>
      </c>
      <c r="F2905">
        <v>43</v>
      </c>
      <c r="G2905">
        <v>0.28008123000000001</v>
      </c>
      <c r="H2905">
        <v>0.202934277</v>
      </c>
      <c r="I2905">
        <v>0.176512749</v>
      </c>
      <c r="J2905">
        <v>0.17494895999999999</v>
      </c>
      <c r="K2905">
        <v>9.3316970999999999E-2</v>
      </c>
      <c r="L2905">
        <v>7.2205811999999994E-2</v>
      </c>
      <c r="M2905">
        <v>0.510099474</v>
      </c>
      <c r="N2905">
        <v>0.89457451899999996</v>
      </c>
      <c r="O2905">
        <v>6.5668302999999997E-2</v>
      </c>
      <c r="P2905">
        <v>1.4193562E-2</v>
      </c>
      <c r="Q2905">
        <v>8.9483519999999997E-3</v>
      </c>
      <c r="R2905">
        <v>0.47838929699999999</v>
      </c>
      <c r="S2905">
        <v>9.01351E-4</v>
      </c>
    </row>
    <row r="2906" spans="1:19" x14ac:dyDescent="0.3">
      <c r="A2906">
        <v>18172</v>
      </c>
      <c r="B2906">
        <v>72164</v>
      </c>
      <c r="C2906">
        <v>18</v>
      </c>
      <c r="D2906">
        <v>47.4</v>
      </c>
      <c r="E2906">
        <v>203</v>
      </c>
      <c r="F2906">
        <v>6</v>
      </c>
      <c r="G2906">
        <v>0.19435118100000001</v>
      </c>
      <c r="H2906">
        <v>0.28936152700000001</v>
      </c>
      <c r="I2906">
        <v>0.20118951400000001</v>
      </c>
      <c r="J2906">
        <v>0.17738553700000001</v>
      </c>
      <c r="K2906">
        <v>8.1868139000000006E-2</v>
      </c>
      <c r="L2906">
        <v>5.5844102E-2</v>
      </c>
      <c r="M2906">
        <v>0.41926244699999998</v>
      </c>
      <c r="N2906">
        <v>0.72715188200000003</v>
      </c>
      <c r="O2906">
        <v>0.23579230100000001</v>
      </c>
      <c r="P2906">
        <v>1.1415494E-2</v>
      </c>
      <c r="Q2906">
        <v>8.3868929999999994E-3</v>
      </c>
      <c r="R2906">
        <v>0.18082525899999999</v>
      </c>
      <c r="S2906">
        <v>1.17855E-3</v>
      </c>
    </row>
    <row r="2907" spans="1:19" x14ac:dyDescent="0.3">
      <c r="A2907">
        <v>9283</v>
      </c>
      <c r="B2907">
        <v>57452</v>
      </c>
      <c r="C2907">
        <v>12.6</v>
      </c>
      <c r="D2907">
        <v>41</v>
      </c>
      <c r="E2907">
        <v>100</v>
      </c>
      <c r="F2907">
        <v>0</v>
      </c>
      <c r="G2907">
        <v>0.31187778300000002</v>
      </c>
      <c r="H2907">
        <v>0.24622597099999999</v>
      </c>
      <c r="I2907">
        <v>0.160789921</v>
      </c>
      <c r="J2907">
        <v>0.16261810800000001</v>
      </c>
      <c r="K2907">
        <v>7.2765448999999996E-2</v>
      </c>
      <c r="L2907">
        <v>4.5722766999999997E-2</v>
      </c>
      <c r="M2907">
        <v>0.50217210300000004</v>
      </c>
      <c r="N2907">
        <v>0.70964413699999995</v>
      </c>
      <c r="O2907">
        <v>0.244488289</v>
      </c>
      <c r="P2907">
        <v>1.3648047E-2</v>
      </c>
      <c r="Q2907">
        <v>1.4661695000000001E-2</v>
      </c>
      <c r="R2907">
        <v>0.31046591600000001</v>
      </c>
      <c r="S2907">
        <v>1.194657E-3</v>
      </c>
    </row>
    <row r="2908" spans="1:19" x14ac:dyDescent="0.3">
      <c r="A2908">
        <v>2782</v>
      </c>
      <c r="B2908">
        <v>12097</v>
      </c>
      <c r="C2908">
        <v>9.8000000000000007</v>
      </c>
      <c r="D2908">
        <v>35.4</v>
      </c>
      <c r="E2908">
        <v>42</v>
      </c>
      <c r="F2908">
        <v>0</v>
      </c>
      <c r="G2908">
        <v>0.31430238399999999</v>
      </c>
      <c r="H2908">
        <v>0.202867145</v>
      </c>
      <c r="I2908">
        <v>0.18228037999999999</v>
      </c>
      <c r="J2908">
        <v>0.16477746300000001</v>
      </c>
      <c r="K2908">
        <v>7.4845808E-2</v>
      </c>
      <c r="L2908">
        <v>6.0926820999999999E-2</v>
      </c>
      <c r="M2908">
        <v>0.49308217999999998</v>
      </c>
      <c r="N2908">
        <v>0.90223370599999997</v>
      </c>
      <c r="O2908">
        <v>5.2925488E-2</v>
      </c>
      <c r="P2908">
        <v>5.9176530000000001E-3</v>
      </c>
      <c r="Q2908">
        <v>1.5919320000000001E-2</v>
      </c>
      <c r="R2908">
        <v>0.55159193200000001</v>
      </c>
      <c r="S2908">
        <v>9.1681900000000003E-4</v>
      </c>
    </row>
    <row r="2909" spans="1:19" x14ac:dyDescent="0.3">
      <c r="A2909">
        <v>8932</v>
      </c>
      <c r="B2909">
        <v>35771</v>
      </c>
      <c r="C2909">
        <v>11.7</v>
      </c>
      <c r="D2909">
        <v>49.9</v>
      </c>
      <c r="E2909">
        <v>144</v>
      </c>
      <c r="F2909">
        <v>5</v>
      </c>
      <c r="G2909">
        <v>0.26523047799999999</v>
      </c>
      <c r="H2909">
        <v>0.165068837</v>
      </c>
      <c r="I2909">
        <v>0.15715400500000001</v>
      </c>
      <c r="J2909">
        <v>0.19268714100000001</v>
      </c>
      <c r="K2909">
        <v>0.11554539899999999</v>
      </c>
      <c r="L2909">
        <v>0.104314141</v>
      </c>
      <c r="M2909">
        <v>0.51125912699999998</v>
      </c>
      <c r="N2909">
        <v>0.78565854700000004</v>
      </c>
      <c r="O2909">
        <v>0.176272226</v>
      </c>
      <c r="P2909">
        <v>1.7557550000000002E-2</v>
      </c>
      <c r="Q2909">
        <v>6.0197310000000004E-3</v>
      </c>
      <c r="R2909">
        <v>0.16743771299999999</v>
      </c>
      <c r="S2909">
        <v>5.5738300000000005E-4</v>
      </c>
    </row>
    <row r="2910" spans="1:19" x14ac:dyDescent="0.3">
      <c r="A2910">
        <v>91391</v>
      </c>
      <c r="B2910">
        <v>277681</v>
      </c>
      <c r="C2910">
        <v>19.899999999999999</v>
      </c>
      <c r="D2910">
        <v>87.4</v>
      </c>
      <c r="E2910">
        <v>992</v>
      </c>
      <c r="F2910">
        <v>56</v>
      </c>
      <c r="G2910">
        <v>0.35862021599999999</v>
      </c>
      <c r="H2910">
        <v>0.21547286800000001</v>
      </c>
      <c r="I2910">
        <v>0.18761476499999999</v>
      </c>
      <c r="J2910">
        <v>0.14098217299999999</v>
      </c>
      <c r="K2910">
        <v>5.7371716000000003E-2</v>
      </c>
      <c r="L2910">
        <v>3.9938262000000002E-2</v>
      </c>
      <c r="M2910">
        <v>0.50789800900000004</v>
      </c>
      <c r="N2910">
        <v>0.97573847300000005</v>
      </c>
      <c r="O2910">
        <v>7.3485820000000002E-3</v>
      </c>
      <c r="P2910">
        <v>6.1593630000000002E-3</v>
      </c>
      <c r="Q2910">
        <v>5.7870539999999998E-3</v>
      </c>
      <c r="R2910">
        <v>0.95389876100000004</v>
      </c>
      <c r="S2910">
        <v>5.3496800000000003E-4</v>
      </c>
    </row>
    <row r="2911" spans="1:19" x14ac:dyDescent="0.3">
      <c r="A2911">
        <v>8565</v>
      </c>
      <c r="B2911">
        <v>41685</v>
      </c>
      <c r="C2911">
        <v>13.8</v>
      </c>
      <c r="D2911">
        <v>49.5</v>
      </c>
      <c r="E2911">
        <v>202</v>
      </c>
      <c r="F2911">
        <v>4</v>
      </c>
      <c r="G2911">
        <v>0.28441139700000001</v>
      </c>
      <c r="H2911">
        <v>0.184522091</v>
      </c>
      <c r="I2911">
        <v>0.170324382</v>
      </c>
      <c r="J2911">
        <v>0.18654345899999999</v>
      </c>
      <c r="K2911">
        <v>9.7531041999999998E-2</v>
      </c>
      <c r="L2911">
        <v>7.6667629000000001E-2</v>
      </c>
      <c r="M2911">
        <v>0.50878332900000001</v>
      </c>
      <c r="N2911">
        <v>0.83829050000000005</v>
      </c>
      <c r="O2911">
        <v>0.13586485700000001</v>
      </c>
      <c r="P2911">
        <v>5.8715950000000003E-3</v>
      </c>
      <c r="Q2911">
        <v>8.3742420000000005E-3</v>
      </c>
      <c r="R2911">
        <v>0.42597940099999998</v>
      </c>
      <c r="S2911">
        <v>6.2566200000000003E-4</v>
      </c>
    </row>
    <row r="2912" spans="1:19" x14ac:dyDescent="0.3">
      <c r="A2912">
        <v>1141</v>
      </c>
      <c r="B2912">
        <v>4946</v>
      </c>
      <c r="C2912">
        <v>13.5</v>
      </c>
      <c r="D2912">
        <v>41.7</v>
      </c>
      <c r="E2912">
        <v>19</v>
      </c>
      <c r="F2912">
        <v>0</v>
      </c>
      <c r="G2912">
        <v>0.27215189899999997</v>
      </c>
      <c r="H2912">
        <v>0.16040348099999999</v>
      </c>
      <c r="I2912">
        <v>0.17583069600000001</v>
      </c>
      <c r="J2912">
        <v>0.19343354400000001</v>
      </c>
      <c r="K2912">
        <v>0.109968354</v>
      </c>
      <c r="L2912">
        <v>8.8212024999999999E-2</v>
      </c>
      <c r="M2912">
        <v>0.49782436699999999</v>
      </c>
      <c r="N2912">
        <v>0.923655063</v>
      </c>
      <c r="O2912">
        <v>3.1052215000000001E-2</v>
      </c>
      <c r="P2912">
        <v>8.7025320000000007E-3</v>
      </c>
      <c r="Q2912">
        <v>1.8591771999999999E-2</v>
      </c>
      <c r="R2912">
        <v>0.251780063</v>
      </c>
      <c r="S2912">
        <v>0</v>
      </c>
    </row>
    <row r="2913" spans="1:19" x14ac:dyDescent="0.3">
      <c r="A2913">
        <v>32959</v>
      </c>
      <c r="B2913">
        <v>133205</v>
      </c>
      <c r="C2913">
        <v>16</v>
      </c>
      <c r="D2913">
        <v>51.9</v>
      </c>
      <c r="E2913">
        <v>631</v>
      </c>
      <c r="F2913">
        <v>24</v>
      </c>
      <c r="G2913">
        <v>0.26794978400000002</v>
      </c>
      <c r="H2913">
        <v>0.237170082</v>
      </c>
      <c r="I2913">
        <v>0.170921879</v>
      </c>
      <c r="J2913">
        <v>0.173810784</v>
      </c>
      <c r="K2913">
        <v>8.3029569999999997E-2</v>
      </c>
      <c r="L2913">
        <v>6.7117900999999994E-2</v>
      </c>
      <c r="M2913">
        <v>0.48315813400000002</v>
      </c>
      <c r="N2913">
        <v>0.824321258</v>
      </c>
      <c r="O2913">
        <v>0.11101111700000001</v>
      </c>
      <c r="P2913">
        <v>2.1356726999999999E-2</v>
      </c>
      <c r="Q2913">
        <v>1.3264766000000001E-2</v>
      </c>
      <c r="R2913">
        <v>0.19829085699999999</v>
      </c>
      <c r="S2913">
        <v>1.5049530000000001E-3</v>
      </c>
    </row>
    <row r="2914" spans="1:19" x14ac:dyDescent="0.3">
      <c r="A2914">
        <v>3425</v>
      </c>
      <c r="B2914">
        <v>12552</v>
      </c>
      <c r="C2914">
        <v>14.6</v>
      </c>
      <c r="D2914">
        <v>51.4</v>
      </c>
      <c r="E2914">
        <v>85</v>
      </c>
      <c r="F2914">
        <v>0</v>
      </c>
      <c r="G2914">
        <v>0.24778761099999999</v>
      </c>
      <c r="H2914">
        <v>0.19476858</v>
      </c>
      <c r="I2914">
        <v>0.179183961</v>
      </c>
      <c r="J2914">
        <v>0.188660036</v>
      </c>
      <c r="K2914">
        <v>0.105646488</v>
      </c>
      <c r="L2914">
        <v>8.3953323999999996E-2</v>
      </c>
      <c r="M2914">
        <v>0.50834051199999997</v>
      </c>
      <c r="N2914">
        <v>0.84493695700000004</v>
      </c>
      <c r="O2914">
        <v>8.2308716000000004E-2</v>
      </c>
      <c r="P2914">
        <v>3.1325867E-2</v>
      </c>
      <c r="Q2914">
        <v>1.6054506999999999E-2</v>
      </c>
      <c r="R2914">
        <v>0.29806562800000003</v>
      </c>
      <c r="S2914">
        <v>7.0483199999999996E-4</v>
      </c>
    </row>
    <row r="2915" spans="1:19" x14ac:dyDescent="0.3">
      <c r="A2915">
        <v>6693</v>
      </c>
      <c r="B2915">
        <v>21161</v>
      </c>
      <c r="C2915">
        <v>24.7</v>
      </c>
      <c r="D2915">
        <v>63.5</v>
      </c>
      <c r="E2915">
        <v>124</v>
      </c>
      <c r="F2915">
        <v>0</v>
      </c>
      <c r="G2915">
        <v>0.26945406900000002</v>
      </c>
      <c r="H2915">
        <v>0.257748853</v>
      </c>
      <c r="I2915">
        <v>0.18620657400000001</v>
      </c>
      <c r="J2915">
        <v>0.14345912499999999</v>
      </c>
      <c r="K2915">
        <v>8.0016855999999997E-2</v>
      </c>
      <c r="L2915">
        <v>6.3114524000000005E-2</v>
      </c>
      <c r="M2915">
        <v>0.446717857</v>
      </c>
      <c r="N2915">
        <v>0.95041670599999994</v>
      </c>
      <c r="O2915">
        <v>2.7343383999999998E-2</v>
      </c>
      <c r="P2915">
        <v>8.6618600000000004E-3</v>
      </c>
      <c r="Q2915">
        <v>7.1635919999999999E-3</v>
      </c>
      <c r="R2915">
        <v>0.88528888500000003</v>
      </c>
      <c r="S2915">
        <v>6.5549200000000003E-4</v>
      </c>
    </row>
    <row r="2916" spans="1:19" x14ac:dyDescent="0.3">
      <c r="A2916">
        <v>130597</v>
      </c>
      <c r="B2916">
        <v>617855</v>
      </c>
      <c r="C2916">
        <v>5.6</v>
      </c>
      <c r="D2916">
        <v>67.3</v>
      </c>
      <c r="E2916">
        <v>845</v>
      </c>
      <c r="F2916">
        <v>90</v>
      </c>
      <c r="G2916">
        <v>0.27597955099999999</v>
      </c>
      <c r="H2916">
        <v>0.196015247</v>
      </c>
      <c r="I2916">
        <v>0.23810983299999999</v>
      </c>
      <c r="J2916">
        <v>0.16593994400000001</v>
      </c>
      <c r="K2916">
        <v>7.6367663000000002E-2</v>
      </c>
      <c r="L2916">
        <v>4.7587760999999999E-2</v>
      </c>
      <c r="M2916">
        <v>0.50700616899999995</v>
      </c>
      <c r="N2916">
        <v>0.80649935399999995</v>
      </c>
      <c r="O2916">
        <v>7.3737916000000001E-2</v>
      </c>
      <c r="P2916">
        <v>8.0160730999999999E-2</v>
      </c>
      <c r="Q2916">
        <v>8.6580159999999993E-3</v>
      </c>
      <c r="R2916">
        <v>0.24824612900000001</v>
      </c>
      <c r="S2916">
        <v>1.5714139999999999E-3</v>
      </c>
    </row>
    <row r="2917" spans="1:19" x14ac:dyDescent="0.3">
      <c r="A2917">
        <v>10581</v>
      </c>
      <c r="B2917">
        <v>52023</v>
      </c>
      <c r="C2917">
        <v>9.4</v>
      </c>
      <c r="D2917">
        <v>52.2</v>
      </c>
      <c r="E2917">
        <v>155</v>
      </c>
      <c r="F2917">
        <v>4</v>
      </c>
      <c r="G2917">
        <v>0.26391227699999997</v>
      </c>
      <c r="H2917">
        <v>0.167143137</v>
      </c>
      <c r="I2917">
        <v>0.194967691</v>
      </c>
      <c r="J2917">
        <v>0.20928137899999999</v>
      </c>
      <c r="K2917">
        <v>0.100078324</v>
      </c>
      <c r="L2917">
        <v>6.4617192000000004E-2</v>
      </c>
      <c r="M2917">
        <v>0.49810064599999998</v>
      </c>
      <c r="N2917">
        <v>0.94983356200000002</v>
      </c>
      <c r="O2917">
        <v>1.8680242999999999E-2</v>
      </c>
      <c r="P2917">
        <v>6.5400429999999997E-3</v>
      </c>
      <c r="Q2917">
        <v>9.7709029999999992E-3</v>
      </c>
      <c r="R2917">
        <v>0.40184061100000001</v>
      </c>
      <c r="S2917">
        <v>1.0182100000000001E-3</v>
      </c>
    </row>
    <row r="2918" spans="1:19" x14ac:dyDescent="0.3">
      <c r="A2918">
        <v>1819</v>
      </c>
      <c r="B2918">
        <v>7887</v>
      </c>
      <c r="C2918">
        <v>11.8</v>
      </c>
      <c r="D2918">
        <v>38.1</v>
      </c>
      <c r="E2918">
        <v>34</v>
      </c>
      <c r="F2918">
        <v>0</v>
      </c>
      <c r="G2918">
        <v>0.32172284600000001</v>
      </c>
      <c r="H2918">
        <v>0.19675405700000001</v>
      </c>
      <c r="I2918">
        <v>0.19438202199999999</v>
      </c>
      <c r="J2918">
        <v>0.166791511</v>
      </c>
      <c r="K2918">
        <v>7.1660424E-2</v>
      </c>
      <c r="L2918">
        <v>4.8689138999999999E-2</v>
      </c>
      <c r="M2918">
        <v>0.48339575499999998</v>
      </c>
      <c r="N2918">
        <v>0.92359550599999996</v>
      </c>
      <c r="O2918">
        <v>3.4207240999999999E-2</v>
      </c>
      <c r="P2918">
        <v>8.9887639999999998E-3</v>
      </c>
      <c r="Q2918">
        <v>2.1098626999999998E-2</v>
      </c>
      <c r="R2918">
        <v>0.61847690399999999</v>
      </c>
      <c r="S2918">
        <v>4.9937600000000005E-4</v>
      </c>
    </row>
    <row r="2919" spans="1:19" x14ac:dyDescent="0.3">
      <c r="A2919">
        <v>16701</v>
      </c>
      <c r="B2919">
        <v>71084</v>
      </c>
      <c r="C2919">
        <v>10</v>
      </c>
      <c r="D2919">
        <v>38.4</v>
      </c>
      <c r="E2919">
        <v>251</v>
      </c>
      <c r="F2919">
        <v>21</v>
      </c>
      <c r="G2919">
        <v>0.27073331</v>
      </c>
      <c r="H2919">
        <v>0.17721193399999999</v>
      </c>
      <c r="I2919">
        <v>0.19085790999999999</v>
      </c>
      <c r="J2919">
        <v>0.20976223099999999</v>
      </c>
      <c r="K2919">
        <v>9.1449474000000003E-2</v>
      </c>
      <c r="L2919">
        <v>5.9985139E-2</v>
      </c>
      <c r="M2919">
        <v>0.49902834899999998</v>
      </c>
      <c r="N2919">
        <v>0.94780235499999999</v>
      </c>
      <c r="O2919">
        <v>1.5889345999999999E-2</v>
      </c>
      <c r="P2919">
        <v>6.615798E-3</v>
      </c>
      <c r="Q2919">
        <v>1.1645519E-2</v>
      </c>
      <c r="R2919">
        <v>0.19954561000000001</v>
      </c>
      <c r="S2919">
        <v>7.8589399999999998E-4</v>
      </c>
    </row>
    <row r="2920" spans="1:19" x14ac:dyDescent="0.3">
      <c r="A2920">
        <v>7939</v>
      </c>
      <c r="B2920">
        <v>46291</v>
      </c>
      <c r="C2920">
        <v>13.5</v>
      </c>
      <c r="D2920">
        <v>42.3</v>
      </c>
      <c r="E2920">
        <v>269</v>
      </c>
      <c r="F2920">
        <v>0</v>
      </c>
      <c r="G2920">
        <v>0.21342146300000001</v>
      </c>
      <c r="H2920">
        <v>0.153253255</v>
      </c>
      <c r="I2920">
        <v>0.14613847499999999</v>
      </c>
      <c r="J2920">
        <v>0.21210391100000001</v>
      </c>
      <c r="K2920">
        <v>0.15724983000000001</v>
      </c>
      <c r="L2920">
        <v>0.117833066</v>
      </c>
      <c r="M2920">
        <v>0.50367816600000004</v>
      </c>
      <c r="N2920">
        <v>0.91121895500000005</v>
      </c>
      <c r="O2920">
        <v>5.5556776000000002E-2</v>
      </c>
      <c r="P2920">
        <v>6.126617E-3</v>
      </c>
      <c r="Q2920">
        <v>1.043062E-2</v>
      </c>
      <c r="R2920">
        <v>0.10351566800000001</v>
      </c>
      <c r="S2920">
        <v>7.9053100000000002E-4</v>
      </c>
    </row>
    <row r="2921" spans="1:19" x14ac:dyDescent="0.3">
      <c r="A2921">
        <v>1053</v>
      </c>
      <c r="B2921">
        <v>8702</v>
      </c>
      <c r="C2921">
        <v>10.8</v>
      </c>
      <c r="D2921">
        <v>39.6</v>
      </c>
      <c r="E2921">
        <v>40</v>
      </c>
      <c r="F2921">
        <v>0</v>
      </c>
      <c r="G2921">
        <v>0.35751176400000001</v>
      </c>
      <c r="H2921">
        <v>0.201078848</v>
      </c>
      <c r="I2921">
        <v>0.163204407</v>
      </c>
      <c r="J2921">
        <v>0.15964650499999999</v>
      </c>
      <c r="K2921">
        <v>6.8518306000000001E-2</v>
      </c>
      <c r="L2921">
        <v>5.0040170000000002E-2</v>
      </c>
      <c r="M2921">
        <v>0.49110524500000002</v>
      </c>
      <c r="N2921">
        <v>0.94800872300000005</v>
      </c>
      <c r="O2921">
        <v>1.5264547E-2</v>
      </c>
      <c r="P2921">
        <v>6.0828649999999998E-3</v>
      </c>
      <c r="Q2921">
        <v>1.7559967999999999E-2</v>
      </c>
      <c r="R2921">
        <v>0.67519797999999998</v>
      </c>
      <c r="S2921">
        <v>3.4431300000000001E-4</v>
      </c>
    </row>
    <row r="2922" spans="1:19" x14ac:dyDescent="0.3">
      <c r="A2922">
        <v>3847</v>
      </c>
      <c r="B2922">
        <v>17904</v>
      </c>
      <c r="C2922">
        <v>14.8</v>
      </c>
      <c r="D2922">
        <v>41</v>
      </c>
      <c r="E2922">
        <v>83</v>
      </c>
      <c r="F2922">
        <v>0</v>
      </c>
      <c r="G2922">
        <v>0.25941143799999999</v>
      </c>
      <c r="H2922">
        <v>0.16457523600000001</v>
      </c>
      <c r="I2922">
        <v>0.16629650200000001</v>
      </c>
      <c r="J2922">
        <v>0.20016657400000001</v>
      </c>
      <c r="K2922">
        <v>0.116324264</v>
      </c>
      <c r="L2922">
        <v>9.3225985999999997E-2</v>
      </c>
      <c r="M2922">
        <v>0.50349805700000005</v>
      </c>
      <c r="N2922">
        <v>0.94536368699999995</v>
      </c>
      <c r="O2922">
        <v>1.7046085999999998E-2</v>
      </c>
      <c r="P2922">
        <v>7.8289840000000006E-3</v>
      </c>
      <c r="Q2922">
        <v>1.3770128E-2</v>
      </c>
      <c r="R2922">
        <v>0.19350360899999999</v>
      </c>
      <c r="S2922">
        <v>5.5524700000000003E-4</v>
      </c>
    </row>
    <row r="2923" spans="1:19" x14ac:dyDescent="0.3">
      <c r="A2923">
        <v>3508</v>
      </c>
      <c r="B2923">
        <v>14172</v>
      </c>
      <c r="C2923">
        <v>24.6</v>
      </c>
      <c r="D2923">
        <v>59.3</v>
      </c>
      <c r="E2923">
        <v>50</v>
      </c>
      <c r="F2923">
        <v>0</v>
      </c>
      <c r="G2923">
        <v>0.35989844100000001</v>
      </c>
      <c r="H2923">
        <v>0.19782777300000001</v>
      </c>
      <c r="I2923">
        <v>0.170957049</v>
      </c>
      <c r="J2923">
        <v>0.13971366099999999</v>
      </c>
      <c r="K2923">
        <v>7.3206855000000001E-2</v>
      </c>
      <c r="L2923">
        <v>5.8396219999999999E-2</v>
      </c>
      <c r="M2923">
        <v>0.50271528300000001</v>
      </c>
      <c r="N2923">
        <v>0.98384935500000004</v>
      </c>
      <c r="O2923">
        <v>5.5010930000000003E-3</v>
      </c>
      <c r="P2923">
        <v>2.4684389999999998E-3</v>
      </c>
      <c r="Q2923">
        <v>4.5137170000000004E-3</v>
      </c>
      <c r="R2923">
        <v>0.94710487300000001</v>
      </c>
      <c r="S2923">
        <v>1.4105399999999999E-4</v>
      </c>
    </row>
    <row r="2924" spans="1:19" x14ac:dyDescent="0.3">
      <c r="A2924">
        <v>3998</v>
      </c>
      <c r="B2924">
        <v>11840</v>
      </c>
      <c r="C2924">
        <v>27.2</v>
      </c>
      <c r="D2924">
        <v>56.3</v>
      </c>
      <c r="E2924">
        <v>64</v>
      </c>
      <c r="F2924">
        <v>0</v>
      </c>
      <c r="G2924">
        <v>0.31798986499999998</v>
      </c>
      <c r="H2924">
        <v>0.22457770299999999</v>
      </c>
      <c r="I2924">
        <v>0.168665541</v>
      </c>
      <c r="J2924">
        <v>0.14324324299999999</v>
      </c>
      <c r="K2924">
        <v>8.6655405000000005E-2</v>
      </c>
      <c r="L2924">
        <v>5.8868243000000001E-2</v>
      </c>
      <c r="M2924">
        <v>0.490878378</v>
      </c>
      <c r="N2924">
        <v>0.965202703</v>
      </c>
      <c r="O2924">
        <v>1.2837838000000001E-2</v>
      </c>
      <c r="P2924">
        <v>2.5337839999999999E-3</v>
      </c>
      <c r="Q2924">
        <v>1.1317568E-2</v>
      </c>
      <c r="R2924">
        <v>0.940456081</v>
      </c>
      <c r="S2924">
        <v>1.60473E-3</v>
      </c>
    </row>
    <row r="2925" spans="1:19" x14ac:dyDescent="0.3">
      <c r="A2925">
        <v>14332</v>
      </c>
      <c r="B2925">
        <v>56034</v>
      </c>
      <c r="C2925">
        <v>12.5</v>
      </c>
      <c r="D2925">
        <v>63.1</v>
      </c>
      <c r="E2925">
        <v>196</v>
      </c>
      <c r="F2925">
        <v>24</v>
      </c>
      <c r="G2925">
        <v>0.22260176000000001</v>
      </c>
      <c r="H2925">
        <v>0.18964160499999999</v>
      </c>
      <c r="I2925">
        <v>0.172651835</v>
      </c>
      <c r="J2925">
        <v>0.20813362899999999</v>
      </c>
      <c r="K2925">
        <v>0.12059160200000001</v>
      </c>
      <c r="L2925">
        <v>8.6379569000000003E-2</v>
      </c>
      <c r="M2925">
        <v>0.486962587</v>
      </c>
      <c r="N2925">
        <v>0.88659775399999996</v>
      </c>
      <c r="O2925">
        <v>2.3553187E-2</v>
      </c>
      <c r="P2925">
        <v>2.5538307E-2</v>
      </c>
      <c r="Q2925">
        <v>2.8757422000000001E-2</v>
      </c>
      <c r="R2925">
        <v>0.24839044299999999</v>
      </c>
      <c r="S2925">
        <v>3.5231419999999999E-3</v>
      </c>
    </row>
  </sheetData>
  <conditionalFormatting sqref="U1:AN20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4E5C9-5798-42ED-954D-FBFEB8D26602}">
  <dimension ref="A1:I31"/>
  <sheetViews>
    <sheetView topLeftCell="A7" workbookViewId="0">
      <selection activeCell="H14" sqref="H14"/>
    </sheetView>
  </sheetViews>
  <sheetFormatPr defaultRowHeight="15.6" x14ac:dyDescent="0.3"/>
  <cols>
    <col min="2" max="2" width="10" bestFit="1" customWidth="1"/>
    <col min="3" max="4" width="9.3984375" bestFit="1" customWidth="1"/>
    <col min="5" max="5" width="9" bestFit="1" customWidth="1"/>
    <col min="6" max="6" width="10" bestFit="1" customWidth="1"/>
    <col min="7" max="7" width="10.3984375" bestFit="1" customWidth="1"/>
    <col min="8" max="8" width="10" bestFit="1" customWidth="1"/>
    <col min="9" max="9" width="10.3984375" bestFit="1" customWidth="1"/>
  </cols>
  <sheetData>
    <row r="1" spans="1:9" x14ac:dyDescent="0.3">
      <c r="A1" t="s">
        <v>2458</v>
      </c>
    </row>
    <row r="2" spans="1:9" ht="16.2" thickBot="1" x14ac:dyDescent="0.35"/>
    <row r="3" spans="1:9" x14ac:dyDescent="0.3">
      <c r="A3" s="5" t="s">
        <v>2459</v>
      </c>
      <c r="B3" s="5"/>
    </row>
    <row r="4" spans="1:9" x14ac:dyDescent="0.3">
      <c r="A4" s="2" t="s">
        <v>2460</v>
      </c>
      <c r="B4" s="2">
        <v>0.98754934134047878</v>
      </c>
    </row>
    <row r="5" spans="1:9" x14ac:dyDescent="0.3">
      <c r="A5" s="2" t="s">
        <v>2461</v>
      </c>
      <c r="B5" s="2">
        <v>0.97525370158201341</v>
      </c>
    </row>
    <row r="6" spans="1:9" x14ac:dyDescent="0.3">
      <c r="A6" s="2" t="s">
        <v>2462</v>
      </c>
      <c r="B6" s="2">
        <v>0.97479950849629726</v>
      </c>
    </row>
    <row r="7" spans="1:9" x14ac:dyDescent="0.3">
      <c r="A7" s="2" t="s">
        <v>2463</v>
      </c>
      <c r="B7" s="2">
        <v>13305.753587868357</v>
      </c>
    </row>
    <row r="8" spans="1:9" ht="16.2" thickBot="1" x14ac:dyDescent="0.35">
      <c r="A8" s="3" t="s">
        <v>2464</v>
      </c>
      <c r="B8" s="3">
        <v>2924</v>
      </c>
    </row>
    <row r="10" spans="1:9" ht="16.2" thickBot="1" x14ac:dyDescent="0.35">
      <c r="A10" t="s">
        <v>2465</v>
      </c>
    </row>
    <row r="11" spans="1:9" x14ac:dyDescent="0.3">
      <c r="A11" s="4"/>
      <c r="B11" s="4" t="s">
        <v>2470</v>
      </c>
      <c r="C11" s="4" t="s">
        <v>2471</v>
      </c>
      <c r="D11" s="4" t="s">
        <v>94</v>
      </c>
      <c r="E11" s="4" t="s">
        <v>2472</v>
      </c>
      <c r="F11" s="4" t="s">
        <v>2473</v>
      </c>
    </row>
    <row r="12" spans="1:9" x14ac:dyDescent="0.3">
      <c r="A12" s="2" t="s">
        <v>2466</v>
      </c>
      <c r="B12" s="2">
        <v>14</v>
      </c>
      <c r="C12" s="2">
        <v>20303892403680.469</v>
      </c>
      <c r="D12" s="2">
        <v>1450278028834.3191</v>
      </c>
      <c r="E12" s="2">
        <v>8821.7957464169594</v>
      </c>
      <c r="F12" s="11">
        <v>0</v>
      </c>
    </row>
    <row r="13" spans="1:9" x14ac:dyDescent="0.3">
      <c r="A13" s="2" t="s">
        <v>2467</v>
      </c>
      <c r="B13" s="2">
        <v>2910</v>
      </c>
      <c r="C13" s="2">
        <v>515195358554.51855</v>
      </c>
      <c r="D13" s="2">
        <v>177043078.54107168</v>
      </c>
      <c r="E13" s="2"/>
      <c r="F13" s="2"/>
    </row>
    <row r="14" spans="1:9" ht="16.2" thickBot="1" x14ac:dyDescent="0.35">
      <c r="A14" s="3" t="s">
        <v>2468</v>
      </c>
      <c r="B14" s="3">
        <v>2924</v>
      </c>
      <c r="C14" s="3">
        <v>20819087762234.988</v>
      </c>
      <c r="D14" s="3"/>
      <c r="E14" s="3"/>
      <c r="F14" s="3"/>
    </row>
    <row r="15" spans="1:9" ht="16.2" thickBot="1" x14ac:dyDescent="0.35"/>
    <row r="16" spans="1:9" x14ac:dyDescent="0.3">
      <c r="A16" s="4"/>
      <c r="B16" s="4" t="s">
        <v>2474</v>
      </c>
      <c r="C16" s="4" t="s">
        <v>2463</v>
      </c>
      <c r="D16" s="4" t="s">
        <v>2475</v>
      </c>
      <c r="E16" s="4" t="s">
        <v>2476</v>
      </c>
      <c r="F16" s="4" t="s">
        <v>2477</v>
      </c>
      <c r="G16" s="4" t="s">
        <v>2478</v>
      </c>
      <c r="H16" s="4" t="s">
        <v>2479</v>
      </c>
      <c r="I16" s="4" t="s">
        <v>2480</v>
      </c>
    </row>
    <row r="17" spans="1:9" x14ac:dyDescent="0.3">
      <c r="A17" s="2" t="s">
        <v>2469</v>
      </c>
      <c r="B17" s="7">
        <v>-35920.92001643499</v>
      </c>
      <c r="C17" s="7">
        <v>19668.87059785824</v>
      </c>
      <c r="D17" s="7">
        <v>-1.8262827973633855</v>
      </c>
      <c r="E17" s="7">
        <v>6.7910084946485774E-2</v>
      </c>
      <c r="F17" s="7">
        <v>-74487.238891151806</v>
      </c>
      <c r="G17" s="7">
        <v>2645.3988582818274</v>
      </c>
      <c r="H17" s="7">
        <v>-74487.238891151806</v>
      </c>
      <c r="I17" s="7">
        <v>2645.3988582818274</v>
      </c>
    </row>
    <row r="18" spans="1:9" x14ac:dyDescent="0.3">
      <c r="A18" s="2" t="s">
        <v>2</v>
      </c>
      <c r="B18" s="7">
        <v>0.15489102238870606</v>
      </c>
      <c r="C18" s="7">
        <v>3.1318972821721201E-3</v>
      </c>
      <c r="D18" s="7">
        <v>49.455971391654884</v>
      </c>
      <c r="E18" s="7">
        <v>0</v>
      </c>
      <c r="F18" s="7">
        <v>0.14875006230326723</v>
      </c>
      <c r="G18" s="7">
        <v>0.16103198247414488</v>
      </c>
      <c r="H18" s="7">
        <v>0.14875006230326723</v>
      </c>
      <c r="I18" s="7">
        <v>0.16103198247414488</v>
      </c>
    </row>
    <row r="19" spans="1:9" x14ac:dyDescent="0.3">
      <c r="A19" s="2" t="s">
        <v>4</v>
      </c>
      <c r="B19" s="7">
        <v>84.821061894181582</v>
      </c>
      <c r="C19" s="7">
        <v>61.624581856016178</v>
      </c>
      <c r="D19" s="7">
        <v>1.3764160232740115</v>
      </c>
      <c r="E19" s="7">
        <v>0.16879876769934188</v>
      </c>
      <c r="F19" s="7">
        <v>-36.011156842312715</v>
      </c>
      <c r="G19" s="7">
        <v>205.65328063067588</v>
      </c>
      <c r="H19" s="7">
        <v>-36.011156842312715</v>
      </c>
      <c r="I19" s="7">
        <v>205.65328063067588</v>
      </c>
    </row>
    <row r="20" spans="1:9" x14ac:dyDescent="0.3">
      <c r="A20" s="2" t="s">
        <v>5</v>
      </c>
      <c r="B20" s="7">
        <v>-12.229843152417432</v>
      </c>
      <c r="C20" s="7">
        <v>22.515667007977374</v>
      </c>
      <c r="D20" s="7">
        <v>-0.54317036879628566</v>
      </c>
      <c r="E20" s="7">
        <v>0.58705410813905679</v>
      </c>
      <c r="F20" s="7">
        <v>-56.378102158257427</v>
      </c>
      <c r="G20" s="7">
        <v>31.918415853422566</v>
      </c>
      <c r="H20" s="7">
        <v>-56.378102158257427</v>
      </c>
      <c r="I20" s="7">
        <v>31.918415853422566</v>
      </c>
    </row>
    <row r="21" spans="1:9" x14ac:dyDescent="0.3">
      <c r="A21" s="2" t="s">
        <v>7</v>
      </c>
      <c r="B21" s="7">
        <v>37.741974315121652</v>
      </c>
      <c r="C21" s="7">
        <v>1.0012787875450879</v>
      </c>
      <c r="D21" s="7">
        <v>37.693771988974767</v>
      </c>
      <c r="E21" s="7">
        <v>1.4667498973375336E-253</v>
      </c>
      <c r="F21" s="7">
        <v>35.778687363243563</v>
      </c>
      <c r="G21" s="7">
        <v>39.705261266999742</v>
      </c>
      <c r="H21" s="7">
        <v>35.778687363243563</v>
      </c>
      <c r="I21" s="7">
        <v>39.705261266999742</v>
      </c>
    </row>
    <row r="22" spans="1:9" x14ac:dyDescent="0.3">
      <c r="A22" s="2" t="s">
        <v>9</v>
      </c>
      <c r="B22" s="7">
        <v>-39.060465563423854</v>
      </c>
      <c r="C22" s="7">
        <v>7.7674677623338511</v>
      </c>
      <c r="D22" s="7">
        <v>-5.0287258033868634</v>
      </c>
      <c r="E22" s="7">
        <v>5.2369673948759927E-7</v>
      </c>
      <c r="F22" s="7">
        <v>-54.290757362886403</v>
      </c>
      <c r="G22" s="7">
        <v>-23.830173763961305</v>
      </c>
      <c r="H22" s="7">
        <v>-54.290757362886403</v>
      </c>
      <c r="I22" s="7">
        <v>-23.830173763961305</v>
      </c>
    </row>
    <row r="23" spans="1:9" x14ac:dyDescent="0.3">
      <c r="A23" s="2" t="s">
        <v>11</v>
      </c>
      <c r="B23" s="7">
        <v>65739.212677385134</v>
      </c>
      <c r="C23" s="7">
        <v>22036.958817726671</v>
      </c>
      <c r="D23" s="7">
        <v>2.9831345251008088</v>
      </c>
      <c r="E23" s="7">
        <v>2.8768279222883362E-3</v>
      </c>
      <c r="F23" s="7">
        <v>22529.594892518835</v>
      </c>
      <c r="G23" s="7">
        <v>108948.83046225144</v>
      </c>
      <c r="H23" s="7">
        <v>22529.594892518835</v>
      </c>
      <c r="I23" s="7">
        <v>108948.83046225144</v>
      </c>
    </row>
    <row r="24" spans="1:9" x14ac:dyDescent="0.3">
      <c r="A24" s="2" t="s">
        <v>12</v>
      </c>
      <c r="B24" s="7">
        <v>39257.726525093858</v>
      </c>
      <c r="C24" s="7">
        <v>20156.995523621663</v>
      </c>
      <c r="D24" s="7">
        <v>1.947598116945968</v>
      </c>
      <c r="E24" s="7">
        <v>5.1559117638994796E-2</v>
      </c>
      <c r="F24" s="7">
        <v>-265.69771284292801</v>
      </c>
      <c r="G24" s="7">
        <v>78781.150763030644</v>
      </c>
      <c r="H24" s="7">
        <v>-265.69771284292801</v>
      </c>
      <c r="I24" s="7">
        <v>78781.150763030644</v>
      </c>
    </row>
    <row r="25" spans="1:9" x14ac:dyDescent="0.3">
      <c r="A25" s="2" t="s">
        <v>13</v>
      </c>
      <c r="B25" s="7">
        <v>17921.833411000436</v>
      </c>
      <c r="C25" s="7">
        <v>20968.012646927749</v>
      </c>
      <c r="D25" s="7">
        <v>0.85472255824999988</v>
      </c>
      <c r="E25" s="7">
        <v>0.39277511919198516</v>
      </c>
      <c r="F25" s="7">
        <v>-23191.816601957915</v>
      </c>
      <c r="G25" s="7">
        <v>59035.483423958787</v>
      </c>
      <c r="H25" s="7">
        <v>-23191.816601957915</v>
      </c>
      <c r="I25" s="7">
        <v>59035.483423958787</v>
      </c>
    </row>
    <row r="26" spans="1:9" x14ac:dyDescent="0.3">
      <c r="A26" s="2" t="s">
        <v>14</v>
      </c>
      <c r="B26" s="7">
        <v>36490.683762656372</v>
      </c>
      <c r="C26" s="7">
        <v>25819.842229727303</v>
      </c>
      <c r="D26" s="7">
        <v>1.4132806636844337</v>
      </c>
      <c r="E26" s="7">
        <v>0.15768017129037262</v>
      </c>
      <c r="F26" s="7">
        <v>-14136.33438626436</v>
      </c>
      <c r="G26" s="7">
        <v>87117.701911577111</v>
      </c>
      <c r="H26" s="7">
        <v>-14136.33438626436</v>
      </c>
      <c r="I26" s="7">
        <v>87117.701911577111</v>
      </c>
    </row>
    <row r="27" spans="1:9" x14ac:dyDescent="0.3">
      <c r="A27" s="2" t="s">
        <v>15</v>
      </c>
      <c r="B27" s="7">
        <v>58537.439639771335</v>
      </c>
      <c r="C27" s="7">
        <v>34336.558193909295</v>
      </c>
      <c r="D27" s="7">
        <v>1.7048138403736357</v>
      </c>
      <c r="E27" s="7">
        <v>8.833588769064192E-2</v>
      </c>
      <c r="F27" s="7">
        <v>-8788.9808467599869</v>
      </c>
      <c r="G27" s="7">
        <v>125863.86012630266</v>
      </c>
      <c r="H27" s="7">
        <v>-8788.9808467599869</v>
      </c>
      <c r="I27" s="7">
        <v>125863.86012630266</v>
      </c>
    </row>
    <row r="28" spans="1:9" x14ac:dyDescent="0.3">
      <c r="A28" s="2" t="s">
        <v>16</v>
      </c>
      <c r="B28" s="7">
        <v>0</v>
      </c>
      <c r="C28" s="7">
        <v>0</v>
      </c>
      <c r="D28" s="7">
        <v>65535</v>
      </c>
      <c r="E28" s="7" t="e">
        <v>#NUM!</v>
      </c>
      <c r="F28" s="7">
        <v>0</v>
      </c>
      <c r="G28" s="7">
        <v>0</v>
      </c>
      <c r="H28" s="7">
        <v>0</v>
      </c>
      <c r="I28" s="7">
        <v>0</v>
      </c>
    </row>
    <row r="29" spans="1:9" x14ac:dyDescent="0.3">
      <c r="A29" s="2" t="s">
        <v>17</v>
      </c>
      <c r="B29" s="7">
        <v>-38859.458511137687</v>
      </c>
      <c r="C29" s="7">
        <v>13482.306624924271</v>
      </c>
      <c r="D29" s="7">
        <v>-2.8822559516113926</v>
      </c>
      <c r="E29" s="7" t="e">
        <v>#NUM!</v>
      </c>
      <c r="F29" s="7">
        <v>-65295.289377814683</v>
      </c>
      <c r="G29" s="7">
        <v>-12423.627644460688</v>
      </c>
      <c r="H29" s="7">
        <v>-65295.289377814683</v>
      </c>
      <c r="I29" s="7">
        <v>-12423.627644460688</v>
      </c>
    </row>
    <row r="30" spans="1:9" x14ac:dyDescent="0.3">
      <c r="A30" s="2" t="s">
        <v>18</v>
      </c>
      <c r="B30" s="7">
        <v>14147.393879586054</v>
      </c>
      <c r="C30" s="7">
        <v>3457.3727124750731</v>
      </c>
      <c r="D30" s="7">
        <v>4.0919493083689495</v>
      </c>
      <c r="E30" s="7">
        <v>4.3938357194231162E-5</v>
      </c>
      <c r="F30" s="7">
        <v>7368.2482324243101</v>
      </c>
      <c r="G30" s="7">
        <v>20926.539526747798</v>
      </c>
      <c r="H30" s="7">
        <v>7368.2482324243101</v>
      </c>
      <c r="I30" s="7">
        <v>20926.539526747798</v>
      </c>
    </row>
    <row r="31" spans="1:9" ht="16.2" thickBot="1" x14ac:dyDescent="0.35">
      <c r="A31" s="3" t="s">
        <v>19</v>
      </c>
      <c r="B31" s="8">
        <v>8207.5270762695855</v>
      </c>
      <c r="C31" s="8">
        <v>3736.1436284453694</v>
      </c>
      <c r="D31" s="8">
        <v>2.196791101332682</v>
      </c>
      <c r="E31" s="8">
        <v>2.8113958666296481E-2</v>
      </c>
      <c r="F31" s="8">
        <v>881.77312311400146</v>
      </c>
      <c r="G31" s="8">
        <v>15533.281029425169</v>
      </c>
      <c r="H31" s="8">
        <v>881.77312311400146</v>
      </c>
      <c r="I31" s="8">
        <v>15533.281029425169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183BE-4567-E845-9B6A-B6DE8E49A519}">
  <dimension ref="A1:AF2926"/>
  <sheetViews>
    <sheetView workbookViewId="0">
      <selection activeCell="I15" sqref="I15"/>
    </sheetView>
  </sheetViews>
  <sheetFormatPr defaultColWidth="11.19921875" defaultRowHeight="15.6" x14ac:dyDescent="0.3"/>
  <cols>
    <col min="17" max="19" width="12.19921875" customWidth="1"/>
    <col min="20" max="20" width="17.69921875" customWidth="1"/>
    <col min="21" max="21" width="16.796875" customWidth="1"/>
    <col min="22" max="22" width="12.19921875" customWidth="1"/>
    <col min="24" max="24" width="28.296875" customWidth="1"/>
    <col min="25" max="25" width="12.5" customWidth="1"/>
  </cols>
  <sheetData>
    <row r="1" spans="1:25" ht="16.2" thickBot="1" x14ac:dyDescent="0.35">
      <c r="B1" s="7">
        <v>2.8084241651118265E-9</v>
      </c>
      <c r="C1" s="7">
        <v>2.6129411701694936E-3</v>
      </c>
      <c r="D1" s="7">
        <v>5.082250917622527E-4</v>
      </c>
      <c r="E1" s="7">
        <v>1.8769519375670738</v>
      </c>
      <c r="F1" s="7">
        <v>-0.32929831384025937</v>
      </c>
      <c r="G1" s="7">
        <v>-0.40173683794134057</v>
      </c>
      <c r="H1" s="7">
        <v>-0.51033109677782085</v>
      </c>
      <c r="I1" s="7">
        <v>-1.0886191580057236</v>
      </c>
      <c r="J1" s="7">
        <v>-0.14915951705327532</v>
      </c>
      <c r="K1" s="7">
        <v>-6.5616448045489717E-2</v>
      </c>
      <c r="L1" s="7">
        <v>0.49278542992065361</v>
      </c>
      <c r="M1" s="7">
        <v>0.43999450009149904</v>
      </c>
      <c r="N1" s="7">
        <v>0.11795478182084192</v>
      </c>
      <c r="O1" s="7">
        <v>0.54228549448508023</v>
      </c>
      <c r="P1" s="7">
        <v>-4.4658559501591068E-2</v>
      </c>
      <c r="Q1" s="8">
        <v>1.8082396368900922</v>
      </c>
    </row>
    <row r="2" spans="1:25" x14ac:dyDescent="0.3">
      <c r="A2" t="s">
        <v>2481</v>
      </c>
      <c r="B2" t="s">
        <v>2</v>
      </c>
      <c r="C2" t="s">
        <v>4</v>
      </c>
      <c r="D2" t="s">
        <v>5</v>
      </c>
      <c r="E2" t="s">
        <v>2482</v>
      </c>
      <c r="F2" t="s">
        <v>11</v>
      </c>
      <c r="G2" t="s">
        <v>12</v>
      </c>
      <c r="H2" t="s">
        <v>14</v>
      </c>
      <c r="I2" t="s">
        <v>15</v>
      </c>
      <c r="J2" t="s">
        <v>16</v>
      </c>
      <c r="K2" t="s">
        <v>17</v>
      </c>
      <c r="L2" t="s">
        <v>18</v>
      </c>
      <c r="M2" t="s">
        <v>19</v>
      </c>
      <c r="N2" t="s">
        <v>20</v>
      </c>
      <c r="O2" t="s">
        <v>21</v>
      </c>
      <c r="P2" t="s">
        <v>22</v>
      </c>
      <c r="Q2" t="s">
        <v>23</v>
      </c>
      <c r="R2" t="s">
        <v>2489</v>
      </c>
      <c r="S2" t="s">
        <v>2492</v>
      </c>
      <c r="T2" t="s">
        <v>2490</v>
      </c>
      <c r="U2" t="s">
        <v>2493</v>
      </c>
      <c r="W2" t="s">
        <v>2491</v>
      </c>
    </row>
    <row r="3" spans="1:25" x14ac:dyDescent="0.3">
      <c r="A3">
        <v>0.27503784842817702</v>
      </c>
      <c r="B3">
        <v>56145</v>
      </c>
      <c r="C3">
        <v>11.2</v>
      </c>
      <c r="D3">
        <v>43.1</v>
      </c>
      <c r="E3">
        <v>1.0686615014694096E-4</v>
      </c>
      <c r="F3">
        <v>0.25509674399999999</v>
      </c>
      <c r="G3">
        <v>0.18811863500000001</v>
      </c>
      <c r="H3">
        <v>0.19762301099999999</v>
      </c>
      <c r="I3">
        <v>8.9727756000000006E-2</v>
      </c>
      <c r="J3">
        <v>7.0003043000000001E-2</v>
      </c>
      <c r="K3">
        <v>0.51507991900000005</v>
      </c>
      <c r="L3">
        <v>0.76262327900000004</v>
      </c>
      <c r="M3">
        <v>0.201131218</v>
      </c>
      <c r="N3">
        <v>1.1741753000000001E-2</v>
      </c>
      <c r="O3">
        <v>4.7611379999999998E-3</v>
      </c>
      <c r="P3">
        <v>2.9909252000000001E-2</v>
      </c>
      <c r="Q3">
        <v>1.0381430000000001E-3</v>
      </c>
      <c r="R3" s="10">
        <f>SUMPRODUCT($B$1:$Q$1,B3:Q3)+$Y$29</f>
        <v>0.25073012906433612</v>
      </c>
      <c r="S3" s="10">
        <f>A3-R3</f>
        <v>2.4307719363840907E-2</v>
      </c>
      <c r="T3" s="10">
        <f>ABS(A3-R3)</f>
        <v>2.4307719363840907E-2</v>
      </c>
      <c r="U3" s="10">
        <f>S3*S3</f>
        <v>5.9086522067124624E-4</v>
      </c>
      <c r="W3">
        <f>AVERAGE(T3:T2926)</f>
        <v>3.5782135682421688E-2</v>
      </c>
    </row>
    <row r="4" spans="1:25" x14ac:dyDescent="0.3">
      <c r="A4">
        <v>0.30249739130434783</v>
      </c>
      <c r="B4">
        <v>71875</v>
      </c>
      <c r="C4">
        <v>32.4</v>
      </c>
      <c r="D4">
        <v>95</v>
      </c>
      <c r="E4">
        <v>0</v>
      </c>
      <c r="F4">
        <v>0.29802328700000003</v>
      </c>
      <c r="G4">
        <v>0.19554300499999999</v>
      </c>
      <c r="H4">
        <v>0.186348018</v>
      </c>
      <c r="I4">
        <v>9.3160097999999997E-2</v>
      </c>
      <c r="J4">
        <v>6.4504012999999999E-2</v>
      </c>
      <c r="K4">
        <v>0.50641979800000003</v>
      </c>
      <c r="L4">
        <v>0.222752375</v>
      </c>
      <c r="M4">
        <v>5.6199309999999999E-3</v>
      </c>
      <c r="N4">
        <v>4.7991989999999997E-3</v>
      </c>
      <c r="O4">
        <v>0.749996522</v>
      </c>
      <c r="P4">
        <v>6.5881175E-2</v>
      </c>
      <c r="Q4">
        <v>5.0078600000000003E-4</v>
      </c>
      <c r="R4" s="10">
        <f t="shared" ref="R4:R67" si="0">SUMPRODUCT($B$1:$Q$1,B4:Q4)+$Y$29</f>
        <v>0.36730152245960535</v>
      </c>
      <c r="S4" s="10">
        <f t="shared" ref="S4:S67" si="1">A4-R4</f>
        <v>-6.4804131155257516E-2</v>
      </c>
      <c r="T4" s="10">
        <f t="shared" ref="T4:T67" si="2">ABS(A4-R4)</f>
        <v>6.4804131155257516E-2</v>
      </c>
      <c r="U4" s="10">
        <f t="shared" ref="U4:U67" si="3">S4*S4</f>
        <v>4.1995754147878175E-3</v>
      </c>
      <c r="W4" t="s">
        <v>2494</v>
      </c>
    </row>
    <row r="5" spans="1:25" x14ac:dyDescent="0.3">
      <c r="A5">
        <v>0.1568263207571573</v>
      </c>
      <c r="B5">
        <v>1662323</v>
      </c>
      <c r="C5">
        <v>8.6</v>
      </c>
      <c r="D5">
        <v>80.8</v>
      </c>
      <c r="E5">
        <v>1.69642121296523E-4</v>
      </c>
      <c r="F5">
        <v>0.226973863</v>
      </c>
      <c r="G5">
        <v>0.22515914000000001</v>
      </c>
      <c r="H5">
        <v>0.18461057</v>
      </c>
      <c r="I5">
        <v>8.4222795000000003E-2</v>
      </c>
      <c r="J5">
        <v>5.8635372999999998E-2</v>
      </c>
      <c r="K5">
        <v>0.50742971599999998</v>
      </c>
      <c r="L5">
        <v>0.492777305</v>
      </c>
      <c r="M5">
        <v>0.11031221300000001</v>
      </c>
      <c r="N5">
        <v>0.323330116</v>
      </c>
      <c r="O5">
        <v>1.0648411999999999E-2</v>
      </c>
      <c r="P5">
        <v>0.22320859600000001</v>
      </c>
      <c r="Q5">
        <v>9.4302199999999996E-3</v>
      </c>
      <c r="R5" s="10">
        <f t="shared" si="0"/>
        <v>0.15048885078643276</v>
      </c>
      <c r="S5" s="10">
        <f t="shared" si="1"/>
        <v>6.3374699707245408E-3</v>
      </c>
      <c r="T5" s="10">
        <f t="shared" si="2"/>
        <v>6.3374699707245408E-3</v>
      </c>
      <c r="U5" s="10">
        <f t="shared" si="3"/>
        <v>4.0163525629835313E-5</v>
      </c>
      <c r="W5">
        <f>AVERAGE(U3:U2926)^1/2</f>
        <v>1.1450704174785916E-3</v>
      </c>
    </row>
    <row r="6" spans="1:25" x14ac:dyDescent="0.3">
      <c r="A6">
        <v>0.25001586895513028</v>
      </c>
      <c r="B6">
        <v>519883</v>
      </c>
      <c r="C6">
        <v>9.4</v>
      </c>
      <c r="D6">
        <v>66.900000000000006</v>
      </c>
      <c r="E6">
        <v>3.2314963174406549E-4</v>
      </c>
      <c r="F6">
        <v>0.28590258200000002</v>
      </c>
      <c r="G6">
        <v>0.22736031200000001</v>
      </c>
      <c r="H6">
        <v>0.166425406</v>
      </c>
      <c r="I6">
        <v>6.7266306999999997E-2</v>
      </c>
      <c r="J6">
        <v>4.0050558E-2</v>
      </c>
      <c r="K6">
        <v>0.49438658299999999</v>
      </c>
      <c r="L6">
        <v>0.85718979299999998</v>
      </c>
      <c r="M6">
        <v>4.0284410999999999E-2</v>
      </c>
      <c r="N6">
        <v>4.4909271000000001E-2</v>
      </c>
      <c r="O6">
        <v>2.3360088000000001E-2</v>
      </c>
      <c r="P6">
        <v>0.40806036099999998</v>
      </c>
      <c r="Q6">
        <v>2.189706E-3</v>
      </c>
      <c r="R6" s="10">
        <f t="shared" si="0"/>
        <v>0.2551424902084039</v>
      </c>
      <c r="S6" s="10">
        <f t="shared" si="1"/>
        <v>-5.1266212532736222E-3</v>
      </c>
      <c r="T6" s="10">
        <f t="shared" si="2"/>
        <v>5.1266212532736222E-3</v>
      </c>
      <c r="U6" s="10">
        <f t="shared" si="3"/>
        <v>2.6282245474516805E-5</v>
      </c>
    </row>
    <row r="7" spans="1:25" x14ac:dyDescent="0.3">
      <c r="A7">
        <v>0.20965571832695618</v>
      </c>
      <c r="B7">
        <v>942426</v>
      </c>
      <c r="C7">
        <v>8.8000000000000007</v>
      </c>
      <c r="D7">
        <v>79.900000000000006</v>
      </c>
      <c r="E7">
        <v>1.8356878948585882E-4</v>
      </c>
      <c r="F7">
        <v>0.250195053</v>
      </c>
      <c r="G7">
        <v>0.17809106399999999</v>
      </c>
      <c r="H7">
        <v>0.215969563</v>
      </c>
      <c r="I7">
        <v>8.9498712999999994E-2</v>
      </c>
      <c r="J7">
        <v>7.3700457999999996E-2</v>
      </c>
      <c r="K7">
        <v>0.51299224499999996</v>
      </c>
      <c r="L7">
        <v>0.78358308600000004</v>
      </c>
      <c r="M7">
        <v>0.129325624</v>
      </c>
      <c r="N7">
        <v>5.8822344999999998E-2</v>
      </c>
      <c r="O7">
        <v>5.4222690000000004E-3</v>
      </c>
      <c r="P7">
        <v>0.20541230399999999</v>
      </c>
      <c r="Q7">
        <v>1.0908140000000001E-3</v>
      </c>
      <c r="R7" s="10">
        <f t="shared" si="0"/>
        <v>0.238813394811007</v>
      </c>
      <c r="S7" s="10">
        <f t="shared" si="1"/>
        <v>-2.9157676484050821E-2</v>
      </c>
      <c r="T7" s="10">
        <f t="shared" si="2"/>
        <v>2.9157676484050821E-2</v>
      </c>
      <c r="U7" s="10">
        <f t="shared" si="3"/>
        <v>8.5017009794857018E-4</v>
      </c>
    </row>
    <row r="8" spans="1:25" x14ac:dyDescent="0.3">
      <c r="A8">
        <v>0.26866801348268105</v>
      </c>
      <c r="B8">
        <v>183643</v>
      </c>
      <c r="C8">
        <v>13</v>
      </c>
      <c r="D8">
        <v>54.6</v>
      </c>
      <c r="E8">
        <v>1.5791508524691929E-4</v>
      </c>
      <c r="F8">
        <v>0.25711614799999999</v>
      </c>
      <c r="G8">
        <v>0.20462867700000001</v>
      </c>
      <c r="H8">
        <v>0.18938413400000001</v>
      </c>
      <c r="I8">
        <v>0.101528879</v>
      </c>
      <c r="J8">
        <v>7.3390638999999994E-2</v>
      </c>
      <c r="K8">
        <v>0.51844722499999996</v>
      </c>
      <c r="L8">
        <v>0.65643357300000005</v>
      </c>
      <c r="M8">
        <v>0.27313508800000003</v>
      </c>
      <c r="N8">
        <v>2.3856935999999999E-2</v>
      </c>
      <c r="O8">
        <v>7.323576E-3</v>
      </c>
      <c r="P8">
        <v>7.4181628999999999E-2</v>
      </c>
      <c r="Q8">
        <v>1.1671260000000001E-3</v>
      </c>
      <c r="R8" s="10">
        <f t="shared" si="0"/>
        <v>0.22549287707444898</v>
      </c>
      <c r="S8" s="10">
        <f t="shared" si="1"/>
        <v>4.3175136408232062E-2</v>
      </c>
      <c r="T8" s="10">
        <f t="shared" si="2"/>
        <v>4.3175136408232062E-2</v>
      </c>
      <c r="U8" s="10">
        <f t="shared" si="3"/>
        <v>1.8640924038694458E-3</v>
      </c>
    </row>
    <row r="9" spans="1:25" x14ac:dyDescent="0.3">
      <c r="A9">
        <v>0.24567690934967443</v>
      </c>
      <c r="B9">
        <v>271218</v>
      </c>
      <c r="C9">
        <v>17.2</v>
      </c>
      <c r="D9">
        <v>65.400000000000006</v>
      </c>
      <c r="E9">
        <v>7.7428489259562423E-4</v>
      </c>
      <c r="F9">
        <v>0.23153547899999999</v>
      </c>
      <c r="G9">
        <v>0.307448995</v>
      </c>
      <c r="H9">
        <v>0.15435822499999999</v>
      </c>
      <c r="I9">
        <v>8.7896730000000006E-2</v>
      </c>
      <c r="J9">
        <v>5.8072500999999999E-2</v>
      </c>
      <c r="K9">
        <v>0.51799526500000004</v>
      </c>
      <c r="L9">
        <v>0.69861695000000001</v>
      </c>
      <c r="M9">
        <v>0.20630531199999999</v>
      </c>
      <c r="N9">
        <v>6.1518046999999999E-2</v>
      </c>
      <c r="O9">
        <v>3.7466130000000002E-3</v>
      </c>
      <c r="P9">
        <v>0.10489772999999999</v>
      </c>
      <c r="Q9">
        <v>7.3965900000000004E-4</v>
      </c>
      <c r="R9" s="10">
        <f t="shared" si="0"/>
        <v>0.23724589124067028</v>
      </c>
      <c r="S9" s="10">
        <f t="shared" si="1"/>
        <v>8.4310181090041514E-3</v>
      </c>
      <c r="T9" s="10">
        <f t="shared" si="2"/>
        <v>8.4310181090041514E-3</v>
      </c>
      <c r="U9" s="10">
        <f t="shared" si="3"/>
        <v>7.1082066354355937E-5</v>
      </c>
    </row>
    <row r="10" spans="1:25" x14ac:dyDescent="0.3">
      <c r="A10">
        <v>0.25669849931787175</v>
      </c>
      <c r="B10">
        <v>18325</v>
      </c>
      <c r="C10">
        <v>19.899999999999999</v>
      </c>
      <c r="D10">
        <v>35.299999999999997</v>
      </c>
      <c r="E10">
        <v>1.6371077762619373E-4</v>
      </c>
      <c r="F10">
        <v>0.26819319000000003</v>
      </c>
      <c r="G10">
        <v>0.17654737300000001</v>
      </c>
      <c r="H10">
        <v>0.196834548</v>
      </c>
      <c r="I10">
        <v>0.10524312</v>
      </c>
      <c r="J10">
        <v>7.1902535000000004E-2</v>
      </c>
      <c r="K10">
        <v>0.50195801200000001</v>
      </c>
      <c r="L10">
        <v>0.77205482400000003</v>
      </c>
      <c r="M10">
        <v>0.19552920700000001</v>
      </c>
      <c r="N10">
        <v>8.3215489999999993E-3</v>
      </c>
      <c r="O10">
        <v>5.7108669999999997E-3</v>
      </c>
      <c r="P10">
        <v>0.100348091</v>
      </c>
      <c r="Q10">
        <v>2.1755680000000001E-3</v>
      </c>
      <c r="R10" s="10">
        <f t="shared" si="0"/>
        <v>0.25513025515414517</v>
      </c>
      <c r="S10" s="10">
        <f t="shared" si="1"/>
        <v>1.5682441637265843E-3</v>
      </c>
      <c r="T10" s="10">
        <f t="shared" si="2"/>
        <v>1.5682441637265843E-3</v>
      </c>
      <c r="U10" s="10">
        <f t="shared" si="3"/>
        <v>2.4593897570624938E-6</v>
      </c>
    </row>
    <row r="11" spans="1:25" x14ac:dyDescent="0.3">
      <c r="A11">
        <v>0.12589259368545294</v>
      </c>
      <c r="B11">
        <v>203340</v>
      </c>
      <c r="C11">
        <v>12.2</v>
      </c>
      <c r="D11">
        <v>0</v>
      </c>
      <c r="E11">
        <v>1.1802891708468574E-4</v>
      </c>
      <c r="F11">
        <v>0.23477889800000001</v>
      </c>
      <c r="G11">
        <v>0.16581064200000001</v>
      </c>
      <c r="H11">
        <v>0.20343104400000001</v>
      </c>
      <c r="I11">
        <v>0.13815982099999999</v>
      </c>
      <c r="J11">
        <v>8.0391835999999994E-2</v>
      </c>
      <c r="K11">
        <v>0.50550088599999998</v>
      </c>
      <c r="L11">
        <v>0.34044453699999999</v>
      </c>
      <c r="M11">
        <v>8.4560299999999998E-3</v>
      </c>
      <c r="N11">
        <v>0.21232377099999999</v>
      </c>
      <c r="O11">
        <v>5.6720909999999998E-3</v>
      </c>
      <c r="P11">
        <v>0.12901897100000001</v>
      </c>
      <c r="Q11">
        <v>0.128388739</v>
      </c>
      <c r="R11" s="10">
        <f t="shared" si="0"/>
        <v>0.14810468990174092</v>
      </c>
      <c r="S11" s="10">
        <f t="shared" si="1"/>
        <v>-2.2212096216287974E-2</v>
      </c>
      <c r="T11" s="10">
        <f t="shared" si="2"/>
        <v>2.2212096216287974E-2</v>
      </c>
      <c r="U11" s="10">
        <f t="shared" si="3"/>
        <v>4.9337721832163456E-4</v>
      </c>
    </row>
    <row r="12" spans="1:25" x14ac:dyDescent="0.3">
      <c r="A12">
        <v>0.24307290265554743</v>
      </c>
      <c r="B12">
        <v>494399</v>
      </c>
      <c r="C12">
        <v>7.7</v>
      </c>
      <c r="D12">
        <v>63.3</v>
      </c>
      <c r="E12">
        <v>2.1237907034601607E-4</v>
      </c>
      <c r="F12">
        <v>0.25776858600000002</v>
      </c>
      <c r="G12">
        <v>0.20284808400000001</v>
      </c>
      <c r="H12">
        <v>0.18165772699999999</v>
      </c>
      <c r="I12">
        <v>9.2496268000000006E-2</v>
      </c>
      <c r="J12">
        <v>5.6922217999999997E-2</v>
      </c>
      <c r="K12">
        <v>0.49929711599999999</v>
      </c>
      <c r="L12">
        <v>0.918940918</v>
      </c>
      <c r="M12">
        <v>1.3777365E-2</v>
      </c>
      <c r="N12">
        <v>2.7266101000000001E-2</v>
      </c>
      <c r="O12">
        <v>8.1999719999999998E-3</v>
      </c>
      <c r="P12">
        <v>8.522863E-2</v>
      </c>
      <c r="Q12">
        <v>2.2218210000000001E-3</v>
      </c>
      <c r="R12" s="10">
        <f t="shared" si="0"/>
        <v>0.25256537966766729</v>
      </c>
      <c r="S12" s="10">
        <f t="shared" si="1"/>
        <v>-9.4924770121198598E-3</v>
      </c>
      <c r="T12" s="10">
        <f t="shared" si="2"/>
        <v>9.4924770121198598E-3</v>
      </c>
      <c r="U12" s="10">
        <f t="shared" si="3"/>
        <v>9.0107119825623988E-5</v>
      </c>
    </row>
    <row r="13" spans="1:25" x14ac:dyDescent="0.3">
      <c r="A13">
        <v>0.33936372196409553</v>
      </c>
      <c r="B13">
        <v>64783</v>
      </c>
      <c r="C13">
        <v>10.7</v>
      </c>
      <c r="D13">
        <v>51.3</v>
      </c>
      <c r="E13">
        <v>3.8590370930645384E-4</v>
      </c>
      <c r="F13">
        <v>0.247421105</v>
      </c>
      <c r="G13">
        <v>0.17499809</v>
      </c>
      <c r="H13">
        <v>0.20125315199999999</v>
      </c>
      <c r="I13">
        <v>0.10714449500000001</v>
      </c>
      <c r="J13">
        <v>9.9365782999999999E-2</v>
      </c>
      <c r="K13">
        <v>0.50741957699999996</v>
      </c>
      <c r="L13">
        <v>0.92760754899999998</v>
      </c>
      <c r="M13">
        <v>3.9076947000000001E-2</v>
      </c>
      <c r="N13">
        <v>9.3986399999999998E-3</v>
      </c>
      <c r="O13">
        <v>2.9036449999999998E-3</v>
      </c>
      <c r="P13">
        <v>1.7742798000000001E-2</v>
      </c>
      <c r="Q13">
        <v>2.7508200000000001E-4</v>
      </c>
      <c r="R13" s="10">
        <f t="shared" si="0"/>
        <v>0.24512655019676238</v>
      </c>
      <c r="S13" s="10">
        <f t="shared" si="1"/>
        <v>9.423717176733315E-2</v>
      </c>
      <c r="T13" s="10">
        <f t="shared" si="2"/>
        <v>9.423717176733315E-2</v>
      </c>
      <c r="U13" s="10">
        <f t="shared" si="3"/>
        <v>8.8806445427058525E-3</v>
      </c>
      <c r="X13" t="s">
        <v>2458</v>
      </c>
    </row>
    <row r="14" spans="1:25" ht="16.2" thickBot="1" x14ac:dyDescent="0.35">
      <c r="A14">
        <v>0.20366081642902983</v>
      </c>
      <c r="B14">
        <v>35839</v>
      </c>
      <c r="C14">
        <v>11.8</v>
      </c>
      <c r="D14">
        <v>32.5</v>
      </c>
      <c r="E14">
        <v>1.116102569826167E-4</v>
      </c>
      <c r="F14">
        <v>0.33815020800000001</v>
      </c>
      <c r="G14">
        <v>0.17528020799999999</v>
      </c>
      <c r="H14">
        <v>0.16890739900000001</v>
      </c>
      <c r="I14">
        <v>8.6004974999999997E-2</v>
      </c>
      <c r="J14">
        <v>7.2784190999999998E-2</v>
      </c>
      <c r="K14">
        <v>0.50037733699999998</v>
      </c>
      <c r="L14">
        <v>0.97814238200000003</v>
      </c>
      <c r="M14">
        <v>5.5342819999999997E-3</v>
      </c>
      <c r="N14">
        <v>3.8292759999999999E-3</v>
      </c>
      <c r="O14">
        <v>3.2702569999999999E-3</v>
      </c>
      <c r="P14">
        <v>4.5364340000000003E-2</v>
      </c>
      <c r="Q14">
        <v>4.1926399999999998E-4</v>
      </c>
      <c r="R14" s="10">
        <f t="shared" si="0"/>
        <v>0.26051996141560607</v>
      </c>
      <c r="S14" s="10">
        <f t="shared" si="1"/>
        <v>-5.6859144986576238E-2</v>
      </c>
      <c r="T14" s="10">
        <f t="shared" si="2"/>
        <v>5.6859144986576238E-2</v>
      </c>
      <c r="U14" s="10">
        <f t="shared" si="3"/>
        <v>3.2329623686044979E-3</v>
      </c>
    </row>
    <row r="15" spans="1:25" x14ac:dyDescent="0.3">
      <c r="A15">
        <v>0.22170279076356425</v>
      </c>
      <c r="B15">
        <v>7059</v>
      </c>
      <c r="C15">
        <v>10.8</v>
      </c>
      <c r="D15">
        <v>48.8</v>
      </c>
      <c r="E15">
        <v>0</v>
      </c>
      <c r="F15">
        <v>0.237276286</v>
      </c>
      <c r="G15">
        <v>0.162332215</v>
      </c>
      <c r="H15">
        <v>0.214904922</v>
      </c>
      <c r="I15">
        <v>0.118008949</v>
      </c>
      <c r="J15">
        <v>0.112416107</v>
      </c>
      <c r="K15">
        <v>0.501957494</v>
      </c>
      <c r="L15">
        <v>0.97399328900000004</v>
      </c>
      <c r="M15">
        <v>5.8724830000000004E-3</v>
      </c>
      <c r="N15">
        <v>5.3131990000000002E-3</v>
      </c>
      <c r="O15">
        <v>2.5167789999999998E-3</v>
      </c>
      <c r="P15">
        <v>2.5447427000000002E-2</v>
      </c>
      <c r="Q15">
        <v>4.1946300000000002E-4</v>
      </c>
      <c r="R15" s="10">
        <f t="shared" si="0"/>
        <v>0.23875125667564989</v>
      </c>
      <c r="S15" s="10">
        <f t="shared" si="1"/>
        <v>-1.7048465912085642E-2</v>
      </c>
      <c r="T15" s="10">
        <f t="shared" si="2"/>
        <v>1.7048465912085642E-2</v>
      </c>
      <c r="U15" s="10">
        <f t="shared" si="3"/>
        <v>2.9065018995554613E-4</v>
      </c>
      <c r="X15" s="5" t="s">
        <v>2459</v>
      </c>
      <c r="Y15" s="5"/>
    </row>
    <row r="16" spans="1:25" x14ac:dyDescent="0.3">
      <c r="A16">
        <v>0.31688039358012743</v>
      </c>
      <c r="B16">
        <v>12399</v>
      </c>
      <c r="C16">
        <v>14.5</v>
      </c>
      <c r="D16">
        <v>45.5</v>
      </c>
      <c r="E16">
        <v>0</v>
      </c>
      <c r="F16">
        <v>0.25604333400000001</v>
      </c>
      <c r="G16">
        <v>0.168889967</v>
      </c>
      <c r="H16">
        <v>0.19403347100000001</v>
      </c>
      <c r="I16">
        <v>0.113913817</v>
      </c>
      <c r="J16">
        <v>9.5804026E-2</v>
      </c>
      <c r="K16">
        <v>0.50772091500000005</v>
      </c>
      <c r="L16">
        <v>0.92537796100000003</v>
      </c>
      <c r="M16">
        <v>2.1828765E-2</v>
      </c>
      <c r="N16">
        <v>1.1722856E-2</v>
      </c>
      <c r="O16">
        <v>1.0429299E-2</v>
      </c>
      <c r="P16">
        <v>3.7917373999999997E-2</v>
      </c>
      <c r="Q16">
        <v>3.2338899999999999E-4</v>
      </c>
      <c r="R16" s="10">
        <f t="shared" si="0"/>
        <v>0.24253164060894056</v>
      </c>
      <c r="S16" s="10">
        <f t="shared" si="1"/>
        <v>7.4348752971186871E-2</v>
      </c>
      <c r="T16" s="10">
        <f t="shared" si="2"/>
        <v>7.4348752971186871E-2</v>
      </c>
      <c r="U16" s="10">
        <f t="shared" si="3"/>
        <v>5.5277370683705683E-3</v>
      </c>
      <c r="X16" s="2" t="s">
        <v>2460</v>
      </c>
      <c r="Y16" s="2">
        <v>0.46441882727857342</v>
      </c>
    </row>
    <row r="17" spans="1:32" x14ac:dyDescent="0.3">
      <c r="A17">
        <v>0.27256456149322422</v>
      </c>
      <c r="B17">
        <v>19555</v>
      </c>
      <c r="C17">
        <v>22.1</v>
      </c>
      <c r="D17">
        <v>38.700000000000003</v>
      </c>
      <c r="E17">
        <v>0</v>
      </c>
      <c r="F17">
        <v>0.23971461299999999</v>
      </c>
      <c r="G17">
        <v>0.19315696299999999</v>
      </c>
      <c r="H17">
        <v>0.20825955600000001</v>
      </c>
      <c r="I17">
        <v>0.112227893</v>
      </c>
      <c r="J17">
        <v>8.0199979000000005E-2</v>
      </c>
      <c r="K17">
        <v>0.50161441500000004</v>
      </c>
      <c r="L17">
        <v>0.948338715</v>
      </c>
      <c r="M17">
        <v>2.8851161E-2</v>
      </c>
      <c r="N17">
        <v>4.0620769999999999E-3</v>
      </c>
      <c r="O17">
        <v>3.0205190000000002E-3</v>
      </c>
      <c r="P17">
        <v>2.1612332000000001E-2</v>
      </c>
      <c r="Q17">
        <v>5.2077899999999997E-4</v>
      </c>
      <c r="R17" s="10">
        <f t="shared" si="0"/>
        <v>0.2624540578912492</v>
      </c>
      <c r="S17" s="10">
        <f t="shared" si="1"/>
        <v>1.0110503601975018E-2</v>
      </c>
      <c r="T17" s="10">
        <f t="shared" si="2"/>
        <v>1.0110503601975018E-2</v>
      </c>
      <c r="U17" s="10">
        <f t="shared" si="3"/>
        <v>1.0222228308554982E-4</v>
      </c>
      <c r="X17" s="2" t="s">
        <v>2461</v>
      </c>
      <c r="Y17" s="2">
        <v>0.21568484713080543</v>
      </c>
      <c r="AA17" s="9" t="s">
        <v>2485</v>
      </c>
      <c r="AD17" s="9" t="s">
        <v>2486</v>
      </c>
    </row>
    <row r="18" spans="1:32" x14ac:dyDescent="0.3">
      <c r="A18">
        <v>0.19617308631284144</v>
      </c>
      <c r="B18">
        <v>108547</v>
      </c>
      <c r="C18">
        <v>11.7</v>
      </c>
      <c r="D18">
        <v>69</v>
      </c>
      <c r="E18">
        <v>4.9748035413231138E-4</v>
      </c>
      <c r="F18">
        <v>0.24109459999999999</v>
      </c>
      <c r="G18">
        <v>0.184462074</v>
      </c>
      <c r="H18">
        <v>0.212482799</v>
      </c>
      <c r="I18">
        <v>0.10622754600000001</v>
      </c>
      <c r="J18">
        <v>7.5399207999999995E-2</v>
      </c>
      <c r="K18">
        <v>0.51021916</v>
      </c>
      <c r="L18">
        <v>0.91721233499999999</v>
      </c>
      <c r="M18">
        <v>4.4995704999999997E-2</v>
      </c>
      <c r="N18">
        <v>9.3648700000000008E-3</v>
      </c>
      <c r="O18">
        <v>4.2206559999999997E-3</v>
      </c>
      <c r="P18">
        <v>1.9394701E-2</v>
      </c>
      <c r="Q18">
        <v>3.5095200000000002E-4</v>
      </c>
      <c r="R18" s="10">
        <f t="shared" si="0"/>
        <v>0.25226244115531754</v>
      </c>
      <c r="S18" s="10">
        <f t="shared" si="1"/>
        <v>-5.6089354842476097E-2</v>
      </c>
      <c r="T18" s="10">
        <f t="shared" si="2"/>
        <v>5.6089354842476097E-2</v>
      </c>
      <c r="U18" s="10">
        <f t="shared" si="3"/>
        <v>3.146015726645197E-3</v>
      </c>
      <c r="X18" s="2" t="s">
        <v>2462</v>
      </c>
      <c r="Y18" s="2">
        <v>0.21136801106410191</v>
      </c>
      <c r="AA18" t="s">
        <v>2483</v>
      </c>
      <c r="AD18" t="s">
        <v>2487</v>
      </c>
    </row>
    <row r="19" spans="1:32" x14ac:dyDescent="0.3">
      <c r="A19">
        <v>0.24058980544413835</v>
      </c>
      <c r="B19">
        <v>70057</v>
      </c>
      <c r="C19">
        <v>14.7</v>
      </c>
      <c r="D19">
        <v>55</v>
      </c>
      <c r="E19">
        <v>2.1411136645874075E-4</v>
      </c>
      <c r="F19">
        <v>0.210477732</v>
      </c>
      <c r="G19">
        <v>0.213786639</v>
      </c>
      <c r="H19">
        <v>0.19474267200000001</v>
      </c>
      <c r="I19">
        <v>0.110997501</v>
      </c>
      <c r="J19">
        <v>9.4509771000000006E-2</v>
      </c>
      <c r="K19">
        <v>0.47892524400000003</v>
      </c>
      <c r="L19">
        <v>0.88249829599999996</v>
      </c>
      <c r="M19">
        <v>8.2623267E-2</v>
      </c>
      <c r="N19">
        <v>1.1318450000000001E-2</v>
      </c>
      <c r="O19">
        <v>2.1728020000000002E-3</v>
      </c>
      <c r="P19">
        <v>1.9256987E-2</v>
      </c>
      <c r="Q19">
        <v>6.9586500000000005E-4</v>
      </c>
      <c r="R19" s="10">
        <f t="shared" si="0"/>
        <v>0.25291011524300649</v>
      </c>
      <c r="S19" s="10">
        <f t="shared" si="1"/>
        <v>-1.232030979886814E-2</v>
      </c>
      <c r="T19" s="10">
        <f t="shared" si="2"/>
        <v>1.232030979886814E-2</v>
      </c>
      <c r="U19" s="10">
        <f t="shared" si="3"/>
        <v>1.517900335400863E-4</v>
      </c>
      <c r="X19" s="2" t="s">
        <v>2463</v>
      </c>
      <c r="Y19" s="2">
        <v>4.7995140081251185E-2</v>
      </c>
      <c r="AA19" t="s">
        <v>2484</v>
      </c>
      <c r="AD19" t="s">
        <v>2488</v>
      </c>
    </row>
    <row r="20" spans="1:32" ht="16.2" thickBot="1" x14ac:dyDescent="0.35">
      <c r="A20">
        <v>0.15992850575144021</v>
      </c>
      <c r="B20">
        <v>213164</v>
      </c>
      <c r="C20">
        <v>7.7</v>
      </c>
      <c r="D20">
        <v>0</v>
      </c>
      <c r="E20">
        <v>1.5950160439849131E-4</v>
      </c>
      <c r="F20">
        <v>0.166848209</v>
      </c>
      <c r="G20">
        <v>0.14045729800000001</v>
      </c>
      <c r="H20">
        <v>0.24043382299999999</v>
      </c>
      <c r="I20">
        <v>0.179168036</v>
      </c>
      <c r="J20">
        <v>0.135011033</v>
      </c>
      <c r="K20">
        <v>0.52208554399999996</v>
      </c>
      <c r="L20">
        <v>0.92182262100000001</v>
      </c>
      <c r="M20">
        <v>3.4579088000000001E-2</v>
      </c>
      <c r="N20">
        <v>1.590685E-2</v>
      </c>
      <c r="O20">
        <v>7.4839190000000003E-3</v>
      </c>
      <c r="P20">
        <v>3.3968731000000002E-2</v>
      </c>
      <c r="Q20">
        <v>6.2913800000000001E-4</v>
      </c>
      <c r="R20" s="10">
        <f t="shared" si="0"/>
        <v>0.14527321993301018</v>
      </c>
      <c r="S20" s="10">
        <f t="shared" si="1"/>
        <v>1.4655285818430036E-2</v>
      </c>
      <c r="T20" s="10">
        <f t="shared" si="2"/>
        <v>1.4655285818430036E-2</v>
      </c>
      <c r="U20" s="10">
        <f t="shared" si="3"/>
        <v>2.1477740241987654E-4</v>
      </c>
      <c r="X20" s="3" t="s">
        <v>2464</v>
      </c>
      <c r="Y20" s="3">
        <v>2924</v>
      </c>
      <c r="AA20">
        <f>0.001*43.1 + 0.133</f>
        <v>0.17610000000000001</v>
      </c>
    </row>
    <row r="21" spans="1:32" x14ac:dyDescent="0.3">
      <c r="A21">
        <v>0.16078058067586865</v>
      </c>
      <c r="B21">
        <v>10505</v>
      </c>
      <c r="C21">
        <v>14</v>
      </c>
      <c r="D21">
        <v>57.7</v>
      </c>
      <c r="E21">
        <v>0</v>
      </c>
      <c r="F21">
        <v>0.13791446399999999</v>
      </c>
      <c r="G21">
        <v>0.10908217200000001</v>
      </c>
      <c r="H21">
        <v>0.26737145600000001</v>
      </c>
      <c r="I21">
        <v>0.197597309</v>
      </c>
      <c r="J21">
        <v>0.16386352700000001</v>
      </c>
      <c r="K21">
        <v>0.49706871699999999</v>
      </c>
      <c r="L21">
        <v>0.96818837099999999</v>
      </c>
      <c r="M21">
        <v>5.4781359999999998E-3</v>
      </c>
      <c r="N21">
        <v>4.0365210000000004E-3</v>
      </c>
      <c r="O21">
        <v>7.2080729999999997E-3</v>
      </c>
      <c r="P21">
        <v>1.6049976000000001E-2</v>
      </c>
      <c r="Q21">
        <v>6.72753E-4</v>
      </c>
      <c r="R21" s="10">
        <f t="shared" si="0"/>
        <v>0.18522495500737027</v>
      </c>
      <c r="S21" s="10">
        <f t="shared" si="1"/>
        <v>-2.4444374331501623E-2</v>
      </c>
      <c r="T21" s="10">
        <f t="shared" si="2"/>
        <v>2.4444374331501623E-2</v>
      </c>
      <c r="U21" s="10">
        <f t="shared" si="3"/>
        <v>5.9752743645857538E-4</v>
      </c>
    </row>
    <row r="22" spans="1:32" ht="16.2" thickBot="1" x14ac:dyDescent="0.35">
      <c r="A22">
        <v>0.18147400302877334</v>
      </c>
      <c r="B22">
        <v>15848</v>
      </c>
      <c r="C22">
        <v>11.1</v>
      </c>
      <c r="D22">
        <v>58.2</v>
      </c>
      <c r="E22">
        <v>2.5239777889954568E-4</v>
      </c>
      <c r="F22">
        <v>0.178459021</v>
      </c>
      <c r="G22">
        <v>0.113118469</v>
      </c>
      <c r="H22">
        <v>0.23914138200000001</v>
      </c>
      <c r="I22">
        <v>0.19010449500000001</v>
      </c>
      <c r="J22">
        <v>0.14811784</v>
      </c>
      <c r="K22">
        <v>0.49452348000000002</v>
      </c>
      <c r="L22">
        <v>0.94768978999999998</v>
      </c>
      <c r="M22">
        <v>5.728314E-3</v>
      </c>
      <c r="N22">
        <v>2.9585800000000002E-3</v>
      </c>
      <c r="O22">
        <v>2.6879013E-2</v>
      </c>
      <c r="P22">
        <v>1.4226363000000001E-2</v>
      </c>
      <c r="Q22">
        <v>3.1474299999999998E-4</v>
      </c>
      <c r="R22" s="10">
        <f t="shared" si="0"/>
        <v>0.18847949667509983</v>
      </c>
      <c r="S22" s="10">
        <f t="shared" si="1"/>
        <v>-7.0054936463264939E-3</v>
      </c>
      <c r="T22" s="10">
        <f t="shared" si="2"/>
        <v>7.0054936463264939E-3</v>
      </c>
      <c r="U22" s="10">
        <f t="shared" si="3"/>
        <v>4.9076941228720874E-5</v>
      </c>
      <c r="X22" t="s">
        <v>2465</v>
      </c>
    </row>
    <row r="23" spans="1:32" x14ac:dyDescent="0.3">
      <c r="A23">
        <v>0.2344838976052849</v>
      </c>
      <c r="B23">
        <v>30275</v>
      </c>
      <c r="C23">
        <v>27.2</v>
      </c>
      <c r="D23">
        <v>53.1</v>
      </c>
      <c r="E23">
        <v>4.9545829892650697E-4</v>
      </c>
      <c r="F23">
        <v>0.21799758899999999</v>
      </c>
      <c r="G23">
        <v>0.18665493799999999</v>
      </c>
      <c r="H23">
        <v>0.21099273399999999</v>
      </c>
      <c r="I23">
        <v>0.11455380699999999</v>
      </c>
      <c r="J23">
        <v>8.1093409000000005E-2</v>
      </c>
      <c r="K23">
        <v>0.480467859</v>
      </c>
      <c r="L23">
        <v>0.44410777699999998</v>
      </c>
      <c r="M23">
        <v>0.53442152899999995</v>
      </c>
      <c r="N23">
        <v>5.7993680000000001E-3</v>
      </c>
      <c r="O23">
        <v>5.3758190000000004E-3</v>
      </c>
      <c r="P23">
        <v>0.10096764699999999</v>
      </c>
      <c r="Q23">
        <v>2.6064600000000001E-4</v>
      </c>
      <c r="R23" s="10">
        <f t="shared" si="0"/>
        <v>0.26258788900480678</v>
      </c>
      <c r="S23" s="10">
        <f t="shared" si="1"/>
        <v>-2.8103991399521883E-2</v>
      </c>
      <c r="T23" s="10">
        <f t="shared" si="2"/>
        <v>2.8103991399521883E-2</v>
      </c>
      <c r="U23" s="10">
        <f t="shared" si="3"/>
        <v>7.8983433258439991E-4</v>
      </c>
      <c r="X23" s="4"/>
      <c r="Y23" s="4" t="s">
        <v>2470</v>
      </c>
      <c r="Z23" s="4" t="s">
        <v>2471</v>
      </c>
      <c r="AA23" s="4" t="s">
        <v>94</v>
      </c>
      <c r="AB23" s="4" t="s">
        <v>2472</v>
      </c>
      <c r="AC23" s="4" t="s">
        <v>2473</v>
      </c>
    </row>
    <row r="24" spans="1:32" x14ac:dyDescent="0.3">
      <c r="A24">
        <v>0.23477302255994331</v>
      </c>
      <c r="B24">
        <v>25399</v>
      </c>
      <c r="C24">
        <v>17.899999999999999</v>
      </c>
      <c r="D24">
        <v>44.3</v>
      </c>
      <c r="E24">
        <v>3.9371628804283634E-4</v>
      </c>
      <c r="F24">
        <v>0.26165016000000002</v>
      </c>
      <c r="G24">
        <v>0.30497573300000003</v>
      </c>
      <c r="H24">
        <v>0.15148167100000001</v>
      </c>
      <c r="I24">
        <v>8.2744741999999996E-2</v>
      </c>
      <c r="J24">
        <v>6.8342343E-2</v>
      </c>
      <c r="K24">
        <v>0.51974904300000002</v>
      </c>
      <c r="L24">
        <v>0.91536124399999996</v>
      </c>
      <c r="M24">
        <v>3.3776584999999998E-2</v>
      </c>
      <c r="N24">
        <v>2.6200529E-2</v>
      </c>
      <c r="O24">
        <v>3.945863E-3</v>
      </c>
      <c r="P24">
        <v>2.5766483999999999E-2</v>
      </c>
      <c r="Q24">
        <v>6.7079699999999999E-4</v>
      </c>
      <c r="R24" s="10">
        <f t="shared" si="0"/>
        <v>0.25370152867316859</v>
      </c>
      <c r="S24" s="10">
        <f t="shared" si="1"/>
        <v>-1.8928506113225274E-2</v>
      </c>
      <c r="T24" s="10">
        <f t="shared" si="2"/>
        <v>1.8928506113225274E-2</v>
      </c>
      <c r="U24" s="10">
        <f t="shared" si="3"/>
        <v>3.582883436784066E-4</v>
      </c>
      <c r="X24" s="2" t="s">
        <v>2466</v>
      </c>
      <c r="Y24" s="2">
        <v>16</v>
      </c>
      <c r="Z24" s="2">
        <v>1.8414867072701657</v>
      </c>
      <c r="AA24" s="2">
        <v>0.11509291920438536</v>
      </c>
      <c r="AB24" s="2">
        <v>49.963640916183763</v>
      </c>
      <c r="AC24" s="2">
        <v>2.687245364270178E-140</v>
      </c>
    </row>
    <row r="25" spans="1:32" x14ac:dyDescent="0.3">
      <c r="A25">
        <v>0.22071074554465886</v>
      </c>
      <c r="B25">
        <v>9483</v>
      </c>
      <c r="C25">
        <v>13.3</v>
      </c>
      <c r="D25">
        <v>53.6</v>
      </c>
      <c r="E25">
        <v>0</v>
      </c>
      <c r="F25">
        <v>0.21495821400000001</v>
      </c>
      <c r="G25">
        <v>0.20839945000000001</v>
      </c>
      <c r="H25">
        <v>0.19644557300000001</v>
      </c>
      <c r="I25">
        <v>0.12662646799999999</v>
      </c>
      <c r="J25">
        <v>9.6371522000000001E-2</v>
      </c>
      <c r="K25">
        <v>0.48831058900000002</v>
      </c>
      <c r="L25">
        <v>0.94393314299999997</v>
      </c>
      <c r="M25">
        <v>4.1256740000000002E-3</v>
      </c>
      <c r="N25">
        <v>4.9719669999999999E-3</v>
      </c>
      <c r="O25">
        <v>1.9358934000000001E-2</v>
      </c>
      <c r="P25">
        <v>5.5008992E-2</v>
      </c>
      <c r="Q25">
        <v>5.5008990000000001E-3</v>
      </c>
      <c r="R25" s="10">
        <f t="shared" si="0"/>
        <v>0.24127963850527281</v>
      </c>
      <c r="S25" s="10">
        <f t="shared" si="1"/>
        <v>-2.0568892960613955E-2</v>
      </c>
      <c r="T25" s="10">
        <f t="shared" si="2"/>
        <v>2.0568892960613955E-2</v>
      </c>
      <c r="U25" s="10">
        <f t="shared" si="3"/>
        <v>4.230793576251943E-4</v>
      </c>
      <c r="X25" s="2" t="s">
        <v>2467</v>
      </c>
      <c r="Y25" s="2">
        <v>2907</v>
      </c>
      <c r="Z25" s="2">
        <v>6.696371801414811</v>
      </c>
      <c r="AA25" s="2">
        <v>2.3035334714189238E-3</v>
      </c>
      <c r="AB25" s="2"/>
      <c r="AC25" s="2"/>
    </row>
    <row r="26" spans="1:32" ht="16.2" thickBot="1" x14ac:dyDescent="0.35">
      <c r="A26">
        <v>0.19830145908495897</v>
      </c>
      <c r="B26">
        <v>31321</v>
      </c>
      <c r="C26">
        <v>10.199999999999999</v>
      </c>
      <c r="D26">
        <v>41.6</v>
      </c>
      <c r="E26">
        <v>3.1927460809041855E-4</v>
      </c>
      <c r="F26">
        <v>0.26888371599999999</v>
      </c>
      <c r="G26">
        <v>0.191977808</v>
      </c>
      <c r="H26">
        <v>0.187641488</v>
      </c>
      <c r="I26">
        <v>0.105761566</v>
      </c>
      <c r="J26">
        <v>8.2868347999999994E-2</v>
      </c>
      <c r="K26">
        <v>0.50215221799999998</v>
      </c>
      <c r="L26">
        <v>0.947039505</v>
      </c>
      <c r="M26">
        <v>1.300896E-2</v>
      </c>
      <c r="N26">
        <v>1.2945190000000001E-2</v>
      </c>
      <c r="O26">
        <v>1.3104614000000001E-2</v>
      </c>
      <c r="P26">
        <v>0.11000223200000001</v>
      </c>
      <c r="Q26">
        <v>1.0521949999999999E-3</v>
      </c>
      <c r="R26" s="10">
        <f t="shared" si="0"/>
        <v>0.23738181156634283</v>
      </c>
      <c r="S26" s="10">
        <f t="shared" si="1"/>
        <v>-3.9080352481383862E-2</v>
      </c>
      <c r="T26" s="10">
        <f t="shared" si="2"/>
        <v>3.9080352481383862E-2</v>
      </c>
      <c r="U26" s="10">
        <f t="shared" si="3"/>
        <v>1.5272739500692058E-3</v>
      </c>
      <c r="X26" s="3" t="s">
        <v>2468</v>
      </c>
      <c r="Y26" s="3">
        <v>2923</v>
      </c>
      <c r="Z26" s="3">
        <v>8.5378585086849768</v>
      </c>
      <c r="AA26" s="3"/>
      <c r="AB26" s="3"/>
      <c r="AC26" s="3"/>
    </row>
    <row r="27" spans="1:32" ht="16.2" thickBot="1" x14ac:dyDescent="0.35">
      <c r="A27">
        <v>0.25075897961597604</v>
      </c>
      <c r="B27">
        <v>25363</v>
      </c>
      <c r="C27">
        <v>10.3</v>
      </c>
      <c r="D27">
        <v>53</v>
      </c>
      <c r="E27">
        <v>0</v>
      </c>
      <c r="F27">
        <v>0.249909671</v>
      </c>
      <c r="G27">
        <v>0.19884379099999999</v>
      </c>
      <c r="H27">
        <v>0.19695692300000001</v>
      </c>
      <c r="I27">
        <v>0.112730338</v>
      </c>
      <c r="J27">
        <v>7.8325102999999993E-2</v>
      </c>
      <c r="K27">
        <v>0.49187040799999998</v>
      </c>
      <c r="L27">
        <v>0.840619856</v>
      </c>
      <c r="M27">
        <v>2.5452648000000001E-2</v>
      </c>
      <c r="N27">
        <v>2.9989161E-2</v>
      </c>
      <c r="O27">
        <v>5.5481954E-2</v>
      </c>
      <c r="P27">
        <v>0.144766952</v>
      </c>
      <c r="Q27">
        <v>3.8941750000000002E-3</v>
      </c>
      <c r="R27" s="10">
        <f t="shared" si="0"/>
        <v>0.21693328300418499</v>
      </c>
      <c r="S27" s="10">
        <f t="shared" si="1"/>
        <v>3.3825696611791051E-2</v>
      </c>
      <c r="T27" s="10">
        <f t="shared" si="2"/>
        <v>3.3825696611791051E-2</v>
      </c>
      <c r="U27" s="10">
        <f t="shared" si="3"/>
        <v>1.1441777512729327E-3</v>
      </c>
    </row>
    <row r="28" spans="1:32" x14ac:dyDescent="0.3">
      <c r="A28">
        <v>0.21187308085977483</v>
      </c>
      <c r="B28">
        <v>61551</v>
      </c>
      <c r="C28">
        <v>7.4</v>
      </c>
      <c r="D28">
        <v>61.6</v>
      </c>
      <c r="E28">
        <v>1.6246689736966092E-4</v>
      </c>
      <c r="F28">
        <v>0.20139308</v>
      </c>
      <c r="G28">
        <v>0.15628925199999999</v>
      </c>
      <c r="H28">
        <v>0.24391954699999999</v>
      </c>
      <c r="I28">
        <v>0.13814984599999999</v>
      </c>
      <c r="J28">
        <v>8.9832470999999997E-2</v>
      </c>
      <c r="K28">
        <v>0.50610900000000003</v>
      </c>
      <c r="L28">
        <v>0.96292188000000001</v>
      </c>
      <c r="M28">
        <v>6.7859649999999997E-3</v>
      </c>
      <c r="N28">
        <v>1.1532878E-2</v>
      </c>
      <c r="O28">
        <v>3.2787950000000001E-3</v>
      </c>
      <c r="P28">
        <v>1.7878406999999999E-2</v>
      </c>
      <c r="Q28">
        <v>3.58873E-4</v>
      </c>
      <c r="R28" s="10">
        <f t="shared" si="0"/>
        <v>0.2137592319915696</v>
      </c>
      <c r="S28" s="10">
        <f t="shared" si="1"/>
        <v>-1.8861511317947721E-3</v>
      </c>
      <c r="T28" s="10">
        <f t="shared" si="2"/>
        <v>1.8861511317947721E-3</v>
      </c>
      <c r="U28" s="10">
        <f t="shared" si="3"/>
        <v>3.5575660919706997E-6</v>
      </c>
      <c r="X28" s="4"/>
      <c r="Y28" s="4" t="s">
        <v>2474</v>
      </c>
      <c r="Z28" s="4" t="s">
        <v>2463</v>
      </c>
      <c r="AA28" s="4" t="s">
        <v>2475</v>
      </c>
      <c r="AB28" s="4" t="s">
        <v>2476</v>
      </c>
      <c r="AC28" s="4" t="s">
        <v>2477</v>
      </c>
      <c r="AD28" s="4" t="s">
        <v>2478</v>
      </c>
      <c r="AE28" s="4" t="s">
        <v>2479</v>
      </c>
      <c r="AF28" s="4" t="s">
        <v>2480</v>
      </c>
    </row>
    <row r="29" spans="1:32" x14ac:dyDescent="0.3">
      <c r="A29">
        <v>0.25713362109946947</v>
      </c>
      <c r="B29">
        <v>262945</v>
      </c>
      <c r="C29">
        <v>13.8</v>
      </c>
      <c r="D29">
        <v>65.400000000000006</v>
      </c>
      <c r="E29">
        <v>2.433969080986518E-4</v>
      </c>
      <c r="F29">
        <v>0.23595782600000001</v>
      </c>
      <c r="G29">
        <v>0.18440854100000001</v>
      </c>
      <c r="H29">
        <v>0.220309478</v>
      </c>
      <c r="I29">
        <v>0.106879812</v>
      </c>
      <c r="J29">
        <v>7.9060947000000006E-2</v>
      </c>
      <c r="K29">
        <v>0.51609587700000004</v>
      </c>
      <c r="L29">
        <v>0.71294800300000005</v>
      </c>
      <c r="M29">
        <v>0.17135434399999999</v>
      </c>
      <c r="N29">
        <v>8.0714530000000007E-2</v>
      </c>
      <c r="O29">
        <v>6.7584480000000002E-3</v>
      </c>
      <c r="P29">
        <v>0.193912846</v>
      </c>
      <c r="Q29">
        <v>8.7609500000000002E-4</v>
      </c>
      <c r="R29" s="10">
        <f t="shared" si="0"/>
        <v>0.20984041400665343</v>
      </c>
      <c r="S29" s="10">
        <f t="shared" si="1"/>
        <v>4.7293207092816036E-2</v>
      </c>
      <c r="T29" s="10">
        <f t="shared" si="2"/>
        <v>4.7293207092816036E-2</v>
      </c>
      <c r="U29" s="10">
        <f t="shared" si="3"/>
        <v>2.236647437123985E-3</v>
      </c>
      <c r="X29" s="2" t="s">
        <v>2469</v>
      </c>
      <c r="Y29" s="7">
        <v>0.13273672579290527</v>
      </c>
      <c r="Z29" s="7">
        <v>0.10670582038972809</v>
      </c>
      <c r="AA29" s="7">
        <v>1.2439501922960055</v>
      </c>
      <c r="AB29" s="7">
        <v>0.21361819018440703</v>
      </c>
      <c r="AC29" s="7">
        <v>-7.6489952556597657E-2</v>
      </c>
      <c r="AD29" s="7">
        <v>0.34196340414240822</v>
      </c>
      <c r="AE29" s="7">
        <v>-7.6489952556597657E-2</v>
      </c>
      <c r="AF29" s="7">
        <v>0.34196340414240822</v>
      </c>
    </row>
    <row r="30" spans="1:32" x14ac:dyDescent="0.3">
      <c r="A30">
        <v>0.21097575645550753</v>
      </c>
      <c r="B30">
        <v>681666</v>
      </c>
      <c r="C30">
        <v>15.3</v>
      </c>
      <c r="D30">
        <v>68.8</v>
      </c>
      <c r="E30">
        <v>2.0244518576546284E-4</v>
      </c>
      <c r="F30">
        <v>0.23859076700000001</v>
      </c>
      <c r="G30">
        <v>0.21347153199999999</v>
      </c>
      <c r="H30">
        <v>0.188582005</v>
      </c>
      <c r="I30">
        <v>0.101507684</v>
      </c>
      <c r="J30">
        <v>6.7684550999999996E-2</v>
      </c>
      <c r="K30">
        <v>0.50990324300000001</v>
      </c>
      <c r="L30">
        <v>0.83916268199999999</v>
      </c>
      <c r="M30">
        <v>3.5535641E-2</v>
      </c>
      <c r="N30">
        <v>2.9059623E-2</v>
      </c>
      <c r="O30">
        <v>6.3433468000000007E-2</v>
      </c>
      <c r="P30">
        <v>0.50304290399999996</v>
      </c>
      <c r="Q30">
        <v>1.4459869999999999E-3</v>
      </c>
      <c r="R30" s="10">
        <f t="shared" si="0"/>
        <v>0.24249069832985654</v>
      </c>
      <c r="S30" s="10">
        <f t="shared" si="1"/>
        <v>-3.1514941874349001E-2</v>
      </c>
      <c r="T30" s="10">
        <f t="shared" si="2"/>
        <v>3.1514941874349001E-2</v>
      </c>
      <c r="U30" s="10">
        <f t="shared" si="3"/>
        <v>9.9319156134359599E-4</v>
      </c>
      <c r="X30" s="2" t="s">
        <v>2</v>
      </c>
      <c r="Y30" s="7">
        <v>2.8084241651118265E-9</v>
      </c>
      <c r="Z30" s="7">
        <v>3.1805751946454245E-9</v>
      </c>
      <c r="AA30" s="7">
        <v>0.88299253853198523</v>
      </c>
      <c r="AB30" s="7">
        <v>0.37731331497417331</v>
      </c>
      <c r="AC30" s="7">
        <v>-3.4279852527248198E-9</v>
      </c>
      <c r="AD30" s="7">
        <v>9.0448335829484732E-9</v>
      </c>
      <c r="AE30" s="7">
        <v>-3.4279852527248198E-9</v>
      </c>
      <c r="AF30" s="7">
        <v>9.0448335829484732E-9</v>
      </c>
    </row>
    <row r="31" spans="1:32" x14ac:dyDescent="0.3">
      <c r="A31">
        <v>0.19006830142201322</v>
      </c>
      <c r="B31">
        <v>303654</v>
      </c>
      <c r="C31">
        <v>11.3</v>
      </c>
      <c r="D31">
        <v>73.599999999999994</v>
      </c>
      <c r="E31">
        <v>3.9518662688454623E-4</v>
      </c>
      <c r="F31">
        <v>0.222653565</v>
      </c>
      <c r="G31">
        <v>0.23779892999999999</v>
      </c>
      <c r="H31">
        <v>0.19331862499999999</v>
      </c>
      <c r="I31">
        <v>0.100547943</v>
      </c>
      <c r="J31">
        <v>7.3825063999999996E-2</v>
      </c>
      <c r="K31">
        <v>0.516153529</v>
      </c>
      <c r="L31">
        <v>0.75788364200000002</v>
      </c>
      <c r="M31">
        <v>0.14106433299999999</v>
      </c>
      <c r="N31">
        <v>6.8361995999999994E-2</v>
      </c>
      <c r="O31">
        <v>3.0441299999999999E-3</v>
      </c>
      <c r="P31">
        <v>6.2525777000000005E-2</v>
      </c>
      <c r="Q31">
        <v>6.6119799999999999E-4</v>
      </c>
      <c r="R31" s="10">
        <f t="shared" si="0"/>
        <v>0.22307528668955579</v>
      </c>
      <c r="S31" s="10">
        <f t="shared" si="1"/>
        <v>-3.300698526754256E-2</v>
      </c>
      <c r="T31" s="10">
        <f t="shared" si="2"/>
        <v>3.300698526754256E-2</v>
      </c>
      <c r="U31" s="10">
        <f t="shared" si="3"/>
        <v>1.0894610764517717E-3</v>
      </c>
      <c r="X31" s="2" t="s">
        <v>4</v>
      </c>
      <c r="Y31" s="7">
        <v>2.6129411701694936E-3</v>
      </c>
      <c r="Z31" s="7">
        <v>2.3928497112949795E-4</v>
      </c>
      <c r="AA31" s="7">
        <v>10.919788057877666</v>
      </c>
      <c r="AB31" s="7">
        <v>3.1102203156616753E-27</v>
      </c>
      <c r="AC31" s="7">
        <v>2.1437558951252003E-3</v>
      </c>
      <c r="AD31" s="7">
        <v>3.082126445213787E-3</v>
      </c>
      <c r="AE31" s="7">
        <v>2.1437558951252003E-3</v>
      </c>
      <c r="AF31" s="7">
        <v>3.082126445213787E-3</v>
      </c>
    </row>
    <row r="32" spans="1:32" x14ac:dyDescent="0.3">
      <c r="A32">
        <v>0.2676747633443442</v>
      </c>
      <c r="B32">
        <v>171346</v>
      </c>
      <c r="C32">
        <v>15.1</v>
      </c>
      <c r="D32">
        <v>57.4</v>
      </c>
      <c r="E32">
        <v>1.167228881911454E-4</v>
      </c>
      <c r="F32">
        <v>0.25968532599999999</v>
      </c>
      <c r="G32">
        <v>0.193163785</v>
      </c>
      <c r="H32">
        <v>0.197535234</v>
      </c>
      <c r="I32">
        <v>9.6466854000000005E-2</v>
      </c>
      <c r="J32">
        <v>7.4821985999999993E-2</v>
      </c>
      <c r="K32">
        <v>0.52490428200000006</v>
      </c>
      <c r="L32">
        <v>0.73563055600000005</v>
      </c>
      <c r="M32">
        <v>0.208655588</v>
      </c>
      <c r="N32">
        <v>1.7450401000000001E-2</v>
      </c>
      <c r="O32">
        <v>1.4547900000000001E-2</v>
      </c>
      <c r="P32">
        <v>0.13055354</v>
      </c>
      <c r="Q32">
        <v>8.4951199999999997E-4</v>
      </c>
      <c r="R32" s="10">
        <f t="shared" si="0"/>
        <v>0.24749139377299184</v>
      </c>
      <c r="S32" s="10">
        <f t="shared" si="1"/>
        <v>2.0183369571352361E-2</v>
      </c>
      <c r="T32" s="10">
        <f t="shared" si="2"/>
        <v>2.0183369571352361E-2</v>
      </c>
      <c r="U32" s="10">
        <f t="shared" si="3"/>
        <v>4.073684072537924E-4</v>
      </c>
      <c r="X32" s="2" t="s">
        <v>5</v>
      </c>
      <c r="Y32" s="7">
        <v>5.082250917622527E-4</v>
      </c>
      <c r="Z32" s="7">
        <v>8.8335055859351148E-5</v>
      </c>
      <c r="AA32" s="7">
        <v>5.7533794122625439</v>
      </c>
      <c r="AB32" s="7">
        <v>9.6591098817885229E-9</v>
      </c>
      <c r="AC32" s="7">
        <v>3.3501944794857194E-4</v>
      </c>
      <c r="AD32" s="7">
        <v>6.8143073557593351E-4</v>
      </c>
      <c r="AE32" s="7">
        <v>3.3501944794857194E-4</v>
      </c>
      <c r="AF32" s="7">
        <v>6.8143073557593351E-4</v>
      </c>
    </row>
    <row r="33" spans="1:32" x14ac:dyDescent="0.3">
      <c r="A33">
        <v>0.26736745886654478</v>
      </c>
      <c r="B33">
        <v>2188</v>
      </c>
      <c r="C33">
        <v>10.8</v>
      </c>
      <c r="D33">
        <v>48.3</v>
      </c>
      <c r="E33">
        <v>0</v>
      </c>
      <c r="F33">
        <v>0.212545126</v>
      </c>
      <c r="G33">
        <v>0.14034295999999999</v>
      </c>
      <c r="H33">
        <v>0.219314079</v>
      </c>
      <c r="I33">
        <v>0.14350180500000001</v>
      </c>
      <c r="J33">
        <v>0.14169675100000001</v>
      </c>
      <c r="K33">
        <v>0.50451263499999999</v>
      </c>
      <c r="L33">
        <v>0.93727436799999997</v>
      </c>
      <c r="M33">
        <v>9.476534E-3</v>
      </c>
      <c r="N33">
        <v>2.7527076000000001E-2</v>
      </c>
      <c r="O33">
        <v>7.2202170000000001E-3</v>
      </c>
      <c r="P33">
        <v>1.5794223999999999E-2</v>
      </c>
      <c r="Q33">
        <v>4.5126399999999999E-4</v>
      </c>
      <c r="R33" s="10">
        <f t="shared" si="0"/>
        <v>0.21007465453170979</v>
      </c>
      <c r="S33" s="10">
        <f t="shared" si="1"/>
        <v>5.7292804334834996E-2</v>
      </c>
      <c r="T33" s="10">
        <f t="shared" si="2"/>
        <v>5.7292804334834996E-2</v>
      </c>
      <c r="U33" s="10">
        <f t="shared" si="3"/>
        <v>3.2824654285496875E-3</v>
      </c>
      <c r="X33" s="2" t="s">
        <v>2482</v>
      </c>
      <c r="Y33" s="7">
        <v>1.8769519375670738</v>
      </c>
      <c r="Z33" s="7">
        <v>1.6056036397792823</v>
      </c>
      <c r="AA33" s="7">
        <v>1.1690007988678282</v>
      </c>
      <c r="AB33" s="7">
        <v>0.24249915737036601</v>
      </c>
      <c r="AC33" s="7">
        <v>-1.2712841667985084</v>
      </c>
      <c r="AD33" s="7">
        <v>5.0251880419326564</v>
      </c>
      <c r="AE33" s="7">
        <v>-1.2712841667985084</v>
      </c>
      <c r="AF33" s="7">
        <v>5.0251880419326564</v>
      </c>
    </row>
    <row r="34" spans="1:32" x14ac:dyDescent="0.3">
      <c r="A34">
        <v>0.24906469071228796</v>
      </c>
      <c r="B34">
        <v>27531</v>
      </c>
      <c r="C34">
        <v>20.6</v>
      </c>
      <c r="D34">
        <v>34.4</v>
      </c>
      <c r="E34">
        <v>0</v>
      </c>
      <c r="F34">
        <v>0.260415915</v>
      </c>
      <c r="G34">
        <v>0.162935952</v>
      </c>
      <c r="H34">
        <v>0.211423207</v>
      </c>
      <c r="I34">
        <v>0.109033143</v>
      </c>
      <c r="J34">
        <v>7.5528919E-2</v>
      </c>
      <c r="K34">
        <v>0.50440465000000001</v>
      </c>
      <c r="L34">
        <v>0.9706477</v>
      </c>
      <c r="M34">
        <v>4.9101020000000004E-3</v>
      </c>
      <c r="N34">
        <v>3.6464729999999999E-3</v>
      </c>
      <c r="O34">
        <v>5.7765899999999998E-3</v>
      </c>
      <c r="P34">
        <v>1.0397863E-2</v>
      </c>
      <c r="Q34">
        <v>2.16622E-4</v>
      </c>
      <c r="R34" s="10">
        <f t="shared" si="0"/>
        <v>0.26592866871414894</v>
      </c>
      <c r="S34" s="10">
        <f t="shared" si="1"/>
        <v>-1.6863978001860985E-2</v>
      </c>
      <c r="T34" s="10">
        <f t="shared" si="2"/>
        <v>1.6863978001860985E-2</v>
      </c>
      <c r="U34" s="10">
        <f t="shared" si="3"/>
        <v>2.8439375404725121E-4</v>
      </c>
      <c r="X34" s="2" t="s">
        <v>11</v>
      </c>
      <c r="Y34" s="7">
        <v>-0.32929831384025937</v>
      </c>
      <c r="Z34" s="7">
        <v>8.0396070527920513E-2</v>
      </c>
      <c r="AA34" s="7">
        <v>-4.0959503577466307</v>
      </c>
      <c r="AB34" s="7">
        <v>4.3191735705812488E-5</v>
      </c>
      <c r="AC34" s="7">
        <v>-0.48693735103122815</v>
      </c>
      <c r="AD34" s="7">
        <v>-0.17165927664929062</v>
      </c>
      <c r="AE34" s="7">
        <v>-0.48693735103122815</v>
      </c>
      <c r="AF34" s="7">
        <v>-0.17165927664929062</v>
      </c>
    </row>
    <row r="35" spans="1:32" x14ac:dyDescent="0.3">
      <c r="A35">
        <v>0.34898656342518786</v>
      </c>
      <c r="B35">
        <v>21955</v>
      </c>
      <c r="C35">
        <v>22.3</v>
      </c>
      <c r="D35">
        <v>35.299999999999997</v>
      </c>
      <c r="E35">
        <v>0</v>
      </c>
      <c r="F35">
        <v>0.29381814899999997</v>
      </c>
      <c r="G35">
        <v>0.17793097199999999</v>
      </c>
      <c r="H35">
        <v>0.18901504899999999</v>
      </c>
      <c r="I35">
        <v>9.3944309000000004E-2</v>
      </c>
      <c r="J35">
        <v>6.4431827999999997E-2</v>
      </c>
      <c r="K35">
        <v>0.49959448499999998</v>
      </c>
      <c r="L35">
        <v>0.42065423099999999</v>
      </c>
      <c r="M35">
        <v>5.8574389999999999E-3</v>
      </c>
      <c r="N35">
        <v>8.4707580000000001E-3</v>
      </c>
      <c r="O35">
        <v>0.46116067399999999</v>
      </c>
      <c r="P35">
        <v>7.0875011000000002E-2</v>
      </c>
      <c r="Q35">
        <v>8.1103000000000002E-4</v>
      </c>
      <c r="R35" s="10">
        <f t="shared" si="0"/>
        <v>0.25890079199370963</v>
      </c>
      <c r="S35" s="10">
        <f t="shared" si="1"/>
        <v>9.0085771431478223E-2</v>
      </c>
      <c r="T35" s="10">
        <f t="shared" si="2"/>
        <v>9.0085771431478223E-2</v>
      </c>
      <c r="U35" s="10">
        <f t="shared" si="3"/>
        <v>8.1154462144045376E-3</v>
      </c>
      <c r="X35" s="2" t="s">
        <v>12</v>
      </c>
      <c r="Y35" s="7">
        <v>-0.40173683794134057</v>
      </c>
      <c r="Z35" s="7">
        <v>7.4448608927588492E-2</v>
      </c>
      <c r="AA35" s="7">
        <v>-5.3961631214907575</v>
      </c>
      <c r="AB35" s="7">
        <v>7.3556213547155708E-8</v>
      </c>
      <c r="AC35" s="7">
        <v>-0.54771420915472901</v>
      </c>
      <c r="AD35" s="7">
        <v>-0.25575946672795213</v>
      </c>
      <c r="AE35" s="7">
        <v>-0.54771420915472901</v>
      </c>
      <c r="AF35" s="7">
        <v>-0.25575946672795213</v>
      </c>
    </row>
    <row r="36" spans="1:32" x14ac:dyDescent="0.3">
      <c r="A36">
        <v>0.19362564480471628</v>
      </c>
      <c r="B36">
        <v>16284</v>
      </c>
      <c r="C36">
        <v>14.5</v>
      </c>
      <c r="D36">
        <v>69.599999999999994</v>
      </c>
      <c r="E36">
        <v>1.2281994595922377E-4</v>
      </c>
      <c r="F36">
        <v>0.21440089300000001</v>
      </c>
      <c r="G36">
        <v>0.15176134999999999</v>
      </c>
      <c r="H36">
        <v>0.21210617700000001</v>
      </c>
      <c r="I36">
        <v>0.15008682700000001</v>
      </c>
      <c r="J36">
        <v>0.11448772</v>
      </c>
      <c r="K36">
        <v>0.48989084599999999</v>
      </c>
      <c r="L36">
        <v>0.93698833999999998</v>
      </c>
      <c r="M36">
        <v>6.8841479999999997E-3</v>
      </c>
      <c r="N36">
        <v>9.3029029999999995E-3</v>
      </c>
      <c r="O36">
        <v>1.5566857E-2</v>
      </c>
      <c r="P36">
        <v>4.7196725000000002E-2</v>
      </c>
      <c r="Q36">
        <v>1.4884640000000001E-3</v>
      </c>
      <c r="R36" s="10">
        <f t="shared" si="0"/>
        <v>0.22873547149973927</v>
      </c>
      <c r="S36" s="10">
        <f t="shared" si="1"/>
        <v>-3.5109826695022994E-2</v>
      </c>
      <c r="T36" s="10">
        <f t="shared" si="2"/>
        <v>3.5109826695022994E-2</v>
      </c>
      <c r="U36" s="10">
        <f t="shared" si="3"/>
        <v>1.2326999305545493E-3</v>
      </c>
      <c r="X36" s="2" t="s">
        <v>14</v>
      </c>
      <c r="Y36" s="7">
        <v>-0.51033109677782085</v>
      </c>
      <c r="Z36" s="7">
        <v>0.10435399078673578</v>
      </c>
      <c r="AA36" s="7">
        <v>-4.8903840948523456</v>
      </c>
      <c r="AB36" s="7">
        <v>1.0611221040968051E-6</v>
      </c>
      <c r="AC36" s="7">
        <v>-0.71494635380015614</v>
      </c>
      <c r="AD36" s="7">
        <v>-0.30571583975548555</v>
      </c>
      <c r="AE36" s="7">
        <v>-0.71494635380015614</v>
      </c>
      <c r="AF36" s="7">
        <v>-0.30571583975548555</v>
      </c>
    </row>
    <row r="37" spans="1:32" x14ac:dyDescent="0.3">
      <c r="A37">
        <v>0.23778007046777364</v>
      </c>
      <c r="B37">
        <v>102742</v>
      </c>
      <c r="C37">
        <v>8</v>
      </c>
      <c r="D37">
        <v>54.6</v>
      </c>
      <c r="E37">
        <v>7.7864943255922601E-5</v>
      </c>
      <c r="F37">
        <v>0.22649477200000001</v>
      </c>
      <c r="G37">
        <v>0.173208166</v>
      </c>
      <c r="H37">
        <v>0.22192235599999999</v>
      </c>
      <c r="I37">
        <v>0.121863138</v>
      </c>
      <c r="J37">
        <v>8.9089302999999995E-2</v>
      </c>
      <c r="K37">
        <v>0.50792649199999995</v>
      </c>
      <c r="L37">
        <v>0.95110136000000001</v>
      </c>
      <c r="M37">
        <v>2.0240950000000001E-2</v>
      </c>
      <c r="N37">
        <v>8.5526509999999997E-3</v>
      </c>
      <c r="O37">
        <v>4.1938080000000003E-3</v>
      </c>
      <c r="P37">
        <v>7.2915959000000002E-2</v>
      </c>
      <c r="Q37">
        <v>4.7568699999999997E-4</v>
      </c>
      <c r="R37" s="10">
        <f t="shared" si="0"/>
        <v>0.22360401489127196</v>
      </c>
      <c r="S37" s="10">
        <f t="shared" si="1"/>
        <v>1.4176055576501673E-2</v>
      </c>
      <c r="T37" s="10">
        <f t="shared" si="2"/>
        <v>1.4176055576501673E-2</v>
      </c>
      <c r="U37" s="10">
        <f t="shared" si="3"/>
        <v>2.0096055170806416E-4</v>
      </c>
      <c r="X37" s="2" t="s">
        <v>15</v>
      </c>
      <c r="Y37" s="7">
        <v>-1.0886191580057236</v>
      </c>
      <c r="Z37" s="7">
        <v>9.2298378197209957E-2</v>
      </c>
      <c r="AA37" s="7">
        <v>-11.79456431704269</v>
      </c>
      <c r="AB37" s="7">
        <v>2.1384206040389481E-31</v>
      </c>
      <c r="AC37" s="7">
        <v>-1.2695960064730019</v>
      </c>
      <c r="AD37" s="7">
        <v>-0.90764230953844549</v>
      </c>
      <c r="AE37" s="7">
        <v>-1.2695960064730019</v>
      </c>
      <c r="AF37" s="7">
        <v>-0.90764230953844549</v>
      </c>
    </row>
    <row r="38" spans="1:32" x14ac:dyDescent="0.3">
      <c r="A38">
        <v>0.26692864529472593</v>
      </c>
      <c r="B38">
        <v>48350</v>
      </c>
      <c r="C38">
        <v>8.1999999999999993</v>
      </c>
      <c r="D38">
        <v>77.8</v>
      </c>
      <c r="E38">
        <v>0</v>
      </c>
      <c r="F38">
        <v>0.224798366</v>
      </c>
      <c r="G38">
        <v>0.170279915</v>
      </c>
      <c r="H38">
        <v>0.228387549</v>
      </c>
      <c r="I38">
        <v>0.109820747</v>
      </c>
      <c r="J38">
        <v>9.2225500000000002E-2</v>
      </c>
      <c r="K38">
        <v>0.51673920699999998</v>
      </c>
      <c r="L38">
        <v>0.93692114100000001</v>
      </c>
      <c r="M38">
        <v>1.4810537E-2</v>
      </c>
      <c r="N38">
        <v>2.4670476E-2</v>
      </c>
      <c r="O38">
        <v>2.743456E-3</v>
      </c>
      <c r="P38">
        <v>3.2488294000000001E-2</v>
      </c>
      <c r="Q38">
        <v>5.7757000000000001E-4</v>
      </c>
      <c r="R38" s="10">
        <f t="shared" si="0"/>
        <v>0.23984484912623275</v>
      </c>
      <c r="S38" s="10">
        <f t="shared" si="1"/>
        <v>2.7083796168493185E-2</v>
      </c>
      <c r="T38" s="10">
        <f t="shared" si="2"/>
        <v>2.7083796168493185E-2</v>
      </c>
      <c r="U38" s="10">
        <f t="shared" si="3"/>
        <v>7.3353201489648613E-4</v>
      </c>
      <c r="X38" s="2" t="s">
        <v>16</v>
      </c>
      <c r="Y38" s="7">
        <v>-0.14915951705327532</v>
      </c>
      <c r="Z38" s="7">
        <v>7.5795585680614702E-2</v>
      </c>
      <c r="AA38" s="7">
        <v>-1.9679182595382201</v>
      </c>
      <c r="AB38" s="7">
        <v>4.9172356394483842E-2</v>
      </c>
      <c r="AC38" s="7">
        <v>-0.29777801384744607</v>
      </c>
      <c r="AD38" s="7">
        <v>-5.410202591045743E-4</v>
      </c>
      <c r="AE38" s="7">
        <v>-0.29777801384744607</v>
      </c>
      <c r="AF38" s="7">
        <v>-5.410202591045743E-4</v>
      </c>
    </row>
    <row r="39" spans="1:32" x14ac:dyDescent="0.3">
      <c r="A39">
        <v>0.26966890673660054</v>
      </c>
      <c r="B39">
        <v>24404</v>
      </c>
      <c r="C39">
        <v>15.3</v>
      </c>
      <c r="D39">
        <v>39.6</v>
      </c>
      <c r="E39">
        <v>2.4586133420750699E-4</v>
      </c>
      <c r="F39">
        <v>0.22742283999999999</v>
      </c>
      <c r="G39">
        <v>0.171606801</v>
      </c>
      <c r="H39">
        <v>0.211195825</v>
      </c>
      <c r="I39">
        <v>0.131161577</v>
      </c>
      <c r="J39">
        <v>9.2387980999999994E-2</v>
      </c>
      <c r="K39">
        <v>0.516002772</v>
      </c>
      <c r="L39">
        <v>0.70220573200000003</v>
      </c>
      <c r="M39">
        <v>0.27626697099999997</v>
      </c>
      <c r="N39">
        <v>3.6286539999999998E-3</v>
      </c>
      <c r="O39">
        <v>3.4655689999999999E-3</v>
      </c>
      <c r="P39">
        <v>1.6390101000000001E-2</v>
      </c>
      <c r="Q39">
        <v>2.03857E-4</v>
      </c>
      <c r="R39" s="10">
        <f t="shared" si="0"/>
        <v>0.22087280667607459</v>
      </c>
      <c r="S39" s="10">
        <f t="shared" si="1"/>
        <v>4.8796100060525954E-2</v>
      </c>
      <c r="T39" s="10">
        <f t="shared" si="2"/>
        <v>4.8796100060525954E-2</v>
      </c>
      <c r="U39" s="10">
        <f t="shared" si="3"/>
        <v>2.3810593811168612E-3</v>
      </c>
      <c r="X39" s="2" t="s">
        <v>17</v>
      </c>
      <c r="Y39" s="7">
        <v>-6.5616448045489717E-2</v>
      </c>
      <c r="Z39" s="7">
        <v>5.1320896435573596E-2</v>
      </c>
      <c r="AA39" s="7">
        <v>-1.2785522584910853</v>
      </c>
      <c r="AB39" s="7">
        <v>0.20115683553020502</v>
      </c>
      <c r="AC39" s="7">
        <v>-0.16624545452251183</v>
      </c>
      <c r="AD39" s="7">
        <v>3.5012558431532406E-2</v>
      </c>
      <c r="AE39" s="7">
        <v>-0.16624545452251183</v>
      </c>
      <c r="AF39" s="7">
        <v>3.5012558431532406E-2</v>
      </c>
    </row>
    <row r="40" spans="1:32" x14ac:dyDescent="0.3">
      <c r="A40">
        <v>0.27609015188633024</v>
      </c>
      <c r="B40">
        <v>77558</v>
      </c>
      <c r="C40">
        <v>13.3</v>
      </c>
      <c r="D40">
        <v>55.1</v>
      </c>
      <c r="E40">
        <v>3.2233941050568608E-4</v>
      </c>
      <c r="F40">
        <v>0.23109199999999999</v>
      </c>
      <c r="G40">
        <v>0.17536179199999999</v>
      </c>
      <c r="H40">
        <v>0.20877393499999999</v>
      </c>
      <c r="I40">
        <v>0.116513809</v>
      </c>
      <c r="J40">
        <v>8.6128503999999995E-2</v>
      </c>
      <c r="K40">
        <v>0.51271791899999997</v>
      </c>
      <c r="L40">
        <v>0.91553430899999999</v>
      </c>
      <c r="M40">
        <v>4.0972744999999998E-2</v>
      </c>
      <c r="N40">
        <v>1.5225129E-2</v>
      </c>
      <c r="O40">
        <v>4.8195590000000002E-3</v>
      </c>
      <c r="P40">
        <v>3.1632413999999998E-2</v>
      </c>
      <c r="Q40">
        <v>7.9243399999999996E-4</v>
      </c>
      <c r="R40" s="10">
        <f t="shared" si="0"/>
        <v>0.24351422561882322</v>
      </c>
      <c r="S40" s="10">
        <f t="shared" si="1"/>
        <v>3.2575926267507022E-2</v>
      </c>
      <c r="T40" s="10">
        <f t="shared" si="2"/>
        <v>3.2575926267507022E-2</v>
      </c>
      <c r="U40" s="10">
        <f t="shared" si="3"/>
        <v>1.0611909721860539E-3</v>
      </c>
      <c r="X40" s="2" t="s">
        <v>18</v>
      </c>
      <c r="Y40" s="7">
        <v>0.49278542992065361</v>
      </c>
      <c r="Z40" s="7">
        <v>9.4239894680787528E-2</v>
      </c>
      <c r="AA40" s="7">
        <v>5.2290532750469705</v>
      </c>
      <c r="AB40" s="7">
        <v>1.8246230194833376E-7</v>
      </c>
      <c r="AC40" s="7">
        <v>0.3080016940377116</v>
      </c>
      <c r="AD40" s="7">
        <v>0.67756916580359561</v>
      </c>
      <c r="AE40" s="7">
        <v>0.3080016940377116</v>
      </c>
      <c r="AF40" s="7">
        <v>0.67756916580359561</v>
      </c>
    </row>
    <row r="41" spans="1:32" x14ac:dyDescent="0.3">
      <c r="A41">
        <v>0.16372286134417438</v>
      </c>
      <c r="B41">
        <v>57805</v>
      </c>
      <c r="C41">
        <v>20.9</v>
      </c>
      <c r="D41">
        <v>38.9</v>
      </c>
      <c r="E41">
        <v>1.7299541562148602E-4</v>
      </c>
      <c r="F41">
        <v>0.209353079</v>
      </c>
      <c r="G41">
        <v>0.218983286</v>
      </c>
      <c r="H41">
        <v>0.18229843200000001</v>
      </c>
      <c r="I41">
        <v>8.8369272999999998E-2</v>
      </c>
      <c r="J41">
        <v>6.1591754999999998E-2</v>
      </c>
      <c r="K41">
        <v>0.38557201000000002</v>
      </c>
      <c r="L41">
        <v>0.74538841300000003</v>
      </c>
      <c r="M41">
        <v>0.218723478</v>
      </c>
      <c r="N41">
        <v>9.3184380000000001E-3</v>
      </c>
      <c r="O41">
        <v>7.4131809999999996E-3</v>
      </c>
      <c r="P41">
        <v>0.18203862500000001</v>
      </c>
      <c r="Q41">
        <v>1.66277E-3</v>
      </c>
      <c r="R41" s="10">
        <f t="shared" si="0"/>
        <v>0.29052101968363275</v>
      </c>
      <c r="S41" s="10">
        <f t="shared" si="1"/>
        <v>-0.12679815833945837</v>
      </c>
      <c r="T41" s="10">
        <f t="shared" si="2"/>
        <v>0.12679815833945837</v>
      </c>
      <c r="U41" s="10">
        <f t="shared" si="3"/>
        <v>1.6077772958278357E-2</v>
      </c>
      <c r="X41" s="2" t="s">
        <v>19</v>
      </c>
      <c r="Y41" s="7">
        <v>0.43999450009149904</v>
      </c>
      <c r="Z41" s="7">
        <v>9.4274121147462628E-2</v>
      </c>
      <c r="AA41" s="7">
        <v>4.6671821994846718</v>
      </c>
      <c r="AB41" s="7">
        <v>3.1918121826515001E-6</v>
      </c>
      <c r="AC41" s="7">
        <v>0.25514365362444913</v>
      </c>
      <c r="AD41" s="7">
        <v>0.62484534655854895</v>
      </c>
      <c r="AE41" s="7">
        <v>0.25514365362444913</v>
      </c>
      <c r="AF41" s="7">
        <v>0.62484534655854895</v>
      </c>
    </row>
    <row r="42" spans="1:32" x14ac:dyDescent="0.3">
      <c r="A42">
        <v>0.2363555687028546</v>
      </c>
      <c r="B42">
        <v>6761</v>
      </c>
      <c r="C42">
        <v>7.7</v>
      </c>
      <c r="D42">
        <v>47.2</v>
      </c>
      <c r="E42">
        <v>0</v>
      </c>
      <c r="F42">
        <v>0.353502235</v>
      </c>
      <c r="G42">
        <v>0.16557377000000001</v>
      </c>
      <c r="H42">
        <v>0.16080476899999999</v>
      </c>
      <c r="I42">
        <v>8.3904619999999999E-2</v>
      </c>
      <c r="J42">
        <v>5.7078986999999998E-2</v>
      </c>
      <c r="K42">
        <v>0.49210134100000003</v>
      </c>
      <c r="L42">
        <v>0.94262295100000004</v>
      </c>
      <c r="M42">
        <v>3.576751E-3</v>
      </c>
      <c r="N42">
        <v>8.1967210000000006E-3</v>
      </c>
      <c r="O42">
        <v>2.1013413000000002E-2</v>
      </c>
      <c r="P42">
        <v>0.12414306999999999</v>
      </c>
      <c r="Q42">
        <v>3.8748139999999999E-3</v>
      </c>
      <c r="R42" s="10">
        <f t="shared" si="0"/>
        <v>0.25964040505096619</v>
      </c>
      <c r="S42" s="10">
        <f t="shared" si="1"/>
        <v>-2.3284836348111598E-2</v>
      </c>
      <c r="T42" s="10">
        <f t="shared" si="2"/>
        <v>2.3284836348111598E-2</v>
      </c>
      <c r="U42" s="10">
        <f t="shared" si="3"/>
        <v>5.4218360375833912E-4</v>
      </c>
      <c r="X42" s="2" t="s">
        <v>20</v>
      </c>
      <c r="Y42" s="7">
        <v>0.11795478182084192</v>
      </c>
      <c r="Z42" s="7">
        <v>0.11301063351442324</v>
      </c>
      <c r="AA42" s="7">
        <v>1.0437494079332603</v>
      </c>
      <c r="AB42" s="7">
        <v>0.29668813102890446</v>
      </c>
      <c r="AC42" s="7">
        <v>-0.10363425036162306</v>
      </c>
      <c r="AD42" s="7">
        <v>0.33954381400330691</v>
      </c>
      <c r="AE42" s="7">
        <v>-0.10363425036162306</v>
      </c>
      <c r="AF42" s="7">
        <v>0.33954381400330691</v>
      </c>
    </row>
    <row r="43" spans="1:32" x14ac:dyDescent="0.3">
      <c r="A43">
        <v>0.10751404303818078</v>
      </c>
      <c r="B43">
        <v>36851</v>
      </c>
      <c r="C43">
        <v>8.4</v>
      </c>
      <c r="D43">
        <v>70.2</v>
      </c>
      <c r="E43">
        <v>0</v>
      </c>
      <c r="F43">
        <v>0.211735596</v>
      </c>
      <c r="G43">
        <v>0.19207657</v>
      </c>
      <c r="H43">
        <v>0.22108926800000001</v>
      </c>
      <c r="I43">
        <v>0.12831389200000001</v>
      </c>
      <c r="J43">
        <v>7.8282621999999996E-2</v>
      </c>
      <c r="K43">
        <v>0.50058460500000002</v>
      </c>
      <c r="L43">
        <v>0.94463931300000004</v>
      </c>
      <c r="M43">
        <v>1.3323544999999999E-2</v>
      </c>
      <c r="N43">
        <v>1.8435435E-2</v>
      </c>
      <c r="O43">
        <v>3.0181909999999999E-3</v>
      </c>
      <c r="P43">
        <v>2.2867552999999999E-2</v>
      </c>
      <c r="Q43">
        <v>3.2629099999999998E-4</v>
      </c>
      <c r="R43" s="10">
        <f t="shared" si="0"/>
        <v>0.22128787192801963</v>
      </c>
      <c r="S43" s="10">
        <f t="shared" si="1"/>
        <v>-0.11377382888983885</v>
      </c>
      <c r="T43" s="10">
        <f t="shared" si="2"/>
        <v>0.11377382888983885</v>
      </c>
      <c r="U43" s="10">
        <f t="shared" si="3"/>
        <v>1.294448414025433E-2</v>
      </c>
      <c r="X43" s="2" t="s">
        <v>21</v>
      </c>
      <c r="Y43" s="7">
        <v>0.54228549448508023</v>
      </c>
      <c r="Z43" s="7">
        <v>0.10333799286383009</v>
      </c>
      <c r="AA43" s="7">
        <v>5.2476875102427947</v>
      </c>
      <c r="AB43" s="7">
        <v>1.6509826849783322E-7</v>
      </c>
      <c r="AC43" s="7">
        <v>0.33966238624941048</v>
      </c>
      <c r="AD43" s="7">
        <v>0.74490860272074999</v>
      </c>
      <c r="AE43" s="7">
        <v>0.33966238624941048</v>
      </c>
      <c r="AF43" s="7">
        <v>0.74490860272074999</v>
      </c>
    </row>
    <row r="44" spans="1:32" x14ac:dyDescent="0.3">
      <c r="A44">
        <v>0.21381599354798686</v>
      </c>
      <c r="B44">
        <v>32238</v>
      </c>
      <c r="C44">
        <v>17.600000000000001</v>
      </c>
      <c r="D44">
        <v>71.400000000000006</v>
      </c>
      <c r="E44">
        <v>3.1019294000868541E-4</v>
      </c>
      <c r="F44">
        <v>0.22669884900000001</v>
      </c>
      <c r="G44">
        <v>0.15122539900000001</v>
      </c>
      <c r="H44">
        <v>0.22112885299999999</v>
      </c>
      <c r="I44">
        <v>0.14324173800000001</v>
      </c>
      <c r="J44">
        <v>0.102271321</v>
      </c>
      <c r="K44">
        <v>0.51330610200000004</v>
      </c>
      <c r="L44">
        <v>0.67765193700000004</v>
      </c>
      <c r="M44">
        <v>0.28790691899999998</v>
      </c>
      <c r="N44">
        <v>7.9527169999999998E-3</v>
      </c>
      <c r="O44">
        <v>7.3957169999999996E-3</v>
      </c>
      <c r="P44">
        <v>9.1440772000000003E-2</v>
      </c>
      <c r="Q44">
        <v>1.6709990000000001E-3</v>
      </c>
      <c r="R44" s="10">
        <f t="shared" si="0"/>
        <v>0.22706052703238983</v>
      </c>
      <c r="S44" s="10">
        <f t="shared" si="1"/>
        <v>-1.3244533484402965E-2</v>
      </c>
      <c r="T44" s="10">
        <f t="shared" si="2"/>
        <v>1.3244533484402965E-2</v>
      </c>
      <c r="U44" s="10">
        <f t="shared" si="3"/>
        <v>1.7541766721947136E-4</v>
      </c>
      <c r="X44" s="2" t="s">
        <v>22</v>
      </c>
      <c r="Y44" s="7">
        <v>-4.4658559501591068E-2</v>
      </c>
      <c r="Z44" s="7">
        <v>7.6933601653881821E-3</v>
      </c>
      <c r="AA44" s="7">
        <v>-5.8048185112282136</v>
      </c>
      <c r="AB44" s="7">
        <v>7.1397193113240815E-9</v>
      </c>
      <c r="AC44" s="7">
        <v>-5.9743549119509826E-2</v>
      </c>
      <c r="AD44" s="7">
        <v>-2.957356988367231E-2</v>
      </c>
      <c r="AE44" s="7">
        <v>-5.9743549119509826E-2</v>
      </c>
      <c r="AF44" s="7">
        <v>-2.957356988367231E-2</v>
      </c>
    </row>
    <row r="45" spans="1:32" ht="16.2" thickBot="1" x14ac:dyDescent="0.35">
      <c r="A45">
        <v>0.2411744145403705</v>
      </c>
      <c r="B45">
        <v>20027</v>
      </c>
      <c r="C45">
        <v>12.7</v>
      </c>
      <c r="D45">
        <v>58.1</v>
      </c>
      <c r="E45">
        <v>0</v>
      </c>
      <c r="F45">
        <v>0.38888054799999999</v>
      </c>
      <c r="G45">
        <v>0.19546614600000001</v>
      </c>
      <c r="H45">
        <v>0.14367212100000001</v>
      </c>
      <c r="I45">
        <v>6.8608317000000002E-2</v>
      </c>
      <c r="J45">
        <v>4.4687985E-2</v>
      </c>
      <c r="K45">
        <v>0.48926587599999999</v>
      </c>
      <c r="L45">
        <v>0.88485212400000002</v>
      </c>
      <c r="M45">
        <v>2.1868588000000001E-2</v>
      </c>
      <c r="N45">
        <v>1.3511485E-2</v>
      </c>
      <c r="O45">
        <v>6.175249E-2</v>
      </c>
      <c r="P45">
        <v>0.64735024799999996</v>
      </c>
      <c r="Q45">
        <v>1.3511479999999999E-3</v>
      </c>
      <c r="R45" s="10">
        <f t="shared" si="0"/>
        <v>0.25642232049830149</v>
      </c>
      <c r="S45" s="10">
        <f t="shared" si="1"/>
        <v>-1.5247905957930991E-2</v>
      </c>
      <c r="T45" s="10">
        <f t="shared" si="2"/>
        <v>1.5247905957930991E-2</v>
      </c>
      <c r="U45" s="10">
        <f t="shared" si="3"/>
        <v>2.324986361019074E-4</v>
      </c>
      <c r="X45" s="3" t="s">
        <v>23</v>
      </c>
      <c r="Y45" s="8">
        <v>1.8082396368900922</v>
      </c>
      <c r="Z45" s="8">
        <v>0.36242398029832712</v>
      </c>
      <c r="AA45" s="8">
        <v>4.9892935765499029</v>
      </c>
      <c r="AB45" s="8">
        <v>6.416705449058431E-7</v>
      </c>
      <c r="AC45" s="8">
        <v>1.0976058094655832</v>
      </c>
      <c r="AD45" s="8">
        <v>2.5188734643146011</v>
      </c>
      <c r="AE45" s="8">
        <v>1.0976058094655832</v>
      </c>
      <c r="AF45" s="8">
        <v>2.5188734643146011</v>
      </c>
    </row>
    <row r="46" spans="1:32" x14ac:dyDescent="0.3">
      <c r="A46">
        <v>0.28180491364631477</v>
      </c>
      <c r="B46">
        <v>16444</v>
      </c>
      <c r="C46">
        <v>20.8</v>
      </c>
      <c r="D46">
        <v>48.9</v>
      </c>
      <c r="E46">
        <v>0</v>
      </c>
      <c r="F46">
        <v>0.231372788</v>
      </c>
      <c r="G46">
        <v>0.185451007</v>
      </c>
      <c r="H46">
        <v>0.20205583599999999</v>
      </c>
      <c r="I46">
        <v>0.11957910099999999</v>
      </c>
      <c r="J46">
        <v>8.7220971999999994E-2</v>
      </c>
      <c r="K46">
        <v>0.51146523899999996</v>
      </c>
      <c r="L46">
        <v>0.96472234000000001</v>
      </c>
      <c r="M46">
        <v>1.0096709000000001E-2</v>
      </c>
      <c r="N46">
        <v>3.0411779999999999E-3</v>
      </c>
      <c r="O46">
        <v>6.4472959999999999E-3</v>
      </c>
      <c r="P46">
        <v>1.113071E-2</v>
      </c>
      <c r="Q46">
        <v>2.4329399999999999E-4</v>
      </c>
      <c r="R46" s="10">
        <f t="shared" si="0"/>
        <v>0.26507073222643407</v>
      </c>
      <c r="S46" s="10">
        <f t="shared" si="1"/>
        <v>1.67341814198807E-2</v>
      </c>
      <c r="T46" s="10">
        <f t="shared" si="2"/>
        <v>1.67341814198807E-2</v>
      </c>
      <c r="U46" s="10">
        <f t="shared" si="3"/>
        <v>2.8003282779348046E-4</v>
      </c>
    </row>
    <row r="47" spans="1:32" x14ac:dyDescent="0.3">
      <c r="A47">
        <v>0.22275343935993755</v>
      </c>
      <c r="B47">
        <v>20498</v>
      </c>
      <c r="C47">
        <v>12.3</v>
      </c>
      <c r="D47">
        <v>56</v>
      </c>
      <c r="E47">
        <v>0</v>
      </c>
      <c r="F47">
        <v>0.15657764599999999</v>
      </c>
      <c r="G47">
        <v>0.13283877299999999</v>
      </c>
      <c r="H47">
        <v>0.26152324399999999</v>
      </c>
      <c r="I47">
        <v>0.178536103</v>
      </c>
      <c r="J47">
        <v>0.123046489</v>
      </c>
      <c r="K47">
        <v>0.46785360999999998</v>
      </c>
      <c r="L47">
        <v>0.93793274000000004</v>
      </c>
      <c r="M47">
        <v>2.9426311E-2</v>
      </c>
      <c r="N47">
        <v>6.2809099999999998E-3</v>
      </c>
      <c r="O47">
        <v>1.2166171999999999E-2</v>
      </c>
      <c r="P47">
        <v>4.1790306999999999E-2</v>
      </c>
      <c r="Q47">
        <v>3.9564800000000002E-4</v>
      </c>
      <c r="R47" s="10">
        <f t="shared" si="0"/>
        <v>0.19292791490395289</v>
      </c>
      <c r="S47" s="10">
        <f t="shared" si="1"/>
        <v>2.9825524455984659E-2</v>
      </c>
      <c r="T47" s="10">
        <f t="shared" si="2"/>
        <v>2.9825524455984659E-2</v>
      </c>
      <c r="U47" s="10">
        <f t="shared" si="3"/>
        <v>8.8956190907453893E-4</v>
      </c>
    </row>
    <row r="48" spans="1:32" x14ac:dyDescent="0.3">
      <c r="A48">
        <v>0.25050064184852378</v>
      </c>
      <c r="B48">
        <v>38950</v>
      </c>
      <c r="C48">
        <v>15.3</v>
      </c>
      <c r="D48">
        <v>55.6</v>
      </c>
      <c r="E48">
        <v>1.0269576379974327E-4</v>
      </c>
      <c r="F48">
        <v>0.22134773699999999</v>
      </c>
      <c r="G48">
        <v>0.37443415600000002</v>
      </c>
      <c r="H48">
        <v>0.13464506200000001</v>
      </c>
      <c r="I48">
        <v>7.7623457000000007E-2</v>
      </c>
      <c r="J48">
        <v>4.4598764999999999E-2</v>
      </c>
      <c r="K48">
        <v>0.48191872400000002</v>
      </c>
      <c r="L48">
        <v>0.90254629600000003</v>
      </c>
      <c r="M48">
        <v>1.9521605000000001E-2</v>
      </c>
      <c r="N48">
        <v>3.8991770000000002E-2</v>
      </c>
      <c r="O48">
        <v>1.1368313E-2</v>
      </c>
      <c r="P48">
        <v>9.6630657999999994E-2</v>
      </c>
      <c r="Q48">
        <v>1.1574070000000001E-3</v>
      </c>
      <c r="R48" s="10">
        <f t="shared" si="0"/>
        <v>0.2483633673002244</v>
      </c>
      <c r="S48" s="10">
        <f t="shared" si="1"/>
        <v>2.1372745482993727E-3</v>
      </c>
      <c r="T48" s="10">
        <f t="shared" si="2"/>
        <v>2.1372745482993727E-3</v>
      </c>
      <c r="U48" s="10">
        <f t="shared" si="3"/>
        <v>4.5679424948082872E-6</v>
      </c>
    </row>
    <row r="49" spans="1:21" x14ac:dyDescent="0.3">
      <c r="A49">
        <v>0.23902358179922978</v>
      </c>
      <c r="B49">
        <v>229287</v>
      </c>
      <c r="C49">
        <v>8.9</v>
      </c>
      <c r="D49">
        <v>49.9</v>
      </c>
      <c r="E49">
        <v>2.2242865927854611E-4</v>
      </c>
      <c r="F49">
        <v>0.23413996100000001</v>
      </c>
      <c r="G49">
        <v>0.162430454</v>
      </c>
      <c r="H49">
        <v>0.20934982999999999</v>
      </c>
      <c r="I49">
        <v>0.125626025</v>
      </c>
      <c r="J49">
        <v>8.4153848000000003E-2</v>
      </c>
      <c r="K49">
        <v>0.515096267</v>
      </c>
      <c r="L49">
        <v>0.87440981200000001</v>
      </c>
      <c r="M49">
        <v>8.7768888000000003E-2</v>
      </c>
      <c r="N49">
        <v>1.0661458E-2</v>
      </c>
      <c r="O49">
        <v>7.8034710000000002E-3</v>
      </c>
      <c r="P49">
        <v>4.7188151999999997E-2</v>
      </c>
      <c r="Q49">
        <v>6.8985900000000002E-4</v>
      </c>
      <c r="R49" s="10">
        <f t="shared" si="0"/>
        <v>0.22425340303292163</v>
      </c>
      <c r="S49" s="10">
        <f t="shared" si="1"/>
        <v>1.4770178766308151E-2</v>
      </c>
      <c r="T49" s="10">
        <f t="shared" si="2"/>
        <v>1.4770178766308151E-2</v>
      </c>
      <c r="U49" s="10">
        <f t="shared" si="3"/>
        <v>2.1815818078870015E-4</v>
      </c>
    </row>
    <row r="50" spans="1:21" x14ac:dyDescent="0.3">
      <c r="A50">
        <v>0.24153001176932129</v>
      </c>
      <c r="B50">
        <v>127450</v>
      </c>
      <c r="C50">
        <v>14.6</v>
      </c>
      <c r="D50">
        <v>62.8</v>
      </c>
      <c r="E50">
        <v>9.4154570419772459E-5</v>
      </c>
      <c r="F50">
        <v>0.23937834499999999</v>
      </c>
      <c r="G50">
        <v>0.17943647700000001</v>
      </c>
      <c r="H50">
        <v>0.18662346499999999</v>
      </c>
      <c r="I50">
        <v>0.130898493</v>
      </c>
      <c r="J50">
        <v>0.100339893</v>
      </c>
      <c r="K50">
        <v>0.49367862600000001</v>
      </c>
      <c r="L50">
        <v>0.87724940799999995</v>
      </c>
      <c r="M50">
        <v>4.5075522999999999E-2</v>
      </c>
      <c r="N50">
        <v>2.258541E-2</v>
      </c>
      <c r="O50">
        <v>1.7598196E-2</v>
      </c>
      <c r="P50">
        <v>0.35726878499999998</v>
      </c>
      <c r="Q50">
        <v>4.1295409999999996E-3</v>
      </c>
      <c r="R50" s="10">
        <f t="shared" si="0"/>
        <v>0.22317338176846202</v>
      </c>
      <c r="S50" s="10">
        <f t="shared" si="1"/>
        <v>1.835663000085927E-2</v>
      </c>
      <c r="T50" s="10">
        <f t="shared" si="2"/>
        <v>1.835663000085927E-2</v>
      </c>
      <c r="U50" s="10">
        <f t="shared" si="3"/>
        <v>3.3696586498844659E-4</v>
      </c>
    </row>
    <row r="51" spans="1:21" x14ac:dyDescent="0.3">
      <c r="A51">
        <v>0.1126005361930295</v>
      </c>
      <c r="B51">
        <v>1119</v>
      </c>
      <c r="C51">
        <v>14.3</v>
      </c>
      <c r="D51">
        <v>0</v>
      </c>
      <c r="E51">
        <v>0</v>
      </c>
      <c r="F51">
        <v>0.201062888</v>
      </c>
      <c r="G51">
        <v>0.16474756400000001</v>
      </c>
      <c r="H51">
        <v>0.23472099199999999</v>
      </c>
      <c r="I51">
        <v>0.17891939800000001</v>
      </c>
      <c r="J51">
        <v>8.5031000999999995E-2</v>
      </c>
      <c r="K51">
        <v>0.46058458800000002</v>
      </c>
      <c r="L51">
        <v>0.67936226700000002</v>
      </c>
      <c r="M51">
        <v>3.5429580000000001E-3</v>
      </c>
      <c r="N51">
        <v>1.5943313000000001E-2</v>
      </c>
      <c r="O51">
        <v>0.25686448200000001</v>
      </c>
      <c r="P51">
        <v>0.123117803</v>
      </c>
      <c r="Q51">
        <v>0</v>
      </c>
      <c r="R51" s="10">
        <f t="shared" si="0"/>
        <v>0.1522593960822371</v>
      </c>
      <c r="S51" s="10">
        <f t="shared" si="1"/>
        <v>-3.9658859889207601E-2</v>
      </c>
      <c r="T51" s="10">
        <f t="shared" si="2"/>
        <v>3.9658859889207601E-2</v>
      </c>
      <c r="U51" s="10">
        <f t="shared" si="3"/>
        <v>1.5728251677117994E-3</v>
      </c>
    </row>
    <row r="52" spans="1:21" x14ac:dyDescent="0.3">
      <c r="A52">
        <v>0.26909765142150804</v>
      </c>
      <c r="B52">
        <v>16180</v>
      </c>
      <c r="C52">
        <v>16.7</v>
      </c>
      <c r="D52">
        <v>55.7</v>
      </c>
      <c r="E52">
        <v>3.7082818294190356E-4</v>
      </c>
      <c r="F52">
        <v>0.293661061</v>
      </c>
      <c r="G52">
        <v>0.24733567400000001</v>
      </c>
      <c r="H52">
        <v>0.15942832500000001</v>
      </c>
      <c r="I52">
        <v>8.4765600999999996E-2</v>
      </c>
      <c r="J52">
        <v>5.4087352999999998E-2</v>
      </c>
      <c r="K52">
        <v>0.50064683099999996</v>
      </c>
      <c r="L52">
        <v>0.87531571500000005</v>
      </c>
      <c r="M52">
        <v>1.8357666000000002E-2</v>
      </c>
      <c r="N52">
        <v>1.6632785000000001E-2</v>
      </c>
      <c r="O52">
        <v>5.4580176000000001E-2</v>
      </c>
      <c r="P52">
        <v>0.47588246200000001</v>
      </c>
      <c r="Q52">
        <v>2.9569399999999999E-3</v>
      </c>
      <c r="R52" s="10">
        <f t="shared" si="0"/>
        <v>0.24987419287488144</v>
      </c>
      <c r="S52" s="10">
        <f t="shared" si="1"/>
        <v>1.9223458546626604E-2</v>
      </c>
      <c r="T52" s="10">
        <f t="shared" si="2"/>
        <v>1.9223458546626604E-2</v>
      </c>
      <c r="U52" s="10">
        <f t="shared" si="3"/>
        <v>3.6954135849387145E-4</v>
      </c>
    </row>
    <row r="53" spans="1:21" x14ac:dyDescent="0.3">
      <c r="A53">
        <v>0.19554758857703217</v>
      </c>
      <c r="B53">
        <v>889226</v>
      </c>
      <c r="C53">
        <v>10.7</v>
      </c>
      <c r="D53">
        <v>74.5</v>
      </c>
      <c r="E53">
        <v>2.4290787718757661E-4</v>
      </c>
      <c r="F53">
        <v>0.234565783</v>
      </c>
      <c r="G53">
        <v>0.197286144</v>
      </c>
      <c r="H53">
        <v>0.20644933400000001</v>
      </c>
      <c r="I53">
        <v>9.6468622000000004E-2</v>
      </c>
      <c r="J53">
        <v>7.7915712999999998E-2</v>
      </c>
      <c r="K53">
        <v>0.51419279600000001</v>
      </c>
      <c r="L53">
        <v>0.747834522</v>
      </c>
      <c r="M53">
        <v>0.15825259</v>
      </c>
      <c r="N53">
        <v>6.061544E-2</v>
      </c>
      <c r="O53">
        <v>5.6867630000000001E-3</v>
      </c>
      <c r="P53">
        <v>0.187586911</v>
      </c>
      <c r="Q53">
        <v>1.220114E-3</v>
      </c>
      <c r="R53" s="10">
        <f t="shared" si="0"/>
        <v>0.23149036026361758</v>
      </c>
      <c r="S53" s="10">
        <f t="shared" si="1"/>
        <v>-3.5942771686585412E-2</v>
      </c>
      <c r="T53" s="10">
        <f t="shared" si="2"/>
        <v>3.5942771686585412E-2</v>
      </c>
      <c r="U53" s="10">
        <f t="shared" si="3"/>
        <v>1.2918828365140059E-3</v>
      </c>
    </row>
    <row r="54" spans="1:21" x14ac:dyDescent="0.3">
      <c r="A54">
        <v>0.257510271026889</v>
      </c>
      <c r="B54">
        <v>561531</v>
      </c>
      <c r="C54">
        <v>10.1</v>
      </c>
      <c r="D54">
        <v>67.2</v>
      </c>
      <c r="E54">
        <v>2.1192062415075925E-4</v>
      </c>
      <c r="F54">
        <v>0.24269041999999999</v>
      </c>
      <c r="G54">
        <v>0.206610076</v>
      </c>
      <c r="H54">
        <v>0.20293224400000001</v>
      </c>
      <c r="I54">
        <v>9.4073768000000002E-2</v>
      </c>
      <c r="J54">
        <v>6.6929395000000003E-2</v>
      </c>
      <c r="K54">
        <v>0.51596501500000003</v>
      </c>
      <c r="L54">
        <v>0.646103019</v>
      </c>
      <c r="M54">
        <v>0.264224085</v>
      </c>
      <c r="N54">
        <v>5.7862776999999997E-2</v>
      </c>
      <c r="O54">
        <v>4.7552319999999999E-3</v>
      </c>
      <c r="P54">
        <v>0.104160515</v>
      </c>
      <c r="Q54">
        <v>7.0156199999999998E-4</v>
      </c>
      <c r="R54" s="10">
        <f t="shared" si="0"/>
        <v>0.22319054294121216</v>
      </c>
      <c r="S54" s="10">
        <f t="shared" si="1"/>
        <v>3.4319728085676848E-2</v>
      </c>
      <c r="T54" s="10">
        <f t="shared" si="2"/>
        <v>3.4319728085676848E-2</v>
      </c>
      <c r="U54" s="10">
        <f t="shared" si="3"/>
        <v>1.1778437358747962E-3</v>
      </c>
    </row>
    <row r="55" spans="1:21" x14ac:dyDescent="0.3">
      <c r="A55">
        <v>0.29046878170871948</v>
      </c>
      <c r="B55">
        <v>29566</v>
      </c>
      <c r="C55">
        <v>12.8</v>
      </c>
      <c r="D55">
        <v>35.799999999999997</v>
      </c>
      <c r="E55">
        <v>0</v>
      </c>
      <c r="F55">
        <v>0.26032180799999999</v>
      </c>
      <c r="G55">
        <v>0.20938034899999999</v>
      </c>
      <c r="H55">
        <v>0.189421431</v>
      </c>
      <c r="I55">
        <v>8.4080794E-2</v>
      </c>
      <c r="J55">
        <v>5.6864088E-2</v>
      </c>
      <c r="K55">
        <v>0.47398151300000002</v>
      </c>
      <c r="L55">
        <v>0.82711400199999996</v>
      </c>
      <c r="M55">
        <v>0.142280041</v>
      </c>
      <c r="N55">
        <v>6.6757960000000003E-3</v>
      </c>
      <c r="O55">
        <v>5.0667580000000002E-3</v>
      </c>
      <c r="P55">
        <v>2.8449161000000001E-2</v>
      </c>
      <c r="Q55">
        <v>3.0811400000000001E-4</v>
      </c>
      <c r="R55" s="10">
        <f t="shared" si="0"/>
        <v>0.25985200153831189</v>
      </c>
      <c r="S55" s="10">
        <f t="shared" si="1"/>
        <v>3.0616780170407587E-2</v>
      </c>
      <c r="T55" s="10">
        <f t="shared" si="2"/>
        <v>3.0616780170407587E-2</v>
      </c>
      <c r="U55" s="10">
        <f t="shared" si="3"/>
        <v>9.3738722800306318E-4</v>
      </c>
    </row>
    <row r="56" spans="1:21" x14ac:dyDescent="0.3">
      <c r="A56">
        <v>0.24663409984510901</v>
      </c>
      <c r="B56">
        <v>8393</v>
      </c>
      <c r="C56">
        <v>21.6</v>
      </c>
      <c r="D56">
        <v>38.9</v>
      </c>
      <c r="E56">
        <v>0</v>
      </c>
      <c r="F56">
        <v>0.287323944</v>
      </c>
      <c r="G56">
        <v>0.194733619</v>
      </c>
      <c r="H56">
        <v>0.189099816</v>
      </c>
      <c r="I56">
        <v>8.7813840000000004E-2</v>
      </c>
      <c r="J56">
        <v>5.7072871999999997E-2</v>
      </c>
      <c r="K56">
        <v>0.49222290299999999</v>
      </c>
      <c r="L56">
        <v>0.765829761</v>
      </c>
      <c r="M56">
        <v>0.17366809599999999</v>
      </c>
      <c r="N56">
        <v>1.0042865999999999E-2</v>
      </c>
      <c r="O56">
        <v>1.6166565000000001E-2</v>
      </c>
      <c r="P56">
        <v>0.254011023</v>
      </c>
      <c r="Q56">
        <v>1.0900184E-2</v>
      </c>
      <c r="R56" s="10">
        <f t="shared" si="0"/>
        <v>0.27533322922969705</v>
      </c>
      <c r="S56" s="10">
        <f t="shared" si="1"/>
        <v>-2.8699129384588046E-2</v>
      </c>
      <c r="T56" s="10">
        <f t="shared" si="2"/>
        <v>2.8699129384588046E-2</v>
      </c>
      <c r="U56" s="10">
        <f t="shared" si="3"/>
        <v>8.2364002743332498E-4</v>
      </c>
    </row>
    <row r="57" spans="1:21" x14ac:dyDescent="0.3">
      <c r="A57">
        <v>0.168830266043871</v>
      </c>
      <c r="B57">
        <v>963826</v>
      </c>
      <c r="C57">
        <v>8</v>
      </c>
      <c r="D57">
        <v>0</v>
      </c>
      <c r="E57">
        <v>1.5355468725682851E-4</v>
      </c>
      <c r="F57">
        <v>0.23228051999999999</v>
      </c>
      <c r="G57">
        <v>0.22003297899999999</v>
      </c>
      <c r="H57">
        <v>0.177315371</v>
      </c>
      <c r="I57">
        <v>9.8172205999999998E-2</v>
      </c>
      <c r="J57">
        <v>8.4133093000000006E-2</v>
      </c>
      <c r="K57">
        <v>0.49765382000000002</v>
      </c>
      <c r="L57">
        <v>0.21585674799999999</v>
      </c>
      <c r="M57">
        <v>2.8182888E-2</v>
      </c>
      <c r="N57">
        <v>0.42935654200000001</v>
      </c>
      <c r="O57">
        <v>3.2106700000000001E-3</v>
      </c>
      <c r="P57">
        <v>9.9820124999999996E-2</v>
      </c>
      <c r="Q57">
        <v>9.5760868999999998E-2</v>
      </c>
      <c r="R57" s="10">
        <f t="shared" si="0"/>
        <v>8.9043054894912349E-2</v>
      </c>
      <c r="S57" s="10">
        <f t="shared" si="1"/>
        <v>7.9787211148958648E-2</v>
      </c>
      <c r="T57" s="10">
        <f t="shared" si="2"/>
        <v>7.9787211148958648E-2</v>
      </c>
      <c r="U57" s="10">
        <f t="shared" si="3"/>
        <v>6.3659990629285111E-3</v>
      </c>
    </row>
    <row r="58" spans="1:21" x14ac:dyDescent="0.3">
      <c r="A58">
        <v>0.1526872048572071</v>
      </c>
      <c r="B58">
        <v>4447</v>
      </c>
      <c r="C58">
        <v>13.7</v>
      </c>
      <c r="D58">
        <v>43.4</v>
      </c>
      <c r="E58">
        <v>0</v>
      </c>
      <c r="F58">
        <v>0.18584070799999999</v>
      </c>
      <c r="G58">
        <v>0.115742897</v>
      </c>
      <c r="H58">
        <v>0.26339077799999999</v>
      </c>
      <c r="I58">
        <v>0.189799721</v>
      </c>
      <c r="J58">
        <v>0.10922216999999999</v>
      </c>
      <c r="K58">
        <v>0.48602701399999998</v>
      </c>
      <c r="L58">
        <v>0.94317652500000004</v>
      </c>
      <c r="M58">
        <v>3.7261289999999999E-3</v>
      </c>
      <c r="N58">
        <v>8.6166739999999995E-3</v>
      </c>
      <c r="O58">
        <v>1.4438751999999999E-2</v>
      </c>
      <c r="P58">
        <v>3.6096878999999998E-2</v>
      </c>
      <c r="Q58">
        <v>4.1918959999999996E-3</v>
      </c>
      <c r="R58" s="10">
        <f t="shared" si="0"/>
        <v>0.17492659828441121</v>
      </c>
      <c r="S58" s="10">
        <f t="shared" si="1"/>
        <v>-2.2239393427204102E-2</v>
      </c>
      <c r="T58" s="10">
        <f t="shared" si="2"/>
        <v>2.2239393427204102E-2</v>
      </c>
      <c r="U58" s="10">
        <f t="shared" si="3"/>
        <v>4.9459062000996898E-4</v>
      </c>
    </row>
    <row r="59" spans="1:21" x14ac:dyDescent="0.3">
      <c r="A59">
        <v>0.23012552301255229</v>
      </c>
      <c r="B59">
        <v>5497</v>
      </c>
      <c r="C59">
        <v>24.2</v>
      </c>
      <c r="D59">
        <v>32.1</v>
      </c>
      <c r="E59">
        <v>0</v>
      </c>
      <c r="F59">
        <v>0.24006248899999999</v>
      </c>
      <c r="G59">
        <v>0.13886477999999999</v>
      </c>
      <c r="H59">
        <v>0.23016837400000001</v>
      </c>
      <c r="I59">
        <v>0.13157437899999999</v>
      </c>
      <c r="J59">
        <v>9.9635479999999998E-2</v>
      </c>
      <c r="K59">
        <v>0.51432043000000005</v>
      </c>
      <c r="L59">
        <v>0.64919284799999999</v>
      </c>
      <c r="M59">
        <v>0.317653185</v>
      </c>
      <c r="N59">
        <v>2.9508770000000002E-3</v>
      </c>
      <c r="O59">
        <v>4.5131049999999999E-3</v>
      </c>
      <c r="P59">
        <v>1.8573164E-2</v>
      </c>
      <c r="Q59">
        <v>1.73581E-3</v>
      </c>
      <c r="R59" s="10">
        <f t="shared" si="0"/>
        <v>0.23293736888392907</v>
      </c>
      <c r="S59" s="10">
        <f t="shared" si="1"/>
        <v>-2.8118458713767835E-3</v>
      </c>
      <c r="T59" s="10">
        <f t="shared" si="2"/>
        <v>2.8118458713767835E-3</v>
      </c>
      <c r="U59" s="10">
        <f t="shared" si="3"/>
        <v>7.9064772043786639E-6</v>
      </c>
    </row>
    <row r="60" spans="1:21" x14ac:dyDescent="0.3">
      <c r="A60">
        <v>0.26978416324992738</v>
      </c>
      <c r="B60">
        <v>382187</v>
      </c>
      <c r="C60">
        <v>11.4</v>
      </c>
      <c r="D60">
        <v>51.5</v>
      </c>
      <c r="E60">
        <v>4.4480843147464463E-4</v>
      </c>
      <c r="F60">
        <v>0.28075212399999999</v>
      </c>
      <c r="G60">
        <v>0.206670727</v>
      </c>
      <c r="H60">
        <v>0.17978692299999999</v>
      </c>
      <c r="I60">
        <v>8.8943023999999996E-2</v>
      </c>
      <c r="J60">
        <v>6.0237437999999997E-2</v>
      </c>
      <c r="K60">
        <v>0.51072373000000004</v>
      </c>
      <c r="L60">
        <v>0.79620563200000005</v>
      </c>
      <c r="M60">
        <v>0.119826311</v>
      </c>
      <c r="N60">
        <v>4.5955828999999997E-2</v>
      </c>
      <c r="O60">
        <v>4.6928680000000002E-3</v>
      </c>
      <c r="P60">
        <v>7.7395406E-2</v>
      </c>
      <c r="Q60">
        <v>1.036122E-3</v>
      </c>
      <c r="R60" s="10">
        <f t="shared" si="0"/>
        <v>0.23551905348668176</v>
      </c>
      <c r="S60" s="10">
        <f t="shared" si="1"/>
        <v>3.4265109763245621E-2</v>
      </c>
      <c r="T60" s="10">
        <f t="shared" si="2"/>
        <v>3.4265109763245621E-2</v>
      </c>
      <c r="U60" s="10">
        <f t="shared" si="3"/>
        <v>1.1740977470872703E-3</v>
      </c>
    </row>
    <row r="61" spans="1:21" x14ac:dyDescent="0.3">
      <c r="A61">
        <v>0.22547380156075808</v>
      </c>
      <c r="B61">
        <v>3588</v>
      </c>
      <c r="C61">
        <v>10.8</v>
      </c>
      <c r="D61">
        <v>55.8</v>
      </c>
      <c r="E61">
        <v>0</v>
      </c>
      <c r="F61">
        <v>0.225985564</v>
      </c>
      <c r="G61">
        <v>0.152692948</v>
      </c>
      <c r="H61">
        <v>0.23042753999999999</v>
      </c>
      <c r="I61">
        <v>0.12770682999999999</v>
      </c>
      <c r="J61">
        <v>0.108828429</v>
      </c>
      <c r="K61">
        <v>0.50055524699999998</v>
      </c>
      <c r="L61">
        <v>0.97418101099999999</v>
      </c>
      <c r="M61">
        <v>4.9972239999999998E-3</v>
      </c>
      <c r="N61">
        <v>6.9405889999999996E-3</v>
      </c>
      <c r="O61">
        <v>5.274847E-3</v>
      </c>
      <c r="P61">
        <v>1.4436424E-2</v>
      </c>
      <c r="Q61">
        <v>2.7762400000000002E-4</v>
      </c>
      <c r="R61" s="10">
        <f t="shared" si="0"/>
        <v>0.23366799455948398</v>
      </c>
      <c r="S61" s="10">
        <f t="shared" si="1"/>
        <v>-8.1941929987258966E-3</v>
      </c>
      <c r="T61" s="10">
        <f t="shared" si="2"/>
        <v>8.1941929987258966E-3</v>
      </c>
      <c r="U61" s="10">
        <f t="shared" si="3"/>
        <v>6.71447989003685E-5</v>
      </c>
    </row>
    <row r="62" spans="1:21" x14ac:dyDescent="0.3">
      <c r="A62">
        <v>0.2626745502578941</v>
      </c>
      <c r="B62">
        <v>7949</v>
      </c>
      <c r="C62">
        <v>12.7</v>
      </c>
      <c r="D62">
        <v>42.5</v>
      </c>
      <c r="E62">
        <v>0</v>
      </c>
      <c r="F62">
        <v>0.276915246</v>
      </c>
      <c r="G62">
        <v>0.149147366</v>
      </c>
      <c r="H62">
        <v>0.20145075100000001</v>
      </c>
      <c r="I62">
        <v>0.107279206</v>
      </c>
      <c r="J62">
        <v>0.10740646500000001</v>
      </c>
      <c r="K62">
        <v>0.503054212</v>
      </c>
      <c r="L62">
        <v>0.96042249899999999</v>
      </c>
      <c r="M62">
        <v>6.2356829999999997E-3</v>
      </c>
      <c r="N62">
        <v>6.9992359999999998E-3</v>
      </c>
      <c r="O62">
        <v>6.9992359999999998E-3</v>
      </c>
      <c r="P62">
        <v>2.0743192000000001E-2</v>
      </c>
      <c r="Q62">
        <v>1.2725900000000001E-4</v>
      </c>
      <c r="R62" s="10">
        <f t="shared" si="0"/>
        <v>0.24776595730754505</v>
      </c>
      <c r="S62" s="10">
        <f t="shared" si="1"/>
        <v>1.4908592950349048E-2</v>
      </c>
      <c r="T62" s="10">
        <f t="shared" si="2"/>
        <v>1.4908592950349048E-2</v>
      </c>
      <c r="U62" s="10">
        <f t="shared" si="3"/>
        <v>2.2226614375919733E-4</v>
      </c>
    </row>
    <row r="63" spans="1:21" x14ac:dyDescent="0.3">
      <c r="A63">
        <v>0.30418250950570341</v>
      </c>
      <c r="B63">
        <v>21303</v>
      </c>
      <c r="C63">
        <v>15.3</v>
      </c>
      <c r="D63">
        <v>39.1</v>
      </c>
      <c r="E63">
        <v>0</v>
      </c>
      <c r="F63">
        <v>0.25202908699999998</v>
      </c>
      <c r="G63">
        <v>0.18010790500000001</v>
      </c>
      <c r="H63">
        <v>0.20520759999999999</v>
      </c>
      <c r="I63">
        <v>0.109828759</v>
      </c>
      <c r="J63">
        <v>7.0842130000000003E-2</v>
      </c>
      <c r="K63">
        <v>0.50387051400000005</v>
      </c>
      <c r="L63">
        <v>0.96711236199999995</v>
      </c>
      <c r="M63">
        <v>1.252639E-2</v>
      </c>
      <c r="N63">
        <v>2.7680040000000001E-3</v>
      </c>
      <c r="O63">
        <v>3.1902419999999998E-3</v>
      </c>
      <c r="P63">
        <v>2.4161388999999998E-2</v>
      </c>
      <c r="Q63">
        <v>1.40746E-4</v>
      </c>
      <c r="R63" s="10">
        <f t="shared" si="0"/>
        <v>0.25270537372153651</v>
      </c>
      <c r="S63" s="10">
        <f t="shared" si="1"/>
        <v>5.1477135784166905E-2</v>
      </c>
      <c r="T63" s="10">
        <f t="shared" si="2"/>
        <v>5.1477135784166905E-2</v>
      </c>
      <c r="U63" s="10">
        <f t="shared" si="3"/>
        <v>2.6498955085415567E-3</v>
      </c>
    </row>
    <row r="64" spans="1:21" x14ac:dyDescent="0.3">
      <c r="A64">
        <v>0.16615771510687982</v>
      </c>
      <c r="B64">
        <v>66804</v>
      </c>
      <c r="C64">
        <v>15.3</v>
      </c>
      <c r="D64">
        <v>68.2</v>
      </c>
      <c r="E64">
        <v>1.7962996227770793E-4</v>
      </c>
      <c r="F64">
        <v>0.204742376</v>
      </c>
      <c r="G64">
        <v>0.15053314400000001</v>
      </c>
      <c r="H64">
        <v>0.232525539</v>
      </c>
      <c r="I64">
        <v>0.141540526</v>
      </c>
      <c r="J64">
        <v>0.107762285</v>
      </c>
      <c r="K64">
        <v>0.50552531499999998</v>
      </c>
      <c r="L64">
        <v>0.94798299900000005</v>
      </c>
      <c r="M64">
        <v>1.1870851999999999E-2</v>
      </c>
      <c r="N64">
        <v>5.1152039999999999E-3</v>
      </c>
      <c r="O64">
        <v>1.9282678000000001E-2</v>
      </c>
      <c r="P64">
        <v>1.3511297E-2</v>
      </c>
      <c r="Q64">
        <v>3.4300200000000002E-4</v>
      </c>
      <c r="R64" s="10">
        <f t="shared" si="0"/>
        <v>0.24146336513292554</v>
      </c>
      <c r="S64" s="10">
        <f t="shared" si="1"/>
        <v>-7.5305650026045723E-2</v>
      </c>
      <c r="T64" s="10">
        <f t="shared" si="2"/>
        <v>7.5305650026045723E-2</v>
      </c>
      <c r="U64" s="10">
        <f t="shared" si="3"/>
        <v>5.67094092584528E-3</v>
      </c>
    </row>
    <row r="65" spans="1:21" x14ac:dyDescent="0.3">
      <c r="A65">
        <v>0.1508209829831994</v>
      </c>
      <c r="B65">
        <v>582777</v>
      </c>
      <c r="C65">
        <v>5.2</v>
      </c>
      <c r="D65">
        <v>75.7</v>
      </c>
      <c r="E65">
        <v>9.0943877332152782E-5</v>
      </c>
      <c r="F65">
        <v>0.24552080900000001</v>
      </c>
      <c r="G65">
        <v>0.20476008000000001</v>
      </c>
      <c r="H65">
        <v>0.20152304600000001</v>
      </c>
      <c r="I65">
        <v>8.9019291E-2</v>
      </c>
      <c r="J65">
        <v>6.1180801E-2</v>
      </c>
      <c r="K65">
        <v>0.50543303699999997</v>
      </c>
      <c r="L65">
        <v>0.73599270800000005</v>
      </c>
      <c r="M65">
        <v>0.18286910000000001</v>
      </c>
      <c r="N65">
        <v>4.2188477000000002E-2</v>
      </c>
      <c r="O65">
        <v>4.4955919999999996E-3</v>
      </c>
      <c r="P65">
        <v>8.4245744999999997E-2</v>
      </c>
      <c r="Q65">
        <v>1.1843229999999999E-3</v>
      </c>
      <c r="R65" s="10">
        <f t="shared" si="0"/>
        <v>0.23039413845284823</v>
      </c>
      <c r="S65" s="10">
        <f t="shared" si="1"/>
        <v>-7.9573155469648826E-2</v>
      </c>
      <c r="T65" s="10">
        <f t="shared" si="2"/>
        <v>7.9573155469648826E-2</v>
      </c>
      <c r="U65" s="10">
        <f t="shared" si="3"/>
        <v>6.3318870713969027E-3</v>
      </c>
    </row>
    <row r="66" spans="1:21" x14ac:dyDescent="0.3">
      <c r="A66">
        <v>0.17829189779322635</v>
      </c>
      <c r="B66">
        <v>124571</v>
      </c>
      <c r="C66">
        <v>10</v>
      </c>
      <c r="D66">
        <v>57.5</v>
      </c>
      <c r="E66">
        <v>1.9266121328399065E-4</v>
      </c>
      <c r="F66">
        <v>0.19394288600000001</v>
      </c>
      <c r="G66">
        <v>0.17301351000000001</v>
      </c>
      <c r="H66">
        <v>0.23107152</v>
      </c>
      <c r="I66">
        <v>0.135796837</v>
      </c>
      <c r="J66">
        <v>0.103694455</v>
      </c>
      <c r="K66">
        <v>0.51653540799999997</v>
      </c>
      <c r="L66">
        <v>0.918387438</v>
      </c>
      <c r="M66">
        <v>3.6208220999999999E-2</v>
      </c>
      <c r="N66">
        <v>1.6663464999999999E-2</v>
      </c>
      <c r="O66">
        <v>3.2654630000000001E-3</v>
      </c>
      <c r="P66">
        <v>5.1399027E-2</v>
      </c>
      <c r="Q66">
        <v>5.12229E-4</v>
      </c>
      <c r="R66" s="10">
        <f t="shared" si="0"/>
        <v>0.21118186580158232</v>
      </c>
      <c r="S66" s="10">
        <f t="shared" si="1"/>
        <v>-3.2889968008355974E-2</v>
      </c>
      <c r="T66" s="10">
        <f t="shared" si="2"/>
        <v>3.2889968008355974E-2</v>
      </c>
      <c r="U66" s="10">
        <f t="shared" si="3"/>
        <v>1.0817499955906795E-3</v>
      </c>
    </row>
    <row r="67" spans="1:21" x14ac:dyDescent="0.3">
      <c r="A67">
        <v>0.20277315585135886</v>
      </c>
      <c r="B67">
        <v>9015</v>
      </c>
      <c r="C67">
        <v>12.1</v>
      </c>
      <c r="D67">
        <v>61.9</v>
      </c>
      <c r="E67">
        <v>0</v>
      </c>
      <c r="F67">
        <v>0.16688625400000001</v>
      </c>
      <c r="G67">
        <v>0.16864295100000001</v>
      </c>
      <c r="H67">
        <v>0.23539745300000001</v>
      </c>
      <c r="I67">
        <v>0.15678524399999999</v>
      </c>
      <c r="J67">
        <v>0.10595081200000001</v>
      </c>
      <c r="K67">
        <v>0.44718928400000002</v>
      </c>
      <c r="L67">
        <v>0.84650856399999996</v>
      </c>
      <c r="M67">
        <v>7.3012735999999995E-2</v>
      </c>
      <c r="N67">
        <v>4.5015369999999999E-3</v>
      </c>
      <c r="O67">
        <v>4.4576196999999998E-2</v>
      </c>
      <c r="P67">
        <v>1.7127799999999999E-2</v>
      </c>
      <c r="Q67">
        <v>1.09794E-4</v>
      </c>
      <c r="R67" s="10">
        <f t="shared" si="0"/>
        <v>0.21058563485938062</v>
      </c>
      <c r="S67" s="10">
        <f t="shared" si="1"/>
        <v>-7.812479008021761E-3</v>
      </c>
      <c r="T67" s="10">
        <f t="shared" si="2"/>
        <v>7.812479008021761E-3</v>
      </c>
      <c r="U67" s="10">
        <f t="shared" si="3"/>
        <v>6.1034828250780676E-5</v>
      </c>
    </row>
    <row r="68" spans="1:21" x14ac:dyDescent="0.3">
      <c r="A68">
        <v>0.26949525034660382</v>
      </c>
      <c r="B68">
        <v>359921</v>
      </c>
      <c r="C68">
        <v>7.1</v>
      </c>
      <c r="D68">
        <v>58.2</v>
      </c>
      <c r="E68">
        <v>9.7243561781613189E-5</v>
      </c>
      <c r="F68">
        <v>0.25879956599999998</v>
      </c>
      <c r="G68">
        <v>0.18820411200000001</v>
      </c>
      <c r="H68">
        <v>0.20902944900000001</v>
      </c>
      <c r="I68">
        <v>8.8128745999999994E-2</v>
      </c>
      <c r="J68">
        <v>5.6948176000000003E-2</v>
      </c>
      <c r="K68">
        <v>0.49968760600000001</v>
      </c>
      <c r="L68">
        <v>0.83766155499999995</v>
      </c>
      <c r="M68">
        <v>7.3786636000000003E-2</v>
      </c>
      <c r="N68">
        <v>4.9756108E-2</v>
      </c>
      <c r="O68">
        <v>8.906733E-3</v>
      </c>
      <c r="P68">
        <v>4.8666230999999997E-2</v>
      </c>
      <c r="Q68">
        <v>6.1918499999999996E-4</v>
      </c>
      <c r="R68" s="10">
        <f t="shared" ref="R68:R131" si="4">SUMPRODUCT($B$1:$Q$1,B68:Q68)+$Y$29</f>
        <v>0.23223325530573671</v>
      </c>
      <c r="S68" s="10">
        <f t="shared" ref="S68:S131" si="5">A68-R68</f>
        <v>3.7261995040867107E-2</v>
      </c>
      <c r="T68" s="10">
        <f t="shared" ref="T68:T131" si="6">ABS(A68-R68)</f>
        <v>3.7261995040867107E-2</v>
      </c>
      <c r="U68" s="10">
        <f t="shared" ref="U68:U131" si="7">S68*S68</f>
        <v>1.388456274425605E-3</v>
      </c>
    </row>
    <row r="69" spans="1:21" x14ac:dyDescent="0.3">
      <c r="A69">
        <v>0.26669196779527771</v>
      </c>
      <c r="B69">
        <v>36889</v>
      </c>
      <c r="C69">
        <v>17</v>
      </c>
      <c r="D69">
        <v>38.200000000000003</v>
      </c>
      <c r="E69">
        <v>6.5060044999864456E-4</v>
      </c>
      <c r="F69">
        <v>0.247070603</v>
      </c>
      <c r="G69">
        <v>0.181960869</v>
      </c>
      <c r="H69">
        <v>0.195383325</v>
      </c>
      <c r="I69">
        <v>0.108137364</v>
      </c>
      <c r="J69">
        <v>8.0345303000000007E-2</v>
      </c>
      <c r="K69">
        <v>0.51281357400000005</v>
      </c>
      <c r="L69">
        <v>0.85492382200000006</v>
      </c>
      <c r="M69">
        <v>0.123941223</v>
      </c>
      <c r="N69">
        <v>3.9239030000000003E-3</v>
      </c>
      <c r="O69">
        <v>4.1403949999999998E-3</v>
      </c>
      <c r="P69">
        <v>3.2176007E-2</v>
      </c>
      <c r="Q69">
        <v>3.5179800000000001E-4</v>
      </c>
      <c r="R69" s="10">
        <f t="shared" si="4"/>
        <v>0.25810626816759363</v>
      </c>
      <c r="S69" s="10">
        <f t="shared" si="5"/>
        <v>8.5856996276840736E-3</v>
      </c>
      <c r="T69" s="10">
        <f t="shared" si="6"/>
        <v>8.5856996276840736E-3</v>
      </c>
      <c r="U69" s="10">
        <f t="shared" si="7"/>
        <v>7.3714238096814433E-5</v>
      </c>
    </row>
    <row r="70" spans="1:21" x14ac:dyDescent="0.3">
      <c r="A70">
        <v>0.26486978278175821</v>
      </c>
      <c r="B70">
        <v>17586</v>
      </c>
      <c r="C70">
        <v>9.1</v>
      </c>
      <c r="D70">
        <v>37.6</v>
      </c>
      <c r="E70">
        <v>0</v>
      </c>
      <c r="F70">
        <v>0.251072719</v>
      </c>
      <c r="G70">
        <v>0.163504968</v>
      </c>
      <c r="H70">
        <v>0.20697831999999999</v>
      </c>
      <c r="I70">
        <v>0.108683379</v>
      </c>
      <c r="J70">
        <v>8.5196477000000007E-2</v>
      </c>
      <c r="K70">
        <v>0.50519421900000006</v>
      </c>
      <c r="L70">
        <v>0.96273712700000003</v>
      </c>
      <c r="M70">
        <v>1.1574074E-2</v>
      </c>
      <c r="N70">
        <v>6.1540199999999996E-3</v>
      </c>
      <c r="O70">
        <v>3.4439929999999998E-3</v>
      </c>
      <c r="P70">
        <v>2.6817977E-2</v>
      </c>
      <c r="Q70">
        <v>3.9521199999999998E-4</v>
      </c>
      <c r="R70" s="10">
        <f t="shared" si="4"/>
        <v>0.23913602105834228</v>
      </c>
      <c r="S70" s="10">
        <f t="shared" si="5"/>
        <v>2.5733761723415932E-2</v>
      </c>
      <c r="T70" s="10">
        <f t="shared" si="6"/>
        <v>2.5733761723415932E-2</v>
      </c>
      <c r="U70" s="10">
        <f t="shared" si="7"/>
        <v>6.6222649243754693E-4</v>
      </c>
    </row>
    <row r="71" spans="1:21" x14ac:dyDescent="0.3">
      <c r="A71">
        <v>0.36079001760698154</v>
      </c>
      <c r="B71">
        <v>13063</v>
      </c>
      <c r="C71">
        <v>28.9</v>
      </c>
      <c r="D71">
        <v>87.6</v>
      </c>
      <c r="E71">
        <v>0</v>
      </c>
      <c r="F71">
        <v>0.36263983799999999</v>
      </c>
      <c r="G71">
        <v>0.17598918799999999</v>
      </c>
      <c r="H71">
        <v>0.169982731</v>
      </c>
      <c r="I71">
        <v>8.5366768999999995E-2</v>
      </c>
      <c r="J71">
        <v>4.7901494000000003E-2</v>
      </c>
      <c r="K71">
        <v>0.50799609599999995</v>
      </c>
      <c r="L71">
        <v>0.29071251599999998</v>
      </c>
      <c r="M71">
        <v>4.2796010000000001E-3</v>
      </c>
      <c r="N71">
        <v>6.8323450000000001E-3</v>
      </c>
      <c r="O71">
        <v>0.66378857300000005</v>
      </c>
      <c r="P71">
        <v>6.5620542000000004E-2</v>
      </c>
      <c r="Q71">
        <v>2.2524200000000001E-4</v>
      </c>
      <c r="R71" s="10">
        <f t="shared" si="4"/>
        <v>0.34592015414619276</v>
      </c>
      <c r="S71" s="10">
        <f t="shared" si="5"/>
        <v>1.4869863460788779E-2</v>
      </c>
      <c r="T71" s="10">
        <f t="shared" si="6"/>
        <v>1.4869863460788779E-2</v>
      </c>
      <c r="U71" s="10">
        <f t="shared" si="7"/>
        <v>2.2111283934250124E-4</v>
      </c>
    </row>
    <row r="72" spans="1:21" x14ac:dyDescent="0.3">
      <c r="A72">
        <v>0.16507024265644954</v>
      </c>
      <c r="B72">
        <v>6264</v>
      </c>
      <c r="C72">
        <v>10.4</v>
      </c>
      <c r="D72">
        <v>36.799999999999997</v>
      </c>
      <c r="E72">
        <v>0</v>
      </c>
      <c r="F72">
        <v>0.25579549099999999</v>
      </c>
      <c r="G72">
        <v>0.147983487</v>
      </c>
      <c r="H72">
        <v>0.20673229600000001</v>
      </c>
      <c r="I72">
        <v>0.12496030499999999</v>
      </c>
      <c r="J72">
        <v>0.11559225200000001</v>
      </c>
      <c r="K72">
        <v>0.495395364</v>
      </c>
      <c r="L72">
        <v>0.97872340400000002</v>
      </c>
      <c r="M72">
        <v>3.6519529999999999E-3</v>
      </c>
      <c r="N72">
        <v>5.0809779999999999E-3</v>
      </c>
      <c r="O72">
        <v>5.3985389999999999E-3</v>
      </c>
      <c r="P72">
        <v>3.4137821999999998E-2</v>
      </c>
      <c r="Q72">
        <v>0</v>
      </c>
      <c r="R72" s="10">
        <f t="shared" si="4"/>
        <v>0.22957407901735091</v>
      </c>
      <c r="S72" s="10">
        <f t="shared" si="5"/>
        <v>-6.4503836360901373E-2</v>
      </c>
      <c r="T72" s="10">
        <f t="shared" si="6"/>
        <v>6.4503836360901373E-2</v>
      </c>
      <c r="U72" s="10">
        <f t="shared" si="7"/>
        <v>4.1607449052739418E-3</v>
      </c>
    </row>
    <row r="73" spans="1:21" x14ac:dyDescent="0.3">
      <c r="A73">
        <v>0.2185246482780597</v>
      </c>
      <c r="B73">
        <v>2315963</v>
      </c>
      <c r="C73">
        <v>13.2</v>
      </c>
      <c r="D73">
        <v>56.4</v>
      </c>
      <c r="E73">
        <v>2.3100541761677539E-4</v>
      </c>
      <c r="F73">
        <v>0.25186889400000001</v>
      </c>
      <c r="G73">
        <v>0.20849952499999999</v>
      </c>
      <c r="H73">
        <v>0.18282536599999999</v>
      </c>
      <c r="I73">
        <v>9.2304501999999997E-2</v>
      </c>
      <c r="J73">
        <v>5.8865361999999997E-2</v>
      </c>
      <c r="K73">
        <v>0.50137975000000001</v>
      </c>
      <c r="L73">
        <v>0.69528237999999998</v>
      </c>
      <c r="M73">
        <v>0.13056250999999999</v>
      </c>
      <c r="N73">
        <v>0.103565292</v>
      </c>
      <c r="O73">
        <v>1.2378264999999999E-2</v>
      </c>
      <c r="P73">
        <v>0.31643942899999999</v>
      </c>
      <c r="Q73">
        <v>8.7752539999999997E-3</v>
      </c>
      <c r="R73" s="10">
        <f t="shared" si="4"/>
        <v>0.22139870974474735</v>
      </c>
      <c r="S73" s="10">
        <f t="shared" si="5"/>
        <v>-2.8740614666876441E-3</v>
      </c>
      <c r="T73" s="10">
        <f t="shared" si="6"/>
        <v>2.8740614666876441E-3</v>
      </c>
      <c r="U73" s="10">
        <f t="shared" si="7"/>
        <v>8.2602293142987311E-6</v>
      </c>
    </row>
    <row r="74" spans="1:21" x14ac:dyDescent="0.3">
      <c r="A74">
        <v>0.18042589541765819</v>
      </c>
      <c r="B74">
        <v>49167</v>
      </c>
      <c r="C74">
        <v>7.5</v>
      </c>
      <c r="D74">
        <v>72.099999999999994</v>
      </c>
      <c r="E74">
        <v>1.6271076128297434E-4</v>
      </c>
      <c r="F74">
        <v>0.169167859</v>
      </c>
      <c r="G74">
        <v>0.13306072399999999</v>
      </c>
      <c r="H74">
        <v>0.25910856700000001</v>
      </c>
      <c r="I74">
        <v>0.17861378</v>
      </c>
      <c r="J74">
        <v>0.111040687</v>
      </c>
      <c r="K74">
        <v>0.50570435499999999</v>
      </c>
      <c r="L74">
        <v>0.96935187099999998</v>
      </c>
      <c r="M74">
        <v>6.5426290000000003E-3</v>
      </c>
      <c r="N74">
        <v>7.6466980000000004E-3</v>
      </c>
      <c r="O74">
        <v>3.5371090000000001E-3</v>
      </c>
      <c r="P74">
        <v>1.6397465E-2</v>
      </c>
      <c r="Q74">
        <v>3.4757700000000001E-4</v>
      </c>
      <c r="R74" s="10">
        <f t="shared" si="4"/>
        <v>0.18711687187083365</v>
      </c>
      <c r="S74" s="10">
        <f t="shared" si="5"/>
        <v>-6.6909764531754568E-3</v>
      </c>
      <c r="T74" s="10">
        <f t="shared" si="6"/>
        <v>6.6909764531754568E-3</v>
      </c>
      <c r="U74" s="10">
        <f t="shared" si="7"/>
        <v>4.4769165896948418E-5</v>
      </c>
    </row>
    <row r="75" spans="1:21" x14ac:dyDescent="0.3">
      <c r="A75">
        <v>0.23379342515106502</v>
      </c>
      <c r="B75">
        <v>930394</v>
      </c>
      <c r="C75">
        <v>6.4</v>
      </c>
      <c r="D75">
        <v>76.2</v>
      </c>
      <c r="E75">
        <v>1.5799757952007429E-4</v>
      </c>
      <c r="F75">
        <v>0.23325202</v>
      </c>
      <c r="G75">
        <v>0.172873476</v>
      </c>
      <c r="H75">
        <v>0.21535032100000001</v>
      </c>
      <c r="I75">
        <v>9.6367524999999996E-2</v>
      </c>
      <c r="J75">
        <v>8.0276591999999994E-2</v>
      </c>
      <c r="K75">
        <v>0.51441211200000003</v>
      </c>
      <c r="L75">
        <v>0.72870686799999995</v>
      </c>
      <c r="M75">
        <v>7.3515181999999998E-2</v>
      </c>
      <c r="N75">
        <v>0.169512616</v>
      </c>
      <c r="O75">
        <v>4.8358619999999998E-3</v>
      </c>
      <c r="P75">
        <v>0.21025164099999999</v>
      </c>
      <c r="Q75">
        <v>9.3756500000000001E-4</v>
      </c>
      <c r="R75" s="10">
        <f t="shared" si="4"/>
        <v>0.19066669409963991</v>
      </c>
      <c r="S75" s="10">
        <f t="shared" si="5"/>
        <v>4.3126731051425116E-2</v>
      </c>
      <c r="T75" s="10">
        <f t="shared" si="6"/>
        <v>4.3126731051425116E-2</v>
      </c>
      <c r="U75" s="10">
        <f t="shared" si="7"/>
        <v>1.8599149311819552E-3</v>
      </c>
    </row>
    <row r="76" spans="1:21" x14ac:dyDescent="0.3">
      <c r="A76">
        <v>0.11068175545128346</v>
      </c>
      <c r="B76">
        <v>3623</v>
      </c>
      <c r="C76">
        <v>22.8</v>
      </c>
      <c r="D76">
        <v>45.5</v>
      </c>
      <c r="E76">
        <v>0</v>
      </c>
      <c r="F76">
        <v>0.130989509</v>
      </c>
      <c r="G76">
        <v>0.10235327499999999</v>
      </c>
      <c r="H76">
        <v>0.23476042</v>
      </c>
      <c r="I76">
        <v>0.260277857</v>
      </c>
      <c r="J76">
        <v>0.17238446299999999</v>
      </c>
      <c r="K76">
        <v>0.46781967699999999</v>
      </c>
      <c r="L76">
        <v>0.91947831000000002</v>
      </c>
      <c r="M76">
        <v>7.9387580000000006E-3</v>
      </c>
      <c r="N76">
        <v>2.5517439999999999E-3</v>
      </c>
      <c r="O76">
        <v>3.9693790999999999E-2</v>
      </c>
      <c r="P76">
        <v>0.189963141</v>
      </c>
      <c r="Q76">
        <v>2.83527E-4</v>
      </c>
      <c r="R76" s="10">
        <f t="shared" si="4"/>
        <v>0.14208812880510535</v>
      </c>
      <c r="S76" s="10">
        <f t="shared" si="5"/>
        <v>-3.140637335382189E-2</v>
      </c>
      <c r="T76" s="10">
        <f t="shared" si="6"/>
        <v>3.140637335382189E-2</v>
      </c>
      <c r="U76" s="10">
        <f t="shared" si="7"/>
        <v>9.8636028723965365E-4</v>
      </c>
    </row>
    <row r="77" spans="1:21" x14ac:dyDescent="0.3">
      <c r="A77">
        <v>0.19158970759207669</v>
      </c>
      <c r="B77">
        <v>45587</v>
      </c>
      <c r="C77">
        <v>15.1</v>
      </c>
      <c r="D77">
        <v>43.6</v>
      </c>
      <c r="E77">
        <v>1.3161646960756356E-4</v>
      </c>
      <c r="F77">
        <v>0.25807641399999998</v>
      </c>
      <c r="G77">
        <v>0.19008049299999999</v>
      </c>
      <c r="H77">
        <v>0.200277711</v>
      </c>
      <c r="I77">
        <v>0.115662494</v>
      </c>
      <c r="J77">
        <v>8.0796684999999993E-2</v>
      </c>
      <c r="K77">
        <v>0.49191816199999999</v>
      </c>
      <c r="L77">
        <v>0.95567464400000002</v>
      </c>
      <c r="M77">
        <v>1.4406283000000001E-2</v>
      </c>
      <c r="N77">
        <v>1.2518713000000001E-2</v>
      </c>
      <c r="O77">
        <v>3.1893429999999999E-3</v>
      </c>
      <c r="P77">
        <v>1.7009828000000001E-2</v>
      </c>
      <c r="Q77">
        <v>4.12228E-4</v>
      </c>
      <c r="R77" s="10">
        <f t="shared" si="4"/>
        <v>0.24140265961373833</v>
      </c>
      <c r="S77" s="10">
        <f t="shared" si="5"/>
        <v>-4.9812952021661638E-2</v>
      </c>
      <c r="T77" s="10">
        <f t="shared" si="6"/>
        <v>4.9812952021661638E-2</v>
      </c>
      <c r="U77" s="10">
        <f t="shared" si="7"/>
        <v>2.4813301891123641E-3</v>
      </c>
    </row>
    <row r="78" spans="1:21" x14ac:dyDescent="0.3">
      <c r="A78">
        <v>0.27664859378755907</v>
      </c>
      <c r="B78">
        <v>37441</v>
      </c>
      <c r="C78">
        <v>11.8</v>
      </c>
      <c r="D78">
        <v>44.9</v>
      </c>
      <c r="E78">
        <v>0</v>
      </c>
      <c r="F78">
        <v>0.21817745399999999</v>
      </c>
      <c r="G78">
        <v>0.17476064799999999</v>
      </c>
      <c r="H78">
        <v>0.21575059299999999</v>
      </c>
      <c r="I78">
        <v>0.118302798</v>
      </c>
      <c r="J78">
        <v>8.6166892999999994E-2</v>
      </c>
      <c r="K78">
        <v>0.49038589799999999</v>
      </c>
      <c r="L78">
        <v>0.90799263900000005</v>
      </c>
      <c r="M78">
        <v>5.9044724E-2</v>
      </c>
      <c r="N78">
        <v>1.0267488E-2</v>
      </c>
      <c r="O78">
        <v>5.3070909999999999E-3</v>
      </c>
      <c r="P78">
        <v>4.7683814999999997E-2</v>
      </c>
      <c r="Q78">
        <v>5.3337600000000001E-4</v>
      </c>
      <c r="R78" s="10">
        <f t="shared" si="4"/>
        <v>0.23686864424013088</v>
      </c>
      <c r="S78" s="10">
        <f t="shared" si="5"/>
        <v>3.9779949547428195E-2</v>
      </c>
      <c r="T78" s="10">
        <f t="shared" si="6"/>
        <v>3.9779949547428195E-2</v>
      </c>
      <c r="U78" s="10">
        <f t="shared" si="7"/>
        <v>1.5824443859959326E-3</v>
      </c>
    </row>
    <row r="79" spans="1:21" x14ac:dyDescent="0.3">
      <c r="A79">
        <v>0.28302249567390886</v>
      </c>
      <c r="B79">
        <v>10402</v>
      </c>
      <c r="C79">
        <v>9.9</v>
      </c>
      <c r="D79">
        <v>56.7</v>
      </c>
      <c r="E79">
        <v>0</v>
      </c>
      <c r="F79">
        <v>0.22688430100000001</v>
      </c>
      <c r="G79">
        <v>0.17225156</v>
      </c>
      <c r="H79">
        <v>0.21094575099999999</v>
      </c>
      <c r="I79">
        <v>0.123571771</v>
      </c>
      <c r="J79">
        <v>0.108785406</v>
      </c>
      <c r="K79">
        <v>0.49591934700000001</v>
      </c>
      <c r="L79">
        <v>0.94248679800000001</v>
      </c>
      <c r="M79">
        <v>1.8338934000000001E-2</v>
      </c>
      <c r="N79">
        <v>9.1214590000000002E-3</v>
      </c>
      <c r="O79">
        <v>1.1425828000000001E-2</v>
      </c>
      <c r="P79">
        <v>2.2083532999999999E-2</v>
      </c>
      <c r="Q79">
        <v>6.7210800000000004E-4</v>
      </c>
      <c r="R79" s="10">
        <f t="shared" si="4"/>
        <v>0.23261027214235969</v>
      </c>
      <c r="S79" s="10">
        <f t="shared" si="5"/>
        <v>5.0412223531549172E-2</v>
      </c>
      <c r="T79" s="10">
        <f t="shared" si="6"/>
        <v>5.0412223531549172E-2</v>
      </c>
      <c r="U79" s="10">
        <f t="shared" si="7"/>
        <v>2.54139228139488E-3</v>
      </c>
    </row>
    <row r="80" spans="1:21" x14ac:dyDescent="0.3">
      <c r="A80">
        <v>0.26748382035693274</v>
      </c>
      <c r="B80">
        <v>101980</v>
      </c>
      <c r="C80">
        <v>12.9</v>
      </c>
      <c r="D80">
        <v>42.9</v>
      </c>
      <c r="E80">
        <v>6.0796234555795256E-4</v>
      </c>
      <c r="F80">
        <v>0.25933307900000002</v>
      </c>
      <c r="G80">
        <v>0.192191576</v>
      </c>
      <c r="H80">
        <v>0.19463415100000001</v>
      </c>
      <c r="I80">
        <v>0.10412209</v>
      </c>
      <c r="J80">
        <v>7.6716397000000006E-2</v>
      </c>
      <c r="K80">
        <v>0.49534445199999999</v>
      </c>
      <c r="L80">
        <v>0.83242958099999997</v>
      </c>
      <c r="M80">
        <v>0.12526501900000001</v>
      </c>
      <c r="N80">
        <v>7.9921060000000006E-3</v>
      </c>
      <c r="O80">
        <v>3.0678739999999999E-3</v>
      </c>
      <c r="P80">
        <v>3.3414426999999997E-2</v>
      </c>
      <c r="Q80">
        <v>2.54028E-4</v>
      </c>
      <c r="R80" s="10">
        <f t="shared" si="4"/>
        <v>0.23734133731922208</v>
      </c>
      <c r="S80" s="10">
        <f t="shared" si="5"/>
        <v>3.0142483037710666E-2</v>
      </c>
      <c r="T80" s="10">
        <f t="shared" si="6"/>
        <v>3.0142483037710666E-2</v>
      </c>
      <c r="U80" s="10">
        <f t="shared" si="7"/>
        <v>9.0856928367867519E-4</v>
      </c>
    </row>
    <row r="81" spans="1:21" x14ac:dyDescent="0.3">
      <c r="A81">
        <v>0.29695697796432319</v>
      </c>
      <c r="B81">
        <v>5718</v>
      </c>
      <c r="C81">
        <v>15.7</v>
      </c>
      <c r="D81">
        <v>44.7</v>
      </c>
      <c r="E81">
        <v>0</v>
      </c>
      <c r="F81">
        <v>0.20887407899999999</v>
      </c>
      <c r="G81">
        <v>0.148018239</v>
      </c>
      <c r="H81">
        <v>0.210452473</v>
      </c>
      <c r="I81">
        <v>0.104173974</v>
      </c>
      <c r="J81">
        <v>9.8386530999999999E-2</v>
      </c>
      <c r="K81">
        <v>0.40319186299999998</v>
      </c>
      <c r="L81">
        <v>0.874430025</v>
      </c>
      <c r="M81">
        <v>4.6650298E-2</v>
      </c>
      <c r="N81">
        <v>3.8582949999999999E-3</v>
      </c>
      <c r="O81">
        <v>4.2441249E-2</v>
      </c>
      <c r="P81">
        <v>5.9803578000000003E-2</v>
      </c>
      <c r="Q81">
        <v>1.403016E-3</v>
      </c>
      <c r="R81" s="10">
        <f t="shared" si="4"/>
        <v>0.28107870630958387</v>
      </c>
      <c r="S81" s="10">
        <f t="shared" si="5"/>
        <v>1.5878271654739318E-2</v>
      </c>
      <c r="T81" s="10">
        <f t="shared" si="6"/>
        <v>1.5878271654739318E-2</v>
      </c>
      <c r="U81" s="10">
        <f t="shared" si="7"/>
        <v>2.521195107416981E-4</v>
      </c>
    </row>
    <row r="82" spans="1:21" x14ac:dyDescent="0.3">
      <c r="A82">
        <v>0.15602912944154271</v>
      </c>
      <c r="B82">
        <v>93239</v>
      </c>
      <c r="C82">
        <v>15.7</v>
      </c>
      <c r="D82">
        <v>73.900000000000006</v>
      </c>
      <c r="E82">
        <v>1.2870150902519333E-4</v>
      </c>
      <c r="F82">
        <v>0.223625246</v>
      </c>
      <c r="G82">
        <v>0.29661590700000001</v>
      </c>
      <c r="H82">
        <v>0.15974767100000001</v>
      </c>
      <c r="I82">
        <v>0.102952081</v>
      </c>
      <c r="J82">
        <v>6.511343E-2</v>
      </c>
      <c r="K82">
        <v>0.49900594300000001</v>
      </c>
      <c r="L82">
        <v>0.86528107600000004</v>
      </c>
      <c r="M82">
        <v>1.2240335999999999E-2</v>
      </c>
      <c r="N82">
        <v>7.0239541000000003E-2</v>
      </c>
      <c r="O82">
        <v>8.8444219999999994E-3</v>
      </c>
      <c r="P82">
        <v>7.7934081000000002E-2</v>
      </c>
      <c r="Q82">
        <v>2.7188809999999998E-3</v>
      </c>
      <c r="R82" s="10">
        <f t="shared" si="4"/>
        <v>0.2292659511123831</v>
      </c>
      <c r="S82" s="10">
        <f t="shared" si="5"/>
        <v>-7.3236821670840391E-2</v>
      </c>
      <c r="T82" s="10">
        <f t="shared" si="6"/>
        <v>7.3236821670840391E-2</v>
      </c>
      <c r="U82" s="10">
        <f t="shared" si="7"/>
        <v>5.363632048446477E-3</v>
      </c>
    </row>
    <row r="83" spans="1:21" x14ac:dyDescent="0.3">
      <c r="A83">
        <v>0.21436932764715302</v>
      </c>
      <c r="B83">
        <v>1211358</v>
      </c>
      <c r="C83">
        <v>10.5</v>
      </c>
      <c r="D83">
        <v>68.5</v>
      </c>
      <c r="E83">
        <v>4.7880147735021355E-4</v>
      </c>
      <c r="F83">
        <v>0.21221665300000001</v>
      </c>
      <c r="G83">
        <v>0.21516226799999999</v>
      </c>
      <c r="H83">
        <v>0.20211423100000001</v>
      </c>
      <c r="I83">
        <v>0.108699925</v>
      </c>
      <c r="J83">
        <v>8.4778935E-2</v>
      </c>
      <c r="K83">
        <v>0.516107545</v>
      </c>
      <c r="L83">
        <v>0.79862916299999998</v>
      </c>
      <c r="M83">
        <v>0.13436509299999999</v>
      </c>
      <c r="N83">
        <v>4.2032984000000002E-2</v>
      </c>
      <c r="O83">
        <v>1.59698E-3</v>
      </c>
      <c r="P83">
        <v>2.2657055999999998E-2</v>
      </c>
      <c r="Q83">
        <v>3.6018399999999999E-4</v>
      </c>
      <c r="R83" s="10">
        <f t="shared" si="4"/>
        <v>0.2331129945990606</v>
      </c>
      <c r="S83" s="10">
        <f t="shared" si="5"/>
        <v>-1.8743666951907573E-2</v>
      </c>
      <c r="T83" s="10">
        <f t="shared" si="6"/>
        <v>1.8743666951907573E-2</v>
      </c>
      <c r="U83" s="10">
        <f t="shared" si="7"/>
        <v>3.5132505080403214E-4</v>
      </c>
    </row>
    <row r="84" spans="1:21" x14ac:dyDescent="0.3">
      <c r="A84">
        <v>0.28337159724499839</v>
      </c>
      <c r="B84">
        <v>164646</v>
      </c>
      <c r="C84">
        <v>7.5</v>
      </c>
      <c r="D84">
        <v>77.400000000000006</v>
      </c>
      <c r="E84">
        <v>9.1104551583397108E-5</v>
      </c>
      <c r="F84">
        <v>0.20444087399999999</v>
      </c>
      <c r="G84">
        <v>0.185839846</v>
      </c>
      <c r="H84">
        <v>0.22942078699999999</v>
      </c>
      <c r="I84">
        <v>0.11222701</v>
      </c>
      <c r="J84">
        <v>8.1464708999999996E-2</v>
      </c>
      <c r="K84">
        <v>0.51587417499999999</v>
      </c>
      <c r="L84">
        <v>0.91863876499999997</v>
      </c>
      <c r="M84">
        <v>2.4687751000000001E-2</v>
      </c>
      <c r="N84">
        <v>2.9058019000000001E-2</v>
      </c>
      <c r="O84">
        <v>4.845032E-3</v>
      </c>
      <c r="P84">
        <v>5.6582183000000001E-2</v>
      </c>
      <c r="Q84">
        <v>1.0773499999999999E-3</v>
      </c>
      <c r="R84" s="10">
        <f t="shared" si="4"/>
        <v>0.2340993759829478</v>
      </c>
      <c r="S84" s="10">
        <f t="shared" si="5"/>
        <v>4.9272221262050581E-2</v>
      </c>
      <c r="T84" s="10">
        <f t="shared" si="6"/>
        <v>4.9272221262050581E-2</v>
      </c>
      <c r="U84" s="10">
        <f t="shared" si="7"/>
        <v>2.4277517880964693E-3</v>
      </c>
    </row>
    <row r="85" spans="1:21" x14ac:dyDescent="0.3">
      <c r="A85">
        <v>0.23484195610052344</v>
      </c>
      <c r="B85">
        <v>172895</v>
      </c>
      <c r="C85">
        <v>13</v>
      </c>
      <c r="D85">
        <v>45</v>
      </c>
      <c r="E85">
        <v>2.0243500390410365E-4</v>
      </c>
      <c r="F85">
        <v>0.23711316099999999</v>
      </c>
      <c r="G85">
        <v>0.18245236200000001</v>
      </c>
      <c r="H85">
        <v>0.2061192</v>
      </c>
      <c r="I85">
        <v>0.11781918600000001</v>
      </c>
      <c r="J85">
        <v>8.1113348000000002E-2</v>
      </c>
      <c r="K85">
        <v>0.51731120399999997</v>
      </c>
      <c r="L85">
        <v>0.70658153499999998</v>
      </c>
      <c r="M85">
        <v>0.252779859</v>
      </c>
      <c r="N85">
        <v>1.2418653E-2</v>
      </c>
      <c r="O85">
        <v>5.6475020000000004E-3</v>
      </c>
      <c r="P85">
        <v>5.9032491999999999E-2</v>
      </c>
      <c r="Q85">
        <v>6.7887100000000005E-4</v>
      </c>
      <c r="R85" s="10">
        <f t="shared" si="4"/>
        <v>0.22210308880042695</v>
      </c>
      <c r="S85" s="10">
        <f t="shared" si="5"/>
        <v>1.273886730009649E-2</v>
      </c>
      <c r="T85" s="10">
        <f t="shared" si="6"/>
        <v>1.273886730009649E-2</v>
      </c>
      <c r="U85" s="10">
        <f t="shared" si="7"/>
        <v>1.6227874008946765E-4</v>
      </c>
    </row>
    <row r="86" spans="1:21" x14ac:dyDescent="0.3">
      <c r="A86">
        <v>0.2783882783882784</v>
      </c>
      <c r="B86">
        <v>2730</v>
      </c>
      <c r="C86">
        <v>10.199999999999999</v>
      </c>
      <c r="D86">
        <v>53.5</v>
      </c>
      <c r="E86">
        <v>0</v>
      </c>
      <c r="F86">
        <v>0.27008360599999998</v>
      </c>
      <c r="G86">
        <v>0.157033806</v>
      </c>
      <c r="H86">
        <v>0.197746274</v>
      </c>
      <c r="I86">
        <v>0.110505271</v>
      </c>
      <c r="J86">
        <v>9.6328607999999996E-2</v>
      </c>
      <c r="K86">
        <v>0.47073791300000001</v>
      </c>
      <c r="L86">
        <v>0.94220283500000002</v>
      </c>
      <c r="M86">
        <v>6.5430749999999998E-3</v>
      </c>
      <c r="N86">
        <v>6.9065790000000004E-3</v>
      </c>
      <c r="O86">
        <v>2.9080333999999999E-2</v>
      </c>
      <c r="P86">
        <v>7.1610324000000003E-2</v>
      </c>
      <c r="Q86">
        <v>0</v>
      </c>
      <c r="R86" s="10">
        <f t="shared" si="4"/>
        <v>0.24866062752578405</v>
      </c>
      <c r="S86" s="10">
        <f t="shared" si="5"/>
        <v>2.9727650862494348E-2</v>
      </c>
      <c r="T86" s="10">
        <f t="shared" si="6"/>
        <v>2.9727650862494348E-2</v>
      </c>
      <c r="U86" s="10">
        <f t="shared" si="7"/>
        <v>8.837332258023609E-4</v>
      </c>
    </row>
    <row r="87" spans="1:21" x14ac:dyDescent="0.3">
      <c r="A87">
        <v>0.29358895155343867</v>
      </c>
      <c r="B87">
        <v>50179</v>
      </c>
      <c r="C87">
        <v>13</v>
      </c>
      <c r="D87">
        <v>42.2</v>
      </c>
      <c r="E87">
        <v>1.5942924330895395E-4</v>
      </c>
      <c r="F87">
        <v>0.27610484200000002</v>
      </c>
      <c r="G87">
        <v>0.19590449200000001</v>
      </c>
      <c r="H87">
        <v>0.18600768400000001</v>
      </c>
      <c r="I87">
        <v>9.1243739000000004E-2</v>
      </c>
      <c r="J87">
        <v>6.0607888999999998E-2</v>
      </c>
      <c r="K87">
        <v>0.50688954600000002</v>
      </c>
      <c r="L87">
        <v>0.87005411099999996</v>
      </c>
      <c r="M87">
        <v>8.4464828000000006E-2</v>
      </c>
      <c r="N87">
        <v>1.0460041E-2</v>
      </c>
      <c r="O87">
        <v>1.1666968E-2</v>
      </c>
      <c r="P87">
        <v>0.13075050799999999</v>
      </c>
      <c r="Q87">
        <v>1.750045E-3</v>
      </c>
      <c r="R87" s="10">
        <f t="shared" si="4"/>
        <v>0.25321365170492405</v>
      </c>
      <c r="S87" s="10">
        <f t="shared" si="5"/>
        <v>4.0375299848514623E-2</v>
      </c>
      <c r="T87" s="10">
        <f t="shared" si="6"/>
        <v>4.0375299848514623E-2</v>
      </c>
      <c r="U87" s="10">
        <f t="shared" si="7"/>
        <v>1.630164837857465E-3</v>
      </c>
    </row>
    <row r="88" spans="1:21" x14ac:dyDescent="0.3">
      <c r="A88">
        <v>0.20032840722495895</v>
      </c>
      <c r="B88">
        <v>18879</v>
      </c>
      <c r="C88">
        <v>9.1999999999999993</v>
      </c>
      <c r="D88">
        <v>43.5</v>
      </c>
      <c r="E88">
        <v>0</v>
      </c>
      <c r="F88">
        <v>0.33803795800000003</v>
      </c>
      <c r="G88">
        <v>0.21357925699999999</v>
      </c>
      <c r="H88">
        <v>0.15707030199999999</v>
      </c>
      <c r="I88">
        <v>5.7578188000000002E-2</v>
      </c>
      <c r="J88">
        <v>4.0417001000000001E-2</v>
      </c>
      <c r="K88">
        <v>0.48847901599999999</v>
      </c>
      <c r="L88">
        <v>0.94311681400000003</v>
      </c>
      <c r="M88">
        <v>2.0422347E-2</v>
      </c>
      <c r="N88">
        <v>6.9500129999999997E-3</v>
      </c>
      <c r="O88">
        <v>1.464849E-2</v>
      </c>
      <c r="P88">
        <v>0.56615878100000006</v>
      </c>
      <c r="Q88">
        <v>2.13847E-4</v>
      </c>
      <c r="R88" s="10">
        <f t="shared" si="4"/>
        <v>0.25850544192849123</v>
      </c>
      <c r="S88" s="10">
        <f t="shared" si="5"/>
        <v>-5.8177034703532277E-2</v>
      </c>
      <c r="T88" s="10">
        <f t="shared" si="6"/>
        <v>5.8177034703532277E-2</v>
      </c>
      <c r="U88" s="10">
        <f t="shared" si="7"/>
        <v>3.384567366895999E-3</v>
      </c>
    </row>
    <row r="89" spans="1:21" x14ac:dyDescent="0.3">
      <c r="A89">
        <v>0.24442612310768852</v>
      </c>
      <c r="B89">
        <v>57007</v>
      </c>
      <c r="C89">
        <v>6.8</v>
      </c>
      <c r="D89">
        <v>51.3</v>
      </c>
      <c r="E89">
        <v>0</v>
      </c>
      <c r="F89">
        <v>0.33806159200000002</v>
      </c>
      <c r="G89">
        <v>0.18788138300000001</v>
      </c>
      <c r="H89">
        <v>0.154016344</v>
      </c>
      <c r="I89">
        <v>7.5812724999999997E-2</v>
      </c>
      <c r="J89">
        <v>5.6203833000000002E-2</v>
      </c>
      <c r="K89">
        <v>0.49013310500000001</v>
      </c>
      <c r="L89">
        <v>0.95178960099999999</v>
      </c>
      <c r="M89">
        <v>5.8880210000000002E-3</v>
      </c>
      <c r="N89">
        <v>8.3859690000000001E-3</v>
      </c>
      <c r="O89">
        <v>1.1276451E-2</v>
      </c>
      <c r="P89">
        <v>9.6902543999999993E-2</v>
      </c>
      <c r="Q89">
        <v>2.0875709999999999E-3</v>
      </c>
      <c r="R89" s="10">
        <f t="shared" si="4"/>
        <v>0.26643040937182411</v>
      </c>
      <c r="S89" s="10">
        <f t="shared" si="5"/>
        <v>-2.2004286264135586E-2</v>
      </c>
      <c r="T89" s="10">
        <f t="shared" si="6"/>
        <v>2.2004286264135586E-2</v>
      </c>
      <c r="U89" s="10">
        <f t="shared" si="7"/>
        <v>4.8418861399402601E-4</v>
      </c>
    </row>
    <row r="90" spans="1:21" x14ac:dyDescent="0.3">
      <c r="A90">
        <v>0.23798743562171035</v>
      </c>
      <c r="B90">
        <v>35338</v>
      </c>
      <c r="C90">
        <v>10.4</v>
      </c>
      <c r="D90">
        <v>42.6</v>
      </c>
      <c r="E90">
        <v>2.8298149301035711E-4</v>
      </c>
      <c r="F90">
        <v>0.21497039800000001</v>
      </c>
      <c r="G90">
        <v>0.16354665900000001</v>
      </c>
      <c r="H90">
        <v>0.230899352</v>
      </c>
      <c r="I90">
        <v>0.13253453600000001</v>
      </c>
      <c r="J90">
        <v>0.10112771399999999</v>
      </c>
      <c r="K90">
        <v>0.51299689900000001</v>
      </c>
      <c r="L90">
        <v>0.95497603600000003</v>
      </c>
      <c r="M90">
        <v>1.3645334E-2</v>
      </c>
      <c r="N90">
        <v>1.1248943000000001E-2</v>
      </c>
      <c r="O90">
        <v>3.354948E-3</v>
      </c>
      <c r="P90">
        <v>2.2272343E-2</v>
      </c>
      <c r="Q90">
        <v>5.6385699999999997E-4</v>
      </c>
      <c r="R90" s="10">
        <f t="shared" si="4"/>
        <v>0.21461332495722552</v>
      </c>
      <c r="S90" s="10">
        <f t="shared" si="5"/>
        <v>2.3374110664484832E-2</v>
      </c>
      <c r="T90" s="10">
        <f t="shared" si="6"/>
        <v>2.3374110664484832E-2</v>
      </c>
      <c r="U90" s="10">
        <f t="shared" si="7"/>
        <v>5.4634904935558354E-4</v>
      </c>
    </row>
    <row r="91" spans="1:21" x14ac:dyDescent="0.3">
      <c r="A91">
        <v>0.1387232042800853</v>
      </c>
      <c r="B91">
        <v>110652</v>
      </c>
      <c r="C91">
        <v>6.3</v>
      </c>
      <c r="D91">
        <v>64.2</v>
      </c>
      <c r="E91">
        <v>1.0844810758052273E-4</v>
      </c>
      <c r="F91">
        <v>0.24763559900000001</v>
      </c>
      <c r="G91">
        <v>0.19495106600000001</v>
      </c>
      <c r="H91">
        <v>0.19021311599999999</v>
      </c>
      <c r="I91">
        <v>0.109640538</v>
      </c>
      <c r="J91">
        <v>8.3856214999999998E-2</v>
      </c>
      <c r="K91">
        <v>0.52145797100000002</v>
      </c>
      <c r="L91">
        <v>0.81759809800000005</v>
      </c>
      <c r="M91">
        <v>9.6954175000000004E-2</v>
      </c>
      <c r="N91">
        <v>5.5346199999999998E-2</v>
      </c>
      <c r="O91">
        <v>3.5031559999999999E-3</v>
      </c>
      <c r="P91">
        <v>5.7742613999999998E-2</v>
      </c>
      <c r="Q91">
        <v>9.1466200000000001E-4</v>
      </c>
      <c r="R91" s="10">
        <f t="shared" si="4"/>
        <v>0.21238599475795433</v>
      </c>
      <c r="S91" s="10">
        <f t="shared" si="5"/>
        <v>-7.3662790477869028E-2</v>
      </c>
      <c r="T91" s="10">
        <f t="shared" si="6"/>
        <v>7.3662790477869028E-2</v>
      </c>
      <c r="U91" s="10">
        <f t="shared" si="7"/>
        <v>5.4262067009864324E-3</v>
      </c>
    </row>
    <row r="92" spans="1:21" x14ac:dyDescent="0.3">
      <c r="A92">
        <v>0.18737949167397019</v>
      </c>
      <c r="B92">
        <v>22820</v>
      </c>
      <c r="C92">
        <v>14.1</v>
      </c>
      <c r="D92">
        <v>40.799999999999997</v>
      </c>
      <c r="E92">
        <v>0</v>
      </c>
      <c r="F92">
        <v>0.21995394600000001</v>
      </c>
      <c r="G92">
        <v>0.15516783300000001</v>
      </c>
      <c r="H92">
        <v>0.214772828</v>
      </c>
      <c r="I92">
        <v>0.13125498199999999</v>
      </c>
      <c r="J92">
        <v>0.108316358</v>
      </c>
      <c r="K92">
        <v>0.51067221699999998</v>
      </c>
      <c r="L92">
        <v>0.93229120499999996</v>
      </c>
      <c r="M92">
        <v>7.8823839999999992E-3</v>
      </c>
      <c r="N92">
        <v>9.7865560000000001E-3</v>
      </c>
      <c r="O92">
        <v>1.8466034999999999E-2</v>
      </c>
      <c r="P92">
        <v>4.3795944000000003E-2</v>
      </c>
      <c r="Q92">
        <v>2.6126999999999999E-3</v>
      </c>
      <c r="R92" s="10">
        <f t="shared" si="4"/>
        <v>0.23027940245412559</v>
      </c>
      <c r="S92" s="10">
        <f t="shared" si="5"/>
        <v>-4.2899910780155398E-2</v>
      </c>
      <c r="T92" s="10">
        <f t="shared" si="6"/>
        <v>4.2899910780155398E-2</v>
      </c>
      <c r="U92" s="10">
        <f t="shared" si="7"/>
        <v>1.8404023449452933E-3</v>
      </c>
    </row>
    <row r="93" spans="1:21" x14ac:dyDescent="0.3">
      <c r="A93">
        <v>0.28737768679631526</v>
      </c>
      <c r="B93">
        <v>122125</v>
      </c>
      <c r="C93">
        <v>10</v>
      </c>
      <c r="D93">
        <v>53.8</v>
      </c>
      <c r="E93">
        <v>1.6376663254861822E-4</v>
      </c>
      <c r="F93">
        <v>0.25052235899999997</v>
      </c>
      <c r="G93">
        <v>0.195441844</v>
      </c>
      <c r="H93">
        <v>0.20296045200000001</v>
      </c>
      <c r="I93">
        <v>9.5828682999999998E-2</v>
      </c>
      <c r="J93">
        <v>5.4669341000000003E-2</v>
      </c>
      <c r="K93">
        <v>0.50275654299999994</v>
      </c>
      <c r="L93">
        <v>0.87679049399999998</v>
      </c>
      <c r="M93">
        <v>7.8878250999999996E-2</v>
      </c>
      <c r="N93">
        <v>1.1143650999999999E-2</v>
      </c>
      <c r="O93">
        <v>2.5173909999999999E-3</v>
      </c>
      <c r="P93">
        <v>4.8023428999999999E-2</v>
      </c>
      <c r="Q93">
        <v>4.2795600000000001E-4</v>
      </c>
      <c r="R93" s="10">
        <f t="shared" si="4"/>
        <v>0.24488906670565272</v>
      </c>
      <c r="S93" s="10">
        <f t="shared" si="5"/>
        <v>4.2488620090662538E-2</v>
      </c>
      <c r="T93" s="10">
        <f t="shared" si="6"/>
        <v>4.2488620090662538E-2</v>
      </c>
      <c r="U93" s="10">
        <f t="shared" si="7"/>
        <v>1.8052828372086523E-3</v>
      </c>
    </row>
    <row r="94" spans="1:21" x14ac:dyDescent="0.3">
      <c r="A94">
        <v>0.20791436912098604</v>
      </c>
      <c r="B94">
        <v>15415</v>
      </c>
      <c r="C94">
        <v>12.5</v>
      </c>
      <c r="D94">
        <v>70.099999999999994</v>
      </c>
      <c r="E94">
        <v>0</v>
      </c>
      <c r="F94">
        <v>0.248104357</v>
      </c>
      <c r="G94">
        <v>0.16604549499999999</v>
      </c>
      <c r="H94">
        <v>0.22053720600000001</v>
      </c>
      <c r="I94">
        <v>0.122734867</v>
      </c>
      <c r="J94">
        <v>7.9745534000000007E-2</v>
      </c>
      <c r="K94">
        <v>0.49832926399999999</v>
      </c>
      <c r="L94">
        <v>0.83806708600000002</v>
      </c>
      <c r="M94">
        <v>5.3335049999999997E-3</v>
      </c>
      <c r="N94">
        <v>5.9118369999999996E-3</v>
      </c>
      <c r="O94">
        <v>0.116501735</v>
      </c>
      <c r="P94">
        <v>3.0330291999999998E-2</v>
      </c>
      <c r="Q94">
        <v>3.8555499999999999E-4</v>
      </c>
      <c r="R94" s="10">
        <f t="shared" si="4"/>
        <v>0.24046066053228582</v>
      </c>
      <c r="S94" s="10">
        <f t="shared" si="5"/>
        <v>-3.2546291411299777E-2</v>
      </c>
      <c r="T94" s="10">
        <f t="shared" si="6"/>
        <v>3.2546291411299777E-2</v>
      </c>
      <c r="U94" s="10">
        <f t="shared" si="7"/>
        <v>1.0592610846292456E-3</v>
      </c>
    </row>
    <row r="95" spans="1:21" x14ac:dyDescent="0.3">
      <c r="A95">
        <v>0.21969762419006481</v>
      </c>
      <c r="B95">
        <v>11575</v>
      </c>
      <c r="C95">
        <v>11.5</v>
      </c>
      <c r="D95">
        <v>38.9</v>
      </c>
      <c r="E95">
        <v>0</v>
      </c>
      <c r="F95">
        <v>0.26776929599999999</v>
      </c>
      <c r="G95">
        <v>0.151908397</v>
      </c>
      <c r="H95">
        <v>0.19541984700000001</v>
      </c>
      <c r="I95">
        <v>0.126039016</v>
      </c>
      <c r="J95">
        <v>9.2620864999999997E-2</v>
      </c>
      <c r="K95">
        <v>0.4985581</v>
      </c>
      <c r="L95">
        <v>0.95597964400000002</v>
      </c>
      <c r="M95">
        <v>7.7184050000000002E-3</v>
      </c>
      <c r="N95">
        <v>4.6649700000000001E-3</v>
      </c>
      <c r="O95">
        <v>1.509754E-2</v>
      </c>
      <c r="P95">
        <v>9.2027142000000006E-2</v>
      </c>
      <c r="Q95">
        <v>3.3927099999999998E-4</v>
      </c>
      <c r="R95" s="10">
        <f t="shared" si="4"/>
        <v>0.22964864035583771</v>
      </c>
      <c r="S95" s="10">
        <f t="shared" si="5"/>
        <v>-9.9510161657729024E-3</v>
      </c>
      <c r="T95" s="10">
        <f t="shared" si="6"/>
        <v>9.9510161657729024E-3</v>
      </c>
      <c r="U95" s="10">
        <f t="shared" si="7"/>
        <v>9.9022722731473642E-5</v>
      </c>
    </row>
    <row r="96" spans="1:21" x14ac:dyDescent="0.3">
      <c r="A96">
        <v>0.22083045264142503</v>
      </c>
      <c r="B96">
        <v>24589</v>
      </c>
      <c r="C96">
        <v>25.5</v>
      </c>
      <c r="D96">
        <v>44.4</v>
      </c>
      <c r="E96">
        <v>2.0334295823335637E-4</v>
      </c>
      <c r="F96">
        <v>0.22664668199999999</v>
      </c>
      <c r="G96">
        <v>0.20015393300000001</v>
      </c>
      <c r="H96">
        <v>0.19253828100000001</v>
      </c>
      <c r="I96">
        <v>0.116098193</v>
      </c>
      <c r="J96">
        <v>8.0815037000000006E-2</v>
      </c>
      <c r="K96">
        <v>0.47079316199999999</v>
      </c>
      <c r="L96">
        <v>0.49153366300000001</v>
      </c>
      <c r="M96">
        <v>0.48229765899999999</v>
      </c>
      <c r="N96">
        <v>4.6990199999999999E-3</v>
      </c>
      <c r="O96">
        <v>6.8864939999999999E-3</v>
      </c>
      <c r="P96">
        <v>4.5248319000000002E-2</v>
      </c>
      <c r="Q96">
        <v>2.1064569999999999E-3</v>
      </c>
      <c r="R96" s="10">
        <f t="shared" si="4"/>
        <v>0.26025388326074234</v>
      </c>
      <c r="S96" s="10">
        <f t="shared" si="5"/>
        <v>-3.9423430619317301E-2</v>
      </c>
      <c r="T96" s="10">
        <f t="shared" si="6"/>
        <v>3.9423430619317301E-2</v>
      </c>
      <c r="U96" s="10">
        <f t="shared" si="7"/>
        <v>1.5542068817961249E-3</v>
      </c>
    </row>
    <row r="97" spans="1:21" x14ac:dyDescent="0.3">
      <c r="A97">
        <v>0.3010085555267018</v>
      </c>
      <c r="B97">
        <v>142481</v>
      </c>
      <c r="C97">
        <v>17.2</v>
      </c>
      <c r="D97">
        <v>75.599999999999994</v>
      </c>
      <c r="E97">
        <v>2.8775766593440531E-4</v>
      </c>
      <c r="F97">
        <v>0.26803786000000002</v>
      </c>
      <c r="G97">
        <v>0.27888287899999997</v>
      </c>
      <c r="H97">
        <v>0.162521955</v>
      </c>
      <c r="I97">
        <v>8.2710697E-2</v>
      </c>
      <c r="J97">
        <v>4.7359837000000002E-2</v>
      </c>
      <c r="K97">
        <v>0.50708829399999999</v>
      </c>
      <c r="L97">
        <v>0.65738520700000003</v>
      </c>
      <c r="M97">
        <v>1.5194179E-2</v>
      </c>
      <c r="N97">
        <v>2.0533051E-2</v>
      </c>
      <c r="O97">
        <v>0.27449887099999998</v>
      </c>
      <c r="P97">
        <v>0.14317377100000001</v>
      </c>
      <c r="Q97">
        <v>1.874878E-3</v>
      </c>
      <c r="R97" s="10">
        <f t="shared" si="4"/>
        <v>0.28233171289384507</v>
      </c>
      <c r="S97" s="10">
        <f t="shared" si="5"/>
        <v>1.8676842632856738E-2</v>
      </c>
      <c r="T97" s="10">
        <f t="shared" si="6"/>
        <v>1.8676842632856738E-2</v>
      </c>
      <c r="U97" s="10">
        <f t="shared" si="7"/>
        <v>3.4882445073249502E-4</v>
      </c>
    </row>
    <row r="98" spans="1:21" x14ac:dyDescent="0.3">
      <c r="A98">
        <v>0.22161514856672404</v>
      </c>
      <c r="B98">
        <v>40083</v>
      </c>
      <c r="C98">
        <v>10.3</v>
      </c>
      <c r="D98">
        <v>52.4</v>
      </c>
      <c r="E98">
        <v>1.4968939450639922E-4</v>
      </c>
      <c r="F98">
        <v>0.16680921700000001</v>
      </c>
      <c r="G98">
        <v>0.14950191199999999</v>
      </c>
      <c r="H98">
        <v>0.227887905</v>
      </c>
      <c r="I98">
        <v>0.16708593299999999</v>
      </c>
      <c r="J98">
        <v>0.108246126</v>
      </c>
      <c r="K98">
        <v>0.45567518600000001</v>
      </c>
      <c r="L98">
        <v>0.89645803999999996</v>
      </c>
      <c r="M98">
        <v>2.6816261000000001E-2</v>
      </c>
      <c r="N98">
        <v>1.6728718E-2</v>
      </c>
      <c r="O98">
        <v>2.3269268999999999E-2</v>
      </c>
      <c r="P98">
        <v>0.14472227800000001</v>
      </c>
      <c r="Q98">
        <v>2.9180920000000002E-3</v>
      </c>
      <c r="R98" s="10">
        <f t="shared" si="4"/>
        <v>0.19441297447500189</v>
      </c>
      <c r="S98" s="10">
        <f t="shared" si="5"/>
        <v>2.7202174091722153E-2</v>
      </c>
      <c r="T98" s="10">
        <f t="shared" si="6"/>
        <v>2.7202174091722153E-2</v>
      </c>
      <c r="U98" s="10">
        <f t="shared" si="7"/>
        <v>7.3995827531635997E-4</v>
      </c>
    </row>
    <row r="99" spans="1:21" x14ac:dyDescent="0.3">
      <c r="A99">
        <v>0.22490006875026619</v>
      </c>
      <c r="B99">
        <v>657452</v>
      </c>
      <c r="C99">
        <v>7</v>
      </c>
      <c r="D99">
        <v>67</v>
      </c>
      <c r="E99">
        <v>1.9316999568029302E-4</v>
      </c>
      <c r="F99">
        <v>0.25429110999999999</v>
      </c>
      <c r="G99">
        <v>0.217481229</v>
      </c>
      <c r="H99">
        <v>0.181199836</v>
      </c>
      <c r="I99">
        <v>8.3980870999999999E-2</v>
      </c>
      <c r="J99">
        <v>5.0818623E-2</v>
      </c>
      <c r="K99">
        <v>0.50371312400000001</v>
      </c>
      <c r="L99">
        <v>0.76467049499999995</v>
      </c>
      <c r="M99">
        <v>0.114876864</v>
      </c>
      <c r="N99">
        <v>6.5559937999999998E-2</v>
      </c>
      <c r="O99">
        <v>1.1613030999999999E-2</v>
      </c>
      <c r="P99">
        <v>0.197506816</v>
      </c>
      <c r="Q99">
        <v>3.0353799999999998E-3</v>
      </c>
      <c r="R99" s="10">
        <f t="shared" si="4"/>
        <v>0.22971514955316713</v>
      </c>
      <c r="S99" s="10">
        <f t="shared" si="5"/>
        <v>-4.8150808029009395E-3</v>
      </c>
      <c r="T99" s="10">
        <f t="shared" si="6"/>
        <v>4.8150808029009395E-3</v>
      </c>
      <c r="U99" s="10">
        <f t="shared" si="7"/>
        <v>2.3185003138465158E-5</v>
      </c>
    </row>
    <row r="100" spans="1:21" x14ac:dyDescent="0.3">
      <c r="A100">
        <v>0.17323645676744057</v>
      </c>
      <c r="B100">
        <v>179610</v>
      </c>
      <c r="C100">
        <v>7.4</v>
      </c>
      <c r="D100">
        <v>74.599999999999994</v>
      </c>
      <c r="E100">
        <v>1.1691999331885753E-4</v>
      </c>
      <c r="F100">
        <v>0.200390389</v>
      </c>
      <c r="G100">
        <v>0.15995962999999999</v>
      </c>
      <c r="H100">
        <v>0.25089695200000001</v>
      </c>
      <c r="I100">
        <v>0.127774728</v>
      </c>
      <c r="J100">
        <v>9.2118469999999994E-2</v>
      </c>
      <c r="K100">
        <v>0.50484381700000003</v>
      </c>
      <c r="L100">
        <v>0.93261355400000001</v>
      </c>
      <c r="M100">
        <v>2.4105405E-2</v>
      </c>
      <c r="N100">
        <v>2.1621112000000001E-2</v>
      </c>
      <c r="O100">
        <v>3.4602650000000001E-3</v>
      </c>
      <c r="P100">
        <v>7.0979797999999997E-2</v>
      </c>
      <c r="Q100">
        <v>7.48615E-4</v>
      </c>
      <c r="R100" s="10">
        <f t="shared" si="4"/>
        <v>0.21925032694849433</v>
      </c>
      <c r="S100" s="10">
        <f t="shared" si="5"/>
        <v>-4.6013870181053768E-2</v>
      </c>
      <c r="T100" s="10">
        <f t="shared" si="6"/>
        <v>4.6013870181053768E-2</v>
      </c>
      <c r="U100" s="10">
        <f t="shared" si="7"/>
        <v>2.1172762490388689E-3</v>
      </c>
    </row>
    <row r="101" spans="1:21" x14ac:dyDescent="0.3">
      <c r="A101">
        <v>0.25010449645125915</v>
      </c>
      <c r="B101">
        <v>241635</v>
      </c>
      <c r="C101">
        <v>11</v>
      </c>
      <c r="D101">
        <v>66.3</v>
      </c>
      <c r="E101">
        <v>1.5726198605334492E-4</v>
      </c>
      <c r="F101">
        <v>0.19991461199999999</v>
      </c>
      <c r="G101">
        <v>0.14428861100000001</v>
      </c>
      <c r="H101">
        <v>0.22328530299999999</v>
      </c>
      <c r="I101">
        <v>0.17905432800000001</v>
      </c>
      <c r="J101">
        <v>0.10837015699999999</v>
      </c>
      <c r="K101">
        <v>0.51636674100000002</v>
      </c>
      <c r="L101">
        <v>0.82992421800000005</v>
      </c>
      <c r="M101">
        <v>0.12180168600000001</v>
      </c>
      <c r="N101">
        <v>1.3743195999999999E-2</v>
      </c>
      <c r="O101">
        <v>1.1027858E-2</v>
      </c>
      <c r="P101">
        <v>9.2987511999999994E-2</v>
      </c>
      <c r="Q101">
        <v>1.9468459999999999E-3</v>
      </c>
      <c r="R101" s="10">
        <f t="shared" si="4"/>
        <v>0.18296823035157303</v>
      </c>
      <c r="S101" s="10">
        <f t="shared" si="5"/>
        <v>6.713626609968612E-2</v>
      </c>
      <c r="T101" s="10">
        <f t="shared" si="6"/>
        <v>6.713626609968612E-2</v>
      </c>
      <c r="U101" s="10">
        <f t="shared" si="7"/>
        <v>4.5072782258078637E-3</v>
      </c>
    </row>
    <row r="102" spans="1:21" x14ac:dyDescent="0.3">
      <c r="A102">
        <v>0.26428596444122765</v>
      </c>
      <c r="B102">
        <v>171322</v>
      </c>
      <c r="C102">
        <v>12.4</v>
      </c>
      <c r="D102">
        <v>52.4</v>
      </c>
      <c r="E102">
        <v>4.49446072308285E-4</v>
      </c>
      <c r="F102">
        <v>0.22556309199999999</v>
      </c>
      <c r="G102">
        <v>0.18907300899999999</v>
      </c>
      <c r="H102">
        <v>0.21481926700000001</v>
      </c>
      <c r="I102">
        <v>0.108789102</v>
      </c>
      <c r="J102">
        <v>7.7439112000000004E-2</v>
      </c>
      <c r="K102">
        <v>0.50418133399999998</v>
      </c>
      <c r="L102">
        <v>0.82239775599999998</v>
      </c>
      <c r="M102">
        <v>0.112538279</v>
      </c>
      <c r="N102">
        <v>2.3296414000000001E-2</v>
      </c>
      <c r="O102">
        <v>8.0936440000000005E-3</v>
      </c>
      <c r="P102">
        <v>6.6615150999999997E-2</v>
      </c>
      <c r="Q102">
        <v>1.5454620000000001E-3</v>
      </c>
      <c r="R102" s="10">
        <f t="shared" si="4"/>
        <v>0.23190403808145185</v>
      </c>
      <c r="S102" s="10">
        <f t="shared" si="5"/>
        <v>3.2381926359775798E-2</v>
      </c>
      <c r="T102" s="10">
        <f t="shared" si="6"/>
        <v>3.2381926359775798E-2</v>
      </c>
      <c r="U102" s="10">
        <f t="shared" si="7"/>
        <v>1.0485891547699427E-3</v>
      </c>
    </row>
    <row r="103" spans="1:21" x14ac:dyDescent="0.3">
      <c r="A103">
        <v>0.3146067415730337</v>
      </c>
      <c r="B103">
        <v>11036</v>
      </c>
      <c r="C103">
        <v>21.1</v>
      </c>
      <c r="D103">
        <v>30.1</v>
      </c>
      <c r="E103">
        <v>3.6245016310257339E-4</v>
      </c>
      <c r="F103">
        <v>0.27723038300000002</v>
      </c>
      <c r="G103">
        <v>0.18281977799999999</v>
      </c>
      <c r="H103">
        <v>0.17986384799999999</v>
      </c>
      <c r="I103">
        <v>0.103009674</v>
      </c>
      <c r="J103">
        <v>6.5209602000000005E-2</v>
      </c>
      <c r="K103">
        <v>0.51137585100000005</v>
      </c>
      <c r="L103">
        <v>0.80696882800000003</v>
      </c>
      <c r="M103">
        <v>0.16212826899999999</v>
      </c>
      <c r="N103">
        <v>7.6137590000000003E-3</v>
      </c>
      <c r="O103">
        <v>3.8516660000000001E-3</v>
      </c>
      <c r="P103">
        <v>8.5811536999999993E-2</v>
      </c>
      <c r="Q103">
        <v>1.791473E-3</v>
      </c>
      <c r="R103" s="10">
        <f t="shared" si="4"/>
        <v>0.26332400100617692</v>
      </c>
      <c r="S103" s="10">
        <f t="shared" si="5"/>
        <v>5.1282740566856777E-2</v>
      </c>
      <c r="T103" s="10">
        <f t="shared" si="6"/>
        <v>5.1282740566856777E-2</v>
      </c>
      <c r="U103" s="10">
        <f t="shared" si="7"/>
        <v>2.6299194800475378E-3</v>
      </c>
    </row>
    <row r="104" spans="1:21" x14ac:dyDescent="0.3">
      <c r="A104">
        <v>0.2310377836589898</v>
      </c>
      <c r="B104">
        <v>88795</v>
      </c>
      <c r="C104">
        <v>12.2</v>
      </c>
      <c r="D104">
        <v>51</v>
      </c>
      <c r="E104">
        <v>2.2523790753983895E-4</v>
      </c>
      <c r="F104">
        <v>0.28984830499999997</v>
      </c>
      <c r="G104">
        <v>0.21737199300000001</v>
      </c>
      <c r="H104">
        <v>0.162046738</v>
      </c>
      <c r="I104">
        <v>9.0937043999999995E-2</v>
      </c>
      <c r="J104">
        <v>5.5906068000000003E-2</v>
      </c>
      <c r="K104">
        <v>0.50289267500000001</v>
      </c>
      <c r="L104">
        <v>0.90601084200000004</v>
      </c>
      <c r="M104">
        <v>1.0921556000000001E-2</v>
      </c>
      <c r="N104">
        <v>1.6239977999999999E-2</v>
      </c>
      <c r="O104">
        <v>3.7707270000000001E-2</v>
      </c>
      <c r="P104">
        <v>8.9262937000000001E-2</v>
      </c>
      <c r="Q104">
        <v>3.0407250000000002E-3</v>
      </c>
      <c r="R104" s="10">
        <f t="shared" si="4"/>
        <v>0.26055313704649885</v>
      </c>
      <c r="S104" s="10">
        <f t="shared" si="5"/>
        <v>-2.9515353387509047E-2</v>
      </c>
      <c r="T104" s="10">
        <f t="shared" si="6"/>
        <v>2.9515353387509047E-2</v>
      </c>
      <c r="U104" s="10">
        <f t="shared" si="7"/>
        <v>8.7115608558954174E-4</v>
      </c>
    </row>
    <row r="105" spans="1:21" x14ac:dyDescent="0.3">
      <c r="A105">
        <v>0.26306727339810604</v>
      </c>
      <c r="B105">
        <v>16262</v>
      </c>
      <c r="C105">
        <v>10.8</v>
      </c>
      <c r="D105">
        <v>54.1</v>
      </c>
      <c r="E105">
        <v>0</v>
      </c>
      <c r="F105">
        <v>0.211250457</v>
      </c>
      <c r="G105">
        <v>0.19268233300000001</v>
      </c>
      <c r="H105">
        <v>0.20930232600000001</v>
      </c>
      <c r="I105">
        <v>0.11049555599999999</v>
      </c>
      <c r="J105">
        <v>8.3952270999999995E-2</v>
      </c>
      <c r="K105">
        <v>0.48082308499999998</v>
      </c>
      <c r="L105">
        <v>0.90551564600000001</v>
      </c>
      <c r="M105">
        <v>6.3375136999999998E-2</v>
      </c>
      <c r="N105">
        <v>8.1577990000000003E-3</v>
      </c>
      <c r="O105">
        <v>6.6966999999999999E-3</v>
      </c>
      <c r="P105">
        <v>3.6162182000000001E-2</v>
      </c>
      <c r="Q105">
        <v>2.4351599999999999E-4</v>
      </c>
      <c r="R105" s="10">
        <f t="shared" si="4"/>
        <v>0.2478806677539962</v>
      </c>
      <c r="S105" s="10">
        <f t="shared" si="5"/>
        <v>1.5186605644109841E-2</v>
      </c>
      <c r="T105" s="10">
        <f t="shared" si="6"/>
        <v>1.5186605644109841E-2</v>
      </c>
      <c r="U105" s="10">
        <f t="shared" si="7"/>
        <v>2.3063299098970887E-4</v>
      </c>
    </row>
    <row r="106" spans="1:21" x14ac:dyDescent="0.3">
      <c r="A106">
        <v>0.25067794000971022</v>
      </c>
      <c r="B106">
        <v>84447</v>
      </c>
      <c r="C106">
        <v>9.1</v>
      </c>
      <c r="D106">
        <v>58.7</v>
      </c>
      <c r="E106">
        <v>2.0130969720653189E-4</v>
      </c>
      <c r="F106">
        <v>0.257439215</v>
      </c>
      <c r="G106">
        <v>0.207187959</v>
      </c>
      <c r="H106">
        <v>0.181787799</v>
      </c>
      <c r="I106">
        <v>9.4701536000000003E-2</v>
      </c>
      <c r="J106">
        <v>7.0626290999999994E-2</v>
      </c>
      <c r="K106">
        <v>0.49654448000000001</v>
      </c>
      <c r="L106">
        <v>0.86907220200000002</v>
      </c>
      <c r="M106">
        <v>2.3561990000000001E-2</v>
      </c>
      <c r="N106">
        <v>8.5140668000000003E-2</v>
      </c>
      <c r="O106">
        <v>4.6551049999999997E-3</v>
      </c>
      <c r="P106">
        <v>7.1843778999999997E-2</v>
      </c>
      <c r="Q106">
        <v>6.9229800000000005E-4</v>
      </c>
      <c r="R106" s="10">
        <f t="shared" si="4"/>
        <v>0.22921484881340709</v>
      </c>
      <c r="S106" s="10">
        <f t="shared" si="5"/>
        <v>2.146309119630313E-2</v>
      </c>
      <c r="T106" s="10">
        <f t="shared" si="6"/>
        <v>2.146309119630313E-2</v>
      </c>
      <c r="U106" s="10">
        <f t="shared" si="7"/>
        <v>4.6066428370082494E-4</v>
      </c>
    </row>
    <row r="107" spans="1:21" x14ac:dyDescent="0.3">
      <c r="A107">
        <v>0.20590822460049846</v>
      </c>
      <c r="B107">
        <v>13642</v>
      </c>
      <c r="C107">
        <v>10.9</v>
      </c>
      <c r="D107">
        <v>52.6</v>
      </c>
      <c r="E107">
        <v>0</v>
      </c>
      <c r="F107">
        <v>0.253159933</v>
      </c>
      <c r="G107">
        <v>0.149484913</v>
      </c>
      <c r="H107">
        <v>0.212245196</v>
      </c>
      <c r="I107">
        <v>0.13151165300000001</v>
      </c>
      <c r="J107">
        <v>0.103163586</v>
      </c>
      <c r="K107">
        <v>0.48958866099999998</v>
      </c>
      <c r="L107">
        <v>0.96105793799999994</v>
      </c>
      <c r="M107">
        <v>1.6219771000000001E-2</v>
      </c>
      <c r="N107">
        <v>4.6029080000000002E-3</v>
      </c>
      <c r="O107">
        <v>7.0139549999999997E-3</v>
      </c>
      <c r="P107">
        <v>7.1089355000000007E-2</v>
      </c>
      <c r="Q107">
        <v>2.9955429999999998E-3</v>
      </c>
      <c r="R107" s="10">
        <f t="shared" si="4"/>
        <v>0.23289604498831679</v>
      </c>
      <c r="S107" s="10">
        <f t="shared" si="5"/>
        <v>-2.6987820387818329E-2</v>
      </c>
      <c r="T107" s="10">
        <f t="shared" si="6"/>
        <v>2.6987820387818329E-2</v>
      </c>
      <c r="U107" s="10">
        <f t="shared" si="7"/>
        <v>7.2834244928514261E-4</v>
      </c>
    </row>
    <row r="108" spans="1:21" x14ac:dyDescent="0.3">
      <c r="A108">
        <v>0.26418982204183578</v>
      </c>
      <c r="B108">
        <v>16015</v>
      </c>
      <c r="C108">
        <v>13.1</v>
      </c>
      <c r="D108">
        <v>45.7</v>
      </c>
      <c r="E108">
        <v>2.497658445207618E-4</v>
      </c>
      <c r="F108">
        <v>0.27941268000000002</v>
      </c>
      <c r="G108">
        <v>0.194301002</v>
      </c>
      <c r="H108">
        <v>0.18982144000000001</v>
      </c>
      <c r="I108">
        <v>9.4195234000000003E-2</v>
      </c>
      <c r="J108">
        <v>8.1814223000000005E-2</v>
      </c>
      <c r="K108">
        <v>0.51421638800000002</v>
      </c>
      <c r="L108">
        <v>0.90860449200000004</v>
      </c>
      <c r="M108">
        <v>4.834194E-2</v>
      </c>
      <c r="N108">
        <v>6.5326949999999998E-3</v>
      </c>
      <c r="O108">
        <v>7.6525849999999999E-3</v>
      </c>
      <c r="P108">
        <v>3.1854662999999998E-2</v>
      </c>
      <c r="Q108">
        <v>5.5994499999999995E-4</v>
      </c>
      <c r="R108" s="10">
        <f t="shared" si="4"/>
        <v>0.24880660255862763</v>
      </c>
      <c r="S108" s="10">
        <f t="shared" si="5"/>
        <v>1.5383219483208144E-2</v>
      </c>
      <c r="T108" s="10">
        <f t="shared" si="6"/>
        <v>1.5383219483208144E-2</v>
      </c>
      <c r="U108" s="10">
        <f t="shared" si="7"/>
        <v>2.3664344166855463E-4</v>
      </c>
    </row>
    <row r="109" spans="1:21" x14ac:dyDescent="0.3">
      <c r="A109">
        <v>0.2645294091884553</v>
      </c>
      <c r="B109">
        <v>22833</v>
      </c>
      <c r="C109">
        <v>10</v>
      </c>
      <c r="D109">
        <v>54.5</v>
      </c>
      <c r="E109">
        <v>0</v>
      </c>
      <c r="F109">
        <v>0.256341496</v>
      </c>
      <c r="G109">
        <v>0.17334153999999999</v>
      </c>
      <c r="H109">
        <v>0.20877478299999999</v>
      </c>
      <c r="I109">
        <v>9.9617531999999995E-2</v>
      </c>
      <c r="J109">
        <v>6.3480898999999993E-2</v>
      </c>
      <c r="K109">
        <v>0.51035301399999999</v>
      </c>
      <c r="L109">
        <v>0.95071877599999999</v>
      </c>
      <c r="M109">
        <v>2.1365454999999998E-2</v>
      </c>
      <c r="N109">
        <v>7.0778560000000004E-3</v>
      </c>
      <c r="O109">
        <v>2.5937489999999998E-3</v>
      </c>
      <c r="P109">
        <v>1.9255286E-2</v>
      </c>
      <c r="Q109">
        <v>4.8358E-4</v>
      </c>
      <c r="R109" s="10">
        <f t="shared" si="4"/>
        <v>0.25478885318378597</v>
      </c>
      <c r="S109" s="10">
        <f t="shared" si="5"/>
        <v>9.7405560046693318E-3</v>
      </c>
      <c r="T109" s="10">
        <f t="shared" si="6"/>
        <v>9.7405560046693318E-3</v>
      </c>
      <c r="U109" s="10">
        <f t="shared" si="7"/>
        <v>9.4878431280099777E-5</v>
      </c>
    </row>
    <row r="110" spans="1:21" x14ac:dyDescent="0.3">
      <c r="A110">
        <v>0.15339923719688303</v>
      </c>
      <c r="B110">
        <v>298111</v>
      </c>
      <c r="C110">
        <v>8.6</v>
      </c>
      <c r="D110">
        <v>86.6</v>
      </c>
      <c r="E110">
        <v>2.415207758184032E-4</v>
      </c>
      <c r="F110">
        <v>0.208519913</v>
      </c>
      <c r="G110">
        <v>0.19874035200000001</v>
      </c>
      <c r="H110">
        <v>0.213452067</v>
      </c>
      <c r="I110">
        <v>0.11211072399999999</v>
      </c>
      <c r="J110">
        <v>7.8260221000000005E-2</v>
      </c>
      <c r="K110">
        <v>0.51554390999999999</v>
      </c>
      <c r="L110">
        <v>0.91996691600000002</v>
      </c>
      <c r="M110">
        <v>3.2036962000000002E-2</v>
      </c>
      <c r="N110">
        <v>2.3921791000000001E-2</v>
      </c>
      <c r="O110">
        <v>3.5152180000000001E-3</v>
      </c>
      <c r="P110">
        <v>2.1579442000000001E-2</v>
      </c>
      <c r="Q110">
        <v>3.3898000000000001E-4</v>
      </c>
      <c r="R110" s="10">
        <f t="shared" si="4"/>
        <v>0.24734532605067161</v>
      </c>
      <c r="S110" s="10">
        <f t="shared" si="5"/>
        <v>-9.3946088853788579E-2</v>
      </c>
      <c r="T110" s="10">
        <f t="shared" si="6"/>
        <v>9.3946088853788579E-2</v>
      </c>
      <c r="U110" s="10">
        <f t="shared" si="7"/>
        <v>8.8258676109239393E-3</v>
      </c>
    </row>
    <row r="111" spans="1:21" x14ac:dyDescent="0.3">
      <c r="A111">
        <v>0.15769166978403593</v>
      </c>
      <c r="B111">
        <v>826017</v>
      </c>
      <c r="C111">
        <v>8.9</v>
      </c>
      <c r="D111">
        <v>70.099999999999994</v>
      </c>
      <c r="E111">
        <v>1.4890734694322273E-4</v>
      </c>
      <c r="F111">
        <v>0.243521037</v>
      </c>
      <c r="G111">
        <v>0.19609122900000001</v>
      </c>
      <c r="H111">
        <v>0.200817047</v>
      </c>
      <c r="I111">
        <v>9.8925510999999994E-2</v>
      </c>
      <c r="J111">
        <v>7.6696036999999995E-2</v>
      </c>
      <c r="K111">
        <v>0.52652984800000002</v>
      </c>
      <c r="L111">
        <v>0.60188307500000005</v>
      </c>
      <c r="M111">
        <v>0.30326093500000001</v>
      </c>
      <c r="N111">
        <v>6.3171252999999997E-2</v>
      </c>
      <c r="O111">
        <v>4.4937570000000001E-3</v>
      </c>
      <c r="P111">
        <v>5.8104596000000001E-2</v>
      </c>
      <c r="Q111">
        <v>7.66284E-4</v>
      </c>
      <c r="R111" s="10">
        <f t="shared" si="4"/>
        <v>0.21779665094425377</v>
      </c>
      <c r="S111" s="10">
        <f t="shared" si="5"/>
        <v>-6.0104981160217841E-2</v>
      </c>
      <c r="T111" s="10">
        <f t="shared" si="6"/>
        <v>6.0104981160217841E-2</v>
      </c>
      <c r="U111" s="10">
        <f t="shared" si="7"/>
        <v>3.6126087602701418E-3</v>
      </c>
    </row>
    <row r="112" spans="1:21" x14ac:dyDescent="0.3">
      <c r="A112">
        <v>0.26011839122034708</v>
      </c>
      <c r="B112">
        <v>566765</v>
      </c>
      <c r="C112">
        <v>10.1</v>
      </c>
      <c r="D112">
        <v>64.3</v>
      </c>
      <c r="E112">
        <v>1.6938237188252628E-4</v>
      </c>
      <c r="F112">
        <v>0.23084939099999999</v>
      </c>
      <c r="G112">
        <v>0.19407059600000001</v>
      </c>
      <c r="H112">
        <v>0.21413368699999999</v>
      </c>
      <c r="I112">
        <v>9.8949606999999995E-2</v>
      </c>
      <c r="J112">
        <v>7.4106051000000006E-2</v>
      </c>
      <c r="K112">
        <v>0.51624597299999997</v>
      </c>
      <c r="L112">
        <v>0.883007765</v>
      </c>
      <c r="M112">
        <v>6.0932350000000003E-2</v>
      </c>
      <c r="N112">
        <v>2.4693171E-2</v>
      </c>
      <c r="O112">
        <v>6.2913889999999997E-3</v>
      </c>
      <c r="P112">
        <v>8.5928059000000001E-2</v>
      </c>
      <c r="Q112">
        <v>1.28977E-3</v>
      </c>
      <c r="R112" s="10">
        <f t="shared" si="4"/>
        <v>0.24456941074797051</v>
      </c>
      <c r="S112" s="10">
        <f t="shared" si="5"/>
        <v>1.5548980472376572E-2</v>
      </c>
      <c r="T112" s="10">
        <f t="shared" si="6"/>
        <v>1.5548980472376572E-2</v>
      </c>
      <c r="U112" s="10">
        <f t="shared" si="7"/>
        <v>2.4177079373034798E-4</v>
      </c>
    </row>
    <row r="113" spans="1:21" x14ac:dyDescent="0.3">
      <c r="A113">
        <v>0.22418794722813154</v>
      </c>
      <c r="B113">
        <v>118927</v>
      </c>
      <c r="C113">
        <v>7.3</v>
      </c>
      <c r="D113">
        <v>51.5</v>
      </c>
      <c r="E113">
        <v>0</v>
      </c>
      <c r="F113">
        <v>0.26005877300000002</v>
      </c>
      <c r="G113">
        <v>0.17578611299999999</v>
      </c>
      <c r="H113">
        <v>0.212650638</v>
      </c>
      <c r="I113">
        <v>0.10358144</v>
      </c>
      <c r="J113">
        <v>6.6632227000000002E-2</v>
      </c>
      <c r="K113">
        <v>0.50034298499999996</v>
      </c>
      <c r="L113">
        <v>0.94873010899999999</v>
      </c>
      <c r="M113">
        <v>1.5531711E-2</v>
      </c>
      <c r="N113">
        <v>8.5195759999999992E-3</v>
      </c>
      <c r="O113">
        <v>7.4779180000000001E-3</v>
      </c>
      <c r="P113">
        <v>7.5194146000000003E-2</v>
      </c>
      <c r="Q113">
        <v>3.8109400000000001E-4</v>
      </c>
      <c r="R113" s="10">
        <f t="shared" si="4"/>
        <v>0.23475496006489904</v>
      </c>
      <c r="S113" s="10">
        <f t="shared" si="5"/>
        <v>-1.0567012836767503E-2</v>
      </c>
      <c r="T113" s="10">
        <f t="shared" si="6"/>
        <v>1.0567012836767503E-2</v>
      </c>
      <c r="U113" s="10">
        <f t="shared" si="7"/>
        <v>1.1166176029240919E-4</v>
      </c>
    </row>
    <row r="114" spans="1:21" x14ac:dyDescent="0.3">
      <c r="A114">
        <v>0.2483747387973067</v>
      </c>
      <c r="B114">
        <v>34456</v>
      </c>
      <c r="C114">
        <v>11.4</v>
      </c>
      <c r="D114">
        <v>53.5</v>
      </c>
      <c r="E114">
        <v>2.3218017181332715E-4</v>
      </c>
      <c r="F114">
        <v>0.26209220599999999</v>
      </c>
      <c r="G114">
        <v>0.15608749999999999</v>
      </c>
      <c r="H114">
        <v>0.207419458</v>
      </c>
      <c r="I114">
        <v>0.12549748699999999</v>
      </c>
      <c r="J114">
        <v>8.5814716999999999E-2</v>
      </c>
      <c r="K114">
        <v>0.50126369000000004</v>
      </c>
      <c r="L114">
        <v>0.87243993799999997</v>
      </c>
      <c r="M114">
        <v>6.5653780000000002E-3</v>
      </c>
      <c r="N114">
        <v>5.4033639999999999E-3</v>
      </c>
      <c r="O114">
        <v>8.0934258999999995E-2</v>
      </c>
      <c r="P114">
        <v>2.2688318999999998E-2</v>
      </c>
      <c r="Q114">
        <v>3.77654E-4</v>
      </c>
      <c r="R114" s="10">
        <f t="shared" si="4"/>
        <v>0.23008235140051828</v>
      </c>
      <c r="S114" s="10">
        <f t="shared" si="5"/>
        <v>1.8292387396788429E-2</v>
      </c>
      <c r="T114" s="10">
        <f t="shared" si="6"/>
        <v>1.8292387396788429E-2</v>
      </c>
      <c r="U114" s="10">
        <f t="shared" si="7"/>
        <v>3.3461143667418413E-4</v>
      </c>
    </row>
    <row r="115" spans="1:21" x14ac:dyDescent="0.3">
      <c r="A115">
        <v>0.26259729619008604</v>
      </c>
      <c r="B115">
        <v>12205</v>
      </c>
      <c r="C115">
        <v>21.7</v>
      </c>
      <c r="D115">
        <v>39.299999999999997</v>
      </c>
      <c r="E115">
        <v>0</v>
      </c>
      <c r="F115">
        <v>0.222086688</v>
      </c>
      <c r="G115">
        <v>0.151419045</v>
      </c>
      <c r="H115">
        <v>0.231275921</v>
      </c>
      <c r="I115">
        <v>0.13523623600000001</v>
      </c>
      <c r="J115">
        <v>0.106042124</v>
      </c>
      <c r="K115">
        <v>0.51744327899999998</v>
      </c>
      <c r="L115">
        <v>0.58615922600000003</v>
      </c>
      <c r="M115">
        <v>0.39969098199999997</v>
      </c>
      <c r="N115">
        <v>1.6264129999999999E-3</v>
      </c>
      <c r="O115">
        <v>3.7407500000000002E-3</v>
      </c>
      <c r="P115">
        <v>1.3499227000000001E-2</v>
      </c>
      <c r="Q115">
        <v>2.4396199999999999E-4</v>
      </c>
      <c r="R115" s="10">
        <f t="shared" si="4"/>
        <v>0.22723490143974934</v>
      </c>
      <c r="S115" s="10">
        <f t="shared" si="5"/>
        <v>3.5362394750336701E-2</v>
      </c>
      <c r="T115" s="10">
        <f t="shared" si="6"/>
        <v>3.5362394750336701E-2</v>
      </c>
      <c r="U115" s="10">
        <f t="shared" si="7"/>
        <v>1.2504989624786407E-3</v>
      </c>
    </row>
    <row r="116" spans="1:21" x14ac:dyDescent="0.3">
      <c r="A116">
        <v>0.26864207221350078</v>
      </c>
      <c r="B116">
        <v>5096</v>
      </c>
      <c r="C116">
        <v>12</v>
      </c>
      <c r="D116">
        <v>54.9</v>
      </c>
      <c r="E116">
        <v>0</v>
      </c>
      <c r="F116">
        <v>0.21932724100000001</v>
      </c>
      <c r="G116">
        <v>0.143107136</v>
      </c>
      <c r="H116">
        <v>0.21154967899999999</v>
      </c>
      <c r="I116">
        <v>0.14038498899999999</v>
      </c>
      <c r="J116">
        <v>0.12113552399999999</v>
      </c>
      <c r="K116">
        <v>0.50009722000000001</v>
      </c>
      <c r="L116">
        <v>0.97394516799999997</v>
      </c>
      <c r="M116">
        <v>5.0554149999999997E-3</v>
      </c>
      <c r="N116">
        <v>3.888781E-3</v>
      </c>
      <c r="O116">
        <v>3.888781E-3</v>
      </c>
      <c r="P116">
        <v>1.4777367E-2</v>
      </c>
      <c r="Q116">
        <v>5.8331699999999997E-4</v>
      </c>
      <c r="R116" s="10">
        <f t="shared" si="4"/>
        <v>0.23575581638412862</v>
      </c>
      <c r="S116" s="10">
        <f t="shared" si="5"/>
        <v>3.2886255829372157E-2</v>
      </c>
      <c r="T116" s="10">
        <f t="shared" si="6"/>
        <v>3.2886255829372157E-2</v>
      </c>
      <c r="U116" s="10">
        <f t="shared" si="7"/>
        <v>1.0815058224749143E-3</v>
      </c>
    </row>
    <row r="117" spans="1:21" x14ac:dyDescent="0.3">
      <c r="A117">
        <v>0.29765529841656518</v>
      </c>
      <c r="B117">
        <v>6568</v>
      </c>
      <c r="C117">
        <v>20.9</v>
      </c>
      <c r="D117">
        <v>81.599999999999994</v>
      </c>
      <c r="E117">
        <v>0</v>
      </c>
      <c r="F117">
        <v>0.32105972199999999</v>
      </c>
      <c r="G117">
        <v>0.18545128</v>
      </c>
      <c r="H117">
        <v>0.17467445000000001</v>
      </c>
      <c r="I117">
        <v>9.0405628000000002E-2</v>
      </c>
      <c r="J117">
        <v>6.7953898999999998E-2</v>
      </c>
      <c r="K117">
        <v>0.50067355199999997</v>
      </c>
      <c r="L117">
        <v>0.457117198</v>
      </c>
      <c r="M117">
        <v>3.7419549999999999E-3</v>
      </c>
      <c r="N117">
        <v>2.245173E-3</v>
      </c>
      <c r="O117">
        <v>0.50591228899999996</v>
      </c>
      <c r="P117">
        <v>3.7120192000000003E-2</v>
      </c>
      <c r="Q117">
        <v>1.4967800000000001E-4</v>
      </c>
      <c r="R117" s="10">
        <f t="shared" si="4"/>
        <v>0.31819605904916137</v>
      </c>
      <c r="S117" s="10">
        <f t="shared" si="5"/>
        <v>-2.0540760632596189E-2</v>
      </c>
      <c r="T117" s="10">
        <f t="shared" si="6"/>
        <v>2.0540760632596189E-2</v>
      </c>
      <c r="U117" s="10">
        <f t="shared" si="7"/>
        <v>4.2192284736561336E-4</v>
      </c>
    </row>
    <row r="118" spans="1:21" x14ac:dyDescent="0.3">
      <c r="A118">
        <v>6.4377682403433473E-2</v>
      </c>
      <c r="B118">
        <v>466</v>
      </c>
      <c r="C118">
        <v>12.3</v>
      </c>
      <c r="D118">
        <v>19</v>
      </c>
      <c r="E118">
        <v>0</v>
      </c>
      <c r="F118">
        <v>0.27861771099999999</v>
      </c>
      <c r="G118">
        <v>0.18790496800000001</v>
      </c>
      <c r="H118">
        <v>0.159827214</v>
      </c>
      <c r="I118">
        <v>0.11663067000000001</v>
      </c>
      <c r="J118">
        <v>9.7192224999999993E-2</v>
      </c>
      <c r="K118">
        <v>0.50971922199999997</v>
      </c>
      <c r="L118">
        <v>0.97192224599999999</v>
      </c>
      <c r="M118">
        <v>0</v>
      </c>
      <c r="N118">
        <v>2.159827E-3</v>
      </c>
      <c r="O118">
        <v>4.319654E-3</v>
      </c>
      <c r="P118">
        <v>4.3196544000000003E-2</v>
      </c>
      <c r="Q118">
        <v>0</v>
      </c>
      <c r="R118" s="10">
        <f t="shared" si="4"/>
        <v>0.23043978220194206</v>
      </c>
      <c r="S118" s="10">
        <f t="shared" si="5"/>
        <v>-0.16606209979850858</v>
      </c>
      <c r="T118" s="10">
        <f t="shared" si="6"/>
        <v>0.16606209979850858</v>
      </c>
      <c r="U118" s="10">
        <f t="shared" si="7"/>
        <v>2.7576620989489823E-2</v>
      </c>
    </row>
    <row r="119" spans="1:21" x14ac:dyDescent="0.3">
      <c r="A119">
        <v>0.1600594850065189</v>
      </c>
      <c r="B119">
        <v>49088</v>
      </c>
      <c r="C119">
        <v>8</v>
      </c>
      <c r="D119">
        <v>50.6</v>
      </c>
      <c r="E119">
        <v>0</v>
      </c>
      <c r="F119">
        <v>0.17701666499999999</v>
      </c>
      <c r="G119">
        <v>0.134607913</v>
      </c>
      <c r="H119">
        <v>0.240057254</v>
      </c>
      <c r="I119">
        <v>0.178223086</v>
      </c>
      <c r="J119">
        <v>0.118290563</v>
      </c>
      <c r="K119">
        <v>0.49796544300000001</v>
      </c>
      <c r="L119">
        <v>0.91589816999999996</v>
      </c>
      <c r="M119">
        <v>9.7740520000000001E-3</v>
      </c>
      <c r="N119">
        <v>1.8709743000000001E-2</v>
      </c>
      <c r="O119">
        <v>2.2492588000000001E-2</v>
      </c>
      <c r="P119">
        <v>0.13182701199999999</v>
      </c>
      <c r="Q119">
        <v>2.3310499999999999E-3</v>
      </c>
      <c r="R119" s="10">
        <f t="shared" si="4"/>
        <v>0.16865542667249678</v>
      </c>
      <c r="S119" s="10">
        <f t="shared" si="5"/>
        <v>-8.5959416659778798E-3</v>
      </c>
      <c r="T119" s="10">
        <f t="shared" si="6"/>
        <v>8.5959416659778798E-3</v>
      </c>
      <c r="U119" s="10">
        <f t="shared" si="7"/>
        <v>7.3890213124894563E-5</v>
      </c>
    </row>
    <row r="120" spans="1:21" x14ac:dyDescent="0.3">
      <c r="A120">
        <v>0.18344965104685942</v>
      </c>
      <c r="B120">
        <v>76228</v>
      </c>
      <c r="C120">
        <v>8.8000000000000007</v>
      </c>
      <c r="D120">
        <v>61.8</v>
      </c>
      <c r="E120">
        <v>3.5420055622605869E-4</v>
      </c>
      <c r="F120">
        <v>0.21548268400000001</v>
      </c>
      <c r="G120">
        <v>0.193323257</v>
      </c>
      <c r="H120">
        <v>0.22343431699999999</v>
      </c>
      <c r="I120">
        <v>0.12580666400000001</v>
      </c>
      <c r="J120">
        <v>8.0988368000000005E-2</v>
      </c>
      <c r="K120">
        <v>0.50960110400000003</v>
      </c>
      <c r="L120">
        <v>0.954485115</v>
      </c>
      <c r="M120">
        <v>8.5430769999999996E-3</v>
      </c>
      <c r="N120">
        <v>1.6994150999999999E-2</v>
      </c>
      <c r="O120">
        <v>3.2200829999999999E-3</v>
      </c>
      <c r="P120">
        <v>1.9780509000000002E-2</v>
      </c>
      <c r="Q120">
        <v>4.6001199999999999E-4</v>
      </c>
      <c r="R120" s="10">
        <f t="shared" si="4"/>
        <v>0.22070968656929593</v>
      </c>
      <c r="S120" s="10">
        <f t="shared" si="5"/>
        <v>-3.7260035522436508E-2</v>
      </c>
      <c r="T120" s="10">
        <f t="shared" si="6"/>
        <v>3.7260035522436508E-2</v>
      </c>
      <c r="U120" s="10">
        <f t="shared" si="7"/>
        <v>1.3883102471332304E-3</v>
      </c>
    </row>
    <row r="121" spans="1:21" x14ac:dyDescent="0.3">
      <c r="A121">
        <v>0.22486990479090721</v>
      </c>
      <c r="B121">
        <v>446596</v>
      </c>
      <c r="C121">
        <v>6</v>
      </c>
      <c r="D121">
        <v>73.099999999999994</v>
      </c>
      <c r="E121">
        <v>1.8361113847862497E-4</v>
      </c>
      <c r="F121">
        <v>0.22814242300000001</v>
      </c>
      <c r="G121">
        <v>0.18753382199999999</v>
      </c>
      <c r="H121">
        <v>0.220561851</v>
      </c>
      <c r="I121">
        <v>9.7986074000000006E-2</v>
      </c>
      <c r="J121">
        <v>7.5731617000000001E-2</v>
      </c>
      <c r="K121">
        <v>0.50779725600000003</v>
      </c>
      <c r="L121">
        <v>0.72861059500000003</v>
      </c>
      <c r="M121">
        <v>0.183036226</v>
      </c>
      <c r="N121">
        <v>5.415528E-2</v>
      </c>
      <c r="O121">
        <v>3.413054E-3</v>
      </c>
      <c r="P121">
        <v>8.5339812000000001E-2</v>
      </c>
      <c r="Q121">
        <v>8.8020899999999996E-4</v>
      </c>
      <c r="R121" s="10">
        <f t="shared" si="4"/>
        <v>0.21845611275270799</v>
      </c>
      <c r="S121" s="10">
        <f t="shared" si="5"/>
        <v>6.4137920381992231E-3</v>
      </c>
      <c r="T121" s="10">
        <f t="shared" si="6"/>
        <v>6.4137920381992231E-3</v>
      </c>
      <c r="U121" s="10">
        <f t="shared" si="7"/>
        <v>4.1136728309267747E-5</v>
      </c>
    </row>
    <row r="122" spans="1:21" x14ac:dyDescent="0.3">
      <c r="A122">
        <v>0.33325091560940179</v>
      </c>
      <c r="B122">
        <v>64711</v>
      </c>
      <c r="C122">
        <v>19.2</v>
      </c>
      <c r="D122">
        <v>44</v>
      </c>
      <c r="E122">
        <v>3.7087975769189166E-4</v>
      </c>
      <c r="F122">
        <v>0.29217673900000002</v>
      </c>
      <c r="G122">
        <v>0.19233923999999999</v>
      </c>
      <c r="H122">
        <v>0.17811653599999999</v>
      </c>
      <c r="I122">
        <v>9.1062447000000005E-2</v>
      </c>
      <c r="J122">
        <v>7.0417086000000004E-2</v>
      </c>
      <c r="K122">
        <v>0.50308751799999996</v>
      </c>
      <c r="L122">
        <v>0.91862570600000004</v>
      </c>
      <c r="M122">
        <v>2.4344193E-2</v>
      </c>
      <c r="N122">
        <v>1.1932214E-2</v>
      </c>
      <c r="O122">
        <v>2.4050143E-2</v>
      </c>
      <c r="P122">
        <v>0.57844153799999998</v>
      </c>
      <c r="Q122">
        <v>2.6000149999999998E-3</v>
      </c>
      <c r="R122" s="10">
        <f t="shared" si="4"/>
        <v>0.25583223227178331</v>
      </c>
      <c r="S122" s="10">
        <f t="shared" si="5"/>
        <v>7.7418683337618477E-2</v>
      </c>
      <c r="T122" s="10">
        <f t="shared" si="6"/>
        <v>7.7418683337618477E-2</v>
      </c>
      <c r="U122" s="10">
        <f t="shared" si="7"/>
        <v>5.9936525297304448E-3</v>
      </c>
    </row>
    <row r="123" spans="1:21" x14ac:dyDescent="0.3">
      <c r="A123">
        <v>0.25737001965338574</v>
      </c>
      <c r="B123">
        <v>11194</v>
      </c>
      <c r="C123">
        <v>18.100000000000001</v>
      </c>
      <c r="D123">
        <v>58.1</v>
      </c>
      <c r="E123">
        <v>0</v>
      </c>
      <c r="F123">
        <v>0.18766274599999999</v>
      </c>
      <c r="G123">
        <v>0.14052258200000001</v>
      </c>
      <c r="H123">
        <v>0.23237855800000001</v>
      </c>
      <c r="I123">
        <v>0.161264254</v>
      </c>
      <c r="J123">
        <v>0.11852383900000001</v>
      </c>
      <c r="K123">
        <v>0.504444644</v>
      </c>
      <c r="L123">
        <v>0.95447607099999998</v>
      </c>
      <c r="M123">
        <v>1.7688784999999999E-2</v>
      </c>
      <c r="N123">
        <v>7.9913799999999993E-3</v>
      </c>
      <c r="O123">
        <v>5.2976560000000004E-3</v>
      </c>
      <c r="P123">
        <v>9.8500493999999994E-2</v>
      </c>
      <c r="Q123">
        <v>4.48954E-4</v>
      </c>
      <c r="R123" s="10">
        <f t="shared" si="4"/>
        <v>0.22477922643055415</v>
      </c>
      <c r="S123" s="10">
        <f t="shared" si="5"/>
        <v>3.2590793222831593E-2</v>
      </c>
      <c r="T123" s="10">
        <f t="shared" si="6"/>
        <v>3.2590793222831593E-2</v>
      </c>
      <c r="U123" s="10">
        <f t="shared" si="7"/>
        <v>1.0621598028933657E-3</v>
      </c>
    </row>
    <row r="124" spans="1:21" x14ac:dyDescent="0.3">
      <c r="A124">
        <v>0.28719313812481512</v>
      </c>
      <c r="B124">
        <v>6762</v>
      </c>
      <c r="C124">
        <v>24.2</v>
      </c>
      <c r="D124">
        <v>51.3</v>
      </c>
      <c r="E124">
        <v>0</v>
      </c>
      <c r="F124">
        <v>0.37646370000000001</v>
      </c>
      <c r="G124">
        <v>0.16978922699999999</v>
      </c>
      <c r="H124">
        <v>0.172570258</v>
      </c>
      <c r="I124">
        <v>8.9285714000000002E-2</v>
      </c>
      <c r="J124">
        <v>5.4742389000000002E-2</v>
      </c>
      <c r="K124">
        <v>0.490925059</v>
      </c>
      <c r="L124">
        <v>0.41554449599999999</v>
      </c>
      <c r="M124">
        <v>4.5374710000000004E-3</v>
      </c>
      <c r="N124">
        <v>2.4882900000000002E-3</v>
      </c>
      <c r="O124">
        <v>0.555913349</v>
      </c>
      <c r="P124">
        <v>4.0690866999999999E-2</v>
      </c>
      <c r="Q124">
        <v>1.4637E-4</v>
      </c>
      <c r="R124" s="10">
        <f t="shared" si="4"/>
        <v>0.31121263929717469</v>
      </c>
      <c r="S124" s="10">
        <f t="shared" si="5"/>
        <v>-2.401950117235957E-2</v>
      </c>
      <c r="T124" s="10">
        <f t="shared" si="6"/>
        <v>2.401950117235957E-2</v>
      </c>
      <c r="U124" s="10">
        <f t="shared" si="7"/>
        <v>5.7693643656898279E-4</v>
      </c>
    </row>
    <row r="125" spans="1:21" x14ac:dyDescent="0.3">
      <c r="A125">
        <v>0.22219931786664668</v>
      </c>
      <c r="B125">
        <v>53362</v>
      </c>
      <c r="C125">
        <v>11.4</v>
      </c>
      <c r="D125">
        <v>42.7</v>
      </c>
      <c r="E125">
        <v>1.1243956373449271E-4</v>
      </c>
      <c r="F125">
        <v>0.25807718200000002</v>
      </c>
      <c r="G125">
        <v>0.18455986799999999</v>
      </c>
      <c r="H125">
        <v>0.198844514</v>
      </c>
      <c r="I125">
        <v>0.106536534</v>
      </c>
      <c r="J125">
        <v>8.4959988E-2</v>
      </c>
      <c r="K125">
        <v>0.50848852</v>
      </c>
      <c r="L125">
        <v>0.96733602600000002</v>
      </c>
      <c r="M125">
        <v>8.6380970000000008E-3</v>
      </c>
      <c r="N125">
        <v>7.2171120000000004E-3</v>
      </c>
      <c r="O125">
        <v>2.7671829999999999E-3</v>
      </c>
      <c r="P125">
        <v>1.5069927E-2</v>
      </c>
      <c r="Q125">
        <v>7.1049299999999998E-4</v>
      </c>
      <c r="R125" s="10">
        <f t="shared" si="4"/>
        <v>0.24541889355986168</v>
      </c>
      <c r="S125" s="10">
        <f t="shared" si="5"/>
        <v>-2.3219575693215005E-2</v>
      </c>
      <c r="T125" s="10">
        <f t="shared" si="6"/>
        <v>2.3219575693215005E-2</v>
      </c>
      <c r="U125" s="10">
        <f t="shared" si="7"/>
        <v>5.3914869537294112E-4</v>
      </c>
    </row>
    <row r="126" spans="1:21" x14ac:dyDescent="0.3">
      <c r="A126">
        <v>0.26825761932144909</v>
      </c>
      <c r="B126">
        <v>13912</v>
      </c>
      <c r="C126">
        <v>18.600000000000001</v>
      </c>
      <c r="D126">
        <v>35.299999999999997</v>
      </c>
      <c r="E126">
        <v>0</v>
      </c>
      <c r="F126">
        <v>0.245384504</v>
      </c>
      <c r="G126">
        <v>0.186436982</v>
      </c>
      <c r="H126">
        <v>0.18934438100000001</v>
      </c>
      <c r="I126">
        <v>0.112952464</v>
      </c>
      <c r="J126">
        <v>8.7221980000000005E-2</v>
      </c>
      <c r="K126">
        <v>0.47863061499999998</v>
      </c>
      <c r="L126">
        <v>0.72481465300000003</v>
      </c>
      <c r="M126">
        <v>3.8813780999999999E-2</v>
      </c>
      <c r="N126">
        <v>7.7772930000000002E-3</v>
      </c>
      <c r="O126">
        <v>0.14798662600000001</v>
      </c>
      <c r="P126">
        <v>3.6342491999999997E-2</v>
      </c>
      <c r="Q126">
        <v>4.3611000000000002E-4</v>
      </c>
      <c r="R126" s="10">
        <f t="shared" si="4"/>
        <v>0.23419687804869399</v>
      </c>
      <c r="S126" s="10">
        <f t="shared" si="5"/>
        <v>3.4060741272755102E-2</v>
      </c>
      <c r="T126" s="10">
        <f t="shared" si="6"/>
        <v>3.4060741272755102E-2</v>
      </c>
      <c r="U126" s="10">
        <f t="shared" si="7"/>
        <v>1.1601340960495628E-3</v>
      </c>
    </row>
    <row r="127" spans="1:21" x14ac:dyDescent="0.3">
      <c r="A127">
        <v>0.13863034753650413</v>
      </c>
      <c r="B127">
        <v>421596</v>
      </c>
      <c r="C127">
        <v>6.8</v>
      </c>
      <c r="D127">
        <v>67.900000000000006</v>
      </c>
      <c r="E127">
        <v>1.280847066860217E-4</v>
      </c>
      <c r="F127">
        <v>0.232864723</v>
      </c>
      <c r="G127">
        <v>0.17681085299999999</v>
      </c>
      <c r="H127">
        <v>0.202682054</v>
      </c>
      <c r="I127">
        <v>0.11434119199999999</v>
      </c>
      <c r="J127">
        <v>7.3271049000000005E-2</v>
      </c>
      <c r="K127">
        <v>0.50674219899999995</v>
      </c>
      <c r="L127">
        <v>0.88876029099999998</v>
      </c>
      <c r="M127">
        <v>1.1946808E-2</v>
      </c>
      <c r="N127">
        <v>4.8597875999999998E-2</v>
      </c>
      <c r="O127">
        <v>1.0880300000000001E-2</v>
      </c>
      <c r="P127">
        <v>9.0100840000000001E-2</v>
      </c>
      <c r="Q127">
        <v>2.893442E-3</v>
      </c>
      <c r="R127" s="10">
        <f t="shared" si="4"/>
        <v>0.22270107597115707</v>
      </c>
      <c r="S127" s="10">
        <f t="shared" si="5"/>
        <v>-8.4070728434652936E-2</v>
      </c>
      <c r="T127" s="10">
        <f t="shared" si="6"/>
        <v>8.4070728434652936E-2</v>
      </c>
      <c r="U127" s="10">
        <f t="shared" si="7"/>
        <v>7.067887379533162E-3</v>
      </c>
    </row>
    <row r="128" spans="1:21" x14ac:dyDescent="0.3">
      <c r="A128">
        <v>0.23476512577538106</v>
      </c>
      <c r="B128">
        <v>64162</v>
      </c>
      <c r="C128">
        <v>11.7</v>
      </c>
      <c r="D128">
        <v>59.1</v>
      </c>
      <c r="E128">
        <v>1.8702658894672859E-4</v>
      </c>
      <c r="F128">
        <v>0.208712443</v>
      </c>
      <c r="G128">
        <v>0.156731289</v>
      </c>
      <c r="H128">
        <v>0.23514327600000001</v>
      </c>
      <c r="I128">
        <v>0.127550784</v>
      </c>
      <c r="J128">
        <v>9.8432068999999997E-2</v>
      </c>
      <c r="K128">
        <v>0.50215493899999997</v>
      </c>
      <c r="L128">
        <v>0.97616436200000001</v>
      </c>
      <c r="M128">
        <v>9.0986330000000001E-3</v>
      </c>
      <c r="N128">
        <v>2.9195950000000001E-3</v>
      </c>
      <c r="O128">
        <v>1.482969E-3</v>
      </c>
      <c r="P128">
        <v>8.0945389999999996E-3</v>
      </c>
      <c r="Q128">
        <v>1.2358099999999999E-4</v>
      </c>
      <c r="R128" s="10">
        <f t="shared" si="4"/>
        <v>0.24174869972721375</v>
      </c>
      <c r="S128" s="10">
        <f t="shared" si="5"/>
        <v>-6.9835739518326889E-3</v>
      </c>
      <c r="T128" s="10">
        <f t="shared" si="6"/>
        <v>6.9835739518326889E-3</v>
      </c>
      <c r="U128" s="10">
        <f t="shared" si="7"/>
        <v>4.8770305140716042E-5</v>
      </c>
    </row>
    <row r="129" spans="1:22" x14ac:dyDescent="0.3">
      <c r="A129">
        <v>0.23415122928784399</v>
      </c>
      <c r="B129">
        <v>81836</v>
      </c>
      <c r="C129">
        <v>9.5</v>
      </c>
      <c r="D129">
        <v>73.900000000000006</v>
      </c>
      <c r="E129">
        <v>1.2219561073366245E-4</v>
      </c>
      <c r="F129">
        <v>0.19610876899999999</v>
      </c>
      <c r="G129">
        <v>0.18761726100000001</v>
      </c>
      <c r="H129">
        <v>0.22114470899999999</v>
      </c>
      <c r="I129">
        <v>0.12867620199999999</v>
      </c>
      <c r="J129">
        <v>9.8986378999999999E-2</v>
      </c>
      <c r="K129">
        <v>0.506286397</v>
      </c>
      <c r="L129">
        <v>0.900903974</v>
      </c>
      <c r="M129">
        <v>4.3773300000000001E-2</v>
      </c>
      <c r="N129">
        <v>1.9541434E-2</v>
      </c>
      <c r="O129">
        <v>6.0549209999999996E-3</v>
      </c>
      <c r="P129">
        <v>5.9525839999999997E-2</v>
      </c>
      <c r="Q129">
        <v>1.44977E-3</v>
      </c>
      <c r="R129" s="10">
        <f t="shared" si="4"/>
        <v>0.22346781654114106</v>
      </c>
      <c r="S129" s="10">
        <f t="shared" si="5"/>
        <v>1.0683412746702925E-2</v>
      </c>
      <c r="T129" s="10">
        <f t="shared" si="6"/>
        <v>1.0683412746702925E-2</v>
      </c>
      <c r="U129" s="10">
        <f t="shared" si="7"/>
        <v>1.1413530791641454E-4</v>
      </c>
    </row>
    <row r="130" spans="1:22" x14ac:dyDescent="0.3">
      <c r="A130">
        <v>0.24654903372944426</v>
      </c>
      <c r="B130">
        <v>8331</v>
      </c>
      <c r="C130">
        <v>31.6</v>
      </c>
      <c r="D130">
        <v>57.3</v>
      </c>
      <c r="E130">
        <v>0</v>
      </c>
      <c r="F130">
        <v>0.21040515700000001</v>
      </c>
      <c r="G130">
        <v>0.20476519300000001</v>
      </c>
      <c r="H130">
        <v>0.198779926</v>
      </c>
      <c r="I130">
        <v>0.13133057100000001</v>
      </c>
      <c r="J130">
        <v>7.7923572999999996E-2</v>
      </c>
      <c r="K130">
        <v>0.47997237599999998</v>
      </c>
      <c r="L130">
        <v>0.249424494</v>
      </c>
      <c r="M130">
        <v>0.72847605900000001</v>
      </c>
      <c r="N130">
        <v>8.5174949999999999E-3</v>
      </c>
      <c r="O130">
        <v>4.143646E-3</v>
      </c>
      <c r="P130">
        <v>3.7062615E-2</v>
      </c>
      <c r="Q130">
        <v>5.7550600000000004E-4</v>
      </c>
      <c r="R130" s="10">
        <f t="shared" si="4"/>
        <v>0.25144832273058371</v>
      </c>
      <c r="S130" s="10">
        <f t="shared" si="5"/>
        <v>-4.8992890011394508E-3</v>
      </c>
      <c r="T130" s="10">
        <f t="shared" si="6"/>
        <v>4.8992890011394508E-3</v>
      </c>
      <c r="U130" s="10">
        <f t="shared" si="7"/>
        <v>2.4003032716685996E-5</v>
      </c>
    </row>
    <row r="131" spans="1:22" x14ac:dyDescent="0.3">
      <c r="A131">
        <v>0.24555717603845947</v>
      </c>
      <c r="B131">
        <v>18513</v>
      </c>
      <c r="C131">
        <v>12.6</v>
      </c>
      <c r="D131">
        <v>48.3</v>
      </c>
      <c r="E131">
        <v>3.2409658078107277E-4</v>
      </c>
      <c r="F131">
        <v>0.29176827599999999</v>
      </c>
      <c r="G131">
        <v>0.17184197700000001</v>
      </c>
      <c r="H131">
        <v>0.19091746600000001</v>
      </c>
      <c r="I131">
        <v>9.5431637E-2</v>
      </c>
      <c r="J131">
        <v>8.2317238000000001E-2</v>
      </c>
      <c r="K131">
        <v>0.49352408800000003</v>
      </c>
      <c r="L131">
        <v>0.84241044799999998</v>
      </c>
      <c r="M131">
        <v>1.5336260000000001E-2</v>
      </c>
      <c r="N131">
        <v>0.10085081</v>
      </c>
      <c r="O131">
        <v>1.5878177E-2</v>
      </c>
      <c r="P131">
        <v>0.107245434</v>
      </c>
      <c r="Q131">
        <v>4.4437219999999998E-3</v>
      </c>
      <c r="R131" s="10">
        <f t="shared" si="4"/>
        <v>0.22539947632140792</v>
      </c>
      <c r="S131" s="10">
        <f t="shared" si="5"/>
        <v>2.0157699717051558E-2</v>
      </c>
      <c r="T131" s="10">
        <f t="shared" si="6"/>
        <v>2.0157699717051558E-2</v>
      </c>
      <c r="U131" s="10">
        <f t="shared" si="7"/>
        <v>4.0633285788282047E-4</v>
      </c>
    </row>
    <row r="132" spans="1:22" x14ac:dyDescent="0.3">
      <c r="A132">
        <v>0.26786931994296698</v>
      </c>
      <c r="B132">
        <v>16131</v>
      </c>
      <c r="C132">
        <v>16.899999999999999</v>
      </c>
      <c r="D132">
        <v>43.6</v>
      </c>
      <c r="E132">
        <v>0</v>
      </c>
      <c r="F132">
        <v>0.216831683</v>
      </c>
      <c r="G132">
        <v>0.151670792</v>
      </c>
      <c r="H132">
        <v>0.22301980199999999</v>
      </c>
      <c r="I132">
        <v>0.139108911</v>
      </c>
      <c r="J132">
        <v>9.9876238000000006E-2</v>
      </c>
      <c r="K132">
        <v>0.51089108900000002</v>
      </c>
      <c r="L132">
        <v>0.94597772300000005</v>
      </c>
      <c r="M132">
        <v>2.5928217999999999E-2</v>
      </c>
      <c r="N132">
        <v>6.0643559999999999E-3</v>
      </c>
      <c r="O132">
        <v>5.6311879999999996E-3</v>
      </c>
      <c r="P132">
        <v>2.6794554000000002E-2</v>
      </c>
      <c r="Q132">
        <v>1.85644E-4</v>
      </c>
      <c r="R132" s="10">
        <f t="shared" ref="R132:R195" si="8">SUMPRODUCT($B$1:$Q$1,B132:Q132)+$Y$29</f>
        <v>0.23357480678352621</v>
      </c>
      <c r="S132" s="10">
        <f t="shared" ref="S132:S195" si="9">A132-R132</f>
        <v>3.4294513159440765E-2</v>
      </c>
      <c r="T132" s="10">
        <f t="shared" ref="T132:T195" si="10">ABS(A132-R132)</f>
        <v>3.4294513159440765E-2</v>
      </c>
      <c r="U132" s="10">
        <f t="shared" ref="U132:U195" si="11">S132*S132</f>
        <v>1.1761136328430559E-3</v>
      </c>
    </row>
    <row r="133" spans="1:22" x14ac:dyDescent="0.3">
      <c r="A133">
        <v>0.17525001152126826</v>
      </c>
      <c r="B133">
        <v>86796</v>
      </c>
      <c r="C133">
        <v>17</v>
      </c>
      <c r="D133">
        <v>46.3</v>
      </c>
      <c r="E133">
        <v>3.3411677957509564E-4</v>
      </c>
      <c r="F133">
        <v>0.27950181600000001</v>
      </c>
      <c r="G133">
        <v>0.19110880499999999</v>
      </c>
      <c r="H133">
        <v>0.18498529699999999</v>
      </c>
      <c r="I133">
        <v>9.5058525000000005E-2</v>
      </c>
      <c r="J133">
        <v>7.1256415000000004E-2</v>
      </c>
      <c r="K133">
        <v>0.51158392399999997</v>
      </c>
      <c r="L133">
        <v>0.80984835399999999</v>
      </c>
      <c r="M133">
        <v>0.156777951</v>
      </c>
      <c r="N133">
        <v>1.0644064E-2</v>
      </c>
      <c r="O133">
        <v>7.6687999999999999E-3</v>
      </c>
      <c r="P133">
        <v>0.227180995</v>
      </c>
      <c r="Q133">
        <v>7.4958200000000005E-4</v>
      </c>
      <c r="R133" s="10">
        <f t="shared" si="8"/>
        <v>0.25534728205613766</v>
      </c>
      <c r="S133" s="10">
        <f t="shared" si="9"/>
        <v>-8.0097270534869397E-2</v>
      </c>
      <c r="T133" s="10">
        <f t="shared" si="10"/>
        <v>8.0097270534869397E-2</v>
      </c>
      <c r="U133" s="10">
        <f t="shared" si="11"/>
        <v>6.4155727471360575E-3</v>
      </c>
    </row>
    <row r="134" spans="1:22" x14ac:dyDescent="0.3">
      <c r="A134">
        <v>0.28255284452786067</v>
      </c>
      <c r="B134">
        <v>130004</v>
      </c>
      <c r="C134">
        <v>9.1999999999999993</v>
      </c>
      <c r="D134">
        <v>57.4</v>
      </c>
      <c r="E134">
        <v>1.0768899418479432E-4</v>
      </c>
      <c r="F134">
        <v>0.34550117299999999</v>
      </c>
      <c r="G134">
        <v>0.28247160700000001</v>
      </c>
      <c r="H134">
        <v>0.111794464</v>
      </c>
      <c r="I134">
        <v>5.7027492999999999E-2</v>
      </c>
      <c r="J134">
        <v>4.0954407999999998E-2</v>
      </c>
      <c r="K134">
        <v>0.49973887099999997</v>
      </c>
      <c r="L134">
        <v>0.92936261099999995</v>
      </c>
      <c r="M134">
        <v>1.0780346999999999E-2</v>
      </c>
      <c r="N134">
        <v>2.3392497000000002E-2</v>
      </c>
      <c r="O134">
        <v>1.0764757999999999E-2</v>
      </c>
      <c r="P134">
        <v>0.10929230099999999</v>
      </c>
      <c r="Q134">
        <v>5.0199160000000001E-3</v>
      </c>
      <c r="R134" s="10">
        <f t="shared" si="8"/>
        <v>0.27674254269613668</v>
      </c>
      <c r="S134" s="10">
        <f t="shared" si="9"/>
        <v>5.8103018317239852E-3</v>
      </c>
      <c r="T134" s="10">
        <f t="shared" si="10"/>
        <v>5.8103018317239852E-3</v>
      </c>
      <c r="U134" s="10">
        <f t="shared" si="11"/>
        <v>3.3759607375735095E-5</v>
      </c>
    </row>
    <row r="135" spans="1:22" x14ac:dyDescent="0.3">
      <c r="A135">
        <v>0.15061437468439656</v>
      </c>
      <c r="B135">
        <v>29705</v>
      </c>
      <c r="C135">
        <v>11</v>
      </c>
      <c r="D135">
        <v>36.1</v>
      </c>
      <c r="E135">
        <v>1.3465746507322E-4</v>
      </c>
      <c r="F135">
        <v>0.220918214</v>
      </c>
      <c r="G135">
        <v>0.16310472400000001</v>
      </c>
      <c r="H135">
        <v>0.22011802799999999</v>
      </c>
      <c r="I135">
        <v>0.137532091</v>
      </c>
      <c r="J135">
        <v>8.3052712000000001E-2</v>
      </c>
      <c r="K135">
        <v>0.500816857</v>
      </c>
      <c r="L135">
        <v>0.96075750999999998</v>
      </c>
      <c r="M135">
        <v>8.9020769999999996E-3</v>
      </c>
      <c r="N135">
        <v>9.3355120000000007E-3</v>
      </c>
      <c r="O135">
        <v>5.1678729999999999E-3</v>
      </c>
      <c r="P135">
        <v>1.6537191999999999E-2</v>
      </c>
      <c r="Q135">
        <v>2.0004699999999999E-4</v>
      </c>
      <c r="R135" s="10">
        <f t="shared" si="8"/>
        <v>0.21547693754714808</v>
      </c>
      <c r="S135" s="10">
        <f t="shared" si="9"/>
        <v>-6.4862562862751522E-2</v>
      </c>
      <c r="T135" s="10">
        <f t="shared" si="10"/>
        <v>6.4862562862751522E-2</v>
      </c>
      <c r="U135" s="10">
        <f t="shared" si="11"/>
        <v>4.2071520611243925E-3</v>
      </c>
    </row>
    <row r="136" spans="1:22" x14ac:dyDescent="0.3">
      <c r="A136">
        <v>0.2392354261614856</v>
      </c>
      <c r="B136">
        <v>14701</v>
      </c>
      <c r="C136">
        <v>11.7</v>
      </c>
      <c r="D136">
        <v>39.299999999999997</v>
      </c>
      <c r="E136">
        <v>6.8022583497721239E-4</v>
      </c>
      <c r="F136">
        <v>0.203633917</v>
      </c>
      <c r="G136">
        <v>0.153768506</v>
      </c>
      <c r="H136">
        <v>0.22691790000000001</v>
      </c>
      <c r="I136">
        <v>0.139905787</v>
      </c>
      <c r="J136">
        <v>0.114804845</v>
      </c>
      <c r="K136">
        <v>0.51144010799999995</v>
      </c>
      <c r="L136">
        <v>0.927523553</v>
      </c>
      <c r="M136">
        <v>4.6971736E-2</v>
      </c>
      <c r="N136">
        <v>3.0955589999999999E-3</v>
      </c>
      <c r="O136">
        <v>2.9609689999999999E-3</v>
      </c>
      <c r="P136">
        <v>1.6016150999999999E-2</v>
      </c>
      <c r="Q136">
        <v>8.0753699999999999E-4</v>
      </c>
      <c r="R136" s="10">
        <f t="shared" si="8"/>
        <v>0.21743133023882349</v>
      </c>
      <c r="S136" s="10">
        <f t="shared" si="9"/>
        <v>2.1804095922662109E-2</v>
      </c>
      <c r="T136" s="10">
        <f t="shared" si="10"/>
        <v>2.1804095922662109E-2</v>
      </c>
      <c r="U136" s="10">
        <f t="shared" si="11"/>
        <v>4.7541859900465043E-4</v>
      </c>
    </row>
    <row r="137" spans="1:22" x14ac:dyDescent="0.3">
      <c r="A137">
        <v>0.24613663007566877</v>
      </c>
      <c r="B137">
        <v>206426</v>
      </c>
      <c r="C137">
        <v>9.1</v>
      </c>
      <c r="D137">
        <v>55.6</v>
      </c>
      <c r="E137">
        <v>2.1315144410103377E-4</v>
      </c>
      <c r="F137">
        <v>0.288972063</v>
      </c>
      <c r="G137">
        <v>0.19612016199999999</v>
      </c>
      <c r="H137">
        <v>0.176853075</v>
      </c>
      <c r="I137">
        <v>9.2382210000000006E-2</v>
      </c>
      <c r="J137">
        <v>6.1539214000000002E-2</v>
      </c>
      <c r="K137">
        <v>0.49888448600000002</v>
      </c>
      <c r="L137">
        <v>0.90024462999999999</v>
      </c>
      <c r="M137">
        <v>1.8127109999999998E-2</v>
      </c>
      <c r="N137">
        <v>3.3098488000000002E-2</v>
      </c>
      <c r="O137">
        <v>1.2857772E-2</v>
      </c>
      <c r="P137">
        <v>0.226087382</v>
      </c>
      <c r="Q137">
        <v>2.5735110000000001E-3</v>
      </c>
      <c r="R137" s="10">
        <f t="shared" si="8"/>
        <v>0.23610481240335246</v>
      </c>
      <c r="S137" s="10">
        <f t="shared" si="9"/>
        <v>1.0031817672316312E-2</v>
      </c>
      <c r="T137" s="10">
        <f t="shared" si="10"/>
        <v>1.0031817672316312E-2</v>
      </c>
      <c r="U137" s="10">
        <f t="shared" si="11"/>
        <v>1.0063736581059787E-4</v>
      </c>
    </row>
    <row r="138" spans="1:22" x14ac:dyDescent="0.3">
      <c r="A138">
        <v>0.30695796722868679</v>
      </c>
      <c r="B138">
        <v>21055</v>
      </c>
      <c r="C138">
        <v>17.8</v>
      </c>
      <c r="D138">
        <v>47.2</v>
      </c>
      <c r="E138">
        <v>0</v>
      </c>
      <c r="F138">
        <v>0.22878314799999999</v>
      </c>
      <c r="G138">
        <v>0.15039381099999999</v>
      </c>
      <c r="H138">
        <v>0.21438225299999999</v>
      </c>
      <c r="I138">
        <v>0.13342965000000001</v>
      </c>
      <c r="J138">
        <v>7.5639651000000002E-2</v>
      </c>
      <c r="K138">
        <v>0.501980706</v>
      </c>
      <c r="L138">
        <v>0.98173090399999996</v>
      </c>
      <c r="M138">
        <v>7.4101690000000003E-3</v>
      </c>
      <c r="N138">
        <v>1.2583309999999999E-3</v>
      </c>
      <c r="O138">
        <v>1.5379600000000001E-3</v>
      </c>
      <c r="P138">
        <v>6.4780719999999997E-3</v>
      </c>
      <c r="Q138" s="1">
        <v>4.6600000000000001E-5</v>
      </c>
      <c r="R138" s="10">
        <f t="shared" si="8"/>
        <v>0.25647774846748228</v>
      </c>
      <c r="S138" s="10">
        <f t="shared" si="9"/>
        <v>5.0480218761204509E-2</v>
      </c>
      <c r="T138" s="10">
        <f t="shared" si="10"/>
        <v>5.0480218761204509E-2</v>
      </c>
      <c r="U138" s="10">
        <f t="shared" si="11"/>
        <v>2.5482524861790636E-3</v>
      </c>
      <c r="V138" s="1"/>
    </row>
    <row r="139" spans="1:22" x14ac:dyDescent="0.3">
      <c r="A139">
        <v>0.29467731204258152</v>
      </c>
      <c r="B139">
        <v>45090</v>
      </c>
      <c r="C139">
        <v>10</v>
      </c>
      <c r="D139">
        <v>52.8</v>
      </c>
      <c r="E139">
        <v>1.1088933244621867E-4</v>
      </c>
      <c r="F139">
        <v>0.23375475200000001</v>
      </c>
      <c r="G139">
        <v>0.15593227800000001</v>
      </c>
      <c r="H139">
        <v>0.21498983299999999</v>
      </c>
      <c r="I139">
        <v>0.127729644</v>
      </c>
      <c r="J139">
        <v>9.8001944999999993E-2</v>
      </c>
      <c r="K139">
        <v>0.50011051200000001</v>
      </c>
      <c r="L139">
        <v>0.95252409199999999</v>
      </c>
      <c r="M139">
        <v>1.5714790999999999E-2</v>
      </c>
      <c r="N139">
        <v>6.741225E-3</v>
      </c>
      <c r="O139">
        <v>1.1493237E-2</v>
      </c>
      <c r="P139">
        <v>2.5970294000000001E-2</v>
      </c>
      <c r="Q139">
        <v>1.9892099999999999E-4</v>
      </c>
      <c r="R139" s="10">
        <f t="shared" si="8"/>
        <v>0.23275016130831411</v>
      </c>
      <c r="S139" s="10">
        <f t="shared" si="9"/>
        <v>6.1927150734267411E-2</v>
      </c>
      <c r="T139" s="10">
        <f t="shared" si="10"/>
        <v>6.1927150734267411E-2</v>
      </c>
      <c r="U139" s="10">
        <f t="shared" si="11"/>
        <v>3.8349719980646769E-3</v>
      </c>
    </row>
    <row r="140" spans="1:22" x14ac:dyDescent="0.3">
      <c r="A140">
        <v>0.25625589167880708</v>
      </c>
      <c r="B140">
        <v>46676</v>
      </c>
      <c r="C140">
        <v>7.3</v>
      </c>
      <c r="D140">
        <v>30.4</v>
      </c>
      <c r="E140">
        <v>2.9994001199760045E-4</v>
      </c>
      <c r="F140">
        <v>0.29572085199999998</v>
      </c>
      <c r="G140">
        <v>0.20329729599999999</v>
      </c>
      <c r="H140">
        <v>0.19073822300000001</v>
      </c>
      <c r="I140">
        <v>7.3908634000000001E-2</v>
      </c>
      <c r="J140">
        <v>3.3318227999999998E-2</v>
      </c>
      <c r="K140">
        <v>0.48574696299999998</v>
      </c>
      <c r="L140">
        <v>0.94661315000000001</v>
      </c>
      <c r="M140">
        <v>6.6032240000000004E-3</v>
      </c>
      <c r="N140">
        <v>8.0490279999999997E-3</v>
      </c>
      <c r="O140">
        <v>1.5795947000000001E-2</v>
      </c>
      <c r="P140">
        <v>8.8841415000000007E-2</v>
      </c>
      <c r="Q140">
        <v>8.20008E-4</v>
      </c>
      <c r="R140" s="10">
        <f t="shared" si="8"/>
        <v>0.25067531067139359</v>
      </c>
      <c r="S140" s="10">
        <f t="shared" si="9"/>
        <v>5.5805810074134876E-3</v>
      </c>
      <c r="T140" s="10">
        <f t="shared" si="10"/>
        <v>5.5805810074134876E-3</v>
      </c>
      <c r="U140" s="10">
        <f t="shared" si="11"/>
        <v>3.1142884380304138E-5</v>
      </c>
    </row>
    <row r="141" spans="1:22" x14ac:dyDescent="0.3">
      <c r="A141">
        <v>0.28860893981938224</v>
      </c>
      <c r="B141">
        <v>26354</v>
      </c>
      <c r="C141">
        <v>25.1</v>
      </c>
      <c r="D141">
        <v>68.900000000000006</v>
      </c>
      <c r="E141">
        <v>1.5177961599757153E-4</v>
      </c>
      <c r="F141">
        <v>0.25623242699999998</v>
      </c>
      <c r="G141">
        <v>0.20779756299999999</v>
      </c>
      <c r="H141">
        <v>0.18477975599999999</v>
      </c>
      <c r="I141">
        <v>9.7994376999999994E-2</v>
      </c>
      <c r="J141">
        <v>6.9540769000000002E-2</v>
      </c>
      <c r="K141">
        <v>0.487910028</v>
      </c>
      <c r="L141">
        <v>0.51700093700000005</v>
      </c>
      <c r="M141">
        <v>1.4582942999999999E-2</v>
      </c>
      <c r="N141">
        <v>5.810684E-3</v>
      </c>
      <c r="O141">
        <v>0.43887535100000002</v>
      </c>
      <c r="P141">
        <v>0.38466729100000002</v>
      </c>
      <c r="Q141">
        <v>1.237113E-3</v>
      </c>
      <c r="R141" s="10">
        <f t="shared" si="8"/>
        <v>0.30740169802432404</v>
      </c>
      <c r="S141" s="10">
        <f t="shared" si="9"/>
        <v>-1.8792758204941806E-2</v>
      </c>
      <c r="T141" s="10">
        <f t="shared" si="10"/>
        <v>1.8792758204941806E-2</v>
      </c>
      <c r="U141" s="10">
        <f t="shared" si="11"/>
        <v>3.5316776094940759E-4</v>
      </c>
    </row>
    <row r="142" spans="1:22" x14ac:dyDescent="0.3">
      <c r="A142">
        <v>0.2873147813516444</v>
      </c>
      <c r="B142">
        <v>22136</v>
      </c>
      <c r="C142">
        <v>17.8</v>
      </c>
      <c r="D142">
        <v>34.200000000000003</v>
      </c>
      <c r="E142">
        <v>0</v>
      </c>
      <c r="F142">
        <v>0.222916853</v>
      </c>
      <c r="G142">
        <v>0.20844869199999999</v>
      </c>
      <c r="H142">
        <v>0.198088774</v>
      </c>
      <c r="I142">
        <v>9.7615433000000001E-2</v>
      </c>
      <c r="J142">
        <v>6.9081004000000001E-2</v>
      </c>
      <c r="K142">
        <v>0.46731267300000001</v>
      </c>
      <c r="L142">
        <v>0.76766098100000002</v>
      </c>
      <c r="M142">
        <v>0.21269089899999999</v>
      </c>
      <c r="N142">
        <v>2.1434309999999999E-3</v>
      </c>
      <c r="O142">
        <v>4.5994460000000001E-3</v>
      </c>
      <c r="P142">
        <v>2.7819951999999998E-2</v>
      </c>
      <c r="Q142">
        <v>1.161025E-3</v>
      </c>
      <c r="R142" s="10">
        <f t="shared" si="8"/>
        <v>0.26669752868425761</v>
      </c>
      <c r="S142" s="10">
        <f t="shared" si="9"/>
        <v>2.0617252667386787E-2</v>
      </c>
      <c r="T142" s="10">
        <f t="shared" si="10"/>
        <v>2.0617252667386787E-2</v>
      </c>
      <c r="U142" s="10">
        <f t="shared" si="11"/>
        <v>4.2507110755086758E-4</v>
      </c>
    </row>
    <row r="143" spans="1:22" x14ac:dyDescent="0.3">
      <c r="A143">
        <v>0.30926468150930886</v>
      </c>
      <c r="B143">
        <v>54303</v>
      </c>
      <c r="C143">
        <v>16.7</v>
      </c>
      <c r="D143">
        <v>58</v>
      </c>
      <c r="E143">
        <v>1.4732151078209306E-4</v>
      </c>
      <c r="F143">
        <v>0.215391166</v>
      </c>
      <c r="G143">
        <v>0.14471102199999999</v>
      </c>
      <c r="H143">
        <v>0.21129993699999999</v>
      </c>
      <c r="I143">
        <v>0.169017735</v>
      </c>
      <c r="J143">
        <v>0.124754711</v>
      </c>
      <c r="K143">
        <v>0.504072717</v>
      </c>
      <c r="L143">
        <v>0.78227627799999999</v>
      </c>
      <c r="M143">
        <v>8.1639450000000006E-3</v>
      </c>
      <c r="N143">
        <v>9.0525380000000006E-3</v>
      </c>
      <c r="O143">
        <v>0.18156910700000001</v>
      </c>
      <c r="P143">
        <v>0.18912214399999999</v>
      </c>
      <c r="Q143">
        <v>1.4439629999999999E-3</v>
      </c>
      <c r="R143" s="10">
        <f t="shared" si="8"/>
        <v>0.21648417168231865</v>
      </c>
      <c r="S143" s="10">
        <f t="shared" si="9"/>
        <v>9.278050982699021E-2</v>
      </c>
      <c r="T143" s="10">
        <f t="shared" si="10"/>
        <v>9.278050982699021E-2</v>
      </c>
      <c r="U143" s="10">
        <f t="shared" si="11"/>
        <v>8.6082230037562261E-3</v>
      </c>
    </row>
    <row r="144" spans="1:22" x14ac:dyDescent="0.3">
      <c r="A144">
        <v>0.18250103410671981</v>
      </c>
      <c r="B144">
        <v>212744</v>
      </c>
      <c r="C144">
        <v>17.3</v>
      </c>
      <c r="D144">
        <v>52.8</v>
      </c>
      <c r="E144">
        <v>2.0212085887263566E-4</v>
      </c>
      <c r="F144">
        <v>0.237697663</v>
      </c>
      <c r="G144">
        <v>0.240567372</v>
      </c>
      <c r="H144">
        <v>0.174463697</v>
      </c>
      <c r="I144">
        <v>0.10841477099999999</v>
      </c>
      <c r="J144">
        <v>7.5118849000000001E-2</v>
      </c>
      <c r="K144">
        <v>0.50510981499999996</v>
      </c>
      <c r="L144">
        <v>0.85654193199999995</v>
      </c>
      <c r="M144">
        <v>1.8970190000000001E-2</v>
      </c>
      <c r="N144">
        <v>5.0112690000000001E-2</v>
      </c>
      <c r="O144">
        <v>2.5307273000000002E-2</v>
      </c>
      <c r="P144">
        <v>0.17214146899999999</v>
      </c>
      <c r="Q144">
        <v>2.8651459999999998E-3</v>
      </c>
      <c r="R144" s="10">
        <f t="shared" si="8"/>
        <v>0.22699491717666992</v>
      </c>
      <c r="S144" s="10">
        <f t="shared" si="9"/>
        <v>-4.4493883069950113E-2</v>
      </c>
      <c r="T144" s="10">
        <f t="shared" si="10"/>
        <v>4.4493883069950113E-2</v>
      </c>
      <c r="U144" s="10">
        <f t="shared" si="11"/>
        <v>1.9797056306423933E-3</v>
      </c>
    </row>
    <row r="145" spans="1:21" x14ac:dyDescent="0.3">
      <c r="A145">
        <v>0.19822485207100593</v>
      </c>
      <c r="B145">
        <v>14196</v>
      </c>
      <c r="C145">
        <v>9.4</v>
      </c>
      <c r="D145">
        <v>56.7</v>
      </c>
      <c r="E145">
        <v>0</v>
      </c>
      <c r="F145">
        <v>0.19302872600000001</v>
      </c>
      <c r="G145">
        <v>0.13215482200000001</v>
      </c>
      <c r="H145">
        <v>0.238933637</v>
      </c>
      <c r="I145">
        <v>0.18989236600000001</v>
      </c>
      <c r="J145">
        <v>8.3398674000000006E-2</v>
      </c>
      <c r="K145">
        <v>0.496257752</v>
      </c>
      <c r="L145">
        <v>0.92130586599999997</v>
      </c>
      <c r="M145">
        <v>7.1993730000000002E-3</v>
      </c>
      <c r="N145">
        <v>1.1547508999999999E-2</v>
      </c>
      <c r="O145">
        <v>3.3715874E-2</v>
      </c>
      <c r="P145">
        <v>0.184261173</v>
      </c>
      <c r="Q145">
        <v>1.283057E-3</v>
      </c>
      <c r="R145" s="10">
        <f t="shared" si="8"/>
        <v>0.16675174109301955</v>
      </c>
      <c r="S145" s="10">
        <f t="shared" si="9"/>
        <v>3.1473110977986385E-2</v>
      </c>
      <c r="T145" s="10">
        <f t="shared" si="10"/>
        <v>3.1473110977986385E-2</v>
      </c>
      <c r="U145" s="10">
        <f t="shared" si="11"/>
        <v>9.9055671463264719E-4</v>
      </c>
    </row>
    <row r="146" spans="1:21" x14ac:dyDescent="0.3">
      <c r="A146">
        <v>0.1680533475197486</v>
      </c>
      <c r="B146">
        <v>161657</v>
      </c>
      <c r="C146">
        <v>7.7</v>
      </c>
      <c r="D146">
        <v>82.3</v>
      </c>
      <c r="E146">
        <v>1.484624853857241E-4</v>
      </c>
      <c r="F146">
        <v>0.198638233</v>
      </c>
      <c r="G146">
        <v>0.17884582199999999</v>
      </c>
      <c r="H146">
        <v>0.23970671499999999</v>
      </c>
      <c r="I146">
        <v>0.119191559</v>
      </c>
      <c r="J146">
        <v>9.0583367999999997E-2</v>
      </c>
      <c r="K146">
        <v>0.51328523199999998</v>
      </c>
      <c r="L146">
        <v>0.88697702499999997</v>
      </c>
      <c r="M146">
        <v>5.5769657E-2</v>
      </c>
      <c r="N146">
        <v>3.2677484999999999E-2</v>
      </c>
      <c r="O146">
        <v>2.8441970000000001E-3</v>
      </c>
      <c r="P146">
        <v>6.5576596000000001E-2</v>
      </c>
      <c r="Q146">
        <v>7.0181499999999995E-4</v>
      </c>
      <c r="R146" s="10">
        <f t="shared" si="8"/>
        <v>0.22424545819971312</v>
      </c>
      <c r="S146" s="10">
        <f t="shared" si="9"/>
        <v>-5.6192110679964519E-2</v>
      </c>
      <c r="T146" s="10">
        <f t="shared" si="10"/>
        <v>5.6192110679964519E-2</v>
      </c>
      <c r="U146" s="10">
        <f t="shared" si="11"/>
        <v>3.1575533026693826E-3</v>
      </c>
    </row>
    <row r="147" spans="1:21" x14ac:dyDescent="0.3">
      <c r="A147">
        <v>0.25922428566432343</v>
      </c>
      <c r="B147">
        <v>28593</v>
      </c>
      <c r="C147">
        <v>17.5</v>
      </c>
      <c r="D147">
        <v>43.7</v>
      </c>
      <c r="E147">
        <v>0</v>
      </c>
      <c r="F147">
        <v>0.212226517</v>
      </c>
      <c r="G147">
        <v>0.218822028</v>
      </c>
      <c r="H147">
        <v>0.190596078</v>
      </c>
      <c r="I147">
        <v>0.10020921200000001</v>
      </c>
      <c r="J147">
        <v>7.9358888000000002E-2</v>
      </c>
      <c r="K147">
        <v>0.44356583100000002</v>
      </c>
      <c r="L147">
        <v>0.76068224500000003</v>
      </c>
      <c r="M147">
        <v>0.20570192500000001</v>
      </c>
      <c r="N147">
        <v>6.276373E-3</v>
      </c>
      <c r="O147">
        <v>5.8153969999999999E-3</v>
      </c>
      <c r="P147">
        <v>4.7196908000000003E-2</v>
      </c>
      <c r="Q147">
        <v>4.9643599999999995E-4</v>
      </c>
      <c r="R147" s="10">
        <f t="shared" si="8"/>
        <v>0.26370381478778349</v>
      </c>
      <c r="S147" s="10">
        <f t="shared" si="9"/>
        <v>-4.4795291234600576E-3</v>
      </c>
      <c r="T147" s="10">
        <f t="shared" si="10"/>
        <v>4.4795291234600576E-3</v>
      </c>
      <c r="U147" s="10">
        <f t="shared" si="11"/>
        <v>2.0066181167926832E-5</v>
      </c>
    </row>
    <row r="148" spans="1:21" x14ac:dyDescent="0.3">
      <c r="A148">
        <v>0.17872770111073713</v>
      </c>
      <c r="B148">
        <v>2971</v>
      </c>
      <c r="C148">
        <v>23.7</v>
      </c>
      <c r="D148">
        <v>50.7</v>
      </c>
      <c r="E148">
        <v>0</v>
      </c>
      <c r="F148">
        <v>0.21428571399999999</v>
      </c>
      <c r="G148">
        <v>0.16194865</v>
      </c>
      <c r="H148">
        <v>0.22613561600000001</v>
      </c>
      <c r="I148">
        <v>0.13693219200000001</v>
      </c>
      <c r="J148">
        <v>9.9736669E-2</v>
      </c>
      <c r="K148">
        <v>0.50822909800000005</v>
      </c>
      <c r="L148">
        <v>0.52896642500000002</v>
      </c>
      <c r="M148">
        <v>0.44042133</v>
      </c>
      <c r="N148">
        <v>1.1520737E-2</v>
      </c>
      <c r="O148">
        <v>4.9374589999999999E-3</v>
      </c>
      <c r="P148">
        <v>6.3528636999999999E-2</v>
      </c>
      <c r="Q148">
        <v>6.5832800000000002E-4</v>
      </c>
      <c r="R148" s="10">
        <f t="shared" si="8"/>
        <v>0.22895788443186593</v>
      </c>
      <c r="S148" s="10">
        <f t="shared" si="9"/>
        <v>-5.0230183321128802E-2</v>
      </c>
      <c r="T148" s="10">
        <f t="shared" si="10"/>
        <v>5.0230183321128802E-2</v>
      </c>
      <c r="U148" s="10">
        <f t="shared" si="11"/>
        <v>2.5230713164742062E-3</v>
      </c>
    </row>
    <row r="149" spans="1:21" x14ac:dyDescent="0.3">
      <c r="A149">
        <v>0.15732557654034043</v>
      </c>
      <c r="B149">
        <v>71851</v>
      </c>
      <c r="C149">
        <v>9.9</v>
      </c>
      <c r="D149">
        <v>0</v>
      </c>
      <c r="E149">
        <v>1.2525921699071691E-4</v>
      </c>
      <c r="F149">
        <v>0.23556914200000001</v>
      </c>
      <c r="G149">
        <v>0.168868355</v>
      </c>
      <c r="H149">
        <v>0.201444123</v>
      </c>
      <c r="I149">
        <v>0.12573831499999999</v>
      </c>
      <c r="J149">
        <v>8.1072855999999999E-2</v>
      </c>
      <c r="K149">
        <v>0.50621775300000005</v>
      </c>
      <c r="L149">
        <v>0.33037776800000002</v>
      </c>
      <c r="M149">
        <v>6.7364749999999996E-3</v>
      </c>
      <c r="N149">
        <v>0.30987785800000001</v>
      </c>
      <c r="O149">
        <v>4.7307479999999999E-3</v>
      </c>
      <c r="P149">
        <v>0.113607127</v>
      </c>
      <c r="Q149">
        <v>9.1364309000000005E-2</v>
      </c>
      <c r="R149" s="10">
        <f t="shared" si="8"/>
        <v>9.3656626831947476E-2</v>
      </c>
      <c r="S149" s="10">
        <f t="shared" si="9"/>
        <v>6.3668949708392958E-2</v>
      </c>
      <c r="T149" s="10">
        <f t="shared" si="10"/>
        <v>6.3668949708392958E-2</v>
      </c>
      <c r="U149" s="10">
        <f t="shared" si="11"/>
        <v>4.0537351569698721E-3</v>
      </c>
    </row>
    <row r="150" spans="1:21" x14ac:dyDescent="0.3">
      <c r="A150">
        <v>0.1497639589776982</v>
      </c>
      <c r="B150">
        <v>6143</v>
      </c>
      <c r="C150">
        <v>9.5</v>
      </c>
      <c r="D150">
        <v>45.6</v>
      </c>
      <c r="E150">
        <v>0</v>
      </c>
      <c r="F150">
        <v>0.29142857100000003</v>
      </c>
      <c r="G150">
        <v>0.15428571399999999</v>
      </c>
      <c r="H150">
        <v>0.18432653099999999</v>
      </c>
      <c r="I150">
        <v>0.119346939</v>
      </c>
      <c r="J150">
        <v>8.7183673000000003E-2</v>
      </c>
      <c r="K150">
        <v>0.49893877599999997</v>
      </c>
      <c r="L150">
        <v>0.96538775499999996</v>
      </c>
      <c r="M150">
        <v>3.7551020000000002E-3</v>
      </c>
      <c r="N150">
        <v>5.22449E-3</v>
      </c>
      <c r="O150">
        <v>1.0612244999999999E-2</v>
      </c>
      <c r="P150">
        <v>4.2938775999999998E-2</v>
      </c>
      <c r="Q150">
        <v>8.1632700000000005E-4</v>
      </c>
      <c r="R150" s="10">
        <f t="shared" si="8"/>
        <v>0.236379896694077</v>
      </c>
      <c r="S150" s="10">
        <f t="shared" si="9"/>
        <v>-8.6615937716378794E-2</v>
      </c>
      <c r="T150" s="10">
        <f t="shared" si="10"/>
        <v>8.6615937716378794E-2</v>
      </c>
      <c r="U150" s="10">
        <f t="shared" si="11"/>
        <v>7.5023206664876106E-3</v>
      </c>
    </row>
    <row r="151" spans="1:21" x14ac:dyDescent="0.3">
      <c r="A151">
        <v>0.25681641624192358</v>
      </c>
      <c r="B151">
        <v>52777</v>
      </c>
      <c r="C151">
        <v>6.8</v>
      </c>
      <c r="D151">
        <v>60.1</v>
      </c>
      <c r="E151">
        <v>0</v>
      </c>
      <c r="F151">
        <v>0.27351337199999998</v>
      </c>
      <c r="G151">
        <v>0.17032720800000001</v>
      </c>
      <c r="H151">
        <v>0.20220753</v>
      </c>
      <c r="I151">
        <v>9.3082324999999994E-2</v>
      </c>
      <c r="J151">
        <v>6.8317644999999996E-2</v>
      </c>
      <c r="K151">
        <v>0.50007470499999995</v>
      </c>
      <c r="L151">
        <v>0.92503361699999997</v>
      </c>
      <c r="M151">
        <v>2.8070372E-2</v>
      </c>
      <c r="N151">
        <v>1.466084E-2</v>
      </c>
      <c r="O151">
        <v>7.8440160000000005E-3</v>
      </c>
      <c r="P151">
        <v>0.22760720200000001</v>
      </c>
      <c r="Q151">
        <v>9.8984000000000008E-4</v>
      </c>
      <c r="R151" s="10">
        <f t="shared" si="8"/>
        <v>0.24097789050262369</v>
      </c>
      <c r="S151" s="10">
        <f t="shared" si="9"/>
        <v>1.5838525739299891E-2</v>
      </c>
      <c r="T151" s="10">
        <f t="shared" si="10"/>
        <v>1.5838525739299891E-2</v>
      </c>
      <c r="U151" s="10">
        <f t="shared" si="11"/>
        <v>2.5085889759446519E-4</v>
      </c>
    </row>
    <row r="152" spans="1:21" x14ac:dyDescent="0.3">
      <c r="A152">
        <v>0.28074591007893834</v>
      </c>
      <c r="B152">
        <v>8741</v>
      </c>
      <c r="C152">
        <v>10.7</v>
      </c>
      <c r="D152">
        <v>41.3</v>
      </c>
      <c r="E152">
        <v>0</v>
      </c>
      <c r="F152">
        <v>0.27309099199999998</v>
      </c>
      <c r="G152">
        <v>0.16083676299999999</v>
      </c>
      <c r="H152">
        <v>0.20564700499999999</v>
      </c>
      <c r="I152">
        <v>9.8079560999999996E-2</v>
      </c>
      <c r="J152">
        <v>8.1504344000000006E-2</v>
      </c>
      <c r="K152">
        <v>0.50125743</v>
      </c>
      <c r="L152">
        <v>0.96925011400000005</v>
      </c>
      <c r="M152">
        <v>1.1088249E-2</v>
      </c>
      <c r="N152">
        <v>2.4005490000000001E-3</v>
      </c>
      <c r="O152">
        <v>3.200732E-3</v>
      </c>
      <c r="P152">
        <v>5.4412437000000001E-2</v>
      </c>
      <c r="Q152">
        <v>6.8587100000000001E-4</v>
      </c>
      <c r="R152" s="10">
        <f t="shared" si="8"/>
        <v>0.25373996137557225</v>
      </c>
      <c r="S152" s="10">
        <f t="shared" si="9"/>
        <v>2.7005948703366089E-2</v>
      </c>
      <c r="T152" s="10">
        <f t="shared" si="10"/>
        <v>2.7005948703366089E-2</v>
      </c>
      <c r="U152" s="10">
        <f t="shared" si="11"/>
        <v>7.2932126536884051E-4</v>
      </c>
    </row>
    <row r="153" spans="1:21" x14ac:dyDescent="0.3">
      <c r="A153">
        <v>0.22703137570394208</v>
      </c>
      <c r="B153">
        <v>12430</v>
      </c>
      <c r="C153">
        <v>14.6</v>
      </c>
      <c r="D153">
        <v>46.7</v>
      </c>
      <c r="E153">
        <v>2.4135156878519711E-4</v>
      </c>
      <c r="F153">
        <v>0.24513117700000001</v>
      </c>
      <c r="G153">
        <v>0.15041043000000001</v>
      </c>
      <c r="H153">
        <v>0.211411556</v>
      </c>
      <c r="I153">
        <v>0.124497022</v>
      </c>
      <c r="J153">
        <v>0.104297441</v>
      </c>
      <c r="K153">
        <v>0.50490906199999996</v>
      </c>
      <c r="L153">
        <v>0.96434894599999998</v>
      </c>
      <c r="M153">
        <v>9.415741E-3</v>
      </c>
      <c r="N153">
        <v>6.8404959999999997E-3</v>
      </c>
      <c r="O153">
        <v>3.219057E-3</v>
      </c>
      <c r="P153">
        <v>2.2372445000000001E-2</v>
      </c>
      <c r="Q153">
        <v>6.4381099999999999E-4</v>
      </c>
      <c r="R153" s="10">
        <f t="shared" si="8"/>
        <v>0.24393151393493137</v>
      </c>
      <c r="S153" s="10">
        <f t="shared" si="9"/>
        <v>-1.6900138230989292E-2</v>
      </c>
      <c r="T153" s="10">
        <f t="shared" si="10"/>
        <v>1.6900138230989292E-2</v>
      </c>
      <c r="U153" s="10">
        <f t="shared" si="11"/>
        <v>2.8561467222654586E-4</v>
      </c>
    </row>
    <row r="154" spans="1:21" x14ac:dyDescent="0.3">
      <c r="A154">
        <v>0.23588802202845341</v>
      </c>
      <c r="B154">
        <v>4358</v>
      </c>
      <c r="C154">
        <v>12</v>
      </c>
      <c r="D154">
        <v>46.2</v>
      </c>
      <c r="E154">
        <v>0</v>
      </c>
      <c r="F154">
        <v>0.24983058499999999</v>
      </c>
      <c r="G154">
        <v>0.153828778</v>
      </c>
      <c r="H154">
        <v>0.22046532599999999</v>
      </c>
      <c r="I154">
        <v>0.13733905599999999</v>
      </c>
      <c r="J154">
        <v>9.3517054000000002E-2</v>
      </c>
      <c r="K154">
        <v>0.48701151999999998</v>
      </c>
      <c r="L154">
        <v>0.95211204000000005</v>
      </c>
      <c r="M154">
        <v>9.9390109999999993E-3</v>
      </c>
      <c r="N154">
        <v>4.9695049999999999E-3</v>
      </c>
      <c r="O154">
        <v>1.3553196E-2</v>
      </c>
      <c r="P154">
        <v>4.6532641E-2</v>
      </c>
      <c r="Q154">
        <v>2.25887E-4</v>
      </c>
      <c r="R154" s="10">
        <f t="shared" si="8"/>
        <v>0.21541792383205877</v>
      </c>
      <c r="S154" s="10">
        <f t="shared" si="9"/>
        <v>2.0470098196394643E-2</v>
      </c>
      <c r="T154" s="10">
        <f t="shared" si="10"/>
        <v>2.0470098196394643E-2</v>
      </c>
      <c r="U154" s="10">
        <f t="shared" si="11"/>
        <v>4.1902492017003922E-4</v>
      </c>
    </row>
    <row r="155" spans="1:21" x14ac:dyDescent="0.3">
      <c r="A155">
        <v>0.15935126785944137</v>
      </c>
      <c r="B155">
        <v>7769</v>
      </c>
      <c r="C155">
        <v>14.2</v>
      </c>
      <c r="D155">
        <v>37.799999999999997</v>
      </c>
      <c r="E155">
        <v>0</v>
      </c>
      <c r="F155">
        <v>0.23237829600000001</v>
      </c>
      <c r="G155">
        <v>0.15669371200000001</v>
      </c>
      <c r="H155">
        <v>0.21019269800000001</v>
      </c>
      <c r="I155">
        <v>0.123859026</v>
      </c>
      <c r="J155">
        <v>9.5081135999999997E-2</v>
      </c>
      <c r="K155">
        <v>0.50278904700000004</v>
      </c>
      <c r="L155">
        <v>0.93230223099999998</v>
      </c>
      <c r="M155">
        <v>3.4482759000000002E-2</v>
      </c>
      <c r="N155">
        <v>5.4513180000000001E-3</v>
      </c>
      <c r="O155">
        <v>3.6764710000000002E-3</v>
      </c>
      <c r="P155">
        <v>1.4832657000000001E-2</v>
      </c>
      <c r="Q155">
        <v>5.07099E-4</v>
      </c>
      <c r="R155" s="10">
        <f t="shared" si="8"/>
        <v>0.23781357105095569</v>
      </c>
      <c r="S155" s="10">
        <f t="shared" si="9"/>
        <v>-7.8462303191514315E-2</v>
      </c>
      <c r="T155" s="10">
        <f t="shared" si="10"/>
        <v>7.8462303191514315E-2</v>
      </c>
      <c r="U155" s="10">
        <f t="shared" si="11"/>
        <v>6.1563330221171171E-3</v>
      </c>
    </row>
    <row r="156" spans="1:21" x14ac:dyDescent="0.3">
      <c r="A156">
        <v>0.18088441272593878</v>
      </c>
      <c r="B156">
        <v>29986</v>
      </c>
      <c r="C156">
        <v>12.9</v>
      </c>
      <c r="D156">
        <v>63.1</v>
      </c>
      <c r="E156">
        <v>1.6674448075768692E-4</v>
      </c>
      <c r="F156">
        <v>0.210139409</v>
      </c>
      <c r="G156">
        <v>0.17109838099999999</v>
      </c>
      <c r="H156">
        <v>0.23268982399999999</v>
      </c>
      <c r="I156">
        <v>0.13606410799999999</v>
      </c>
      <c r="J156">
        <v>9.0963276999999995E-2</v>
      </c>
      <c r="K156">
        <v>0.50859299999999996</v>
      </c>
      <c r="L156">
        <v>0.96754859400000004</v>
      </c>
      <c r="M156">
        <v>5.5299839999999999E-3</v>
      </c>
      <c r="N156">
        <v>5.298189E-3</v>
      </c>
      <c r="O156">
        <v>4.8345970000000004E-3</v>
      </c>
      <c r="P156">
        <v>1.3444154E-2</v>
      </c>
      <c r="Q156">
        <v>4.3047799999999998E-4</v>
      </c>
      <c r="R156" s="10">
        <f t="shared" si="8"/>
        <v>0.2298155287345906</v>
      </c>
      <c r="S156" s="10">
        <f t="shared" si="9"/>
        <v>-4.8931116008651826E-2</v>
      </c>
      <c r="T156" s="10">
        <f t="shared" si="10"/>
        <v>4.8931116008651826E-2</v>
      </c>
      <c r="U156" s="10">
        <f t="shared" si="11"/>
        <v>2.3942541138521432E-3</v>
      </c>
    </row>
    <row r="157" spans="1:21" x14ac:dyDescent="0.3">
      <c r="A157">
        <v>0.19323062825725904</v>
      </c>
      <c r="B157">
        <v>17461</v>
      </c>
      <c r="C157">
        <v>7.5</v>
      </c>
      <c r="D157">
        <v>0</v>
      </c>
      <c r="E157">
        <v>0</v>
      </c>
      <c r="F157">
        <v>0.193053312</v>
      </c>
      <c r="G157">
        <v>0.15514654999999999</v>
      </c>
      <c r="H157">
        <v>0.229344565</v>
      </c>
      <c r="I157">
        <v>0.15953150199999999</v>
      </c>
      <c r="J157">
        <v>9.1218555000000007E-2</v>
      </c>
      <c r="K157">
        <v>0.50698130600000002</v>
      </c>
      <c r="L157">
        <v>0.898165243</v>
      </c>
      <c r="M157">
        <v>4.7138240999999997E-2</v>
      </c>
      <c r="N157">
        <v>1.0904685000000001E-2</v>
      </c>
      <c r="O157">
        <v>1.2808678E-2</v>
      </c>
      <c r="P157">
        <v>3.8714516999999997E-2</v>
      </c>
      <c r="Q157">
        <v>6.3466399999999995E-4</v>
      </c>
      <c r="R157" s="10">
        <f t="shared" si="8"/>
        <v>0.15989368927009456</v>
      </c>
      <c r="S157" s="10">
        <f t="shared" si="9"/>
        <v>3.3336938987164472E-2</v>
      </c>
      <c r="T157" s="10">
        <f t="shared" si="10"/>
        <v>3.3336938987164472E-2</v>
      </c>
      <c r="U157" s="10">
        <f t="shared" si="11"/>
        <v>1.1113515010339266E-3</v>
      </c>
    </row>
    <row r="158" spans="1:21" x14ac:dyDescent="0.3">
      <c r="A158">
        <v>0.1927190310928536</v>
      </c>
      <c r="B158">
        <v>28238</v>
      </c>
      <c r="C158">
        <v>15.6</v>
      </c>
      <c r="D158">
        <v>55</v>
      </c>
      <c r="E158">
        <v>3.1871945605212832E-4</v>
      </c>
      <c r="F158">
        <v>0.207041014</v>
      </c>
      <c r="G158">
        <v>0.154831896</v>
      </c>
      <c r="H158">
        <v>0.23305756</v>
      </c>
      <c r="I158">
        <v>0.132899137</v>
      </c>
      <c r="J158">
        <v>0.10582643899999999</v>
      </c>
      <c r="K158">
        <v>0.50596725899999995</v>
      </c>
      <c r="L158">
        <v>0.968491463</v>
      </c>
      <c r="M158">
        <v>5.4567859999999999E-3</v>
      </c>
      <c r="N158">
        <v>5.9144519999999997E-3</v>
      </c>
      <c r="O158">
        <v>6.2665020000000002E-3</v>
      </c>
      <c r="P158">
        <v>1.499736E-2</v>
      </c>
      <c r="Q158">
        <v>4.2246100000000001E-4</v>
      </c>
      <c r="R158" s="10">
        <f t="shared" si="8"/>
        <v>0.24300017769519375</v>
      </c>
      <c r="S158" s="10">
        <f t="shared" si="9"/>
        <v>-5.0281146602340149E-2</v>
      </c>
      <c r="T158" s="10">
        <f t="shared" si="10"/>
        <v>5.0281146602340149E-2</v>
      </c>
      <c r="U158" s="10">
        <f t="shared" si="11"/>
        <v>2.5281937036460223E-3</v>
      </c>
    </row>
    <row r="159" spans="1:21" x14ac:dyDescent="0.3">
      <c r="A159">
        <v>0.23595126680999959</v>
      </c>
      <c r="B159">
        <v>47442</v>
      </c>
      <c r="C159">
        <v>12.1</v>
      </c>
      <c r="D159">
        <v>65.8</v>
      </c>
      <c r="E159">
        <v>2.1078369377344969E-4</v>
      </c>
      <c r="F159">
        <v>0.287827414</v>
      </c>
      <c r="G159">
        <v>0.218614902</v>
      </c>
      <c r="H159">
        <v>0.17139950800000001</v>
      </c>
      <c r="I159">
        <v>9.4918199999999994E-2</v>
      </c>
      <c r="J159">
        <v>6.9805882999999999E-2</v>
      </c>
      <c r="K159">
        <v>0.50065694699999996</v>
      </c>
      <c r="L159">
        <v>0.72861744500000003</v>
      </c>
      <c r="M159">
        <v>8.6462659999999997E-3</v>
      </c>
      <c r="N159">
        <v>7.5654829999999996E-3</v>
      </c>
      <c r="O159">
        <v>0.22187844400000001</v>
      </c>
      <c r="P159">
        <v>2.5769263000000001E-2</v>
      </c>
      <c r="Q159">
        <v>5.2979600000000002E-4</v>
      </c>
      <c r="R159" s="10">
        <f t="shared" si="8"/>
        <v>0.26553023627938066</v>
      </c>
      <c r="S159" s="10">
        <f t="shared" si="9"/>
        <v>-2.9578969469381072E-2</v>
      </c>
      <c r="T159" s="10">
        <f t="shared" si="10"/>
        <v>2.9578969469381072E-2</v>
      </c>
      <c r="U159" s="10">
        <f t="shared" si="11"/>
        <v>8.7491543487057757E-4</v>
      </c>
    </row>
    <row r="160" spans="1:21" x14ac:dyDescent="0.3">
      <c r="A160">
        <v>0.28876916240835371</v>
      </c>
      <c r="B160">
        <v>18004</v>
      </c>
      <c r="C160">
        <v>18.8</v>
      </c>
      <c r="D160">
        <v>53.2</v>
      </c>
      <c r="E160">
        <v>0</v>
      </c>
      <c r="F160">
        <v>0.27313744899999998</v>
      </c>
      <c r="G160">
        <v>0.17222405599999999</v>
      </c>
      <c r="H160">
        <v>0.19203257400000001</v>
      </c>
      <c r="I160">
        <v>0.107956421</v>
      </c>
      <c r="J160">
        <v>8.6662265000000002E-2</v>
      </c>
      <c r="K160">
        <v>0.52734675900000005</v>
      </c>
      <c r="L160">
        <v>0.54605480399999995</v>
      </c>
      <c r="M160">
        <v>0.43628260200000002</v>
      </c>
      <c r="N160">
        <v>4.3468689999999997E-3</v>
      </c>
      <c r="O160">
        <v>3.6315620000000001E-3</v>
      </c>
      <c r="P160">
        <v>2.0083635999999998E-2</v>
      </c>
      <c r="Q160">
        <v>2.2009500000000001E-4</v>
      </c>
      <c r="R160" s="10">
        <f t="shared" si="8"/>
        <v>0.24979591576444243</v>
      </c>
      <c r="S160" s="10">
        <f t="shared" si="9"/>
        <v>3.8973246643911275E-2</v>
      </c>
      <c r="T160" s="10">
        <f t="shared" si="10"/>
        <v>3.8973246643911275E-2</v>
      </c>
      <c r="U160" s="10">
        <f t="shared" si="11"/>
        <v>1.5189139539671414E-3</v>
      </c>
    </row>
    <row r="161" spans="1:21" x14ac:dyDescent="0.3">
      <c r="A161">
        <v>0.22721964968794039</v>
      </c>
      <c r="B161">
        <v>24835</v>
      </c>
      <c r="C161">
        <v>17.8</v>
      </c>
      <c r="D161">
        <v>37.4</v>
      </c>
      <c r="E161">
        <v>0</v>
      </c>
      <c r="F161">
        <v>0.24736095799999999</v>
      </c>
      <c r="G161">
        <v>0.18859303599999999</v>
      </c>
      <c r="H161">
        <v>0.19442256199999999</v>
      </c>
      <c r="I161">
        <v>0.102962029</v>
      </c>
      <c r="J161">
        <v>7.8974319000000001E-2</v>
      </c>
      <c r="K161">
        <v>0.54112179000000005</v>
      </c>
      <c r="L161">
        <v>0.89916496000000001</v>
      </c>
      <c r="M161">
        <v>6.8733260000000004E-2</v>
      </c>
      <c r="N161">
        <v>5.3174729999999996E-3</v>
      </c>
      <c r="O161">
        <v>6.0658580000000004E-3</v>
      </c>
      <c r="P161">
        <v>3.2613833000000002E-2</v>
      </c>
      <c r="Q161">
        <v>1.0241060000000001E-3</v>
      </c>
      <c r="R161" s="10">
        <f t="shared" si="8"/>
        <v>0.26016118841551628</v>
      </c>
      <c r="S161" s="10">
        <f t="shared" si="9"/>
        <v>-3.2941538727575881E-2</v>
      </c>
      <c r="T161" s="10">
        <f t="shared" si="10"/>
        <v>3.2941538727575881E-2</v>
      </c>
      <c r="U161" s="10">
        <f t="shared" si="11"/>
        <v>1.0851449737403816E-3</v>
      </c>
    </row>
    <row r="162" spans="1:21" x14ac:dyDescent="0.3">
      <c r="A162">
        <v>0.18963376784605834</v>
      </c>
      <c r="B162">
        <v>6444</v>
      </c>
      <c r="C162">
        <v>9.1</v>
      </c>
      <c r="D162">
        <v>33</v>
      </c>
      <c r="E162">
        <v>0</v>
      </c>
      <c r="F162">
        <v>0.214686548</v>
      </c>
      <c r="G162">
        <v>0.13997113999999999</v>
      </c>
      <c r="H162">
        <v>0.23520923499999999</v>
      </c>
      <c r="I162">
        <v>0.15103415100000001</v>
      </c>
      <c r="J162">
        <v>8.9305756E-2</v>
      </c>
      <c r="K162">
        <v>0.485329485</v>
      </c>
      <c r="L162">
        <v>0.958152958</v>
      </c>
      <c r="M162">
        <v>5.6116719999999998E-3</v>
      </c>
      <c r="N162">
        <v>2.8860029999999998E-3</v>
      </c>
      <c r="O162">
        <v>1.5071348E-2</v>
      </c>
      <c r="P162">
        <v>2.9341029000000001E-2</v>
      </c>
      <c r="Q162">
        <v>1.122334E-3</v>
      </c>
      <c r="R162" s="10">
        <f t="shared" si="8"/>
        <v>0.20062231111987983</v>
      </c>
      <c r="S162" s="10">
        <f t="shared" si="9"/>
        <v>-1.0988543273821483E-2</v>
      </c>
      <c r="T162" s="10">
        <f t="shared" si="10"/>
        <v>1.0988543273821483E-2</v>
      </c>
      <c r="U162" s="10">
        <f t="shared" si="11"/>
        <v>1.2074808328064736E-4</v>
      </c>
    </row>
    <row r="163" spans="1:21" x14ac:dyDescent="0.3">
      <c r="A163">
        <v>0.1183206106870229</v>
      </c>
      <c r="B163">
        <v>786</v>
      </c>
      <c r="C163">
        <v>10.1</v>
      </c>
      <c r="D163">
        <v>32.200000000000003</v>
      </c>
      <c r="E163">
        <v>0</v>
      </c>
      <c r="F163">
        <v>0.25369127499999999</v>
      </c>
      <c r="G163">
        <v>0.158389262</v>
      </c>
      <c r="H163">
        <v>0.21879194599999999</v>
      </c>
      <c r="I163">
        <v>0.159731544</v>
      </c>
      <c r="J163">
        <v>8.0536913000000002E-2</v>
      </c>
      <c r="K163">
        <v>0.51543624200000004</v>
      </c>
      <c r="L163">
        <v>0.975838926</v>
      </c>
      <c r="M163">
        <v>1.3422819000000001E-2</v>
      </c>
      <c r="N163">
        <v>2.684564E-3</v>
      </c>
      <c r="O163">
        <v>2.684564E-3</v>
      </c>
      <c r="P163">
        <v>5.7718120999999997E-2</v>
      </c>
      <c r="Q163">
        <v>0</v>
      </c>
      <c r="R163" s="10">
        <f t="shared" si="8"/>
        <v>0.18292650182202727</v>
      </c>
      <c r="S163" s="10">
        <f t="shared" si="9"/>
        <v>-6.4605891135004367E-2</v>
      </c>
      <c r="T163" s="10">
        <f t="shared" si="10"/>
        <v>6.4605891135004367E-2</v>
      </c>
      <c r="U163" s="10">
        <f t="shared" si="11"/>
        <v>4.1739211693480362E-3</v>
      </c>
    </row>
    <row r="164" spans="1:21" x14ac:dyDescent="0.3">
      <c r="A164">
        <v>0.2314832283137758</v>
      </c>
      <c r="B164">
        <v>53006</v>
      </c>
      <c r="C164">
        <v>11.2</v>
      </c>
      <c r="D164">
        <v>41.4</v>
      </c>
      <c r="E164">
        <v>1.3206052145040185E-4</v>
      </c>
      <c r="F164">
        <v>0.295994543</v>
      </c>
      <c r="G164">
        <v>0.21111068999999999</v>
      </c>
      <c r="H164">
        <v>0.18520974600000001</v>
      </c>
      <c r="I164">
        <v>7.3174428999999999E-2</v>
      </c>
      <c r="J164">
        <v>4.4677706999999997E-2</v>
      </c>
      <c r="K164">
        <v>0.480313767</v>
      </c>
      <c r="L164">
        <v>0.88104892199999996</v>
      </c>
      <c r="M164">
        <v>1.3187313000000001E-2</v>
      </c>
      <c r="N164">
        <v>1.2372579E-2</v>
      </c>
      <c r="O164">
        <v>6.4420780999999996E-2</v>
      </c>
      <c r="P164">
        <v>0.24665580400000001</v>
      </c>
      <c r="Q164">
        <v>2.7473570000000002E-3</v>
      </c>
      <c r="R164" s="10">
        <f t="shared" si="8"/>
        <v>0.25911637253675901</v>
      </c>
      <c r="S164" s="10">
        <f t="shared" si="9"/>
        <v>-2.7633144222983214E-2</v>
      </c>
      <c r="T164" s="10">
        <f t="shared" si="10"/>
        <v>2.7633144222983214E-2</v>
      </c>
      <c r="U164" s="10">
        <f t="shared" si="11"/>
        <v>7.6359065964819053E-4</v>
      </c>
    </row>
    <row r="165" spans="1:21" x14ac:dyDescent="0.3">
      <c r="A165">
        <v>0.21206774876499648</v>
      </c>
      <c r="B165">
        <v>31174</v>
      </c>
      <c r="C165">
        <v>13.1</v>
      </c>
      <c r="D165">
        <v>66.599999999999994</v>
      </c>
      <c r="E165">
        <v>9.6234041188169629E-5</v>
      </c>
      <c r="F165">
        <v>0.177739759</v>
      </c>
      <c r="G165">
        <v>0.164623135</v>
      </c>
      <c r="H165">
        <v>0.24278427299999999</v>
      </c>
      <c r="I165">
        <v>0.141589836</v>
      </c>
      <c r="J165">
        <v>0.100655831</v>
      </c>
      <c r="K165">
        <v>0.474479612</v>
      </c>
      <c r="L165">
        <v>0.96416690400000005</v>
      </c>
      <c r="M165">
        <v>8.9028289999999993E-3</v>
      </c>
      <c r="N165">
        <v>6.3365330000000001E-3</v>
      </c>
      <c r="O165">
        <v>5.1009089999999998E-3</v>
      </c>
      <c r="P165">
        <v>1.9009600000000001E-2</v>
      </c>
      <c r="Q165">
        <v>1.2673099999999999E-4</v>
      </c>
      <c r="R165" s="10">
        <f t="shared" si="8"/>
        <v>0.23417081784132177</v>
      </c>
      <c r="S165" s="10">
        <f t="shared" si="9"/>
        <v>-2.2103069076325282E-2</v>
      </c>
      <c r="T165" s="10">
        <f t="shared" si="10"/>
        <v>2.2103069076325282E-2</v>
      </c>
      <c r="U165" s="10">
        <f t="shared" si="11"/>
        <v>4.8854566259280696E-4</v>
      </c>
    </row>
    <row r="166" spans="1:21" x14ac:dyDescent="0.3">
      <c r="A166">
        <v>0.24425375239981925</v>
      </c>
      <c r="B166">
        <v>506809</v>
      </c>
      <c r="C166">
        <v>12.4</v>
      </c>
      <c r="D166">
        <v>67.5</v>
      </c>
      <c r="E166">
        <v>3.9265285344182915E-4</v>
      </c>
      <c r="F166">
        <v>0.247674595</v>
      </c>
      <c r="G166">
        <v>0.19904792199999999</v>
      </c>
      <c r="H166">
        <v>0.200773588</v>
      </c>
      <c r="I166">
        <v>9.2508752E-2</v>
      </c>
      <c r="J166">
        <v>6.8467889000000004E-2</v>
      </c>
      <c r="K166">
        <v>0.51738599100000005</v>
      </c>
      <c r="L166">
        <v>0.69014218000000005</v>
      </c>
      <c r="M166">
        <v>0.216284842</v>
      </c>
      <c r="N166">
        <v>6.0005410000000002E-2</v>
      </c>
      <c r="O166">
        <v>6.5235720000000001E-3</v>
      </c>
      <c r="P166">
        <v>0.175816582</v>
      </c>
      <c r="Q166">
        <v>1.1155620000000001E-3</v>
      </c>
      <c r="R166" s="10">
        <f t="shared" si="8"/>
        <v>0.23278673600327898</v>
      </c>
      <c r="S166" s="10">
        <f t="shared" si="9"/>
        <v>1.1467016396540269E-2</v>
      </c>
      <c r="T166" s="10">
        <f t="shared" si="10"/>
        <v>1.1467016396540269E-2</v>
      </c>
      <c r="U166" s="10">
        <f t="shared" si="11"/>
        <v>1.3149246503852338E-4</v>
      </c>
    </row>
    <row r="167" spans="1:21" x14ac:dyDescent="0.3">
      <c r="A167">
        <v>0.22067577764735474</v>
      </c>
      <c r="B167">
        <v>11927</v>
      </c>
      <c r="C167">
        <v>17.2</v>
      </c>
      <c r="D167">
        <v>61.1</v>
      </c>
      <c r="E167">
        <v>3.3537352226041756E-4</v>
      </c>
      <c r="F167">
        <v>0.19730340800000001</v>
      </c>
      <c r="G167">
        <v>0.15400720200000001</v>
      </c>
      <c r="H167">
        <v>0.23029896999999999</v>
      </c>
      <c r="I167">
        <v>0.15752449499999999</v>
      </c>
      <c r="J167">
        <v>0.11607068099999999</v>
      </c>
      <c r="K167">
        <v>0.49166736500000002</v>
      </c>
      <c r="L167">
        <v>0.93065907400000003</v>
      </c>
      <c r="M167">
        <v>9.4631939999999994E-3</v>
      </c>
      <c r="N167">
        <v>7.8720379999999996E-3</v>
      </c>
      <c r="O167">
        <v>2.8808308000000001E-2</v>
      </c>
      <c r="P167">
        <v>0.49208608999999998</v>
      </c>
      <c r="Q167">
        <v>2.3448620000000001E-3</v>
      </c>
      <c r="R167" s="10">
        <f t="shared" si="8"/>
        <v>0.20555944902969464</v>
      </c>
      <c r="S167" s="10">
        <f t="shared" si="9"/>
        <v>1.5116328617660102E-2</v>
      </c>
      <c r="T167" s="10">
        <f t="shared" si="10"/>
        <v>1.5116328617660102E-2</v>
      </c>
      <c r="U167" s="10">
        <f t="shared" si="11"/>
        <v>2.2850339087708977E-4</v>
      </c>
    </row>
    <row r="168" spans="1:21" x14ac:dyDescent="0.3">
      <c r="A168">
        <v>0.23258895575968747</v>
      </c>
      <c r="B168">
        <v>189420</v>
      </c>
      <c r="C168">
        <v>18.399999999999999</v>
      </c>
      <c r="D168">
        <v>62.9</v>
      </c>
      <c r="E168">
        <v>2.4812585788195544E-4</v>
      </c>
      <c r="F168">
        <v>0.23564739000000001</v>
      </c>
      <c r="G168">
        <v>0.21301604299999999</v>
      </c>
      <c r="H168">
        <v>0.202317206</v>
      </c>
      <c r="I168">
        <v>0.10419029</v>
      </c>
      <c r="J168">
        <v>8.9942674E-2</v>
      </c>
      <c r="K168">
        <v>0.507344295</v>
      </c>
      <c r="L168">
        <v>0.85818004299999995</v>
      </c>
      <c r="M168">
        <v>6.3605055999999993E-2</v>
      </c>
      <c r="N168">
        <v>4.4223258000000001E-2</v>
      </c>
      <c r="O168">
        <v>2.7245809999999998E-3</v>
      </c>
      <c r="P168">
        <v>4.4496240999999999E-2</v>
      </c>
      <c r="Q168">
        <v>6.77208E-4</v>
      </c>
      <c r="R168" s="10">
        <f t="shared" si="8"/>
        <v>0.24404272816240435</v>
      </c>
      <c r="S168" s="10">
        <f t="shared" si="9"/>
        <v>-1.1453772402716889E-2</v>
      </c>
      <c r="T168" s="10">
        <f t="shared" si="10"/>
        <v>1.1453772402716889E-2</v>
      </c>
      <c r="U168" s="10">
        <f t="shared" si="11"/>
        <v>1.3118890225323902E-4</v>
      </c>
    </row>
    <row r="169" spans="1:21" x14ac:dyDescent="0.3">
      <c r="A169">
        <v>0.2674606797526663</v>
      </c>
      <c r="B169">
        <v>24097</v>
      </c>
      <c r="C169">
        <v>20.7</v>
      </c>
      <c r="D169">
        <v>45.5</v>
      </c>
      <c r="E169">
        <v>0</v>
      </c>
      <c r="F169">
        <v>0.219463307</v>
      </c>
      <c r="G169">
        <v>0.20211895599999999</v>
      </c>
      <c r="H169">
        <v>0.20440971899999999</v>
      </c>
      <c r="I169">
        <v>0.113801849</v>
      </c>
      <c r="J169">
        <v>7.9685837999999995E-2</v>
      </c>
      <c r="K169">
        <v>0.48735989499999999</v>
      </c>
      <c r="L169">
        <v>0.47402438000000002</v>
      </c>
      <c r="M169">
        <v>0.48457825399999999</v>
      </c>
      <c r="N169">
        <v>1.4726336E-2</v>
      </c>
      <c r="O169">
        <v>9.2857730000000006E-3</v>
      </c>
      <c r="P169">
        <v>4.1151926999999998E-2</v>
      </c>
      <c r="Q169">
        <v>6.5450399999999998E-4</v>
      </c>
      <c r="R169" s="10">
        <f t="shared" si="8"/>
        <v>0.23740313216513464</v>
      </c>
      <c r="S169" s="10">
        <f t="shared" si="9"/>
        <v>3.0057547587531652E-2</v>
      </c>
      <c r="T169" s="10">
        <f t="shared" si="10"/>
        <v>3.0057547587531652E-2</v>
      </c>
      <c r="U169" s="10">
        <f t="shared" si="11"/>
        <v>9.0345616697672982E-4</v>
      </c>
    </row>
    <row r="170" spans="1:21" x14ac:dyDescent="0.3">
      <c r="A170">
        <v>0.15842696629213482</v>
      </c>
      <c r="B170">
        <v>890</v>
      </c>
      <c r="C170">
        <v>10</v>
      </c>
      <c r="D170">
        <v>20.9</v>
      </c>
      <c r="E170">
        <v>0</v>
      </c>
      <c r="F170">
        <v>0.21982758599999999</v>
      </c>
      <c r="G170">
        <v>0.163793103</v>
      </c>
      <c r="H170">
        <v>0.20366379300000001</v>
      </c>
      <c r="I170">
        <v>0.119612069</v>
      </c>
      <c r="J170">
        <v>0.107758621</v>
      </c>
      <c r="K170">
        <v>0.45797413799999998</v>
      </c>
      <c r="L170">
        <v>0.93965517200000004</v>
      </c>
      <c r="M170">
        <v>4.3103450000000001E-3</v>
      </c>
      <c r="N170">
        <v>4.0948275999999999E-2</v>
      </c>
      <c r="O170">
        <v>6.4655169999999996E-3</v>
      </c>
      <c r="P170">
        <v>2.5862069000000001E-2</v>
      </c>
      <c r="Q170">
        <v>2.1551719999999999E-3</v>
      </c>
      <c r="R170" s="10">
        <f t="shared" si="8"/>
        <v>0.22705135966917178</v>
      </c>
      <c r="S170" s="10">
        <f t="shared" si="9"/>
        <v>-6.8624393377036963E-2</v>
      </c>
      <c r="T170" s="10">
        <f t="shared" si="10"/>
        <v>6.8624393377036963E-2</v>
      </c>
      <c r="U170" s="10">
        <f t="shared" si="11"/>
        <v>4.7093073663663143E-3</v>
      </c>
    </row>
    <row r="171" spans="1:21" x14ac:dyDescent="0.3">
      <c r="A171">
        <v>0.20193134603628526</v>
      </c>
      <c r="B171">
        <v>96513</v>
      </c>
      <c r="C171">
        <v>16.5</v>
      </c>
      <c r="D171">
        <v>51.8</v>
      </c>
      <c r="E171">
        <v>1.9686467108057982E-4</v>
      </c>
      <c r="F171">
        <v>0.240834627</v>
      </c>
      <c r="G171">
        <v>0.172334715</v>
      </c>
      <c r="H171">
        <v>0.21657531299999999</v>
      </c>
      <c r="I171">
        <v>0.113953991</v>
      </c>
      <c r="J171">
        <v>8.2321243000000002E-2</v>
      </c>
      <c r="K171">
        <v>0.49535689700000002</v>
      </c>
      <c r="L171">
        <v>0.93045114699999998</v>
      </c>
      <c r="M171">
        <v>3.8204050000000003E-2</v>
      </c>
      <c r="N171">
        <v>4.8744870000000003E-3</v>
      </c>
      <c r="O171">
        <v>3.2188070000000002E-3</v>
      </c>
      <c r="P171">
        <v>4.4405137999999997E-2</v>
      </c>
      <c r="Q171">
        <v>4.6276800000000001E-4</v>
      </c>
      <c r="R171" s="10">
        <f t="shared" si="8"/>
        <v>0.25141360578174132</v>
      </c>
      <c r="S171" s="10">
        <f t="shared" si="9"/>
        <v>-4.9482259745456059E-2</v>
      </c>
      <c r="T171" s="10">
        <f t="shared" si="10"/>
        <v>4.9482259745456059E-2</v>
      </c>
      <c r="U171" s="10">
        <f t="shared" si="11"/>
        <v>2.4484940295167812E-3</v>
      </c>
    </row>
    <row r="172" spans="1:21" x14ac:dyDescent="0.3">
      <c r="A172">
        <v>0.18129441136931054</v>
      </c>
      <c r="B172">
        <v>5207</v>
      </c>
      <c r="C172">
        <v>11</v>
      </c>
      <c r="D172">
        <v>30.5</v>
      </c>
      <c r="E172">
        <v>0</v>
      </c>
      <c r="F172">
        <v>0.28601016800000001</v>
      </c>
      <c r="G172">
        <v>0.15703257400000001</v>
      </c>
      <c r="H172">
        <v>0.189606477</v>
      </c>
      <c r="I172">
        <v>0.108830729</v>
      </c>
      <c r="J172">
        <v>8.9060441000000004E-2</v>
      </c>
      <c r="K172">
        <v>0.494633779</v>
      </c>
      <c r="L172">
        <v>0.92506119399999998</v>
      </c>
      <c r="M172">
        <v>1.3933345999999999E-2</v>
      </c>
      <c r="N172">
        <v>3.9540579999999999E-3</v>
      </c>
      <c r="O172">
        <v>2.4854075999999999E-2</v>
      </c>
      <c r="P172">
        <v>0.25927320700000001</v>
      </c>
      <c r="Q172">
        <v>5.6486500000000001E-4</v>
      </c>
      <c r="R172" s="10">
        <f t="shared" si="8"/>
        <v>0.22412283174881584</v>
      </c>
      <c r="S172" s="10">
        <f t="shared" si="9"/>
        <v>-4.2828420379505294E-2</v>
      </c>
      <c r="T172" s="10">
        <f t="shared" si="10"/>
        <v>4.2828420379505294E-2</v>
      </c>
      <c r="U172" s="10">
        <f t="shared" si="11"/>
        <v>1.8342735922036244E-3</v>
      </c>
    </row>
    <row r="173" spans="1:21" x14ac:dyDescent="0.3">
      <c r="A173">
        <v>0.11025901095910744</v>
      </c>
      <c r="B173">
        <v>40423</v>
      </c>
      <c r="C173">
        <v>10.5</v>
      </c>
      <c r="D173">
        <v>65.400000000000006</v>
      </c>
      <c r="E173">
        <v>9.8953566039136135E-5</v>
      </c>
      <c r="F173">
        <v>0.208407916</v>
      </c>
      <c r="G173">
        <v>0.17322991200000001</v>
      </c>
      <c r="H173">
        <v>0.20917859999999999</v>
      </c>
      <c r="I173">
        <v>0.15075576800000001</v>
      </c>
      <c r="J173">
        <v>8.3631662999999995E-2</v>
      </c>
      <c r="K173">
        <v>0.50539478900000001</v>
      </c>
      <c r="L173">
        <v>0.92569113000000003</v>
      </c>
      <c r="M173">
        <v>8.6764119999999997E-3</v>
      </c>
      <c r="N173">
        <v>1.6283810999999999E-2</v>
      </c>
      <c r="O173">
        <v>1.3524263999999999E-2</v>
      </c>
      <c r="P173">
        <v>8.6416069999999998E-2</v>
      </c>
      <c r="Q173">
        <v>2.9584329999999999E-3</v>
      </c>
      <c r="R173" s="10">
        <f t="shared" si="8"/>
        <v>0.20971572092704466</v>
      </c>
      <c r="S173" s="10">
        <f t="shared" si="9"/>
        <v>-9.9456709967937221E-2</v>
      </c>
      <c r="T173" s="10">
        <f t="shared" si="10"/>
        <v>9.9456709967937221E-2</v>
      </c>
      <c r="U173" s="10">
        <f t="shared" si="11"/>
        <v>9.8916371576463821E-3</v>
      </c>
    </row>
    <row r="174" spans="1:21" x14ac:dyDescent="0.3">
      <c r="A174">
        <v>0.24337690296786099</v>
      </c>
      <c r="B174">
        <v>162575</v>
      </c>
      <c r="C174">
        <v>9.1</v>
      </c>
      <c r="D174">
        <v>50.6</v>
      </c>
      <c r="E174">
        <v>1.2302014454866985E-4</v>
      </c>
      <c r="F174">
        <v>0.21209792</v>
      </c>
      <c r="G174">
        <v>0.17058604599999999</v>
      </c>
      <c r="H174">
        <v>0.22534145899999999</v>
      </c>
      <c r="I174">
        <v>0.12290076799999999</v>
      </c>
      <c r="J174">
        <v>9.7304320999999999E-2</v>
      </c>
      <c r="K174">
        <v>0.51420432000000005</v>
      </c>
      <c r="L174">
        <v>0.90484905100000002</v>
      </c>
      <c r="M174">
        <v>6.4527935999999994E-2</v>
      </c>
      <c r="N174">
        <v>5.9110960000000002E-3</v>
      </c>
      <c r="O174">
        <v>1.79956E-3</v>
      </c>
      <c r="P174">
        <v>1.7843090999999998E-2</v>
      </c>
      <c r="Q174">
        <v>4.2091399999999999E-4</v>
      </c>
      <c r="R174" s="10">
        <f t="shared" si="8"/>
        <v>0.22342471483839488</v>
      </c>
      <c r="S174" s="10">
        <f t="shared" si="9"/>
        <v>1.9952188129466114E-2</v>
      </c>
      <c r="T174" s="10">
        <f t="shared" si="10"/>
        <v>1.9952188129466114E-2</v>
      </c>
      <c r="U174" s="10">
        <f t="shared" si="11"/>
        <v>3.9808981115360849E-4</v>
      </c>
    </row>
    <row r="175" spans="1:21" x14ac:dyDescent="0.3">
      <c r="A175">
        <v>0.33754616705443591</v>
      </c>
      <c r="B175">
        <v>636547</v>
      </c>
      <c r="C175">
        <v>12.4</v>
      </c>
      <c r="D175">
        <v>69.2</v>
      </c>
      <c r="E175">
        <v>3.7232128970837974E-4</v>
      </c>
      <c r="F175">
        <v>0.237141413</v>
      </c>
      <c r="G175">
        <v>0.227822723</v>
      </c>
      <c r="H175">
        <v>0.19516035400000001</v>
      </c>
      <c r="I175">
        <v>8.7583791999999994E-2</v>
      </c>
      <c r="J175">
        <v>6.8588000999999996E-2</v>
      </c>
      <c r="K175">
        <v>0.51264533999999995</v>
      </c>
      <c r="L175">
        <v>0.779085692</v>
      </c>
      <c r="M175">
        <v>0.124986892</v>
      </c>
      <c r="N175">
        <v>4.6026879E-2</v>
      </c>
      <c r="O175">
        <v>1.3863782E-2</v>
      </c>
      <c r="P175">
        <v>0.23884582200000001</v>
      </c>
      <c r="Q175">
        <v>2.7358199999999999E-3</v>
      </c>
      <c r="R175" s="10">
        <f t="shared" si="8"/>
        <v>0.24051088607358517</v>
      </c>
      <c r="S175" s="10">
        <f t="shared" si="9"/>
        <v>9.7035280980850735E-2</v>
      </c>
      <c r="T175" s="10">
        <f t="shared" si="10"/>
        <v>9.7035280980850735E-2</v>
      </c>
      <c r="U175" s="10">
        <f t="shared" si="11"/>
        <v>9.4158457550326518E-3</v>
      </c>
    </row>
    <row r="176" spans="1:21" x14ac:dyDescent="0.3">
      <c r="A176">
        <v>0.28077395487220641</v>
      </c>
      <c r="B176">
        <v>204353</v>
      </c>
      <c r="C176">
        <v>14</v>
      </c>
      <c r="D176">
        <v>39.9</v>
      </c>
      <c r="E176">
        <v>1.9573972488781666E-4</v>
      </c>
      <c r="F176">
        <v>0.25118237700000001</v>
      </c>
      <c r="G176">
        <v>0.18176028599999999</v>
      </c>
      <c r="H176">
        <v>0.200994283</v>
      </c>
      <c r="I176">
        <v>0.107263105</v>
      </c>
      <c r="J176">
        <v>7.6022670000000001E-2</v>
      </c>
      <c r="K176">
        <v>0.51913032299999995</v>
      </c>
      <c r="L176">
        <v>0.80537919999999996</v>
      </c>
      <c r="M176">
        <v>0.16271882600000001</v>
      </c>
      <c r="N176">
        <v>1.0421705999999999E-2</v>
      </c>
      <c r="O176">
        <v>3.401495E-3</v>
      </c>
      <c r="P176">
        <v>3.9889808999999998E-2</v>
      </c>
      <c r="Q176">
        <v>4.6900099999999998E-4</v>
      </c>
      <c r="R176" s="10">
        <f t="shared" si="8"/>
        <v>0.24067339503974022</v>
      </c>
      <c r="S176" s="10">
        <f t="shared" si="9"/>
        <v>4.0100559832466187E-2</v>
      </c>
      <c r="T176" s="10">
        <f t="shared" si="10"/>
        <v>4.0100559832466187E-2</v>
      </c>
      <c r="U176" s="10">
        <f t="shared" si="11"/>
        <v>1.6080548988772006E-3</v>
      </c>
    </row>
    <row r="177" spans="1:21" x14ac:dyDescent="0.3">
      <c r="A177">
        <v>0.22712562518387761</v>
      </c>
      <c r="B177">
        <v>3399</v>
      </c>
      <c r="C177">
        <v>28.3</v>
      </c>
      <c r="D177">
        <v>56.3</v>
      </c>
      <c r="E177">
        <v>0</v>
      </c>
      <c r="F177">
        <v>0.36433878200000003</v>
      </c>
      <c r="G177">
        <v>0.19049034200000001</v>
      </c>
      <c r="H177">
        <v>0.165527489</v>
      </c>
      <c r="I177">
        <v>7.4591381999999998E-2</v>
      </c>
      <c r="J177">
        <v>5.8246657E-2</v>
      </c>
      <c r="K177">
        <v>0.50728083199999996</v>
      </c>
      <c r="L177">
        <v>0.34294205100000003</v>
      </c>
      <c r="M177">
        <v>6.5378900000000002E-3</v>
      </c>
      <c r="N177">
        <v>5.6463599999999996E-3</v>
      </c>
      <c r="O177">
        <v>0.59316493299999995</v>
      </c>
      <c r="P177">
        <v>6.1812778999999998E-2</v>
      </c>
      <c r="Q177">
        <v>5.9435399999999995E-4</v>
      </c>
      <c r="R177" s="10">
        <f t="shared" si="8"/>
        <v>0.32367150375425435</v>
      </c>
      <c r="S177" s="10">
        <f t="shared" si="9"/>
        <v>-9.6545878570376747E-2</v>
      </c>
      <c r="T177" s="10">
        <f t="shared" si="10"/>
        <v>9.6545878570376747E-2</v>
      </c>
      <c r="U177" s="10">
        <f t="shared" si="11"/>
        <v>9.3211066689259329E-3</v>
      </c>
    </row>
    <row r="178" spans="1:21" x14ac:dyDescent="0.3">
      <c r="A178">
        <v>0.30118899034355912</v>
      </c>
      <c r="B178">
        <v>15223</v>
      </c>
      <c r="C178">
        <v>20.8</v>
      </c>
      <c r="D178">
        <v>36.200000000000003</v>
      </c>
      <c r="E178">
        <v>0</v>
      </c>
      <c r="F178">
        <v>0.16270578899999999</v>
      </c>
      <c r="G178">
        <v>0.190387679</v>
      </c>
      <c r="H178">
        <v>0.231412639</v>
      </c>
      <c r="I178">
        <v>0.112918216</v>
      </c>
      <c r="J178">
        <v>7.5544343999999999E-2</v>
      </c>
      <c r="K178">
        <v>0.404872544</v>
      </c>
      <c r="L178">
        <v>0.89929633600000003</v>
      </c>
      <c r="M178">
        <v>7.7004779999999995E-2</v>
      </c>
      <c r="N178">
        <v>2.987254E-3</v>
      </c>
      <c r="O178">
        <v>6.3728090000000001E-3</v>
      </c>
      <c r="P178">
        <v>2.8345724999999999E-2</v>
      </c>
      <c r="Q178">
        <v>3.3191699999999999E-4</v>
      </c>
      <c r="R178" s="10">
        <f t="shared" si="8"/>
        <v>0.27678982201622493</v>
      </c>
      <c r="S178" s="10">
        <f t="shared" si="9"/>
        <v>2.4399168327334186E-2</v>
      </c>
      <c r="T178" s="10">
        <f t="shared" si="10"/>
        <v>2.4399168327334186E-2</v>
      </c>
      <c r="U178" s="10">
        <f t="shared" si="11"/>
        <v>5.9531941506558777E-4</v>
      </c>
    </row>
    <row r="179" spans="1:21" x14ac:dyDescent="0.3">
      <c r="A179">
        <v>0.16624674561182498</v>
      </c>
      <c r="B179">
        <v>23814</v>
      </c>
      <c r="C179">
        <v>17.100000000000001</v>
      </c>
      <c r="D179">
        <v>56.4</v>
      </c>
      <c r="E179">
        <v>0</v>
      </c>
      <c r="F179">
        <v>0.19515099999999999</v>
      </c>
      <c r="G179">
        <v>0.14151424900000001</v>
      </c>
      <c r="H179">
        <v>0.22398979199999999</v>
      </c>
      <c r="I179">
        <v>0.158698426</v>
      </c>
      <c r="J179">
        <v>0.13015737999999999</v>
      </c>
      <c r="K179">
        <v>0.50518928100000005</v>
      </c>
      <c r="L179">
        <v>0.92900893200000001</v>
      </c>
      <c r="M179">
        <v>1.7269247000000001E-2</v>
      </c>
      <c r="N179">
        <v>2.0884730000000001E-2</v>
      </c>
      <c r="O179">
        <v>1.3100808E-2</v>
      </c>
      <c r="P179">
        <v>0.27903020000000001</v>
      </c>
      <c r="Q179">
        <v>1.0208420000000001E-3</v>
      </c>
      <c r="R179" s="10">
        <f t="shared" si="8"/>
        <v>0.20975348312057612</v>
      </c>
      <c r="S179" s="10">
        <f t="shared" si="9"/>
        <v>-4.3506737508751142E-2</v>
      </c>
      <c r="T179" s="10">
        <f t="shared" si="10"/>
        <v>4.3506737508751142E-2</v>
      </c>
      <c r="U179" s="10">
        <f t="shared" si="11"/>
        <v>1.8928362086553735E-3</v>
      </c>
    </row>
    <row r="180" spans="1:21" x14ac:dyDescent="0.3">
      <c r="A180">
        <v>0.2476878612716763</v>
      </c>
      <c r="B180">
        <v>20760</v>
      </c>
      <c r="C180">
        <v>12.8</v>
      </c>
      <c r="D180">
        <v>49.2</v>
      </c>
      <c r="E180">
        <v>2.8901734104046245E-4</v>
      </c>
      <c r="F180">
        <v>0.28817866399999997</v>
      </c>
      <c r="G180">
        <v>0.17797976800000001</v>
      </c>
      <c r="H180">
        <v>0.17323950499999999</v>
      </c>
      <c r="I180">
        <v>0.110931926</v>
      </c>
      <c r="J180">
        <v>6.9295802000000004E-2</v>
      </c>
      <c r="K180">
        <v>0.50334750500000003</v>
      </c>
      <c r="L180">
        <v>0.94839466400000005</v>
      </c>
      <c r="M180">
        <v>6.157455E-3</v>
      </c>
      <c r="N180">
        <v>6.5484039999999999E-3</v>
      </c>
      <c r="O180">
        <v>1.5637980999999999E-2</v>
      </c>
      <c r="P180">
        <v>0.13419342200000001</v>
      </c>
      <c r="Q180">
        <v>2.3945659999999999E-3</v>
      </c>
      <c r="R180" s="10">
        <f t="shared" si="8"/>
        <v>0.25050796286106386</v>
      </c>
      <c r="S180" s="10">
        <f t="shared" si="9"/>
        <v>-2.8201015893875581E-3</v>
      </c>
      <c r="T180" s="10">
        <f t="shared" si="10"/>
        <v>2.8201015893875581E-3</v>
      </c>
      <c r="U180" s="10">
        <f t="shared" si="11"/>
        <v>7.9529729744662318E-6</v>
      </c>
    </row>
    <row r="181" spans="1:21" x14ac:dyDescent="0.3">
      <c r="A181">
        <v>0.15425486592090368</v>
      </c>
      <c r="B181">
        <v>164306</v>
      </c>
      <c r="C181">
        <v>8.5</v>
      </c>
      <c r="D181">
        <v>73</v>
      </c>
      <c r="E181">
        <v>2.7996543035555612E-4</v>
      </c>
      <c r="F181">
        <v>0.22339321300000001</v>
      </c>
      <c r="G181">
        <v>0.25400857300000002</v>
      </c>
      <c r="H181">
        <v>0.191092603</v>
      </c>
      <c r="I181">
        <v>9.0423387999999993E-2</v>
      </c>
      <c r="J181">
        <v>6.5162968000000002E-2</v>
      </c>
      <c r="K181">
        <v>0.51091748400000003</v>
      </c>
      <c r="L181">
        <v>0.90300658199999995</v>
      </c>
      <c r="M181">
        <v>2.5498553E-2</v>
      </c>
      <c r="N181">
        <v>4.5532257999999999E-2</v>
      </c>
      <c r="O181">
        <v>2.3630119999999998E-3</v>
      </c>
      <c r="P181">
        <v>2.4600975000000001E-2</v>
      </c>
      <c r="Q181">
        <v>4.3352400000000002E-4</v>
      </c>
      <c r="R181" s="10">
        <f t="shared" si="8"/>
        <v>0.2407702288557354</v>
      </c>
      <c r="S181" s="10">
        <f t="shared" si="9"/>
        <v>-8.6515362934831724E-2</v>
      </c>
      <c r="T181" s="10">
        <f t="shared" si="10"/>
        <v>8.6515362934831724E-2</v>
      </c>
      <c r="U181" s="10">
        <f t="shared" si="11"/>
        <v>7.4849080237456549E-3</v>
      </c>
    </row>
    <row r="182" spans="1:21" x14ac:dyDescent="0.3">
      <c r="A182">
        <v>0.19686491470723835</v>
      </c>
      <c r="B182">
        <v>13014</v>
      </c>
      <c r="C182">
        <v>9</v>
      </c>
      <c r="D182">
        <v>34</v>
      </c>
      <c r="E182">
        <v>0</v>
      </c>
      <c r="F182">
        <v>0.227767212</v>
      </c>
      <c r="G182">
        <v>0.164016736</v>
      </c>
      <c r="H182">
        <v>0.240699886</v>
      </c>
      <c r="I182">
        <v>0.11418790400000001</v>
      </c>
      <c r="J182">
        <v>8.6420691999999993E-2</v>
      </c>
      <c r="K182">
        <v>0.50680867200000002</v>
      </c>
      <c r="L182">
        <v>0.76454925799999995</v>
      </c>
      <c r="M182">
        <v>0.20448839899999999</v>
      </c>
      <c r="N182">
        <v>6.0859640000000001E-3</v>
      </c>
      <c r="O182">
        <v>6.0098900000000004E-3</v>
      </c>
      <c r="P182">
        <v>3.1799162999999998E-2</v>
      </c>
      <c r="Q182">
        <v>4.5644700000000002E-4</v>
      </c>
      <c r="R182" s="10">
        <f t="shared" si="8"/>
        <v>0.20949995538802563</v>
      </c>
      <c r="S182" s="10">
        <f t="shared" si="9"/>
        <v>-1.2635040680787274E-2</v>
      </c>
      <c r="T182" s="10">
        <f t="shared" si="10"/>
        <v>1.2635040680787274E-2</v>
      </c>
      <c r="U182" s="10">
        <f t="shared" si="11"/>
        <v>1.5964425300514935E-4</v>
      </c>
    </row>
    <row r="183" spans="1:21" x14ac:dyDescent="0.3">
      <c r="A183">
        <v>0.25169515559336891</v>
      </c>
      <c r="B183">
        <v>77574</v>
      </c>
      <c r="C183">
        <v>8.3000000000000007</v>
      </c>
      <c r="D183">
        <v>69.599999999999994</v>
      </c>
      <c r="E183">
        <v>2.5781834119679276E-4</v>
      </c>
      <c r="F183">
        <v>0.25450777200000002</v>
      </c>
      <c r="G183">
        <v>0.182836788</v>
      </c>
      <c r="H183">
        <v>0.19411917100000001</v>
      </c>
      <c r="I183">
        <v>0.116217617</v>
      </c>
      <c r="J183">
        <v>8.0272020999999999E-2</v>
      </c>
      <c r="K183">
        <v>0.49888600999999999</v>
      </c>
      <c r="L183">
        <v>0.93202072499999999</v>
      </c>
      <c r="M183">
        <v>8.9637310000000008E-3</v>
      </c>
      <c r="N183">
        <v>1.2202073000000001E-2</v>
      </c>
      <c r="O183">
        <v>2.0427461000000001E-2</v>
      </c>
      <c r="P183">
        <v>0.28244818700000002</v>
      </c>
      <c r="Q183">
        <v>2.746114E-3</v>
      </c>
      <c r="R183" s="10">
        <f t="shared" si="8"/>
        <v>0.2310458239961298</v>
      </c>
      <c r="S183" s="10">
        <f t="shared" si="9"/>
        <v>2.0649331597239112E-2</v>
      </c>
      <c r="T183" s="10">
        <f t="shared" si="10"/>
        <v>2.0649331597239112E-2</v>
      </c>
      <c r="U183" s="10">
        <f t="shared" si="11"/>
        <v>4.2639489541273758E-4</v>
      </c>
    </row>
    <row r="184" spans="1:21" x14ac:dyDescent="0.3">
      <c r="A184">
        <v>0.26704130783827179</v>
      </c>
      <c r="B184">
        <v>13702</v>
      </c>
      <c r="C184">
        <v>17.8</v>
      </c>
      <c r="D184">
        <v>44.2</v>
      </c>
      <c r="E184">
        <v>0</v>
      </c>
      <c r="F184">
        <v>0.20907071699999999</v>
      </c>
      <c r="G184">
        <v>0.16257075300000001</v>
      </c>
      <c r="H184">
        <v>0.21874328300000001</v>
      </c>
      <c r="I184">
        <v>0.142652432</v>
      </c>
      <c r="J184">
        <v>9.4217955000000006E-2</v>
      </c>
      <c r="K184">
        <v>0.49559360899999999</v>
      </c>
      <c r="L184">
        <v>0.973275059</v>
      </c>
      <c r="M184">
        <v>7.0932149999999999E-3</v>
      </c>
      <c r="N184">
        <v>2.364405E-3</v>
      </c>
      <c r="O184">
        <v>4.3705669999999997E-3</v>
      </c>
      <c r="P184">
        <v>9.0993770000000005E-3</v>
      </c>
      <c r="Q184">
        <v>2.86595E-4</v>
      </c>
      <c r="R184" s="10">
        <f t="shared" si="8"/>
        <v>0.23959114627320494</v>
      </c>
      <c r="S184" s="10">
        <f t="shared" si="9"/>
        <v>2.7450161565066855E-2</v>
      </c>
      <c r="T184" s="10">
        <f t="shared" si="10"/>
        <v>2.7450161565066855E-2</v>
      </c>
      <c r="U184" s="10">
        <f t="shared" si="11"/>
        <v>7.5351136994827362E-4</v>
      </c>
    </row>
    <row r="185" spans="1:21" x14ac:dyDescent="0.3">
      <c r="A185">
        <v>0.20824038840047238</v>
      </c>
      <c r="B185">
        <v>15242</v>
      </c>
      <c r="C185">
        <v>11</v>
      </c>
      <c r="D185">
        <v>80.900000000000006</v>
      </c>
      <c r="E185">
        <v>0</v>
      </c>
      <c r="F185">
        <v>0.190343176</v>
      </c>
      <c r="G185">
        <v>0.123038042</v>
      </c>
      <c r="H185">
        <v>0.25771481800000001</v>
      </c>
      <c r="I185">
        <v>0.175578611</v>
      </c>
      <c r="J185">
        <v>0.10674381500000001</v>
      </c>
      <c r="K185">
        <v>0.49195264700000002</v>
      </c>
      <c r="L185">
        <v>0.853617984</v>
      </c>
      <c r="M185">
        <v>6.2516630000000002E-3</v>
      </c>
      <c r="N185">
        <v>5.2540570000000003E-3</v>
      </c>
      <c r="O185">
        <v>0.105014632</v>
      </c>
      <c r="P185">
        <v>2.2479382999999999E-2</v>
      </c>
      <c r="Q185">
        <v>2.6602800000000002E-4</v>
      </c>
      <c r="R185" s="10">
        <f t="shared" si="8"/>
        <v>0.20011452801919838</v>
      </c>
      <c r="S185" s="10">
        <f t="shared" si="9"/>
        <v>8.1258603812739971E-3</v>
      </c>
      <c r="T185" s="10">
        <f t="shared" si="10"/>
        <v>8.1258603812739971E-3</v>
      </c>
      <c r="U185" s="10">
        <f t="shared" si="11"/>
        <v>6.6029606935958388E-5</v>
      </c>
    </row>
    <row r="186" spans="1:21" x14ac:dyDescent="0.3">
      <c r="A186">
        <v>0.3090884372238461</v>
      </c>
      <c r="B186">
        <v>14711</v>
      </c>
      <c r="C186">
        <v>10.4</v>
      </c>
      <c r="D186">
        <v>45.2</v>
      </c>
      <c r="E186">
        <v>4.0785806539324316E-4</v>
      </c>
      <c r="F186">
        <v>0.247905405</v>
      </c>
      <c r="G186">
        <v>0.19087837799999999</v>
      </c>
      <c r="H186">
        <v>0.194459459</v>
      </c>
      <c r="I186">
        <v>0.109054054</v>
      </c>
      <c r="J186">
        <v>7.1081081000000004E-2</v>
      </c>
      <c r="K186">
        <v>0.46777026999999999</v>
      </c>
      <c r="L186">
        <v>0.93912162200000004</v>
      </c>
      <c r="M186">
        <v>1.2229729999999999E-2</v>
      </c>
      <c r="N186">
        <v>1.0135135E-2</v>
      </c>
      <c r="O186">
        <v>1.8040541E-2</v>
      </c>
      <c r="P186">
        <v>0.18527026999999999</v>
      </c>
      <c r="Q186">
        <v>1.081081E-3</v>
      </c>
      <c r="R186" s="10">
        <f t="shared" si="8"/>
        <v>0.2389453678471683</v>
      </c>
      <c r="S186" s="10">
        <f t="shared" si="9"/>
        <v>7.0143069376677802E-2</v>
      </c>
      <c r="T186" s="10">
        <f t="shared" si="10"/>
        <v>7.0143069376677802E-2</v>
      </c>
      <c r="U186" s="10">
        <f t="shared" si="11"/>
        <v>4.9200501815814352E-3</v>
      </c>
    </row>
    <row r="187" spans="1:21" x14ac:dyDescent="0.3">
      <c r="A187">
        <v>0.25377079769864719</v>
      </c>
      <c r="B187">
        <v>57879</v>
      </c>
      <c r="C187">
        <v>13.1</v>
      </c>
      <c r="D187">
        <v>31.2</v>
      </c>
      <c r="E187">
        <v>1.0366454154356503E-4</v>
      </c>
      <c r="F187">
        <v>0.25113270799999998</v>
      </c>
      <c r="G187">
        <v>0.175388234</v>
      </c>
      <c r="H187">
        <v>0.19866496</v>
      </c>
      <c r="I187">
        <v>0.109794902</v>
      </c>
      <c r="J187">
        <v>7.7214402000000001E-2</v>
      </c>
      <c r="K187">
        <v>0.50762632699999999</v>
      </c>
      <c r="L187">
        <v>0.95825407299999998</v>
      </c>
      <c r="M187">
        <v>1.6912806999999998E-2</v>
      </c>
      <c r="N187">
        <v>3.199253E-3</v>
      </c>
      <c r="O187">
        <v>6.398506E-3</v>
      </c>
      <c r="P187">
        <v>9.6530972000000007E-2</v>
      </c>
      <c r="Q187">
        <v>1.158648E-3</v>
      </c>
      <c r="R187" s="10">
        <f t="shared" si="8"/>
        <v>0.24557341883438172</v>
      </c>
      <c r="S187" s="10">
        <f t="shared" si="9"/>
        <v>8.1973788642654699E-3</v>
      </c>
      <c r="T187" s="10">
        <f t="shared" si="10"/>
        <v>8.1973788642654699E-3</v>
      </c>
      <c r="U187" s="10">
        <f t="shared" si="11"/>
        <v>6.7197020244306245E-5</v>
      </c>
    </row>
    <row r="188" spans="1:21" x14ac:dyDescent="0.3">
      <c r="A188">
        <v>0.30187957460916581</v>
      </c>
      <c r="B188">
        <v>39211</v>
      </c>
      <c r="C188">
        <v>15.2</v>
      </c>
      <c r="D188">
        <v>62.2</v>
      </c>
      <c r="E188">
        <v>0</v>
      </c>
      <c r="F188">
        <v>0.29770579600000002</v>
      </c>
      <c r="G188">
        <v>0.22123233</v>
      </c>
      <c r="H188">
        <v>0.15153075699999999</v>
      </c>
      <c r="I188">
        <v>8.0721992000000006E-2</v>
      </c>
      <c r="J188">
        <v>5.9350619E-2</v>
      </c>
      <c r="K188">
        <v>0.464196514</v>
      </c>
      <c r="L188">
        <v>0.81661817299999995</v>
      </c>
      <c r="M188">
        <v>1.8796508E-2</v>
      </c>
      <c r="N188">
        <v>7.4156090000000001E-3</v>
      </c>
      <c r="O188">
        <v>0.13538635800000001</v>
      </c>
      <c r="P188">
        <v>0.33161675699999998</v>
      </c>
      <c r="Q188">
        <v>1.9826449999999999E-3</v>
      </c>
      <c r="R188" s="10">
        <f t="shared" si="8"/>
        <v>0.28650219241021496</v>
      </c>
      <c r="S188" s="10">
        <f t="shared" si="9"/>
        <v>1.5377382198950851E-2</v>
      </c>
      <c r="T188" s="10">
        <f t="shared" si="10"/>
        <v>1.5377382198950851E-2</v>
      </c>
      <c r="U188" s="10">
        <f t="shared" si="11"/>
        <v>2.3646388329261051E-4</v>
      </c>
    </row>
    <row r="189" spans="1:21" x14ac:dyDescent="0.3">
      <c r="A189">
        <v>0.1621750021594541</v>
      </c>
      <c r="B189">
        <v>46308</v>
      </c>
      <c r="C189">
        <v>11.6</v>
      </c>
      <c r="D189">
        <v>53.3</v>
      </c>
      <c r="E189">
        <v>0</v>
      </c>
      <c r="F189">
        <v>0.18799695</v>
      </c>
      <c r="G189">
        <v>0.14083433200000001</v>
      </c>
      <c r="H189">
        <v>0.24241367999999999</v>
      </c>
      <c r="I189">
        <v>0.16887049300000001</v>
      </c>
      <c r="J189">
        <v>0.111403986</v>
      </c>
      <c r="K189">
        <v>0.50229822499999999</v>
      </c>
      <c r="L189">
        <v>0.90953055199999999</v>
      </c>
      <c r="M189">
        <v>1.0848491E-2</v>
      </c>
      <c r="N189">
        <v>1.8712559E-2</v>
      </c>
      <c r="O189">
        <v>1.9714628000000001E-2</v>
      </c>
      <c r="P189">
        <v>0.12998583999999999</v>
      </c>
      <c r="Q189">
        <v>2.6576630000000002E-3</v>
      </c>
      <c r="R189" s="10">
        <f t="shared" si="8"/>
        <v>0.17953257647041926</v>
      </c>
      <c r="S189" s="10">
        <f t="shared" si="9"/>
        <v>-1.7357574310965157E-2</v>
      </c>
      <c r="T189" s="10">
        <f t="shared" si="10"/>
        <v>1.7357574310965157E-2</v>
      </c>
      <c r="U189" s="10">
        <f t="shared" si="11"/>
        <v>3.0128538596067752E-4</v>
      </c>
    </row>
    <row r="190" spans="1:21" x14ac:dyDescent="0.3">
      <c r="A190">
        <v>0.22616033755274262</v>
      </c>
      <c r="B190">
        <v>3555</v>
      </c>
      <c r="C190">
        <v>16.899999999999999</v>
      </c>
      <c r="D190">
        <v>38.799999999999997</v>
      </c>
      <c r="E190">
        <v>0</v>
      </c>
      <c r="F190">
        <v>0.24462440699999999</v>
      </c>
      <c r="G190">
        <v>0.15330913199999999</v>
      </c>
      <c r="H190">
        <v>0.20217816299999999</v>
      </c>
      <c r="I190">
        <v>0.12342921</v>
      </c>
      <c r="J190">
        <v>0.120915945</v>
      </c>
      <c r="K190">
        <v>0.49818486499999998</v>
      </c>
      <c r="L190">
        <v>0.93577213100000001</v>
      </c>
      <c r="M190">
        <v>1.1449315999999999E-2</v>
      </c>
      <c r="N190">
        <v>3.9095220000000003E-3</v>
      </c>
      <c r="O190">
        <v>2.1223122000000001E-2</v>
      </c>
      <c r="P190">
        <v>0.1130969</v>
      </c>
      <c r="Q190">
        <v>0</v>
      </c>
      <c r="R190" s="10">
        <f t="shared" si="8"/>
        <v>0.23930202814431459</v>
      </c>
      <c r="S190" s="10">
        <f t="shared" si="9"/>
        <v>-1.314169059157197E-2</v>
      </c>
      <c r="T190" s="10">
        <f t="shared" si="10"/>
        <v>1.314169059157197E-2</v>
      </c>
      <c r="U190" s="10">
        <f t="shared" si="11"/>
        <v>1.7270403160461121E-4</v>
      </c>
    </row>
    <row r="191" spans="1:21" x14ac:dyDescent="0.3">
      <c r="A191">
        <v>0.2224314160019156</v>
      </c>
      <c r="B191">
        <v>851948</v>
      </c>
      <c r="C191">
        <v>11.2</v>
      </c>
      <c r="D191">
        <v>76</v>
      </c>
      <c r="E191">
        <v>2.1832318404409659E-4</v>
      </c>
      <c r="F191">
        <v>0.23010282500000001</v>
      </c>
      <c r="G191">
        <v>0.20256517299999999</v>
      </c>
      <c r="H191">
        <v>0.20851774200000001</v>
      </c>
      <c r="I191">
        <v>0.100097455</v>
      </c>
      <c r="J191">
        <v>7.8459725999999994E-2</v>
      </c>
      <c r="K191">
        <v>0.51788754000000004</v>
      </c>
      <c r="L191">
        <v>0.77296237400000001</v>
      </c>
      <c r="M191">
        <v>0.151864214</v>
      </c>
      <c r="N191">
        <v>4.3300025999999998E-2</v>
      </c>
      <c r="O191">
        <v>5.6495590000000002E-3</v>
      </c>
      <c r="P191">
        <v>0.19141814600000001</v>
      </c>
      <c r="Q191">
        <v>1.079839E-3</v>
      </c>
      <c r="R191" s="10">
        <f t="shared" si="8"/>
        <v>0.23451205487183713</v>
      </c>
      <c r="S191" s="10">
        <f t="shared" si="9"/>
        <v>-1.2080638869921528E-2</v>
      </c>
      <c r="T191" s="10">
        <f t="shared" si="10"/>
        <v>1.2080638869921528E-2</v>
      </c>
      <c r="U191" s="10">
        <f t="shared" si="11"/>
        <v>1.4594183550545889E-4</v>
      </c>
    </row>
    <row r="192" spans="1:21" x14ac:dyDescent="0.3">
      <c r="A192">
        <v>0.21594059747657607</v>
      </c>
      <c r="B192">
        <v>608459</v>
      </c>
      <c r="C192">
        <v>9.9</v>
      </c>
      <c r="D192">
        <v>63.7</v>
      </c>
      <c r="E192">
        <v>2.6131588159596618E-4</v>
      </c>
      <c r="F192">
        <v>0.201220383</v>
      </c>
      <c r="G192">
        <v>0.16521193100000001</v>
      </c>
      <c r="H192">
        <v>0.229334388</v>
      </c>
      <c r="I192">
        <v>0.13087639700000001</v>
      </c>
      <c r="J192">
        <v>0.111259889</v>
      </c>
      <c r="K192">
        <v>0.510942915</v>
      </c>
      <c r="L192">
        <v>0.83162331300000003</v>
      </c>
      <c r="M192">
        <v>0.108098455</v>
      </c>
      <c r="N192">
        <v>2.6025763E-2</v>
      </c>
      <c r="O192">
        <v>4.6449660000000004E-3</v>
      </c>
      <c r="P192">
        <v>0.109000535</v>
      </c>
      <c r="Q192">
        <v>1.305774E-3</v>
      </c>
      <c r="R192" s="10">
        <f t="shared" si="8"/>
        <v>0.21136874884437207</v>
      </c>
      <c r="S192" s="10">
        <f t="shared" si="9"/>
        <v>4.5718486322040008E-3</v>
      </c>
      <c r="T192" s="10">
        <f t="shared" si="10"/>
        <v>4.5718486322040008E-3</v>
      </c>
      <c r="U192" s="10">
        <f t="shared" si="11"/>
        <v>2.0901799915785593E-5</v>
      </c>
    </row>
    <row r="193" spans="1:21" x14ac:dyDescent="0.3">
      <c r="A193">
        <v>0.20987161577862037</v>
      </c>
      <c r="B193">
        <v>45099</v>
      </c>
      <c r="C193">
        <v>22.6</v>
      </c>
      <c r="D193">
        <v>43.5</v>
      </c>
      <c r="E193">
        <v>2.6608128783343313E-4</v>
      </c>
      <c r="F193">
        <v>0.250345288</v>
      </c>
      <c r="G193">
        <v>0.23827133</v>
      </c>
      <c r="H193">
        <v>0.18754733800000001</v>
      </c>
      <c r="I193">
        <v>9.9353975999999997E-2</v>
      </c>
      <c r="J193">
        <v>6.5448875000000004E-2</v>
      </c>
      <c r="K193">
        <v>0.49349521099999999</v>
      </c>
      <c r="L193">
        <v>0.54032078400000005</v>
      </c>
      <c r="M193">
        <v>0.424615727</v>
      </c>
      <c r="N193">
        <v>1.7420360999999999E-2</v>
      </c>
      <c r="O193">
        <v>3.3860549999999998E-3</v>
      </c>
      <c r="P193">
        <v>2.3412787000000001E-2</v>
      </c>
      <c r="Q193">
        <v>8.4651400000000003E-4</v>
      </c>
      <c r="R193" s="10">
        <f t="shared" si="8"/>
        <v>0.24781574546965929</v>
      </c>
      <c r="S193" s="10">
        <f t="shared" si="9"/>
        <v>-3.7944129691038914E-2</v>
      </c>
      <c r="T193" s="10">
        <f t="shared" si="10"/>
        <v>3.7944129691038914E-2</v>
      </c>
      <c r="U193" s="10">
        <f t="shared" si="11"/>
        <v>1.4397569780103809E-3</v>
      </c>
    </row>
    <row r="194" spans="1:21" x14ac:dyDescent="0.3">
      <c r="A194">
        <v>0.1745482483829853</v>
      </c>
      <c r="B194">
        <v>167902</v>
      </c>
      <c r="C194">
        <v>9.5</v>
      </c>
      <c r="D194">
        <v>0</v>
      </c>
      <c r="E194">
        <v>1.1911710402496695E-4</v>
      </c>
      <c r="F194">
        <v>0.235215062</v>
      </c>
      <c r="G194">
        <v>0.17072937599999999</v>
      </c>
      <c r="H194">
        <v>0.20523602699999999</v>
      </c>
      <c r="I194">
        <v>0.116296433</v>
      </c>
      <c r="J194">
        <v>7.3343805999999998E-2</v>
      </c>
      <c r="K194">
        <v>0.50371825999999997</v>
      </c>
      <c r="L194">
        <v>0.34906252100000001</v>
      </c>
      <c r="M194">
        <v>7.771015E-3</v>
      </c>
      <c r="N194">
        <v>0.290054176</v>
      </c>
      <c r="O194">
        <v>5.7102919999999996E-3</v>
      </c>
      <c r="P194">
        <v>0.115699123</v>
      </c>
      <c r="Q194">
        <v>0.105753896</v>
      </c>
      <c r="R194" s="10">
        <f t="shared" si="8"/>
        <v>0.13568104385254198</v>
      </c>
      <c r="S194" s="10">
        <f t="shared" si="9"/>
        <v>3.8867204530443317E-2</v>
      </c>
      <c r="T194" s="10">
        <f t="shared" si="10"/>
        <v>3.8867204530443317E-2</v>
      </c>
      <c r="U194" s="10">
        <f t="shared" si="11"/>
        <v>1.5106595880113134E-3</v>
      </c>
    </row>
    <row r="195" spans="1:21" x14ac:dyDescent="0.3">
      <c r="A195">
        <v>0.21028632025450689</v>
      </c>
      <c r="B195">
        <v>9430</v>
      </c>
      <c r="C195">
        <v>12.5</v>
      </c>
      <c r="D195">
        <v>50.2</v>
      </c>
      <c r="E195">
        <v>0</v>
      </c>
      <c r="F195">
        <v>0.24101957399999999</v>
      </c>
      <c r="G195">
        <v>0.142503764</v>
      </c>
      <c r="H195">
        <v>0.230479673</v>
      </c>
      <c r="I195">
        <v>0.13959991399999999</v>
      </c>
      <c r="J195">
        <v>8.8191009000000001E-2</v>
      </c>
      <c r="K195">
        <v>0.48644869899999998</v>
      </c>
      <c r="L195">
        <v>0.86706818699999999</v>
      </c>
      <c r="M195">
        <v>4.6246500000000001E-3</v>
      </c>
      <c r="N195">
        <v>3.54915E-3</v>
      </c>
      <c r="O195">
        <v>8.3673908000000005E-2</v>
      </c>
      <c r="P195">
        <v>3.8287804000000002E-2</v>
      </c>
      <c r="Q195">
        <v>7.5285E-4</v>
      </c>
      <c r="R195" s="10">
        <f t="shared" si="8"/>
        <v>0.21441450405538076</v>
      </c>
      <c r="S195" s="10">
        <f t="shared" si="9"/>
        <v>-4.1281838008738747E-3</v>
      </c>
      <c r="T195" s="10">
        <f t="shared" si="10"/>
        <v>4.1281838008738747E-3</v>
      </c>
      <c r="U195" s="10">
        <f t="shared" si="11"/>
        <v>1.704190149379747E-5</v>
      </c>
    </row>
    <row r="196" spans="1:21" x14ac:dyDescent="0.3">
      <c r="A196">
        <v>0.36098380690498016</v>
      </c>
      <c r="B196">
        <v>6546</v>
      </c>
      <c r="C196">
        <v>16.7</v>
      </c>
      <c r="D196">
        <v>51.4</v>
      </c>
      <c r="E196">
        <v>0</v>
      </c>
      <c r="F196">
        <v>0.18105807199999999</v>
      </c>
      <c r="G196">
        <v>0.27835208299999997</v>
      </c>
      <c r="H196">
        <v>0.17649741599999999</v>
      </c>
      <c r="I196">
        <v>7.7075098999999994E-2</v>
      </c>
      <c r="J196">
        <v>6.3545150999999994E-2</v>
      </c>
      <c r="K196">
        <v>0.357403466</v>
      </c>
      <c r="L196">
        <v>0.78519306799999999</v>
      </c>
      <c r="M196">
        <v>0.18881118899999999</v>
      </c>
      <c r="N196">
        <v>3.1924599999999998E-3</v>
      </c>
      <c r="O196">
        <v>1.3225905E-2</v>
      </c>
      <c r="P196">
        <v>6.9321982000000004E-2</v>
      </c>
      <c r="Q196">
        <v>3.04044E-4</v>
      </c>
      <c r="R196" s="10">
        <f t="shared" ref="R196:R259" si="12">SUMPRODUCT($B$1:$Q$1,B196:Q196)+$Y$29</f>
        <v>0.29917046947648945</v>
      </c>
      <c r="S196" s="10">
        <f t="shared" ref="S196:S259" si="13">A196-R196</f>
        <v>6.1813337428490711E-2</v>
      </c>
      <c r="T196" s="10">
        <f t="shared" ref="T196:T259" si="14">ABS(A196-R196)</f>
        <v>6.1813337428490711E-2</v>
      </c>
      <c r="U196" s="10">
        <f t="shared" ref="U196:U259" si="15">S196*S196</f>
        <v>3.8208886840484508E-3</v>
      </c>
    </row>
    <row r="197" spans="1:21" x14ac:dyDescent="0.3">
      <c r="A197">
        <v>0.26209472076048207</v>
      </c>
      <c r="B197">
        <v>11782</v>
      </c>
      <c r="C197">
        <v>13.4</v>
      </c>
      <c r="D197">
        <v>46</v>
      </c>
      <c r="E197">
        <v>0</v>
      </c>
      <c r="F197">
        <v>0.23532913799999999</v>
      </c>
      <c r="G197">
        <v>0.17069229499999999</v>
      </c>
      <c r="H197">
        <v>0.20794352799999999</v>
      </c>
      <c r="I197">
        <v>0.122724953</v>
      </c>
      <c r="J197">
        <v>9.6189828000000005E-2</v>
      </c>
      <c r="K197">
        <v>0.51020581700000001</v>
      </c>
      <c r="L197">
        <v>0.96768157799999999</v>
      </c>
      <c r="M197">
        <v>7.654363E-3</v>
      </c>
      <c r="N197">
        <v>5.6982480000000004E-3</v>
      </c>
      <c r="O197">
        <v>2.6365030000000001E-3</v>
      </c>
      <c r="P197">
        <v>1.7519986000000001E-2</v>
      </c>
      <c r="Q197">
        <v>3.4019399999999999E-4</v>
      </c>
      <c r="R197" s="10">
        <f t="shared" si="12"/>
        <v>0.23971027179895696</v>
      </c>
      <c r="S197" s="10">
        <f t="shared" si="13"/>
        <v>2.2384448961525111E-2</v>
      </c>
      <c r="T197" s="10">
        <f t="shared" si="14"/>
        <v>2.2384448961525111E-2</v>
      </c>
      <c r="U197" s="10">
        <f t="shared" si="15"/>
        <v>5.0106355531112266E-4</v>
      </c>
    </row>
    <row r="198" spans="1:21" x14ac:dyDescent="0.3">
      <c r="A198">
        <v>0.1994161649334063</v>
      </c>
      <c r="B198">
        <v>5481</v>
      </c>
      <c r="C198">
        <v>9.6</v>
      </c>
      <c r="D198">
        <v>57.8</v>
      </c>
      <c r="E198">
        <v>0</v>
      </c>
      <c r="F198">
        <v>0.227256186</v>
      </c>
      <c r="G198">
        <v>0.150291121</v>
      </c>
      <c r="H198">
        <v>0.226892285</v>
      </c>
      <c r="I198">
        <v>0.123544396</v>
      </c>
      <c r="J198">
        <v>0.123544396</v>
      </c>
      <c r="K198">
        <v>0.51346433800000002</v>
      </c>
      <c r="L198">
        <v>0.97543668100000003</v>
      </c>
      <c r="M198">
        <v>5.6404660000000002E-3</v>
      </c>
      <c r="N198">
        <v>6.550218E-3</v>
      </c>
      <c r="O198">
        <v>2.3653569999999998E-3</v>
      </c>
      <c r="P198">
        <v>1.9104803E-2</v>
      </c>
      <c r="Q198">
        <v>1.8195099999999999E-4</v>
      </c>
      <c r="R198" s="10">
        <f t="shared" si="12"/>
        <v>0.23429059679755432</v>
      </c>
      <c r="S198" s="10">
        <f t="shared" si="13"/>
        <v>-3.4874431864148014E-2</v>
      </c>
      <c r="T198" s="10">
        <f t="shared" si="14"/>
        <v>3.4874431864148014E-2</v>
      </c>
      <c r="U198" s="10">
        <f t="shared" si="15"/>
        <v>1.2162259978471023E-3</v>
      </c>
    </row>
    <row r="199" spans="1:21" x14ac:dyDescent="0.3">
      <c r="A199">
        <v>0.25126666147010679</v>
      </c>
      <c r="B199">
        <v>25658</v>
      </c>
      <c r="C199">
        <v>12.7</v>
      </c>
      <c r="D199">
        <v>42.5</v>
      </c>
      <c r="E199">
        <v>1.5589679632083562E-4</v>
      </c>
      <c r="F199">
        <v>0.26242290200000001</v>
      </c>
      <c r="G199">
        <v>0.17444431499999999</v>
      </c>
      <c r="H199">
        <v>0.20470150100000001</v>
      </c>
      <c r="I199">
        <v>0.107180263</v>
      </c>
      <c r="J199">
        <v>9.1896505000000003E-2</v>
      </c>
      <c r="K199">
        <v>0.50455797400000002</v>
      </c>
      <c r="L199">
        <v>0.94937740000000004</v>
      </c>
      <c r="M199">
        <v>1.9007718999999999E-2</v>
      </c>
      <c r="N199">
        <v>2.9093449999999998E-3</v>
      </c>
      <c r="O199">
        <v>1.0085729E-2</v>
      </c>
      <c r="P199">
        <v>0.152837581</v>
      </c>
      <c r="Q199">
        <v>6.5945100000000003E-4</v>
      </c>
      <c r="R199" s="10">
        <f t="shared" si="12"/>
        <v>0.23981271513718566</v>
      </c>
      <c r="S199" s="10">
        <f t="shared" si="13"/>
        <v>1.1453946332921128E-2</v>
      </c>
      <c r="T199" s="10">
        <f t="shared" si="14"/>
        <v>1.1453946332921128E-2</v>
      </c>
      <c r="U199" s="10">
        <f t="shared" si="15"/>
        <v>1.3119288659743734E-4</v>
      </c>
    </row>
    <row r="200" spans="1:21" x14ac:dyDescent="0.3">
      <c r="A200">
        <v>0.28275395033860046</v>
      </c>
      <c r="B200">
        <v>44300</v>
      </c>
      <c r="C200">
        <v>17.3</v>
      </c>
      <c r="D200">
        <v>45.3</v>
      </c>
      <c r="E200">
        <v>2.257336343115124E-4</v>
      </c>
      <c r="F200">
        <v>0.25537300299999999</v>
      </c>
      <c r="G200">
        <v>0.17613957399999999</v>
      </c>
      <c r="H200">
        <v>0.202626048</v>
      </c>
      <c r="I200">
        <v>0.102420394</v>
      </c>
      <c r="J200">
        <v>7.7674071999999997E-2</v>
      </c>
      <c r="K200">
        <v>0.51596646300000004</v>
      </c>
      <c r="L200">
        <v>0.92623562100000001</v>
      </c>
      <c r="M200">
        <v>4.2125245999999998E-2</v>
      </c>
      <c r="N200">
        <v>8.4069699999999997E-3</v>
      </c>
      <c r="O200">
        <v>3.6159009999999999E-3</v>
      </c>
      <c r="P200">
        <v>3.4464056E-2</v>
      </c>
      <c r="Q200">
        <v>1.9435469999999999E-3</v>
      </c>
      <c r="R200" s="10">
        <f t="shared" si="12"/>
        <v>0.26620883607017815</v>
      </c>
      <c r="S200" s="10">
        <f t="shared" si="13"/>
        <v>1.6545114268422312E-2</v>
      </c>
      <c r="T200" s="10">
        <f t="shared" si="14"/>
        <v>1.6545114268422312E-2</v>
      </c>
      <c r="U200" s="10">
        <f t="shared" si="15"/>
        <v>2.7374080615515155E-4</v>
      </c>
    </row>
    <row r="201" spans="1:21" x14ac:dyDescent="0.3">
      <c r="A201">
        <v>0.12307580598315422</v>
      </c>
      <c r="B201">
        <v>55088</v>
      </c>
      <c r="C201">
        <v>10.3</v>
      </c>
      <c r="D201">
        <v>75.7</v>
      </c>
      <c r="E201">
        <v>1.0891664246296834E-4</v>
      </c>
      <c r="F201">
        <v>0.18869914700000001</v>
      </c>
      <c r="G201">
        <v>0.15754632900000001</v>
      </c>
      <c r="H201">
        <v>0.235382909</v>
      </c>
      <c r="I201">
        <v>0.15361812799999999</v>
      </c>
      <c r="J201">
        <v>9.9023405999999994E-2</v>
      </c>
      <c r="K201">
        <v>0.51517631399999997</v>
      </c>
      <c r="L201">
        <v>0.95784458100000003</v>
      </c>
      <c r="M201">
        <v>1.0311528E-2</v>
      </c>
      <c r="N201">
        <v>1.2439304E-2</v>
      </c>
      <c r="O201">
        <v>4.7465759999999997E-3</v>
      </c>
      <c r="P201">
        <v>1.5676433E-2</v>
      </c>
      <c r="Q201">
        <v>2.72792E-4</v>
      </c>
      <c r="R201" s="10">
        <f t="shared" si="12"/>
        <v>0.21750547791187663</v>
      </c>
      <c r="S201" s="10">
        <f t="shared" si="13"/>
        <v>-9.4429671928722411E-2</v>
      </c>
      <c r="T201" s="10">
        <f t="shared" si="14"/>
        <v>9.4429671928722411E-2</v>
      </c>
      <c r="U201" s="10">
        <f t="shared" si="15"/>
        <v>8.9169629405661446E-3</v>
      </c>
    </row>
    <row r="202" spans="1:21" x14ac:dyDescent="0.3">
      <c r="A202">
        <v>0.11769382843390064</v>
      </c>
      <c r="B202">
        <v>93072</v>
      </c>
      <c r="C202">
        <v>5.3</v>
      </c>
      <c r="D202">
        <v>69.900000000000006</v>
      </c>
      <c r="E202">
        <v>4.2977479800584495E-5</v>
      </c>
      <c r="F202">
        <v>0.25335855200000001</v>
      </c>
      <c r="G202">
        <v>0.17376925200000001</v>
      </c>
      <c r="H202">
        <v>0.23150499899999999</v>
      </c>
      <c r="I202">
        <v>9.2591192000000003E-2</v>
      </c>
      <c r="J202">
        <v>6.2188597999999998E-2</v>
      </c>
      <c r="K202">
        <v>0.50447987000000005</v>
      </c>
      <c r="L202">
        <v>0.81020264799999997</v>
      </c>
      <c r="M202">
        <v>0.13278573399999999</v>
      </c>
      <c r="N202">
        <v>1.8913807000000001E-2</v>
      </c>
      <c r="O202">
        <v>4.5933529999999997E-3</v>
      </c>
      <c r="P202">
        <v>4.3966496000000001E-2</v>
      </c>
      <c r="Q202">
        <v>1.124021E-3</v>
      </c>
      <c r="R202" s="10">
        <f t="shared" si="12"/>
        <v>0.23036525697597199</v>
      </c>
      <c r="S202" s="10">
        <f t="shared" si="13"/>
        <v>-0.11267142854207135</v>
      </c>
      <c r="T202" s="10">
        <f t="shared" si="14"/>
        <v>0.11267142854207135</v>
      </c>
      <c r="U202" s="10">
        <f t="shared" si="15"/>
        <v>1.269485080971109E-2</v>
      </c>
    </row>
    <row r="203" spans="1:21" x14ac:dyDescent="0.3">
      <c r="A203">
        <v>0.25488364804116964</v>
      </c>
      <c r="B203">
        <v>791263</v>
      </c>
      <c r="C203">
        <v>9</v>
      </c>
      <c r="D203">
        <v>72.8</v>
      </c>
      <c r="E203">
        <v>1.2385262548608996E-4</v>
      </c>
      <c r="F203">
        <v>0.237774291</v>
      </c>
      <c r="G203">
        <v>0.188934824</v>
      </c>
      <c r="H203">
        <v>0.213908399</v>
      </c>
      <c r="I203">
        <v>0.101559629</v>
      </c>
      <c r="J203">
        <v>7.4008218000000001E-2</v>
      </c>
      <c r="K203">
        <v>0.51798021400000005</v>
      </c>
      <c r="L203">
        <v>0.85059198999999996</v>
      </c>
      <c r="M203">
        <v>7.1441788000000006E-2</v>
      </c>
      <c r="N203">
        <v>3.9068024999999999E-2</v>
      </c>
      <c r="O203">
        <v>8.841191E-3</v>
      </c>
      <c r="P203">
        <v>0.22246823299999999</v>
      </c>
      <c r="Q203">
        <v>1.694477E-3</v>
      </c>
      <c r="R203" s="10">
        <f t="shared" si="12"/>
        <v>0.22987993408103577</v>
      </c>
      <c r="S203" s="10">
        <f t="shared" si="13"/>
        <v>2.5003713960133872E-2</v>
      </c>
      <c r="T203" s="10">
        <f t="shared" si="14"/>
        <v>2.5003713960133872E-2</v>
      </c>
      <c r="U203" s="10">
        <f t="shared" si="15"/>
        <v>6.2518571180019344E-4</v>
      </c>
    </row>
    <row r="204" spans="1:21" x14ac:dyDescent="0.3">
      <c r="A204">
        <v>0.1799650304917054</v>
      </c>
      <c r="B204">
        <v>23449</v>
      </c>
      <c r="C204">
        <v>11.3</v>
      </c>
      <c r="D204">
        <v>57.6</v>
      </c>
      <c r="E204">
        <v>0</v>
      </c>
      <c r="F204">
        <v>0.19422054499999999</v>
      </c>
      <c r="G204">
        <v>0.13668324500000001</v>
      </c>
      <c r="H204">
        <v>0.24468358800000001</v>
      </c>
      <c r="I204">
        <v>0.162021952</v>
      </c>
      <c r="J204">
        <v>0.118204425</v>
      </c>
      <c r="K204">
        <v>0.50248670900000003</v>
      </c>
      <c r="L204">
        <v>0.96505745200000004</v>
      </c>
      <c r="M204">
        <v>3.8586860000000001E-3</v>
      </c>
      <c r="N204">
        <v>3.3013209999999999E-3</v>
      </c>
      <c r="O204">
        <v>1.2605042E-2</v>
      </c>
      <c r="P204">
        <v>2.5081460999999999E-2</v>
      </c>
      <c r="Q204">
        <v>6.4311399999999997E-4</v>
      </c>
      <c r="R204" s="10">
        <f t="shared" si="12"/>
        <v>0.20541462797777721</v>
      </c>
      <c r="S204" s="10">
        <f t="shared" si="13"/>
        <v>-2.5449597486071812E-2</v>
      </c>
      <c r="T204" s="10">
        <f t="shared" si="14"/>
        <v>2.5449597486071812E-2</v>
      </c>
      <c r="U204" s="10">
        <f t="shared" si="15"/>
        <v>6.4768201220307266E-4</v>
      </c>
    </row>
    <row r="205" spans="1:21" x14ac:dyDescent="0.3">
      <c r="A205">
        <v>0.33465989550271008</v>
      </c>
      <c r="B205">
        <v>40958</v>
      </c>
      <c r="C205">
        <v>6.9</v>
      </c>
      <c r="D205">
        <v>42.8</v>
      </c>
      <c r="E205">
        <v>0</v>
      </c>
      <c r="F205">
        <v>0.27537968600000001</v>
      </c>
      <c r="G205">
        <v>0.203453251</v>
      </c>
      <c r="H205">
        <v>0.18097776900000001</v>
      </c>
      <c r="I205">
        <v>7.8162831000000002E-2</v>
      </c>
      <c r="J205">
        <v>6.5103084000000006E-2</v>
      </c>
      <c r="K205">
        <v>0.50023233600000006</v>
      </c>
      <c r="L205">
        <v>0.90819046699999995</v>
      </c>
      <c r="M205">
        <v>5.1945511E-2</v>
      </c>
      <c r="N205">
        <v>1.1445621E-2</v>
      </c>
      <c r="O205">
        <v>6.3831349999999999E-3</v>
      </c>
      <c r="P205">
        <v>2.7513512E-2</v>
      </c>
      <c r="Q205">
        <v>2.6902099999999998E-4</v>
      </c>
      <c r="R205" s="10">
        <f t="shared" si="12"/>
        <v>0.25470205371467602</v>
      </c>
      <c r="S205" s="10">
        <f t="shared" si="13"/>
        <v>7.9957841788034056E-2</v>
      </c>
      <c r="T205" s="10">
        <f t="shared" si="14"/>
        <v>7.9957841788034056E-2</v>
      </c>
      <c r="U205" s="10">
        <f t="shared" si="15"/>
        <v>6.3932564634002851E-3</v>
      </c>
    </row>
    <row r="206" spans="1:21" x14ac:dyDescent="0.3">
      <c r="A206">
        <v>0.27014728774997004</v>
      </c>
      <c r="B206">
        <v>8351</v>
      </c>
      <c r="C206">
        <v>19.8</v>
      </c>
      <c r="D206">
        <v>50.6</v>
      </c>
      <c r="E206">
        <v>0</v>
      </c>
      <c r="F206">
        <v>0.23501634599999999</v>
      </c>
      <c r="G206">
        <v>0.17544496900000001</v>
      </c>
      <c r="H206">
        <v>0.222302942</v>
      </c>
      <c r="I206">
        <v>0.10739799</v>
      </c>
      <c r="J206">
        <v>8.2213342999999994E-2</v>
      </c>
      <c r="K206">
        <v>0.50611454199999995</v>
      </c>
      <c r="L206">
        <v>0.62174597399999998</v>
      </c>
      <c r="M206">
        <v>0.35791257999999998</v>
      </c>
      <c r="N206">
        <v>9.6864E-4</v>
      </c>
      <c r="O206">
        <v>3.7534809999999999E-3</v>
      </c>
      <c r="P206">
        <v>2.6395446999999999E-2</v>
      </c>
      <c r="Q206">
        <v>3.6324000000000003E-4</v>
      </c>
      <c r="R206" s="10">
        <f t="shared" si="12"/>
        <v>0.25199813563148582</v>
      </c>
      <c r="S206" s="10">
        <f t="shared" si="13"/>
        <v>1.8149152118484224E-2</v>
      </c>
      <c r="T206" s="10">
        <f t="shared" si="14"/>
        <v>1.8149152118484224E-2</v>
      </c>
      <c r="U206" s="10">
        <f t="shared" si="15"/>
        <v>3.2939172261988039E-4</v>
      </c>
    </row>
    <row r="207" spans="1:21" x14ac:dyDescent="0.3">
      <c r="A207">
        <v>0.18245016472164832</v>
      </c>
      <c r="B207">
        <v>35818</v>
      </c>
      <c r="C207">
        <v>16</v>
      </c>
      <c r="D207">
        <v>43.8</v>
      </c>
      <c r="E207">
        <v>0</v>
      </c>
      <c r="F207">
        <v>0.24778563200000001</v>
      </c>
      <c r="G207">
        <v>0.163290396</v>
      </c>
      <c r="H207">
        <v>0.21341753099999999</v>
      </c>
      <c r="I207">
        <v>0.120288357</v>
      </c>
      <c r="J207">
        <v>8.9915895999999995E-2</v>
      </c>
      <c r="K207">
        <v>0.49733158199999999</v>
      </c>
      <c r="L207">
        <v>0.93433736599999995</v>
      </c>
      <c r="M207">
        <v>6.6780299999999997E-3</v>
      </c>
      <c r="N207">
        <v>2.4253262000000001E-2</v>
      </c>
      <c r="O207">
        <v>1.3328118E-2</v>
      </c>
      <c r="P207">
        <v>9.9388080000000004E-2</v>
      </c>
      <c r="Q207">
        <v>1.6485510000000001E-3</v>
      </c>
      <c r="R207" s="10">
        <f t="shared" si="12"/>
        <v>0.23579973852007644</v>
      </c>
      <c r="S207" s="10">
        <f t="shared" si="13"/>
        <v>-5.3349573798428113E-2</v>
      </c>
      <c r="T207" s="10">
        <f t="shared" si="14"/>
        <v>5.3349573798428113E-2</v>
      </c>
      <c r="U207" s="10">
        <f t="shared" si="15"/>
        <v>2.8461770244739273E-3</v>
      </c>
    </row>
    <row r="208" spans="1:21" x14ac:dyDescent="0.3">
      <c r="A208">
        <v>0.18121051185788847</v>
      </c>
      <c r="B208">
        <v>10921</v>
      </c>
      <c r="C208">
        <v>11.2</v>
      </c>
      <c r="D208">
        <v>46.6</v>
      </c>
      <c r="E208">
        <v>0</v>
      </c>
      <c r="F208">
        <v>0.18787878799999999</v>
      </c>
      <c r="G208">
        <v>0.121958042</v>
      </c>
      <c r="H208">
        <v>0.24801864800000001</v>
      </c>
      <c r="I208">
        <v>0.16522144499999999</v>
      </c>
      <c r="J208">
        <v>0.102470862</v>
      </c>
      <c r="K208">
        <v>0.49417249400000002</v>
      </c>
      <c r="L208">
        <v>0.96055944100000001</v>
      </c>
      <c r="M208">
        <v>5.8741260000000003E-3</v>
      </c>
      <c r="N208">
        <v>3.4498829999999999E-3</v>
      </c>
      <c r="O208">
        <v>1.3426573000000001E-2</v>
      </c>
      <c r="P208">
        <v>2.4335664E-2</v>
      </c>
      <c r="Q208">
        <v>4.662E-4</v>
      </c>
      <c r="R208" s="10">
        <f t="shared" si="12"/>
        <v>0.20408566548974091</v>
      </c>
      <c r="S208" s="10">
        <f t="shared" si="13"/>
        <v>-2.2875153631852441E-2</v>
      </c>
      <c r="T208" s="10">
        <f t="shared" si="14"/>
        <v>2.2875153631852441E-2</v>
      </c>
      <c r="U208" s="10">
        <f t="shared" si="15"/>
        <v>5.2327265368085193E-4</v>
      </c>
    </row>
    <row r="209" spans="1:21" x14ac:dyDescent="0.3">
      <c r="A209">
        <v>0.13785557986870897</v>
      </c>
      <c r="B209">
        <v>457</v>
      </c>
      <c r="C209">
        <v>13.3</v>
      </c>
      <c r="D209">
        <v>26.2</v>
      </c>
      <c r="E209">
        <v>0</v>
      </c>
      <c r="F209">
        <v>0.20645161300000001</v>
      </c>
      <c r="G209">
        <v>0.141935484</v>
      </c>
      <c r="H209">
        <v>0.25376344099999998</v>
      </c>
      <c r="I209">
        <v>0.12903225800000001</v>
      </c>
      <c r="J209">
        <v>0.13978494599999999</v>
      </c>
      <c r="K209">
        <v>0.47741935499999999</v>
      </c>
      <c r="L209">
        <v>0.98279569899999997</v>
      </c>
      <c r="M209">
        <v>4.3010749999999997E-3</v>
      </c>
      <c r="N209">
        <v>0</v>
      </c>
      <c r="O209">
        <v>2.150538E-3</v>
      </c>
      <c r="P209">
        <v>1.5053763E-2</v>
      </c>
      <c r="Q209">
        <v>0</v>
      </c>
      <c r="R209" s="10">
        <f t="shared" si="12"/>
        <v>0.22034733965115644</v>
      </c>
      <c r="S209" s="10">
        <f t="shared" si="13"/>
        <v>-8.2491759782447466E-2</v>
      </c>
      <c r="T209" s="10">
        <f t="shared" si="14"/>
        <v>8.2491759782447466E-2</v>
      </c>
      <c r="U209" s="10">
        <f t="shared" si="15"/>
        <v>6.8048904320050169E-3</v>
      </c>
    </row>
    <row r="210" spans="1:21" x14ac:dyDescent="0.3">
      <c r="A210">
        <v>9.9322799097065456E-2</v>
      </c>
      <c r="B210">
        <v>886</v>
      </c>
      <c r="C210">
        <v>14.4</v>
      </c>
      <c r="D210">
        <v>40.700000000000003</v>
      </c>
      <c r="E210">
        <v>0</v>
      </c>
      <c r="F210">
        <v>0.152348225</v>
      </c>
      <c r="G210">
        <v>0.111111111</v>
      </c>
      <c r="H210">
        <v>0.198167239</v>
      </c>
      <c r="I210">
        <v>0.198167239</v>
      </c>
      <c r="J210">
        <v>0.15922107699999999</v>
      </c>
      <c r="K210">
        <v>0.45704467399999998</v>
      </c>
      <c r="L210">
        <v>0.84879725100000003</v>
      </c>
      <c r="M210">
        <v>3.4364261E-2</v>
      </c>
      <c r="N210">
        <v>5.7273769999999996E-3</v>
      </c>
      <c r="O210">
        <v>7.1019473E-2</v>
      </c>
      <c r="P210">
        <v>0.19243986299999999</v>
      </c>
      <c r="Q210">
        <v>1.145475E-3</v>
      </c>
      <c r="R210" s="10">
        <f t="shared" si="12"/>
        <v>0.19170695564805293</v>
      </c>
      <c r="S210" s="10">
        <f t="shared" si="13"/>
        <v>-9.2384156550987473E-2</v>
      </c>
      <c r="T210" s="10">
        <f t="shared" si="14"/>
        <v>9.2384156550987473E-2</v>
      </c>
      <c r="U210" s="10">
        <f t="shared" si="15"/>
        <v>8.5348323816373615E-3</v>
      </c>
    </row>
    <row r="211" spans="1:21" x14ac:dyDescent="0.3">
      <c r="A211">
        <v>0.18130795779073999</v>
      </c>
      <c r="B211">
        <v>90691</v>
      </c>
      <c r="C211">
        <v>8.6</v>
      </c>
      <c r="D211">
        <v>74.599999999999994</v>
      </c>
      <c r="E211">
        <v>5.9542843281031196E-4</v>
      </c>
      <c r="F211">
        <v>0.204725986</v>
      </c>
      <c r="G211">
        <v>0.207818793</v>
      </c>
      <c r="H211">
        <v>0.215417306</v>
      </c>
      <c r="I211">
        <v>0.12529203699999999</v>
      </c>
      <c r="J211">
        <v>8.8100482999999993E-2</v>
      </c>
      <c r="K211">
        <v>0.50617448799999998</v>
      </c>
      <c r="L211">
        <v>0.92511625799999997</v>
      </c>
      <c r="M211">
        <v>1.2860735E-2</v>
      </c>
      <c r="N211">
        <v>3.8782457999999999E-2</v>
      </c>
      <c r="O211">
        <v>4.0273230000000002E-3</v>
      </c>
      <c r="P211">
        <v>2.5354338000000001E-2</v>
      </c>
      <c r="Q211">
        <v>3.5600600000000002E-4</v>
      </c>
      <c r="R211" s="10">
        <f t="shared" si="12"/>
        <v>0.21871811170142719</v>
      </c>
      <c r="S211" s="10">
        <f t="shared" si="13"/>
        <v>-3.7410153910687194E-2</v>
      </c>
      <c r="T211" s="10">
        <f t="shared" si="14"/>
        <v>3.7410153910687194E-2</v>
      </c>
      <c r="U211" s="10">
        <f t="shared" si="15"/>
        <v>1.3995196156213043E-3</v>
      </c>
    </row>
    <row r="212" spans="1:21" x14ac:dyDescent="0.3">
      <c r="A212">
        <v>0.23590326174819218</v>
      </c>
      <c r="B212">
        <v>91546</v>
      </c>
      <c r="C212">
        <v>9.6</v>
      </c>
      <c r="D212">
        <v>72.5</v>
      </c>
      <c r="E212">
        <v>1.7477552268804753E-4</v>
      </c>
      <c r="F212">
        <v>0.192646595</v>
      </c>
      <c r="G212">
        <v>0.158367648</v>
      </c>
      <c r="H212">
        <v>0.23138017599999999</v>
      </c>
      <c r="I212">
        <v>0.15729201800000001</v>
      </c>
      <c r="J212">
        <v>0.116135551</v>
      </c>
      <c r="K212">
        <v>0.51251100100000002</v>
      </c>
      <c r="L212">
        <v>0.91751322800000001</v>
      </c>
      <c r="M212">
        <v>4.8381663999999998E-2</v>
      </c>
      <c r="N212">
        <v>1.0245657E-2</v>
      </c>
      <c r="O212">
        <v>3.6506260000000001E-3</v>
      </c>
      <c r="P212">
        <v>8.0965677999999999E-2</v>
      </c>
      <c r="Q212">
        <v>8.0400700000000003E-4</v>
      </c>
      <c r="R212" s="10">
        <f t="shared" si="12"/>
        <v>0.20237968015889352</v>
      </c>
      <c r="S212" s="10">
        <f t="shared" si="13"/>
        <v>3.3523581589298662E-2</v>
      </c>
      <c r="T212" s="10">
        <f t="shared" si="14"/>
        <v>3.3523581589298662E-2</v>
      </c>
      <c r="U212" s="10">
        <f t="shared" si="15"/>
        <v>1.1238305225743641E-3</v>
      </c>
    </row>
    <row r="213" spans="1:21" x14ac:dyDescent="0.3">
      <c r="A213">
        <v>0.25444223556657719</v>
      </c>
      <c r="B213">
        <v>48793</v>
      </c>
      <c r="C213">
        <v>14.9</v>
      </c>
      <c r="D213">
        <v>52.2</v>
      </c>
      <c r="E213">
        <v>1.6395794478716208E-4</v>
      </c>
      <c r="F213">
        <v>0.29061976499999997</v>
      </c>
      <c r="G213">
        <v>0.264084651</v>
      </c>
      <c r="H213">
        <v>0.15069248700000001</v>
      </c>
      <c r="I213">
        <v>7.0780732999999998E-2</v>
      </c>
      <c r="J213">
        <v>5.7707235000000003E-2</v>
      </c>
      <c r="K213">
        <v>0.48175838500000001</v>
      </c>
      <c r="L213">
        <v>0.856048535</v>
      </c>
      <c r="M213">
        <v>6.9493811000000003E-2</v>
      </c>
      <c r="N213">
        <v>1.8241614999999999E-2</v>
      </c>
      <c r="O213">
        <v>2.1448707000000001E-2</v>
      </c>
      <c r="P213">
        <v>0.43418311100000001</v>
      </c>
      <c r="Q213">
        <v>2.3899989999999999E-3</v>
      </c>
      <c r="R213" s="10">
        <f t="shared" si="12"/>
        <v>0.2538152059538471</v>
      </c>
      <c r="S213" s="10">
        <f t="shared" si="13"/>
        <v>6.2702961273009006E-4</v>
      </c>
      <c r="T213" s="10">
        <f t="shared" si="14"/>
        <v>6.2702961273009006E-4</v>
      </c>
      <c r="U213" s="10">
        <f t="shared" si="15"/>
        <v>3.9316613524044674E-7</v>
      </c>
    </row>
    <row r="214" spans="1:21" x14ac:dyDescent="0.3">
      <c r="A214">
        <v>0.19856847211420586</v>
      </c>
      <c r="B214">
        <v>75863</v>
      </c>
      <c r="C214">
        <v>16.3</v>
      </c>
      <c r="D214">
        <v>55.6</v>
      </c>
      <c r="E214">
        <v>0</v>
      </c>
      <c r="F214">
        <v>0.24672543599999999</v>
      </c>
      <c r="G214">
        <v>0.17149913899999999</v>
      </c>
      <c r="H214">
        <v>0.217060578</v>
      </c>
      <c r="I214">
        <v>0.116373478</v>
      </c>
      <c r="J214">
        <v>8.0980596000000002E-2</v>
      </c>
      <c r="K214">
        <v>0.50269979099999995</v>
      </c>
      <c r="L214">
        <v>0.91857272400000001</v>
      </c>
      <c r="M214">
        <v>1.4753603000000001E-2</v>
      </c>
      <c r="N214">
        <v>8.4737969999999999E-3</v>
      </c>
      <c r="O214">
        <v>3.6023489999999998E-2</v>
      </c>
      <c r="P214">
        <v>2.148009E-2</v>
      </c>
      <c r="Q214">
        <v>3.9413000000000002E-4</v>
      </c>
      <c r="R214" s="10">
        <f t="shared" si="12"/>
        <v>0.25056939526309985</v>
      </c>
      <c r="S214" s="10">
        <f t="shared" si="13"/>
        <v>-5.2000923148893985E-2</v>
      </c>
      <c r="T214" s="10">
        <f t="shared" si="14"/>
        <v>5.2000923148893985E-2</v>
      </c>
      <c r="U214" s="10">
        <f t="shared" si="15"/>
        <v>2.7040960083371782E-3</v>
      </c>
    </row>
    <row r="215" spans="1:21" x14ac:dyDescent="0.3">
      <c r="A215">
        <v>0.22461900905543694</v>
      </c>
      <c r="B215">
        <v>27166</v>
      </c>
      <c r="C215">
        <v>14.5</v>
      </c>
      <c r="D215">
        <v>52.5</v>
      </c>
      <c r="E215">
        <v>0</v>
      </c>
      <c r="F215">
        <v>0.19075101999999999</v>
      </c>
      <c r="G215">
        <v>0.143476822</v>
      </c>
      <c r="H215">
        <v>0.227805757</v>
      </c>
      <c r="I215">
        <v>0.156159247</v>
      </c>
      <c r="J215">
        <v>0.110318715</v>
      </c>
      <c r="K215">
        <v>0.50994375599999997</v>
      </c>
      <c r="L215">
        <v>0.96871668600000005</v>
      </c>
      <c r="M215">
        <v>9.6312910000000002E-3</v>
      </c>
      <c r="N215">
        <v>5.0729700000000004E-3</v>
      </c>
      <c r="O215">
        <v>4.1907139999999999E-3</v>
      </c>
      <c r="P215">
        <v>5.1097305000000003E-2</v>
      </c>
      <c r="Q215">
        <v>5.5141000000000001E-4</v>
      </c>
      <c r="R215" s="10">
        <f t="shared" si="12"/>
        <v>0.22395175317853</v>
      </c>
      <c r="S215" s="10">
        <f t="shared" si="13"/>
        <v>6.6725587690694144E-4</v>
      </c>
      <c r="T215" s="10">
        <f t="shared" si="14"/>
        <v>6.6725587690694144E-4</v>
      </c>
      <c r="U215" s="10">
        <f t="shared" si="15"/>
        <v>4.4523040526685139E-7</v>
      </c>
    </row>
    <row r="216" spans="1:21" x14ac:dyDescent="0.3">
      <c r="A216">
        <v>0.25019882296802926</v>
      </c>
      <c r="B216">
        <v>6287</v>
      </c>
      <c r="C216">
        <v>9.6999999999999993</v>
      </c>
      <c r="D216">
        <v>49.7</v>
      </c>
      <c r="E216">
        <v>0</v>
      </c>
      <c r="F216">
        <v>0.24291626899999999</v>
      </c>
      <c r="G216">
        <v>0.14979306000000001</v>
      </c>
      <c r="H216">
        <v>0.21394460400000001</v>
      </c>
      <c r="I216">
        <v>0.14406240100000001</v>
      </c>
      <c r="J216">
        <v>0.10124164300000001</v>
      </c>
      <c r="K216">
        <v>0.48439987299999998</v>
      </c>
      <c r="L216">
        <v>0.92932187200000005</v>
      </c>
      <c r="M216">
        <v>7.8000639999999998E-3</v>
      </c>
      <c r="N216">
        <v>6.049029E-3</v>
      </c>
      <c r="O216">
        <v>3.3269659E-2</v>
      </c>
      <c r="P216">
        <v>2.2445080999999999E-2</v>
      </c>
      <c r="Q216">
        <v>0</v>
      </c>
      <c r="R216" s="10">
        <f t="shared" si="12"/>
        <v>0.20943302683068885</v>
      </c>
      <c r="S216" s="10">
        <f t="shared" si="13"/>
        <v>4.076579613734041E-2</v>
      </c>
      <c r="T216" s="10">
        <f t="shared" si="14"/>
        <v>4.076579613734041E-2</v>
      </c>
      <c r="U216" s="10">
        <f t="shared" si="15"/>
        <v>1.6618501347111982E-3</v>
      </c>
    </row>
    <row r="217" spans="1:21" x14ac:dyDescent="0.3">
      <c r="A217">
        <v>0.21676516852216673</v>
      </c>
      <c r="B217">
        <v>65481</v>
      </c>
      <c r="C217">
        <v>22</v>
      </c>
      <c r="D217">
        <v>50.9</v>
      </c>
      <c r="E217">
        <v>0</v>
      </c>
      <c r="F217">
        <v>0.24554931299999999</v>
      </c>
      <c r="G217">
        <v>0.30136084600000002</v>
      </c>
      <c r="H217">
        <v>0.16353115900000001</v>
      </c>
      <c r="I217">
        <v>8.5033753000000004E-2</v>
      </c>
      <c r="J217">
        <v>5.1433556999999998E-2</v>
      </c>
      <c r="K217">
        <v>0.50369678699999998</v>
      </c>
      <c r="L217">
        <v>0.91233333800000005</v>
      </c>
      <c r="M217">
        <v>2.8426224999999999E-2</v>
      </c>
      <c r="N217">
        <v>3.1135671E-2</v>
      </c>
      <c r="O217">
        <v>3.5666719999999999E-3</v>
      </c>
      <c r="P217">
        <v>1.9364122000000001E-2</v>
      </c>
      <c r="Q217">
        <v>5.5107400000000003E-4</v>
      </c>
      <c r="R217" s="10">
        <f t="shared" si="12"/>
        <v>0.26543066682272609</v>
      </c>
      <c r="S217" s="10">
        <f t="shared" si="13"/>
        <v>-4.8665498300559357E-2</v>
      </c>
      <c r="T217" s="10">
        <f t="shared" si="14"/>
        <v>4.8665498300559357E-2</v>
      </c>
      <c r="U217" s="10">
        <f t="shared" si="15"/>
        <v>2.3683307248417457E-3</v>
      </c>
    </row>
    <row r="218" spans="1:21" x14ac:dyDescent="0.3">
      <c r="A218">
        <v>0.26863238308179616</v>
      </c>
      <c r="B218">
        <v>21468</v>
      </c>
      <c r="C218">
        <v>18.8</v>
      </c>
      <c r="D218">
        <v>40.4</v>
      </c>
      <c r="E218">
        <v>2.7948574622694243E-4</v>
      </c>
      <c r="F218">
        <v>0.27073516600000003</v>
      </c>
      <c r="G218">
        <v>0.21707305900000001</v>
      </c>
      <c r="H218">
        <v>0.17333821299999999</v>
      </c>
      <c r="I218">
        <v>8.2894916999999999E-2</v>
      </c>
      <c r="J218">
        <v>6.4184089E-2</v>
      </c>
      <c r="K218">
        <v>0.464934352</v>
      </c>
      <c r="L218">
        <v>0.87858548000000003</v>
      </c>
      <c r="M218">
        <v>4.3140125000000001E-2</v>
      </c>
      <c r="N218">
        <v>1.0521981999999999E-2</v>
      </c>
      <c r="O218">
        <v>3.7375908999999999E-2</v>
      </c>
      <c r="P218">
        <v>0.147124754</v>
      </c>
      <c r="Q218">
        <v>2.2873899999999999E-4</v>
      </c>
      <c r="R218" s="10">
        <f t="shared" si="12"/>
        <v>0.27512473245234931</v>
      </c>
      <c r="S218" s="10">
        <f t="shared" si="13"/>
        <v>-6.4923493705531521E-3</v>
      </c>
      <c r="T218" s="10">
        <f t="shared" si="14"/>
        <v>6.4923493705531521E-3</v>
      </c>
      <c r="U218" s="10">
        <f t="shared" si="15"/>
        <v>4.2150600349321913E-5</v>
      </c>
    </row>
    <row r="219" spans="1:21" x14ac:dyDescent="0.3">
      <c r="A219">
        <v>0.13800211816324987</v>
      </c>
      <c r="B219">
        <v>52876</v>
      </c>
      <c r="C219">
        <v>9.1999999999999993</v>
      </c>
      <c r="D219">
        <v>60</v>
      </c>
      <c r="E219">
        <v>0</v>
      </c>
      <c r="F219">
        <v>0.22926615</v>
      </c>
      <c r="G219">
        <v>0.167417962</v>
      </c>
      <c r="H219">
        <v>0.220651717</v>
      </c>
      <c r="I219">
        <v>0.117985254</v>
      </c>
      <c r="J219">
        <v>7.3862550999999999E-2</v>
      </c>
      <c r="K219">
        <v>0.49910226499999999</v>
      </c>
      <c r="L219">
        <v>0.92424647599999998</v>
      </c>
      <c r="M219">
        <v>7.6020929999999999E-3</v>
      </c>
      <c r="N219">
        <v>1.1384039E-2</v>
      </c>
      <c r="O219">
        <v>1.5452496E-2</v>
      </c>
      <c r="P219">
        <v>5.5697749999999997E-2</v>
      </c>
      <c r="Q219">
        <v>2.4257940000000002E-3</v>
      </c>
      <c r="R219" s="10">
        <f t="shared" si="12"/>
        <v>0.23027138611852752</v>
      </c>
      <c r="S219" s="10">
        <f t="shared" si="13"/>
        <v>-9.2269267955277651E-2</v>
      </c>
      <c r="T219" s="10">
        <f t="shared" si="14"/>
        <v>9.2269267955277651E-2</v>
      </c>
      <c r="U219" s="10">
        <f t="shared" si="15"/>
        <v>8.5136178090028276E-3</v>
      </c>
    </row>
    <row r="220" spans="1:21" x14ac:dyDescent="0.3">
      <c r="A220">
        <v>0.22630026977853065</v>
      </c>
      <c r="B220">
        <v>47817</v>
      </c>
      <c r="C220">
        <v>11</v>
      </c>
      <c r="D220">
        <v>38.4</v>
      </c>
      <c r="E220">
        <v>8.3652257565301042E-5</v>
      </c>
      <c r="F220">
        <v>0.21126378200000001</v>
      </c>
      <c r="G220">
        <v>0.15519545600000001</v>
      </c>
      <c r="H220">
        <v>0.22886735699999999</v>
      </c>
      <c r="I220">
        <v>0.125417641</v>
      </c>
      <c r="J220">
        <v>0.108899933</v>
      </c>
      <c r="K220">
        <v>0.50286084200000003</v>
      </c>
      <c r="L220">
        <v>0.97642415599999999</v>
      </c>
      <c r="M220">
        <v>6.7031410000000001E-3</v>
      </c>
      <c r="N220">
        <v>4.4478779999999997E-3</v>
      </c>
      <c r="O220">
        <v>1.9420310000000001E-3</v>
      </c>
      <c r="P220">
        <v>1.2550117E-2</v>
      </c>
      <c r="Q220">
        <v>4.1764100000000001E-4</v>
      </c>
      <c r="R220" s="10">
        <f t="shared" si="12"/>
        <v>0.23268955639998765</v>
      </c>
      <c r="S220" s="10">
        <f t="shared" si="13"/>
        <v>-6.389286621456991E-3</v>
      </c>
      <c r="T220" s="10">
        <f t="shared" si="14"/>
        <v>6.389286621456991E-3</v>
      </c>
      <c r="U220" s="10">
        <f t="shared" si="15"/>
        <v>4.0822983531129291E-5</v>
      </c>
    </row>
    <row r="221" spans="1:21" x14ac:dyDescent="0.3">
      <c r="A221">
        <v>0.24463601227872059</v>
      </c>
      <c r="B221">
        <v>125746</v>
      </c>
      <c r="C221">
        <v>7.8</v>
      </c>
      <c r="D221">
        <v>77.3</v>
      </c>
      <c r="E221">
        <v>1.3519316717828001E-4</v>
      </c>
      <c r="F221">
        <v>0.21057200000000001</v>
      </c>
      <c r="G221">
        <v>0.19084704999999999</v>
      </c>
      <c r="H221">
        <v>0.232407208</v>
      </c>
      <c r="I221">
        <v>0.12641646200000001</v>
      </c>
      <c r="J221">
        <v>8.8264571E-2</v>
      </c>
      <c r="K221">
        <v>0.51585083300000001</v>
      </c>
      <c r="L221">
        <v>0.93521902899999998</v>
      </c>
      <c r="M221">
        <v>1.4994784000000001E-2</v>
      </c>
      <c r="N221">
        <v>2.0338119000000002E-2</v>
      </c>
      <c r="O221">
        <v>9.3090299999999994E-3</v>
      </c>
      <c r="P221">
        <v>3.4090637999999999E-2</v>
      </c>
      <c r="Q221">
        <v>4.2205200000000002E-4</v>
      </c>
      <c r="R221" s="10">
        <f t="shared" si="12"/>
        <v>0.21790905927341478</v>
      </c>
      <c r="S221" s="10">
        <f t="shared" si="13"/>
        <v>2.6726953005305809E-2</v>
      </c>
      <c r="T221" s="10">
        <f t="shared" si="14"/>
        <v>2.6726953005305809E-2</v>
      </c>
      <c r="U221" s="10">
        <f t="shared" si="15"/>
        <v>7.143300169478252E-4</v>
      </c>
    </row>
    <row r="222" spans="1:21" x14ac:dyDescent="0.3">
      <c r="A222">
        <v>0.24349201783402849</v>
      </c>
      <c r="B222">
        <v>13906</v>
      </c>
      <c r="C222">
        <v>21</v>
      </c>
      <c r="D222">
        <v>50.4</v>
      </c>
      <c r="E222">
        <v>0</v>
      </c>
      <c r="F222">
        <v>0.23290203300000001</v>
      </c>
      <c r="G222">
        <v>0.18420304300000001</v>
      </c>
      <c r="H222">
        <v>0.208303711</v>
      </c>
      <c r="I222">
        <v>0.12953220500000001</v>
      </c>
      <c r="J222">
        <v>9.4554243999999996E-2</v>
      </c>
      <c r="K222">
        <v>0.52118583799999996</v>
      </c>
      <c r="L222">
        <v>0.37622636100000001</v>
      </c>
      <c r="M222">
        <v>0.60272998700000002</v>
      </c>
      <c r="N222">
        <v>5.4031000000000001E-3</v>
      </c>
      <c r="O222">
        <v>4.2656049999999996E-3</v>
      </c>
      <c r="P222">
        <v>2.2749893E-2</v>
      </c>
      <c r="Q222">
        <v>6.3984100000000004E-4</v>
      </c>
      <c r="R222" s="10">
        <f t="shared" si="12"/>
        <v>0.22063781805482641</v>
      </c>
      <c r="S222" s="10">
        <f t="shared" si="13"/>
        <v>2.2854199779202083E-2</v>
      </c>
      <c r="T222" s="10">
        <f t="shared" si="14"/>
        <v>2.2854199779202083E-2</v>
      </c>
      <c r="U222" s="10">
        <f t="shared" si="15"/>
        <v>5.2231444754768052E-4</v>
      </c>
    </row>
    <row r="223" spans="1:21" x14ac:dyDescent="0.3">
      <c r="A223">
        <v>0.33411214953271029</v>
      </c>
      <c r="B223">
        <v>6848</v>
      </c>
      <c r="C223">
        <v>15</v>
      </c>
      <c r="D223">
        <v>56.8</v>
      </c>
      <c r="E223">
        <v>0</v>
      </c>
      <c r="F223">
        <v>0.21011447599999999</v>
      </c>
      <c r="G223">
        <v>0.204173308</v>
      </c>
      <c r="H223">
        <v>0.194029851</v>
      </c>
      <c r="I223">
        <v>0.10288364</v>
      </c>
      <c r="J223">
        <v>0.104912332</v>
      </c>
      <c r="K223">
        <v>0.40776699</v>
      </c>
      <c r="L223">
        <v>0.88595855700000004</v>
      </c>
      <c r="M223">
        <v>1.3911026999999999E-2</v>
      </c>
      <c r="N223">
        <v>2.6083180000000001E-3</v>
      </c>
      <c r="O223">
        <v>8.3321257999999995E-2</v>
      </c>
      <c r="P223">
        <v>3.1009999E-2</v>
      </c>
      <c r="Q223">
        <v>4.3471999999999998E-4</v>
      </c>
      <c r="R223" s="10">
        <f t="shared" si="12"/>
        <v>0.28377854933164115</v>
      </c>
      <c r="S223" s="10">
        <f t="shared" si="13"/>
        <v>5.033360020106914E-2</v>
      </c>
      <c r="T223" s="10">
        <f t="shared" si="14"/>
        <v>5.033360020106914E-2</v>
      </c>
      <c r="U223" s="10">
        <f t="shared" si="15"/>
        <v>2.5334713092010673E-3</v>
      </c>
    </row>
    <row r="224" spans="1:21" x14ac:dyDescent="0.3">
      <c r="A224">
        <v>0.28455447454935401</v>
      </c>
      <c r="B224">
        <v>134751</v>
      </c>
      <c r="C224">
        <v>9.1999999999999993</v>
      </c>
      <c r="D224">
        <v>51.6</v>
      </c>
      <c r="E224">
        <v>1.1873752328368621E-4</v>
      </c>
      <c r="F224">
        <v>0.221394867</v>
      </c>
      <c r="G224">
        <v>0.175522962</v>
      </c>
      <c r="H224">
        <v>0.21560922099999999</v>
      </c>
      <c r="I224">
        <v>0.12061943999999999</v>
      </c>
      <c r="J224">
        <v>8.5048990000000005E-2</v>
      </c>
      <c r="K224">
        <v>0.51414101899999998</v>
      </c>
      <c r="L224">
        <v>0.93743988899999997</v>
      </c>
      <c r="M224">
        <v>3.0205578E-2</v>
      </c>
      <c r="N224">
        <v>9.7679729999999992E-3</v>
      </c>
      <c r="O224">
        <v>4.2377980000000001E-3</v>
      </c>
      <c r="P224">
        <v>3.6179069000000001E-2</v>
      </c>
      <c r="Q224">
        <v>1.0895049999999999E-3</v>
      </c>
      <c r="R224" s="10">
        <f t="shared" si="12"/>
        <v>0.23147147201635709</v>
      </c>
      <c r="S224" s="10">
        <f t="shared" si="13"/>
        <v>5.3083002532996915E-2</v>
      </c>
      <c r="T224" s="10">
        <f t="shared" si="14"/>
        <v>5.3083002532996915E-2</v>
      </c>
      <c r="U224" s="10">
        <f t="shared" si="15"/>
        <v>2.8178051579181569E-3</v>
      </c>
    </row>
    <row r="225" spans="1:21" x14ac:dyDescent="0.3">
      <c r="A225">
        <v>0.23860252004581903</v>
      </c>
      <c r="B225">
        <v>8730</v>
      </c>
      <c r="C225">
        <v>6.9</v>
      </c>
      <c r="D225">
        <v>59.4</v>
      </c>
      <c r="E225">
        <v>0</v>
      </c>
      <c r="F225">
        <v>0.23722670400000001</v>
      </c>
      <c r="G225">
        <v>0.162165322</v>
      </c>
      <c r="H225">
        <v>0.234420671</v>
      </c>
      <c r="I225">
        <v>0.110019876</v>
      </c>
      <c r="J225">
        <v>8.6051678000000006E-2</v>
      </c>
      <c r="K225">
        <v>0.51058108300000005</v>
      </c>
      <c r="L225">
        <v>0.95147901300000004</v>
      </c>
      <c r="M225">
        <v>1.1224132E-2</v>
      </c>
      <c r="N225">
        <v>4.7936400000000001E-3</v>
      </c>
      <c r="O225">
        <v>1.5316263E-2</v>
      </c>
      <c r="P225">
        <v>8.1725709999999993E-2</v>
      </c>
      <c r="Q225">
        <v>7.0150799999999999E-4</v>
      </c>
      <c r="R225" s="10">
        <f t="shared" si="12"/>
        <v>0.23227663673327434</v>
      </c>
      <c r="S225" s="10">
        <f t="shared" si="13"/>
        <v>6.3258833125446889E-3</v>
      </c>
      <c r="T225" s="10">
        <f t="shared" si="14"/>
        <v>6.3258833125446889E-3</v>
      </c>
      <c r="U225" s="10">
        <f t="shared" si="15"/>
        <v>4.001679968393137E-5</v>
      </c>
    </row>
    <row r="226" spans="1:21" x14ac:dyDescent="0.3">
      <c r="A226">
        <v>0.14717348927875243</v>
      </c>
      <c r="B226">
        <v>1026</v>
      </c>
      <c r="C226">
        <v>6.5</v>
      </c>
      <c r="D226">
        <v>66</v>
      </c>
      <c r="E226">
        <v>0</v>
      </c>
      <c r="F226">
        <v>0.24210526299999999</v>
      </c>
      <c r="G226">
        <v>0.105263158</v>
      </c>
      <c r="H226">
        <v>0.20105263200000001</v>
      </c>
      <c r="I226">
        <v>0.17263157900000001</v>
      </c>
      <c r="J226">
        <v>0.1</v>
      </c>
      <c r="K226">
        <v>0.42526315799999997</v>
      </c>
      <c r="L226">
        <v>0.953684211</v>
      </c>
      <c r="M226">
        <v>2.105263E-3</v>
      </c>
      <c r="N226">
        <v>5.2631580000000004E-3</v>
      </c>
      <c r="O226">
        <v>1.4736842E-2</v>
      </c>
      <c r="P226">
        <v>4.4210526E-2</v>
      </c>
      <c r="Q226">
        <v>1.052632E-3</v>
      </c>
      <c r="R226" s="10">
        <f t="shared" si="12"/>
        <v>0.20732938465302403</v>
      </c>
      <c r="S226" s="10">
        <f t="shared" si="13"/>
        <v>-6.0155895374271601E-2</v>
      </c>
      <c r="T226" s="10">
        <f t="shared" si="14"/>
        <v>6.0155895374271601E-2</v>
      </c>
      <c r="U226" s="10">
        <f t="shared" si="15"/>
        <v>3.6187317482803114E-3</v>
      </c>
    </row>
    <row r="227" spans="1:21" x14ac:dyDescent="0.3">
      <c r="A227">
        <v>0.17801731177527355</v>
      </c>
      <c r="B227">
        <v>6123</v>
      </c>
      <c r="C227">
        <v>12.7</v>
      </c>
      <c r="D227">
        <v>39.799999999999997</v>
      </c>
      <c r="E227">
        <v>0</v>
      </c>
      <c r="F227">
        <v>0.18643517800000001</v>
      </c>
      <c r="G227">
        <v>0.129644654</v>
      </c>
      <c r="H227">
        <v>0.26058737599999998</v>
      </c>
      <c r="I227">
        <v>0.15463248399999999</v>
      </c>
      <c r="J227">
        <v>0.110660393</v>
      </c>
      <c r="K227">
        <v>0.49732273199999999</v>
      </c>
      <c r="L227">
        <v>0.96300503000000004</v>
      </c>
      <c r="M227">
        <v>6.0035699999999997E-3</v>
      </c>
      <c r="N227">
        <v>7.4638969999999997E-3</v>
      </c>
      <c r="O227">
        <v>5.8413110000000001E-3</v>
      </c>
      <c r="P227">
        <v>1.4765535999999999E-2</v>
      </c>
      <c r="Q227">
        <v>0</v>
      </c>
      <c r="R227" s="10">
        <f t="shared" si="12"/>
        <v>0.20281452076504988</v>
      </c>
      <c r="S227" s="10">
        <f t="shared" si="13"/>
        <v>-2.4797208989776331E-2</v>
      </c>
      <c r="T227" s="10">
        <f t="shared" si="14"/>
        <v>2.4797208989776331E-2</v>
      </c>
      <c r="U227" s="10">
        <f t="shared" si="15"/>
        <v>6.1490157368264409E-4</v>
      </c>
    </row>
    <row r="228" spans="1:21" x14ac:dyDescent="0.3">
      <c r="A228">
        <v>0.21558720434521741</v>
      </c>
      <c r="B228">
        <v>31667</v>
      </c>
      <c r="C228">
        <v>11.2</v>
      </c>
      <c r="D228">
        <v>46.1</v>
      </c>
      <c r="E228">
        <v>0</v>
      </c>
      <c r="F228">
        <v>0.218035121</v>
      </c>
      <c r="G228">
        <v>0.17066919799999999</v>
      </c>
      <c r="H228">
        <v>0.22461635799999999</v>
      </c>
      <c r="I228">
        <v>0.122385698</v>
      </c>
      <c r="J228">
        <v>9.3624426999999996E-2</v>
      </c>
      <c r="K228">
        <v>0.51400094900000004</v>
      </c>
      <c r="L228">
        <v>0.76883404499999997</v>
      </c>
      <c r="M228">
        <v>0.191140642</v>
      </c>
      <c r="N228">
        <v>5.6953009999999998E-3</v>
      </c>
      <c r="O228">
        <v>9.2074040000000006E-3</v>
      </c>
      <c r="P228">
        <v>2.4268312E-2</v>
      </c>
      <c r="Q228">
        <v>4.4296800000000002E-4</v>
      </c>
      <c r="R228" s="10">
        <f t="shared" si="12"/>
        <v>0.21795813831799557</v>
      </c>
      <c r="S228" s="10">
        <f t="shared" si="13"/>
        <v>-2.3709339727781553E-3</v>
      </c>
      <c r="T228" s="10">
        <f t="shared" si="14"/>
        <v>2.3709339727781553E-3</v>
      </c>
      <c r="U228" s="10">
        <f t="shared" si="15"/>
        <v>5.6213279032736069E-6</v>
      </c>
    </row>
    <row r="229" spans="1:21" x14ac:dyDescent="0.3">
      <c r="A229">
        <v>0.14116079777626911</v>
      </c>
      <c r="B229">
        <v>78067</v>
      </c>
      <c r="C229">
        <v>13.3</v>
      </c>
      <c r="D229">
        <v>67.5</v>
      </c>
      <c r="E229">
        <v>2.4338068582115363E-4</v>
      </c>
      <c r="F229">
        <v>0.18356157300000001</v>
      </c>
      <c r="G229">
        <v>0.15186665099999999</v>
      </c>
      <c r="H229">
        <v>0.21096326200000001</v>
      </c>
      <c r="I229">
        <v>0.178207963</v>
      </c>
      <c r="J229">
        <v>0.12637881300000001</v>
      </c>
      <c r="K229">
        <v>0.50616182399999998</v>
      </c>
      <c r="L229">
        <v>0.87095731300000001</v>
      </c>
      <c r="M229">
        <v>1.1612419000000001E-2</v>
      </c>
      <c r="N229">
        <v>1.8802290999999999E-2</v>
      </c>
      <c r="O229">
        <v>5.6316353999999999E-2</v>
      </c>
      <c r="P229">
        <v>6.5639911999999995E-2</v>
      </c>
      <c r="Q229">
        <v>1.8103990000000001E-3</v>
      </c>
      <c r="R229" s="10">
        <f t="shared" si="12"/>
        <v>0.19469238001154565</v>
      </c>
      <c r="S229" s="10">
        <f t="shared" si="13"/>
        <v>-5.3531582235276542E-2</v>
      </c>
      <c r="T229" s="10">
        <f t="shared" si="14"/>
        <v>5.3531582235276542E-2</v>
      </c>
      <c r="U229" s="10">
        <f t="shared" si="15"/>
        <v>2.865630296612175E-3</v>
      </c>
    </row>
    <row r="230" spans="1:21" x14ac:dyDescent="0.3">
      <c r="A230">
        <v>0.22423179846821076</v>
      </c>
      <c r="B230">
        <v>21674</v>
      </c>
      <c r="C230">
        <v>11.9</v>
      </c>
      <c r="D230">
        <v>49.6</v>
      </c>
      <c r="E230">
        <v>0</v>
      </c>
      <c r="F230">
        <v>0.201239801</v>
      </c>
      <c r="G230">
        <v>0.167099685</v>
      </c>
      <c r="H230">
        <v>0.21796800199999999</v>
      </c>
      <c r="I230">
        <v>0.14326085999999999</v>
      </c>
      <c r="J230">
        <v>0.10255709</v>
      </c>
      <c r="K230">
        <v>0.50608505400000003</v>
      </c>
      <c r="L230">
        <v>0.96335293300000002</v>
      </c>
      <c r="M230">
        <v>1.4813801999999999E-2</v>
      </c>
      <c r="N230">
        <v>5.0139019999999998E-3</v>
      </c>
      <c r="O230">
        <v>1.868818E-3</v>
      </c>
      <c r="P230">
        <v>8.9794430000000001E-3</v>
      </c>
      <c r="Q230">
        <v>2.2790500000000001E-4</v>
      </c>
      <c r="R230" s="10">
        <f t="shared" si="12"/>
        <v>0.22286452299008053</v>
      </c>
      <c r="S230" s="10">
        <f t="shared" si="13"/>
        <v>1.367275478130231E-3</v>
      </c>
      <c r="T230" s="10">
        <f t="shared" si="14"/>
        <v>1.367275478130231E-3</v>
      </c>
      <c r="U230" s="10">
        <f t="shared" si="15"/>
        <v>1.8694422330962518E-6</v>
      </c>
    </row>
    <row r="231" spans="1:21" x14ac:dyDescent="0.3">
      <c r="A231">
        <v>0.31430784928763084</v>
      </c>
      <c r="B231">
        <v>264610</v>
      </c>
      <c r="C231">
        <v>8.5</v>
      </c>
      <c r="D231">
        <v>64</v>
      </c>
      <c r="E231">
        <v>2.267488001209327E-4</v>
      </c>
      <c r="F231">
        <v>0.261569051</v>
      </c>
      <c r="G231">
        <v>0.20038027999999999</v>
      </c>
      <c r="H231">
        <v>0.197265463</v>
      </c>
      <c r="I231">
        <v>9.1936251999999996E-2</v>
      </c>
      <c r="J231">
        <v>6.2315246999999997E-2</v>
      </c>
      <c r="K231">
        <v>0.503863281</v>
      </c>
      <c r="L231">
        <v>0.87792864599999998</v>
      </c>
      <c r="M231">
        <v>2.976465E-2</v>
      </c>
      <c r="N231">
        <v>3.4236530000000001E-2</v>
      </c>
      <c r="O231">
        <v>3.3597689999999999E-2</v>
      </c>
      <c r="P231">
        <v>9.0367503000000002E-2</v>
      </c>
      <c r="Q231">
        <v>8.4296600000000001E-4</v>
      </c>
      <c r="R231" s="10">
        <f t="shared" si="12"/>
        <v>0.2443698134727223</v>
      </c>
      <c r="S231" s="10">
        <f t="shared" si="13"/>
        <v>6.9938035814908539E-2</v>
      </c>
      <c r="T231" s="10">
        <f t="shared" si="14"/>
        <v>6.9938035814908539E-2</v>
      </c>
      <c r="U231" s="10">
        <f t="shared" si="15"/>
        <v>4.8913288536474291E-3</v>
      </c>
    </row>
    <row r="232" spans="1:21" x14ac:dyDescent="0.3">
      <c r="A232">
        <v>0.22587655751955954</v>
      </c>
      <c r="B232">
        <v>13804</v>
      </c>
      <c r="C232">
        <v>8.1999999999999993</v>
      </c>
      <c r="D232">
        <v>33.6</v>
      </c>
      <c r="E232">
        <v>0</v>
      </c>
      <c r="F232">
        <v>0.265591087</v>
      </c>
      <c r="G232">
        <v>0.17146577900000001</v>
      </c>
      <c r="H232">
        <v>0.205831283</v>
      </c>
      <c r="I232">
        <v>0.103168861</v>
      </c>
      <c r="J232">
        <v>6.8948053999999995E-2</v>
      </c>
      <c r="K232">
        <v>0.48878599299999997</v>
      </c>
      <c r="L232">
        <v>0.95716972899999997</v>
      </c>
      <c r="M232">
        <v>6.6560559999999996E-3</v>
      </c>
      <c r="N232">
        <v>5.2814350000000001E-3</v>
      </c>
      <c r="O232">
        <v>1.2371582000000001E-2</v>
      </c>
      <c r="P232">
        <v>8.4141224000000001E-2</v>
      </c>
      <c r="Q232">
        <v>7.9583300000000002E-4</v>
      </c>
      <c r="R232" s="10">
        <f t="shared" si="12"/>
        <v>0.23484605015428006</v>
      </c>
      <c r="S232" s="10">
        <f t="shared" si="13"/>
        <v>-8.9694926347205217E-3</v>
      </c>
      <c r="T232" s="10">
        <f t="shared" si="14"/>
        <v>8.9694926347205217E-3</v>
      </c>
      <c r="U232" s="10">
        <f t="shared" si="15"/>
        <v>8.0451798124305692E-5</v>
      </c>
    </row>
    <row r="233" spans="1:21" x14ac:dyDescent="0.3">
      <c r="A233">
        <v>0.22814755412991178</v>
      </c>
      <c r="B233">
        <v>9976</v>
      </c>
      <c r="C233">
        <v>30.8</v>
      </c>
      <c r="D233">
        <v>52</v>
      </c>
      <c r="E233">
        <v>0</v>
      </c>
      <c r="F233">
        <v>0.22918522899999999</v>
      </c>
      <c r="G233">
        <v>0.20552420599999999</v>
      </c>
      <c r="H233">
        <v>0.19681219699999999</v>
      </c>
      <c r="I233">
        <v>9.8703099000000002E-2</v>
      </c>
      <c r="J233">
        <v>7.0686071000000003E-2</v>
      </c>
      <c r="K233">
        <v>0.45470745499999998</v>
      </c>
      <c r="L233">
        <v>0.266211266</v>
      </c>
      <c r="M233">
        <v>0.70260370299999997</v>
      </c>
      <c r="N233">
        <v>2.0790019999999999E-3</v>
      </c>
      <c r="O233">
        <v>8.3160079999999997E-3</v>
      </c>
      <c r="P233">
        <v>8.5536085999999997E-2</v>
      </c>
      <c r="Q233">
        <v>7.6230079999999997E-3</v>
      </c>
      <c r="R233" s="10">
        <f t="shared" si="12"/>
        <v>0.28841080794869511</v>
      </c>
      <c r="S233" s="10">
        <f t="shared" si="13"/>
        <v>-6.0263253818783336E-2</v>
      </c>
      <c r="T233" s="10">
        <f t="shared" si="14"/>
        <v>6.0263253818783336E-2</v>
      </c>
      <c r="U233" s="10">
        <f t="shared" si="15"/>
        <v>3.6316597608271042E-3</v>
      </c>
    </row>
    <row r="234" spans="1:21" x14ac:dyDescent="0.3">
      <c r="A234">
        <v>0.23434321807087036</v>
      </c>
      <c r="B234">
        <v>9341</v>
      </c>
      <c r="C234">
        <v>8.4</v>
      </c>
      <c r="D234">
        <v>43.4</v>
      </c>
      <c r="E234">
        <v>0</v>
      </c>
      <c r="F234">
        <v>0.29406190799999998</v>
      </c>
      <c r="G234">
        <v>0.21214992599999999</v>
      </c>
      <c r="H234">
        <v>0.16498210099999999</v>
      </c>
      <c r="I234">
        <v>7.4963150000000006E-2</v>
      </c>
      <c r="J234">
        <v>6.1591913999999998E-2</v>
      </c>
      <c r="K234">
        <v>0.48241735099999999</v>
      </c>
      <c r="L234">
        <v>0.90124236700000004</v>
      </c>
      <c r="M234">
        <v>2.1267635E-2</v>
      </c>
      <c r="N234">
        <v>8.3175409999999995E-3</v>
      </c>
      <c r="O234">
        <v>4.1166560999999997E-2</v>
      </c>
      <c r="P234">
        <v>0.47652137300000003</v>
      </c>
      <c r="Q234">
        <v>1.1581390000000001E-3</v>
      </c>
      <c r="R234" s="10">
        <f t="shared" si="12"/>
        <v>0.24565805929566106</v>
      </c>
      <c r="S234" s="10">
        <f t="shared" si="13"/>
        <v>-1.1314841224790706E-2</v>
      </c>
      <c r="T234" s="10">
        <f t="shared" si="14"/>
        <v>1.1314841224790706E-2</v>
      </c>
      <c r="U234" s="10">
        <f t="shared" si="15"/>
        <v>1.2802563194222325E-4</v>
      </c>
    </row>
    <row r="235" spans="1:21" x14ac:dyDescent="0.3">
      <c r="A235">
        <v>0.20669820948139903</v>
      </c>
      <c r="B235">
        <v>21558</v>
      </c>
      <c r="C235">
        <v>10.3</v>
      </c>
      <c r="D235">
        <v>59.2</v>
      </c>
      <c r="E235">
        <v>0</v>
      </c>
      <c r="F235">
        <v>0.29832459300000003</v>
      </c>
      <c r="G235">
        <v>0.19756810699999999</v>
      </c>
      <c r="H235">
        <v>0.17533763399999999</v>
      </c>
      <c r="I235">
        <v>8.5487539000000001E-2</v>
      </c>
      <c r="J235">
        <v>6.3674757999999998E-2</v>
      </c>
      <c r="K235">
        <v>0.49064835000000001</v>
      </c>
      <c r="L235">
        <v>0.91103169799999995</v>
      </c>
      <c r="M235">
        <v>1.3087669E-2</v>
      </c>
      <c r="N235">
        <v>1.5640227999999999E-2</v>
      </c>
      <c r="O235">
        <v>2.7567642999999999E-2</v>
      </c>
      <c r="P235">
        <v>0.60416763399999995</v>
      </c>
      <c r="Q235">
        <v>6.0333230000000002E-3</v>
      </c>
      <c r="R235" s="10">
        <f t="shared" si="12"/>
        <v>0.2433778588454944</v>
      </c>
      <c r="S235" s="10">
        <f t="shared" si="13"/>
        <v>-3.6679649364095374E-2</v>
      </c>
      <c r="T235" s="10">
        <f t="shared" si="14"/>
        <v>3.6679649364095374E-2</v>
      </c>
      <c r="U235" s="10">
        <f t="shared" si="15"/>
        <v>1.3453966774729822E-3</v>
      </c>
    </row>
    <row r="236" spans="1:21" x14ac:dyDescent="0.3">
      <c r="A236">
        <v>0.460604929051531</v>
      </c>
      <c r="B236">
        <v>5356</v>
      </c>
      <c r="C236">
        <v>26.6</v>
      </c>
      <c r="D236">
        <v>26.3</v>
      </c>
      <c r="E236">
        <v>0</v>
      </c>
      <c r="F236">
        <v>0.170701094</v>
      </c>
      <c r="G236">
        <v>0.236148467</v>
      </c>
      <c r="H236">
        <v>0.187197418</v>
      </c>
      <c r="I236">
        <v>0.104895105</v>
      </c>
      <c r="J236">
        <v>8.3916084000000002E-2</v>
      </c>
      <c r="K236">
        <v>0.35646404900000001</v>
      </c>
      <c r="L236">
        <v>0.85529854800000005</v>
      </c>
      <c r="M236">
        <v>7.2619688000000002E-2</v>
      </c>
      <c r="N236">
        <v>1.4882553E-2</v>
      </c>
      <c r="O236">
        <v>3.5861574E-2</v>
      </c>
      <c r="P236">
        <v>0.322395553</v>
      </c>
      <c r="Q236">
        <v>1.255155E-3</v>
      </c>
      <c r="R236" s="10">
        <f t="shared" si="12"/>
        <v>0.28141643579220188</v>
      </c>
      <c r="S236" s="10">
        <f t="shared" si="13"/>
        <v>0.17918849325932912</v>
      </c>
      <c r="T236" s="10">
        <f t="shared" si="14"/>
        <v>0.17918849325932912</v>
      </c>
      <c r="U236" s="10">
        <f t="shared" si="15"/>
        <v>3.2108516116548635E-2</v>
      </c>
    </row>
    <row r="237" spans="1:21" x14ac:dyDescent="0.3">
      <c r="A237">
        <v>0.20105358888146749</v>
      </c>
      <c r="B237">
        <v>264999</v>
      </c>
      <c r="C237">
        <v>8</v>
      </c>
      <c r="D237">
        <v>78.099999999999994</v>
      </c>
      <c r="E237">
        <v>1.2075517266102891E-4</v>
      </c>
      <c r="F237">
        <v>0.21851315599999999</v>
      </c>
      <c r="G237">
        <v>0.20446747100000001</v>
      </c>
      <c r="H237">
        <v>0.21771000700000001</v>
      </c>
      <c r="I237">
        <v>0.107531504</v>
      </c>
      <c r="J237">
        <v>8.0379026000000006E-2</v>
      </c>
      <c r="K237">
        <v>0.498480427</v>
      </c>
      <c r="L237">
        <v>0.83558818400000001</v>
      </c>
      <c r="M237">
        <v>6.9926773999999997E-2</v>
      </c>
      <c r="N237">
        <v>4.3253169000000001E-2</v>
      </c>
      <c r="O237">
        <v>1.2035927E-2</v>
      </c>
      <c r="P237">
        <v>0.111019359</v>
      </c>
      <c r="Q237">
        <v>1.447931E-3</v>
      </c>
      <c r="R237" s="10">
        <f t="shared" si="12"/>
        <v>0.21916468002409448</v>
      </c>
      <c r="S237" s="10">
        <f t="shared" si="13"/>
        <v>-1.8111091142626989E-2</v>
      </c>
      <c r="T237" s="10">
        <f t="shared" si="14"/>
        <v>1.8111091142626989E-2</v>
      </c>
      <c r="U237" s="10">
        <f t="shared" si="15"/>
        <v>3.2801162237654181E-4</v>
      </c>
    </row>
    <row r="238" spans="1:21" x14ac:dyDescent="0.3">
      <c r="A238">
        <v>0.30337801088297106</v>
      </c>
      <c r="B238">
        <v>1958105</v>
      </c>
      <c r="C238">
        <v>11</v>
      </c>
      <c r="D238">
        <v>70.099999999999994</v>
      </c>
      <c r="E238">
        <v>2.9977963388071633E-4</v>
      </c>
      <c r="F238">
        <v>0.23128077</v>
      </c>
      <c r="G238">
        <v>0.19032322199999999</v>
      </c>
      <c r="H238">
        <v>0.205472921</v>
      </c>
      <c r="I238">
        <v>9.5530571999999994E-2</v>
      </c>
      <c r="J238">
        <v>7.5813020999999994E-2</v>
      </c>
      <c r="K238">
        <v>0.51306805</v>
      </c>
      <c r="L238">
        <v>0.63068254599999996</v>
      </c>
      <c r="M238">
        <v>0.302173109</v>
      </c>
      <c r="N238">
        <v>3.8722784000000003E-2</v>
      </c>
      <c r="O238">
        <v>4.1028729999999999E-3</v>
      </c>
      <c r="P238">
        <v>0.31083000700000002</v>
      </c>
      <c r="Q238">
        <v>1.1967569999999999E-3</v>
      </c>
      <c r="R238" s="10">
        <f t="shared" si="12"/>
        <v>0.23553867809424534</v>
      </c>
      <c r="S238" s="10">
        <f t="shared" si="13"/>
        <v>6.7839332788725726E-2</v>
      </c>
      <c r="T238" s="10">
        <f t="shared" si="14"/>
        <v>6.7839332788725726E-2</v>
      </c>
      <c r="U238" s="10">
        <f t="shared" si="15"/>
        <v>4.6021750732194774E-3</v>
      </c>
    </row>
    <row r="239" spans="1:21" x14ac:dyDescent="0.3">
      <c r="A239">
        <v>0.19982430756510955</v>
      </c>
      <c r="B239">
        <v>19352</v>
      </c>
      <c r="C239">
        <v>11.6</v>
      </c>
      <c r="D239">
        <v>30</v>
      </c>
      <c r="E239">
        <v>0</v>
      </c>
      <c r="F239">
        <v>0.244826869</v>
      </c>
      <c r="G239">
        <v>0.174794635</v>
      </c>
      <c r="H239">
        <v>0.20843298299999999</v>
      </c>
      <c r="I239">
        <v>0.10814183199999999</v>
      </c>
      <c r="J239">
        <v>6.9200373999999995E-2</v>
      </c>
      <c r="K239">
        <v>0.49178537999999999</v>
      </c>
      <c r="L239">
        <v>0.93771446400000003</v>
      </c>
      <c r="M239">
        <v>2.8543204999999999E-2</v>
      </c>
      <c r="N239">
        <v>1.0502236E-2</v>
      </c>
      <c r="O239">
        <v>6.0829780000000002E-3</v>
      </c>
      <c r="P239">
        <v>7.2475823999999994E-2</v>
      </c>
      <c r="Q239">
        <v>1.0918169999999999E-3</v>
      </c>
      <c r="R239" s="10">
        <f t="shared" si="12"/>
        <v>0.23874519759335644</v>
      </c>
      <c r="S239" s="10">
        <f t="shared" si="13"/>
        <v>-3.8920890028246891E-2</v>
      </c>
      <c r="T239" s="10">
        <f t="shared" si="14"/>
        <v>3.8920890028246891E-2</v>
      </c>
      <c r="U239" s="10">
        <f t="shared" si="15"/>
        <v>1.5148356805908883E-3</v>
      </c>
    </row>
    <row r="240" spans="1:21" x14ac:dyDescent="0.3">
      <c r="A240">
        <v>0.20490657175543409</v>
      </c>
      <c r="B240">
        <v>47202</v>
      </c>
      <c r="C240">
        <v>11.1</v>
      </c>
      <c r="D240">
        <v>47.2</v>
      </c>
      <c r="E240">
        <v>1.0592771492733359E-4</v>
      </c>
      <c r="F240">
        <v>0.33139646699999997</v>
      </c>
      <c r="G240">
        <v>0.179017752</v>
      </c>
      <c r="H240">
        <v>0.165965265</v>
      </c>
      <c r="I240">
        <v>8.6389951000000006E-2</v>
      </c>
      <c r="J240">
        <v>5.8618701000000002E-2</v>
      </c>
      <c r="K240">
        <v>0.50195466899999996</v>
      </c>
      <c r="L240">
        <v>0.88974813600000002</v>
      </c>
      <c r="M240">
        <v>6.0028629999999998E-3</v>
      </c>
      <c r="N240">
        <v>1.0467624999999999E-2</v>
      </c>
      <c r="O240">
        <v>7.3316100999999995E-2</v>
      </c>
      <c r="P240">
        <v>0.17874003999999999</v>
      </c>
      <c r="Q240">
        <v>1.5167379999999999E-3</v>
      </c>
      <c r="R240" s="10">
        <f t="shared" si="12"/>
        <v>0.26144010912823201</v>
      </c>
      <c r="S240" s="10">
        <f t="shared" si="13"/>
        <v>-5.6533537372797926E-2</v>
      </c>
      <c r="T240" s="10">
        <f t="shared" si="14"/>
        <v>5.6533537372797926E-2</v>
      </c>
      <c r="U240" s="10">
        <f t="shared" si="15"/>
        <v>3.19604084788154E-3</v>
      </c>
    </row>
    <row r="241" spans="1:21" x14ac:dyDescent="0.3">
      <c r="A241">
        <v>0.25443457264031205</v>
      </c>
      <c r="B241">
        <v>32303</v>
      </c>
      <c r="C241">
        <v>10</v>
      </c>
      <c r="D241">
        <v>56</v>
      </c>
      <c r="E241">
        <v>2.7861189363217038E-4</v>
      </c>
      <c r="F241">
        <v>0.232101263</v>
      </c>
      <c r="G241">
        <v>0.15882064500000001</v>
      </c>
      <c r="H241">
        <v>0.21331371800000001</v>
      </c>
      <c r="I241">
        <v>0.11962118400000001</v>
      </c>
      <c r="J241">
        <v>0.10530832399999999</v>
      </c>
      <c r="K241">
        <v>0.50950104200000002</v>
      </c>
      <c r="L241">
        <v>0.95972784099999997</v>
      </c>
      <c r="M241">
        <v>1.0512443E-2</v>
      </c>
      <c r="N241">
        <v>1.057374E-2</v>
      </c>
      <c r="O241">
        <v>4.7505209999999997E-3</v>
      </c>
      <c r="P241">
        <v>9.4581340999999999E-2</v>
      </c>
      <c r="Q241">
        <v>4.5972800000000001E-4</v>
      </c>
      <c r="R241" s="10">
        <f t="shared" si="12"/>
        <v>0.23747992996081463</v>
      </c>
      <c r="S241" s="10">
        <f t="shared" si="13"/>
        <v>1.6954642679497423E-2</v>
      </c>
      <c r="T241" s="10">
        <f t="shared" si="14"/>
        <v>1.6954642679497423E-2</v>
      </c>
      <c r="U241" s="10">
        <f t="shared" si="15"/>
        <v>2.8745990838943556E-4</v>
      </c>
    </row>
    <row r="242" spans="1:21" x14ac:dyDescent="0.3">
      <c r="A242">
        <v>0.21662076225359425</v>
      </c>
      <c r="B242">
        <v>69347</v>
      </c>
      <c r="C242">
        <v>5.2</v>
      </c>
      <c r="D242">
        <v>69.900000000000006</v>
      </c>
      <c r="E242">
        <v>1.1536187578410025E-4</v>
      </c>
      <c r="F242">
        <v>0.281900859</v>
      </c>
      <c r="G242">
        <v>0.174667983</v>
      </c>
      <c r="H242">
        <v>0.19576080100000001</v>
      </c>
      <c r="I242">
        <v>8.1850744000000003E-2</v>
      </c>
      <c r="J242">
        <v>5.5849534999999999E-2</v>
      </c>
      <c r="K242">
        <v>0.50286691299999997</v>
      </c>
      <c r="L242">
        <v>0.92579927200000001</v>
      </c>
      <c r="M242">
        <v>2.0989638000000001E-2</v>
      </c>
      <c r="N242">
        <v>3.3665964E-2</v>
      </c>
      <c r="O242">
        <v>2.7121440000000001E-3</v>
      </c>
      <c r="P242">
        <v>3.1793994999999999E-2</v>
      </c>
      <c r="Q242">
        <v>3.6849799999999998E-4</v>
      </c>
      <c r="R242" s="10">
        <f t="shared" si="12"/>
        <v>0.25907024893765751</v>
      </c>
      <c r="S242" s="10">
        <f t="shared" si="13"/>
        <v>-4.2449486684063259E-2</v>
      </c>
      <c r="T242" s="10">
        <f t="shared" si="14"/>
        <v>4.2449486684063259E-2</v>
      </c>
      <c r="U242" s="10">
        <f t="shared" si="15"/>
        <v>1.8019589197404639E-3</v>
      </c>
    </row>
    <row r="243" spans="1:21" x14ac:dyDescent="0.3">
      <c r="A243">
        <v>0.23361139529393249</v>
      </c>
      <c r="B243">
        <v>25414</v>
      </c>
      <c r="C243">
        <v>7.5</v>
      </c>
      <c r="D243">
        <v>57.7</v>
      </c>
      <c r="E243">
        <v>0</v>
      </c>
      <c r="F243">
        <v>0.25260284700000002</v>
      </c>
      <c r="G243">
        <v>0.15500097500000001</v>
      </c>
      <c r="H243">
        <v>0.223981283</v>
      </c>
      <c r="I243">
        <v>0.10267108599999999</v>
      </c>
      <c r="J243">
        <v>8.7814389000000007E-2</v>
      </c>
      <c r="K243">
        <v>0.50040943699999996</v>
      </c>
      <c r="L243">
        <v>0.97430298299999996</v>
      </c>
      <c r="M243">
        <v>7.2528760000000001E-3</v>
      </c>
      <c r="N243">
        <v>4.2503410000000004E-3</v>
      </c>
      <c r="O243">
        <v>2.8465589999999998E-3</v>
      </c>
      <c r="P243">
        <v>1.5792552000000001E-2</v>
      </c>
      <c r="Q243">
        <v>5.8490899999999999E-4</v>
      </c>
      <c r="R243" s="10">
        <f t="shared" si="12"/>
        <v>0.24998160442630912</v>
      </c>
      <c r="S243" s="10">
        <f t="shared" si="13"/>
        <v>-1.6370209132376634E-2</v>
      </c>
      <c r="T243" s="10">
        <f t="shared" si="14"/>
        <v>1.6370209132376634E-2</v>
      </c>
      <c r="U243" s="10">
        <f t="shared" si="15"/>
        <v>2.6798374703774738E-4</v>
      </c>
    </row>
    <row r="244" spans="1:21" x14ac:dyDescent="0.3">
      <c r="A244">
        <v>0.30135088326983028</v>
      </c>
      <c r="B244">
        <v>14435</v>
      </c>
      <c r="C244">
        <v>14.5</v>
      </c>
      <c r="D244">
        <v>36.299999999999997</v>
      </c>
      <c r="E244">
        <v>0</v>
      </c>
      <c r="F244">
        <v>0.28581257700000001</v>
      </c>
      <c r="G244">
        <v>0.16733177399999999</v>
      </c>
      <c r="H244">
        <v>0.17937250599999999</v>
      </c>
      <c r="I244">
        <v>0.11545342</v>
      </c>
      <c r="J244">
        <v>8.6830879E-2</v>
      </c>
      <c r="K244">
        <v>0.50722443900000003</v>
      </c>
      <c r="L244">
        <v>0.91853584700000002</v>
      </c>
      <c r="M244">
        <v>3.2406770000000001E-2</v>
      </c>
      <c r="N244">
        <v>1.1215081999999999E-2</v>
      </c>
      <c r="O244">
        <v>9.3573690000000008E-3</v>
      </c>
      <c r="P244">
        <v>2.8209715E-2</v>
      </c>
      <c r="Q244">
        <v>4.1282500000000002E-4</v>
      </c>
      <c r="R244" s="10">
        <f t="shared" si="12"/>
        <v>0.23709825727085965</v>
      </c>
      <c r="S244" s="10">
        <f t="shared" si="13"/>
        <v>6.4252625998970636E-2</v>
      </c>
      <c r="T244" s="10">
        <f t="shared" si="14"/>
        <v>6.4252625998970636E-2</v>
      </c>
      <c r="U244" s="10">
        <f t="shared" si="15"/>
        <v>4.1283999477635972E-3</v>
      </c>
    </row>
    <row r="245" spans="1:21" x14ac:dyDescent="0.3">
      <c r="A245">
        <v>0.21985417835109367</v>
      </c>
      <c r="B245">
        <v>12481</v>
      </c>
      <c r="C245">
        <v>22.5</v>
      </c>
      <c r="D245">
        <v>53.2</v>
      </c>
      <c r="E245">
        <v>0</v>
      </c>
      <c r="F245">
        <v>0.27704000000000001</v>
      </c>
      <c r="G245">
        <v>0.16672000000000001</v>
      </c>
      <c r="H245">
        <v>0.20376</v>
      </c>
      <c r="I245">
        <v>0.10024</v>
      </c>
      <c r="J245">
        <v>6.9680000000000006E-2</v>
      </c>
      <c r="K245">
        <v>0.50583999999999996</v>
      </c>
      <c r="L245">
        <v>0.96264000000000005</v>
      </c>
      <c r="M245">
        <v>1.3679999999999999E-2</v>
      </c>
      <c r="N245">
        <v>4.0800000000000003E-3</v>
      </c>
      <c r="O245">
        <v>2.5600000000000002E-3</v>
      </c>
      <c r="P245">
        <v>1.72E-2</v>
      </c>
      <c r="Q245">
        <v>1.1199999999999999E-3</v>
      </c>
      <c r="R245" s="10">
        <f t="shared" si="12"/>
        <v>0.28722174911771459</v>
      </c>
      <c r="S245" s="10">
        <f t="shared" si="13"/>
        <v>-6.7367570766620921E-2</v>
      </c>
      <c r="T245" s="10">
        <f t="shared" si="14"/>
        <v>6.7367570766620921E-2</v>
      </c>
      <c r="U245" s="10">
        <f t="shared" si="15"/>
        <v>4.5383895909956781E-3</v>
      </c>
    </row>
    <row r="246" spans="1:21" x14ac:dyDescent="0.3">
      <c r="A246">
        <v>0.17042007238420562</v>
      </c>
      <c r="B246">
        <v>122955</v>
      </c>
      <c r="C246">
        <v>11.2</v>
      </c>
      <c r="D246">
        <v>70.7</v>
      </c>
      <c r="E246">
        <v>1.3012890895042903E-4</v>
      </c>
      <c r="F246">
        <v>0.21480433700000001</v>
      </c>
      <c r="G246">
        <v>0.17584340400000001</v>
      </c>
      <c r="H246">
        <v>0.22805023599999999</v>
      </c>
      <c r="I246">
        <v>0.12196857</v>
      </c>
      <c r="J246">
        <v>8.3669932000000002E-2</v>
      </c>
      <c r="K246">
        <v>0.51281254600000004</v>
      </c>
      <c r="L246">
        <v>0.95762129799999995</v>
      </c>
      <c r="M246">
        <v>8.1028929999999999E-3</v>
      </c>
      <c r="N246">
        <v>9.8690129999999994E-3</v>
      </c>
      <c r="O246">
        <v>5.658125E-3</v>
      </c>
      <c r="P246">
        <v>1.6810845000000001E-2</v>
      </c>
      <c r="Q246">
        <v>3.7611799999999999E-4</v>
      </c>
      <c r="R246" s="10">
        <f t="shared" si="12"/>
        <v>0.24148653498002293</v>
      </c>
      <c r="S246" s="10">
        <f t="shared" si="13"/>
        <v>-7.1066462595817309E-2</v>
      </c>
      <c r="T246" s="10">
        <f t="shared" si="14"/>
        <v>7.1066462595817309E-2</v>
      </c>
      <c r="U246" s="10">
        <f t="shared" si="15"/>
        <v>5.0504421058827006E-3</v>
      </c>
    </row>
    <row r="247" spans="1:21" x14ac:dyDescent="0.3">
      <c r="A247">
        <v>0.17872924877582708</v>
      </c>
      <c r="B247">
        <v>33492</v>
      </c>
      <c r="C247">
        <v>12.4</v>
      </c>
      <c r="D247">
        <v>55.8</v>
      </c>
      <c r="E247">
        <v>0</v>
      </c>
      <c r="F247">
        <v>0.25672034999999999</v>
      </c>
      <c r="G247">
        <v>0.18230257999999999</v>
      </c>
      <c r="H247">
        <v>0.214183081</v>
      </c>
      <c r="I247">
        <v>9.8754715000000007E-2</v>
      </c>
      <c r="J247">
        <v>6.8101539000000003E-2</v>
      </c>
      <c r="K247">
        <v>0.51086631100000002</v>
      </c>
      <c r="L247">
        <v>0.80997425599999995</v>
      </c>
      <c r="M247">
        <v>0.14120217900000001</v>
      </c>
      <c r="N247">
        <v>1.1973897000000001E-2</v>
      </c>
      <c r="O247">
        <v>8.6810749999999999E-3</v>
      </c>
      <c r="P247">
        <v>7.8069808000000004E-2</v>
      </c>
      <c r="Q247">
        <v>3.2030169999999998E-3</v>
      </c>
      <c r="R247" s="10">
        <f t="shared" si="12"/>
        <v>0.245022219709085</v>
      </c>
      <c r="S247" s="10">
        <f t="shared" si="13"/>
        <v>-6.6292970933257922E-2</v>
      </c>
      <c r="T247" s="10">
        <f t="shared" si="14"/>
        <v>6.6292970933257922E-2</v>
      </c>
      <c r="U247" s="10">
        <f t="shared" si="15"/>
        <v>4.39475799515778E-3</v>
      </c>
    </row>
    <row r="248" spans="1:21" x14ac:dyDescent="0.3">
      <c r="A248">
        <v>0.14434941010716268</v>
      </c>
      <c r="B248">
        <v>70267</v>
      </c>
      <c r="C248">
        <v>10.7</v>
      </c>
      <c r="D248">
        <v>67.2</v>
      </c>
      <c r="E248">
        <v>8.5388589238191473E-5</v>
      </c>
      <c r="F248">
        <v>0.187916785</v>
      </c>
      <c r="G248">
        <v>0.16870903400000001</v>
      </c>
      <c r="H248">
        <v>0.23261613</v>
      </c>
      <c r="I248">
        <v>0.147392419</v>
      </c>
      <c r="J248">
        <v>8.3699060000000006E-2</v>
      </c>
      <c r="K248">
        <v>0.51309489900000005</v>
      </c>
      <c r="L248">
        <v>0.93776004599999996</v>
      </c>
      <c r="M248">
        <v>1.630094E-2</v>
      </c>
      <c r="N248">
        <v>1.7070390000000001E-2</v>
      </c>
      <c r="O248">
        <v>5.0014250000000003E-3</v>
      </c>
      <c r="P248">
        <v>4.1992020999999997E-2</v>
      </c>
      <c r="Q248">
        <v>1.7526359999999999E-3</v>
      </c>
      <c r="R248" s="10">
        <f t="shared" si="12"/>
        <v>0.21553721448548185</v>
      </c>
      <c r="S248" s="10">
        <f t="shared" si="13"/>
        <v>-7.1187804378319175E-2</v>
      </c>
      <c r="T248" s="10">
        <f t="shared" si="14"/>
        <v>7.1187804378319175E-2</v>
      </c>
      <c r="U248" s="10">
        <f t="shared" si="15"/>
        <v>5.0677034922058384E-3</v>
      </c>
    </row>
    <row r="249" spans="1:21" x14ac:dyDescent="0.3">
      <c r="A249">
        <v>0.2108606968501304</v>
      </c>
      <c r="B249">
        <v>14953</v>
      </c>
      <c r="C249">
        <v>12.8</v>
      </c>
      <c r="D249">
        <v>50.9</v>
      </c>
      <c r="E249">
        <v>3.343810606567244E-4</v>
      </c>
      <c r="F249">
        <v>0.1976752</v>
      </c>
      <c r="G249">
        <v>0.14392259600000001</v>
      </c>
      <c r="H249">
        <v>0.24511187300000001</v>
      </c>
      <c r="I249">
        <v>0.156016932</v>
      </c>
      <c r="J249">
        <v>0.101995565</v>
      </c>
      <c r="K249">
        <v>0.49647248500000002</v>
      </c>
      <c r="L249">
        <v>0.96029026399999995</v>
      </c>
      <c r="M249">
        <v>4.8377339999999998E-3</v>
      </c>
      <c r="N249">
        <v>3.090775E-3</v>
      </c>
      <c r="O249">
        <v>1.3572532E-2</v>
      </c>
      <c r="P249">
        <v>2.0358799E-2</v>
      </c>
      <c r="Q249">
        <v>5.3752599999999998E-4</v>
      </c>
      <c r="R249" s="10">
        <f t="shared" si="12"/>
        <v>0.21021908749690588</v>
      </c>
      <c r="S249" s="10">
        <f t="shared" si="13"/>
        <v>6.416093532245204E-4</v>
      </c>
      <c r="T249" s="10">
        <f t="shared" si="14"/>
        <v>6.416093532245204E-4</v>
      </c>
      <c r="U249" s="10">
        <f t="shared" si="15"/>
        <v>4.1166256214518737E-7</v>
      </c>
    </row>
    <row r="250" spans="1:21" x14ac:dyDescent="0.3">
      <c r="A250">
        <v>0.27544180377818406</v>
      </c>
      <c r="B250">
        <v>4923</v>
      </c>
      <c r="C250">
        <v>10.9</v>
      </c>
      <c r="D250">
        <v>62.4</v>
      </c>
      <c r="E250">
        <v>0</v>
      </c>
      <c r="F250">
        <v>0.23221799200000001</v>
      </c>
      <c r="G250">
        <v>0.14225606099999999</v>
      </c>
      <c r="H250">
        <v>0.21919454999999999</v>
      </c>
      <c r="I250">
        <v>0.126026848</v>
      </c>
      <c r="J250">
        <v>0.14225606099999999</v>
      </c>
      <c r="K250">
        <v>0.50030054099999999</v>
      </c>
      <c r="L250">
        <v>0.97295131199999996</v>
      </c>
      <c r="M250">
        <v>5.0090159999999998E-3</v>
      </c>
      <c r="N250">
        <v>3.00541E-3</v>
      </c>
      <c r="O250">
        <v>7.2129830000000001E-3</v>
      </c>
      <c r="P250">
        <v>2.0837508000000001E-2</v>
      </c>
      <c r="Q250">
        <v>0</v>
      </c>
      <c r="R250" s="10">
        <f t="shared" si="12"/>
        <v>0.24121813224483751</v>
      </c>
      <c r="S250" s="10">
        <f t="shared" si="13"/>
        <v>3.4223671533346545E-2</v>
      </c>
      <c r="T250" s="10">
        <f t="shared" si="14"/>
        <v>3.4223671533346545E-2</v>
      </c>
      <c r="U250" s="10">
        <f t="shared" si="15"/>
        <v>1.1712596932223947E-3</v>
      </c>
    </row>
    <row r="251" spans="1:21" x14ac:dyDescent="0.3">
      <c r="A251">
        <v>0.30422666047375757</v>
      </c>
      <c r="B251">
        <v>30142</v>
      </c>
      <c r="C251">
        <v>28.1</v>
      </c>
      <c r="D251">
        <v>57.8</v>
      </c>
      <c r="E251">
        <v>2.6541039081680047E-4</v>
      </c>
      <c r="F251">
        <v>0.274454747</v>
      </c>
      <c r="G251">
        <v>0.207000131</v>
      </c>
      <c r="H251">
        <v>0.18359017899999999</v>
      </c>
      <c r="I251">
        <v>0.102096121</v>
      </c>
      <c r="J251">
        <v>6.1055244000000002E-2</v>
      </c>
      <c r="K251">
        <v>0.53438030599999997</v>
      </c>
      <c r="L251">
        <v>0.34161551499999998</v>
      </c>
      <c r="M251">
        <v>0.63745592299999998</v>
      </c>
      <c r="N251">
        <v>1.1296853000000001E-2</v>
      </c>
      <c r="O251">
        <v>1.665143E-3</v>
      </c>
      <c r="P251">
        <v>2.2332505999999998E-2</v>
      </c>
      <c r="Q251">
        <v>4.8974800000000003E-4</v>
      </c>
      <c r="R251" s="10">
        <f t="shared" si="12"/>
        <v>0.26451884809517617</v>
      </c>
      <c r="S251" s="10">
        <f t="shared" si="13"/>
        <v>3.9707812378581397E-2</v>
      </c>
      <c r="T251" s="10">
        <f t="shared" si="14"/>
        <v>3.9707812378581397E-2</v>
      </c>
      <c r="U251" s="10">
        <f t="shared" si="15"/>
        <v>1.576710363892622E-3</v>
      </c>
    </row>
    <row r="252" spans="1:21" x14ac:dyDescent="0.3">
      <c r="A252">
        <v>0.23930296756383712</v>
      </c>
      <c r="B252">
        <v>11592</v>
      </c>
      <c r="C252">
        <v>16.600000000000001</v>
      </c>
      <c r="D252">
        <v>32.799999999999997</v>
      </c>
      <c r="E252">
        <v>3.4506556245686681E-4</v>
      </c>
      <c r="F252">
        <v>0.25540241600000002</v>
      </c>
      <c r="G252">
        <v>0.15798877</v>
      </c>
      <c r="H252">
        <v>0.206653054</v>
      </c>
      <c r="I252">
        <v>0.114429131</v>
      </c>
      <c r="J252">
        <v>9.7668879E-2</v>
      </c>
      <c r="K252">
        <v>0.50893312899999998</v>
      </c>
      <c r="L252">
        <v>0.94529521900000002</v>
      </c>
      <c r="M252">
        <v>6.2957289999999999E-3</v>
      </c>
      <c r="N252">
        <v>5.6151100000000004E-3</v>
      </c>
      <c r="O252">
        <v>1.5569168E-2</v>
      </c>
      <c r="P252">
        <v>2.8756167999999999E-2</v>
      </c>
      <c r="Q252">
        <v>5.9554200000000001E-4</v>
      </c>
      <c r="R252" s="10">
        <f t="shared" si="12"/>
        <v>0.24538994782926724</v>
      </c>
      <c r="S252" s="10">
        <f t="shared" si="13"/>
        <v>-6.0869802654301142E-3</v>
      </c>
      <c r="T252" s="10">
        <f t="shared" si="14"/>
        <v>6.0869802654301142E-3</v>
      </c>
      <c r="U252" s="10">
        <f t="shared" si="15"/>
        <v>3.7051328751735661E-5</v>
      </c>
    </row>
    <row r="253" spans="1:21" x14ac:dyDescent="0.3">
      <c r="A253">
        <v>0.18947368421052632</v>
      </c>
      <c r="B253">
        <v>1235</v>
      </c>
      <c r="C253">
        <v>14.7</v>
      </c>
      <c r="D253">
        <v>30.5</v>
      </c>
      <c r="E253">
        <v>0</v>
      </c>
      <c r="F253">
        <v>0.23322683699999999</v>
      </c>
      <c r="G253">
        <v>0.146166134</v>
      </c>
      <c r="H253">
        <v>0.225239617</v>
      </c>
      <c r="I253">
        <v>0.13977635799999999</v>
      </c>
      <c r="J253">
        <v>0.12140575100000001</v>
      </c>
      <c r="K253">
        <v>0.50079872199999997</v>
      </c>
      <c r="L253">
        <v>0.96725239600000001</v>
      </c>
      <c r="M253">
        <v>2.3961659999999999E-3</v>
      </c>
      <c r="N253">
        <v>7.9872199999999997E-4</v>
      </c>
      <c r="O253">
        <v>1.0383387000000001E-2</v>
      </c>
      <c r="P253">
        <v>1.1182109000000001E-2</v>
      </c>
      <c r="Q253">
        <v>0</v>
      </c>
      <c r="R253" s="10">
        <f t="shared" si="12"/>
        <v>0.21597809561560763</v>
      </c>
      <c r="S253" s="10">
        <f t="shared" si="13"/>
        <v>-2.6504411405081307E-2</v>
      </c>
      <c r="T253" s="10">
        <f t="shared" si="14"/>
        <v>2.6504411405081307E-2</v>
      </c>
      <c r="U253" s="10">
        <f t="shared" si="15"/>
        <v>7.0248382392980411E-4</v>
      </c>
    </row>
    <row r="254" spans="1:21" x14ac:dyDescent="0.3">
      <c r="A254">
        <v>0.20565149136577707</v>
      </c>
      <c r="B254">
        <v>5096</v>
      </c>
      <c r="C254">
        <v>8.6999999999999993</v>
      </c>
      <c r="D254">
        <v>48.5</v>
      </c>
      <c r="E254">
        <v>0</v>
      </c>
      <c r="F254">
        <v>0.24980739599999999</v>
      </c>
      <c r="G254">
        <v>0.150808937</v>
      </c>
      <c r="H254">
        <v>0.220531587</v>
      </c>
      <c r="I254">
        <v>0.11305855200000001</v>
      </c>
      <c r="J254">
        <v>0.12114792000000001</v>
      </c>
      <c r="K254">
        <v>0.50385208000000004</v>
      </c>
      <c r="L254">
        <v>0.98035439099999999</v>
      </c>
      <c r="M254">
        <v>5.007704E-3</v>
      </c>
      <c r="N254">
        <v>3.659476E-3</v>
      </c>
      <c r="O254">
        <v>2.8890600000000002E-3</v>
      </c>
      <c r="P254">
        <v>2.1956857E-2</v>
      </c>
      <c r="Q254">
        <v>1.92604E-4</v>
      </c>
      <c r="R254" s="10">
        <f t="shared" si="12"/>
        <v>0.23720648432920172</v>
      </c>
      <c r="S254" s="10">
        <f t="shared" si="13"/>
        <v>-3.155499296342465E-2</v>
      </c>
      <c r="T254" s="10">
        <f t="shared" si="14"/>
        <v>3.155499296342465E-2</v>
      </c>
      <c r="U254" s="10">
        <f t="shared" si="15"/>
        <v>9.9571758092177913E-4</v>
      </c>
    </row>
    <row r="255" spans="1:21" x14ac:dyDescent="0.3">
      <c r="A255">
        <v>0.14527845036319612</v>
      </c>
      <c r="B255">
        <v>2065</v>
      </c>
      <c r="C255">
        <v>10.3</v>
      </c>
      <c r="D255">
        <v>27.1</v>
      </c>
      <c r="E255">
        <v>0</v>
      </c>
      <c r="F255">
        <v>0.260226713</v>
      </c>
      <c r="G255">
        <v>0.154263184</v>
      </c>
      <c r="H255">
        <v>0.23509117800000001</v>
      </c>
      <c r="I255">
        <v>0.103499261</v>
      </c>
      <c r="J255">
        <v>6.0128142000000002E-2</v>
      </c>
      <c r="K255">
        <v>0.465746673</v>
      </c>
      <c r="L255">
        <v>0.91818629900000004</v>
      </c>
      <c r="M255">
        <v>1.2321341E-2</v>
      </c>
      <c r="N255">
        <v>1.0349926000000001E-2</v>
      </c>
      <c r="O255">
        <v>3.2035485000000002E-2</v>
      </c>
      <c r="P255">
        <v>0.13208477099999999</v>
      </c>
      <c r="Q255">
        <v>1.478561E-3</v>
      </c>
      <c r="R255" s="10">
        <f t="shared" si="12"/>
        <v>0.22684658506344249</v>
      </c>
      <c r="S255" s="10">
        <f t="shared" si="13"/>
        <v>-8.1568134700246375E-2</v>
      </c>
      <c r="T255" s="10">
        <f t="shared" si="14"/>
        <v>8.1568134700246375E-2</v>
      </c>
      <c r="U255" s="10">
        <f t="shared" si="15"/>
        <v>6.6533605984775371E-3</v>
      </c>
    </row>
    <row r="256" spans="1:21" x14ac:dyDescent="0.3">
      <c r="A256">
        <v>0.22532866848961755</v>
      </c>
      <c r="B256">
        <v>418735</v>
      </c>
      <c r="C256">
        <v>7.1</v>
      </c>
      <c r="D256">
        <v>63.1</v>
      </c>
      <c r="E256">
        <v>1.4806500531362317E-4</v>
      </c>
      <c r="F256">
        <v>0.22396499</v>
      </c>
      <c r="G256">
        <v>0.20216294000000001</v>
      </c>
      <c r="H256">
        <v>0.22291229500000001</v>
      </c>
      <c r="I256">
        <v>9.6274804000000005E-2</v>
      </c>
      <c r="J256">
        <v>6.5945687000000003E-2</v>
      </c>
      <c r="K256">
        <v>0.50253581899999999</v>
      </c>
      <c r="L256">
        <v>0.89902044199999998</v>
      </c>
      <c r="M256">
        <v>3.1727115E-2</v>
      </c>
      <c r="N256">
        <v>4.4565674E-2</v>
      </c>
      <c r="O256">
        <v>3.1508899999999999E-3</v>
      </c>
      <c r="P256">
        <v>7.2822972E-2</v>
      </c>
      <c r="Q256">
        <v>6.5943299999999996E-4</v>
      </c>
      <c r="R256" s="10">
        <f t="shared" si="12"/>
        <v>0.23035679088619587</v>
      </c>
      <c r="S256" s="10">
        <f t="shared" si="13"/>
        <v>-5.0281223965783217E-3</v>
      </c>
      <c r="T256" s="10">
        <f t="shared" si="14"/>
        <v>5.0281223965783217E-3</v>
      </c>
      <c r="U256" s="10">
        <f t="shared" si="15"/>
        <v>2.5282014834972524E-5</v>
      </c>
    </row>
    <row r="257" spans="1:21" x14ac:dyDescent="0.3">
      <c r="A257">
        <v>0.25972055942533739</v>
      </c>
      <c r="B257">
        <v>147008</v>
      </c>
      <c r="C257">
        <v>13.1</v>
      </c>
      <c r="D257">
        <v>50.8</v>
      </c>
      <c r="E257">
        <v>2.4488463212886375E-4</v>
      </c>
      <c r="F257">
        <v>0.26020718700000001</v>
      </c>
      <c r="G257">
        <v>0.20017120699999999</v>
      </c>
      <c r="H257">
        <v>0.18815999799999999</v>
      </c>
      <c r="I257">
        <v>8.9348412000000002E-2</v>
      </c>
      <c r="J257">
        <v>6.7091561999999993E-2</v>
      </c>
      <c r="K257">
        <v>0.490653862</v>
      </c>
      <c r="L257">
        <v>0.71739552100000004</v>
      </c>
      <c r="M257">
        <v>0.21945200500000001</v>
      </c>
      <c r="N257">
        <v>1.4432176E-2</v>
      </c>
      <c r="O257">
        <v>1.6144242E-2</v>
      </c>
      <c r="P257">
        <v>0.318129836</v>
      </c>
      <c r="Q257">
        <v>1.692002E-3</v>
      </c>
      <c r="R257" s="10">
        <f t="shared" si="12"/>
        <v>0.24145124456500122</v>
      </c>
      <c r="S257" s="10">
        <f t="shared" si="13"/>
        <v>1.8269314860336172E-2</v>
      </c>
      <c r="T257" s="10">
        <f t="shared" si="14"/>
        <v>1.8269314860336172E-2</v>
      </c>
      <c r="U257" s="10">
        <f t="shared" si="15"/>
        <v>3.337678654661001E-4</v>
      </c>
    </row>
    <row r="258" spans="1:21" x14ac:dyDescent="0.3">
      <c r="A258">
        <v>0.20417209222796565</v>
      </c>
      <c r="B258">
        <v>76029</v>
      </c>
      <c r="C258">
        <v>11.7</v>
      </c>
      <c r="D258">
        <v>58.5</v>
      </c>
      <c r="E258">
        <v>1.8414026226834496E-4</v>
      </c>
      <c r="F258">
        <v>0.21671280800000001</v>
      </c>
      <c r="G258">
        <v>0.18313831999999999</v>
      </c>
      <c r="H258">
        <v>0.22493992900000001</v>
      </c>
      <c r="I258">
        <v>0.11533639800000001</v>
      </c>
      <c r="J258">
        <v>8.3015565999999999E-2</v>
      </c>
      <c r="K258">
        <v>0.48696719599999999</v>
      </c>
      <c r="L258">
        <v>0.92095434600000003</v>
      </c>
      <c r="M258">
        <v>4.4400334E-2</v>
      </c>
      <c r="N258">
        <v>6.8167569999999997E-3</v>
      </c>
      <c r="O258">
        <v>4.8448600000000003E-3</v>
      </c>
      <c r="P258">
        <v>3.1354471000000002E-2</v>
      </c>
      <c r="Q258">
        <v>7.3130000000000005E-4</v>
      </c>
      <c r="R258" s="10">
        <f t="shared" si="12"/>
        <v>0.2406972776239415</v>
      </c>
      <c r="S258" s="10">
        <f t="shared" si="13"/>
        <v>-3.6525185395975851E-2</v>
      </c>
      <c r="T258" s="10">
        <f t="shared" si="14"/>
        <v>3.6525185395975851E-2</v>
      </c>
      <c r="U258" s="10">
        <f t="shared" si="15"/>
        <v>1.3340891682104075E-3</v>
      </c>
    </row>
    <row r="259" spans="1:21" x14ac:dyDescent="0.3">
      <c r="A259">
        <v>0.24568891924193273</v>
      </c>
      <c r="B259">
        <v>17571</v>
      </c>
      <c r="C259">
        <v>15.8</v>
      </c>
      <c r="D259">
        <v>53.2</v>
      </c>
      <c r="E259">
        <v>0</v>
      </c>
      <c r="F259">
        <v>0.17502990299999999</v>
      </c>
      <c r="G259">
        <v>0.19291450700000001</v>
      </c>
      <c r="H259">
        <v>0.209716922</v>
      </c>
      <c r="I259">
        <v>0.13441932000000001</v>
      </c>
      <c r="J259">
        <v>9.4549182999999995E-2</v>
      </c>
      <c r="K259">
        <v>0.45816483499999999</v>
      </c>
      <c r="L259">
        <v>0.92942985700000003</v>
      </c>
      <c r="M259">
        <v>4.6818933E-2</v>
      </c>
      <c r="N259">
        <v>6.0944349999999996E-3</v>
      </c>
      <c r="O259">
        <v>5.8666059999999999E-3</v>
      </c>
      <c r="P259">
        <v>5.0521160000000002E-2</v>
      </c>
      <c r="Q259">
        <v>7.9740300000000002E-4</v>
      </c>
      <c r="R259" s="10">
        <f t="shared" si="12"/>
        <v>0.25014312992890342</v>
      </c>
      <c r="S259" s="10">
        <f t="shared" si="13"/>
        <v>-4.4542106869706888E-3</v>
      </c>
      <c r="T259" s="10">
        <f t="shared" si="14"/>
        <v>4.4542106869706888E-3</v>
      </c>
      <c r="U259" s="10">
        <f t="shared" si="15"/>
        <v>1.9839992843923894E-5</v>
      </c>
    </row>
    <row r="260" spans="1:21" x14ac:dyDescent="0.3">
      <c r="A260">
        <v>0.27695914266577359</v>
      </c>
      <c r="B260">
        <v>2986</v>
      </c>
      <c r="C260">
        <v>8.9</v>
      </c>
      <c r="D260">
        <v>38.200000000000003</v>
      </c>
      <c r="E260">
        <v>0</v>
      </c>
      <c r="F260">
        <v>0.26157407399999999</v>
      </c>
      <c r="G260">
        <v>0.14980158700000001</v>
      </c>
      <c r="H260">
        <v>0.19973545000000001</v>
      </c>
      <c r="I260">
        <v>0.114417989</v>
      </c>
      <c r="J260">
        <v>0.107473545</v>
      </c>
      <c r="K260">
        <v>0.49768518499999997</v>
      </c>
      <c r="L260">
        <v>0.95932539699999997</v>
      </c>
      <c r="M260">
        <v>2.9761900000000001E-3</v>
      </c>
      <c r="N260">
        <v>1.653439E-3</v>
      </c>
      <c r="O260">
        <v>2.5132274999999999E-2</v>
      </c>
      <c r="P260">
        <v>5.4563491999999998E-2</v>
      </c>
      <c r="Q260">
        <v>9.9206300000000006E-4</v>
      </c>
      <c r="R260" s="10">
        <f t="shared" ref="R260:R323" si="16">SUMPRODUCT($B$1:$Q$1,B260:Q260)+$Y$29</f>
        <v>0.24115405233509996</v>
      </c>
      <c r="S260" s="10">
        <f t="shared" ref="S260:S323" si="17">A260-R260</f>
        <v>3.5805090330673639E-2</v>
      </c>
      <c r="T260" s="10">
        <f t="shared" ref="T260:T323" si="18">ABS(A260-R260)</f>
        <v>3.5805090330673639E-2</v>
      </c>
      <c r="U260" s="10">
        <f t="shared" ref="U260:U323" si="19">S260*S260</f>
        <v>1.2820044935876989E-3</v>
      </c>
    </row>
    <row r="261" spans="1:21" x14ac:dyDescent="0.3">
      <c r="A261">
        <v>0.25188266199649739</v>
      </c>
      <c r="B261">
        <v>45680</v>
      </c>
      <c r="C261">
        <v>5.9</v>
      </c>
      <c r="D261">
        <v>39</v>
      </c>
      <c r="E261">
        <v>1.3134851138353766E-4</v>
      </c>
      <c r="F261">
        <v>0.26237515300000003</v>
      </c>
      <c r="G261">
        <v>0.17044857199999999</v>
      </c>
      <c r="H261">
        <v>0.20503329200000001</v>
      </c>
      <c r="I261">
        <v>0.106711057</v>
      </c>
      <c r="J261">
        <v>8.2661644000000006E-2</v>
      </c>
      <c r="K261">
        <v>0.499890485</v>
      </c>
      <c r="L261">
        <v>0.97189854600000003</v>
      </c>
      <c r="M261">
        <v>6.5270720000000001E-3</v>
      </c>
      <c r="N261">
        <v>6.3080430000000002E-3</v>
      </c>
      <c r="O261">
        <v>2.3655159999999998E-3</v>
      </c>
      <c r="P261">
        <v>1.7763273E-2</v>
      </c>
      <c r="Q261">
        <v>7.4469900000000003E-4</v>
      </c>
      <c r="R261" s="10">
        <f t="shared" si="16"/>
        <v>0.23192961989844355</v>
      </c>
      <c r="S261" s="10">
        <f t="shared" si="17"/>
        <v>1.9953042098053847E-2</v>
      </c>
      <c r="T261" s="10">
        <f t="shared" si="18"/>
        <v>1.9953042098053847E-2</v>
      </c>
      <c r="U261" s="10">
        <f t="shared" si="19"/>
        <v>3.9812388896670907E-4</v>
      </c>
    </row>
    <row r="262" spans="1:21" x14ac:dyDescent="0.3">
      <c r="A262">
        <v>0.25224939134116653</v>
      </c>
      <c r="B262">
        <v>9447</v>
      </c>
      <c r="C262">
        <v>14.5</v>
      </c>
      <c r="D262">
        <v>46</v>
      </c>
      <c r="E262">
        <v>0</v>
      </c>
      <c r="F262">
        <v>0.27627532100000002</v>
      </c>
      <c r="G262">
        <v>0.157917064</v>
      </c>
      <c r="H262">
        <v>0.200021211</v>
      </c>
      <c r="I262">
        <v>0.11072224</v>
      </c>
      <c r="J262">
        <v>9.1632198999999998E-2</v>
      </c>
      <c r="K262">
        <v>0.502386255</v>
      </c>
      <c r="L262">
        <v>0.80856930699999996</v>
      </c>
      <c r="M262">
        <v>3.4574186E-2</v>
      </c>
      <c r="N262">
        <v>3.6058969999999998E-3</v>
      </c>
      <c r="O262">
        <v>9.8843992000000006E-2</v>
      </c>
      <c r="P262">
        <v>0.125357938</v>
      </c>
      <c r="Q262">
        <v>1.2726689999999999E-3</v>
      </c>
      <c r="R262" s="10">
        <f t="shared" si="16"/>
        <v>0.23476075376164146</v>
      </c>
      <c r="S262" s="10">
        <f t="shared" si="17"/>
        <v>1.7488637579525068E-2</v>
      </c>
      <c r="T262" s="10">
        <f t="shared" si="18"/>
        <v>1.7488637579525068E-2</v>
      </c>
      <c r="U262" s="10">
        <f t="shared" si="19"/>
        <v>3.0585244438797641E-4</v>
      </c>
    </row>
    <row r="263" spans="1:21" x14ac:dyDescent="0.3">
      <c r="A263">
        <v>0.15935466922161612</v>
      </c>
      <c r="B263">
        <v>64711</v>
      </c>
      <c r="C263">
        <v>15.4</v>
      </c>
      <c r="D263">
        <v>56.5</v>
      </c>
      <c r="E263">
        <v>1.8543987884594583E-4</v>
      </c>
      <c r="F263">
        <v>0.20013336000000001</v>
      </c>
      <c r="G263">
        <v>0.15832648399999999</v>
      </c>
      <c r="H263">
        <v>0.216493247</v>
      </c>
      <c r="I263">
        <v>0.15587637800000001</v>
      </c>
      <c r="J263">
        <v>0.109184797</v>
      </c>
      <c r="K263">
        <v>0.50613301899999996</v>
      </c>
      <c r="L263">
        <v>0.90441484299999997</v>
      </c>
      <c r="M263">
        <v>6.202801E-3</v>
      </c>
      <c r="N263">
        <v>1.2746755E-2</v>
      </c>
      <c r="O263">
        <v>2.9866485000000002E-2</v>
      </c>
      <c r="P263">
        <v>6.8106749999999994E-2</v>
      </c>
      <c r="Q263">
        <v>2.7912599999999998E-3</v>
      </c>
      <c r="R263" s="10">
        <f t="shared" si="16"/>
        <v>0.21115860151794699</v>
      </c>
      <c r="S263" s="10">
        <f t="shared" si="17"/>
        <v>-5.1803932296330873E-2</v>
      </c>
      <c r="T263" s="10">
        <f t="shared" si="18"/>
        <v>5.1803932296330873E-2</v>
      </c>
      <c r="U263" s="10">
        <f t="shared" si="19"/>
        <v>2.6836474013628331E-3</v>
      </c>
    </row>
    <row r="264" spans="1:21" x14ac:dyDescent="0.3">
      <c r="A264">
        <v>0.24071949588733946</v>
      </c>
      <c r="B264">
        <v>421017</v>
      </c>
      <c r="C264">
        <v>10.9</v>
      </c>
      <c r="D264">
        <v>59.1</v>
      </c>
      <c r="E264">
        <v>1.686392710983167E-4</v>
      </c>
      <c r="F264">
        <v>0.25172616799999997</v>
      </c>
      <c r="G264">
        <v>0.19034390400000001</v>
      </c>
      <c r="H264">
        <v>0.20484419400000001</v>
      </c>
      <c r="I264">
        <v>9.9474313999999994E-2</v>
      </c>
      <c r="J264">
        <v>7.6511762999999997E-2</v>
      </c>
      <c r="K264">
        <v>0.50769534000000005</v>
      </c>
      <c r="L264">
        <v>0.86900827199999997</v>
      </c>
      <c r="M264">
        <v>7.3612654E-2</v>
      </c>
      <c r="N264">
        <v>1.5886923000000001E-2</v>
      </c>
      <c r="O264">
        <v>8.9632540000000004E-3</v>
      </c>
      <c r="P264">
        <v>0.22451111700000001</v>
      </c>
      <c r="Q264">
        <v>1.7974E-3</v>
      </c>
      <c r="R264" s="10">
        <f t="shared" si="16"/>
        <v>0.23642016597668591</v>
      </c>
      <c r="S264" s="10">
        <f t="shared" si="17"/>
        <v>4.2993299106535432E-3</v>
      </c>
      <c r="T264" s="10">
        <f t="shared" si="18"/>
        <v>4.2993299106535432E-3</v>
      </c>
      <c r="U264" s="10">
        <f t="shared" si="19"/>
        <v>1.8484237680640202E-5</v>
      </c>
    </row>
    <row r="265" spans="1:21" x14ac:dyDescent="0.3">
      <c r="A265">
        <v>0.27733717856284545</v>
      </c>
      <c r="B265">
        <v>20805</v>
      </c>
      <c r="C265">
        <v>21.6</v>
      </c>
      <c r="D265">
        <v>55</v>
      </c>
      <c r="E265">
        <v>0</v>
      </c>
      <c r="F265">
        <v>0.26027988099999999</v>
      </c>
      <c r="G265">
        <v>0.17521326600000001</v>
      </c>
      <c r="H265">
        <v>0.20938368600000001</v>
      </c>
      <c r="I265">
        <v>0.11401322699999999</v>
      </c>
      <c r="J265">
        <v>7.5002395999999999E-2</v>
      </c>
      <c r="K265">
        <v>0.52127863500000005</v>
      </c>
      <c r="L265">
        <v>0.52741301600000001</v>
      </c>
      <c r="M265">
        <v>0.43923128500000003</v>
      </c>
      <c r="N265">
        <v>9.8725199999999992E-3</v>
      </c>
      <c r="O265">
        <v>6.6136299999999997E-3</v>
      </c>
      <c r="P265">
        <v>2.6742068000000001E-2</v>
      </c>
      <c r="Q265">
        <v>1.9169900000000001E-4</v>
      </c>
      <c r="R265" s="10">
        <f t="shared" si="16"/>
        <v>0.24178811361039113</v>
      </c>
      <c r="S265" s="10">
        <f t="shared" si="17"/>
        <v>3.5549064952454329E-2</v>
      </c>
      <c r="T265" s="10">
        <f t="shared" si="18"/>
        <v>3.5549064952454329E-2</v>
      </c>
      <c r="U265" s="10">
        <f t="shared" si="19"/>
        <v>1.2637360189938166E-3</v>
      </c>
    </row>
    <row r="266" spans="1:21" x14ac:dyDescent="0.3">
      <c r="A266">
        <v>0.22613262927281408</v>
      </c>
      <c r="B266">
        <v>35603</v>
      </c>
      <c r="C266">
        <v>9.9</v>
      </c>
      <c r="D266">
        <v>51.1</v>
      </c>
      <c r="E266">
        <v>0</v>
      </c>
      <c r="F266">
        <v>0.284659463</v>
      </c>
      <c r="G266">
        <v>0.30481512100000002</v>
      </c>
      <c r="H266">
        <v>0.139322063</v>
      </c>
      <c r="I266">
        <v>7.2298086999999997E-2</v>
      </c>
      <c r="J266">
        <v>5.2484533999999999E-2</v>
      </c>
      <c r="K266">
        <v>0.48593095200000003</v>
      </c>
      <c r="L266">
        <v>0.92716024699999999</v>
      </c>
      <c r="M266">
        <v>1.4168829000000001E-2</v>
      </c>
      <c r="N266">
        <v>2.8280639999999999E-2</v>
      </c>
      <c r="O266">
        <v>1.2030674999999999E-2</v>
      </c>
      <c r="P266">
        <v>3.4951678E-2</v>
      </c>
      <c r="Q266">
        <v>8.5526099999999996E-4</v>
      </c>
      <c r="R266" s="10">
        <f t="shared" si="16"/>
        <v>0.25193348548578354</v>
      </c>
      <c r="S266" s="10">
        <f t="shared" si="17"/>
        <v>-2.5800856212969459E-2</v>
      </c>
      <c r="T266" s="10">
        <f t="shared" si="18"/>
        <v>2.5800856212969459E-2</v>
      </c>
      <c r="U266" s="10">
        <f t="shared" si="19"/>
        <v>6.6568418132232471E-4</v>
      </c>
    </row>
    <row r="267" spans="1:21" x14ac:dyDescent="0.3">
      <c r="A267">
        <v>0.29902540546983158</v>
      </c>
      <c r="B267">
        <v>109071</v>
      </c>
      <c r="C267">
        <v>13.8</v>
      </c>
      <c r="D267">
        <v>41.1</v>
      </c>
      <c r="E267">
        <v>2.4754517699480158E-4</v>
      </c>
      <c r="F267">
        <v>0.24639718799999999</v>
      </c>
      <c r="G267">
        <v>0.19471834199999999</v>
      </c>
      <c r="H267">
        <v>0.19766904099999999</v>
      </c>
      <c r="I267">
        <v>9.9361761000000007E-2</v>
      </c>
      <c r="J267">
        <v>7.3832207999999996E-2</v>
      </c>
      <c r="K267">
        <v>0.51344001500000003</v>
      </c>
      <c r="L267">
        <v>0.90723337299999995</v>
      </c>
      <c r="M267">
        <v>5.2132088E-2</v>
      </c>
      <c r="N267">
        <v>1.2431782000000001E-2</v>
      </c>
      <c r="O267">
        <v>6.27139E-3</v>
      </c>
      <c r="P267">
        <v>6.6302840000000002E-2</v>
      </c>
      <c r="Q267">
        <v>1.341227E-3</v>
      </c>
      <c r="R267" s="10">
        <f t="shared" si="16"/>
        <v>0.25168470425879519</v>
      </c>
      <c r="S267" s="10">
        <f t="shared" si="17"/>
        <v>4.7340701211036396E-2</v>
      </c>
      <c r="T267" s="10">
        <f t="shared" si="18"/>
        <v>4.7340701211036396E-2</v>
      </c>
      <c r="U267" s="10">
        <f t="shared" si="19"/>
        <v>2.241141991152623E-3</v>
      </c>
    </row>
    <row r="268" spans="1:21" x14ac:dyDescent="0.3">
      <c r="A268">
        <v>0.26431246655965757</v>
      </c>
      <c r="B268">
        <v>1869</v>
      </c>
      <c r="C268">
        <v>9.3000000000000007</v>
      </c>
      <c r="D268">
        <v>40.5</v>
      </c>
      <c r="E268">
        <v>0</v>
      </c>
      <c r="F268">
        <v>0.24483306799999999</v>
      </c>
      <c r="G268">
        <v>0.12877583500000001</v>
      </c>
      <c r="H268">
        <v>0.190779014</v>
      </c>
      <c r="I268">
        <v>0.143614202</v>
      </c>
      <c r="J268">
        <v>0.10545839999999999</v>
      </c>
      <c r="K268">
        <v>0.51086380499999995</v>
      </c>
      <c r="L268">
        <v>0.96290408100000002</v>
      </c>
      <c r="M268">
        <v>1.1658718E-2</v>
      </c>
      <c r="N268">
        <v>3.7095919999999998E-3</v>
      </c>
      <c r="O268">
        <v>1.3248543E-2</v>
      </c>
      <c r="P268">
        <v>9.1679915000000001E-2</v>
      </c>
      <c r="Q268">
        <v>0</v>
      </c>
      <c r="R268" s="10">
        <f t="shared" si="16"/>
        <v>0.22547814036158664</v>
      </c>
      <c r="S268" s="10">
        <f t="shared" si="17"/>
        <v>3.8834326198070923E-2</v>
      </c>
      <c r="T268" s="10">
        <f t="shared" si="18"/>
        <v>3.8834326198070923E-2</v>
      </c>
      <c r="U268" s="10">
        <f t="shared" si="19"/>
        <v>1.5081048912581776E-3</v>
      </c>
    </row>
    <row r="269" spans="1:21" x14ac:dyDescent="0.3">
      <c r="A269">
        <v>0.27589412969891325</v>
      </c>
      <c r="B269">
        <v>359232</v>
      </c>
      <c r="C269">
        <v>5</v>
      </c>
      <c r="D269">
        <v>65.900000000000006</v>
      </c>
      <c r="E269">
        <v>6.1241760199536789E-5</v>
      </c>
      <c r="F269">
        <v>0.344175919</v>
      </c>
      <c r="G269">
        <v>0.20475637199999999</v>
      </c>
      <c r="H269">
        <v>0.140992064</v>
      </c>
      <c r="I269">
        <v>6.1786705999999997E-2</v>
      </c>
      <c r="J269">
        <v>4.1279281000000001E-2</v>
      </c>
      <c r="K269">
        <v>0.49489283499999998</v>
      </c>
      <c r="L269">
        <v>0.92132631600000003</v>
      </c>
      <c r="M269">
        <v>1.4324254E-2</v>
      </c>
      <c r="N269">
        <v>2.0867501E-2</v>
      </c>
      <c r="O269">
        <v>8.0707550000000006E-3</v>
      </c>
      <c r="P269">
        <v>0.101600367</v>
      </c>
      <c r="Q269">
        <v>8.0257450000000008E-3</v>
      </c>
      <c r="R269" s="10">
        <f t="shared" si="16"/>
        <v>0.28410942428875485</v>
      </c>
      <c r="S269" s="10">
        <f t="shared" si="17"/>
        <v>-8.2152945898416041E-3</v>
      </c>
      <c r="T269" s="10">
        <f t="shared" si="18"/>
        <v>8.2152945898416041E-3</v>
      </c>
      <c r="U269" s="10">
        <f t="shared" si="19"/>
        <v>6.7491065197880726E-5</v>
      </c>
    </row>
    <row r="270" spans="1:21" x14ac:dyDescent="0.3">
      <c r="A270">
        <v>0.16634799235181644</v>
      </c>
      <c r="B270">
        <v>49685</v>
      </c>
      <c r="C270">
        <v>8.9</v>
      </c>
      <c r="D270">
        <v>36.6</v>
      </c>
      <c r="E270">
        <v>0</v>
      </c>
      <c r="F270">
        <v>0.23932229499999999</v>
      </c>
      <c r="G270">
        <v>0.18136917499999999</v>
      </c>
      <c r="H270">
        <v>0.219970851</v>
      </c>
      <c r="I270">
        <v>0.103133476</v>
      </c>
      <c r="J270">
        <v>6.3782843000000006E-2</v>
      </c>
      <c r="K270">
        <v>0.50165985199999996</v>
      </c>
      <c r="L270">
        <v>0.94965790900000002</v>
      </c>
      <c r="M270">
        <v>7.4895750000000001E-3</v>
      </c>
      <c r="N270">
        <v>8.3397430000000002E-3</v>
      </c>
      <c r="O270">
        <v>1.02425E-2</v>
      </c>
      <c r="P270">
        <v>1.7124812999999999E-2</v>
      </c>
      <c r="Q270">
        <v>3.0363100000000001E-4</v>
      </c>
      <c r="R270" s="10">
        <f t="shared" si="16"/>
        <v>0.23369466356369156</v>
      </c>
      <c r="S270" s="10">
        <f t="shared" si="17"/>
        <v>-6.7346671211875125E-2</v>
      </c>
      <c r="T270" s="10">
        <f t="shared" si="18"/>
        <v>6.7346671211875125E-2</v>
      </c>
      <c r="U270" s="10">
        <f t="shared" si="19"/>
        <v>4.53557412332041E-3</v>
      </c>
    </row>
    <row r="271" spans="1:21" x14ac:dyDescent="0.3">
      <c r="A271">
        <v>0.22489559309356105</v>
      </c>
      <c r="B271">
        <v>16043</v>
      </c>
      <c r="C271">
        <v>12.6</v>
      </c>
      <c r="D271">
        <v>32.299999999999997</v>
      </c>
      <c r="E271">
        <v>0</v>
      </c>
      <c r="F271">
        <v>0.23122368200000001</v>
      </c>
      <c r="G271">
        <v>0.173402049</v>
      </c>
      <c r="H271">
        <v>0.205329646</v>
      </c>
      <c r="I271">
        <v>0.12073408300000001</v>
      </c>
      <c r="J271">
        <v>9.0817673000000002E-2</v>
      </c>
      <c r="K271">
        <v>0.51486393100000005</v>
      </c>
      <c r="L271">
        <v>0.78693985300000002</v>
      </c>
      <c r="M271">
        <v>0.18546917199999999</v>
      </c>
      <c r="N271">
        <v>3.8338259999999998E-3</v>
      </c>
      <c r="O271">
        <v>3.0167810000000001E-3</v>
      </c>
      <c r="P271">
        <v>1.8854880000000001E-2</v>
      </c>
      <c r="Q271">
        <v>5.0279700000000003E-4</v>
      </c>
      <c r="R271" s="10">
        <f t="shared" si="16"/>
        <v>0.2243207790125881</v>
      </c>
      <c r="S271" s="10">
        <f t="shared" si="17"/>
        <v>5.7481408097295739E-4</v>
      </c>
      <c r="T271" s="10">
        <f t="shared" si="18"/>
        <v>5.7481408097295739E-4</v>
      </c>
      <c r="U271" s="10">
        <f t="shared" si="19"/>
        <v>3.304112276847856E-7</v>
      </c>
    </row>
    <row r="272" spans="1:21" x14ac:dyDescent="0.3">
      <c r="A272">
        <v>0.16752035261087014</v>
      </c>
      <c r="B272">
        <v>496865</v>
      </c>
      <c r="C272">
        <v>8.6999999999999993</v>
      </c>
      <c r="D272">
        <v>63.5</v>
      </c>
      <c r="E272">
        <v>1.8113572097048494E-4</v>
      </c>
      <c r="F272">
        <v>0.25731759500000001</v>
      </c>
      <c r="G272">
        <v>0.193115695</v>
      </c>
      <c r="H272">
        <v>0.19032199299999999</v>
      </c>
      <c r="I272">
        <v>9.9598354E-2</v>
      </c>
      <c r="J272">
        <v>6.0040020999999999E-2</v>
      </c>
      <c r="K272">
        <v>0.505686741</v>
      </c>
      <c r="L272">
        <v>0.86137993300000004</v>
      </c>
      <c r="M272">
        <v>2.3859119000000002E-2</v>
      </c>
      <c r="N272">
        <v>5.0358327000000001E-2</v>
      </c>
      <c r="O272">
        <v>1.1891667999999999E-2</v>
      </c>
      <c r="P272">
        <v>0.101908689</v>
      </c>
      <c r="Q272">
        <v>9.100014E-3</v>
      </c>
      <c r="R272" s="10">
        <f t="shared" si="16"/>
        <v>0.238738200232086</v>
      </c>
      <c r="S272" s="10">
        <f t="shared" si="17"/>
        <v>-7.1217847621215857E-2</v>
      </c>
      <c r="T272" s="10">
        <f t="shared" si="18"/>
        <v>7.1217847621215857E-2</v>
      </c>
      <c r="U272" s="10">
        <f t="shared" si="19"/>
        <v>5.0719818197987208E-3</v>
      </c>
    </row>
    <row r="273" spans="1:22" x14ac:dyDescent="0.3">
      <c r="A273">
        <v>0.29284084333271465</v>
      </c>
      <c r="B273">
        <v>91589</v>
      </c>
      <c r="C273">
        <v>19.899999999999999</v>
      </c>
      <c r="D273">
        <v>59.4</v>
      </c>
      <c r="E273">
        <v>9.6081407155881166E-4</v>
      </c>
      <c r="F273">
        <v>0.22922399299999999</v>
      </c>
      <c r="G273">
        <v>0.22074066000000001</v>
      </c>
      <c r="H273">
        <v>0.180314318</v>
      </c>
      <c r="I273">
        <v>0.11067486</v>
      </c>
      <c r="J273">
        <v>8.3636956999999998E-2</v>
      </c>
      <c r="K273">
        <v>0.51212137700000004</v>
      </c>
      <c r="L273">
        <v>0.91275218899999999</v>
      </c>
      <c r="M273">
        <v>4.8235357999999999E-2</v>
      </c>
      <c r="N273">
        <v>1.2627114E-2</v>
      </c>
      <c r="O273">
        <v>2.1208329999999999E-3</v>
      </c>
      <c r="P273">
        <v>1.4138886999999999E-2</v>
      </c>
      <c r="Q273">
        <v>2.6102599999999998E-4</v>
      </c>
      <c r="R273" s="10">
        <f t="shared" si="16"/>
        <v>0.26773348134726804</v>
      </c>
      <c r="S273" s="10">
        <f t="shared" si="17"/>
        <v>2.5107361985446608E-2</v>
      </c>
      <c r="T273" s="10">
        <f t="shared" si="18"/>
        <v>2.5107361985446608E-2</v>
      </c>
      <c r="U273" s="10">
        <f t="shared" si="19"/>
        <v>6.303796258682494E-4</v>
      </c>
    </row>
    <row r="274" spans="1:22" x14ac:dyDescent="0.3">
      <c r="A274">
        <v>0.25811401826133662</v>
      </c>
      <c r="B274">
        <v>13033</v>
      </c>
      <c r="C274">
        <v>8</v>
      </c>
      <c r="D274">
        <v>49.8</v>
      </c>
      <c r="E274">
        <v>0</v>
      </c>
      <c r="F274">
        <v>0.22431125800000001</v>
      </c>
      <c r="G274">
        <v>0.153019722</v>
      </c>
      <c r="H274">
        <v>0.228301742</v>
      </c>
      <c r="I274">
        <v>0.129920958</v>
      </c>
      <c r="J274">
        <v>9.7766863999999995E-2</v>
      </c>
      <c r="K274">
        <v>0.48990867900000001</v>
      </c>
      <c r="L274">
        <v>0.97321771199999996</v>
      </c>
      <c r="M274">
        <v>5.9857260000000002E-3</v>
      </c>
      <c r="N274">
        <v>4.6044049999999998E-3</v>
      </c>
      <c r="O274">
        <v>3.9904839999999999E-3</v>
      </c>
      <c r="P274">
        <v>2.3252245000000001E-2</v>
      </c>
      <c r="Q274" s="1">
        <v>7.6699999999999994E-5</v>
      </c>
      <c r="R274" s="10">
        <f t="shared" si="16"/>
        <v>0.2230032092483451</v>
      </c>
      <c r="S274" s="10">
        <f t="shared" si="17"/>
        <v>3.5110809012991517E-2</v>
      </c>
      <c r="T274" s="10">
        <f t="shared" si="18"/>
        <v>3.5110809012991517E-2</v>
      </c>
      <c r="U274" s="10">
        <f t="shared" si="19"/>
        <v>1.2327689095467664E-3</v>
      </c>
      <c r="V274" s="1"/>
    </row>
    <row r="275" spans="1:22" x14ac:dyDescent="0.3">
      <c r="A275">
        <v>0.1758198340576847</v>
      </c>
      <c r="B275">
        <v>7593</v>
      </c>
      <c r="C275">
        <v>7.3</v>
      </c>
      <c r="D275">
        <v>30.2</v>
      </c>
      <c r="E275">
        <v>0</v>
      </c>
      <c r="F275">
        <v>0.26555907200000001</v>
      </c>
      <c r="G275">
        <v>0.139636076</v>
      </c>
      <c r="H275">
        <v>0.23022151900000001</v>
      </c>
      <c r="I275">
        <v>0.12842827000000001</v>
      </c>
      <c r="J275">
        <v>8.2805906999999998E-2</v>
      </c>
      <c r="K275">
        <v>0.49406645599999999</v>
      </c>
      <c r="L275">
        <v>0.96242088599999998</v>
      </c>
      <c r="M275">
        <v>1.3976793E-2</v>
      </c>
      <c r="N275">
        <v>2.373418E-3</v>
      </c>
      <c r="O275">
        <v>9.625527E-3</v>
      </c>
      <c r="P275">
        <v>2.4525315999999998E-2</v>
      </c>
      <c r="Q275">
        <v>1.3185700000000001E-4</v>
      </c>
      <c r="R275" s="10">
        <f t="shared" si="16"/>
        <v>0.20662656328080611</v>
      </c>
      <c r="S275" s="10">
        <f t="shared" si="17"/>
        <v>-3.0806729223121415E-2</v>
      </c>
      <c r="T275" s="10">
        <f t="shared" si="18"/>
        <v>3.0806729223121415E-2</v>
      </c>
      <c r="U275" s="10">
        <f t="shared" si="19"/>
        <v>9.4905456542672298E-4</v>
      </c>
    </row>
    <row r="276" spans="1:22" x14ac:dyDescent="0.3">
      <c r="A276">
        <v>0.23747672253258845</v>
      </c>
      <c r="B276">
        <v>21480</v>
      </c>
      <c r="C276">
        <v>20.8</v>
      </c>
      <c r="D276">
        <v>47.5</v>
      </c>
      <c r="E276">
        <v>1.3966480446927373E-4</v>
      </c>
      <c r="F276">
        <v>0.18125829099999999</v>
      </c>
      <c r="G276">
        <v>0.130329733</v>
      </c>
      <c r="H276">
        <v>0.16756679899999999</v>
      </c>
      <c r="I276">
        <v>0.17993177899999999</v>
      </c>
      <c r="J276">
        <v>0.21764259999999999</v>
      </c>
      <c r="K276">
        <v>0.48739814300000001</v>
      </c>
      <c r="L276">
        <v>0.76672351699999997</v>
      </c>
      <c r="M276">
        <v>1.2033352000000001E-2</v>
      </c>
      <c r="N276">
        <v>9.0487020000000005E-3</v>
      </c>
      <c r="O276">
        <v>0.18073716100000001</v>
      </c>
      <c r="P276">
        <v>0.28339965900000003</v>
      </c>
      <c r="Q276">
        <v>1.75289E-3</v>
      </c>
      <c r="R276" s="10">
        <f t="shared" si="16"/>
        <v>0.2263829182326173</v>
      </c>
      <c r="S276" s="10">
        <f t="shared" si="17"/>
        <v>1.1093804299971144E-2</v>
      </c>
      <c r="T276" s="10">
        <f t="shared" si="18"/>
        <v>1.1093804299971144E-2</v>
      </c>
      <c r="U276" s="10">
        <f t="shared" si="19"/>
        <v>1.2307249384605823E-4</v>
      </c>
    </row>
    <row r="277" spans="1:22" x14ac:dyDescent="0.3">
      <c r="A277">
        <v>0.25774200164068911</v>
      </c>
      <c r="B277">
        <v>19504</v>
      </c>
      <c r="C277">
        <v>20.6</v>
      </c>
      <c r="D277">
        <v>38.799999999999997</v>
      </c>
      <c r="E277">
        <v>3.5890073831009025E-4</v>
      </c>
      <c r="F277">
        <v>0.241258741</v>
      </c>
      <c r="G277">
        <v>0.17050596500000001</v>
      </c>
      <c r="H277">
        <v>0.19816947800000001</v>
      </c>
      <c r="I277">
        <v>0.11543603500000001</v>
      </c>
      <c r="J277">
        <v>9.2760180999999997E-2</v>
      </c>
      <c r="K277">
        <v>0.535993418</v>
      </c>
      <c r="L277">
        <v>0.52072192500000003</v>
      </c>
      <c r="M277">
        <v>0.449763472</v>
      </c>
      <c r="N277">
        <v>1.4345948000000001E-2</v>
      </c>
      <c r="O277">
        <v>3.9592760000000003E-3</v>
      </c>
      <c r="P277">
        <v>1.4860140000000001E-2</v>
      </c>
      <c r="Q277">
        <v>4.1135299999999999E-4</v>
      </c>
      <c r="R277" s="10">
        <f t="shared" si="16"/>
        <v>0.24167931937965995</v>
      </c>
      <c r="S277" s="10">
        <f t="shared" si="17"/>
        <v>1.6062682261029165E-2</v>
      </c>
      <c r="T277" s="10">
        <f t="shared" si="18"/>
        <v>1.6062682261029165E-2</v>
      </c>
      <c r="U277" s="10">
        <f t="shared" si="19"/>
        <v>2.5800976141878101E-4</v>
      </c>
    </row>
    <row r="278" spans="1:22" x14ac:dyDescent="0.3">
      <c r="A278">
        <v>0.27124896895250378</v>
      </c>
      <c r="B278">
        <v>4579081</v>
      </c>
      <c r="C278">
        <v>11.6</v>
      </c>
      <c r="D278">
        <v>55.9</v>
      </c>
      <c r="E278">
        <v>2.1925796901168596E-4</v>
      </c>
      <c r="F278">
        <v>0.26133953300000001</v>
      </c>
      <c r="G278">
        <v>0.21280956500000001</v>
      </c>
      <c r="H278">
        <v>0.17675960299999999</v>
      </c>
      <c r="I278">
        <v>8.9730624999999994E-2</v>
      </c>
      <c r="J278">
        <v>6.5512793E-2</v>
      </c>
      <c r="K278">
        <v>0.50567996599999998</v>
      </c>
      <c r="L278">
        <v>0.82799402700000002</v>
      </c>
      <c r="M278">
        <v>6.3833349999999997E-2</v>
      </c>
      <c r="N278">
        <v>4.6308099999999998E-2</v>
      </c>
      <c r="O278">
        <v>2.8315335000000001E-2</v>
      </c>
      <c r="P278">
        <v>0.31409698200000002</v>
      </c>
      <c r="Q278">
        <v>2.8878049999999998E-3</v>
      </c>
      <c r="R278" s="10">
        <f t="shared" si="16"/>
        <v>0.25045657330393106</v>
      </c>
      <c r="S278" s="10">
        <f t="shared" si="17"/>
        <v>2.0792395648572715E-2</v>
      </c>
      <c r="T278" s="10">
        <f t="shared" si="18"/>
        <v>2.0792395648572715E-2</v>
      </c>
      <c r="U278" s="10">
        <f t="shared" si="19"/>
        <v>4.3232371680678556E-4</v>
      </c>
    </row>
    <row r="279" spans="1:22" x14ac:dyDescent="0.3">
      <c r="A279">
        <v>0.17027543253556046</v>
      </c>
      <c r="B279">
        <v>1152333</v>
      </c>
      <c r="C279">
        <v>7.2</v>
      </c>
      <c r="D279">
        <v>80.5</v>
      </c>
      <c r="E279">
        <v>1.4145216703852098E-4</v>
      </c>
      <c r="F279">
        <v>0.24746733100000001</v>
      </c>
      <c r="G279">
        <v>0.18378085999999999</v>
      </c>
      <c r="H279">
        <v>0.201418087</v>
      </c>
      <c r="I279">
        <v>9.5145666000000004E-2</v>
      </c>
      <c r="J279">
        <v>6.7576283000000001E-2</v>
      </c>
      <c r="K279">
        <v>0.51090222500000004</v>
      </c>
      <c r="L279">
        <v>0.65129264499999995</v>
      </c>
      <c r="M279">
        <v>9.5415274999999994E-2</v>
      </c>
      <c r="N279">
        <v>0.183019715</v>
      </c>
      <c r="O279">
        <v>1.0150615999999999E-2</v>
      </c>
      <c r="P279">
        <v>0.26043626199999997</v>
      </c>
      <c r="Q279">
        <v>5.9565190000000004E-3</v>
      </c>
      <c r="R279" s="10">
        <f t="shared" si="16"/>
        <v>0.17983351148468008</v>
      </c>
      <c r="S279" s="10">
        <f t="shared" si="17"/>
        <v>-9.5580789491196139E-3</v>
      </c>
      <c r="T279" s="10">
        <f t="shared" si="18"/>
        <v>9.5580789491196139E-3</v>
      </c>
      <c r="U279" s="10">
        <f t="shared" si="19"/>
        <v>9.1356873197603509E-5</v>
      </c>
    </row>
    <row r="280" spans="1:22" x14ac:dyDescent="0.3">
      <c r="A280">
        <v>0.18595780188341876</v>
      </c>
      <c r="B280">
        <v>327171</v>
      </c>
      <c r="C280">
        <v>9.5</v>
      </c>
      <c r="D280">
        <v>77.599999999999994</v>
      </c>
      <c r="E280">
        <v>2.2006840459576184E-4</v>
      </c>
      <c r="F280">
        <v>0.230989957</v>
      </c>
      <c r="G280">
        <v>0.24359587499999999</v>
      </c>
      <c r="H280">
        <v>0.187200334</v>
      </c>
      <c r="I280">
        <v>9.1929391999999999E-2</v>
      </c>
      <c r="J280">
        <v>5.6318899999999998E-2</v>
      </c>
      <c r="K280">
        <v>0.496324296</v>
      </c>
      <c r="L280">
        <v>0.90034212599999996</v>
      </c>
      <c r="M280">
        <v>1.2093955999999999E-2</v>
      </c>
      <c r="N280">
        <v>5.0156961E-2</v>
      </c>
      <c r="O280">
        <v>8.6083210000000004E-3</v>
      </c>
      <c r="P280">
        <v>0.139728875</v>
      </c>
      <c r="Q280">
        <v>7.4495099999999999E-4</v>
      </c>
      <c r="R280" s="10">
        <f t="shared" si="16"/>
        <v>0.24251413689954252</v>
      </c>
      <c r="S280" s="10">
        <f t="shared" si="17"/>
        <v>-5.6556335016123754E-2</v>
      </c>
      <c r="T280" s="10">
        <f t="shared" si="18"/>
        <v>5.6556335016123754E-2</v>
      </c>
      <c r="U280" s="10">
        <f t="shared" si="19"/>
        <v>3.1986190304560259E-3</v>
      </c>
    </row>
    <row r="281" spans="1:22" x14ac:dyDescent="0.3">
      <c r="A281">
        <v>0.13292828685258964</v>
      </c>
      <c r="B281">
        <v>150600</v>
      </c>
      <c r="C281">
        <v>6.9</v>
      </c>
      <c r="D281">
        <v>66.099999999999994</v>
      </c>
      <c r="E281">
        <v>1.0624169986719787E-4</v>
      </c>
      <c r="F281">
        <v>0.23020017100000001</v>
      </c>
      <c r="G281">
        <v>0.24055042099999999</v>
      </c>
      <c r="H281">
        <v>0.205080911</v>
      </c>
      <c r="I281">
        <v>9.340437E-2</v>
      </c>
      <c r="J281">
        <v>6.9618699000000006E-2</v>
      </c>
      <c r="K281">
        <v>0.49976446499999999</v>
      </c>
      <c r="L281">
        <v>0.88612734800000004</v>
      </c>
      <c r="M281">
        <v>3.9490183999999998E-2</v>
      </c>
      <c r="N281">
        <v>5.0484006999999997E-2</v>
      </c>
      <c r="O281">
        <v>2.746797E-3</v>
      </c>
      <c r="P281">
        <v>5.8790745999999998E-2</v>
      </c>
      <c r="Q281">
        <v>7.6299899999999999E-4</v>
      </c>
      <c r="R281" s="10">
        <f t="shared" si="16"/>
        <v>0.22326621370962801</v>
      </c>
      <c r="S281" s="10">
        <f t="shared" si="17"/>
        <v>-9.033792685703837E-2</v>
      </c>
      <c r="T281" s="10">
        <f t="shared" si="18"/>
        <v>9.033792685703837E-2</v>
      </c>
      <c r="U281" s="10">
        <f t="shared" si="19"/>
        <v>8.1609410288276136E-3</v>
      </c>
    </row>
    <row r="282" spans="1:22" x14ac:dyDescent="0.3">
      <c r="A282">
        <v>0.28839323767580621</v>
      </c>
      <c r="B282">
        <v>14078</v>
      </c>
      <c r="C282">
        <v>20.3</v>
      </c>
      <c r="D282">
        <v>34.299999999999997</v>
      </c>
      <c r="E282">
        <v>0</v>
      </c>
      <c r="F282">
        <v>0.21822048899999999</v>
      </c>
      <c r="G282">
        <v>0.190003545</v>
      </c>
      <c r="H282">
        <v>0.20148883400000001</v>
      </c>
      <c r="I282">
        <v>0.10662885499999999</v>
      </c>
      <c r="J282">
        <v>8.2665720999999998E-2</v>
      </c>
      <c r="K282">
        <v>0.460262318</v>
      </c>
      <c r="L282">
        <v>0.82715349199999999</v>
      </c>
      <c r="M282">
        <v>0.124707551</v>
      </c>
      <c r="N282">
        <v>8.9330020000000007E-3</v>
      </c>
      <c r="O282">
        <v>1.3257710000000001E-2</v>
      </c>
      <c r="P282">
        <v>5.7071959999999998E-2</v>
      </c>
      <c r="Q282">
        <v>1.417937E-3</v>
      </c>
      <c r="R282" s="10">
        <f t="shared" si="16"/>
        <v>0.26436283547561806</v>
      </c>
      <c r="S282" s="10">
        <f t="shared" si="17"/>
        <v>2.403040220018815E-2</v>
      </c>
      <c r="T282" s="10">
        <f t="shared" si="18"/>
        <v>2.403040220018815E-2</v>
      </c>
      <c r="U282" s="10">
        <f t="shared" si="19"/>
        <v>5.7746022990280753E-4</v>
      </c>
    </row>
    <row r="283" spans="1:22" x14ac:dyDescent="0.3">
      <c r="A283">
        <v>0.25421788101135673</v>
      </c>
      <c r="B283">
        <v>85588</v>
      </c>
      <c r="C283">
        <v>10.1</v>
      </c>
      <c r="D283">
        <v>39.200000000000003</v>
      </c>
      <c r="E283">
        <v>7.010328550731411E-5</v>
      </c>
      <c r="F283">
        <v>0.27886833300000002</v>
      </c>
      <c r="G283">
        <v>0.206283037</v>
      </c>
      <c r="H283">
        <v>0.17864007700000001</v>
      </c>
      <c r="I283">
        <v>8.0105718000000006E-2</v>
      </c>
      <c r="J283">
        <v>4.7284959000000001E-2</v>
      </c>
      <c r="K283">
        <v>0.50949063000000006</v>
      </c>
      <c r="L283">
        <v>0.79954348900000005</v>
      </c>
      <c r="M283">
        <v>0.12884430599999999</v>
      </c>
      <c r="N283">
        <v>4.0028832E-2</v>
      </c>
      <c r="O283">
        <v>5.5982699999999998E-3</v>
      </c>
      <c r="P283">
        <v>0.121780394</v>
      </c>
      <c r="Q283">
        <v>9.7309000000000002E-4</v>
      </c>
      <c r="R283" s="10">
        <f t="shared" si="16"/>
        <v>0.2406379271344021</v>
      </c>
      <c r="S283" s="10">
        <f t="shared" si="17"/>
        <v>1.3579953876954626E-2</v>
      </c>
      <c r="T283" s="10">
        <f t="shared" si="18"/>
        <v>1.3579953876954626E-2</v>
      </c>
      <c r="U283" s="10">
        <f t="shared" si="19"/>
        <v>1.8441514730021497E-4</v>
      </c>
    </row>
    <row r="284" spans="1:22" x14ac:dyDescent="0.3">
      <c r="A284">
        <v>0.22227439597028942</v>
      </c>
      <c r="B284">
        <v>23426</v>
      </c>
      <c r="C284">
        <v>6.9</v>
      </c>
      <c r="D284">
        <v>81.2</v>
      </c>
      <c r="E284">
        <v>0</v>
      </c>
      <c r="F284">
        <v>0.233916859</v>
      </c>
      <c r="G284">
        <v>0.15398983499999999</v>
      </c>
      <c r="H284">
        <v>0.21927805</v>
      </c>
      <c r="I284">
        <v>0.127275097</v>
      </c>
      <c r="J284">
        <v>7.6147864999999995E-2</v>
      </c>
      <c r="K284">
        <v>0.49758915799999998</v>
      </c>
      <c r="L284">
        <v>0.94626645200000004</v>
      </c>
      <c r="M284">
        <v>6.6461059999999997E-3</v>
      </c>
      <c r="N284">
        <v>1.2293124000000001E-2</v>
      </c>
      <c r="O284">
        <v>1.7288563E-2</v>
      </c>
      <c r="P284">
        <v>0.23487250800000001</v>
      </c>
      <c r="Q284">
        <v>1.390035E-3</v>
      </c>
      <c r="R284" s="10">
        <f t="shared" si="16"/>
        <v>0.23082153089806379</v>
      </c>
      <c r="S284" s="10">
        <f t="shared" si="17"/>
        <v>-8.5471349277743691E-3</v>
      </c>
      <c r="T284" s="10">
        <f t="shared" si="18"/>
        <v>8.5471349277743691E-3</v>
      </c>
      <c r="U284" s="10">
        <f t="shared" si="19"/>
        <v>7.3053515473580575E-5</v>
      </c>
    </row>
    <row r="285" spans="1:22" x14ac:dyDescent="0.3">
      <c r="A285">
        <v>0.3262564991334489</v>
      </c>
      <c r="B285">
        <v>4616</v>
      </c>
      <c r="C285">
        <v>9.1999999999999993</v>
      </c>
      <c r="D285">
        <v>51.3</v>
      </c>
      <c r="E285">
        <v>0</v>
      </c>
      <c r="F285">
        <v>0.21945558100000001</v>
      </c>
      <c r="G285">
        <v>0.141802068</v>
      </c>
      <c r="H285">
        <v>0.23401561500000001</v>
      </c>
      <c r="I285">
        <v>0.12555391399999999</v>
      </c>
      <c r="J285">
        <v>0.11563621</v>
      </c>
      <c r="K285">
        <v>0.49715129800000002</v>
      </c>
      <c r="L285">
        <v>0.98290778599999995</v>
      </c>
      <c r="M285">
        <v>4.4313149999999999E-3</v>
      </c>
      <c r="N285">
        <v>2.9542100000000001E-3</v>
      </c>
      <c r="O285">
        <v>2.321165E-3</v>
      </c>
      <c r="P285">
        <v>1.4349018999999999E-2</v>
      </c>
      <c r="Q285">
        <v>4.2203E-4</v>
      </c>
      <c r="R285" s="10">
        <f t="shared" si="16"/>
        <v>0.23569375537679754</v>
      </c>
      <c r="S285" s="10">
        <f t="shared" si="17"/>
        <v>9.0562743756651354E-2</v>
      </c>
      <c r="T285" s="10">
        <f t="shared" si="18"/>
        <v>9.0562743756651354E-2</v>
      </c>
      <c r="U285" s="10">
        <f t="shared" si="19"/>
        <v>8.201610556732894E-3</v>
      </c>
    </row>
    <row r="286" spans="1:22" x14ac:dyDescent="0.3">
      <c r="A286">
        <v>0.17032821598729486</v>
      </c>
      <c r="B286">
        <v>15112</v>
      </c>
      <c r="C286">
        <v>9.9</v>
      </c>
      <c r="D286">
        <v>50.2</v>
      </c>
      <c r="E286">
        <v>0</v>
      </c>
      <c r="F286">
        <v>0.190829579</v>
      </c>
      <c r="G286">
        <v>0.13980917000000001</v>
      </c>
      <c r="H286">
        <v>0.25039756200000002</v>
      </c>
      <c r="I286">
        <v>0.15882586800000001</v>
      </c>
      <c r="J286">
        <v>9.5149748000000006E-2</v>
      </c>
      <c r="K286">
        <v>0.50609594499999999</v>
      </c>
      <c r="L286">
        <v>0.96779750899999994</v>
      </c>
      <c r="M286">
        <v>7.2886299999999999E-3</v>
      </c>
      <c r="N286">
        <v>4.7707390000000004E-3</v>
      </c>
      <c r="O286">
        <v>6.2284649999999999E-3</v>
      </c>
      <c r="P286">
        <v>1.8420354999999999E-2</v>
      </c>
      <c r="Q286">
        <v>1.9878100000000001E-4</v>
      </c>
      <c r="R286" s="10">
        <f t="shared" si="16"/>
        <v>0.20066720107092911</v>
      </c>
      <c r="S286" s="10">
        <f t="shared" si="17"/>
        <v>-3.0338985083634251E-2</v>
      </c>
      <c r="T286" s="10">
        <f t="shared" si="18"/>
        <v>3.0338985083634251E-2</v>
      </c>
      <c r="U286" s="10">
        <f t="shared" si="19"/>
        <v>9.2045401590498156E-4</v>
      </c>
    </row>
    <row r="287" spans="1:22" x14ac:dyDescent="0.3">
      <c r="A287">
        <v>0.24631076720749928</v>
      </c>
      <c r="B287">
        <v>130786</v>
      </c>
      <c r="C287">
        <v>12.2</v>
      </c>
      <c r="D287">
        <v>59.3</v>
      </c>
      <c r="E287">
        <v>1.8350587983423302E-4</v>
      </c>
      <c r="F287">
        <v>0.25012192500000002</v>
      </c>
      <c r="G287">
        <v>0.24248636000000001</v>
      </c>
      <c r="H287">
        <v>0.17231078699999999</v>
      </c>
      <c r="I287">
        <v>9.7883074E-2</v>
      </c>
      <c r="J287">
        <v>7.1615814E-2</v>
      </c>
      <c r="K287">
        <v>0.50754412199999999</v>
      </c>
      <c r="L287">
        <v>0.84472063900000005</v>
      </c>
      <c r="M287">
        <v>9.6999115999999996E-2</v>
      </c>
      <c r="N287">
        <v>2.5246135999999999E-2</v>
      </c>
      <c r="O287">
        <v>3.97781E-3</v>
      </c>
      <c r="P287">
        <v>4.5889596999999997E-2</v>
      </c>
      <c r="Q287">
        <v>3.855884E-3</v>
      </c>
      <c r="R287" s="10">
        <f t="shared" si="16"/>
        <v>0.2462084042825225</v>
      </c>
      <c r="S287" s="10">
        <f t="shared" si="17"/>
        <v>1.0236292497678434E-4</v>
      </c>
      <c r="T287" s="10">
        <f t="shared" si="18"/>
        <v>1.0236292497678434E-4</v>
      </c>
      <c r="U287" s="10">
        <f t="shared" si="19"/>
        <v>1.047816840980278E-8</v>
      </c>
    </row>
    <row r="288" spans="1:22" x14ac:dyDescent="0.3">
      <c r="A288">
        <v>0.28105884834423117</v>
      </c>
      <c r="B288">
        <v>9482</v>
      </c>
      <c r="C288">
        <v>13</v>
      </c>
      <c r="D288">
        <v>59.6</v>
      </c>
      <c r="E288">
        <v>0</v>
      </c>
      <c r="F288">
        <v>0.27446674999999998</v>
      </c>
      <c r="G288">
        <v>0.15181932200000001</v>
      </c>
      <c r="H288">
        <v>0.20441238</v>
      </c>
      <c r="I288">
        <v>0.117105813</v>
      </c>
      <c r="J288">
        <v>9.0234211999999994E-2</v>
      </c>
      <c r="K288">
        <v>0.50637808399999995</v>
      </c>
      <c r="L288">
        <v>0.85006273499999996</v>
      </c>
      <c r="M288">
        <v>1.5579256E-2</v>
      </c>
      <c r="N288">
        <v>6.0644080000000003E-3</v>
      </c>
      <c r="O288">
        <v>9.6089501999999993E-2</v>
      </c>
      <c r="P288">
        <v>5.2802175E-2</v>
      </c>
      <c r="Q288">
        <v>6.2735299999999998E-4</v>
      </c>
      <c r="R288" s="10">
        <f t="shared" si="16"/>
        <v>0.24451422706171216</v>
      </c>
      <c r="S288" s="10">
        <f t="shared" si="17"/>
        <v>3.6544621282519008E-2</v>
      </c>
      <c r="T288" s="10">
        <f t="shared" si="18"/>
        <v>3.6544621282519008E-2</v>
      </c>
      <c r="U288" s="10">
        <f t="shared" si="19"/>
        <v>1.3355093446827412E-3</v>
      </c>
    </row>
    <row r="289" spans="1:21" x14ac:dyDescent="0.3">
      <c r="A289">
        <v>0.3408288203437721</v>
      </c>
      <c r="B289">
        <v>25482</v>
      </c>
      <c r="C289">
        <v>29.8</v>
      </c>
      <c r="D289">
        <v>45.1</v>
      </c>
      <c r="E289">
        <v>2.7470371242445645E-4</v>
      </c>
      <c r="F289">
        <v>0.23175322700000001</v>
      </c>
      <c r="G289">
        <v>0.18362016</v>
      </c>
      <c r="H289">
        <v>0.20866625699999999</v>
      </c>
      <c r="I289">
        <v>0.11724032</v>
      </c>
      <c r="J289">
        <v>7.9978488E-2</v>
      </c>
      <c r="K289">
        <v>0.510410264</v>
      </c>
      <c r="L289">
        <v>0.94971573399999998</v>
      </c>
      <c r="M289">
        <v>2.4623539999999999E-2</v>
      </c>
      <c r="N289">
        <v>3.649355E-3</v>
      </c>
      <c r="O289">
        <v>2.6505840000000001E-3</v>
      </c>
      <c r="P289">
        <v>1.1716348999999999E-2</v>
      </c>
      <c r="Q289">
        <v>5.3779999999999995E-4</v>
      </c>
      <c r="R289" s="10">
        <f t="shared" si="16"/>
        <v>0.28564513203112285</v>
      </c>
      <c r="S289" s="10">
        <f t="shared" si="17"/>
        <v>5.5183688312649248E-2</v>
      </c>
      <c r="T289" s="10">
        <f t="shared" si="18"/>
        <v>5.5183688312649248E-2</v>
      </c>
      <c r="U289" s="10">
        <f t="shared" si="19"/>
        <v>3.0452394557876211E-3</v>
      </c>
    </row>
    <row r="290" spans="1:21" x14ac:dyDescent="0.3">
      <c r="A290">
        <v>0.13869490125403619</v>
      </c>
      <c r="B290">
        <v>39951</v>
      </c>
      <c r="C290">
        <v>10.199999999999999</v>
      </c>
      <c r="D290">
        <v>82.8</v>
      </c>
      <c r="E290">
        <v>2.0024530049310405E-4</v>
      </c>
      <c r="F290">
        <v>0.19181836499999999</v>
      </c>
      <c r="G290">
        <v>0.15272050700000001</v>
      </c>
      <c r="H290">
        <v>0.224580107</v>
      </c>
      <c r="I290">
        <v>0.15495826200000001</v>
      </c>
      <c r="J290">
        <v>0.105425928</v>
      </c>
      <c r="K290">
        <v>0.50409836100000005</v>
      </c>
      <c r="L290">
        <v>0.96374333700000003</v>
      </c>
      <c r="M290">
        <v>8.3727249999999993E-3</v>
      </c>
      <c r="N290">
        <v>6.5121190000000002E-3</v>
      </c>
      <c r="O290">
        <v>4.7772300000000004E-3</v>
      </c>
      <c r="P290">
        <v>1.5689430000000001E-2</v>
      </c>
      <c r="Q290">
        <v>3.0172E-4</v>
      </c>
      <c r="R290" s="10">
        <f t="shared" si="16"/>
        <v>0.2271420267482232</v>
      </c>
      <c r="S290" s="10">
        <f t="shared" si="17"/>
        <v>-8.8447125494187012E-2</v>
      </c>
      <c r="T290" s="10">
        <f t="shared" si="18"/>
        <v>8.8447125494187012E-2</v>
      </c>
      <c r="U290" s="10">
        <f t="shared" si="19"/>
        <v>7.8228940081844656E-3</v>
      </c>
    </row>
    <row r="291" spans="1:21" x14ac:dyDescent="0.3">
      <c r="A291">
        <v>0.12382016890213611</v>
      </c>
      <c r="B291">
        <v>169092</v>
      </c>
      <c r="C291">
        <v>5.2</v>
      </c>
      <c r="D291">
        <v>73</v>
      </c>
      <c r="E291">
        <v>5.9139403401698484E-5</v>
      </c>
      <c r="F291">
        <v>0.24060980600000001</v>
      </c>
      <c r="G291">
        <v>0.17352045499999999</v>
      </c>
      <c r="H291">
        <v>0.23078475700000001</v>
      </c>
      <c r="I291">
        <v>9.9942415000000007E-2</v>
      </c>
      <c r="J291">
        <v>7.2883458999999998E-2</v>
      </c>
      <c r="K291">
        <v>0.50546462700000006</v>
      </c>
      <c r="L291">
        <v>0.91666815099999999</v>
      </c>
      <c r="M291">
        <v>3.9163653999999999E-2</v>
      </c>
      <c r="N291">
        <v>2.0837415000000001E-2</v>
      </c>
      <c r="O291">
        <v>2.6892729999999998E-3</v>
      </c>
      <c r="P291">
        <v>3.8635297999999998E-2</v>
      </c>
      <c r="Q291">
        <v>5.8178500000000003E-4</v>
      </c>
      <c r="R291" s="10">
        <f t="shared" si="16"/>
        <v>0.23664978999611408</v>
      </c>
      <c r="S291" s="10">
        <f t="shared" si="17"/>
        <v>-0.11282962109397797</v>
      </c>
      <c r="T291" s="10">
        <f t="shared" si="18"/>
        <v>0.11282962109397797</v>
      </c>
      <c r="U291" s="10">
        <f t="shared" si="19"/>
        <v>1.2730523396210638E-2</v>
      </c>
    </row>
    <row r="292" spans="1:21" x14ac:dyDescent="0.3">
      <c r="A292">
        <v>0.28110330915156923</v>
      </c>
      <c r="B292">
        <v>463986</v>
      </c>
      <c r="C292">
        <v>14.3</v>
      </c>
      <c r="D292">
        <v>64.2</v>
      </c>
      <c r="E292">
        <v>2.5647325565857592E-4</v>
      </c>
      <c r="F292">
        <v>0.24325002400000001</v>
      </c>
      <c r="G292">
        <v>0.20601794300000001</v>
      </c>
      <c r="H292">
        <v>0.20139073499999999</v>
      </c>
      <c r="I292">
        <v>9.9362740000000005E-2</v>
      </c>
      <c r="J292">
        <v>7.3904523E-2</v>
      </c>
      <c r="K292">
        <v>0.51701217099999996</v>
      </c>
      <c r="L292">
        <v>0.82638537499999998</v>
      </c>
      <c r="M292">
        <v>0.108850874</v>
      </c>
      <c r="N292">
        <v>2.7338690999999998E-2</v>
      </c>
      <c r="O292">
        <v>7.78563E-3</v>
      </c>
      <c r="P292">
        <v>0.26333484899999998</v>
      </c>
      <c r="Q292">
        <v>1.8182910000000001E-3</v>
      </c>
      <c r="R292" s="10">
        <f t="shared" si="16"/>
        <v>0.2398542434870167</v>
      </c>
      <c r="S292" s="10">
        <f t="shared" si="17"/>
        <v>4.1249065664552526E-2</v>
      </c>
      <c r="T292" s="10">
        <f t="shared" si="18"/>
        <v>4.1249065664552526E-2</v>
      </c>
      <c r="U292" s="10">
        <f t="shared" si="19"/>
        <v>1.701485418198566E-3</v>
      </c>
    </row>
    <row r="293" spans="1:21" x14ac:dyDescent="0.3">
      <c r="A293">
        <v>0.26580107790298874</v>
      </c>
      <c r="B293">
        <v>8164</v>
      </c>
      <c r="C293">
        <v>12.7</v>
      </c>
      <c r="D293">
        <v>59.3</v>
      </c>
      <c r="E293">
        <v>0</v>
      </c>
      <c r="F293">
        <v>0.191984407</v>
      </c>
      <c r="G293">
        <v>0.180899013</v>
      </c>
      <c r="H293">
        <v>0.22195151699999999</v>
      </c>
      <c r="I293">
        <v>0.130832014</v>
      </c>
      <c r="J293">
        <v>9.6601291000000006E-2</v>
      </c>
      <c r="K293">
        <v>0.449141187</v>
      </c>
      <c r="L293">
        <v>0.72749421400000003</v>
      </c>
      <c r="M293">
        <v>7.9546838999999994E-2</v>
      </c>
      <c r="N293">
        <v>4.0199779999999996E-3</v>
      </c>
      <c r="O293">
        <v>0.14277013</v>
      </c>
      <c r="P293">
        <v>1.6567182E-2</v>
      </c>
      <c r="Q293">
        <v>2.4363499999999999E-4</v>
      </c>
      <c r="R293" s="10">
        <f t="shared" si="16"/>
        <v>0.23170851711916851</v>
      </c>
      <c r="S293" s="10">
        <f t="shared" si="17"/>
        <v>3.4092560783820225E-2</v>
      </c>
      <c r="T293" s="10">
        <f t="shared" si="18"/>
        <v>3.4092560783820225E-2</v>
      </c>
      <c r="U293" s="10">
        <f t="shared" si="19"/>
        <v>1.1623027007984768E-3</v>
      </c>
    </row>
    <row r="294" spans="1:21" x14ac:dyDescent="0.3">
      <c r="A294">
        <v>0.25418736536686154</v>
      </c>
      <c r="B294">
        <v>68241</v>
      </c>
      <c r="C294">
        <v>11</v>
      </c>
      <c r="D294">
        <v>59.9</v>
      </c>
      <c r="E294">
        <v>4.2496446417842644E-4</v>
      </c>
      <c r="F294">
        <v>0.25318906800000002</v>
      </c>
      <c r="G294">
        <v>0.29278819900000003</v>
      </c>
      <c r="H294">
        <v>0.15408038099999999</v>
      </c>
      <c r="I294">
        <v>7.9109574000000002E-2</v>
      </c>
      <c r="J294">
        <v>6.3190101999999998E-2</v>
      </c>
      <c r="K294">
        <v>0.49722850400000002</v>
      </c>
      <c r="L294">
        <v>0.90537005000000004</v>
      </c>
      <c r="M294">
        <v>4.3338802000000003E-2</v>
      </c>
      <c r="N294">
        <v>2.4847383000000001E-2</v>
      </c>
      <c r="O294">
        <v>4.2126730000000001E-3</v>
      </c>
      <c r="P294">
        <v>3.9377411000000001E-2</v>
      </c>
      <c r="Q294">
        <v>6.9472200000000005E-4</v>
      </c>
      <c r="R294" s="10">
        <f t="shared" si="16"/>
        <v>0.25504355807260276</v>
      </c>
      <c r="S294" s="10">
        <f t="shared" si="17"/>
        <v>-8.5619270574122108E-4</v>
      </c>
      <c r="T294" s="10">
        <f t="shared" si="18"/>
        <v>8.5619270574122108E-4</v>
      </c>
      <c r="U294" s="10">
        <f t="shared" si="19"/>
        <v>7.3306594936447315E-7</v>
      </c>
    </row>
    <row r="295" spans="1:21" x14ac:dyDescent="0.3">
      <c r="A295">
        <v>0.32223860683940736</v>
      </c>
      <c r="B295">
        <v>14241</v>
      </c>
      <c r="C295">
        <v>17.100000000000001</v>
      </c>
      <c r="D295">
        <v>43.3</v>
      </c>
      <c r="E295">
        <v>0</v>
      </c>
      <c r="F295">
        <v>0.25262864699999998</v>
      </c>
      <c r="G295">
        <v>0.16746744699999999</v>
      </c>
      <c r="H295">
        <v>0.205278184</v>
      </c>
      <c r="I295">
        <v>0.108070469</v>
      </c>
      <c r="J295">
        <v>8.6693126999999995E-2</v>
      </c>
      <c r="K295">
        <v>0.51939279999999999</v>
      </c>
      <c r="L295">
        <v>0.69702666899999999</v>
      </c>
      <c r="M295">
        <v>0.28507764099999999</v>
      </c>
      <c r="N295">
        <v>1.6015599999999999E-3</v>
      </c>
      <c r="O295">
        <v>3.6905509999999998E-3</v>
      </c>
      <c r="P295">
        <v>6.2808997000000005E-2</v>
      </c>
      <c r="Q295">
        <v>3.48165E-4</v>
      </c>
      <c r="R295" s="10">
        <f t="shared" si="16"/>
        <v>0.24850892280514014</v>
      </c>
      <c r="S295" s="10">
        <f t="shared" si="17"/>
        <v>7.3729684034267218E-2</v>
      </c>
      <c r="T295" s="10">
        <f t="shared" si="18"/>
        <v>7.3729684034267218E-2</v>
      </c>
      <c r="U295" s="10">
        <f t="shared" si="19"/>
        <v>5.4360663077928787E-3</v>
      </c>
    </row>
    <row r="296" spans="1:21" x14ac:dyDescent="0.3">
      <c r="A296">
        <v>0.22768132003447852</v>
      </c>
      <c r="B296">
        <v>16242</v>
      </c>
      <c r="C296">
        <v>14.8</v>
      </c>
      <c r="D296">
        <v>38.200000000000003</v>
      </c>
      <c r="E296">
        <v>0</v>
      </c>
      <c r="F296">
        <v>0.25191689299999998</v>
      </c>
      <c r="G296">
        <v>0.16782092500000001</v>
      </c>
      <c r="H296">
        <v>0.21122928499999999</v>
      </c>
      <c r="I296">
        <v>0.10617116</v>
      </c>
      <c r="J296">
        <v>8.9537472000000007E-2</v>
      </c>
      <c r="K296">
        <v>0.50179322299999995</v>
      </c>
      <c r="L296">
        <v>0.95584961700000004</v>
      </c>
      <c r="M296">
        <v>1.2614395E-2</v>
      </c>
      <c r="N296">
        <v>2.782587E-3</v>
      </c>
      <c r="O296">
        <v>8.9661140000000007E-3</v>
      </c>
      <c r="P296">
        <v>2.3002721E-2</v>
      </c>
      <c r="Q296">
        <v>5.5651699999999997E-4</v>
      </c>
      <c r="R296" s="10">
        <f t="shared" si="16"/>
        <v>0.2525828152766954</v>
      </c>
      <c r="S296" s="10">
        <f t="shared" si="17"/>
        <v>-2.4901495242216881E-2</v>
      </c>
      <c r="T296" s="10">
        <f t="shared" si="18"/>
        <v>2.4901495242216881E-2</v>
      </c>
      <c r="U296" s="10">
        <f t="shared" si="19"/>
        <v>6.2008446529814997E-4</v>
      </c>
    </row>
    <row r="297" spans="1:21" x14ac:dyDescent="0.3">
      <c r="A297">
        <v>0.28998352715560693</v>
      </c>
      <c r="B297">
        <v>81346</v>
      </c>
      <c r="C297">
        <v>13.5</v>
      </c>
      <c r="D297">
        <v>53.7</v>
      </c>
      <c r="E297">
        <v>2.4586334915054211E-4</v>
      </c>
      <c r="F297">
        <v>0.244450999</v>
      </c>
      <c r="G297">
        <v>0.213184868</v>
      </c>
      <c r="H297">
        <v>0.18724037099999999</v>
      </c>
      <c r="I297">
        <v>0.10785831899999999</v>
      </c>
      <c r="J297">
        <v>8.3314897999999998E-2</v>
      </c>
      <c r="K297">
        <v>0.49462920599999999</v>
      </c>
      <c r="L297">
        <v>0.88414079599999995</v>
      </c>
      <c r="M297">
        <v>1.6567116E-2</v>
      </c>
      <c r="N297">
        <v>1.0237691E-2</v>
      </c>
      <c r="O297">
        <v>4.8570655999999997E-2</v>
      </c>
      <c r="P297">
        <v>4.7439963000000002E-2</v>
      </c>
      <c r="Q297">
        <v>1.265885E-3</v>
      </c>
      <c r="R297" s="10">
        <f t="shared" si="16"/>
        <v>0.2426956043981463</v>
      </c>
      <c r="S297" s="10">
        <f t="shared" si="17"/>
        <v>4.7287922757460632E-2</v>
      </c>
      <c r="T297" s="10">
        <f t="shared" si="18"/>
        <v>4.7287922757460632E-2</v>
      </c>
      <c r="U297" s="10">
        <f t="shared" si="19"/>
        <v>2.236147638715563E-3</v>
      </c>
    </row>
    <row r="298" spans="1:21" x14ac:dyDescent="0.3">
      <c r="A298">
        <v>0.20446896035901271</v>
      </c>
      <c r="B298">
        <v>10696</v>
      </c>
      <c r="C298">
        <v>9.5</v>
      </c>
      <c r="D298">
        <v>33.200000000000003</v>
      </c>
      <c r="E298">
        <v>0</v>
      </c>
      <c r="F298">
        <v>0.27348604300000001</v>
      </c>
      <c r="G298">
        <v>0.16776407300000001</v>
      </c>
      <c r="H298">
        <v>0.194936474</v>
      </c>
      <c r="I298">
        <v>0.114253918</v>
      </c>
      <c r="J298">
        <v>7.9013262000000001E-2</v>
      </c>
      <c r="K298">
        <v>0.50245757199999996</v>
      </c>
      <c r="L298">
        <v>0.90995084900000001</v>
      </c>
      <c r="M298">
        <v>1.0757674E-2</v>
      </c>
      <c r="N298">
        <v>6.6771770000000003E-3</v>
      </c>
      <c r="O298">
        <v>4.6183808E-2</v>
      </c>
      <c r="P298">
        <v>0.129463044</v>
      </c>
      <c r="Q298">
        <v>2.7821600000000002E-4</v>
      </c>
      <c r="R298" s="10">
        <f t="shared" si="16"/>
        <v>0.22208876806029659</v>
      </c>
      <c r="S298" s="10">
        <f t="shared" si="17"/>
        <v>-1.7619807701283879E-2</v>
      </c>
      <c r="T298" s="10">
        <f t="shared" si="18"/>
        <v>1.7619807701283879E-2</v>
      </c>
      <c r="U298" s="10">
        <f t="shared" si="19"/>
        <v>3.1045762343022269E-4</v>
      </c>
    </row>
    <row r="299" spans="1:21" x14ac:dyDescent="0.3">
      <c r="A299">
        <v>0.26335337813937038</v>
      </c>
      <c r="B299">
        <v>16962</v>
      </c>
      <c r="C299">
        <v>9.8000000000000007</v>
      </c>
      <c r="D299">
        <v>40.9</v>
      </c>
      <c r="E299">
        <v>1.7686593562079943E-4</v>
      </c>
      <c r="F299">
        <v>0.29148594900000002</v>
      </c>
      <c r="G299">
        <v>0.19149189</v>
      </c>
      <c r="H299">
        <v>0.18905590899999999</v>
      </c>
      <c r="I299">
        <v>9.1438416999999994E-2</v>
      </c>
      <c r="J299">
        <v>5.2759788000000002E-2</v>
      </c>
      <c r="K299">
        <v>0.48024478599999998</v>
      </c>
      <c r="L299">
        <v>0.89739171799999995</v>
      </c>
      <c r="M299">
        <v>1.0753966E-2</v>
      </c>
      <c r="N299">
        <v>9.0903689999999992E-3</v>
      </c>
      <c r="O299">
        <v>4.8957280999999998E-2</v>
      </c>
      <c r="P299">
        <v>0.27544412099999999</v>
      </c>
      <c r="Q299">
        <v>3.3271939999999999E-3</v>
      </c>
      <c r="R299" s="10">
        <f t="shared" si="16"/>
        <v>0.23947983119444347</v>
      </c>
      <c r="S299" s="10">
        <f t="shared" si="17"/>
        <v>2.387354694492691E-2</v>
      </c>
      <c r="T299" s="10">
        <f t="shared" si="18"/>
        <v>2.387354694492691E-2</v>
      </c>
      <c r="U299" s="10">
        <f t="shared" si="19"/>
        <v>5.6994624373162895E-4</v>
      </c>
    </row>
    <row r="300" spans="1:21" x14ac:dyDescent="0.3">
      <c r="A300">
        <v>0.20341759379381741</v>
      </c>
      <c r="B300">
        <v>152622</v>
      </c>
      <c r="C300">
        <v>6.7</v>
      </c>
      <c r="D300">
        <v>68.3</v>
      </c>
      <c r="E300">
        <v>1.1793843613633684E-4</v>
      </c>
      <c r="F300">
        <v>0.21650560499999999</v>
      </c>
      <c r="G300">
        <v>0.18714454599999999</v>
      </c>
      <c r="H300">
        <v>0.22679023200000001</v>
      </c>
      <c r="I300">
        <v>0.111638076</v>
      </c>
      <c r="J300">
        <v>7.5116750999999995E-2</v>
      </c>
      <c r="K300">
        <v>0.50647660699999997</v>
      </c>
      <c r="L300">
        <v>0.94026725499999997</v>
      </c>
      <c r="M300">
        <v>1.7517554000000001E-2</v>
      </c>
      <c r="N300">
        <v>2.2405558999999999E-2</v>
      </c>
      <c r="O300">
        <v>2.8601439999999998E-3</v>
      </c>
      <c r="P300">
        <v>2.2848121999999998E-2</v>
      </c>
      <c r="Q300">
        <v>3.6990299999999999E-4</v>
      </c>
      <c r="R300" s="10">
        <f t="shared" si="16"/>
        <v>0.23232037566314845</v>
      </c>
      <c r="S300" s="10">
        <f t="shared" si="17"/>
        <v>-2.890278186933104E-2</v>
      </c>
      <c r="T300" s="10">
        <f t="shared" si="18"/>
        <v>2.890278186933104E-2</v>
      </c>
      <c r="U300" s="10">
        <f t="shared" si="19"/>
        <v>8.3537079978613109E-4</v>
      </c>
    </row>
    <row r="301" spans="1:21" x14ac:dyDescent="0.3">
      <c r="A301">
        <v>0.26029449057527726</v>
      </c>
      <c r="B301">
        <v>800501</v>
      </c>
      <c r="C301">
        <v>14.3</v>
      </c>
      <c r="D301">
        <v>70.599999999999994</v>
      </c>
      <c r="E301">
        <v>3.335411198736791E-4</v>
      </c>
      <c r="F301">
        <v>0.26102694100000001</v>
      </c>
      <c r="G301">
        <v>0.200872368</v>
      </c>
      <c r="H301">
        <v>0.190609218</v>
      </c>
      <c r="I301">
        <v>7.9354173E-2</v>
      </c>
      <c r="J301">
        <v>5.9701493000000001E-2</v>
      </c>
      <c r="K301">
        <v>0.51866579099999999</v>
      </c>
      <c r="L301">
        <v>0.48877249</v>
      </c>
      <c r="M301">
        <v>0.41898807799999999</v>
      </c>
      <c r="N301">
        <v>5.8895459999999997E-2</v>
      </c>
      <c r="O301">
        <v>7.6172599999999998E-3</v>
      </c>
      <c r="P301">
        <v>0.237820958</v>
      </c>
      <c r="Q301">
        <v>1.430583E-3</v>
      </c>
      <c r="R301" s="10">
        <f t="shared" si="16"/>
        <v>0.24386100221858681</v>
      </c>
      <c r="S301" s="10">
        <f t="shared" si="17"/>
        <v>1.6433488356690451E-2</v>
      </c>
      <c r="T301" s="10">
        <f t="shared" si="18"/>
        <v>1.6433488356690451E-2</v>
      </c>
      <c r="U301" s="10">
        <f t="shared" si="19"/>
        <v>2.7005953956948063E-4</v>
      </c>
    </row>
    <row r="302" spans="1:21" x14ac:dyDescent="0.3">
      <c r="A302">
        <v>0.18425479243366763</v>
      </c>
      <c r="B302">
        <v>126032</v>
      </c>
      <c r="C302">
        <v>14.8</v>
      </c>
      <c r="D302">
        <v>58.3</v>
      </c>
      <c r="E302">
        <v>2.0629681350768059E-4</v>
      </c>
      <c r="F302">
        <v>0.23455710299999999</v>
      </c>
      <c r="G302">
        <v>0.180618267</v>
      </c>
      <c r="H302">
        <v>0.214250254</v>
      </c>
      <c r="I302">
        <v>0.116301427</v>
      </c>
      <c r="J302">
        <v>9.0825275999999996E-2</v>
      </c>
      <c r="K302">
        <v>0.50691472999999998</v>
      </c>
      <c r="L302">
        <v>0.93550979899999998</v>
      </c>
      <c r="M302">
        <v>2.7934721999999999E-2</v>
      </c>
      <c r="N302">
        <v>6.8792699999999998E-3</v>
      </c>
      <c r="O302">
        <v>7.289032E-3</v>
      </c>
      <c r="P302">
        <v>7.7728659000000005E-2</v>
      </c>
      <c r="Q302">
        <v>5.1220200000000001E-4</v>
      </c>
      <c r="R302" s="10">
        <f t="shared" si="16"/>
        <v>0.24473857717661957</v>
      </c>
      <c r="S302" s="10">
        <f t="shared" si="17"/>
        <v>-6.0483784742951935E-2</v>
      </c>
      <c r="T302" s="10">
        <f t="shared" si="18"/>
        <v>6.0483784742951935E-2</v>
      </c>
      <c r="U302" s="10">
        <f t="shared" si="19"/>
        <v>3.6582882168317453E-3</v>
      </c>
    </row>
    <row r="303" spans="1:21" x14ac:dyDescent="0.3">
      <c r="A303">
        <v>0.25299003675142862</v>
      </c>
      <c r="B303">
        <v>47073</v>
      </c>
      <c r="C303">
        <v>18.100000000000001</v>
      </c>
      <c r="D303">
        <v>54.3</v>
      </c>
      <c r="E303">
        <v>1.6994880292311941E-4</v>
      </c>
      <c r="F303">
        <v>0.219134358</v>
      </c>
      <c r="G303">
        <v>0.15021066499999999</v>
      </c>
      <c r="H303">
        <v>0.216729795</v>
      </c>
      <c r="I303">
        <v>0.14686981299999999</v>
      </c>
      <c r="J303">
        <v>9.8650892000000004E-2</v>
      </c>
      <c r="K303">
        <v>0.52500319200000001</v>
      </c>
      <c r="L303">
        <v>0.71987913400000003</v>
      </c>
      <c r="M303">
        <v>0.247733753</v>
      </c>
      <c r="N303">
        <v>5.2985489999999996E-3</v>
      </c>
      <c r="O303">
        <v>1.0426863E-2</v>
      </c>
      <c r="P303">
        <v>8.0201728E-2</v>
      </c>
      <c r="Q303">
        <v>7.4477600000000005E-4</v>
      </c>
      <c r="R303" s="10">
        <f t="shared" si="16"/>
        <v>0.22371203067186324</v>
      </c>
      <c r="S303" s="10">
        <f t="shared" si="17"/>
        <v>2.9278006079565377E-2</v>
      </c>
      <c r="T303" s="10">
        <f t="shared" si="18"/>
        <v>2.9278006079565377E-2</v>
      </c>
      <c r="U303" s="10">
        <f t="shared" si="19"/>
        <v>8.5720163999506718E-4</v>
      </c>
    </row>
    <row r="304" spans="1:21" x14ac:dyDescent="0.3">
      <c r="A304">
        <v>0.20254957507082152</v>
      </c>
      <c r="B304">
        <v>2118</v>
      </c>
      <c r="C304">
        <v>7.9</v>
      </c>
      <c r="D304">
        <v>38.799999999999997</v>
      </c>
      <c r="E304">
        <v>0</v>
      </c>
      <c r="F304">
        <v>0.267612293</v>
      </c>
      <c r="G304">
        <v>0.15082742299999999</v>
      </c>
      <c r="H304">
        <v>0.203782506</v>
      </c>
      <c r="I304">
        <v>0.12955082700000001</v>
      </c>
      <c r="J304">
        <v>8.2742316999999996E-2</v>
      </c>
      <c r="K304">
        <v>0.47754137099999999</v>
      </c>
      <c r="L304">
        <v>0.95319148899999995</v>
      </c>
      <c r="M304">
        <v>7.5650120000000003E-3</v>
      </c>
      <c r="N304">
        <v>6.1465720000000003E-3</v>
      </c>
      <c r="O304">
        <v>1.5602837E-2</v>
      </c>
      <c r="P304">
        <v>2.9787233999999999E-2</v>
      </c>
      <c r="Q304">
        <v>9.4562599999999998E-4</v>
      </c>
      <c r="R304" s="10">
        <f t="shared" si="16"/>
        <v>0.21829571396585176</v>
      </c>
      <c r="S304" s="10">
        <f t="shared" si="17"/>
        <v>-1.5746138895030237E-2</v>
      </c>
      <c r="T304" s="10">
        <f t="shared" si="18"/>
        <v>1.5746138895030237E-2</v>
      </c>
      <c r="U304" s="10">
        <f t="shared" si="19"/>
        <v>2.4794089010158406E-4</v>
      </c>
    </row>
    <row r="305" spans="1:21" x14ac:dyDescent="0.3">
      <c r="A305">
        <v>0.23412000242674272</v>
      </c>
      <c r="B305">
        <v>65932</v>
      </c>
      <c r="C305">
        <v>12.7</v>
      </c>
      <c r="D305">
        <v>47.5</v>
      </c>
      <c r="E305">
        <v>2.2750712855669478E-4</v>
      </c>
      <c r="F305">
        <v>0.20648897099999999</v>
      </c>
      <c r="G305">
        <v>0.18284929699999999</v>
      </c>
      <c r="H305">
        <v>0.217458138</v>
      </c>
      <c r="I305">
        <v>0.12421275699999999</v>
      </c>
      <c r="J305">
        <v>8.976808E-2</v>
      </c>
      <c r="K305">
        <v>0.48929946600000002</v>
      </c>
      <c r="L305">
        <v>0.933752201</v>
      </c>
      <c r="M305">
        <v>4.2429036000000003E-2</v>
      </c>
      <c r="N305">
        <v>4.9846279999999996E-3</v>
      </c>
      <c r="O305">
        <v>1.9699729999999999E-3</v>
      </c>
      <c r="P305">
        <v>1.131242E-2</v>
      </c>
      <c r="Q305">
        <v>2.3878500000000001E-4</v>
      </c>
      <c r="R305" s="10">
        <f t="shared" si="16"/>
        <v>0.23791914855426854</v>
      </c>
      <c r="S305" s="10">
        <f t="shared" si="17"/>
        <v>-3.7991461275258265E-3</v>
      </c>
      <c r="T305" s="10">
        <f t="shared" si="18"/>
        <v>3.7991461275258265E-3</v>
      </c>
      <c r="U305" s="10">
        <f t="shared" si="19"/>
        <v>1.4433511298294484E-5</v>
      </c>
    </row>
    <row r="306" spans="1:21" x14ac:dyDescent="0.3">
      <c r="A306">
        <v>0.27321523327482755</v>
      </c>
      <c r="B306">
        <v>48998</v>
      </c>
      <c r="C306">
        <v>15.9</v>
      </c>
      <c r="D306">
        <v>41.7</v>
      </c>
      <c r="E306">
        <v>1.6327197028450142E-4</v>
      </c>
      <c r="F306">
        <v>0.26111053200000001</v>
      </c>
      <c r="G306">
        <v>0.20835503699999999</v>
      </c>
      <c r="H306">
        <v>0.17528909300000001</v>
      </c>
      <c r="I306">
        <v>0.10092718000000001</v>
      </c>
      <c r="J306">
        <v>7.9195749999999995E-2</v>
      </c>
      <c r="K306">
        <v>0.51215751600000003</v>
      </c>
      <c r="L306">
        <v>0.74743202399999997</v>
      </c>
      <c r="M306">
        <v>1.9585373E-2</v>
      </c>
      <c r="N306">
        <v>6.0631319999999997E-3</v>
      </c>
      <c r="O306">
        <v>0.148057089</v>
      </c>
      <c r="P306">
        <v>6.2881549999999994E-2</v>
      </c>
      <c r="Q306">
        <v>7.0840699999999998E-4</v>
      </c>
      <c r="R306" s="10">
        <f t="shared" si="16"/>
        <v>0.23790511722084101</v>
      </c>
      <c r="S306" s="10">
        <f t="shared" si="17"/>
        <v>3.531011605398654E-2</v>
      </c>
      <c r="T306" s="10">
        <f t="shared" si="18"/>
        <v>3.531011605398654E-2</v>
      </c>
      <c r="U306" s="10">
        <f t="shared" si="19"/>
        <v>1.246804295745998E-3</v>
      </c>
    </row>
    <row r="307" spans="1:21" x14ac:dyDescent="0.3">
      <c r="A307">
        <v>0.23541127265484962</v>
      </c>
      <c r="B307">
        <v>25105</v>
      </c>
      <c r="C307">
        <v>10.3</v>
      </c>
      <c r="D307">
        <v>50.3</v>
      </c>
      <c r="E307">
        <v>0</v>
      </c>
      <c r="F307">
        <v>0.215087691</v>
      </c>
      <c r="G307">
        <v>0.15075397500000001</v>
      </c>
      <c r="H307">
        <v>0.21435010700000001</v>
      </c>
      <c r="I307">
        <v>0.15513850200000001</v>
      </c>
      <c r="J307">
        <v>9.6459596999999994E-2</v>
      </c>
      <c r="K307">
        <v>0.50393378099999997</v>
      </c>
      <c r="L307">
        <v>0.94718078999999999</v>
      </c>
      <c r="M307">
        <v>4.5894120000000002E-3</v>
      </c>
      <c r="N307">
        <v>6.9660709999999999E-3</v>
      </c>
      <c r="O307">
        <v>1.7374200999999999E-2</v>
      </c>
      <c r="P307">
        <v>7.6462875E-2</v>
      </c>
      <c r="Q307">
        <v>1.0653990000000001E-3</v>
      </c>
      <c r="R307" s="10">
        <f t="shared" si="16"/>
        <v>0.20569376823294785</v>
      </c>
      <c r="S307" s="10">
        <f t="shared" si="17"/>
        <v>2.9717504421901769E-2</v>
      </c>
      <c r="T307" s="10">
        <f t="shared" si="18"/>
        <v>2.9717504421901769E-2</v>
      </c>
      <c r="U307" s="10">
        <f t="shared" si="19"/>
        <v>8.8313006906575126E-4</v>
      </c>
    </row>
    <row r="308" spans="1:21" x14ac:dyDescent="0.3">
      <c r="A308">
        <v>0.24158932954291901</v>
      </c>
      <c r="B308">
        <v>121007</v>
      </c>
      <c r="C308">
        <v>11.6</v>
      </c>
      <c r="D308">
        <v>51.5</v>
      </c>
      <c r="E308">
        <v>4.1319923640781113E-4</v>
      </c>
      <c r="F308">
        <v>0.227244745</v>
      </c>
      <c r="G308">
        <v>0.17423601899999999</v>
      </c>
      <c r="H308">
        <v>0.209810472</v>
      </c>
      <c r="I308">
        <v>0.118255916</v>
      </c>
      <c r="J308">
        <v>9.4624432999999994E-2</v>
      </c>
      <c r="K308">
        <v>0.51012484700000005</v>
      </c>
      <c r="L308">
        <v>0.95570020300000003</v>
      </c>
      <c r="M308">
        <v>2.0208653E-2</v>
      </c>
      <c r="N308">
        <v>7.0098249999999999E-3</v>
      </c>
      <c r="O308">
        <v>1.617021E-3</v>
      </c>
      <c r="P308">
        <v>1.3387616999999999E-2</v>
      </c>
      <c r="Q308">
        <v>2.8728800000000002E-4</v>
      </c>
      <c r="R308" s="10">
        <f t="shared" si="16"/>
        <v>0.24358448660723564</v>
      </c>
      <c r="S308" s="10">
        <f t="shared" si="17"/>
        <v>-1.9951570643166328E-3</v>
      </c>
      <c r="T308" s="10">
        <f t="shared" si="18"/>
        <v>1.9951570643166328E-3</v>
      </c>
      <c r="U308" s="10">
        <f t="shared" si="19"/>
        <v>3.980651711292564E-6</v>
      </c>
    </row>
    <row r="309" spans="1:21" x14ac:dyDescent="0.3">
      <c r="A309">
        <v>0.2174939690068283</v>
      </c>
      <c r="B309">
        <v>195656</v>
      </c>
      <c r="C309">
        <v>9.6</v>
      </c>
      <c r="D309">
        <v>63.8</v>
      </c>
      <c r="E309">
        <v>1.2266426789876109E-4</v>
      </c>
      <c r="F309">
        <v>0.20998636300000001</v>
      </c>
      <c r="G309">
        <v>0.170542676</v>
      </c>
      <c r="H309">
        <v>0.19038943999999999</v>
      </c>
      <c r="I309">
        <v>0.164104059</v>
      </c>
      <c r="J309">
        <v>0.115967979</v>
      </c>
      <c r="K309">
        <v>0.51039964199999999</v>
      </c>
      <c r="L309">
        <v>0.78189379699999995</v>
      </c>
      <c r="M309">
        <v>0.17851157100000001</v>
      </c>
      <c r="N309">
        <v>1.4532433000000001E-2</v>
      </c>
      <c r="O309">
        <v>4.2108659999999997E-3</v>
      </c>
      <c r="P309">
        <v>0.11096594899999999</v>
      </c>
      <c r="Q309">
        <v>1.410562E-3</v>
      </c>
      <c r="R309" s="10">
        <f t="shared" si="16"/>
        <v>0.19220989414915801</v>
      </c>
      <c r="S309" s="10">
        <f t="shared" si="17"/>
        <v>2.5284074857670286E-2</v>
      </c>
      <c r="T309" s="10">
        <f t="shared" si="18"/>
        <v>2.5284074857670286E-2</v>
      </c>
      <c r="U309" s="10">
        <f t="shared" si="19"/>
        <v>6.3928444140827468E-4</v>
      </c>
    </row>
    <row r="310" spans="1:21" x14ac:dyDescent="0.3">
      <c r="A310">
        <v>0.26155196447932261</v>
      </c>
      <c r="B310">
        <v>38738</v>
      </c>
      <c r="C310">
        <v>9.1</v>
      </c>
      <c r="D310">
        <v>55.7</v>
      </c>
      <c r="E310">
        <v>2.5814445763849451E-4</v>
      </c>
      <c r="F310">
        <v>0.263678262</v>
      </c>
      <c r="G310">
        <v>0.19848605799999999</v>
      </c>
      <c r="H310">
        <v>0.18576688399999999</v>
      </c>
      <c r="I310">
        <v>9.7917041999999996E-2</v>
      </c>
      <c r="J310">
        <v>8.1258528999999996E-2</v>
      </c>
      <c r="K310">
        <v>0.50665568100000002</v>
      </c>
      <c r="L310">
        <v>0.88980148800000003</v>
      </c>
      <c r="M310">
        <v>2.407374E-2</v>
      </c>
      <c r="N310">
        <v>2.8013079999999999E-2</v>
      </c>
      <c r="O310">
        <v>3.4089446000000002E-2</v>
      </c>
      <c r="P310">
        <v>3.5608538000000002E-2</v>
      </c>
      <c r="Q310">
        <v>2.4717419999999999E-3</v>
      </c>
      <c r="R310" s="10">
        <f t="shared" si="16"/>
        <v>0.24582884922264142</v>
      </c>
      <c r="S310" s="10">
        <f t="shared" si="17"/>
        <v>1.5723115256681186E-2</v>
      </c>
      <c r="T310" s="10">
        <f t="shared" si="18"/>
        <v>1.5723115256681186E-2</v>
      </c>
      <c r="U310" s="10">
        <f t="shared" si="19"/>
        <v>2.4721635337488065E-4</v>
      </c>
    </row>
    <row r="311" spans="1:21" x14ac:dyDescent="0.3">
      <c r="A311">
        <v>0.28757185531038981</v>
      </c>
      <c r="B311">
        <v>39837</v>
      </c>
      <c r="C311">
        <v>20</v>
      </c>
      <c r="D311">
        <v>42.8</v>
      </c>
      <c r="E311">
        <v>2.5102291839244922E-4</v>
      </c>
      <c r="F311">
        <v>0.223432559</v>
      </c>
      <c r="G311">
        <v>0.1725064</v>
      </c>
      <c r="H311">
        <v>0.21058179799999999</v>
      </c>
      <c r="I311">
        <v>0.120049194</v>
      </c>
      <c r="J311">
        <v>8.9829828E-2</v>
      </c>
      <c r="K311">
        <v>0.50875959999999998</v>
      </c>
      <c r="L311">
        <v>0.97449927199999997</v>
      </c>
      <c r="M311">
        <v>5.2457210000000001E-3</v>
      </c>
      <c r="N311">
        <v>3.940565E-3</v>
      </c>
      <c r="O311">
        <v>3.187591E-3</v>
      </c>
      <c r="P311">
        <v>1.5536369E-2</v>
      </c>
      <c r="Q311">
        <v>7.52974E-4</v>
      </c>
      <c r="R311" s="10">
        <f t="shared" si="16"/>
        <v>0.26490446514334104</v>
      </c>
      <c r="S311" s="10">
        <f t="shared" si="17"/>
        <v>2.2667390167048773E-2</v>
      </c>
      <c r="T311" s="10">
        <f t="shared" si="18"/>
        <v>2.2667390167048773E-2</v>
      </c>
      <c r="U311" s="10">
        <f t="shared" si="19"/>
        <v>5.1381057698521944E-4</v>
      </c>
    </row>
    <row r="312" spans="1:21" x14ac:dyDescent="0.3">
      <c r="A312">
        <v>0.25340267574046865</v>
      </c>
      <c r="B312">
        <v>51724</v>
      </c>
      <c r="C312">
        <v>14.9</v>
      </c>
      <c r="D312">
        <v>51.2</v>
      </c>
      <c r="E312">
        <v>1.1600030933415822E-4</v>
      </c>
      <c r="F312">
        <v>0.29867261000000001</v>
      </c>
      <c r="G312">
        <v>0.19218814100000001</v>
      </c>
      <c r="H312">
        <v>0.17228705999999999</v>
      </c>
      <c r="I312">
        <v>8.7599944999999999E-2</v>
      </c>
      <c r="J312">
        <v>6.1071687E-2</v>
      </c>
      <c r="K312">
        <v>0.50200379299999998</v>
      </c>
      <c r="L312">
        <v>0.95312102899999995</v>
      </c>
      <c r="M312">
        <v>1.3508493999999999E-2</v>
      </c>
      <c r="N312">
        <v>6.2166440000000003E-3</v>
      </c>
      <c r="O312">
        <v>1.3410748E-2</v>
      </c>
      <c r="P312">
        <v>0.64830997199999996</v>
      </c>
      <c r="Q312">
        <v>1.329345E-3</v>
      </c>
      <c r="R312" s="10">
        <f t="shared" si="16"/>
        <v>0.25424141011089479</v>
      </c>
      <c r="S312" s="10">
        <f t="shared" si="17"/>
        <v>-8.3873437042614185E-4</v>
      </c>
      <c r="T312" s="10">
        <f t="shared" si="18"/>
        <v>8.3873437042614185E-4</v>
      </c>
      <c r="U312" s="10">
        <f t="shared" si="19"/>
        <v>7.034753441341365E-7</v>
      </c>
    </row>
    <row r="313" spans="1:21" x14ac:dyDescent="0.3">
      <c r="A313">
        <v>0.21514024328943401</v>
      </c>
      <c r="B313">
        <v>19894</v>
      </c>
      <c r="C313">
        <v>10.6</v>
      </c>
      <c r="D313">
        <v>44.1</v>
      </c>
      <c r="E313">
        <v>2.0106564793405046E-4</v>
      </c>
      <c r="F313">
        <v>0.35851138500000002</v>
      </c>
      <c r="G313">
        <v>0.180158491</v>
      </c>
      <c r="H313">
        <v>0.14866084900000001</v>
      </c>
      <c r="I313">
        <v>7.1872805999999997E-2</v>
      </c>
      <c r="J313">
        <v>5.2562945E-2</v>
      </c>
      <c r="K313">
        <v>0.49443274100000001</v>
      </c>
      <c r="L313">
        <v>0.909268733</v>
      </c>
      <c r="M313">
        <v>5.4167920000000001E-3</v>
      </c>
      <c r="N313">
        <v>5.0657039999999999E-3</v>
      </c>
      <c r="O313">
        <v>4.9202528000000002E-2</v>
      </c>
      <c r="P313">
        <v>8.3057478000000004E-2</v>
      </c>
      <c r="Q313">
        <v>3.4607280000000002E-3</v>
      </c>
      <c r="R313" s="10">
        <f t="shared" si="16"/>
        <v>0.27874052324155013</v>
      </c>
      <c r="S313" s="10">
        <f t="shared" si="17"/>
        <v>-6.3600279952116118E-2</v>
      </c>
      <c r="T313" s="10">
        <f t="shared" si="18"/>
        <v>6.3600279952116118E-2</v>
      </c>
      <c r="U313" s="10">
        <f t="shared" si="19"/>
        <v>4.0449956099875431E-3</v>
      </c>
    </row>
    <row r="314" spans="1:21" x14ac:dyDescent="0.3">
      <c r="A314">
        <v>0.12065839029153298</v>
      </c>
      <c r="B314">
        <v>7169</v>
      </c>
      <c r="C314">
        <v>7.4</v>
      </c>
      <c r="D314">
        <v>79.900000000000006</v>
      </c>
      <c r="E314">
        <v>0</v>
      </c>
      <c r="F314">
        <v>0.19778852799999999</v>
      </c>
      <c r="G314">
        <v>0.15812024899999999</v>
      </c>
      <c r="H314">
        <v>0.26288873499999998</v>
      </c>
      <c r="I314">
        <v>0.14982722900000001</v>
      </c>
      <c r="J314">
        <v>6.5376640999999999E-2</v>
      </c>
      <c r="K314">
        <v>0.493572909</v>
      </c>
      <c r="L314">
        <v>0.94001382200000005</v>
      </c>
      <c r="M314">
        <v>8.9841049999999992E-3</v>
      </c>
      <c r="N314">
        <v>6.081548E-3</v>
      </c>
      <c r="O314">
        <v>1.4512785E-2</v>
      </c>
      <c r="P314">
        <v>2.0870766999999998E-2</v>
      </c>
      <c r="Q314">
        <v>8.2930199999999997E-4</v>
      </c>
      <c r="R314" s="10">
        <f t="shared" si="16"/>
        <v>0.20097552458898305</v>
      </c>
      <c r="S314" s="10">
        <f t="shared" si="17"/>
        <v>-8.0317134297450063E-2</v>
      </c>
      <c r="T314" s="10">
        <f t="shared" si="18"/>
        <v>8.0317134297450063E-2</v>
      </c>
      <c r="U314" s="10">
        <f t="shared" si="19"/>
        <v>6.4508420617546292E-3</v>
      </c>
    </row>
    <row r="315" spans="1:21" x14ac:dyDescent="0.3">
      <c r="A315">
        <v>0.16652159970681205</v>
      </c>
      <c r="B315">
        <v>240119</v>
      </c>
      <c r="C315">
        <v>6</v>
      </c>
      <c r="D315">
        <v>70.7</v>
      </c>
      <c r="E315">
        <v>1.3326725498606941E-4</v>
      </c>
      <c r="F315">
        <v>0.19595764299999999</v>
      </c>
      <c r="G315">
        <v>0.30413102400000003</v>
      </c>
      <c r="H315">
        <v>0.156500958</v>
      </c>
      <c r="I315">
        <v>6.7175584999999996E-2</v>
      </c>
      <c r="J315">
        <v>4.3792907999999998E-2</v>
      </c>
      <c r="K315">
        <v>0.49887688800000002</v>
      </c>
      <c r="L315">
        <v>0.75003166700000001</v>
      </c>
      <c r="M315">
        <v>9.6781821000000004E-2</v>
      </c>
      <c r="N315">
        <v>0.109545604</v>
      </c>
      <c r="O315">
        <v>6.4557809999999998E-3</v>
      </c>
      <c r="P315">
        <v>0.156015403</v>
      </c>
      <c r="Q315">
        <v>1.313112E-3</v>
      </c>
      <c r="R315" s="10">
        <f t="shared" si="16"/>
        <v>0.23031607762079512</v>
      </c>
      <c r="S315" s="10">
        <f t="shared" si="17"/>
        <v>-6.3794477913983072E-2</v>
      </c>
      <c r="T315" s="10">
        <f t="shared" si="18"/>
        <v>6.3794477913983072E-2</v>
      </c>
      <c r="U315" s="10">
        <f t="shared" si="19"/>
        <v>4.0697354123176736E-3</v>
      </c>
    </row>
    <row r="316" spans="1:21" x14ac:dyDescent="0.3">
      <c r="A316">
        <v>0.14896245059288538</v>
      </c>
      <c r="B316">
        <v>4048</v>
      </c>
      <c r="C316">
        <v>12.6</v>
      </c>
      <c r="D316">
        <v>45.8</v>
      </c>
      <c r="E316">
        <v>0</v>
      </c>
      <c r="F316">
        <v>0.19598494399999999</v>
      </c>
      <c r="G316">
        <v>0.14253450400000001</v>
      </c>
      <c r="H316">
        <v>0.22509410299999999</v>
      </c>
      <c r="I316">
        <v>0.15884567099999999</v>
      </c>
      <c r="J316">
        <v>0.12572145500000001</v>
      </c>
      <c r="K316">
        <v>0.51217064000000001</v>
      </c>
      <c r="L316">
        <v>0.91116687600000001</v>
      </c>
      <c r="M316">
        <v>6.7754080000000001E-3</v>
      </c>
      <c r="N316">
        <v>1.4303639E-2</v>
      </c>
      <c r="O316">
        <v>1.7565872E-2</v>
      </c>
      <c r="P316">
        <v>7.9046424000000004E-2</v>
      </c>
      <c r="Q316">
        <v>2.0326223000000001E-2</v>
      </c>
      <c r="R316" s="10">
        <f t="shared" si="16"/>
        <v>0.22342304477223374</v>
      </c>
      <c r="S316" s="10">
        <f t="shared" si="17"/>
        <v>-7.4460594179348361E-2</v>
      </c>
      <c r="T316" s="10">
        <f t="shared" si="18"/>
        <v>7.4460594179348361E-2</v>
      </c>
      <c r="U316" s="10">
        <f t="shared" si="19"/>
        <v>5.5443800855416066E-3</v>
      </c>
    </row>
    <row r="317" spans="1:21" x14ac:dyDescent="0.3">
      <c r="A317">
        <v>0.25370770338372928</v>
      </c>
      <c r="B317">
        <v>6945</v>
      </c>
      <c r="C317">
        <v>20</v>
      </c>
      <c r="D317">
        <v>34</v>
      </c>
      <c r="E317">
        <v>0</v>
      </c>
      <c r="F317">
        <v>0.19707413100000001</v>
      </c>
      <c r="G317">
        <v>0.139963427</v>
      </c>
      <c r="H317">
        <v>0.23828949199999999</v>
      </c>
      <c r="I317">
        <v>0.15543677</v>
      </c>
      <c r="J317">
        <v>0.10099873400000001</v>
      </c>
      <c r="K317">
        <v>0.49922633300000002</v>
      </c>
      <c r="L317">
        <v>0.97988465300000005</v>
      </c>
      <c r="M317">
        <v>3.7980029999999999E-3</v>
      </c>
      <c r="N317">
        <v>1.688001E-3</v>
      </c>
      <c r="O317">
        <v>3.6573360000000002E-3</v>
      </c>
      <c r="P317">
        <v>1.1253341E-2</v>
      </c>
      <c r="Q317">
        <v>4.2200000000000001E-4</v>
      </c>
      <c r="R317" s="10">
        <f t="shared" si="16"/>
        <v>0.22951662619124469</v>
      </c>
      <c r="S317" s="10">
        <f t="shared" si="17"/>
        <v>2.4191077192484589E-2</v>
      </c>
      <c r="T317" s="10">
        <f t="shared" si="18"/>
        <v>2.4191077192484589E-2</v>
      </c>
      <c r="U317" s="10">
        <f t="shared" si="19"/>
        <v>5.8520821573274811E-4</v>
      </c>
    </row>
    <row r="318" spans="1:21" x14ac:dyDescent="0.3">
      <c r="A318">
        <v>0.25081956675451567</v>
      </c>
      <c r="B318">
        <v>15557</v>
      </c>
      <c r="C318">
        <v>10.7</v>
      </c>
      <c r="D318">
        <v>56.3</v>
      </c>
      <c r="E318">
        <v>0</v>
      </c>
      <c r="F318">
        <v>0.19034643800000001</v>
      </c>
      <c r="G318">
        <v>0.12021538900000001</v>
      </c>
      <c r="H318">
        <v>0.25120020799999998</v>
      </c>
      <c r="I318">
        <v>0.174386921</v>
      </c>
      <c r="J318">
        <v>0.11937199900000001</v>
      </c>
      <c r="K318">
        <v>0.48832230399999998</v>
      </c>
      <c r="L318">
        <v>0.91481769800000001</v>
      </c>
      <c r="M318">
        <v>8.1095109999999998E-3</v>
      </c>
      <c r="N318">
        <v>4.7359539999999997E-3</v>
      </c>
      <c r="O318">
        <v>4.6386402E-2</v>
      </c>
      <c r="P318">
        <v>1.9981835E-2</v>
      </c>
      <c r="Q318">
        <v>8.4338900000000005E-4</v>
      </c>
      <c r="R318" s="10">
        <f t="shared" si="16"/>
        <v>0.19121554639588151</v>
      </c>
      <c r="S318" s="10">
        <f t="shared" si="17"/>
        <v>5.9604020358634158E-2</v>
      </c>
      <c r="T318" s="10">
        <f t="shared" si="18"/>
        <v>5.9604020358634158E-2</v>
      </c>
      <c r="U318" s="10">
        <f t="shared" si="19"/>
        <v>3.5526392429124751E-3</v>
      </c>
    </row>
    <row r="319" spans="1:21" x14ac:dyDescent="0.3">
      <c r="A319">
        <v>0.34432942493069157</v>
      </c>
      <c r="B319">
        <v>39317</v>
      </c>
      <c r="C319">
        <v>15</v>
      </c>
      <c r="D319">
        <v>60</v>
      </c>
      <c r="E319">
        <v>3.0521148612559453E-4</v>
      </c>
      <c r="F319">
        <v>0.27826596399999998</v>
      </c>
      <c r="G319">
        <v>0.16978681100000001</v>
      </c>
      <c r="H319">
        <v>0.193423499</v>
      </c>
      <c r="I319">
        <v>0.114821324</v>
      </c>
      <c r="J319">
        <v>7.3329767000000004E-2</v>
      </c>
      <c r="K319">
        <v>0.49746567800000002</v>
      </c>
      <c r="L319">
        <v>0.73716920100000005</v>
      </c>
      <c r="M319">
        <v>6.2148189999999999E-3</v>
      </c>
      <c r="N319">
        <v>5.1705249999999996E-3</v>
      </c>
      <c r="O319">
        <v>0.22047324300000001</v>
      </c>
      <c r="P319">
        <v>7.0018594000000003E-2</v>
      </c>
      <c r="Q319">
        <v>6.1129399999999997E-4</v>
      </c>
      <c r="R319" s="10">
        <f t="shared" si="16"/>
        <v>0.26012751680880736</v>
      </c>
      <c r="S319" s="10">
        <f t="shared" si="17"/>
        <v>8.4201908121884217E-2</v>
      </c>
      <c r="T319" s="10">
        <f t="shared" si="18"/>
        <v>8.4201908121884217E-2</v>
      </c>
      <c r="U319" s="10">
        <f t="shared" si="19"/>
        <v>7.089961331366231E-3</v>
      </c>
    </row>
    <row r="320" spans="1:21" x14ac:dyDescent="0.3">
      <c r="A320">
        <v>0.17790298466138768</v>
      </c>
      <c r="B320">
        <v>72236</v>
      </c>
      <c r="C320">
        <v>4.2</v>
      </c>
      <c r="D320">
        <v>79.8</v>
      </c>
      <c r="E320">
        <v>2.7687025859682155E-4</v>
      </c>
      <c r="F320">
        <v>0.24244660500000001</v>
      </c>
      <c r="G320">
        <v>0.21392180499999999</v>
      </c>
      <c r="H320">
        <v>0.181253104</v>
      </c>
      <c r="I320">
        <v>8.6440077000000004E-2</v>
      </c>
      <c r="J320">
        <v>5.6538707000000001E-2</v>
      </c>
      <c r="K320">
        <v>0.502660895</v>
      </c>
      <c r="L320">
        <v>0.87803874299999995</v>
      </c>
      <c r="M320">
        <v>1.4986163E-2</v>
      </c>
      <c r="N320">
        <v>6.8658199000000003E-2</v>
      </c>
      <c r="O320">
        <v>7.9755910000000006E-3</v>
      </c>
      <c r="P320">
        <v>0.127212091</v>
      </c>
      <c r="Q320">
        <v>1.263038E-3</v>
      </c>
      <c r="R320" s="10">
        <f t="shared" si="16"/>
        <v>0.23950183244924231</v>
      </c>
      <c r="S320" s="10">
        <f t="shared" si="17"/>
        <v>-6.1598847787854627E-2</v>
      </c>
      <c r="T320" s="10">
        <f t="shared" si="18"/>
        <v>6.1598847787854627E-2</v>
      </c>
      <c r="U320" s="10">
        <f t="shared" si="19"/>
        <v>3.794418048791283E-3</v>
      </c>
    </row>
    <row r="321" spans="1:21" x14ac:dyDescent="0.3">
      <c r="A321">
        <v>0.277124148445831</v>
      </c>
      <c r="B321">
        <v>113469</v>
      </c>
      <c r="C321">
        <v>14.5</v>
      </c>
      <c r="D321">
        <v>46.1</v>
      </c>
      <c r="E321">
        <v>2.1151151415805199E-4</v>
      </c>
      <c r="F321">
        <v>0.242489327</v>
      </c>
      <c r="G321">
        <v>0.19496500999999999</v>
      </c>
      <c r="H321">
        <v>0.20185731300000001</v>
      </c>
      <c r="I321">
        <v>0.108269882</v>
      </c>
      <c r="J321">
        <v>7.2593636000000003E-2</v>
      </c>
      <c r="K321">
        <v>0.52043483999999995</v>
      </c>
      <c r="L321">
        <v>0.75104088700000005</v>
      </c>
      <c r="M321">
        <v>0.21313322500000001</v>
      </c>
      <c r="N321">
        <v>9.0136880000000006E-3</v>
      </c>
      <c r="O321">
        <v>5.3254699999999997E-3</v>
      </c>
      <c r="P321">
        <v>4.0614409999999997E-2</v>
      </c>
      <c r="Q321">
        <v>1.117909E-3</v>
      </c>
      <c r="R321" s="10">
        <f t="shared" si="16"/>
        <v>0.23877566557102631</v>
      </c>
      <c r="S321" s="10">
        <f t="shared" si="17"/>
        <v>3.834848287480469E-2</v>
      </c>
      <c r="T321" s="10">
        <f t="shared" si="18"/>
        <v>3.834848287480469E-2</v>
      </c>
      <c r="U321" s="10">
        <f t="shared" si="19"/>
        <v>1.4706061387991887E-3</v>
      </c>
    </row>
    <row r="322" spans="1:21" x14ac:dyDescent="0.3">
      <c r="A322">
        <v>0.2607985046453597</v>
      </c>
      <c r="B322">
        <v>217206</v>
      </c>
      <c r="C322">
        <v>15.3</v>
      </c>
      <c r="D322">
        <v>40.6</v>
      </c>
      <c r="E322">
        <v>3.6831395081167185E-4</v>
      </c>
      <c r="F322">
        <v>0.18356968800000001</v>
      </c>
      <c r="G322">
        <v>0.146521131</v>
      </c>
      <c r="H322">
        <v>0.219751062</v>
      </c>
      <c r="I322">
        <v>0.174709328</v>
      </c>
      <c r="J322">
        <v>0.13592169000000001</v>
      </c>
      <c r="K322">
        <v>0.49407816900000001</v>
      </c>
      <c r="L322">
        <v>0.91714620999999996</v>
      </c>
      <c r="M322">
        <v>1.3210418999999999E-2</v>
      </c>
      <c r="N322">
        <v>1.2300818999999999E-2</v>
      </c>
      <c r="O322">
        <v>3.0313742000000001E-2</v>
      </c>
      <c r="P322">
        <v>0.169284714</v>
      </c>
      <c r="Q322">
        <v>2.3800430000000001E-3</v>
      </c>
      <c r="R322" s="10">
        <f t="shared" si="16"/>
        <v>0.192708584526632</v>
      </c>
      <c r="S322" s="10">
        <f t="shared" si="17"/>
        <v>6.8089920118727693E-2</v>
      </c>
      <c r="T322" s="10">
        <f t="shared" si="18"/>
        <v>6.8089920118727693E-2</v>
      </c>
      <c r="U322" s="10">
        <f t="shared" si="19"/>
        <v>4.636237221774718E-3</v>
      </c>
    </row>
    <row r="323" spans="1:21" x14ac:dyDescent="0.3">
      <c r="A323">
        <v>0.2080949656750572</v>
      </c>
      <c r="B323">
        <v>27968</v>
      </c>
      <c r="C323">
        <v>18.5</v>
      </c>
      <c r="D323">
        <v>42.4</v>
      </c>
      <c r="E323">
        <v>2.1453089244851257E-4</v>
      </c>
      <c r="F323">
        <v>0.22921760399999999</v>
      </c>
      <c r="G323">
        <v>0.19426866100000001</v>
      </c>
      <c r="H323">
        <v>0.19851143399999999</v>
      </c>
      <c r="I323">
        <v>0.112181792</v>
      </c>
      <c r="J323">
        <v>7.2019271999999995E-2</v>
      </c>
      <c r="K323">
        <v>0.45397670099999998</v>
      </c>
      <c r="L323">
        <v>0.78095786</v>
      </c>
      <c r="M323">
        <v>3.5236588999999999E-2</v>
      </c>
      <c r="N323">
        <v>3.095786E-2</v>
      </c>
      <c r="O323">
        <v>9.6792750999999996E-2</v>
      </c>
      <c r="P323">
        <v>0.20120811199999999</v>
      </c>
      <c r="Q323">
        <v>1.941608E-3</v>
      </c>
      <c r="R323" s="10">
        <f t="shared" si="16"/>
        <v>0.23663445991576068</v>
      </c>
      <c r="S323" s="10">
        <f t="shared" si="17"/>
        <v>-2.8539494240703484E-2</v>
      </c>
      <c r="T323" s="10">
        <f t="shared" si="18"/>
        <v>2.8539494240703484E-2</v>
      </c>
      <c r="U323" s="10">
        <f t="shared" si="19"/>
        <v>8.1450273151514733E-4</v>
      </c>
    </row>
    <row r="324" spans="1:21" x14ac:dyDescent="0.3">
      <c r="A324">
        <v>0.20633076811383766</v>
      </c>
      <c r="B324">
        <v>20661</v>
      </c>
      <c r="C324">
        <v>9.6</v>
      </c>
      <c r="D324">
        <v>63.4</v>
      </c>
      <c r="E324">
        <v>9.6800735685591204E-5</v>
      </c>
      <c r="F324">
        <v>0.165012773</v>
      </c>
      <c r="G324">
        <v>0.17105521700000001</v>
      </c>
      <c r="H324">
        <v>0.21885439200000001</v>
      </c>
      <c r="I324">
        <v>0.163588131</v>
      </c>
      <c r="J324">
        <v>9.6679111999999998E-2</v>
      </c>
      <c r="K324">
        <v>0.47013165699999998</v>
      </c>
      <c r="L324">
        <v>0.93878954599999997</v>
      </c>
      <c r="M324">
        <v>1.8422087E-2</v>
      </c>
      <c r="N324">
        <v>8.8426019999999998E-3</v>
      </c>
      <c r="O324">
        <v>1.5474553E-2</v>
      </c>
      <c r="P324">
        <v>9.9577520000000003E-2</v>
      </c>
      <c r="Q324">
        <v>8.3513499999999998E-4</v>
      </c>
      <c r="R324" s="10">
        <f t="shared" ref="R324:R387" si="20">SUMPRODUCT($B$1:$Q$1,B324:Q324)+$Y$29</f>
        <v>0.20940739810151382</v>
      </c>
      <c r="S324" s="10">
        <f t="shared" ref="S324:S387" si="21">A324-R324</f>
        <v>-3.0766299876761605E-3</v>
      </c>
      <c r="T324" s="10">
        <f t="shared" ref="T324:T387" si="22">ABS(A324-R324)</f>
        <v>3.0766299876761605E-3</v>
      </c>
      <c r="U324" s="10">
        <f t="shared" ref="U324:U387" si="23">S324*S324</f>
        <v>9.4656520810682107E-6</v>
      </c>
    </row>
    <row r="325" spans="1:21" x14ac:dyDescent="0.3">
      <c r="A325">
        <v>0.21699845546593444</v>
      </c>
      <c r="B325">
        <v>116540</v>
      </c>
      <c r="C325">
        <v>10.4</v>
      </c>
      <c r="D325">
        <v>63.1</v>
      </c>
      <c r="E325">
        <v>5.1484468851896343E-5</v>
      </c>
      <c r="F325">
        <v>0.228339984</v>
      </c>
      <c r="G325">
        <v>0.19278656</v>
      </c>
      <c r="H325">
        <v>0.22244866499999999</v>
      </c>
      <c r="I325">
        <v>0.101137162</v>
      </c>
      <c r="J325">
        <v>7.0404685999999994E-2</v>
      </c>
      <c r="K325">
        <v>0.50369920000000001</v>
      </c>
      <c r="L325">
        <v>0.91956808400000001</v>
      </c>
      <c r="M325">
        <v>3.2205306000000003E-2</v>
      </c>
      <c r="N325">
        <v>1.4899556E-2</v>
      </c>
      <c r="O325">
        <v>7.3641490000000004E-3</v>
      </c>
      <c r="P325">
        <v>0.124471237</v>
      </c>
      <c r="Q325">
        <v>7.7923000000000001E-4</v>
      </c>
      <c r="R325" s="10">
        <f t="shared" si="20"/>
        <v>0.24150919009459379</v>
      </c>
      <c r="S325" s="10">
        <f t="shared" si="21"/>
        <v>-2.4510734628659353E-2</v>
      </c>
      <c r="T325" s="10">
        <f t="shared" si="22"/>
        <v>2.4510734628659353E-2</v>
      </c>
      <c r="U325" s="10">
        <f t="shared" si="23"/>
        <v>6.0077611203656072E-4</v>
      </c>
    </row>
    <row r="326" spans="1:21" x14ac:dyDescent="0.3">
      <c r="A326">
        <v>0.1786801978316582</v>
      </c>
      <c r="B326">
        <v>194711</v>
      </c>
      <c r="C326">
        <v>9.8000000000000007</v>
      </c>
      <c r="D326">
        <v>64.5</v>
      </c>
      <c r="E326">
        <v>2.6192665026629209E-4</v>
      </c>
      <c r="F326">
        <v>0.13131120600000001</v>
      </c>
      <c r="G326">
        <v>0.113302631</v>
      </c>
      <c r="H326">
        <v>0.22828860300000001</v>
      </c>
      <c r="I326">
        <v>0.21501773299999999</v>
      </c>
      <c r="J326">
        <v>0.19296490399999999</v>
      </c>
      <c r="K326">
        <v>0.51280503899999996</v>
      </c>
      <c r="L326">
        <v>0.90592874899999998</v>
      </c>
      <c r="M326">
        <v>5.8752844999999998E-2</v>
      </c>
      <c r="N326">
        <v>1.4149594999999999E-2</v>
      </c>
      <c r="O326">
        <v>4.0336670000000003E-3</v>
      </c>
      <c r="P326">
        <v>7.7237838000000003E-2</v>
      </c>
      <c r="Q326">
        <v>6.3522299999999997E-4</v>
      </c>
      <c r="R326" s="10">
        <f t="shared" si="20"/>
        <v>0.16423306240025215</v>
      </c>
      <c r="S326" s="10">
        <f t="shared" si="21"/>
        <v>1.444713543140605E-2</v>
      </c>
      <c r="T326" s="10">
        <f t="shared" si="22"/>
        <v>1.444713543140605E-2</v>
      </c>
      <c r="U326" s="10">
        <f t="shared" si="23"/>
        <v>2.0871972217338807E-4</v>
      </c>
    </row>
    <row r="327" spans="1:21" x14ac:dyDescent="0.3">
      <c r="A327">
        <v>0.26148264580629832</v>
      </c>
      <c r="B327">
        <v>109426</v>
      </c>
      <c r="C327">
        <v>10.199999999999999</v>
      </c>
      <c r="D327">
        <v>36.700000000000003</v>
      </c>
      <c r="E327">
        <v>1.919105148684956E-4</v>
      </c>
      <c r="F327">
        <v>0.26096641900000001</v>
      </c>
      <c r="G327">
        <v>0.19775752299999999</v>
      </c>
      <c r="H327">
        <v>0.202435538</v>
      </c>
      <c r="I327">
        <v>9.0413781999999998E-2</v>
      </c>
      <c r="J327">
        <v>5.3815738000000002E-2</v>
      </c>
      <c r="K327">
        <v>0.50654365199999996</v>
      </c>
      <c r="L327">
        <v>0.84864207599999997</v>
      </c>
      <c r="M327">
        <v>0.113460432</v>
      </c>
      <c r="N327">
        <v>1.0349179999999999E-2</v>
      </c>
      <c r="O327">
        <v>5.8011099999999999E-3</v>
      </c>
      <c r="P327">
        <v>9.1583285E-2</v>
      </c>
      <c r="Q327">
        <v>1.0766860000000001E-3</v>
      </c>
      <c r="R327" s="10">
        <f t="shared" si="20"/>
        <v>0.24066971235690154</v>
      </c>
      <c r="S327" s="10">
        <f t="shared" si="21"/>
        <v>2.0812933449396775E-2</v>
      </c>
      <c r="T327" s="10">
        <f t="shared" si="22"/>
        <v>2.0812933449396775E-2</v>
      </c>
      <c r="U327" s="10">
        <f t="shared" si="23"/>
        <v>4.3317819876901914E-4</v>
      </c>
    </row>
    <row r="328" spans="1:21" x14ac:dyDescent="0.3">
      <c r="A328">
        <v>0.12634841909485431</v>
      </c>
      <c r="B328">
        <v>8065</v>
      </c>
      <c r="C328">
        <v>11.5</v>
      </c>
      <c r="D328">
        <v>33.299999999999997</v>
      </c>
      <c r="E328">
        <v>0</v>
      </c>
      <c r="F328">
        <v>0.18030902800000001</v>
      </c>
      <c r="G328">
        <v>0.11339548000000001</v>
      </c>
      <c r="H328">
        <v>0.28323330400000002</v>
      </c>
      <c r="I328">
        <v>0.17749968099999999</v>
      </c>
      <c r="J328">
        <v>8.5302005E-2</v>
      </c>
      <c r="K328">
        <v>0.47950453300000001</v>
      </c>
      <c r="L328">
        <v>0.94483463199999995</v>
      </c>
      <c r="M328">
        <v>4.5971140000000002E-3</v>
      </c>
      <c r="N328">
        <v>1.0088111E-2</v>
      </c>
      <c r="O328">
        <v>1.2514366000000001E-2</v>
      </c>
      <c r="P328">
        <v>5.1589835000000001E-2</v>
      </c>
      <c r="Q328">
        <v>2.2985570000000001E-3</v>
      </c>
      <c r="R328" s="10">
        <f t="shared" si="20"/>
        <v>0.17029434764216383</v>
      </c>
      <c r="S328" s="10">
        <f t="shared" si="21"/>
        <v>-4.3945928547309526E-2</v>
      </c>
      <c r="T328" s="10">
        <f t="shared" si="22"/>
        <v>4.3945928547309526E-2</v>
      </c>
      <c r="U328" s="10">
        <f t="shared" si="23"/>
        <v>1.9312446358852344E-3</v>
      </c>
    </row>
    <row r="329" spans="1:21" x14ac:dyDescent="0.3">
      <c r="A329">
        <v>0.29253563654237763</v>
      </c>
      <c r="B329">
        <v>14241</v>
      </c>
      <c r="C329">
        <v>10.5</v>
      </c>
      <c r="D329">
        <v>63.5</v>
      </c>
      <c r="E329">
        <v>0</v>
      </c>
      <c r="F329">
        <v>0.21342188000000001</v>
      </c>
      <c r="G329">
        <v>0.15078643799999999</v>
      </c>
      <c r="H329">
        <v>0.21349178599999999</v>
      </c>
      <c r="I329">
        <v>0.14309681899999999</v>
      </c>
      <c r="J329">
        <v>0.11492485099999999</v>
      </c>
      <c r="K329">
        <v>0.50185249899999995</v>
      </c>
      <c r="L329">
        <v>0.96211115000000003</v>
      </c>
      <c r="M329">
        <v>1.0975184000000001E-2</v>
      </c>
      <c r="N329">
        <v>6.0817900000000001E-3</v>
      </c>
      <c r="O329">
        <v>4.7535829999999996E-3</v>
      </c>
      <c r="P329">
        <v>3.9077246000000003E-2</v>
      </c>
      <c r="Q329">
        <v>2.09717E-4</v>
      </c>
      <c r="R329" s="10">
        <f t="shared" si="20"/>
        <v>0.22770025221095974</v>
      </c>
      <c r="S329" s="10">
        <f t="shared" si="21"/>
        <v>6.4835384331417889E-2</v>
      </c>
      <c r="T329" s="10">
        <f t="shared" si="22"/>
        <v>6.4835384331417889E-2</v>
      </c>
      <c r="U329" s="10">
        <f t="shared" si="23"/>
        <v>4.2036270614026683E-3</v>
      </c>
    </row>
    <row r="330" spans="1:21" x14ac:dyDescent="0.3">
      <c r="A330">
        <v>0.20738580185880956</v>
      </c>
      <c r="B330">
        <v>20228</v>
      </c>
      <c r="C330">
        <v>7.8</v>
      </c>
      <c r="D330">
        <v>35</v>
      </c>
      <c r="E330">
        <v>0</v>
      </c>
      <c r="F330">
        <v>0.241249938</v>
      </c>
      <c r="G330">
        <v>0.16591795400000001</v>
      </c>
      <c r="H330">
        <v>0.211679913</v>
      </c>
      <c r="I330">
        <v>0.11660166900000001</v>
      </c>
      <c r="J330">
        <v>8.3822876000000004E-2</v>
      </c>
      <c r="K330">
        <v>0.496815915</v>
      </c>
      <c r="L330">
        <v>0.97299698899999998</v>
      </c>
      <c r="M330">
        <v>9.9224959999999994E-3</v>
      </c>
      <c r="N330">
        <v>1.8265289999999999E-3</v>
      </c>
      <c r="O330">
        <v>3.899886E-3</v>
      </c>
      <c r="P330">
        <v>4.2898750999999999E-2</v>
      </c>
      <c r="Q330">
        <v>3.4556000000000002E-4</v>
      </c>
      <c r="R330" s="10">
        <f t="shared" si="20"/>
        <v>0.22968381517340436</v>
      </c>
      <c r="S330" s="10">
        <f t="shared" si="21"/>
        <v>-2.22980133145948E-2</v>
      </c>
      <c r="T330" s="10">
        <f t="shared" si="22"/>
        <v>2.22980133145948E-2</v>
      </c>
      <c r="U330" s="10">
        <f t="shared" si="23"/>
        <v>4.9720139777784697E-4</v>
      </c>
    </row>
    <row r="331" spans="1:21" x14ac:dyDescent="0.3">
      <c r="A331">
        <v>0.20337176998896372</v>
      </c>
      <c r="B331">
        <v>26277</v>
      </c>
      <c r="C331">
        <v>6.9</v>
      </c>
      <c r="D331">
        <v>64</v>
      </c>
      <c r="E331">
        <v>1.1416828405069072E-4</v>
      </c>
      <c r="F331">
        <v>0.230578638</v>
      </c>
      <c r="G331">
        <v>0.17515438</v>
      </c>
      <c r="H331">
        <v>0.21643668499999999</v>
      </c>
      <c r="I331">
        <v>0.111801479</v>
      </c>
      <c r="J331">
        <v>7.8295342000000004E-2</v>
      </c>
      <c r="K331">
        <v>0.493443623</v>
      </c>
      <c r="L331">
        <v>0.96603644099999997</v>
      </c>
      <c r="M331">
        <v>1.1854844999999999E-2</v>
      </c>
      <c r="N331">
        <v>4.9172829999999997E-3</v>
      </c>
      <c r="O331">
        <v>4.9172829999999997E-3</v>
      </c>
      <c r="P331">
        <v>2.6682931E-2</v>
      </c>
      <c r="Q331">
        <v>3.43066E-4</v>
      </c>
      <c r="R331" s="10">
        <f t="shared" si="20"/>
        <v>0.24500533364662835</v>
      </c>
      <c r="S331" s="10">
        <f t="shared" si="21"/>
        <v>-4.163356365766463E-2</v>
      </c>
      <c r="T331" s="10">
        <f t="shared" si="22"/>
        <v>4.163356365766463E-2</v>
      </c>
      <c r="U331" s="10">
        <f t="shared" si="23"/>
        <v>1.7333536228368129E-3</v>
      </c>
    </row>
    <row r="332" spans="1:21" x14ac:dyDescent="0.3">
      <c r="A332">
        <v>0.27849593981370913</v>
      </c>
      <c r="B332">
        <v>66992</v>
      </c>
      <c r="C332">
        <v>8.6999999999999993</v>
      </c>
      <c r="D332">
        <v>47.6</v>
      </c>
      <c r="E332">
        <v>2.3883448770002389E-4</v>
      </c>
      <c r="F332">
        <v>0.281792231</v>
      </c>
      <c r="G332">
        <v>0.17647322600000001</v>
      </c>
      <c r="H332">
        <v>0.19618597800000001</v>
      </c>
      <c r="I332">
        <v>9.1225658000000001E-2</v>
      </c>
      <c r="J332">
        <v>6.5729102999999997E-2</v>
      </c>
      <c r="K332">
        <v>0.49733227699999999</v>
      </c>
      <c r="L332">
        <v>0.92576706399999997</v>
      </c>
      <c r="M332">
        <v>2.2208604999999999E-2</v>
      </c>
      <c r="N332">
        <v>1.4138184E-2</v>
      </c>
      <c r="O332">
        <v>1.0760563000000001E-2</v>
      </c>
      <c r="P332">
        <v>5.1456412E-2</v>
      </c>
      <c r="Q332">
        <v>1.165728E-3</v>
      </c>
      <c r="R332" s="10">
        <f t="shared" si="20"/>
        <v>0.24802974039983194</v>
      </c>
      <c r="S332" s="10">
        <f t="shared" si="21"/>
        <v>3.0466199413877182E-2</v>
      </c>
      <c r="T332" s="10">
        <f t="shared" si="22"/>
        <v>3.0466199413877182E-2</v>
      </c>
      <c r="U332" s="10">
        <f t="shared" si="23"/>
        <v>9.2818930672613033E-4</v>
      </c>
    </row>
    <row r="333" spans="1:21" x14ac:dyDescent="0.3">
      <c r="A333">
        <v>0.28492717657833316</v>
      </c>
      <c r="B333">
        <v>135396</v>
      </c>
      <c r="C333">
        <v>6.5</v>
      </c>
      <c r="D333">
        <v>61.2</v>
      </c>
      <c r="E333">
        <v>1.3294336612603032E-4</v>
      </c>
      <c r="F333">
        <v>0.28179905799999999</v>
      </c>
      <c r="G333">
        <v>0.17938179800000001</v>
      </c>
      <c r="H333">
        <v>0.19287922699999999</v>
      </c>
      <c r="I333">
        <v>8.7774458999999999E-2</v>
      </c>
      <c r="J333">
        <v>5.2986577E-2</v>
      </c>
      <c r="K333">
        <v>0.50471249699999998</v>
      </c>
      <c r="L333">
        <v>0.91172397299999997</v>
      </c>
      <c r="M333">
        <v>3.8493498000000001E-2</v>
      </c>
      <c r="N333">
        <v>2.4195057999999998E-2</v>
      </c>
      <c r="O333">
        <v>2.2083979999999999E-3</v>
      </c>
      <c r="P333">
        <v>4.3875999999999998E-2</v>
      </c>
      <c r="Q333">
        <v>1.849065E-3</v>
      </c>
      <c r="R333" s="10">
        <f t="shared" si="20"/>
        <v>0.25324448315286663</v>
      </c>
      <c r="S333" s="10">
        <f t="shared" si="21"/>
        <v>3.1682693425466535E-2</v>
      </c>
      <c r="T333" s="10">
        <f t="shared" si="22"/>
        <v>3.1682693425466535E-2</v>
      </c>
      <c r="U333" s="10">
        <f t="shared" si="23"/>
        <v>1.0037930626921004E-3</v>
      </c>
    </row>
    <row r="334" spans="1:21" x14ac:dyDescent="0.3">
      <c r="A334">
        <v>0.14007189072609633</v>
      </c>
      <c r="B334">
        <v>34775</v>
      </c>
      <c r="C334">
        <v>8.8000000000000007</v>
      </c>
      <c r="D334">
        <v>79.8</v>
      </c>
      <c r="E334">
        <v>1.1502516175413372E-4</v>
      </c>
      <c r="F334">
        <v>0.18426979299999999</v>
      </c>
      <c r="G334">
        <v>0.147369637</v>
      </c>
      <c r="H334">
        <v>0.22974533699999999</v>
      </c>
      <c r="I334">
        <v>0.16550210800000001</v>
      </c>
      <c r="J334">
        <v>0.11638852</v>
      </c>
      <c r="K334">
        <v>0.51042328299999995</v>
      </c>
      <c r="L334">
        <v>0.967806202</v>
      </c>
      <c r="M334">
        <v>6.3810129999999996E-3</v>
      </c>
      <c r="N334">
        <v>7.824681E-3</v>
      </c>
      <c r="O334">
        <v>4.186637E-3</v>
      </c>
      <c r="P334">
        <v>1.348386E-2</v>
      </c>
      <c r="Q334">
        <v>1.7323999999999999E-4</v>
      </c>
      <c r="R334" s="10">
        <f t="shared" si="20"/>
        <v>0.21108221911017538</v>
      </c>
      <c r="S334" s="10">
        <f t="shared" si="21"/>
        <v>-7.1010328384079058E-2</v>
      </c>
      <c r="T334" s="10">
        <f t="shared" si="22"/>
        <v>7.1010328384079058E-2</v>
      </c>
      <c r="U334" s="10">
        <f t="shared" si="23"/>
        <v>5.0424667372147439E-3</v>
      </c>
    </row>
    <row r="335" spans="1:21" x14ac:dyDescent="0.3">
      <c r="A335">
        <v>0.14578559065548885</v>
      </c>
      <c r="B335">
        <v>103419</v>
      </c>
      <c r="C335">
        <v>8.8000000000000007</v>
      </c>
      <c r="D335">
        <v>57</v>
      </c>
      <c r="E335">
        <v>4.8347015538730794E-5</v>
      </c>
      <c r="F335">
        <v>0.24677458599999999</v>
      </c>
      <c r="G335">
        <v>0.18455106700000001</v>
      </c>
      <c r="H335">
        <v>0.22512274600000001</v>
      </c>
      <c r="I335">
        <v>0.100996549</v>
      </c>
      <c r="J335">
        <v>6.1134607000000001E-2</v>
      </c>
      <c r="K335">
        <v>0.50465218000000001</v>
      </c>
      <c r="L335">
        <v>0.88305867500000002</v>
      </c>
      <c r="M335">
        <v>7.2927908E-2</v>
      </c>
      <c r="N335">
        <v>1.4291964000000001E-2</v>
      </c>
      <c r="O335">
        <v>4.102863E-3</v>
      </c>
      <c r="P335">
        <v>4.6862086999999997E-2</v>
      </c>
      <c r="Q335">
        <v>6.5140200000000004E-4</v>
      </c>
      <c r="R335" s="10">
        <f t="shared" si="20"/>
        <v>0.23285315601498452</v>
      </c>
      <c r="S335" s="10">
        <f t="shared" si="21"/>
        <v>-8.7067565359495669E-2</v>
      </c>
      <c r="T335" s="10">
        <f t="shared" si="22"/>
        <v>8.7067565359495669E-2</v>
      </c>
      <c r="U335" s="10">
        <f t="shared" si="23"/>
        <v>7.5807609376300497E-3</v>
      </c>
    </row>
    <row r="336" spans="1:21" x14ac:dyDescent="0.3">
      <c r="A336">
        <v>0.16235339310165364</v>
      </c>
      <c r="B336">
        <v>161401</v>
      </c>
      <c r="C336">
        <v>9.3000000000000007</v>
      </c>
      <c r="D336">
        <v>65.8</v>
      </c>
      <c r="E336">
        <v>6.8153233251342933E-5</v>
      </c>
      <c r="F336">
        <v>0.22505129600000001</v>
      </c>
      <c r="G336">
        <v>0.25670583800000002</v>
      </c>
      <c r="H336">
        <v>0.18941739699999999</v>
      </c>
      <c r="I336">
        <v>0.109208481</v>
      </c>
      <c r="J336">
        <v>6.9899894000000004E-2</v>
      </c>
      <c r="K336">
        <v>0.53353230100000004</v>
      </c>
      <c r="L336">
        <v>0.87999751299999995</v>
      </c>
      <c r="M336">
        <v>3.4458744999999999E-2</v>
      </c>
      <c r="N336">
        <v>5.7004289999999999E-2</v>
      </c>
      <c r="O336">
        <v>3.0218240000000002E-3</v>
      </c>
      <c r="P336">
        <v>5.8633339999999999E-2</v>
      </c>
      <c r="Q336">
        <v>7.0260500000000003E-4</v>
      </c>
      <c r="R336" s="10">
        <f t="shared" si="20"/>
        <v>0.20866175572402562</v>
      </c>
      <c r="S336" s="10">
        <f t="shared" si="21"/>
        <v>-4.6308362622371979E-2</v>
      </c>
      <c r="T336" s="10">
        <f t="shared" si="22"/>
        <v>4.6308362622371979E-2</v>
      </c>
      <c r="U336" s="10">
        <f t="shared" si="23"/>
        <v>2.144464448765098E-3</v>
      </c>
    </row>
    <row r="337" spans="1:21" x14ac:dyDescent="0.3">
      <c r="A337">
        <v>0.22700246531638227</v>
      </c>
      <c r="B337">
        <v>62061</v>
      </c>
      <c r="C337">
        <v>7.6</v>
      </c>
      <c r="D337">
        <v>48.5</v>
      </c>
      <c r="E337">
        <v>0</v>
      </c>
      <c r="F337">
        <v>0.24204711600000001</v>
      </c>
      <c r="G337">
        <v>0.17013809899999999</v>
      </c>
      <c r="H337">
        <v>0.22463038199999999</v>
      </c>
      <c r="I337">
        <v>0.11452477699999999</v>
      </c>
      <c r="J337">
        <v>7.4524777E-2</v>
      </c>
      <c r="K337">
        <v>0.495710804</v>
      </c>
      <c r="L337">
        <v>0.96552396399999996</v>
      </c>
      <c r="M337">
        <v>6.5475220000000001E-3</v>
      </c>
      <c r="N337">
        <v>5.361495E-3</v>
      </c>
      <c r="O337">
        <v>5.9463850000000002E-3</v>
      </c>
      <c r="P337">
        <v>3.1405361E-2</v>
      </c>
      <c r="Q337">
        <v>2.27457E-4</v>
      </c>
      <c r="R337" s="10">
        <f t="shared" si="20"/>
        <v>0.22795208893911878</v>
      </c>
      <c r="S337" s="10">
        <f t="shared" si="21"/>
        <v>-9.496236227365118E-4</v>
      </c>
      <c r="T337" s="10">
        <f t="shared" si="22"/>
        <v>9.496236227365118E-4</v>
      </c>
      <c r="U337" s="10">
        <f t="shared" si="23"/>
        <v>9.0178502485921686E-7</v>
      </c>
    </row>
    <row r="338" spans="1:21" x14ac:dyDescent="0.3">
      <c r="A338">
        <v>0.2592771472269178</v>
      </c>
      <c r="B338">
        <v>24846</v>
      </c>
      <c r="C338">
        <v>6.8</v>
      </c>
      <c r="D338">
        <v>65.2</v>
      </c>
      <c r="E338">
        <v>0</v>
      </c>
      <c r="F338">
        <v>0.24800063999999999</v>
      </c>
      <c r="G338">
        <v>0.17214491400000001</v>
      </c>
      <c r="H338">
        <v>0.20589411399999999</v>
      </c>
      <c r="I338">
        <v>0.109484965</v>
      </c>
      <c r="J338">
        <v>0.10384676900000001</v>
      </c>
      <c r="K338">
        <v>0.50119961599999996</v>
      </c>
      <c r="L338">
        <v>0.97436820199999996</v>
      </c>
      <c r="M338">
        <v>5.358285E-3</v>
      </c>
      <c r="N338">
        <v>8.8371720000000008E-3</v>
      </c>
      <c r="O338">
        <v>3.0790150000000001E-3</v>
      </c>
      <c r="P338">
        <v>4.6425144000000002E-2</v>
      </c>
      <c r="Q338">
        <v>3.1989799999999999E-4</v>
      </c>
      <c r="R338" s="10">
        <f t="shared" si="20"/>
        <v>0.24397869524099383</v>
      </c>
      <c r="S338" s="10">
        <f t="shared" si="21"/>
        <v>1.5298451985923972E-2</v>
      </c>
      <c r="T338" s="10">
        <f t="shared" si="22"/>
        <v>1.5298451985923972E-2</v>
      </c>
      <c r="U338" s="10">
        <f t="shared" si="23"/>
        <v>2.3404263316562112E-4</v>
      </c>
    </row>
    <row r="339" spans="1:21" x14ac:dyDescent="0.3">
      <c r="A339">
        <v>0.26150842581175504</v>
      </c>
      <c r="B339">
        <v>9732</v>
      </c>
      <c r="C339">
        <v>15.6</v>
      </c>
      <c r="D339">
        <v>40.700000000000003</v>
      </c>
      <c r="E339">
        <v>0</v>
      </c>
      <c r="F339">
        <v>0.203377903</v>
      </c>
      <c r="G339">
        <v>0.16256157600000001</v>
      </c>
      <c r="H339">
        <v>0.21795516200000001</v>
      </c>
      <c r="I339">
        <v>0.13984115799999999</v>
      </c>
      <c r="J339">
        <v>0.10264401300000001</v>
      </c>
      <c r="K339">
        <v>0.49683321600000002</v>
      </c>
      <c r="L339">
        <v>0.653664421</v>
      </c>
      <c r="M339">
        <v>0.32994872800000002</v>
      </c>
      <c r="N339">
        <v>2.5133209999999998E-3</v>
      </c>
      <c r="O339">
        <v>2.5133209999999998E-3</v>
      </c>
      <c r="P339">
        <v>1.6386850000000001E-2</v>
      </c>
      <c r="Q339">
        <v>2.0106599999999999E-4</v>
      </c>
      <c r="R339" s="10">
        <f t="shared" si="20"/>
        <v>0.21914099046725238</v>
      </c>
      <c r="S339" s="10">
        <f t="shared" si="21"/>
        <v>4.2367435344502657E-2</v>
      </c>
      <c r="T339" s="10">
        <f t="shared" si="22"/>
        <v>4.2367435344502657E-2</v>
      </c>
      <c r="U339" s="10">
        <f t="shared" si="23"/>
        <v>1.794999577670613E-3</v>
      </c>
    </row>
    <row r="340" spans="1:21" x14ac:dyDescent="0.3">
      <c r="A340">
        <v>0.20792785448616702</v>
      </c>
      <c r="B340">
        <v>19627</v>
      </c>
      <c r="C340">
        <v>16.8</v>
      </c>
      <c r="D340">
        <v>47.1</v>
      </c>
      <c r="E340">
        <v>0</v>
      </c>
      <c r="F340">
        <v>0.18932263499999999</v>
      </c>
      <c r="G340">
        <v>0.11824306900000001</v>
      </c>
      <c r="H340">
        <v>0.24229799899999999</v>
      </c>
      <c r="I340">
        <v>0.18392223399999999</v>
      </c>
      <c r="J340">
        <v>0.12842668300000001</v>
      </c>
      <c r="K340">
        <v>0.49873990600000001</v>
      </c>
      <c r="L340">
        <v>0.96286581299999996</v>
      </c>
      <c r="M340">
        <v>5.7604279999999997E-3</v>
      </c>
      <c r="N340">
        <v>4.4746179999999997E-3</v>
      </c>
      <c r="O340">
        <v>7.9205879999999992E-3</v>
      </c>
      <c r="P340">
        <v>2.1395875000000002E-2</v>
      </c>
      <c r="Q340">
        <v>7.2005300000000001E-4</v>
      </c>
      <c r="R340" s="10">
        <f t="shared" si="20"/>
        <v>0.19721570709523781</v>
      </c>
      <c r="S340" s="10">
        <f t="shared" si="21"/>
        <v>1.0712147390929211E-2</v>
      </c>
      <c r="T340" s="10">
        <f t="shared" si="22"/>
        <v>1.0712147390929211E-2</v>
      </c>
      <c r="U340" s="10">
        <f t="shared" si="23"/>
        <v>1.1475010172499151E-4</v>
      </c>
    </row>
    <row r="341" spans="1:21" x14ac:dyDescent="0.3">
      <c r="A341">
        <v>0.16809966660817688</v>
      </c>
      <c r="B341">
        <v>5699</v>
      </c>
      <c r="C341">
        <v>15.1</v>
      </c>
      <c r="D341">
        <v>32.6</v>
      </c>
      <c r="E341">
        <v>0</v>
      </c>
      <c r="F341">
        <v>0.24915705399999999</v>
      </c>
      <c r="G341">
        <v>0.16894409899999999</v>
      </c>
      <c r="H341">
        <v>0.20443655699999999</v>
      </c>
      <c r="I341">
        <v>0.127240461</v>
      </c>
      <c r="J341">
        <v>8.4472050000000007E-2</v>
      </c>
      <c r="K341">
        <v>0.49760425899999999</v>
      </c>
      <c r="L341">
        <v>0.78438331900000002</v>
      </c>
      <c r="M341">
        <v>2.30701E-3</v>
      </c>
      <c r="N341">
        <v>4.2590950000000001E-3</v>
      </c>
      <c r="O341">
        <v>0.19077196099999999</v>
      </c>
      <c r="P341">
        <v>2.8571428999999999E-2</v>
      </c>
      <c r="Q341">
        <v>1.2422360000000001E-3</v>
      </c>
      <c r="R341" s="10">
        <f t="shared" si="20"/>
        <v>0.24323393684019898</v>
      </c>
      <c r="S341" s="10">
        <f t="shared" si="21"/>
        <v>-7.5134270232022099E-2</v>
      </c>
      <c r="T341" s="10">
        <f t="shared" si="22"/>
        <v>7.5134270232022099E-2</v>
      </c>
      <c r="U341" s="10">
        <f t="shared" si="23"/>
        <v>5.6451585632985224E-3</v>
      </c>
    </row>
    <row r="342" spans="1:21" x14ac:dyDescent="0.3">
      <c r="A342">
        <v>0.20806451612903226</v>
      </c>
      <c r="B342">
        <v>1860</v>
      </c>
      <c r="C342">
        <v>12.9</v>
      </c>
      <c r="D342">
        <v>34.5</v>
      </c>
      <c r="E342">
        <v>0</v>
      </c>
      <c r="F342">
        <v>0.205315268</v>
      </c>
      <c r="G342">
        <v>0.13809275700000001</v>
      </c>
      <c r="H342">
        <v>0.21417404900000001</v>
      </c>
      <c r="I342">
        <v>0.163105784</v>
      </c>
      <c r="J342">
        <v>0.14695153699999999</v>
      </c>
      <c r="K342">
        <v>0.50234497099999997</v>
      </c>
      <c r="L342">
        <v>0.96508598199999995</v>
      </c>
      <c r="M342">
        <v>1.0422090000000001E-3</v>
      </c>
      <c r="N342">
        <v>1.4069828E-2</v>
      </c>
      <c r="O342">
        <v>1.4069828E-2</v>
      </c>
      <c r="P342">
        <v>2.5013028E-2</v>
      </c>
      <c r="Q342">
        <v>1.0422090000000001E-3</v>
      </c>
      <c r="R342" s="10">
        <f t="shared" si="20"/>
        <v>0.20525052730282201</v>
      </c>
      <c r="S342" s="10">
        <f t="shared" si="21"/>
        <v>2.8139888262102564E-3</v>
      </c>
      <c r="T342" s="10">
        <f t="shared" si="22"/>
        <v>2.8139888262102564E-3</v>
      </c>
      <c r="U342" s="10">
        <f t="shared" si="23"/>
        <v>7.9185331140361769E-6</v>
      </c>
    </row>
    <row r="343" spans="1:21" x14ac:dyDescent="0.3">
      <c r="A343">
        <v>0.20964816829887559</v>
      </c>
      <c r="B343">
        <v>5514</v>
      </c>
      <c r="C343">
        <v>9.4</v>
      </c>
      <c r="D343">
        <v>39.6</v>
      </c>
      <c r="E343">
        <v>0</v>
      </c>
      <c r="F343">
        <v>0.28362256000000002</v>
      </c>
      <c r="G343">
        <v>0.18275488100000001</v>
      </c>
      <c r="H343">
        <v>0.199023861</v>
      </c>
      <c r="I343">
        <v>8.7129428999999994E-2</v>
      </c>
      <c r="J343">
        <v>7.2848879000000005E-2</v>
      </c>
      <c r="K343">
        <v>0.485538684</v>
      </c>
      <c r="L343">
        <v>0.89099783099999996</v>
      </c>
      <c r="M343">
        <v>9.5806220000000004E-3</v>
      </c>
      <c r="N343">
        <v>1.1569052999999999E-2</v>
      </c>
      <c r="O343">
        <v>5.8749096000000001E-2</v>
      </c>
      <c r="P343">
        <v>0.231561822</v>
      </c>
      <c r="Q343">
        <v>1.8076600000000001E-4</v>
      </c>
      <c r="R343" s="10">
        <f t="shared" si="20"/>
        <v>0.2379747436766052</v>
      </c>
      <c r="S343" s="10">
        <f t="shared" si="21"/>
        <v>-2.8326575377729618E-2</v>
      </c>
      <c r="T343" s="10">
        <f t="shared" si="22"/>
        <v>2.8326575377729618E-2</v>
      </c>
      <c r="U343" s="10">
        <f t="shared" si="23"/>
        <v>8.0239487263019781E-4</v>
      </c>
    </row>
    <row r="344" spans="1:21" x14ac:dyDescent="0.3">
      <c r="A344">
        <v>0.20813537761759293</v>
      </c>
      <c r="B344">
        <v>311307</v>
      </c>
      <c r="C344">
        <v>4.5999999999999996</v>
      </c>
      <c r="D344">
        <v>66.8</v>
      </c>
      <c r="E344">
        <v>1.3812731483712221E-4</v>
      </c>
      <c r="F344">
        <v>0.21015982899999999</v>
      </c>
      <c r="G344">
        <v>0.17585039199999999</v>
      </c>
      <c r="H344">
        <v>0.24470492499999999</v>
      </c>
      <c r="I344">
        <v>0.113791244</v>
      </c>
      <c r="J344">
        <v>7.1937476E-2</v>
      </c>
      <c r="K344">
        <v>0.50471803199999998</v>
      </c>
      <c r="L344">
        <v>0.94892968600000005</v>
      </c>
      <c r="M344">
        <v>1.1088908E-2</v>
      </c>
      <c r="N344">
        <v>2.2323085999999999E-2</v>
      </c>
      <c r="O344">
        <v>2.208097E-3</v>
      </c>
      <c r="P344">
        <v>3.2659820999999999E-2</v>
      </c>
      <c r="Q344">
        <v>4.9068799999999997E-4</v>
      </c>
      <c r="R344" s="10">
        <f t="shared" si="20"/>
        <v>0.22314160573799618</v>
      </c>
      <c r="S344" s="10">
        <f t="shared" si="21"/>
        <v>-1.5006228120403253E-2</v>
      </c>
      <c r="T344" s="10">
        <f t="shared" si="22"/>
        <v>1.5006228120403253E-2</v>
      </c>
      <c r="U344" s="10">
        <f t="shared" si="23"/>
        <v>2.2518688240158135E-4</v>
      </c>
    </row>
    <row r="345" spans="1:21" x14ac:dyDescent="0.3">
      <c r="A345">
        <v>0.23439444832818973</v>
      </c>
      <c r="B345">
        <v>293245</v>
      </c>
      <c r="C345">
        <v>7</v>
      </c>
      <c r="D345">
        <v>61.2</v>
      </c>
      <c r="E345">
        <v>4.7741649473989328E-5</v>
      </c>
      <c r="F345">
        <v>0.24046756899999999</v>
      </c>
      <c r="G345">
        <v>0.18775459799999999</v>
      </c>
      <c r="H345">
        <v>0.21602271300000001</v>
      </c>
      <c r="I345">
        <v>9.7614834999999997E-2</v>
      </c>
      <c r="J345">
        <v>6.5506315999999995E-2</v>
      </c>
      <c r="K345">
        <v>0.51361971799999995</v>
      </c>
      <c r="L345">
        <v>0.83025415199999997</v>
      </c>
      <c r="M345">
        <v>0.112475826</v>
      </c>
      <c r="N345">
        <v>3.0726659E-2</v>
      </c>
      <c r="O345">
        <v>2.7808640000000001E-3</v>
      </c>
      <c r="P345">
        <v>6.6864172999999999E-2</v>
      </c>
      <c r="Q345">
        <v>7.64652E-4</v>
      </c>
      <c r="R345" s="10">
        <f t="shared" si="20"/>
        <v>0.23060396071484796</v>
      </c>
      <c r="S345" s="10">
        <f t="shared" si="21"/>
        <v>3.7904876133417753E-3</v>
      </c>
      <c r="T345" s="10">
        <f t="shared" si="22"/>
        <v>3.7904876133417753E-3</v>
      </c>
      <c r="U345" s="10">
        <f t="shared" si="23"/>
        <v>1.4367796346897428E-5</v>
      </c>
    </row>
    <row r="346" spans="1:21" x14ac:dyDescent="0.3">
      <c r="A346">
        <v>0.289020507377863</v>
      </c>
      <c r="B346">
        <v>58418</v>
      </c>
      <c r="C346">
        <v>12.8</v>
      </c>
      <c r="D346">
        <v>46.1</v>
      </c>
      <c r="E346">
        <v>2.0541613886130986E-4</v>
      </c>
      <c r="F346">
        <v>0.28989052300000001</v>
      </c>
      <c r="G346">
        <v>0.20715018800000001</v>
      </c>
      <c r="H346">
        <v>0.175812521</v>
      </c>
      <c r="I346">
        <v>8.4536434999999993E-2</v>
      </c>
      <c r="J346">
        <v>6.1460828000000002E-2</v>
      </c>
      <c r="K346">
        <v>0.49418405700000001</v>
      </c>
      <c r="L346">
        <v>0.92719808400000003</v>
      </c>
      <c r="M346">
        <v>2.0116319000000001E-2</v>
      </c>
      <c r="N346">
        <v>8.8949709999999998E-3</v>
      </c>
      <c r="O346">
        <v>2.4341430000000001E-2</v>
      </c>
      <c r="P346">
        <v>0.50543961699999995</v>
      </c>
      <c r="Q346">
        <v>1.4710909999999999E-3</v>
      </c>
      <c r="R346" s="10">
        <f t="shared" si="20"/>
        <v>0.24823406181353713</v>
      </c>
      <c r="S346" s="10">
        <f t="shared" si="21"/>
        <v>4.0786445564325868E-2</v>
      </c>
      <c r="T346" s="10">
        <f t="shared" si="22"/>
        <v>4.0786445564325868E-2</v>
      </c>
      <c r="U346" s="10">
        <f t="shared" si="23"/>
        <v>1.6635341417717173E-3</v>
      </c>
    </row>
    <row r="347" spans="1:21" x14ac:dyDescent="0.3">
      <c r="A347">
        <v>0.25212413158722857</v>
      </c>
      <c r="B347">
        <v>82622</v>
      </c>
      <c r="C347">
        <v>14.5</v>
      </c>
      <c r="D347">
        <v>59.2</v>
      </c>
      <c r="E347">
        <v>2.420662777468471E-4</v>
      </c>
      <c r="F347">
        <v>0.235309624</v>
      </c>
      <c r="G347">
        <v>0.18219181400000001</v>
      </c>
      <c r="H347">
        <v>0.21081767600000001</v>
      </c>
      <c r="I347">
        <v>0.111040548</v>
      </c>
      <c r="J347">
        <v>8.4080234000000004E-2</v>
      </c>
      <c r="K347">
        <v>0.50479294500000005</v>
      </c>
      <c r="L347">
        <v>0.88294430599999996</v>
      </c>
      <c r="M347">
        <v>6.4692771999999996E-2</v>
      </c>
      <c r="N347">
        <v>1.4942005E-2</v>
      </c>
      <c r="O347">
        <v>3.7265150000000001E-3</v>
      </c>
      <c r="P347">
        <v>3.2352377000000002E-2</v>
      </c>
      <c r="Q347">
        <v>3.71453E-4</v>
      </c>
      <c r="R347" s="10">
        <f t="shared" si="20"/>
        <v>0.24316242084404621</v>
      </c>
      <c r="S347" s="10">
        <f t="shared" si="21"/>
        <v>8.9617107431823606E-3</v>
      </c>
      <c r="T347" s="10">
        <f t="shared" si="22"/>
        <v>8.9617107431823606E-3</v>
      </c>
      <c r="U347" s="10">
        <f t="shared" si="23"/>
        <v>8.0312259444470139E-5</v>
      </c>
    </row>
    <row r="348" spans="1:21" x14ac:dyDescent="0.3">
      <c r="A348">
        <v>0.22349294570329201</v>
      </c>
      <c r="B348">
        <v>18712</v>
      </c>
      <c r="C348">
        <v>22.8</v>
      </c>
      <c r="D348">
        <v>50.9</v>
      </c>
      <c r="E348">
        <v>0</v>
      </c>
      <c r="F348">
        <v>0.192589856</v>
      </c>
      <c r="G348">
        <v>0.18762864800000001</v>
      </c>
      <c r="H348">
        <v>0.22045706400000001</v>
      </c>
      <c r="I348">
        <v>0.133847047</v>
      </c>
      <c r="J348">
        <v>0.102549216</v>
      </c>
      <c r="K348">
        <v>0.492584578</v>
      </c>
      <c r="L348">
        <v>0.36153480799999999</v>
      </c>
      <c r="M348">
        <v>0.61091465700000003</v>
      </c>
      <c r="N348">
        <v>7.6529270000000003E-3</v>
      </c>
      <c r="O348">
        <v>7.230696E-3</v>
      </c>
      <c r="P348">
        <v>2.3539346999999999E-2</v>
      </c>
      <c r="Q348">
        <v>1.0027969999999999E-3</v>
      </c>
      <c r="R348" s="10">
        <f t="shared" si="20"/>
        <v>0.2261477812466286</v>
      </c>
      <c r="S348" s="10">
        <f t="shared" si="21"/>
        <v>-2.6548355433365922E-3</v>
      </c>
      <c r="T348" s="10">
        <f t="shared" si="22"/>
        <v>2.6548355433365922E-3</v>
      </c>
      <c r="U348" s="10">
        <f t="shared" si="23"/>
        <v>7.0481517621632985E-6</v>
      </c>
    </row>
    <row r="349" spans="1:21" x14ac:dyDescent="0.3">
      <c r="A349">
        <v>0.35824013636552615</v>
      </c>
      <c r="B349">
        <v>96212</v>
      </c>
      <c r="C349">
        <v>8.6</v>
      </c>
      <c r="D349">
        <v>50</v>
      </c>
      <c r="E349">
        <v>7.4834739949278673E-4</v>
      </c>
      <c r="F349">
        <v>0.26066132600000003</v>
      </c>
      <c r="G349">
        <v>0.20285278100000001</v>
      </c>
      <c r="H349">
        <v>0.18265952799999999</v>
      </c>
      <c r="I349">
        <v>9.2642167999999997E-2</v>
      </c>
      <c r="J349">
        <v>7.3201848999999999E-2</v>
      </c>
      <c r="K349">
        <v>0.499267982</v>
      </c>
      <c r="L349">
        <v>0.90393825900000002</v>
      </c>
      <c r="M349">
        <v>2.3884717999999999E-2</v>
      </c>
      <c r="N349">
        <v>9.150231E-3</v>
      </c>
      <c r="O349">
        <v>4.3398238999999998E-2</v>
      </c>
      <c r="P349">
        <v>2.7544809999999999E-2</v>
      </c>
      <c r="Q349">
        <v>9.3070900000000005E-4</v>
      </c>
      <c r="R349" s="10">
        <f t="shared" si="20"/>
        <v>0.25824063098317296</v>
      </c>
      <c r="S349" s="10">
        <f t="shared" si="21"/>
        <v>9.9999505382353193E-2</v>
      </c>
      <c r="T349" s="10">
        <f t="shared" si="22"/>
        <v>9.9999505382353193E-2</v>
      </c>
      <c r="U349" s="10">
        <f t="shared" si="23"/>
        <v>9.9999010767152854E-3</v>
      </c>
    </row>
    <row r="350" spans="1:21" x14ac:dyDescent="0.3">
      <c r="A350">
        <v>0.25530934721518406</v>
      </c>
      <c r="B350">
        <v>43414</v>
      </c>
      <c r="C350">
        <v>13.6</v>
      </c>
      <c r="D350">
        <v>40.4</v>
      </c>
      <c r="E350">
        <v>0</v>
      </c>
      <c r="F350">
        <v>0.24960858399999999</v>
      </c>
      <c r="G350">
        <v>0.166858537</v>
      </c>
      <c r="H350">
        <v>0.21507183599999999</v>
      </c>
      <c r="I350">
        <v>0.10529102999999999</v>
      </c>
      <c r="J350">
        <v>7.8145145999999999E-2</v>
      </c>
      <c r="K350">
        <v>0.50363787100000001</v>
      </c>
      <c r="L350">
        <v>0.97142659799999997</v>
      </c>
      <c r="M350">
        <v>9.9696079999999996E-3</v>
      </c>
      <c r="N350">
        <v>2.9471359999999999E-3</v>
      </c>
      <c r="O350">
        <v>3.269479E-3</v>
      </c>
      <c r="P350">
        <v>1.2387179999999999E-2</v>
      </c>
      <c r="Q350">
        <v>2.7629400000000001E-4</v>
      </c>
      <c r="R350" s="10">
        <f t="shared" si="20"/>
        <v>0.25577381704937541</v>
      </c>
      <c r="S350" s="10">
        <f t="shared" si="21"/>
        <v>-4.6446983419135002E-4</v>
      </c>
      <c r="T350" s="10">
        <f t="shared" si="22"/>
        <v>4.6446983419135002E-4</v>
      </c>
      <c r="U350" s="10">
        <f t="shared" si="23"/>
        <v>2.1573222687374018E-7</v>
      </c>
    </row>
    <row r="351" spans="1:21" x14ac:dyDescent="0.3">
      <c r="A351">
        <v>0.28224794310416956</v>
      </c>
      <c r="B351">
        <v>28684</v>
      </c>
      <c r="C351">
        <v>18.3</v>
      </c>
      <c r="D351">
        <v>64.7</v>
      </c>
      <c r="E351">
        <v>0</v>
      </c>
      <c r="F351">
        <v>0.27286002399999998</v>
      </c>
      <c r="G351">
        <v>0.19188512599999999</v>
      </c>
      <c r="H351">
        <v>0.18646130299999999</v>
      </c>
      <c r="I351">
        <v>9.4916903999999996E-2</v>
      </c>
      <c r="J351">
        <v>7.4090814000000005E-2</v>
      </c>
      <c r="K351">
        <v>0.47235936299999998</v>
      </c>
      <c r="L351">
        <v>0.64602600700000001</v>
      </c>
      <c r="M351">
        <v>2.8822752E-2</v>
      </c>
      <c r="N351">
        <v>4.9718380000000001E-3</v>
      </c>
      <c r="O351">
        <v>0.254954454</v>
      </c>
      <c r="P351">
        <v>0.13330088300000001</v>
      </c>
      <c r="Q351">
        <v>9.7350699999999997E-4</v>
      </c>
      <c r="R351" s="10">
        <f t="shared" si="20"/>
        <v>0.27173126359407407</v>
      </c>
      <c r="S351" s="10">
        <f t="shared" si="21"/>
        <v>1.0516679510095495E-2</v>
      </c>
      <c r="T351" s="10">
        <f t="shared" si="22"/>
        <v>1.0516679510095495E-2</v>
      </c>
      <c r="U351" s="10">
        <f t="shared" si="23"/>
        <v>1.1060054791806241E-4</v>
      </c>
    </row>
    <row r="352" spans="1:21" x14ac:dyDescent="0.3">
      <c r="A352">
        <v>0.13649431452478009</v>
      </c>
      <c r="B352">
        <v>23305</v>
      </c>
      <c r="C352">
        <v>14.5</v>
      </c>
      <c r="D352">
        <v>54.7</v>
      </c>
      <c r="E352">
        <v>0</v>
      </c>
      <c r="F352">
        <v>0.155027263</v>
      </c>
      <c r="G352">
        <v>0.12130861499999999</v>
      </c>
      <c r="H352">
        <v>0.23886586700000001</v>
      </c>
      <c r="I352">
        <v>0.20680479800000001</v>
      </c>
      <c r="J352">
        <v>0.14324972699999999</v>
      </c>
      <c r="K352">
        <v>0.50887677200000003</v>
      </c>
      <c r="L352">
        <v>0.91834242099999996</v>
      </c>
      <c r="M352">
        <v>5.4525629999999997E-3</v>
      </c>
      <c r="N352">
        <v>8.4623770000000001E-3</v>
      </c>
      <c r="O352">
        <v>2.6390403E-2</v>
      </c>
      <c r="P352">
        <v>7.4460196000000006E-2</v>
      </c>
      <c r="Q352">
        <v>1.7011999999999999E-3</v>
      </c>
      <c r="R352" s="10">
        <f t="shared" si="20"/>
        <v>0.16692035379479414</v>
      </c>
      <c r="S352" s="10">
        <f t="shared" si="21"/>
        <v>-3.0426039270014055E-2</v>
      </c>
      <c r="T352" s="10">
        <f t="shared" si="22"/>
        <v>3.0426039270014055E-2</v>
      </c>
      <c r="U352" s="10">
        <f t="shared" si="23"/>
        <v>9.2574386566043735E-4</v>
      </c>
    </row>
    <row r="353" spans="1:21" x14ac:dyDescent="0.3">
      <c r="A353">
        <v>0.24478172066222748</v>
      </c>
      <c r="B353">
        <v>60221</v>
      </c>
      <c r="C353">
        <v>10.7</v>
      </c>
      <c r="D353">
        <v>42.1</v>
      </c>
      <c r="E353">
        <v>6.9743112867604322E-4</v>
      </c>
      <c r="F353">
        <v>0.23762080799999999</v>
      </c>
      <c r="G353">
        <v>0.16172935699999999</v>
      </c>
      <c r="H353">
        <v>0.221457819</v>
      </c>
      <c r="I353">
        <v>0.12220877600000001</v>
      </c>
      <c r="J353">
        <v>9.6828738999999997E-2</v>
      </c>
      <c r="K353">
        <v>0.50358901199999995</v>
      </c>
      <c r="L353">
        <v>0.96921572199999995</v>
      </c>
      <c r="M353">
        <v>8.0897829999999997E-3</v>
      </c>
      <c r="N353">
        <v>6.5812379999999997E-3</v>
      </c>
      <c r="O353">
        <v>3.0336690000000001E-3</v>
      </c>
      <c r="P353">
        <v>1.5848017999999998E-2</v>
      </c>
      <c r="Q353">
        <v>2.1550700000000001E-4</v>
      </c>
      <c r="R353" s="10">
        <f t="shared" si="20"/>
        <v>0.23008478303632179</v>
      </c>
      <c r="S353" s="10">
        <f t="shared" si="21"/>
        <v>1.4696937625905682E-2</v>
      </c>
      <c r="T353" s="10">
        <f t="shared" si="22"/>
        <v>1.4696937625905682E-2</v>
      </c>
      <c r="U353" s="10">
        <f t="shared" si="23"/>
        <v>2.1599997557976213E-4</v>
      </c>
    </row>
    <row r="354" spans="1:21" x14ac:dyDescent="0.3">
      <c r="A354">
        <v>0.21701619156987462</v>
      </c>
      <c r="B354">
        <v>235987</v>
      </c>
      <c r="C354">
        <v>11.1</v>
      </c>
      <c r="D354">
        <v>51.2</v>
      </c>
      <c r="E354">
        <v>0</v>
      </c>
      <c r="F354">
        <v>0.264011198</v>
      </c>
      <c r="G354">
        <v>0.212507733</v>
      </c>
      <c r="H354">
        <v>0.18527732799999999</v>
      </c>
      <c r="I354">
        <v>9.0006010999999997E-2</v>
      </c>
      <c r="J354">
        <v>5.1613157999999999E-2</v>
      </c>
      <c r="K354">
        <v>0.50415301000000001</v>
      </c>
      <c r="L354">
        <v>0.68990421499999999</v>
      </c>
      <c r="M354">
        <v>0.24655671000000001</v>
      </c>
      <c r="N354">
        <v>2.6953977E-2</v>
      </c>
      <c r="O354">
        <v>6.7790810000000002E-3</v>
      </c>
      <c r="P354">
        <v>6.9778461999999999E-2</v>
      </c>
      <c r="Q354">
        <v>1.2768370000000001E-3</v>
      </c>
      <c r="R354" s="10">
        <f t="shared" si="20"/>
        <v>0.23730575961659256</v>
      </c>
      <c r="S354" s="10">
        <f t="shared" si="21"/>
        <v>-2.0289568046717943E-2</v>
      </c>
      <c r="T354" s="10">
        <f t="shared" si="22"/>
        <v>2.0289568046717943E-2</v>
      </c>
      <c r="U354" s="10">
        <f t="shared" si="23"/>
        <v>4.1166657152239775E-4</v>
      </c>
    </row>
    <row r="355" spans="1:21" x14ac:dyDescent="0.3">
      <c r="A355">
        <v>0.26665397792158357</v>
      </c>
      <c r="B355">
        <v>5254</v>
      </c>
      <c r="C355">
        <v>13.7</v>
      </c>
      <c r="D355">
        <v>54.3</v>
      </c>
      <c r="E355">
        <v>0</v>
      </c>
      <c r="F355">
        <v>0.281291297</v>
      </c>
      <c r="G355">
        <v>0.153860676</v>
      </c>
      <c r="H355">
        <v>0.20558806900000001</v>
      </c>
      <c r="I355">
        <v>0.104398716</v>
      </c>
      <c r="J355">
        <v>9.2693977999999996E-2</v>
      </c>
      <c r="K355">
        <v>0.50103832400000003</v>
      </c>
      <c r="L355">
        <v>0.85142533499999995</v>
      </c>
      <c r="M355">
        <v>6.0411550000000003E-3</v>
      </c>
      <c r="N355">
        <v>3.775722E-3</v>
      </c>
      <c r="O355">
        <v>0.100056636</v>
      </c>
      <c r="P355">
        <v>3.2282423999999997E-2</v>
      </c>
      <c r="Q355">
        <v>3.7757200000000001E-4</v>
      </c>
      <c r="R355" s="10">
        <f t="shared" si="20"/>
        <v>0.25260793093904105</v>
      </c>
      <c r="S355" s="10">
        <f t="shared" si="21"/>
        <v>1.4046046982542526E-2</v>
      </c>
      <c r="T355" s="10">
        <f t="shared" si="22"/>
        <v>1.4046046982542526E-2</v>
      </c>
      <c r="U355" s="10">
        <f t="shared" si="23"/>
        <v>1.9729143583579201E-4</v>
      </c>
    </row>
    <row r="356" spans="1:21" x14ac:dyDescent="0.3">
      <c r="A356">
        <v>0.27615006398599046</v>
      </c>
      <c r="B356">
        <v>14847</v>
      </c>
      <c r="C356">
        <v>13.3</v>
      </c>
      <c r="D356">
        <v>31.8</v>
      </c>
      <c r="E356">
        <v>0</v>
      </c>
      <c r="F356">
        <v>0.232388609</v>
      </c>
      <c r="G356">
        <v>0.18258618300000001</v>
      </c>
      <c r="H356">
        <v>0.21712767399999999</v>
      </c>
      <c r="I356">
        <v>0.108189127</v>
      </c>
      <c r="J356">
        <v>7.7258482000000003E-2</v>
      </c>
      <c r="K356">
        <v>0.50177135799999995</v>
      </c>
      <c r="L356">
        <v>0.95878185000000005</v>
      </c>
      <c r="M356">
        <v>1.7781714000000001E-2</v>
      </c>
      <c r="N356">
        <v>3.6789750000000001E-3</v>
      </c>
      <c r="O356">
        <v>3.6789750000000001E-3</v>
      </c>
      <c r="P356">
        <v>2.4730889999999998E-2</v>
      </c>
      <c r="Q356">
        <v>8.85679E-4</v>
      </c>
      <c r="R356" s="10">
        <f t="shared" si="20"/>
        <v>0.24400693651439498</v>
      </c>
      <c r="S356" s="10">
        <f t="shared" si="21"/>
        <v>3.2143127471595478E-2</v>
      </c>
      <c r="T356" s="10">
        <f t="shared" si="22"/>
        <v>3.2143127471595478E-2</v>
      </c>
      <c r="U356" s="10">
        <f t="shared" si="23"/>
        <v>1.033180643655236E-3</v>
      </c>
    </row>
    <row r="357" spans="1:21" x14ac:dyDescent="0.3">
      <c r="A357">
        <v>0.18153610036033632</v>
      </c>
      <c r="B357">
        <v>29972</v>
      </c>
      <c r="C357">
        <v>11.4</v>
      </c>
      <c r="D357">
        <v>47.2</v>
      </c>
      <c r="E357">
        <v>0</v>
      </c>
      <c r="F357">
        <v>0.261021577</v>
      </c>
      <c r="G357">
        <v>0.16798747999999999</v>
      </c>
      <c r="H357">
        <v>0.203682738</v>
      </c>
      <c r="I357">
        <v>0.116076185</v>
      </c>
      <c r="J357">
        <v>8.1479755000000001E-2</v>
      </c>
      <c r="K357">
        <v>0.502830314</v>
      </c>
      <c r="L357">
        <v>0.87376798099999997</v>
      </c>
      <c r="M357">
        <v>9.2534630000000007E-2</v>
      </c>
      <c r="N357">
        <v>7.9914760000000008E-3</v>
      </c>
      <c r="O357">
        <v>8.1579649999999997E-3</v>
      </c>
      <c r="P357">
        <v>0.27820325000000001</v>
      </c>
      <c r="Q357">
        <v>4.32872E-4</v>
      </c>
      <c r="R357" s="10">
        <f t="shared" si="20"/>
        <v>0.22272013264741997</v>
      </c>
      <c r="S357" s="10">
        <f t="shared" si="21"/>
        <v>-4.1184032287083644E-2</v>
      </c>
      <c r="T357" s="10">
        <f t="shared" si="22"/>
        <v>4.1184032287083644E-2</v>
      </c>
      <c r="U357" s="10">
        <f t="shared" si="23"/>
        <v>1.6961245154235481E-3</v>
      </c>
    </row>
    <row r="358" spans="1:21" x14ac:dyDescent="0.3">
      <c r="A358">
        <v>0.24302749581156993</v>
      </c>
      <c r="B358">
        <v>10147</v>
      </c>
      <c r="C358">
        <v>9.3000000000000007</v>
      </c>
      <c r="D358">
        <v>45.6</v>
      </c>
      <c r="E358">
        <v>0</v>
      </c>
      <c r="F358">
        <v>0.308729525</v>
      </c>
      <c r="G358">
        <v>0.15691170600000001</v>
      </c>
      <c r="H358">
        <v>0.17628845400000001</v>
      </c>
      <c r="I358">
        <v>0.10347582900000001</v>
      </c>
      <c r="J358">
        <v>7.3112264999999996E-2</v>
      </c>
      <c r="K358">
        <v>0.491110667</v>
      </c>
      <c r="L358">
        <v>0.96354374799999998</v>
      </c>
      <c r="M358">
        <v>4.4946059999999999E-3</v>
      </c>
      <c r="N358">
        <v>5.3935279999999999E-3</v>
      </c>
      <c r="O358">
        <v>1.1586097E-2</v>
      </c>
      <c r="P358">
        <v>6.4722333000000007E-2</v>
      </c>
      <c r="Q358">
        <v>1.0986819999999999E-3</v>
      </c>
      <c r="R358" s="10">
        <f t="shared" si="20"/>
        <v>0.25261109866361842</v>
      </c>
      <c r="S358" s="10">
        <f t="shared" si="21"/>
        <v>-9.5836028520484839E-3</v>
      </c>
      <c r="T358" s="10">
        <f t="shared" si="22"/>
        <v>9.5836028520484839E-3</v>
      </c>
      <c r="U358" s="10">
        <f t="shared" si="23"/>
        <v>9.1845443625791835E-5</v>
      </c>
    </row>
    <row r="359" spans="1:21" x14ac:dyDescent="0.3">
      <c r="A359">
        <v>0.12659326782684188</v>
      </c>
      <c r="B359">
        <v>25341</v>
      </c>
      <c r="C359">
        <v>8.1</v>
      </c>
      <c r="D359">
        <v>62.5</v>
      </c>
      <c r="E359">
        <v>0</v>
      </c>
      <c r="F359">
        <v>0.231330337</v>
      </c>
      <c r="G359">
        <v>0.18839208299999999</v>
      </c>
      <c r="H359">
        <v>0.21055121800000001</v>
      </c>
      <c r="I359">
        <v>0.10748363700000001</v>
      </c>
      <c r="J359">
        <v>7.1563757000000006E-2</v>
      </c>
      <c r="K359">
        <v>0.49984228400000003</v>
      </c>
      <c r="L359">
        <v>0.958717767</v>
      </c>
      <c r="M359">
        <v>1.1749862E-2</v>
      </c>
      <c r="N359">
        <v>6.9395159999999997E-3</v>
      </c>
      <c r="O359">
        <v>4.0217650000000001E-3</v>
      </c>
      <c r="P359">
        <v>1.8492232000000001E-2</v>
      </c>
      <c r="Q359">
        <v>4.7314900000000002E-4</v>
      </c>
      <c r="R359" s="10">
        <f t="shared" si="20"/>
        <v>0.24658543093035754</v>
      </c>
      <c r="S359" s="10">
        <f t="shared" si="21"/>
        <v>-0.11999216310351565</v>
      </c>
      <c r="T359" s="10">
        <f t="shared" si="22"/>
        <v>0.11999216310351565</v>
      </c>
      <c r="U359" s="10">
        <f t="shared" si="23"/>
        <v>1.4398119206260704E-2</v>
      </c>
    </row>
    <row r="360" spans="1:21" x14ac:dyDescent="0.3">
      <c r="A360">
        <v>0.24295829849498327</v>
      </c>
      <c r="B360">
        <v>76544</v>
      </c>
      <c r="C360">
        <v>8.3000000000000007</v>
      </c>
      <c r="D360">
        <v>48.5</v>
      </c>
      <c r="E360">
        <v>1.5677257525083612E-4</v>
      </c>
      <c r="F360">
        <v>0.20630509</v>
      </c>
      <c r="G360">
        <v>0.17000185300000001</v>
      </c>
      <c r="H360">
        <v>0.22365599899999999</v>
      </c>
      <c r="I360">
        <v>0.124420975</v>
      </c>
      <c r="J360">
        <v>9.4496943E-2</v>
      </c>
      <c r="K360">
        <v>0.49236348200000002</v>
      </c>
      <c r="L360">
        <v>0.92779057099999995</v>
      </c>
      <c r="M360">
        <v>4.6560258E-2</v>
      </c>
      <c r="N360">
        <v>6.4850840000000003E-3</v>
      </c>
      <c r="O360">
        <v>2.5278589999999999E-3</v>
      </c>
      <c r="P360">
        <v>3.1419572E-2</v>
      </c>
      <c r="Q360">
        <v>4.2351599999999997E-4</v>
      </c>
      <c r="R360" s="10">
        <f t="shared" si="20"/>
        <v>0.22654878876939671</v>
      </c>
      <c r="S360" s="10">
        <f t="shared" si="21"/>
        <v>1.6409509725586552E-2</v>
      </c>
      <c r="T360" s="10">
        <f t="shared" si="22"/>
        <v>1.6409509725586552E-2</v>
      </c>
      <c r="U360" s="10">
        <f t="shared" si="23"/>
        <v>2.6927200943411964E-4</v>
      </c>
    </row>
    <row r="361" spans="1:21" x14ac:dyDescent="0.3">
      <c r="A361">
        <v>0.19453897334135456</v>
      </c>
      <c r="B361">
        <v>111371</v>
      </c>
      <c r="C361">
        <v>11.9</v>
      </c>
      <c r="D361">
        <v>57.8</v>
      </c>
      <c r="E361">
        <v>1.6162196622100905E-4</v>
      </c>
      <c r="F361">
        <v>0.24903022799999999</v>
      </c>
      <c r="G361">
        <v>0.18003852000000001</v>
      </c>
      <c r="H361">
        <v>0.200763159</v>
      </c>
      <c r="I361">
        <v>0.115884369</v>
      </c>
      <c r="J361">
        <v>7.7428047E-2</v>
      </c>
      <c r="K361">
        <v>0.50489633199999995</v>
      </c>
      <c r="L361">
        <v>0.91056395999999995</v>
      </c>
      <c r="M361">
        <v>1.1465463E-2</v>
      </c>
      <c r="N361">
        <v>1.5841871E-2</v>
      </c>
      <c r="O361">
        <v>2.0715596999999999E-2</v>
      </c>
      <c r="P361">
        <v>9.3360339000000001E-2</v>
      </c>
      <c r="Q361">
        <v>4.3221539999999999E-3</v>
      </c>
      <c r="R361" s="10">
        <f t="shared" si="20"/>
        <v>0.23670660570345742</v>
      </c>
      <c r="S361" s="10">
        <f t="shared" si="21"/>
        <v>-4.2167632362102858E-2</v>
      </c>
      <c r="T361" s="10">
        <f t="shared" si="22"/>
        <v>4.2167632362102858E-2</v>
      </c>
      <c r="U361" s="10">
        <f t="shared" si="23"/>
        <v>1.7781092190254644E-3</v>
      </c>
    </row>
    <row r="362" spans="1:21" x14ac:dyDescent="0.3">
      <c r="A362">
        <v>0.27238940175038961</v>
      </c>
      <c r="B362">
        <v>8341</v>
      </c>
      <c r="C362">
        <v>23.3</v>
      </c>
      <c r="D362">
        <v>55.1</v>
      </c>
      <c r="E362">
        <v>0</v>
      </c>
      <c r="F362">
        <v>0.24071462199999999</v>
      </c>
      <c r="G362">
        <v>0.145980254</v>
      </c>
      <c r="H362">
        <v>0.22143864599999999</v>
      </c>
      <c r="I362">
        <v>0.12400094</v>
      </c>
      <c r="J362">
        <v>8.7799717999999999E-2</v>
      </c>
      <c r="K362">
        <v>0.49435825100000003</v>
      </c>
      <c r="L362">
        <v>0.98095909699999995</v>
      </c>
      <c r="M362">
        <v>3.0559469999999998E-3</v>
      </c>
      <c r="N362">
        <v>9.40291E-4</v>
      </c>
      <c r="O362">
        <v>3.5260930000000001E-3</v>
      </c>
      <c r="P362">
        <v>9.4029149999999995E-3</v>
      </c>
      <c r="Q362">
        <v>3.5260899999999998E-4</v>
      </c>
      <c r="R362" s="10">
        <f t="shared" si="20"/>
        <v>0.27718898795025732</v>
      </c>
      <c r="S362" s="10">
        <f t="shared" si="21"/>
        <v>-4.7995861998677003E-3</v>
      </c>
      <c r="T362" s="10">
        <f t="shared" si="22"/>
        <v>4.7995861998677003E-3</v>
      </c>
      <c r="U362" s="10">
        <f t="shared" si="23"/>
        <v>2.3036027689960474E-5</v>
      </c>
    </row>
    <row r="363" spans="1:21" x14ac:dyDescent="0.3">
      <c r="A363">
        <v>0.28576550020912583</v>
      </c>
      <c r="B363">
        <v>50209</v>
      </c>
      <c r="C363">
        <v>4.5</v>
      </c>
      <c r="D363">
        <v>55.5</v>
      </c>
      <c r="E363">
        <v>0</v>
      </c>
      <c r="F363">
        <v>0.25590448999999998</v>
      </c>
      <c r="G363">
        <v>0.16273034</v>
      </c>
      <c r="H363">
        <v>0.22384156199999999</v>
      </c>
      <c r="I363">
        <v>9.5130667000000002E-2</v>
      </c>
      <c r="J363">
        <v>6.1829942999999998E-2</v>
      </c>
      <c r="K363">
        <v>0.49575755199999999</v>
      </c>
      <c r="L363">
        <v>0.94681466999999997</v>
      </c>
      <c r="M363">
        <v>8.4848969999999999E-3</v>
      </c>
      <c r="N363">
        <v>2.4157001000000001E-2</v>
      </c>
      <c r="O363">
        <v>5.4702630000000004E-3</v>
      </c>
      <c r="P363">
        <v>4.5479047000000002E-2</v>
      </c>
      <c r="Q363">
        <v>6.5882699999999996E-4</v>
      </c>
      <c r="R363" s="10">
        <f t="shared" si="20"/>
        <v>0.23893797064126837</v>
      </c>
      <c r="S363" s="10">
        <f t="shared" si="21"/>
        <v>4.6827529567857462E-2</v>
      </c>
      <c r="T363" s="10">
        <f t="shared" si="22"/>
        <v>4.6827529567857462E-2</v>
      </c>
      <c r="U363" s="10">
        <f t="shared" si="23"/>
        <v>2.1928175254285649E-3</v>
      </c>
    </row>
    <row r="364" spans="1:21" x14ac:dyDescent="0.3">
      <c r="A364">
        <v>0.26762372497166603</v>
      </c>
      <c r="B364">
        <v>13235</v>
      </c>
      <c r="C364">
        <v>12.8</v>
      </c>
      <c r="D364">
        <v>39.700000000000003</v>
      </c>
      <c r="E364">
        <v>0</v>
      </c>
      <c r="F364">
        <v>0.22662932399999999</v>
      </c>
      <c r="G364">
        <v>0.17818484600000001</v>
      </c>
      <c r="H364">
        <v>0.201195973</v>
      </c>
      <c r="I364">
        <v>0.118234804</v>
      </c>
      <c r="J364">
        <v>0.105139656</v>
      </c>
      <c r="K364">
        <v>0.47422602400000002</v>
      </c>
      <c r="L364">
        <v>0.94739232500000004</v>
      </c>
      <c r="M364">
        <v>1.127848E-2</v>
      </c>
      <c r="N364">
        <v>1.1429869E-2</v>
      </c>
      <c r="O364">
        <v>1.4684732000000001E-2</v>
      </c>
      <c r="P364">
        <v>0.10831882499999999</v>
      </c>
      <c r="Q364">
        <v>6.8125E-4</v>
      </c>
      <c r="R364" s="10">
        <f t="shared" si="20"/>
        <v>0.23952479439066138</v>
      </c>
      <c r="S364" s="10">
        <f t="shared" si="21"/>
        <v>2.8098930581004655E-2</v>
      </c>
      <c r="T364" s="10">
        <f t="shared" si="22"/>
        <v>2.8098930581004655E-2</v>
      </c>
      <c r="U364" s="10">
        <f t="shared" si="23"/>
        <v>7.8954989979611865E-4</v>
      </c>
    </row>
    <row r="365" spans="1:21" x14ac:dyDescent="0.3">
      <c r="A365">
        <v>0.25607789441655254</v>
      </c>
      <c r="B365">
        <v>32865</v>
      </c>
      <c r="C365">
        <v>16.3</v>
      </c>
      <c r="D365">
        <v>30.8</v>
      </c>
      <c r="E365">
        <v>0</v>
      </c>
      <c r="F365">
        <v>0.22830336200000001</v>
      </c>
      <c r="G365">
        <v>0.18376736599999999</v>
      </c>
      <c r="H365">
        <v>0.21173392699999999</v>
      </c>
      <c r="I365">
        <v>0.117609912</v>
      </c>
      <c r="J365">
        <v>8.4320682999999994E-2</v>
      </c>
      <c r="K365">
        <v>0.52201238900000002</v>
      </c>
      <c r="L365">
        <v>0.57045768900000005</v>
      </c>
      <c r="M365">
        <v>0.40190653799999998</v>
      </c>
      <c r="N365">
        <v>1.1246767E-2</v>
      </c>
      <c r="O365">
        <v>3.2778009999999999E-3</v>
      </c>
      <c r="P365">
        <v>2.6192337999999999E-2</v>
      </c>
      <c r="Q365">
        <v>4.5107399999999998E-4</v>
      </c>
      <c r="R365" s="10">
        <f t="shared" si="20"/>
        <v>0.21985057962838322</v>
      </c>
      <c r="S365" s="10">
        <f t="shared" si="21"/>
        <v>3.6227314788169318E-2</v>
      </c>
      <c r="T365" s="10">
        <f t="shared" si="22"/>
        <v>3.6227314788169318E-2</v>
      </c>
      <c r="U365" s="10">
        <f t="shared" si="23"/>
        <v>1.3124183367611113E-3</v>
      </c>
    </row>
    <row r="366" spans="1:21" x14ac:dyDescent="0.3">
      <c r="A366">
        <v>0.33433530754959329</v>
      </c>
      <c r="B366">
        <v>112112</v>
      </c>
      <c r="C366">
        <v>23.3</v>
      </c>
      <c r="D366">
        <v>75.400000000000006</v>
      </c>
      <c r="E366">
        <v>1.0703582132153561E-4</v>
      </c>
      <c r="F366">
        <v>0.28736792799999999</v>
      </c>
      <c r="G366">
        <v>0.176940969</v>
      </c>
      <c r="H366">
        <v>0.18795751999999999</v>
      </c>
      <c r="I366">
        <v>0.113447045</v>
      </c>
      <c r="J366">
        <v>7.4330172E-2</v>
      </c>
      <c r="K366">
        <v>0.49993689400000002</v>
      </c>
      <c r="L366">
        <v>0.50382243699999996</v>
      </c>
      <c r="M366">
        <v>9.9978359999999995E-3</v>
      </c>
      <c r="N366">
        <v>6.2385060000000004E-3</v>
      </c>
      <c r="O366">
        <v>0.45660091600000002</v>
      </c>
      <c r="P366">
        <v>0.114871444</v>
      </c>
      <c r="Q366">
        <v>1.785006E-3</v>
      </c>
      <c r="R366" s="10">
        <f t="shared" si="20"/>
        <v>0.3025453664513128</v>
      </c>
      <c r="S366" s="10">
        <f t="shared" si="21"/>
        <v>3.1789941098280483E-2</v>
      </c>
      <c r="T366" s="10">
        <f t="shared" si="22"/>
        <v>3.1789941098280483E-2</v>
      </c>
      <c r="U366" s="10">
        <f t="shared" si="23"/>
        <v>1.0106003550321425E-3</v>
      </c>
    </row>
    <row r="367" spans="1:21" x14ac:dyDescent="0.3">
      <c r="A367">
        <v>0.15210574057276144</v>
      </c>
      <c r="B367">
        <v>192925</v>
      </c>
      <c r="C367">
        <v>8.4</v>
      </c>
      <c r="D367">
        <v>61.8</v>
      </c>
      <c r="E367">
        <v>1.4513411947648049E-4</v>
      </c>
      <c r="F367">
        <v>0.217446316</v>
      </c>
      <c r="G367">
        <v>0.15112293399999999</v>
      </c>
      <c r="H367">
        <v>0.23613509399999999</v>
      </c>
      <c r="I367">
        <v>0.13513064999999999</v>
      </c>
      <c r="J367">
        <v>8.4239511000000003E-2</v>
      </c>
      <c r="K367">
        <v>0.50136639599999999</v>
      </c>
      <c r="L367">
        <v>0.88639981700000003</v>
      </c>
      <c r="M367">
        <v>1.0371131E-2</v>
      </c>
      <c r="N367">
        <v>4.8313913E-2</v>
      </c>
      <c r="O367">
        <v>1.3347645E-2</v>
      </c>
      <c r="P367">
        <v>0.13159928000000001</v>
      </c>
      <c r="Q367">
        <v>2.2609069999999999E-3</v>
      </c>
      <c r="R367" s="10">
        <f t="shared" si="20"/>
        <v>0.19403218386592264</v>
      </c>
      <c r="S367" s="10">
        <f t="shared" si="21"/>
        <v>-4.1926443293161197E-2</v>
      </c>
      <c r="T367" s="10">
        <f t="shared" si="22"/>
        <v>4.1926443293161197E-2</v>
      </c>
      <c r="U367" s="10">
        <f t="shared" si="23"/>
        <v>1.7578266472146615E-3</v>
      </c>
    </row>
    <row r="368" spans="1:21" x14ac:dyDescent="0.3">
      <c r="A368">
        <v>0.17437325905292478</v>
      </c>
      <c r="B368">
        <v>1795</v>
      </c>
      <c r="C368">
        <v>12.3</v>
      </c>
      <c r="D368">
        <v>32.700000000000003</v>
      </c>
      <c r="E368">
        <v>0</v>
      </c>
      <c r="F368">
        <v>0.27089022400000001</v>
      </c>
      <c r="G368">
        <v>0.15182960100000001</v>
      </c>
      <c r="H368">
        <v>0.20043691999999999</v>
      </c>
      <c r="I368">
        <v>0.120152922</v>
      </c>
      <c r="J368">
        <v>9.0114690999999997E-2</v>
      </c>
      <c r="K368">
        <v>0.49317312899999999</v>
      </c>
      <c r="L368">
        <v>0.94046968900000005</v>
      </c>
      <c r="M368">
        <v>7.6460950000000003E-3</v>
      </c>
      <c r="N368">
        <v>2.2938284999999999E-2</v>
      </c>
      <c r="O368">
        <v>1.4199890999999999E-2</v>
      </c>
      <c r="P368">
        <v>0.109776079</v>
      </c>
      <c r="Q368">
        <v>5.4615000000000002E-4</v>
      </c>
      <c r="R368" s="10">
        <f t="shared" si="20"/>
        <v>0.22571417081927431</v>
      </c>
      <c r="S368" s="10">
        <f t="shared" si="21"/>
        <v>-5.1340911766349528E-2</v>
      </c>
      <c r="T368" s="10">
        <f t="shared" si="22"/>
        <v>5.1340911766349528E-2</v>
      </c>
      <c r="U368" s="10">
        <f t="shared" si="23"/>
        <v>2.6358892210000874E-3</v>
      </c>
    </row>
    <row r="369" spans="1:21" x14ac:dyDescent="0.3">
      <c r="A369">
        <v>0.18979805241487485</v>
      </c>
      <c r="B369">
        <v>153010</v>
      </c>
      <c r="C369">
        <v>12.6</v>
      </c>
      <c r="D369">
        <v>55.7</v>
      </c>
      <c r="E369">
        <v>2.6142082216848575E-4</v>
      </c>
      <c r="F369">
        <v>0.16140908900000001</v>
      </c>
      <c r="G369">
        <v>0.12374964099999999</v>
      </c>
      <c r="H369">
        <v>0.220597767</v>
      </c>
      <c r="I369">
        <v>0.19682340300000001</v>
      </c>
      <c r="J369">
        <v>0.17026934899999999</v>
      </c>
      <c r="K369">
        <v>0.51508449300000003</v>
      </c>
      <c r="L369">
        <v>0.92918473599999996</v>
      </c>
      <c r="M369">
        <v>3.1759290000000003E-2</v>
      </c>
      <c r="N369">
        <v>1.6711547E-2</v>
      </c>
      <c r="O369">
        <v>4.4969500000000004E-3</v>
      </c>
      <c r="P369">
        <v>6.1246716999999999E-2</v>
      </c>
      <c r="Q369">
        <v>4.0759900000000003E-4</v>
      </c>
      <c r="R369" s="10">
        <f t="shared" si="20"/>
        <v>0.1802571434404798</v>
      </c>
      <c r="S369" s="10">
        <f t="shared" si="21"/>
        <v>9.5409089743950515E-3</v>
      </c>
      <c r="T369" s="10">
        <f t="shared" si="22"/>
        <v>9.5409089743950515E-3</v>
      </c>
      <c r="U369" s="10">
        <f t="shared" si="23"/>
        <v>9.102894405769203E-5</v>
      </c>
    </row>
    <row r="370" spans="1:21" x14ac:dyDescent="0.3">
      <c r="A370">
        <v>0.25875767425063201</v>
      </c>
      <c r="B370">
        <v>16614</v>
      </c>
      <c r="C370">
        <v>22.3</v>
      </c>
      <c r="D370">
        <v>37.9</v>
      </c>
      <c r="E370">
        <v>3.0095100517635727E-4</v>
      </c>
      <c r="F370">
        <v>0.26814371300000001</v>
      </c>
      <c r="G370">
        <v>0.17736526899999999</v>
      </c>
      <c r="H370">
        <v>0.19964071899999999</v>
      </c>
      <c r="I370">
        <v>0.107365269</v>
      </c>
      <c r="J370">
        <v>7.1676646999999996E-2</v>
      </c>
      <c r="K370">
        <v>0.52778443100000005</v>
      </c>
      <c r="L370">
        <v>0.60005987999999999</v>
      </c>
      <c r="M370">
        <v>0.37011976000000002</v>
      </c>
      <c r="N370">
        <v>8.5029939999999998E-3</v>
      </c>
      <c r="O370">
        <v>6.766467E-3</v>
      </c>
      <c r="P370">
        <v>6.2754490999999996E-2</v>
      </c>
      <c r="Q370">
        <v>5.3892199999999995E-4</v>
      </c>
      <c r="R370" s="10">
        <f t="shared" si="20"/>
        <v>0.24863551551282553</v>
      </c>
      <c r="S370" s="10">
        <f t="shared" si="21"/>
        <v>1.0122158737806475E-2</v>
      </c>
      <c r="T370" s="10">
        <f t="shared" si="22"/>
        <v>1.0122158737806475E-2</v>
      </c>
      <c r="U370" s="10">
        <f t="shared" si="23"/>
        <v>1.0245809751335197E-4</v>
      </c>
    </row>
    <row r="371" spans="1:21" x14ac:dyDescent="0.3">
      <c r="A371">
        <v>0.1781190593160604</v>
      </c>
      <c r="B371">
        <v>46817</v>
      </c>
      <c r="C371">
        <v>12.6</v>
      </c>
      <c r="D371">
        <v>42.5</v>
      </c>
      <c r="E371">
        <v>8.5439049917764915E-5</v>
      </c>
      <c r="F371">
        <v>0.21456525100000001</v>
      </c>
      <c r="G371">
        <v>0.13612015999999999</v>
      </c>
      <c r="H371">
        <v>0.22805483300000001</v>
      </c>
      <c r="I371">
        <v>0.16060692200000001</v>
      </c>
      <c r="J371">
        <v>9.3312053000000006E-2</v>
      </c>
      <c r="K371">
        <v>0.50051378499999999</v>
      </c>
      <c r="L371">
        <v>0.95465576399999996</v>
      </c>
      <c r="M371">
        <v>3.2138869999999999E-3</v>
      </c>
      <c r="N371">
        <v>7.8051550000000003E-3</v>
      </c>
      <c r="O371">
        <v>9.1169460000000008E-3</v>
      </c>
      <c r="P371">
        <v>3.3953519000000001E-2</v>
      </c>
      <c r="Q371">
        <v>1.5522859999999999E-3</v>
      </c>
      <c r="R371" s="10">
        <f t="shared" si="20"/>
        <v>0.20323695356397492</v>
      </c>
      <c r="S371" s="10">
        <f t="shared" si="21"/>
        <v>-2.5117894247914524E-2</v>
      </c>
      <c r="T371" s="10">
        <f t="shared" si="22"/>
        <v>2.5117894247914524E-2</v>
      </c>
      <c r="U371" s="10">
        <f t="shared" si="23"/>
        <v>6.3090861144941748E-4</v>
      </c>
    </row>
    <row r="372" spans="1:21" x14ac:dyDescent="0.3">
      <c r="A372">
        <v>0.38238993710691827</v>
      </c>
      <c r="B372">
        <v>11925</v>
      </c>
      <c r="C372">
        <v>12.2</v>
      </c>
      <c r="D372">
        <v>60.1</v>
      </c>
      <c r="E372">
        <v>0</v>
      </c>
      <c r="F372">
        <v>0.26525067899999999</v>
      </c>
      <c r="G372">
        <v>0.16810735199999999</v>
      </c>
      <c r="H372">
        <v>0.19741500000000001</v>
      </c>
      <c r="I372">
        <v>9.9942373000000001E-2</v>
      </c>
      <c r="J372">
        <v>8.2654152999999994E-2</v>
      </c>
      <c r="K372">
        <v>0.498970939</v>
      </c>
      <c r="L372">
        <v>0.91676957299999995</v>
      </c>
      <c r="M372">
        <v>5.1370709000000001E-2</v>
      </c>
      <c r="N372">
        <v>8.0678360000000001E-3</v>
      </c>
      <c r="O372">
        <v>7.4092369999999999E-3</v>
      </c>
      <c r="P372">
        <v>0.19338108200000001</v>
      </c>
      <c r="Q372">
        <v>1.7288220000000001E-3</v>
      </c>
      <c r="R372" s="10">
        <f t="shared" si="20"/>
        <v>0.25952844261019692</v>
      </c>
      <c r="S372" s="10">
        <f t="shared" si="21"/>
        <v>0.12286149449672135</v>
      </c>
      <c r="T372" s="10">
        <f t="shared" si="22"/>
        <v>0.12286149449672135</v>
      </c>
      <c r="U372" s="10">
        <f t="shared" si="23"/>
        <v>1.5094946829967889E-2</v>
      </c>
    </row>
    <row r="373" spans="1:21" x14ac:dyDescent="0.3">
      <c r="A373">
        <v>0.30705039049962557</v>
      </c>
      <c r="B373">
        <v>37388</v>
      </c>
      <c r="C373">
        <v>10.7</v>
      </c>
      <c r="D373">
        <v>44.8</v>
      </c>
      <c r="E373">
        <v>1.3373274847544667E-4</v>
      </c>
      <c r="F373">
        <v>0.25206293600000002</v>
      </c>
      <c r="G373">
        <v>0.17172119199999999</v>
      </c>
      <c r="H373">
        <v>0.20578948799999999</v>
      </c>
      <c r="I373">
        <v>0.102178354</v>
      </c>
      <c r="J373">
        <v>8.0607074000000001E-2</v>
      </c>
      <c r="K373">
        <v>0.500384728</v>
      </c>
      <c r="L373">
        <v>0.92501791</v>
      </c>
      <c r="M373">
        <v>2.3587784000000001E-2</v>
      </c>
      <c r="N373">
        <v>2.1173286999999999E-2</v>
      </c>
      <c r="O373">
        <v>1.2390883E-2</v>
      </c>
      <c r="P373">
        <v>0.16468996299999999</v>
      </c>
      <c r="Q373">
        <v>1.9369050000000001E-3</v>
      </c>
      <c r="R373" s="10">
        <f t="shared" si="20"/>
        <v>0.24229649582815188</v>
      </c>
      <c r="S373" s="10">
        <f t="shared" si="21"/>
        <v>6.4753894671473688E-2</v>
      </c>
      <c r="T373" s="10">
        <f t="shared" si="22"/>
        <v>6.4753894671473688E-2</v>
      </c>
      <c r="U373" s="10">
        <f t="shared" si="23"/>
        <v>4.1930668751243086E-3</v>
      </c>
    </row>
    <row r="374" spans="1:21" x14ac:dyDescent="0.3">
      <c r="A374">
        <v>0.21338548457192524</v>
      </c>
      <c r="B374">
        <v>25311</v>
      </c>
      <c r="C374">
        <v>5.6</v>
      </c>
      <c r="D374">
        <v>59.1</v>
      </c>
      <c r="E374">
        <v>0</v>
      </c>
      <c r="F374">
        <v>0.264743436</v>
      </c>
      <c r="G374">
        <v>0.17871678199999999</v>
      </c>
      <c r="H374">
        <v>0.18170936100000001</v>
      </c>
      <c r="I374">
        <v>0.104341234</v>
      </c>
      <c r="J374">
        <v>9.4246268999999994E-2</v>
      </c>
      <c r="K374">
        <v>0.50522703700000005</v>
      </c>
      <c r="L374">
        <v>0.96277232499999998</v>
      </c>
      <c r="M374">
        <v>1.2050116E-2</v>
      </c>
      <c r="N374">
        <v>1.1531402E-2</v>
      </c>
      <c r="O374">
        <v>1.596042E-3</v>
      </c>
      <c r="P374">
        <v>1.6159923E-2</v>
      </c>
      <c r="Q374">
        <v>2.39406E-4</v>
      </c>
      <c r="R374" s="10">
        <f t="shared" si="20"/>
        <v>0.24665004376550959</v>
      </c>
      <c r="S374" s="10">
        <f t="shared" si="21"/>
        <v>-3.3264559193584342E-2</v>
      </c>
      <c r="T374" s="10">
        <f t="shared" si="22"/>
        <v>3.3264559193584342E-2</v>
      </c>
      <c r="U374" s="10">
        <f t="shared" si="23"/>
        <v>1.1065308983434765E-3</v>
      </c>
    </row>
    <row r="375" spans="1:21" x14ac:dyDescent="0.3">
      <c r="A375">
        <v>0.2590873936581593</v>
      </c>
      <c r="B375">
        <v>2586</v>
      </c>
      <c r="C375">
        <v>10.1</v>
      </c>
      <c r="D375">
        <v>45.6</v>
      </c>
      <c r="E375">
        <v>0</v>
      </c>
      <c r="F375">
        <v>0.217145015</v>
      </c>
      <c r="G375">
        <v>0.170694864</v>
      </c>
      <c r="H375">
        <v>0.19788519600000001</v>
      </c>
      <c r="I375">
        <v>0.13859516599999999</v>
      </c>
      <c r="J375">
        <v>0.120845921</v>
      </c>
      <c r="K375">
        <v>0.48602719</v>
      </c>
      <c r="L375">
        <v>0.95845921499999998</v>
      </c>
      <c r="M375">
        <v>1.2462236E-2</v>
      </c>
      <c r="N375">
        <v>3.021148E-3</v>
      </c>
      <c r="O375">
        <v>7.5528699999999997E-3</v>
      </c>
      <c r="P375">
        <v>4.7960725000000003E-2</v>
      </c>
      <c r="Q375">
        <v>0</v>
      </c>
      <c r="R375" s="10">
        <f t="shared" si="20"/>
        <v>0.22055720249425326</v>
      </c>
      <c r="S375" s="10">
        <f t="shared" si="21"/>
        <v>3.8530191163906047E-2</v>
      </c>
      <c r="T375" s="10">
        <f t="shared" si="22"/>
        <v>3.8530191163906047E-2</v>
      </c>
      <c r="U375" s="10">
        <f t="shared" si="23"/>
        <v>1.4845756311271435E-3</v>
      </c>
    </row>
    <row r="376" spans="1:21" x14ac:dyDescent="0.3">
      <c r="A376">
        <v>0.29229686950404504</v>
      </c>
      <c r="B376">
        <v>19901</v>
      </c>
      <c r="C376">
        <v>14.1</v>
      </c>
      <c r="D376">
        <v>57.2</v>
      </c>
      <c r="E376">
        <v>2.0099492487814683E-4</v>
      </c>
      <c r="F376">
        <v>0.24595714599999999</v>
      </c>
      <c r="G376">
        <v>0.17126541300000001</v>
      </c>
      <c r="H376">
        <v>0.20770163699999999</v>
      </c>
      <c r="I376">
        <v>0.110016171</v>
      </c>
      <c r="J376">
        <v>8.6921366E-2</v>
      </c>
      <c r="K376">
        <v>0.51121892099999999</v>
      </c>
      <c r="L376">
        <v>0.91146149200000004</v>
      </c>
      <c r="M376">
        <v>5.9379422000000001E-2</v>
      </c>
      <c r="N376">
        <v>5.356782E-3</v>
      </c>
      <c r="O376">
        <v>4.0428540000000002E-3</v>
      </c>
      <c r="P376">
        <v>6.8223166000000002E-2</v>
      </c>
      <c r="Q376">
        <v>2.0214300000000001E-4</v>
      </c>
      <c r="R376" s="10">
        <f t="shared" si="20"/>
        <v>0.25243866257363284</v>
      </c>
      <c r="S376" s="10">
        <f t="shared" si="21"/>
        <v>3.9858206930412199E-2</v>
      </c>
      <c r="T376" s="10">
        <f t="shared" si="22"/>
        <v>3.9858206930412199E-2</v>
      </c>
      <c r="U376" s="10">
        <f t="shared" si="23"/>
        <v>1.588676659707559E-3</v>
      </c>
    </row>
    <row r="377" spans="1:21" x14ac:dyDescent="0.3">
      <c r="A377">
        <v>0.18100185784077616</v>
      </c>
      <c r="B377">
        <v>58132</v>
      </c>
      <c r="C377">
        <v>13</v>
      </c>
      <c r="D377">
        <v>67.2</v>
      </c>
      <c r="E377">
        <v>1.0321337645358838E-4</v>
      </c>
      <c r="F377">
        <v>0.20032772700000001</v>
      </c>
      <c r="G377">
        <v>0.151082363</v>
      </c>
      <c r="H377">
        <v>0.24819318700000001</v>
      </c>
      <c r="I377">
        <v>0.13483397999999999</v>
      </c>
      <c r="J377">
        <v>9.1004742999999999E-2</v>
      </c>
      <c r="K377">
        <v>0.50566623499999996</v>
      </c>
      <c r="L377">
        <v>0.962742561</v>
      </c>
      <c r="M377">
        <v>6.9340230000000001E-3</v>
      </c>
      <c r="N377">
        <v>8.1069430000000001E-3</v>
      </c>
      <c r="O377">
        <v>5.1228979999999999E-3</v>
      </c>
      <c r="P377">
        <v>1.5075464E-2</v>
      </c>
      <c r="Q377">
        <v>3.9672299999999998E-4</v>
      </c>
      <c r="R377" s="10">
        <f t="shared" si="20"/>
        <v>0.23560882519394899</v>
      </c>
      <c r="S377" s="10">
        <f t="shared" si="21"/>
        <v>-5.4606967353172831E-2</v>
      </c>
      <c r="T377" s="10">
        <f t="shared" si="22"/>
        <v>5.4606967353172831E-2</v>
      </c>
      <c r="U377" s="10">
        <f t="shared" si="23"/>
        <v>2.9819208835104834E-3</v>
      </c>
    </row>
    <row r="378" spans="1:21" x14ac:dyDescent="0.3">
      <c r="A378">
        <v>0.16727480600355155</v>
      </c>
      <c r="B378">
        <v>164436</v>
      </c>
      <c r="C378">
        <v>7.4</v>
      </c>
      <c r="D378">
        <v>68.599999999999994</v>
      </c>
      <c r="E378">
        <v>6.0813933688486703E-5</v>
      </c>
      <c r="F378">
        <v>0.26252473100000001</v>
      </c>
      <c r="G378">
        <v>0.190478816</v>
      </c>
      <c r="H378">
        <v>0.21598461299999999</v>
      </c>
      <c r="I378">
        <v>7.8048721000000001E-2</v>
      </c>
      <c r="J378">
        <v>5.0625701000000002E-2</v>
      </c>
      <c r="K378">
        <v>0.51804823099999997</v>
      </c>
      <c r="L378">
        <v>0.41610466899999998</v>
      </c>
      <c r="M378">
        <v>0.50082998000000001</v>
      </c>
      <c r="N378">
        <v>3.3964853000000003E-2</v>
      </c>
      <c r="O378">
        <v>7.6995170000000003E-3</v>
      </c>
      <c r="P378">
        <v>6.2545557000000002E-2</v>
      </c>
      <c r="Q378">
        <v>1.3353180000000001E-3</v>
      </c>
      <c r="R378" s="10">
        <f t="shared" si="20"/>
        <v>0.22102437534696734</v>
      </c>
      <c r="S378" s="10">
        <f t="shared" si="21"/>
        <v>-5.3749569343415793E-2</v>
      </c>
      <c r="T378" s="10">
        <f t="shared" si="22"/>
        <v>5.3749569343415793E-2</v>
      </c>
      <c r="U378" s="10">
        <f t="shared" si="23"/>
        <v>2.8890162046026628E-3</v>
      </c>
    </row>
    <row r="379" spans="1:21" x14ac:dyDescent="0.3">
      <c r="A379">
        <v>0.19554561107110258</v>
      </c>
      <c r="B379">
        <v>1609379</v>
      </c>
      <c r="C379">
        <v>7.1</v>
      </c>
      <c r="D379">
        <v>78.400000000000006</v>
      </c>
      <c r="E379">
        <v>1.3421325865442511E-4</v>
      </c>
      <c r="F379">
        <v>0.224547512</v>
      </c>
      <c r="G379">
        <v>0.224661056</v>
      </c>
      <c r="H379">
        <v>0.19741155099999999</v>
      </c>
      <c r="I379">
        <v>8.9009796000000002E-2</v>
      </c>
      <c r="J379">
        <v>6.7524395000000001E-2</v>
      </c>
      <c r="K379">
        <v>0.51011634299999997</v>
      </c>
      <c r="L379">
        <v>0.78180789299999998</v>
      </c>
      <c r="M379">
        <v>5.9318148000000001E-2</v>
      </c>
      <c r="N379">
        <v>0.13078372599999999</v>
      </c>
      <c r="O379">
        <v>2.6456549999999998E-3</v>
      </c>
      <c r="P379">
        <v>8.3248795E-2</v>
      </c>
      <c r="Q379">
        <v>6.6451599999999998E-4</v>
      </c>
      <c r="R379" s="10">
        <f t="shared" si="20"/>
        <v>0.21622879214613427</v>
      </c>
      <c r="S379" s="10">
        <f t="shared" si="21"/>
        <v>-2.0683181075031698E-2</v>
      </c>
      <c r="T379" s="10">
        <f t="shared" si="22"/>
        <v>2.0683181075031698E-2</v>
      </c>
      <c r="U379" s="10">
        <f t="shared" si="23"/>
        <v>4.2779397938254939E-4</v>
      </c>
    </row>
    <row r="380" spans="1:21" x14ac:dyDescent="0.3">
      <c r="A380">
        <v>0.26032601795149773</v>
      </c>
      <c r="B380">
        <v>102387</v>
      </c>
      <c r="C380">
        <v>12.7</v>
      </c>
      <c r="D380">
        <v>56.7</v>
      </c>
      <c r="E380">
        <v>3.1253967788879449E-4</v>
      </c>
      <c r="F380">
        <v>0.21936272100000001</v>
      </c>
      <c r="G380">
        <v>0.17969280300000001</v>
      </c>
      <c r="H380">
        <v>0.21721971200000001</v>
      </c>
      <c r="I380">
        <v>0.12020247100000001</v>
      </c>
      <c r="J380">
        <v>8.9657312000000003E-2</v>
      </c>
      <c r="K380">
        <v>0.50907627600000005</v>
      </c>
      <c r="L380">
        <v>0.94570719299999995</v>
      </c>
      <c r="M380">
        <v>1.8336792000000001E-2</v>
      </c>
      <c r="N380">
        <v>6.0605470000000003E-3</v>
      </c>
      <c r="O380">
        <v>6.4290290000000002E-3</v>
      </c>
      <c r="P380">
        <v>5.5078254E-2</v>
      </c>
      <c r="Q380">
        <v>1.5515E-4</v>
      </c>
      <c r="R380" s="10">
        <f t="shared" si="20"/>
        <v>0.23882179767915931</v>
      </c>
      <c r="S380" s="10">
        <f t="shared" si="21"/>
        <v>2.150422027233842E-2</v>
      </c>
      <c r="T380" s="10">
        <f t="shared" si="22"/>
        <v>2.150422027233842E-2</v>
      </c>
      <c r="U380" s="10">
        <f t="shared" si="23"/>
        <v>4.624314895212507E-4</v>
      </c>
    </row>
    <row r="381" spans="1:21" x14ac:dyDescent="0.3">
      <c r="A381">
        <v>0.24261231792893287</v>
      </c>
      <c r="B381">
        <v>35769</v>
      </c>
      <c r="C381">
        <v>8.6999999999999993</v>
      </c>
      <c r="D381">
        <v>63.6</v>
      </c>
      <c r="E381">
        <v>1.6774301769688837E-4</v>
      </c>
      <c r="F381">
        <v>0.24412478000000001</v>
      </c>
      <c r="G381">
        <v>0.173789412</v>
      </c>
      <c r="H381">
        <v>0.21359872899999999</v>
      </c>
      <c r="I381">
        <v>9.8575450999999994E-2</v>
      </c>
      <c r="J381">
        <v>7.6022413999999996E-2</v>
      </c>
      <c r="K381">
        <v>0.47760028999999998</v>
      </c>
      <c r="L381">
        <v>0.89038499100000001</v>
      </c>
      <c r="M381">
        <v>1.7116890999999999E-2</v>
      </c>
      <c r="N381">
        <v>5.6034120000000003E-3</v>
      </c>
      <c r="O381">
        <v>6.0187895999999998E-2</v>
      </c>
      <c r="P381">
        <v>1.8204120000000001E-2</v>
      </c>
      <c r="Q381">
        <v>1.9514399999999999E-4</v>
      </c>
      <c r="R381" s="10">
        <f t="shared" si="20"/>
        <v>0.25814510137627245</v>
      </c>
      <c r="S381" s="10">
        <f t="shared" si="21"/>
        <v>-1.5532783447339576E-2</v>
      </c>
      <c r="T381" s="10">
        <f t="shared" si="22"/>
        <v>1.5532783447339576E-2</v>
      </c>
      <c r="U381" s="10">
        <f t="shared" si="23"/>
        <v>2.4126736162194634E-4</v>
      </c>
    </row>
    <row r="382" spans="1:21" x14ac:dyDescent="0.3">
      <c r="A382">
        <v>0.32570349831868328</v>
      </c>
      <c r="B382">
        <v>16951</v>
      </c>
      <c r="C382">
        <v>24.8</v>
      </c>
      <c r="D382">
        <v>47.6</v>
      </c>
      <c r="E382">
        <v>0</v>
      </c>
      <c r="F382">
        <v>0.27381161199999998</v>
      </c>
      <c r="G382">
        <v>0.19037595700000001</v>
      </c>
      <c r="H382">
        <v>0.189966673</v>
      </c>
      <c r="I382">
        <v>9.8228381000000003E-2</v>
      </c>
      <c r="J382">
        <v>7.7237911000000006E-2</v>
      </c>
      <c r="K382">
        <v>0.50616850800000002</v>
      </c>
      <c r="L382">
        <v>0.52733438600000004</v>
      </c>
      <c r="M382">
        <v>0.44571127900000002</v>
      </c>
      <c r="N382">
        <v>5.0283580000000001E-3</v>
      </c>
      <c r="O382">
        <v>4.092849E-3</v>
      </c>
      <c r="P382">
        <v>5.3850202E-2</v>
      </c>
      <c r="Q382">
        <v>4.6775400000000002E-4</v>
      </c>
      <c r="R382" s="10">
        <f t="shared" si="20"/>
        <v>0.26374386643532732</v>
      </c>
      <c r="S382" s="10">
        <f t="shared" si="21"/>
        <v>6.1959631883355959E-2</v>
      </c>
      <c r="T382" s="10">
        <f t="shared" si="22"/>
        <v>6.1959631883355959E-2</v>
      </c>
      <c r="U382" s="10">
        <f t="shared" si="23"/>
        <v>3.8389959831209805E-3</v>
      </c>
    </row>
    <row r="383" spans="1:21" x14ac:dyDescent="0.3">
      <c r="A383">
        <v>0.201387168689621</v>
      </c>
      <c r="B383">
        <v>12111</v>
      </c>
      <c r="C383">
        <v>16.3</v>
      </c>
      <c r="D383">
        <v>32.6</v>
      </c>
      <c r="E383">
        <v>0</v>
      </c>
      <c r="F383">
        <v>0.23316574600000001</v>
      </c>
      <c r="G383">
        <v>0.157092228</v>
      </c>
      <c r="H383">
        <v>0.22583038</v>
      </c>
      <c r="I383">
        <v>0.121569274</v>
      </c>
      <c r="J383">
        <v>8.9095854000000002E-2</v>
      </c>
      <c r="K383">
        <v>0.49864007300000002</v>
      </c>
      <c r="L383">
        <v>0.97016401500000005</v>
      </c>
      <c r="M383">
        <v>5.6869690000000001E-3</v>
      </c>
      <c r="N383">
        <v>2.3077560000000002E-3</v>
      </c>
      <c r="O383">
        <v>8.5716639999999997E-3</v>
      </c>
      <c r="P383">
        <v>1.4753153E-2</v>
      </c>
      <c r="Q383">
        <v>2.4726000000000001E-4</v>
      </c>
      <c r="R383" s="10">
        <f t="shared" si="20"/>
        <v>0.24373328151362261</v>
      </c>
      <c r="S383" s="10">
        <f t="shared" si="21"/>
        <v>-4.2346112824001608E-2</v>
      </c>
      <c r="T383" s="10">
        <f t="shared" si="22"/>
        <v>4.2346112824001608E-2</v>
      </c>
      <c r="U383" s="10">
        <f t="shared" si="23"/>
        <v>1.7931932713030735E-3</v>
      </c>
    </row>
    <row r="384" spans="1:21" x14ac:dyDescent="0.3">
      <c r="A384">
        <v>0.25991852639036483</v>
      </c>
      <c r="B384">
        <v>11292</v>
      </c>
      <c r="C384">
        <v>11.5</v>
      </c>
      <c r="D384">
        <v>43.3</v>
      </c>
      <c r="E384">
        <v>3.5423308537017357E-4</v>
      </c>
      <c r="F384">
        <v>0.23188914199999999</v>
      </c>
      <c r="G384">
        <v>0.17382915299999999</v>
      </c>
      <c r="H384">
        <v>0.20785827000000001</v>
      </c>
      <c r="I384">
        <v>0.115856867</v>
      </c>
      <c r="J384">
        <v>9.1124363999999999E-2</v>
      </c>
      <c r="K384">
        <v>0.501227855</v>
      </c>
      <c r="L384">
        <v>0.94053674799999998</v>
      </c>
      <c r="M384">
        <v>5.8761619999999999E-3</v>
      </c>
      <c r="N384">
        <v>7.279425E-3</v>
      </c>
      <c r="O384">
        <v>2.2803016999999998E-2</v>
      </c>
      <c r="P384">
        <v>3.7361866000000001E-2</v>
      </c>
      <c r="Q384">
        <v>8.7703900000000003E-4</v>
      </c>
      <c r="R384" s="10">
        <f t="shared" si="20"/>
        <v>0.23982265024461413</v>
      </c>
      <c r="S384" s="10">
        <f t="shared" si="21"/>
        <v>2.0095876145750702E-2</v>
      </c>
      <c r="T384" s="10">
        <f t="shared" si="22"/>
        <v>2.0095876145750702E-2</v>
      </c>
      <c r="U384" s="10">
        <f t="shared" si="23"/>
        <v>4.0384423806535209E-4</v>
      </c>
    </row>
    <row r="385" spans="1:21" x14ac:dyDescent="0.3">
      <c r="A385">
        <v>0.16806440791680644</v>
      </c>
      <c r="B385">
        <v>2981</v>
      </c>
      <c r="C385">
        <v>10.8</v>
      </c>
      <c r="D385">
        <v>35.9</v>
      </c>
      <c r="E385">
        <v>0</v>
      </c>
      <c r="F385">
        <v>0.23620981399999999</v>
      </c>
      <c r="G385">
        <v>0.134348562</v>
      </c>
      <c r="H385">
        <v>0.20507614199999999</v>
      </c>
      <c r="I385">
        <v>0.13705583800000001</v>
      </c>
      <c r="J385">
        <v>0.13299492399999999</v>
      </c>
      <c r="K385">
        <v>0.50186125199999998</v>
      </c>
      <c r="L385">
        <v>0.97089678499999998</v>
      </c>
      <c r="M385">
        <v>4.737733E-3</v>
      </c>
      <c r="N385">
        <v>2.0304569999999998E-3</v>
      </c>
      <c r="O385">
        <v>1.1505922E-2</v>
      </c>
      <c r="P385">
        <v>2.7072757999999999E-2</v>
      </c>
      <c r="Q385">
        <v>1.015228E-3</v>
      </c>
      <c r="R385" s="10">
        <f t="shared" si="20"/>
        <v>0.22846183627691824</v>
      </c>
      <c r="S385" s="10">
        <f t="shared" si="21"/>
        <v>-6.0397428360111804E-2</v>
      </c>
      <c r="T385" s="10">
        <f t="shared" si="22"/>
        <v>6.0397428360111804E-2</v>
      </c>
      <c r="U385" s="10">
        <f t="shared" si="23"/>
        <v>3.6478493525148375E-3</v>
      </c>
    </row>
    <row r="386" spans="1:21" x14ac:dyDescent="0.3">
      <c r="A386">
        <v>0.18472572203915488</v>
      </c>
      <c r="B386">
        <v>5159</v>
      </c>
      <c r="C386">
        <v>13.2</v>
      </c>
      <c r="D386">
        <v>38</v>
      </c>
      <c r="E386">
        <v>0</v>
      </c>
      <c r="F386">
        <v>0.22322979000000001</v>
      </c>
      <c r="G386">
        <v>0.16650588499999999</v>
      </c>
      <c r="H386">
        <v>0.18387034499999999</v>
      </c>
      <c r="I386">
        <v>0.14721203899999999</v>
      </c>
      <c r="J386">
        <v>0.105730272</v>
      </c>
      <c r="K386">
        <v>0.465560486</v>
      </c>
      <c r="L386">
        <v>0.91279181899999995</v>
      </c>
      <c r="M386">
        <v>3.2992475E-2</v>
      </c>
      <c r="N386">
        <v>7.3316609999999997E-3</v>
      </c>
      <c r="O386">
        <v>1.8522091000000001E-2</v>
      </c>
      <c r="P386">
        <v>7.8140073000000004E-2</v>
      </c>
      <c r="Q386">
        <v>3.665831E-3</v>
      </c>
      <c r="R386" s="10">
        <f t="shared" si="20"/>
        <v>0.22411730774326083</v>
      </c>
      <c r="S386" s="10">
        <f t="shared" si="21"/>
        <v>-3.9391585704105947E-2</v>
      </c>
      <c r="T386" s="10">
        <f t="shared" si="22"/>
        <v>3.9391585704105947E-2</v>
      </c>
      <c r="U386" s="10">
        <f t="shared" si="23"/>
        <v>1.5516970242839239E-3</v>
      </c>
    </row>
    <row r="387" spans="1:21" x14ac:dyDescent="0.3">
      <c r="A387">
        <v>0.2086624649327545</v>
      </c>
      <c r="B387">
        <v>131533</v>
      </c>
      <c r="C387">
        <v>8.1999999999999993</v>
      </c>
      <c r="D387">
        <v>63.5</v>
      </c>
      <c r="E387">
        <v>1.2924513240023417E-4</v>
      </c>
      <c r="F387">
        <v>0.22929121999999999</v>
      </c>
      <c r="G387">
        <v>0.244065435</v>
      </c>
      <c r="H387">
        <v>0.201595309</v>
      </c>
      <c r="I387">
        <v>9.2962727999999994E-2</v>
      </c>
      <c r="J387">
        <v>6.1462265000000002E-2</v>
      </c>
      <c r="K387">
        <v>0.50937358899999996</v>
      </c>
      <c r="L387">
        <v>0.92484288000000003</v>
      </c>
      <c r="M387">
        <v>1.4314913E-2</v>
      </c>
      <c r="N387">
        <v>3.7471389000000001E-2</v>
      </c>
      <c r="O387">
        <v>2.771122E-3</v>
      </c>
      <c r="P387">
        <v>2.7726532000000002E-2</v>
      </c>
      <c r="Q387">
        <v>5.3585199999999996E-4</v>
      </c>
      <c r="R387" s="10">
        <f t="shared" si="20"/>
        <v>0.23452047645328472</v>
      </c>
      <c r="S387" s="10">
        <f t="shared" si="21"/>
        <v>-2.5858011520530216E-2</v>
      </c>
      <c r="T387" s="10">
        <f t="shared" si="22"/>
        <v>2.5858011520530216E-2</v>
      </c>
      <c r="U387" s="10">
        <f t="shared" si="23"/>
        <v>6.6863675979587337E-4</v>
      </c>
    </row>
    <row r="388" spans="1:21" x14ac:dyDescent="0.3">
      <c r="A388">
        <v>0.2487873437095223</v>
      </c>
      <c r="B388">
        <v>671666</v>
      </c>
      <c r="C388">
        <v>13.1</v>
      </c>
      <c r="D388">
        <v>76</v>
      </c>
      <c r="E388">
        <v>1.5632769858828644E-4</v>
      </c>
      <c r="F388">
        <v>0.22220553200000001</v>
      </c>
      <c r="G388">
        <v>0.26962437</v>
      </c>
      <c r="H388">
        <v>0.16497246400000001</v>
      </c>
      <c r="I388">
        <v>6.9526510999999999E-2</v>
      </c>
      <c r="J388">
        <v>5.2288029E-2</v>
      </c>
      <c r="K388">
        <v>0.50179731699999996</v>
      </c>
      <c r="L388">
        <v>0.64723501699999997</v>
      </c>
      <c r="M388">
        <v>0.14782024099999999</v>
      </c>
      <c r="N388">
        <v>0.16438054599999999</v>
      </c>
      <c r="O388">
        <v>1.1164634999999999E-2</v>
      </c>
      <c r="P388">
        <v>0.42680672400000003</v>
      </c>
      <c r="Q388">
        <v>1.9676049999999999E-3</v>
      </c>
      <c r="R388" s="10">
        <f t="shared" ref="R388:R451" si="24">SUMPRODUCT($B$1:$Q$1,B388:Q388)+$Y$29</f>
        <v>0.21960656883633586</v>
      </c>
      <c r="S388" s="10">
        <f t="shared" ref="S388:S451" si="25">A388-R388</f>
        <v>2.9180774873186432E-2</v>
      </c>
      <c r="T388" s="10">
        <f t="shared" ref="T388:T451" si="26">ABS(A388-R388)</f>
        <v>2.9180774873186432E-2</v>
      </c>
      <c r="U388" s="10">
        <f t="shared" ref="U388:U451" si="27">S388*S388</f>
        <v>8.515176221995886E-4</v>
      </c>
    </row>
    <row r="389" spans="1:21" x14ac:dyDescent="0.3">
      <c r="A389">
        <v>0.23904913540933831</v>
      </c>
      <c r="B389">
        <v>27007</v>
      </c>
      <c r="C389">
        <v>20</v>
      </c>
      <c r="D389">
        <v>68.099999999999994</v>
      </c>
      <c r="E389">
        <v>2.2216462398637389E-4</v>
      </c>
      <c r="F389">
        <v>0.21957182</v>
      </c>
      <c r="G389">
        <v>0.14823320200000001</v>
      </c>
      <c r="H389">
        <v>0.19601452</v>
      </c>
      <c r="I389">
        <v>0.16397510900000001</v>
      </c>
      <c r="J389">
        <v>0.121971998</v>
      </c>
      <c r="K389">
        <v>0.50788947299999998</v>
      </c>
      <c r="L389">
        <v>0.92792058700000002</v>
      </c>
      <c r="M389">
        <v>1.3704719000000001E-2</v>
      </c>
      <c r="N389">
        <v>8.7043480000000006E-3</v>
      </c>
      <c r="O389">
        <v>2.4779612999999999E-2</v>
      </c>
      <c r="P389">
        <v>0.504037336</v>
      </c>
      <c r="Q389">
        <v>1.6297499999999999E-3</v>
      </c>
      <c r="R389" s="10">
        <f t="shared" si="24"/>
        <v>0.21638269956067979</v>
      </c>
      <c r="S389" s="10">
        <f t="shared" si="25"/>
        <v>2.2666435848658517E-2</v>
      </c>
      <c r="T389" s="10">
        <f t="shared" si="26"/>
        <v>2.2666435848658517E-2</v>
      </c>
      <c r="U389" s="10">
        <f t="shared" si="27"/>
        <v>5.137673140813519E-4</v>
      </c>
    </row>
    <row r="390" spans="1:21" x14ac:dyDescent="0.3">
      <c r="A390">
        <v>0.1942221271132035</v>
      </c>
      <c r="B390">
        <v>46730</v>
      </c>
      <c r="C390">
        <v>11.5</v>
      </c>
      <c r="D390">
        <v>60.4</v>
      </c>
      <c r="E390">
        <v>1.497967044725016E-4</v>
      </c>
      <c r="F390">
        <v>0.22623763399999999</v>
      </c>
      <c r="G390">
        <v>0.16650073100000001</v>
      </c>
      <c r="H390">
        <v>0.228610164</v>
      </c>
      <c r="I390">
        <v>0.120681255</v>
      </c>
      <c r="J390">
        <v>8.7974240999999995E-2</v>
      </c>
      <c r="K390">
        <v>0.49886669300000003</v>
      </c>
      <c r="L390">
        <v>0.96439087400000001</v>
      </c>
      <c r="M390">
        <v>1.0252717E-2</v>
      </c>
      <c r="N390">
        <v>5.9101400000000004E-3</v>
      </c>
      <c r="O390">
        <v>4.1731099999999998E-3</v>
      </c>
      <c r="P390">
        <v>2.3026246E-2</v>
      </c>
      <c r="Q390">
        <v>1.6946600000000001E-4</v>
      </c>
      <c r="R390" s="10">
        <f t="shared" si="24"/>
        <v>0.24059391040253647</v>
      </c>
      <c r="S390" s="10">
        <f t="shared" si="25"/>
        <v>-4.6371783289332974E-2</v>
      </c>
      <c r="T390" s="10">
        <f t="shared" si="26"/>
        <v>4.6371783289332974E-2</v>
      </c>
      <c r="U390" s="10">
        <f t="shared" si="27"/>
        <v>2.1503422854328609E-3</v>
      </c>
    </row>
    <row r="391" spans="1:21" x14ac:dyDescent="0.3">
      <c r="A391">
        <v>0.2792379447601106</v>
      </c>
      <c r="B391">
        <v>32911</v>
      </c>
      <c r="C391">
        <v>21.6</v>
      </c>
      <c r="D391">
        <v>62.2</v>
      </c>
      <c r="E391">
        <v>1.2153991066816566E-4</v>
      </c>
      <c r="F391">
        <v>0.223916631</v>
      </c>
      <c r="G391">
        <v>0.160839802</v>
      </c>
      <c r="H391">
        <v>0.214504003</v>
      </c>
      <c r="I391">
        <v>0.137980564</v>
      </c>
      <c r="J391">
        <v>8.9970050999999995E-2</v>
      </c>
      <c r="K391">
        <v>0.52530407700000004</v>
      </c>
      <c r="L391">
        <v>0.60793961200000002</v>
      </c>
      <c r="M391">
        <v>0.34029093599999999</v>
      </c>
      <c r="N391">
        <v>3.3310919999999999E-3</v>
      </c>
      <c r="O391">
        <v>3.1018885999999999E-2</v>
      </c>
      <c r="P391">
        <v>7.7562495999999995E-2</v>
      </c>
      <c r="Q391">
        <v>3.97286E-4</v>
      </c>
      <c r="R391" s="10">
        <f t="shared" si="24"/>
        <v>0.23897143279383187</v>
      </c>
      <c r="S391" s="10">
        <f t="shared" si="25"/>
        <v>4.0266511966278729E-2</v>
      </c>
      <c r="T391" s="10">
        <f t="shared" si="26"/>
        <v>4.0266511966278729E-2</v>
      </c>
      <c r="U391" s="10">
        <f t="shared" si="27"/>
        <v>1.6213919859304679E-3</v>
      </c>
    </row>
    <row r="392" spans="1:21" x14ac:dyDescent="0.3">
      <c r="A392">
        <v>0.31719810335827386</v>
      </c>
      <c r="B392">
        <v>183904</v>
      </c>
      <c r="C392">
        <v>9.6999999999999993</v>
      </c>
      <c r="D392">
        <v>59.6</v>
      </c>
      <c r="E392">
        <v>6.0357577866713063E-4</v>
      </c>
      <c r="F392">
        <v>0.25619630300000001</v>
      </c>
      <c r="G392">
        <v>0.28023394499999998</v>
      </c>
      <c r="H392">
        <v>0.15373537200000001</v>
      </c>
      <c r="I392">
        <v>7.2662610000000002E-2</v>
      </c>
      <c r="J392">
        <v>5.1961543999999998E-2</v>
      </c>
      <c r="K392">
        <v>0.49527547399999999</v>
      </c>
      <c r="L392">
        <v>0.86687224799999996</v>
      </c>
      <c r="M392">
        <v>6.3697278999999996E-2</v>
      </c>
      <c r="N392">
        <v>3.3728555E-2</v>
      </c>
      <c r="O392">
        <v>1.4533621E-2</v>
      </c>
      <c r="P392">
        <v>2.8226227999999999E-2</v>
      </c>
      <c r="Q392">
        <v>5.3319299999999995E-4</v>
      </c>
      <c r="R392" s="10">
        <f t="shared" si="24"/>
        <v>0.26204177777865612</v>
      </c>
      <c r="S392" s="10">
        <f t="shared" si="25"/>
        <v>5.5156325579617749E-2</v>
      </c>
      <c r="T392" s="10">
        <f t="shared" si="26"/>
        <v>5.5156325579617749E-2</v>
      </c>
      <c r="U392" s="10">
        <f t="shared" si="27"/>
        <v>3.0422202514447951E-3</v>
      </c>
    </row>
    <row r="393" spans="1:21" x14ac:dyDescent="0.3">
      <c r="A393">
        <v>0.2330078206032444</v>
      </c>
      <c r="B393">
        <v>385648</v>
      </c>
      <c r="C393">
        <v>10.1</v>
      </c>
      <c r="D393">
        <v>56.1</v>
      </c>
      <c r="E393">
        <v>1.9188482761481974E-4</v>
      </c>
      <c r="F393">
        <v>0.26882761599999999</v>
      </c>
      <c r="G393">
        <v>0.20541116200000001</v>
      </c>
      <c r="H393">
        <v>0.192551431</v>
      </c>
      <c r="I393">
        <v>9.0054654999999997E-2</v>
      </c>
      <c r="J393">
        <v>6.1234451000000002E-2</v>
      </c>
      <c r="K393">
        <v>0.50981640900000003</v>
      </c>
      <c r="L393">
        <v>0.83994372699999997</v>
      </c>
      <c r="M393">
        <v>9.2103545999999994E-2</v>
      </c>
      <c r="N393">
        <v>3.8764504999999998E-2</v>
      </c>
      <c r="O393">
        <v>2.7457760000000001E-3</v>
      </c>
      <c r="P393">
        <v>4.9885941000000003E-2</v>
      </c>
      <c r="Q393">
        <v>1.286756E-3</v>
      </c>
      <c r="R393" s="10">
        <f t="shared" si="24"/>
        <v>0.23974758739873431</v>
      </c>
      <c r="S393" s="10">
        <f t="shared" si="25"/>
        <v>-6.7397667954899043E-3</v>
      </c>
      <c r="T393" s="10">
        <f t="shared" si="26"/>
        <v>6.7397667954899043E-3</v>
      </c>
      <c r="U393" s="10">
        <f t="shared" si="27"/>
        <v>4.5424456457588257E-5</v>
      </c>
    </row>
    <row r="394" spans="1:21" x14ac:dyDescent="0.3">
      <c r="A394">
        <v>0.24992819468379548</v>
      </c>
      <c r="B394">
        <v>153192</v>
      </c>
      <c r="C394">
        <v>7.6</v>
      </c>
      <c r="D394">
        <v>57.1</v>
      </c>
      <c r="E394">
        <v>5.2222048148728395E-5</v>
      </c>
      <c r="F394">
        <v>0.28204523100000001</v>
      </c>
      <c r="G394">
        <v>0.20107750199999999</v>
      </c>
      <c r="H394">
        <v>0.172872305</v>
      </c>
      <c r="I394">
        <v>8.0954242999999995E-2</v>
      </c>
      <c r="J394">
        <v>5.1973621999999997E-2</v>
      </c>
      <c r="K394">
        <v>0.50345906399999996</v>
      </c>
      <c r="L394">
        <v>0.83086321500000004</v>
      </c>
      <c r="M394">
        <v>3.5757151000000001E-2</v>
      </c>
      <c r="N394">
        <v>3.2507113999999997E-2</v>
      </c>
      <c r="O394">
        <v>5.1771338E-2</v>
      </c>
      <c r="P394">
        <v>9.7844996000000004E-2</v>
      </c>
      <c r="Q394">
        <v>1.072108E-3</v>
      </c>
      <c r="R394" s="10">
        <f t="shared" si="24"/>
        <v>0.24599617340731939</v>
      </c>
      <c r="S394" s="10">
        <f t="shared" si="25"/>
        <v>3.9320212764760998E-3</v>
      </c>
      <c r="T394" s="10">
        <f t="shared" si="26"/>
        <v>3.9320212764760998E-3</v>
      </c>
      <c r="U394" s="10">
        <f t="shared" si="27"/>
        <v>1.5460791318660739E-5</v>
      </c>
    </row>
    <row r="395" spans="1:21" x14ac:dyDescent="0.3">
      <c r="A395">
        <v>0.22183784426745437</v>
      </c>
      <c r="B395">
        <v>201769</v>
      </c>
      <c r="C395">
        <v>8.1</v>
      </c>
      <c r="D395">
        <v>68.2</v>
      </c>
      <c r="E395">
        <v>1.7842185866015096E-4</v>
      </c>
      <c r="F395">
        <v>0.21657426699999999</v>
      </c>
      <c r="G395">
        <v>0.18142868700000001</v>
      </c>
      <c r="H395">
        <v>0.19860692399999999</v>
      </c>
      <c r="I395">
        <v>0.12992938500000001</v>
      </c>
      <c r="J395">
        <v>7.4833579999999997E-2</v>
      </c>
      <c r="K395">
        <v>0.50497238099999997</v>
      </c>
      <c r="L395">
        <v>0.941034539</v>
      </c>
      <c r="M395">
        <v>5.675495E-3</v>
      </c>
      <c r="N395">
        <v>1.2772393E-2</v>
      </c>
      <c r="O395">
        <v>1.1001963E-2</v>
      </c>
      <c r="P395">
        <v>8.2572890999999995E-2</v>
      </c>
      <c r="Q395">
        <v>1.5529210000000001E-3</v>
      </c>
      <c r="R395" s="10">
        <f t="shared" si="24"/>
        <v>0.23098290621189882</v>
      </c>
      <c r="S395" s="10">
        <f t="shared" si="25"/>
        <v>-9.1450619444444492E-3</v>
      </c>
      <c r="T395" s="10">
        <f t="shared" si="26"/>
        <v>9.1450619444444492E-3</v>
      </c>
      <c r="U395" s="10">
        <f t="shared" si="27"/>
        <v>8.3632157967726087E-5</v>
      </c>
    </row>
    <row r="396" spans="1:21" x14ac:dyDescent="0.3">
      <c r="A396">
        <v>0.19351355999407632</v>
      </c>
      <c r="B396">
        <v>627987</v>
      </c>
      <c r="C396">
        <v>6</v>
      </c>
      <c r="D396">
        <v>70.900000000000006</v>
      </c>
      <c r="E396">
        <v>1.4331506862403203E-4</v>
      </c>
      <c r="F396">
        <v>0.22392920199999999</v>
      </c>
      <c r="G396">
        <v>0.16774475899999999</v>
      </c>
      <c r="H396">
        <v>0.23310360199999999</v>
      </c>
      <c r="I396">
        <v>0.10985085999999999</v>
      </c>
      <c r="J396">
        <v>8.2405653999999995E-2</v>
      </c>
      <c r="K396">
        <v>0.50938927499999997</v>
      </c>
      <c r="L396">
        <v>0.88110048200000002</v>
      </c>
      <c r="M396">
        <v>4.4854919E-2</v>
      </c>
      <c r="N396">
        <v>5.2463112999999999E-2</v>
      </c>
      <c r="O396">
        <v>2.7567770000000002E-3</v>
      </c>
      <c r="P396">
        <v>5.6759036999999998E-2</v>
      </c>
      <c r="Q396">
        <v>6.2234400000000004E-4</v>
      </c>
      <c r="R396" s="10">
        <f t="shared" si="24"/>
        <v>0.221292956411065</v>
      </c>
      <c r="S396" s="10">
        <f t="shared" si="25"/>
        <v>-2.7779396416988678E-2</v>
      </c>
      <c r="T396" s="10">
        <f t="shared" si="26"/>
        <v>2.7779396416988678E-2</v>
      </c>
      <c r="U396" s="10">
        <f t="shared" si="27"/>
        <v>7.7169486529220341E-4</v>
      </c>
    </row>
    <row r="397" spans="1:21" x14ac:dyDescent="0.3">
      <c r="A397">
        <v>0.18798955613577023</v>
      </c>
      <c r="B397">
        <v>14554</v>
      </c>
      <c r="C397">
        <v>15.5</v>
      </c>
      <c r="D397">
        <v>40.200000000000003</v>
      </c>
      <c r="E397">
        <v>0</v>
      </c>
      <c r="F397">
        <v>0.20669277799999999</v>
      </c>
      <c r="G397">
        <v>0.153988868</v>
      </c>
      <c r="H397">
        <v>0.229368515</v>
      </c>
      <c r="I397">
        <v>0.140520855</v>
      </c>
      <c r="J397">
        <v>9.8811241999999994E-2</v>
      </c>
      <c r="K397">
        <v>0.52003023400000004</v>
      </c>
      <c r="L397">
        <v>0.57458943200000001</v>
      </c>
      <c r="M397">
        <v>0.403147117</v>
      </c>
      <c r="N397">
        <v>3.1608600000000001E-3</v>
      </c>
      <c r="O397">
        <v>6.115578E-3</v>
      </c>
      <c r="P397">
        <v>3.9098467999999997E-2</v>
      </c>
      <c r="Q397">
        <v>9.6200099999999998E-4</v>
      </c>
      <c r="R397" s="10">
        <f t="shared" si="24"/>
        <v>0.20910798694625027</v>
      </c>
      <c r="S397" s="10">
        <f t="shared" si="25"/>
        <v>-2.1118430810480038E-2</v>
      </c>
      <c r="T397" s="10">
        <f t="shared" si="26"/>
        <v>2.1118430810480038E-2</v>
      </c>
      <c r="U397" s="10">
        <f t="shared" si="27"/>
        <v>4.4598811989703254E-4</v>
      </c>
    </row>
    <row r="398" spans="1:21" x14ac:dyDescent="0.3">
      <c r="A398">
        <v>0.31595092024539878</v>
      </c>
      <c r="B398">
        <v>1956</v>
      </c>
      <c r="C398">
        <v>32.799999999999997</v>
      </c>
      <c r="D398">
        <v>59.9</v>
      </c>
      <c r="E398">
        <v>0</v>
      </c>
      <c r="F398">
        <v>0.41743119299999998</v>
      </c>
      <c r="G398">
        <v>0.19826707399999999</v>
      </c>
      <c r="H398">
        <v>0.142201835</v>
      </c>
      <c r="I398">
        <v>4.5871559999999999E-2</v>
      </c>
      <c r="J398">
        <v>2.9561672000000001E-2</v>
      </c>
      <c r="K398">
        <v>0.50611620800000001</v>
      </c>
      <c r="L398">
        <v>0.155963303</v>
      </c>
      <c r="M398">
        <v>7.6452600000000001E-3</v>
      </c>
      <c r="N398">
        <v>5.0968400000000005E-4</v>
      </c>
      <c r="O398">
        <v>0.80632008200000005</v>
      </c>
      <c r="P398">
        <v>5.351682E-2</v>
      </c>
      <c r="Q398">
        <v>1.0193680000000001E-3</v>
      </c>
      <c r="R398" s="10">
        <f t="shared" si="24"/>
        <v>0.38864256429380273</v>
      </c>
      <c r="S398" s="10">
        <f t="shared" si="25"/>
        <v>-7.2691644048403947E-2</v>
      </c>
      <c r="T398" s="10">
        <f t="shared" si="26"/>
        <v>7.2691644048403947E-2</v>
      </c>
      <c r="U398" s="10">
        <f t="shared" si="27"/>
        <v>5.2840751144598609E-3</v>
      </c>
    </row>
    <row r="399" spans="1:21" x14ac:dyDescent="0.3">
      <c r="A399">
        <v>0.31376219446344361</v>
      </c>
      <c r="B399">
        <v>27779</v>
      </c>
      <c r="C399">
        <v>16.7</v>
      </c>
      <c r="D399">
        <v>47.7</v>
      </c>
      <c r="E399">
        <v>2.1599049641815761E-4</v>
      </c>
      <c r="F399">
        <v>0.246551662</v>
      </c>
      <c r="G399">
        <v>0.17592826</v>
      </c>
      <c r="H399">
        <v>0.204991537</v>
      </c>
      <c r="I399">
        <v>0.118197861</v>
      </c>
      <c r="J399">
        <v>8.8270248999999995E-2</v>
      </c>
      <c r="K399">
        <v>0.51060611499999997</v>
      </c>
      <c r="L399">
        <v>0.86602801900000004</v>
      </c>
      <c r="M399">
        <v>0.101307307</v>
      </c>
      <c r="N399">
        <v>4.4657330000000004E-3</v>
      </c>
      <c r="O399">
        <v>6.4104870000000003E-3</v>
      </c>
      <c r="P399">
        <v>2.9135304000000001E-2</v>
      </c>
      <c r="Q399">
        <v>5.7622399999999996E-4</v>
      </c>
      <c r="R399" s="10">
        <f t="shared" si="24"/>
        <v>0.24436069721343717</v>
      </c>
      <c r="S399" s="10">
        <f t="shared" si="25"/>
        <v>6.9401497250006439E-2</v>
      </c>
      <c r="T399" s="10">
        <f t="shared" si="26"/>
        <v>6.9401497250006439E-2</v>
      </c>
      <c r="U399" s="10">
        <f t="shared" si="27"/>
        <v>4.8165678205426511E-3</v>
      </c>
    </row>
    <row r="400" spans="1:21" x14ac:dyDescent="0.3">
      <c r="A400">
        <v>0.20441988950276244</v>
      </c>
      <c r="B400">
        <v>6697</v>
      </c>
      <c r="C400">
        <v>14.4</v>
      </c>
      <c r="D400">
        <v>38.1</v>
      </c>
      <c r="E400">
        <v>0</v>
      </c>
      <c r="F400">
        <v>0.33814285700000002</v>
      </c>
      <c r="G400">
        <v>0.17928571400000001</v>
      </c>
      <c r="H400">
        <v>0.16171428600000001</v>
      </c>
      <c r="I400">
        <v>7.8428571000000002E-2</v>
      </c>
      <c r="J400">
        <v>6.9571429000000004E-2</v>
      </c>
      <c r="K400">
        <v>0.49771428600000001</v>
      </c>
      <c r="L400">
        <v>0.92071428600000005</v>
      </c>
      <c r="M400">
        <v>2.1285714000000001E-2</v>
      </c>
      <c r="N400">
        <v>9.1428570000000008E-3</v>
      </c>
      <c r="O400">
        <v>3.4000000000000002E-2</v>
      </c>
      <c r="P400">
        <v>0.64014285699999995</v>
      </c>
      <c r="Q400">
        <v>1.2857140000000001E-3</v>
      </c>
      <c r="R400" s="10">
        <f t="shared" si="24"/>
        <v>0.25176090998859718</v>
      </c>
      <c r="S400" s="10">
        <f t="shared" si="25"/>
        <v>-4.7341020485834745E-2</v>
      </c>
      <c r="T400" s="10">
        <f t="shared" si="26"/>
        <v>4.7341020485834745E-2</v>
      </c>
      <c r="U400" s="10">
        <f t="shared" si="27"/>
        <v>2.2411722206402249E-3</v>
      </c>
    </row>
    <row r="401" spans="1:21" x14ac:dyDescent="0.3">
      <c r="A401">
        <v>0.18019801980198019</v>
      </c>
      <c r="B401">
        <v>5050</v>
      </c>
      <c r="C401">
        <v>9.6999999999999993</v>
      </c>
      <c r="D401">
        <v>56.5</v>
      </c>
      <c r="E401">
        <v>0</v>
      </c>
      <c r="F401">
        <v>0.25024747600000002</v>
      </c>
      <c r="G401">
        <v>0.15818649800000001</v>
      </c>
      <c r="H401">
        <v>0.18234013099999999</v>
      </c>
      <c r="I401">
        <v>0.15066323500000001</v>
      </c>
      <c r="J401">
        <v>8.9685211000000001E-2</v>
      </c>
      <c r="K401">
        <v>0.47673727999999999</v>
      </c>
      <c r="L401">
        <v>0.93367650000000002</v>
      </c>
      <c r="M401">
        <v>5.7414370000000003E-3</v>
      </c>
      <c r="N401">
        <v>1.0690952E-2</v>
      </c>
      <c r="O401">
        <v>2.9697089999999999E-2</v>
      </c>
      <c r="P401">
        <v>6.5135617000000007E-2</v>
      </c>
      <c r="Q401">
        <v>3.1676899999999999E-3</v>
      </c>
      <c r="R401" s="10">
        <f t="shared" si="24"/>
        <v>0.22194061317290731</v>
      </c>
      <c r="S401" s="10">
        <f t="shared" si="25"/>
        <v>-4.1742593370927117E-2</v>
      </c>
      <c r="T401" s="10">
        <f t="shared" si="26"/>
        <v>4.1742593370927117E-2</v>
      </c>
      <c r="U401" s="10">
        <f t="shared" si="27"/>
        <v>1.7424441013305684E-3</v>
      </c>
    </row>
    <row r="402" spans="1:21" x14ac:dyDescent="0.3">
      <c r="A402">
        <v>0.11086451433921697</v>
      </c>
      <c r="B402">
        <v>28837</v>
      </c>
      <c r="C402">
        <v>9.6</v>
      </c>
      <c r="D402">
        <v>52.6</v>
      </c>
      <c r="E402">
        <v>6.9355342095224885E-5</v>
      </c>
      <c r="F402">
        <v>0.20521251600000001</v>
      </c>
      <c r="G402">
        <v>0.161428769</v>
      </c>
      <c r="H402">
        <v>0.238993493</v>
      </c>
      <c r="I402">
        <v>0.13851585199999999</v>
      </c>
      <c r="J402">
        <v>8.1821958E-2</v>
      </c>
      <c r="K402">
        <v>0.49792330099999998</v>
      </c>
      <c r="L402">
        <v>0.96850339200000002</v>
      </c>
      <c r="M402">
        <v>6.7492730000000001E-3</v>
      </c>
      <c r="N402">
        <v>5.7455350000000004E-3</v>
      </c>
      <c r="O402">
        <v>3.772671E-3</v>
      </c>
      <c r="P402">
        <v>1.3913886E-2</v>
      </c>
      <c r="Q402">
        <v>2.0767E-4</v>
      </c>
      <c r="R402" s="10">
        <f t="shared" si="24"/>
        <v>0.21741516609723011</v>
      </c>
      <c r="S402" s="10">
        <f t="shared" si="25"/>
        <v>-0.10655065175801313</v>
      </c>
      <c r="T402" s="10">
        <f t="shared" si="26"/>
        <v>0.10655065175801313</v>
      </c>
      <c r="U402" s="10">
        <f t="shared" si="27"/>
        <v>1.1353041390057387E-2</v>
      </c>
    </row>
    <row r="403" spans="1:21" x14ac:dyDescent="0.3">
      <c r="A403">
        <v>0.21170186938577323</v>
      </c>
      <c r="B403">
        <v>4119</v>
      </c>
      <c r="C403">
        <v>11.2</v>
      </c>
      <c r="D403">
        <v>43.1</v>
      </c>
      <c r="E403">
        <v>0</v>
      </c>
      <c r="F403">
        <v>0.166867615</v>
      </c>
      <c r="G403">
        <v>0.15167591</v>
      </c>
      <c r="H403">
        <v>0.24403183000000001</v>
      </c>
      <c r="I403">
        <v>0.15891005499999999</v>
      </c>
      <c r="J403">
        <v>0.121051362</v>
      </c>
      <c r="K403">
        <v>0.49385097700000002</v>
      </c>
      <c r="L403">
        <v>0.92910537699999995</v>
      </c>
      <c r="M403">
        <v>4.8468773E-2</v>
      </c>
      <c r="N403">
        <v>4.8227629999999999E-3</v>
      </c>
      <c r="O403">
        <v>2.170244E-3</v>
      </c>
      <c r="P403">
        <v>2.1943574E-2</v>
      </c>
      <c r="Q403">
        <v>0</v>
      </c>
      <c r="R403" s="10">
        <f t="shared" si="24"/>
        <v>0.19998581771482843</v>
      </c>
      <c r="S403" s="10">
        <f t="shared" si="25"/>
        <v>1.1716051670944805E-2</v>
      </c>
      <c r="T403" s="10">
        <f t="shared" si="26"/>
        <v>1.1716051670944805E-2</v>
      </c>
      <c r="U403" s="10">
        <f t="shared" si="27"/>
        <v>1.3726586675624856E-4</v>
      </c>
    </row>
    <row r="404" spans="1:21" x14ac:dyDescent="0.3">
      <c r="A404">
        <v>0.2467860422405877</v>
      </c>
      <c r="B404">
        <v>43560</v>
      </c>
      <c r="C404">
        <v>10.5</v>
      </c>
      <c r="D404">
        <v>60.8</v>
      </c>
      <c r="E404">
        <v>0</v>
      </c>
      <c r="F404">
        <v>0.28163208899999997</v>
      </c>
      <c r="G404">
        <v>0.18052453399999999</v>
      </c>
      <c r="H404">
        <v>0.17923507299999999</v>
      </c>
      <c r="I404">
        <v>0.104791729</v>
      </c>
      <c r="J404">
        <v>7.6768979000000001E-2</v>
      </c>
      <c r="K404">
        <v>0.49407078199999999</v>
      </c>
      <c r="L404">
        <v>0.92871123</v>
      </c>
      <c r="M404">
        <v>8.1051830000000002E-3</v>
      </c>
      <c r="N404">
        <v>1.1374888E-2</v>
      </c>
      <c r="O404">
        <v>2.1368209999999999E-2</v>
      </c>
      <c r="P404">
        <v>0.32319417900000003</v>
      </c>
      <c r="Q404">
        <v>3.0624699999999999E-3</v>
      </c>
      <c r="R404" s="10">
        <f t="shared" si="24"/>
        <v>0.24176847693482006</v>
      </c>
      <c r="S404" s="10">
        <f t="shared" si="25"/>
        <v>5.017565305767635E-3</v>
      </c>
      <c r="T404" s="10">
        <f t="shared" si="26"/>
        <v>5.017565305767635E-3</v>
      </c>
      <c r="U404" s="10">
        <f t="shared" si="27"/>
        <v>2.517596159764306E-5</v>
      </c>
    </row>
    <row r="405" spans="1:21" x14ac:dyDescent="0.3">
      <c r="A405">
        <v>0.25059751434034416</v>
      </c>
      <c r="B405">
        <v>8368</v>
      </c>
      <c r="C405">
        <v>17</v>
      </c>
      <c r="D405">
        <v>58.9</v>
      </c>
      <c r="E405">
        <v>0</v>
      </c>
      <c r="F405">
        <v>0.17282196999999999</v>
      </c>
      <c r="G405">
        <v>0.19045928000000001</v>
      </c>
      <c r="H405">
        <v>0.223129735</v>
      </c>
      <c r="I405">
        <v>0.12807765199999999</v>
      </c>
      <c r="J405">
        <v>9.0198864000000004E-2</v>
      </c>
      <c r="K405">
        <v>0.44341856099999999</v>
      </c>
      <c r="L405">
        <v>0.955374053</v>
      </c>
      <c r="M405">
        <v>2.2372158999999999E-2</v>
      </c>
      <c r="N405">
        <v>3.314394E-3</v>
      </c>
      <c r="O405">
        <v>4.1429919999999999E-3</v>
      </c>
      <c r="P405">
        <v>6.628788E-3</v>
      </c>
      <c r="Q405">
        <v>3.5511400000000002E-4</v>
      </c>
      <c r="R405" s="10">
        <f t="shared" si="24"/>
        <v>0.26146456676693375</v>
      </c>
      <c r="S405" s="10">
        <f t="shared" si="25"/>
        <v>-1.0867052426589585E-2</v>
      </c>
      <c r="T405" s="10">
        <f t="shared" si="26"/>
        <v>1.0867052426589585E-2</v>
      </c>
      <c r="U405" s="10">
        <f t="shared" si="27"/>
        <v>1.1809282844224659E-4</v>
      </c>
    </row>
    <row r="406" spans="1:21" x14ac:dyDescent="0.3">
      <c r="A406">
        <v>0.28445865579189644</v>
      </c>
      <c r="B406">
        <v>64737</v>
      </c>
      <c r="C406">
        <v>9.4</v>
      </c>
      <c r="D406">
        <v>56.2</v>
      </c>
      <c r="E406">
        <v>9.2682700773900556E-5</v>
      </c>
      <c r="F406">
        <v>0.23800612500000001</v>
      </c>
      <c r="G406">
        <v>0.17615762900000001</v>
      </c>
      <c r="H406">
        <v>0.21307494799999999</v>
      </c>
      <c r="I406">
        <v>0.109298153</v>
      </c>
      <c r="J406">
        <v>7.4994587000000001E-2</v>
      </c>
      <c r="K406">
        <v>0.48049738600000003</v>
      </c>
      <c r="L406">
        <v>0.94735376900000001</v>
      </c>
      <c r="M406">
        <v>1.7724025000000001E-2</v>
      </c>
      <c r="N406">
        <v>1.4754555000000001E-2</v>
      </c>
      <c r="O406">
        <v>6.2946579999999999E-3</v>
      </c>
      <c r="P406">
        <v>1.8543721999999999E-2</v>
      </c>
      <c r="Q406">
        <v>6.8050399999999996E-4</v>
      </c>
      <c r="R406" s="10">
        <f t="shared" si="24"/>
        <v>0.24683170333618046</v>
      </c>
      <c r="S406" s="10">
        <f t="shared" si="25"/>
        <v>3.7626952455715984E-2</v>
      </c>
      <c r="T406" s="10">
        <f t="shared" si="26"/>
        <v>3.7626952455715984E-2</v>
      </c>
      <c r="U406" s="10">
        <f t="shared" si="27"/>
        <v>1.4157875511047111E-3</v>
      </c>
    </row>
    <row r="407" spans="1:21" x14ac:dyDescent="0.3">
      <c r="A407">
        <v>0.25672316384180793</v>
      </c>
      <c r="B407">
        <v>4425</v>
      </c>
      <c r="C407">
        <v>10.9</v>
      </c>
      <c r="D407">
        <v>49.4</v>
      </c>
      <c r="E407">
        <v>0</v>
      </c>
      <c r="F407">
        <v>0.22365737599999999</v>
      </c>
      <c r="G407">
        <v>0.137774756</v>
      </c>
      <c r="H407">
        <v>0.208928167</v>
      </c>
      <c r="I407">
        <v>0.15001133</v>
      </c>
      <c r="J407">
        <v>0.12667119900000001</v>
      </c>
      <c r="K407">
        <v>0.49535463400000002</v>
      </c>
      <c r="L407">
        <v>0.94810786300000005</v>
      </c>
      <c r="M407">
        <v>7.0247E-3</v>
      </c>
      <c r="N407">
        <v>5.6650800000000003E-3</v>
      </c>
      <c r="O407">
        <v>1.9261273999999998E-2</v>
      </c>
      <c r="P407">
        <v>4.4640833999999997E-2</v>
      </c>
      <c r="Q407">
        <v>9.0641300000000001E-4</v>
      </c>
      <c r="R407" s="10">
        <f t="shared" si="24"/>
        <v>0.21707528448516367</v>
      </c>
      <c r="S407" s="10">
        <f t="shared" si="25"/>
        <v>3.9647879356644267E-2</v>
      </c>
      <c r="T407" s="10">
        <f t="shared" si="26"/>
        <v>3.9647879356644267E-2</v>
      </c>
      <c r="U407" s="10">
        <f t="shared" si="27"/>
        <v>1.5719543374790187E-3</v>
      </c>
    </row>
    <row r="408" spans="1:21" x14ac:dyDescent="0.3">
      <c r="A408">
        <v>0.19236327679318477</v>
      </c>
      <c r="B408">
        <v>26294</v>
      </c>
      <c r="C408">
        <v>14.7</v>
      </c>
      <c r="D408">
        <v>30.2</v>
      </c>
      <c r="E408">
        <v>0</v>
      </c>
      <c r="F408">
        <v>0.20991754500000001</v>
      </c>
      <c r="G408">
        <v>0.15685600899999999</v>
      </c>
      <c r="H408">
        <v>0.22911894899999999</v>
      </c>
      <c r="I408">
        <v>0.13769277799999999</v>
      </c>
      <c r="J408">
        <v>9.7610321999999999E-2</v>
      </c>
      <c r="K408">
        <v>0.50656588800000002</v>
      </c>
      <c r="L408">
        <v>0.93178347800000005</v>
      </c>
      <c r="M408">
        <v>4.0960452000000001E-2</v>
      </c>
      <c r="N408">
        <v>3.9318979999999996E-3</v>
      </c>
      <c r="O408">
        <v>6.909452E-3</v>
      </c>
      <c r="P408">
        <v>1.7140020999999998E-2</v>
      </c>
      <c r="Q408">
        <v>3.0539E-4</v>
      </c>
      <c r="R408" s="10">
        <f t="shared" si="24"/>
        <v>0.22099793626343373</v>
      </c>
      <c r="S408" s="10">
        <f t="shared" si="25"/>
        <v>-2.8634659470248958E-2</v>
      </c>
      <c r="T408" s="10">
        <f t="shared" si="26"/>
        <v>2.8634659470248958E-2</v>
      </c>
      <c r="U408" s="10">
        <f t="shared" si="27"/>
        <v>8.1994372297711834E-4</v>
      </c>
    </row>
    <row r="409" spans="1:21" x14ac:dyDescent="0.3">
      <c r="A409">
        <v>0.23437416071807196</v>
      </c>
      <c r="B409">
        <v>1061175</v>
      </c>
      <c r="C409">
        <v>14.9</v>
      </c>
      <c r="D409">
        <v>67</v>
      </c>
      <c r="E409">
        <v>2.7893608500011781E-4</v>
      </c>
      <c r="F409">
        <v>0.236140513</v>
      </c>
      <c r="G409">
        <v>0.21489498000000001</v>
      </c>
      <c r="H409">
        <v>0.17665779600000001</v>
      </c>
      <c r="I409">
        <v>0.114814677</v>
      </c>
      <c r="J409">
        <v>8.8143656000000001E-2</v>
      </c>
      <c r="K409">
        <v>0.50768037899999996</v>
      </c>
      <c r="L409">
        <v>0.84815603100000003</v>
      </c>
      <c r="M409">
        <v>4.1893325000000002E-2</v>
      </c>
      <c r="N409">
        <v>3.3491553E-2</v>
      </c>
      <c r="O409">
        <v>4.3732377000000003E-2</v>
      </c>
      <c r="P409">
        <v>0.37759374499999998</v>
      </c>
      <c r="Q409">
        <v>2.408145E-3</v>
      </c>
      <c r="R409" s="10">
        <f t="shared" si="24"/>
        <v>0.23507883483001396</v>
      </c>
      <c r="S409" s="10">
        <f t="shared" si="25"/>
        <v>-7.0467411194199969E-4</v>
      </c>
      <c r="T409" s="10">
        <f t="shared" si="26"/>
        <v>7.0467411194199969E-4</v>
      </c>
      <c r="U409" s="10">
        <f t="shared" si="27"/>
        <v>4.9656560404124595E-7</v>
      </c>
    </row>
    <row r="410" spans="1:21" x14ac:dyDescent="0.3">
      <c r="A410">
        <v>0.24590425988942152</v>
      </c>
      <c r="B410">
        <v>1000918</v>
      </c>
      <c r="C410">
        <v>17.100000000000001</v>
      </c>
      <c r="D410">
        <v>59.7</v>
      </c>
      <c r="E410">
        <v>1.6384958607997858E-4</v>
      </c>
      <c r="F410">
        <v>0.30941316200000002</v>
      </c>
      <c r="G410">
        <v>0.223628042</v>
      </c>
      <c r="H410">
        <v>0.15812915799999999</v>
      </c>
      <c r="I410">
        <v>7.3797344000000001E-2</v>
      </c>
      <c r="J410">
        <v>5.1750523999999999E-2</v>
      </c>
      <c r="K410">
        <v>0.50090331200000004</v>
      </c>
      <c r="L410">
        <v>0.76589053600000001</v>
      </c>
      <c r="M410">
        <v>5.8028166999999999E-2</v>
      </c>
      <c r="N410">
        <v>0.111453196</v>
      </c>
      <c r="O410">
        <v>2.9751746999999999E-2</v>
      </c>
      <c r="P410">
        <v>0.53766335899999995</v>
      </c>
      <c r="Q410">
        <v>2.8175330000000001E-3</v>
      </c>
      <c r="R410" s="10">
        <f t="shared" si="24"/>
        <v>0.23084238782063929</v>
      </c>
      <c r="S410" s="10">
        <f t="shared" si="25"/>
        <v>1.5061872068782234E-2</v>
      </c>
      <c r="T410" s="10">
        <f t="shared" si="26"/>
        <v>1.5061872068782234E-2</v>
      </c>
      <c r="U410" s="10">
        <f t="shared" si="27"/>
        <v>2.268599902163624E-4</v>
      </c>
    </row>
    <row r="411" spans="1:21" x14ac:dyDescent="0.3">
      <c r="A411">
        <v>0.15533069059044441</v>
      </c>
      <c r="B411">
        <v>9586</v>
      </c>
      <c r="C411">
        <v>7.3</v>
      </c>
      <c r="D411">
        <v>48.6</v>
      </c>
      <c r="E411">
        <v>0</v>
      </c>
      <c r="F411">
        <v>0.16608247400000001</v>
      </c>
      <c r="G411">
        <v>0.15113402100000001</v>
      </c>
      <c r="H411">
        <v>0.26855670100000001</v>
      </c>
      <c r="I411">
        <v>0.147113402</v>
      </c>
      <c r="J411">
        <v>6.6288659999999999E-2</v>
      </c>
      <c r="K411">
        <v>0.47061855699999999</v>
      </c>
      <c r="L411">
        <v>0.94164948500000001</v>
      </c>
      <c r="M411">
        <v>1.0103093E-2</v>
      </c>
      <c r="N411">
        <v>1.1546392000000001E-2</v>
      </c>
      <c r="O411">
        <v>1.3608247E-2</v>
      </c>
      <c r="P411">
        <v>7.5979380999999999E-2</v>
      </c>
      <c r="Q411">
        <v>6.1855700000000005E-4</v>
      </c>
      <c r="R411" s="10">
        <f t="shared" si="24"/>
        <v>0.19810319714365376</v>
      </c>
      <c r="S411" s="10">
        <f t="shared" si="25"/>
        <v>-4.2772506553209355E-2</v>
      </c>
      <c r="T411" s="10">
        <f t="shared" si="26"/>
        <v>4.2772506553209355E-2</v>
      </c>
      <c r="U411" s="10">
        <f t="shared" si="27"/>
        <v>1.8294873168443373E-3</v>
      </c>
    </row>
    <row r="412" spans="1:21" x14ac:dyDescent="0.3">
      <c r="A412">
        <v>0.23912161248139965</v>
      </c>
      <c r="B412">
        <v>221770</v>
      </c>
      <c r="C412">
        <v>8.9</v>
      </c>
      <c r="D412">
        <v>53.2</v>
      </c>
      <c r="E412">
        <v>1.2625693285836677E-4</v>
      </c>
      <c r="F412">
        <v>0.253019357</v>
      </c>
      <c r="G412">
        <v>0.18023552800000001</v>
      </c>
      <c r="H412">
        <v>0.20698556900000001</v>
      </c>
      <c r="I412">
        <v>0.102721982</v>
      </c>
      <c r="J412">
        <v>6.0761133000000002E-2</v>
      </c>
      <c r="K412">
        <v>0.50668180900000004</v>
      </c>
      <c r="L412">
        <v>0.80305310799999996</v>
      </c>
      <c r="M412">
        <v>0.12620637400000001</v>
      </c>
      <c r="N412">
        <v>3.1169612999999999E-2</v>
      </c>
      <c r="O412">
        <v>5.473154E-3</v>
      </c>
      <c r="P412">
        <v>0.104240782</v>
      </c>
      <c r="Q412">
        <v>1.582654E-3</v>
      </c>
      <c r="R412" s="10">
        <f t="shared" si="24"/>
        <v>0.22451130189473334</v>
      </c>
      <c r="S412" s="10">
        <f t="shared" si="25"/>
        <v>1.4610310586666314E-2</v>
      </c>
      <c r="T412" s="10">
        <f t="shared" si="26"/>
        <v>1.4610310586666314E-2</v>
      </c>
      <c r="U412" s="10">
        <f t="shared" si="27"/>
        <v>2.1346117543885379E-4</v>
      </c>
    </row>
    <row r="413" spans="1:21" x14ac:dyDescent="0.3">
      <c r="A413">
        <v>0.25242168178070901</v>
      </c>
      <c r="B413">
        <v>19408</v>
      </c>
      <c r="C413">
        <v>18.899999999999999</v>
      </c>
      <c r="D413">
        <v>33.200000000000003</v>
      </c>
      <c r="E413">
        <v>0</v>
      </c>
      <c r="F413">
        <v>0.26205083299999998</v>
      </c>
      <c r="G413">
        <v>0.182450894</v>
      </c>
      <c r="H413">
        <v>0.20394906400000001</v>
      </c>
      <c r="I413">
        <v>0.100840336</v>
      </c>
      <c r="J413">
        <v>7.1454349E-2</v>
      </c>
      <c r="K413">
        <v>0.50672784500000001</v>
      </c>
      <c r="L413">
        <v>0.857916173</v>
      </c>
      <c r="M413">
        <v>0.111563644</v>
      </c>
      <c r="N413">
        <v>1.2373047E-2</v>
      </c>
      <c r="O413">
        <v>4.0727949999999997E-3</v>
      </c>
      <c r="P413">
        <v>5.4802288999999997E-2</v>
      </c>
      <c r="Q413">
        <v>6.1865200000000003E-4</v>
      </c>
      <c r="R413" s="10">
        <f t="shared" si="24"/>
        <v>0.25588803889065964</v>
      </c>
      <c r="S413" s="10">
        <f t="shared" si="25"/>
        <v>-3.4663571099506352E-3</v>
      </c>
      <c r="T413" s="10">
        <f t="shared" si="26"/>
        <v>3.4663571099506352E-3</v>
      </c>
      <c r="U413" s="10">
        <f t="shared" si="27"/>
        <v>1.201563161370532E-5</v>
      </c>
    </row>
    <row r="414" spans="1:21" x14ac:dyDescent="0.3">
      <c r="A414">
        <v>0.25047079437339315</v>
      </c>
      <c r="B414">
        <v>122134</v>
      </c>
      <c r="C414">
        <v>9.6999999999999993</v>
      </c>
      <c r="D414">
        <v>52.5</v>
      </c>
      <c r="E414">
        <v>2.8657048815235723E-4</v>
      </c>
      <c r="F414">
        <v>0.32776200599999999</v>
      </c>
      <c r="G414">
        <v>0.19900556</v>
      </c>
      <c r="H414">
        <v>0.15443214499999999</v>
      </c>
      <c r="I414">
        <v>8.1041810000000006E-2</v>
      </c>
      <c r="J414">
        <v>5.4282642999999998E-2</v>
      </c>
      <c r="K414">
        <v>0.50066352000000003</v>
      </c>
      <c r="L414">
        <v>0.94367640399999997</v>
      </c>
      <c r="M414">
        <v>7.382708E-3</v>
      </c>
      <c r="N414">
        <v>1.1405821999999999E-2</v>
      </c>
      <c r="O414">
        <v>1.3169609000000001E-2</v>
      </c>
      <c r="P414">
        <v>0.13387982700000001</v>
      </c>
      <c r="Q414">
        <v>1.4278279999999999E-3</v>
      </c>
      <c r="R414" s="10">
        <f t="shared" si="24"/>
        <v>0.26315025518877577</v>
      </c>
      <c r="S414" s="10">
        <f t="shared" si="25"/>
        <v>-1.2679460815382626E-2</v>
      </c>
      <c r="T414" s="10">
        <f t="shared" si="26"/>
        <v>1.2679460815382626E-2</v>
      </c>
      <c r="U414" s="10">
        <f t="shared" si="27"/>
        <v>1.6076872656882346E-4</v>
      </c>
    </row>
    <row r="415" spans="1:21" x14ac:dyDescent="0.3">
      <c r="A415">
        <v>0.29221958774714141</v>
      </c>
      <c r="B415">
        <v>209192</v>
      </c>
      <c r="C415">
        <v>15.1</v>
      </c>
      <c r="D415">
        <v>64.099999999999994</v>
      </c>
      <c r="E415">
        <v>2.4379517381161803E-4</v>
      </c>
      <c r="F415">
        <v>0.25541158600000002</v>
      </c>
      <c r="G415">
        <v>0.30087892100000002</v>
      </c>
      <c r="H415">
        <v>0.150198627</v>
      </c>
      <c r="I415">
        <v>7.8077534000000004E-2</v>
      </c>
      <c r="J415">
        <v>5.4628520999999999E-2</v>
      </c>
      <c r="K415">
        <v>0.50319282399999998</v>
      </c>
      <c r="L415">
        <v>0.71799665199999996</v>
      </c>
      <c r="M415">
        <v>0.13843835400000001</v>
      </c>
      <c r="N415">
        <v>0.109142587</v>
      </c>
      <c r="O415">
        <v>3.6530289999999999E-3</v>
      </c>
      <c r="P415">
        <v>6.2554545000000003E-2</v>
      </c>
      <c r="Q415">
        <v>1.006252E-3</v>
      </c>
      <c r="R415" s="10">
        <f t="shared" si="24"/>
        <v>0.22663111438402242</v>
      </c>
      <c r="S415" s="10">
        <f t="shared" si="25"/>
        <v>6.5588473363118988E-2</v>
      </c>
      <c r="T415" s="10">
        <f t="shared" si="26"/>
        <v>6.5588473363118988E-2</v>
      </c>
      <c r="U415" s="10">
        <f t="shared" si="27"/>
        <v>4.3018478381045694E-3</v>
      </c>
    </row>
    <row r="416" spans="1:21" x14ac:dyDescent="0.3">
      <c r="A416">
        <v>0.25729881106098973</v>
      </c>
      <c r="B416">
        <v>119266</v>
      </c>
      <c r="C416">
        <v>8.6</v>
      </c>
      <c r="D416">
        <v>59.4</v>
      </c>
      <c r="E416">
        <v>2.096154813609914E-4</v>
      </c>
      <c r="F416">
        <v>0.24352082</v>
      </c>
      <c r="G416">
        <v>0.197317036</v>
      </c>
      <c r="H416">
        <v>0.198128519</v>
      </c>
      <c r="I416">
        <v>9.9305167999999999E-2</v>
      </c>
      <c r="J416">
        <v>6.2289733E-2</v>
      </c>
      <c r="K416">
        <v>0.51262869600000005</v>
      </c>
      <c r="L416">
        <v>0.873594698</v>
      </c>
      <c r="M416">
        <v>8.3565789000000001E-2</v>
      </c>
      <c r="N416">
        <v>1.1952460999999999E-2</v>
      </c>
      <c r="O416">
        <v>4.2518299999999998E-3</v>
      </c>
      <c r="P416">
        <v>5.6668525999999997E-2</v>
      </c>
      <c r="Q416">
        <v>8.1148199999999998E-4</v>
      </c>
      <c r="R416" s="10">
        <f t="shared" si="24"/>
        <v>0.24443522824084393</v>
      </c>
      <c r="S416" s="10">
        <f t="shared" si="25"/>
        <v>1.2863582820145797E-2</v>
      </c>
      <c r="T416" s="10">
        <f t="shared" si="26"/>
        <v>1.2863582820145797E-2</v>
      </c>
      <c r="U416" s="10">
        <f t="shared" si="27"/>
        <v>1.654717629707501E-4</v>
      </c>
    </row>
    <row r="417" spans="1:21" x14ac:dyDescent="0.3">
      <c r="A417">
        <v>0.21153755813407243</v>
      </c>
      <c r="B417">
        <v>21287</v>
      </c>
      <c r="C417">
        <v>8.3000000000000007</v>
      </c>
      <c r="D417">
        <v>53</v>
      </c>
      <c r="E417">
        <v>0</v>
      </c>
      <c r="F417">
        <v>0.28165289300000002</v>
      </c>
      <c r="G417">
        <v>0.15844155800000001</v>
      </c>
      <c r="H417">
        <v>0.19957496999999999</v>
      </c>
      <c r="I417">
        <v>0.103423849</v>
      </c>
      <c r="J417">
        <v>7.9197165999999999E-2</v>
      </c>
      <c r="K417">
        <v>0.50380165300000002</v>
      </c>
      <c r="L417">
        <v>0.97355371899999998</v>
      </c>
      <c r="M417">
        <v>5.7615110000000004E-3</v>
      </c>
      <c r="N417">
        <v>6.1865410000000003E-3</v>
      </c>
      <c r="O417">
        <v>2.4557260000000001E-3</v>
      </c>
      <c r="P417">
        <v>1.7473435999999998E-2</v>
      </c>
      <c r="Q417">
        <v>2.36128E-4</v>
      </c>
      <c r="R417" s="10">
        <f t="shared" si="24"/>
        <v>0.24970722959418729</v>
      </c>
      <c r="S417" s="10">
        <f t="shared" si="25"/>
        <v>-3.8169671460114851E-2</v>
      </c>
      <c r="T417" s="10">
        <f t="shared" si="26"/>
        <v>3.8169671460114851E-2</v>
      </c>
      <c r="U417" s="10">
        <f t="shared" si="27"/>
        <v>1.4569238193731062E-3</v>
      </c>
    </row>
    <row r="418" spans="1:21" x14ac:dyDescent="0.3">
      <c r="A418">
        <v>0.25758513931888544</v>
      </c>
      <c r="B418">
        <v>3230</v>
      </c>
      <c r="C418">
        <v>18.3</v>
      </c>
      <c r="D418">
        <v>40.9</v>
      </c>
      <c r="E418">
        <v>0</v>
      </c>
      <c r="F418">
        <v>0.216307692</v>
      </c>
      <c r="G418">
        <v>0.14338461499999999</v>
      </c>
      <c r="H418">
        <v>0.21292307699999999</v>
      </c>
      <c r="I418">
        <v>0.14092307700000001</v>
      </c>
      <c r="J418">
        <v>0.136923077</v>
      </c>
      <c r="K418">
        <v>0.49076923099999997</v>
      </c>
      <c r="L418">
        <v>0.88400000000000001</v>
      </c>
      <c r="M418">
        <v>1.4153845999999999E-2</v>
      </c>
      <c r="N418">
        <v>1.846154E-3</v>
      </c>
      <c r="O418">
        <v>5.1384615000000002E-2</v>
      </c>
      <c r="P418">
        <v>4.0307691999999999E-2</v>
      </c>
      <c r="Q418">
        <v>6.1538499999999998E-4</v>
      </c>
      <c r="R418" s="10">
        <f t="shared" si="24"/>
        <v>0.22706315253415457</v>
      </c>
      <c r="S418" s="10">
        <f t="shared" si="25"/>
        <v>3.0521986784730865E-2</v>
      </c>
      <c r="T418" s="10">
        <f t="shared" si="26"/>
        <v>3.0521986784730865E-2</v>
      </c>
      <c r="U418" s="10">
        <f t="shared" si="27"/>
        <v>9.3159167728728556E-4</v>
      </c>
    </row>
    <row r="419" spans="1:21" x14ac:dyDescent="0.3">
      <c r="A419">
        <v>0.3376472611574512</v>
      </c>
      <c r="B419">
        <v>46516</v>
      </c>
      <c r="C419">
        <v>15.8</v>
      </c>
      <c r="D419">
        <v>48.4</v>
      </c>
      <c r="E419">
        <v>1.0748989594978073E-3</v>
      </c>
      <c r="F419">
        <v>0.23096022899999999</v>
      </c>
      <c r="G419">
        <v>0.16984888100000001</v>
      </c>
      <c r="H419">
        <v>0.21036859499999999</v>
      </c>
      <c r="I419">
        <v>0.113853333</v>
      </c>
      <c r="J419">
        <v>8.5941179000000006E-2</v>
      </c>
      <c r="K419">
        <v>0.50344620900000003</v>
      </c>
      <c r="L419">
        <v>0.94610214500000001</v>
      </c>
      <c r="M419">
        <v>2.8832569999999998E-2</v>
      </c>
      <c r="N419">
        <v>5.9291919999999998E-3</v>
      </c>
      <c r="O419">
        <v>3.2963739999999999E-3</v>
      </c>
      <c r="P419">
        <v>1.8772207999999999E-2</v>
      </c>
      <c r="Q419">
        <v>4.2810100000000001E-4</v>
      </c>
      <c r="R419" s="10">
        <f t="shared" si="24"/>
        <v>0.26065848889800336</v>
      </c>
      <c r="S419" s="10">
        <f t="shared" si="25"/>
        <v>7.6988772259447835E-2</v>
      </c>
      <c r="T419" s="10">
        <f t="shared" si="26"/>
        <v>7.6988772259447835E-2</v>
      </c>
      <c r="U419" s="10">
        <f t="shared" si="27"/>
        <v>5.9272710540171246E-3</v>
      </c>
    </row>
    <row r="420" spans="1:21" x14ac:dyDescent="0.3">
      <c r="A420">
        <v>0.16656226303122218</v>
      </c>
      <c r="B420">
        <v>151655</v>
      </c>
      <c r="C420">
        <v>12.1</v>
      </c>
      <c r="D420">
        <v>70.099999999999994</v>
      </c>
      <c r="E420">
        <v>3.3628960469486664E-4</v>
      </c>
      <c r="F420">
        <v>0.21530352</v>
      </c>
      <c r="G420">
        <v>0.200120935</v>
      </c>
      <c r="H420">
        <v>0.21858322199999999</v>
      </c>
      <c r="I420">
        <v>0.11281121</v>
      </c>
      <c r="J420">
        <v>7.8515656000000003E-2</v>
      </c>
      <c r="K420">
        <v>0.50432473600000005</v>
      </c>
      <c r="L420">
        <v>0.94680179799999997</v>
      </c>
      <c r="M420">
        <v>9.8128139999999996E-3</v>
      </c>
      <c r="N420">
        <v>1.2073769999999999E-2</v>
      </c>
      <c r="O420">
        <v>1.3099088E-2</v>
      </c>
      <c r="P420">
        <v>1.4696216999999999E-2</v>
      </c>
      <c r="Q420">
        <v>3.6149000000000001E-4</v>
      </c>
      <c r="R420" s="10">
        <f t="shared" si="24"/>
        <v>0.24999301936353538</v>
      </c>
      <c r="S420" s="10">
        <f t="shared" si="25"/>
        <v>-8.34307563323132E-2</v>
      </c>
      <c r="T420" s="10">
        <f t="shared" si="26"/>
        <v>8.34307563323132E-2</v>
      </c>
      <c r="U420" s="10">
        <f t="shared" si="27"/>
        <v>6.9606911021818192E-3</v>
      </c>
    </row>
    <row r="421" spans="1:21" x14ac:dyDescent="0.3">
      <c r="A421">
        <v>0.23985181929488589</v>
      </c>
      <c r="B421">
        <v>31853</v>
      </c>
      <c r="C421">
        <v>14.9</v>
      </c>
      <c r="D421">
        <v>57.2</v>
      </c>
      <c r="E421">
        <v>0</v>
      </c>
      <c r="F421">
        <v>0.228726236</v>
      </c>
      <c r="G421">
        <v>0.170565943</v>
      </c>
      <c r="H421">
        <v>0.21989413999999999</v>
      </c>
      <c r="I421">
        <v>0.12687525399999999</v>
      </c>
      <c r="J421">
        <v>9.4334303999999994E-2</v>
      </c>
      <c r="K421">
        <v>0.52541576599999995</v>
      </c>
      <c r="L421">
        <v>0.66719909799999999</v>
      </c>
      <c r="M421">
        <v>0.29020639500000001</v>
      </c>
      <c r="N421">
        <v>1.230856E-2</v>
      </c>
      <c r="O421">
        <v>5.1677160000000001E-3</v>
      </c>
      <c r="P421">
        <v>6.1041685999999998E-2</v>
      </c>
      <c r="Q421">
        <v>6.5770900000000003E-4</v>
      </c>
      <c r="R421" s="10">
        <f t="shared" si="24"/>
        <v>0.21729597409911719</v>
      </c>
      <c r="S421" s="10">
        <f t="shared" si="25"/>
        <v>2.2555845195768698E-2</v>
      </c>
      <c r="T421" s="10">
        <f t="shared" si="26"/>
        <v>2.2555845195768698E-2</v>
      </c>
      <c r="U421" s="10">
        <f t="shared" si="27"/>
        <v>5.0876615249548186E-4</v>
      </c>
    </row>
    <row r="422" spans="1:21" x14ac:dyDescent="0.3">
      <c r="A422">
        <v>0.29342475386779182</v>
      </c>
      <c r="B422">
        <v>11376</v>
      </c>
      <c r="C422">
        <v>5.3</v>
      </c>
      <c r="D422">
        <v>0</v>
      </c>
      <c r="E422">
        <v>0</v>
      </c>
      <c r="F422">
        <v>0.22510746600000001</v>
      </c>
      <c r="G422">
        <v>0.19440301800000001</v>
      </c>
      <c r="H422">
        <v>0.20686025099999999</v>
      </c>
      <c r="I422">
        <v>9.0534257000000007E-2</v>
      </c>
      <c r="J422">
        <v>5.7899816E-2</v>
      </c>
      <c r="K422">
        <v>0.48627072599999999</v>
      </c>
      <c r="L422">
        <v>0.84217913899999997</v>
      </c>
      <c r="M422">
        <v>0.11264146</v>
      </c>
      <c r="N422">
        <v>2.0352663E-2</v>
      </c>
      <c r="O422">
        <v>4.3863499999999998E-3</v>
      </c>
      <c r="P422">
        <v>0.151504518</v>
      </c>
      <c r="Q422">
        <v>1.140451E-3</v>
      </c>
      <c r="R422" s="10">
        <f t="shared" si="24"/>
        <v>0.21437350312188297</v>
      </c>
      <c r="S422" s="10">
        <f t="shared" si="25"/>
        <v>7.9051250745908852E-2</v>
      </c>
      <c r="T422" s="10">
        <f t="shared" si="26"/>
        <v>7.9051250745908852E-2</v>
      </c>
      <c r="U422" s="10">
        <f t="shared" si="27"/>
        <v>6.2491002444925552E-3</v>
      </c>
    </row>
    <row r="423" spans="1:21" x14ac:dyDescent="0.3">
      <c r="A423">
        <v>0.18866233475240871</v>
      </c>
      <c r="B423">
        <v>17852</v>
      </c>
      <c r="C423">
        <v>9.5</v>
      </c>
      <c r="D423">
        <v>62.4</v>
      </c>
      <c r="E423">
        <v>0</v>
      </c>
      <c r="F423">
        <v>0.195148036</v>
      </c>
      <c r="G423">
        <v>0.14493977299999999</v>
      </c>
      <c r="H423">
        <v>0.23404255299999999</v>
      </c>
      <c r="I423">
        <v>0.156028369</v>
      </c>
      <c r="J423">
        <v>0.113475177</v>
      </c>
      <c r="K423">
        <v>0.50106945899999999</v>
      </c>
      <c r="L423">
        <v>0.95784082000000004</v>
      </c>
      <c r="M423">
        <v>6.8670490000000001E-3</v>
      </c>
      <c r="N423">
        <v>5.0095690000000002E-3</v>
      </c>
      <c r="O423">
        <v>1.5253856E-2</v>
      </c>
      <c r="P423">
        <v>2.5216705999999998E-2</v>
      </c>
      <c r="Q423">
        <v>3.3772400000000002E-4</v>
      </c>
      <c r="R423" s="10">
        <f t="shared" si="24"/>
        <v>0.21111337384029383</v>
      </c>
      <c r="S423" s="10">
        <f t="shared" si="25"/>
        <v>-2.2451039087885122E-2</v>
      </c>
      <c r="T423" s="10">
        <f t="shared" si="26"/>
        <v>2.2451039087885122E-2</v>
      </c>
      <c r="U423" s="10">
        <f t="shared" si="27"/>
        <v>5.0404915612574559E-4</v>
      </c>
    </row>
    <row r="424" spans="1:21" x14ac:dyDescent="0.3">
      <c r="A424">
        <v>0.24420776052174728</v>
      </c>
      <c r="B424">
        <v>106565</v>
      </c>
      <c r="C424">
        <v>3.5</v>
      </c>
      <c r="D424">
        <v>66.5</v>
      </c>
      <c r="E424">
        <v>2.3459860179233331E-4</v>
      </c>
      <c r="F424">
        <v>0.28897410800000001</v>
      </c>
      <c r="G424">
        <v>0.16113960499999999</v>
      </c>
      <c r="H424">
        <v>0.20952716299999999</v>
      </c>
      <c r="I424">
        <v>7.5840478000000003E-2</v>
      </c>
      <c r="J424">
        <v>5.0243126999999999E-2</v>
      </c>
      <c r="K424">
        <v>0.50330672099999996</v>
      </c>
      <c r="L424">
        <v>0.92151414499999995</v>
      </c>
      <c r="M424">
        <v>2.2419092000000002E-2</v>
      </c>
      <c r="N424">
        <v>3.3504934E-2</v>
      </c>
      <c r="O424">
        <v>3.083101E-3</v>
      </c>
      <c r="P424">
        <v>4.3515496000000001E-2</v>
      </c>
      <c r="Q424">
        <v>4.56756E-4</v>
      </c>
      <c r="R424" s="10">
        <f t="shared" si="24"/>
        <v>0.25499472691995095</v>
      </c>
      <c r="S424" s="10">
        <f t="shared" si="25"/>
        <v>-1.0786966398203673E-2</v>
      </c>
      <c r="T424" s="10">
        <f t="shared" si="26"/>
        <v>1.0786966398203673E-2</v>
      </c>
      <c r="U424" s="10">
        <f t="shared" si="27"/>
        <v>1.1635864407597513E-4</v>
      </c>
    </row>
    <row r="425" spans="1:21" x14ac:dyDescent="0.3">
      <c r="A425">
        <v>0.26801438670470046</v>
      </c>
      <c r="B425">
        <v>8063</v>
      </c>
      <c r="C425">
        <v>18.7</v>
      </c>
      <c r="D425">
        <v>35.6</v>
      </c>
      <c r="E425">
        <v>0</v>
      </c>
      <c r="F425">
        <v>0.23447015800000001</v>
      </c>
      <c r="G425">
        <v>0.16918392199999999</v>
      </c>
      <c r="H425">
        <v>0.20791717400000001</v>
      </c>
      <c r="I425">
        <v>0.122046285</v>
      </c>
      <c r="J425">
        <v>0.100730816</v>
      </c>
      <c r="K425">
        <v>0.51169305700000001</v>
      </c>
      <c r="L425">
        <v>0.68148599300000001</v>
      </c>
      <c r="M425">
        <v>0.29683313</v>
      </c>
      <c r="N425">
        <v>3.7758829999999998E-3</v>
      </c>
      <c r="O425">
        <v>3.7758829999999998E-3</v>
      </c>
      <c r="P425">
        <v>1.5956150999999998E-2</v>
      </c>
      <c r="Q425">
        <v>3.6540800000000001E-4</v>
      </c>
      <c r="R425" s="10">
        <f t="shared" si="24"/>
        <v>0.23583964675414759</v>
      </c>
      <c r="S425" s="10">
        <f t="shared" si="25"/>
        <v>3.2174739950552866E-2</v>
      </c>
      <c r="T425" s="10">
        <f t="shared" si="26"/>
        <v>3.2174739950552866E-2</v>
      </c>
      <c r="U425" s="10">
        <f t="shared" si="27"/>
        <v>1.0352138908857028E-3</v>
      </c>
    </row>
    <row r="426" spans="1:21" x14ac:dyDescent="0.3">
      <c r="A426">
        <v>0.23424649299692335</v>
      </c>
      <c r="B426">
        <v>182991</v>
      </c>
      <c r="C426">
        <v>12.8</v>
      </c>
      <c r="D426">
        <v>60.9</v>
      </c>
      <c r="E426">
        <v>6.0112245957451456E-4</v>
      </c>
      <c r="F426">
        <v>0.25132575699999998</v>
      </c>
      <c r="G426">
        <v>0.289909843</v>
      </c>
      <c r="H426">
        <v>0.15739514499999999</v>
      </c>
      <c r="I426">
        <v>7.8281975000000004E-2</v>
      </c>
      <c r="J426">
        <v>4.9633442999999999E-2</v>
      </c>
      <c r="K426">
        <v>0.51520810399999994</v>
      </c>
      <c r="L426">
        <v>0.81379562599999999</v>
      </c>
      <c r="M426">
        <v>9.8191872999999999E-2</v>
      </c>
      <c r="N426">
        <v>5.0248527000000001E-2</v>
      </c>
      <c r="O426">
        <v>4.5217030000000002E-3</v>
      </c>
      <c r="P426">
        <v>3.5392295999999997E-2</v>
      </c>
      <c r="Q426">
        <v>9.5864500000000005E-4</v>
      </c>
      <c r="R426" s="10">
        <f t="shared" si="24"/>
        <v>0.24555705310411474</v>
      </c>
      <c r="S426" s="10">
        <f t="shared" si="25"/>
        <v>-1.1310560107191392E-2</v>
      </c>
      <c r="T426" s="10">
        <f t="shared" si="26"/>
        <v>1.1310560107191392E-2</v>
      </c>
      <c r="U426" s="10">
        <f t="shared" si="27"/>
        <v>1.2792876993838936E-4</v>
      </c>
    </row>
    <row r="427" spans="1:21" x14ac:dyDescent="0.3">
      <c r="A427">
        <v>0.23137973137973139</v>
      </c>
      <c r="B427">
        <v>1638</v>
      </c>
      <c r="C427">
        <v>11.2</v>
      </c>
      <c r="D427">
        <v>41.8</v>
      </c>
      <c r="E427">
        <v>0</v>
      </c>
      <c r="F427">
        <v>0.223668639</v>
      </c>
      <c r="G427">
        <v>0.13431952699999999</v>
      </c>
      <c r="H427">
        <v>0.21242603600000001</v>
      </c>
      <c r="I427">
        <v>0.14082840199999999</v>
      </c>
      <c r="J427">
        <v>0.142011834</v>
      </c>
      <c r="K427">
        <v>0.48579881699999999</v>
      </c>
      <c r="L427">
        <v>0.94201183399999999</v>
      </c>
      <c r="M427">
        <v>4.1420119999999996E-3</v>
      </c>
      <c r="N427">
        <v>1.775148E-3</v>
      </c>
      <c r="O427">
        <v>2.6627219000000001E-2</v>
      </c>
      <c r="P427">
        <v>3.1952662999999999E-2</v>
      </c>
      <c r="Q427">
        <v>0</v>
      </c>
      <c r="R427" s="10">
        <f t="shared" si="24"/>
        <v>0.2201145014674826</v>
      </c>
      <c r="S427" s="10">
        <f t="shared" si="25"/>
        <v>1.1265229912248792E-2</v>
      </c>
      <c r="T427" s="10">
        <f t="shared" si="26"/>
        <v>1.1265229912248792E-2</v>
      </c>
      <c r="U427" s="10">
        <f t="shared" si="27"/>
        <v>1.2690540497582492E-4</v>
      </c>
    </row>
    <row r="428" spans="1:21" x14ac:dyDescent="0.3">
      <c r="A428">
        <v>0.22432853094943528</v>
      </c>
      <c r="B428">
        <v>50114</v>
      </c>
      <c r="C428">
        <v>9.5</v>
      </c>
      <c r="D428">
        <v>41.1</v>
      </c>
      <c r="E428">
        <v>6.7845312687073471E-4</v>
      </c>
      <c r="F428">
        <v>0.27169294599999999</v>
      </c>
      <c r="G428">
        <v>0.242634769</v>
      </c>
      <c r="H428">
        <v>0.16268954299999999</v>
      </c>
      <c r="I428">
        <v>8.6509998000000005E-2</v>
      </c>
      <c r="J428">
        <v>6.3976318000000004E-2</v>
      </c>
      <c r="K428">
        <v>0.49976842100000002</v>
      </c>
      <c r="L428">
        <v>0.94995871799999998</v>
      </c>
      <c r="M428">
        <v>1.2122677E-2</v>
      </c>
      <c r="N428">
        <v>1.5344651000000001E-2</v>
      </c>
      <c r="O428">
        <v>6.3633980000000001E-3</v>
      </c>
      <c r="P428">
        <v>9.3316417999999998E-2</v>
      </c>
      <c r="Q428">
        <v>1.027004E-3</v>
      </c>
      <c r="R428" s="10">
        <f t="shared" si="24"/>
        <v>0.24979102255450603</v>
      </c>
      <c r="S428" s="10">
        <f t="shared" si="25"/>
        <v>-2.5462491605070747E-2</v>
      </c>
      <c r="T428" s="10">
        <f t="shared" si="26"/>
        <v>2.5462491605070747E-2</v>
      </c>
      <c r="U428" s="10">
        <f t="shared" si="27"/>
        <v>6.4833847873829828E-4</v>
      </c>
    </row>
    <row r="429" spans="1:21" x14ac:dyDescent="0.3">
      <c r="A429">
        <v>0.18167321113187812</v>
      </c>
      <c r="B429">
        <v>58319</v>
      </c>
      <c r="C429">
        <v>10.1</v>
      </c>
      <c r="D429">
        <v>41.2</v>
      </c>
      <c r="E429">
        <v>0</v>
      </c>
      <c r="F429">
        <v>0.23272474400000001</v>
      </c>
      <c r="G429">
        <v>0.178125543</v>
      </c>
      <c r="H429">
        <v>0.20566857899999999</v>
      </c>
      <c r="I429">
        <v>0.13300295600000001</v>
      </c>
      <c r="J429">
        <v>7.8977568999999997E-2</v>
      </c>
      <c r="K429">
        <v>0.48871500600000001</v>
      </c>
      <c r="L429">
        <v>0.893879325</v>
      </c>
      <c r="M429">
        <v>1.4362720000000001E-2</v>
      </c>
      <c r="N429">
        <v>1.5927665000000001E-2</v>
      </c>
      <c r="O429">
        <v>3.4011475999999999E-2</v>
      </c>
      <c r="P429">
        <v>0.18078595</v>
      </c>
      <c r="Q429">
        <v>3.2168320000000002E-3</v>
      </c>
      <c r="R429" s="10">
        <f t="shared" si="24"/>
        <v>0.20331405800143723</v>
      </c>
      <c r="S429" s="10">
        <f t="shared" si="25"/>
        <v>-2.1640846869559111E-2</v>
      </c>
      <c r="T429" s="10">
        <f t="shared" si="26"/>
        <v>2.1640846869559111E-2</v>
      </c>
      <c r="U429" s="10">
        <f t="shared" si="27"/>
        <v>4.6832625323170636E-4</v>
      </c>
    </row>
    <row r="430" spans="1:21" x14ac:dyDescent="0.3">
      <c r="A430">
        <v>0.20459010331199298</v>
      </c>
      <c r="B430">
        <v>43267</v>
      </c>
      <c r="C430">
        <v>8.9</v>
      </c>
      <c r="D430">
        <v>63</v>
      </c>
      <c r="E430">
        <v>0</v>
      </c>
      <c r="F430">
        <v>0.20351828699999999</v>
      </c>
      <c r="G430">
        <v>0.163468224</v>
      </c>
      <c r="H430">
        <v>0.23828396600000001</v>
      </c>
      <c r="I430">
        <v>0.13252676999999999</v>
      </c>
      <c r="J430">
        <v>8.8374357000000001E-2</v>
      </c>
      <c r="K430">
        <v>0.50475130999999995</v>
      </c>
      <c r="L430">
        <v>0.96001946900000001</v>
      </c>
      <c r="M430">
        <v>8.3437630000000006E-3</v>
      </c>
      <c r="N430">
        <v>1.0499235000000001E-2</v>
      </c>
      <c r="O430">
        <v>4.1487039999999996E-3</v>
      </c>
      <c r="P430">
        <v>1.7151067999999998E-2</v>
      </c>
      <c r="Q430">
        <v>2.0859399999999999E-4</v>
      </c>
      <c r="R430" s="10">
        <f t="shared" si="24"/>
        <v>0.22311967543117023</v>
      </c>
      <c r="S430" s="10">
        <f t="shared" si="25"/>
        <v>-1.8529572119177246E-2</v>
      </c>
      <c r="T430" s="10">
        <f t="shared" si="26"/>
        <v>1.8529572119177246E-2</v>
      </c>
      <c r="U430" s="10">
        <f t="shared" si="27"/>
        <v>3.4334504291979071E-4</v>
      </c>
    </row>
    <row r="431" spans="1:21" x14ac:dyDescent="0.3">
      <c r="A431">
        <v>0.19218410698975136</v>
      </c>
      <c r="B431">
        <v>124797</v>
      </c>
      <c r="C431">
        <v>4.0999999999999996</v>
      </c>
      <c r="D431">
        <v>69.7</v>
      </c>
      <c r="E431">
        <v>9.6156157599942312E-5</v>
      </c>
      <c r="F431">
        <v>0.214551624</v>
      </c>
      <c r="G431">
        <v>0.15419993400000001</v>
      </c>
      <c r="H431">
        <v>0.26106568299999999</v>
      </c>
      <c r="I431">
        <v>0.11390919100000001</v>
      </c>
      <c r="J431">
        <v>7.9753319000000003E-2</v>
      </c>
      <c r="K431">
        <v>0.50680624900000004</v>
      </c>
      <c r="L431">
        <v>0.90980212400000005</v>
      </c>
      <c r="M431">
        <v>2.7160673E-2</v>
      </c>
      <c r="N431">
        <v>4.4286851000000002E-2</v>
      </c>
      <c r="O431">
        <v>2.0824789999999999E-3</v>
      </c>
      <c r="P431">
        <v>6.9903755999999997E-2</v>
      </c>
      <c r="Q431">
        <v>1.7206579999999999E-3</v>
      </c>
      <c r="R431" s="10">
        <f t="shared" si="24"/>
        <v>0.21105078109719402</v>
      </c>
      <c r="S431" s="10">
        <f t="shared" si="25"/>
        <v>-1.8866674107442666E-2</v>
      </c>
      <c r="T431" s="10">
        <f t="shared" si="26"/>
        <v>1.8866674107442666E-2</v>
      </c>
      <c r="U431" s="10">
        <f t="shared" si="27"/>
        <v>3.5595139187644749E-4</v>
      </c>
    </row>
    <row r="432" spans="1:21" x14ac:dyDescent="0.3">
      <c r="A432">
        <v>0.33169590643274854</v>
      </c>
      <c r="B432">
        <v>4275</v>
      </c>
      <c r="C432">
        <v>22.8</v>
      </c>
      <c r="D432">
        <v>69</v>
      </c>
      <c r="E432">
        <v>0</v>
      </c>
      <c r="F432">
        <v>0.23069767399999999</v>
      </c>
      <c r="G432">
        <v>0.20395348799999999</v>
      </c>
      <c r="H432">
        <v>0.186976744</v>
      </c>
      <c r="I432">
        <v>0.102790698</v>
      </c>
      <c r="J432">
        <v>9.5581395E-2</v>
      </c>
      <c r="K432">
        <v>0.43139534899999998</v>
      </c>
      <c r="L432">
        <v>0.90372092999999998</v>
      </c>
      <c r="M432">
        <v>2.4418604999999999E-2</v>
      </c>
      <c r="N432">
        <v>1.3255813999999999E-2</v>
      </c>
      <c r="O432">
        <v>3.4651162999999999E-2</v>
      </c>
      <c r="P432">
        <v>0.78651162799999996</v>
      </c>
      <c r="Q432">
        <v>0</v>
      </c>
      <c r="R432" s="10">
        <f t="shared" si="24"/>
        <v>0.26091835452980905</v>
      </c>
      <c r="S432" s="10">
        <f t="shared" si="25"/>
        <v>7.0777551902939495E-2</v>
      </c>
      <c r="T432" s="10">
        <f t="shared" si="26"/>
        <v>7.0777551902939495E-2</v>
      </c>
      <c r="U432" s="10">
        <f t="shared" si="27"/>
        <v>5.0094618533732945E-3</v>
      </c>
    </row>
    <row r="433" spans="1:21" x14ac:dyDescent="0.3">
      <c r="A433">
        <v>0.20208578806187169</v>
      </c>
      <c r="B433">
        <v>79778</v>
      </c>
      <c r="C433">
        <v>11.1</v>
      </c>
      <c r="D433">
        <v>71.7</v>
      </c>
      <c r="E433">
        <v>2.6323046453909598E-4</v>
      </c>
      <c r="F433">
        <v>0.21637572199999999</v>
      </c>
      <c r="G433">
        <v>0.21646269500000001</v>
      </c>
      <c r="H433">
        <v>0.211207057</v>
      </c>
      <c r="I433">
        <v>0.10297571</v>
      </c>
      <c r="J433">
        <v>7.3715599000000007E-2</v>
      </c>
      <c r="K433">
        <v>0.48615269900000002</v>
      </c>
      <c r="L433">
        <v>0.92177424399999996</v>
      </c>
      <c r="M433">
        <v>4.4194570000000002E-2</v>
      </c>
      <c r="N433">
        <v>1.4362925E-2</v>
      </c>
      <c r="O433">
        <v>4.1498419999999999E-3</v>
      </c>
      <c r="P433">
        <v>2.984407E-2</v>
      </c>
      <c r="Q433">
        <v>4.3486399999999998E-4</v>
      </c>
      <c r="R433" s="10">
        <f t="shared" si="24"/>
        <v>0.25498358280350508</v>
      </c>
      <c r="S433" s="10">
        <f t="shared" si="25"/>
        <v>-5.2897794741633392E-2</v>
      </c>
      <c r="T433" s="10">
        <f t="shared" si="26"/>
        <v>5.2897794741633392E-2</v>
      </c>
      <c r="U433" s="10">
        <f t="shared" si="27"/>
        <v>2.7981766885279771E-3</v>
      </c>
    </row>
    <row r="434" spans="1:21" x14ac:dyDescent="0.3">
      <c r="A434">
        <v>0.19186253262568859</v>
      </c>
      <c r="B434">
        <v>149039</v>
      </c>
      <c r="C434">
        <v>11.2</v>
      </c>
      <c r="D434">
        <v>60.8</v>
      </c>
      <c r="E434">
        <v>1.2748341038251731E-4</v>
      </c>
      <c r="F434">
        <v>0.16181907300000001</v>
      </c>
      <c r="G434">
        <v>0.12808430200000001</v>
      </c>
      <c r="H434">
        <v>0.239413247</v>
      </c>
      <c r="I434">
        <v>0.21919199</v>
      </c>
      <c r="J434">
        <v>0.107127853</v>
      </c>
      <c r="K434">
        <v>0.52272090699999996</v>
      </c>
      <c r="L434">
        <v>0.86525696699999999</v>
      </c>
      <c r="M434">
        <v>0.100182047</v>
      </c>
      <c r="N434">
        <v>7.491948E-3</v>
      </c>
      <c r="O434">
        <v>8.3671749999999993E-3</v>
      </c>
      <c r="P434">
        <v>4.9306820000000001E-2</v>
      </c>
      <c r="Q434">
        <v>1.1132889999999999E-3</v>
      </c>
      <c r="R434" s="10">
        <f t="shared" si="24"/>
        <v>0.15343962113600551</v>
      </c>
      <c r="S434" s="10">
        <f t="shared" si="25"/>
        <v>3.8422911489683076E-2</v>
      </c>
      <c r="T434" s="10">
        <f t="shared" si="26"/>
        <v>3.8422911489683076E-2</v>
      </c>
      <c r="U434" s="10">
        <f t="shared" si="27"/>
        <v>1.4763201273440198E-3</v>
      </c>
    </row>
    <row r="435" spans="1:21" x14ac:dyDescent="0.3">
      <c r="A435">
        <v>0.21734446539186641</v>
      </c>
      <c r="B435">
        <v>3713</v>
      </c>
      <c r="C435">
        <v>8.5</v>
      </c>
      <c r="D435">
        <v>59.4</v>
      </c>
      <c r="E435">
        <v>0</v>
      </c>
      <c r="F435">
        <v>0.24189261000000001</v>
      </c>
      <c r="G435">
        <v>0.14513556599999999</v>
      </c>
      <c r="H435">
        <v>0.20733652299999999</v>
      </c>
      <c r="I435">
        <v>0.13769271699999999</v>
      </c>
      <c r="J435">
        <v>0.13636363600000001</v>
      </c>
      <c r="K435">
        <v>0.48564593299999997</v>
      </c>
      <c r="L435">
        <v>0.95800106299999999</v>
      </c>
      <c r="M435">
        <v>4.2530570000000002E-3</v>
      </c>
      <c r="N435">
        <v>4.2530570000000002E-3</v>
      </c>
      <c r="O435">
        <v>1.8607123999999999E-2</v>
      </c>
      <c r="P435">
        <v>1.4354067E-2</v>
      </c>
      <c r="Q435">
        <v>5.3163199999999998E-4</v>
      </c>
      <c r="R435" s="10">
        <f t="shared" si="24"/>
        <v>0.22414570719122134</v>
      </c>
      <c r="S435" s="10">
        <f t="shared" si="25"/>
        <v>-6.801241799354929E-3</v>
      </c>
      <c r="T435" s="10">
        <f t="shared" si="26"/>
        <v>6.801241799354929E-3</v>
      </c>
      <c r="U435" s="10">
        <f t="shared" si="27"/>
        <v>4.6256890013292671E-5</v>
      </c>
    </row>
    <row r="436" spans="1:21" x14ac:dyDescent="0.3">
      <c r="A436">
        <v>0.19422240398557461</v>
      </c>
      <c r="B436">
        <v>26897</v>
      </c>
      <c r="C436">
        <v>11.6</v>
      </c>
      <c r="D436">
        <v>43.4</v>
      </c>
      <c r="E436">
        <v>0</v>
      </c>
      <c r="F436">
        <v>0.22973173799999999</v>
      </c>
      <c r="G436">
        <v>0.15549528100000001</v>
      </c>
      <c r="H436">
        <v>0.227353794</v>
      </c>
      <c r="I436">
        <v>0.124396225</v>
      </c>
      <c r="J436">
        <v>9.1662331999999999E-2</v>
      </c>
      <c r="K436">
        <v>0.499888534</v>
      </c>
      <c r="L436">
        <v>0.97246786100000004</v>
      </c>
      <c r="M436">
        <v>7.0223680000000002E-3</v>
      </c>
      <c r="N436">
        <v>4.0870919999999996E-3</v>
      </c>
      <c r="O436">
        <v>3.1953630000000001E-3</v>
      </c>
      <c r="P436">
        <v>1.2744297E-2</v>
      </c>
      <c r="Q436">
        <v>1.1146600000000001E-4</v>
      </c>
      <c r="R436" s="10">
        <f t="shared" si="24"/>
        <v>0.23329695271899961</v>
      </c>
      <c r="S436" s="10">
        <f t="shared" si="25"/>
        <v>-3.9074548733425002E-2</v>
      </c>
      <c r="T436" s="10">
        <f t="shared" si="26"/>
        <v>3.9074548733425002E-2</v>
      </c>
      <c r="U436" s="10">
        <f t="shared" si="27"/>
        <v>1.5268203587208054E-3</v>
      </c>
    </row>
    <row r="437" spans="1:21" x14ac:dyDescent="0.3">
      <c r="A437">
        <v>0.27673567307095731</v>
      </c>
      <c r="B437">
        <v>48353</v>
      </c>
      <c r="C437">
        <v>19</v>
      </c>
      <c r="D437">
        <v>43.3</v>
      </c>
      <c r="E437">
        <v>2.6885612061299197E-4</v>
      </c>
      <c r="F437">
        <v>0.27108145700000003</v>
      </c>
      <c r="G437">
        <v>0.186797198</v>
      </c>
      <c r="H437">
        <v>0.18710897700000001</v>
      </c>
      <c r="I437">
        <v>9.5944794E-2</v>
      </c>
      <c r="J437">
        <v>7.6198790000000002E-2</v>
      </c>
      <c r="K437">
        <v>0.51196192100000004</v>
      </c>
      <c r="L437">
        <v>0.74972459499999999</v>
      </c>
      <c r="M437">
        <v>6.8071751E-2</v>
      </c>
      <c r="N437">
        <v>1.3427283E-2</v>
      </c>
      <c r="O437">
        <v>0.101723099</v>
      </c>
      <c r="P437">
        <v>7.6635281E-2</v>
      </c>
      <c r="Q437">
        <v>7.6905500000000004E-4</v>
      </c>
      <c r="R437" s="10">
        <f t="shared" si="24"/>
        <v>0.24994497074633792</v>
      </c>
      <c r="S437" s="10">
        <f t="shared" si="25"/>
        <v>2.6790702324619386E-2</v>
      </c>
      <c r="T437" s="10">
        <f t="shared" si="26"/>
        <v>2.6790702324619386E-2</v>
      </c>
      <c r="U437" s="10">
        <f t="shared" si="27"/>
        <v>7.177417310463666E-4</v>
      </c>
    </row>
    <row r="438" spans="1:21" x14ac:dyDescent="0.3">
      <c r="A438">
        <v>0.1718418878632233</v>
      </c>
      <c r="B438">
        <v>111364</v>
      </c>
      <c r="C438">
        <v>13.3</v>
      </c>
      <c r="D438">
        <v>52.1</v>
      </c>
      <c r="E438">
        <v>2.8734600050285553E-4</v>
      </c>
      <c r="F438">
        <v>0.21096593999999999</v>
      </c>
      <c r="G438">
        <v>0.15918183499999999</v>
      </c>
      <c r="H438">
        <v>0.208136601</v>
      </c>
      <c r="I438">
        <v>0.150819968</v>
      </c>
      <c r="J438">
        <v>0.112227428</v>
      </c>
      <c r="K438">
        <v>0.50737970799999998</v>
      </c>
      <c r="L438">
        <v>0.925806452</v>
      </c>
      <c r="M438">
        <v>5.4063799999999997E-3</v>
      </c>
      <c r="N438">
        <v>1.1047036E-2</v>
      </c>
      <c r="O438">
        <v>2.107587E-2</v>
      </c>
      <c r="P438">
        <v>6.0659577999999999E-2</v>
      </c>
      <c r="Q438">
        <v>1.8201479999999999E-3</v>
      </c>
      <c r="R438" s="10">
        <f t="shared" si="24"/>
        <v>0.21288038922378172</v>
      </c>
      <c r="S438" s="10">
        <f t="shared" si="25"/>
        <v>-4.1038501360558421E-2</v>
      </c>
      <c r="T438" s="10">
        <f t="shared" si="26"/>
        <v>4.1038501360558421E-2</v>
      </c>
      <c r="U438" s="10">
        <f t="shared" si="27"/>
        <v>1.6841585939205554E-3</v>
      </c>
    </row>
    <row r="439" spans="1:21" x14ac:dyDescent="0.3">
      <c r="A439">
        <v>0.23217278663388585</v>
      </c>
      <c r="B439">
        <v>189135</v>
      </c>
      <c r="C439">
        <v>7.4</v>
      </c>
      <c r="D439">
        <v>63.4</v>
      </c>
      <c r="E439">
        <v>1.8505300446770826E-4</v>
      </c>
      <c r="F439">
        <v>0.22572969300000001</v>
      </c>
      <c r="G439">
        <v>0.16976039800000001</v>
      </c>
      <c r="H439">
        <v>0.22735862600000001</v>
      </c>
      <c r="I439">
        <v>0.11115074</v>
      </c>
      <c r="J439">
        <v>8.2985100000000006E-2</v>
      </c>
      <c r="K439">
        <v>0.50418146100000005</v>
      </c>
      <c r="L439">
        <v>0.95825991600000004</v>
      </c>
      <c r="M439">
        <v>1.361703E-2</v>
      </c>
      <c r="N439">
        <v>1.4612490000000001E-2</v>
      </c>
      <c r="O439">
        <v>1.5863470000000001E-3</v>
      </c>
      <c r="P439">
        <v>1.6103017000000001E-2</v>
      </c>
      <c r="Q439">
        <v>3.61985E-4</v>
      </c>
      <c r="R439" s="10">
        <f t="shared" si="24"/>
        <v>0.24087866645067485</v>
      </c>
      <c r="S439" s="10">
        <f t="shared" si="25"/>
        <v>-8.7058798167889972E-3</v>
      </c>
      <c r="T439" s="10">
        <f t="shared" si="26"/>
        <v>8.7058798167889972E-3</v>
      </c>
      <c r="U439" s="10">
        <f t="shared" si="27"/>
        <v>7.5792343384374018E-5</v>
      </c>
    </row>
    <row r="440" spans="1:21" x14ac:dyDescent="0.3">
      <c r="A440">
        <v>0.26459575913737704</v>
      </c>
      <c r="B440">
        <v>417981</v>
      </c>
      <c r="C440">
        <v>11.9</v>
      </c>
      <c r="D440">
        <v>64.2</v>
      </c>
      <c r="E440">
        <v>5.2873216725162148E-4</v>
      </c>
      <c r="F440">
        <v>0.219865534</v>
      </c>
      <c r="G440">
        <v>0.227862501</v>
      </c>
      <c r="H440">
        <v>0.18973957599999999</v>
      </c>
      <c r="I440">
        <v>0.10520507699999999</v>
      </c>
      <c r="J440">
        <v>6.4520205999999997E-2</v>
      </c>
      <c r="K440">
        <v>0.516647788</v>
      </c>
      <c r="L440">
        <v>0.69641181699999999</v>
      </c>
      <c r="M440">
        <v>0.26298595499999999</v>
      </c>
      <c r="N440">
        <v>1.8487819999999999E-2</v>
      </c>
      <c r="O440">
        <v>3.9474389999999996E-3</v>
      </c>
      <c r="P440">
        <v>5.2918527999999999E-2</v>
      </c>
      <c r="Q440">
        <v>9.11508E-4</v>
      </c>
      <c r="R440" s="10">
        <f t="shared" si="24"/>
        <v>0.24230057118220116</v>
      </c>
      <c r="S440" s="10">
        <f t="shared" si="25"/>
        <v>2.2295187955175877E-2</v>
      </c>
      <c r="T440" s="10">
        <f t="shared" si="26"/>
        <v>2.2295187955175877E-2</v>
      </c>
      <c r="U440" s="10">
        <f t="shared" si="27"/>
        <v>4.9707540595661948E-4</v>
      </c>
    </row>
    <row r="441" spans="1:21" x14ac:dyDescent="0.3">
      <c r="A441">
        <v>0.25697475801859937</v>
      </c>
      <c r="B441">
        <v>10538</v>
      </c>
      <c r="C441">
        <v>12.5</v>
      </c>
      <c r="D441">
        <v>39.4</v>
      </c>
      <c r="E441">
        <v>0</v>
      </c>
      <c r="F441">
        <v>0.26857800399999998</v>
      </c>
      <c r="G441">
        <v>0.158212676</v>
      </c>
      <c r="H441">
        <v>0.20625179799999999</v>
      </c>
      <c r="I441">
        <v>0.12637836799999999</v>
      </c>
      <c r="J441">
        <v>7.9106337999999998E-2</v>
      </c>
      <c r="K441">
        <v>0.48988397700000003</v>
      </c>
      <c r="L441">
        <v>0.93863265900000004</v>
      </c>
      <c r="M441">
        <v>5.1778689999999999E-3</v>
      </c>
      <c r="N441">
        <v>4.3148910000000004E-3</v>
      </c>
      <c r="O441">
        <v>2.5218141999999999E-2</v>
      </c>
      <c r="P441">
        <v>3.7587495999999998E-2</v>
      </c>
      <c r="Q441">
        <v>1.054751E-3</v>
      </c>
      <c r="R441" s="10">
        <f t="shared" si="24"/>
        <v>0.22590724768858569</v>
      </c>
      <c r="S441" s="10">
        <f t="shared" si="25"/>
        <v>3.1067510330013676E-2</v>
      </c>
      <c r="T441" s="10">
        <f t="shared" si="26"/>
        <v>3.1067510330013676E-2</v>
      </c>
      <c r="U441" s="10">
        <f t="shared" si="27"/>
        <v>9.6519019810550649E-4</v>
      </c>
    </row>
    <row r="442" spans="1:21" x14ac:dyDescent="0.3">
      <c r="A442">
        <v>0.2801056400439576</v>
      </c>
      <c r="B442">
        <v>56418</v>
      </c>
      <c r="C442">
        <v>16.100000000000001</v>
      </c>
      <c r="D442">
        <v>39.799999999999997</v>
      </c>
      <c r="E442">
        <v>1.4179871672161367E-4</v>
      </c>
      <c r="F442">
        <v>0.198648721</v>
      </c>
      <c r="G442">
        <v>0.17579046300000001</v>
      </c>
      <c r="H442">
        <v>0.22072671199999999</v>
      </c>
      <c r="I442">
        <v>0.126757816</v>
      </c>
      <c r="J442">
        <v>9.6948094999999998E-2</v>
      </c>
      <c r="K442">
        <v>0.50875139599999997</v>
      </c>
      <c r="L442">
        <v>0.96077388200000002</v>
      </c>
      <c r="M442">
        <v>1.6988527E-2</v>
      </c>
      <c r="N442">
        <v>4.185065E-3</v>
      </c>
      <c r="O442">
        <v>3.3515989999999998E-3</v>
      </c>
      <c r="P442">
        <v>2.0038659E-2</v>
      </c>
      <c r="Q442">
        <v>2.8373299999999999E-4</v>
      </c>
      <c r="R442" s="10">
        <f t="shared" si="24"/>
        <v>0.24380251670108288</v>
      </c>
      <c r="S442" s="10">
        <f t="shared" si="25"/>
        <v>3.6303123342874721E-2</v>
      </c>
      <c r="T442" s="10">
        <f t="shared" si="26"/>
        <v>3.6303123342874721E-2</v>
      </c>
      <c r="U442" s="10">
        <f t="shared" si="27"/>
        <v>1.3179167644479755E-3</v>
      </c>
    </row>
    <row r="443" spans="1:21" x14ac:dyDescent="0.3">
      <c r="A443">
        <v>0.14647332467205901</v>
      </c>
      <c r="B443">
        <v>23861</v>
      </c>
      <c r="C443">
        <v>11</v>
      </c>
      <c r="D443">
        <v>50</v>
      </c>
      <c r="E443">
        <v>0</v>
      </c>
      <c r="F443">
        <v>0.18168051199999999</v>
      </c>
      <c r="G443">
        <v>0.12686050500000001</v>
      </c>
      <c r="H443">
        <v>0.26051401899999999</v>
      </c>
      <c r="I443">
        <v>0.17371928</v>
      </c>
      <c r="J443">
        <v>0.104880582</v>
      </c>
      <c r="K443">
        <v>0.503634476</v>
      </c>
      <c r="L443">
        <v>0.95327102799999996</v>
      </c>
      <c r="M443">
        <v>1.1076496999999999E-2</v>
      </c>
      <c r="N443">
        <v>5.6680510000000003E-3</v>
      </c>
      <c r="O443">
        <v>1.3196608E-2</v>
      </c>
      <c r="P443">
        <v>0.19751644199999999</v>
      </c>
      <c r="Q443">
        <v>4.32676E-4</v>
      </c>
      <c r="R443" s="10">
        <f t="shared" si="24"/>
        <v>0.17983069296487805</v>
      </c>
      <c r="S443" s="10">
        <f t="shared" si="25"/>
        <v>-3.3357368292819045E-2</v>
      </c>
      <c r="T443" s="10">
        <f t="shared" si="26"/>
        <v>3.3357368292819045E-2</v>
      </c>
      <c r="U443" s="10">
        <f t="shared" si="27"/>
        <v>1.1127140194227693E-3</v>
      </c>
    </row>
    <row r="444" spans="1:21" x14ac:dyDescent="0.3">
      <c r="A444">
        <v>0.22764393630053084</v>
      </c>
      <c r="B444">
        <v>9796</v>
      </c>
      <c r="C444">
        <v>10.4</v>
      </c>
      <c r="D444">
        <v>67.2</v>
      </c>
      <c r="E444">
        <v>0</v>
      </c>
      <c r="F444">
        <v>0.2339553</v>
      </c>
      <c r="G444">
        <v>0.17664547899999999</v>
      </c>
      <c r="H444">
        <v>0.19776501899999999</v>
      </c>
      <c r="I444">
        <v>0.124051671</v>
      </c>
      <c r="J444">
        <v>6.9817510999999999E-2</v>
      </c>
      <c r="K444">
        <v>0.49692433899999999</v>
      </c>
      <c r="L444">
        <v>0.90506458899999997</v>
      </c>
      <c r="M444">
        <v>9.1244619999999999E-3</v>
      </c>
      <c r="N444">
        <v>1.5275784000000001E-2</v>
      </c>
      <c r="O444">
        <v>4.8287881999999997E-2</v>
      </c>
      <c r="P444">
        <v>0.105802748</v>
      </c>
      <c r="Q444">
        <v>1.332787E-3</v>
      </c>
      <c r="R444" s="10">
        <f t="shared" si="24"/>
        <v>0.24278447389262314</v>
      </c>
      <c r="S444" s="10">
        <f t="shared" si="25"/>
        <v>-1.5140537592092301E-2</v>
      </c>
      <c r="T444" s="10">
        <f t="shared" si="26"/>
        <v>1.5140537592092301E-2</v>
      </c>
      <c r="U444" s="10">
        <f t="shared" si="27"/>
        <v>2.2923587857756015E-4</v>
      </c>
    </row>
    <row r="445" spans="1:21" x14ac:dyDescent="0.3">
      <c r="A445">
        <v>0.1860430531286017</v>
      </c>
      <c r="B445">
        <v>26897</v>
      </c>
      <c r="C445">
        <v>10.6</v>
      </c>
      <c r="D445">
        <v>57.8</v>
      </c>
      <c r="E445">
        <v>1.8589433765847492E-4</v>
      </c>
      <c r="F445">
        <v>0.212486592</v>
      </c>
      <c r="G445">
        <v>0.16658653000000001</v>
      </c>
      <c r="H445">
        <v>0.21781262700000001</v>
      </c>
      <c r="I445">
        <v>0.138957725</v>
      </c>
      <c r="J445">
        <v>9.3649442999999999E-2</v>
      </c>
      <c r="K445">
        <v>0.49901986199999998</v>
      </c>
      <c r="L445">
        <v>0.96123830300000002</v>
      </c>
      <c r="M445">
        <v>8.3959020000000002E-3</v>
      </c>
      <c r="N445">
        <v>4.5123350000000001E-3</v>
      </c>
      <c r="O445">
        <v>5.8808300000000001E-3</v>
      </c>
      <c r="P445">
        <v>1.6717830999999999E-2</v>
      </c>
      <c r="Q445">
        <v>3.3287699999999998E-4</v>
      </c>
      <c r="R445" s="10">
        <f t="shared" si="24"/>
        <v>0.22515217673533855</v>
      </c>
      <c r="S445" s="10">
        <f t="shared" si="25"/>
        <v>-3.9109123606736851E-2</v>
      </c>
      <c r="T445" s="10">
        <f t="shared" si="26"/>
        <v>3.9109123606736851E-2</v>
      </c>
      <c r="U445" s="10">
        <f t="shared" si="27"/>
        <v>1.5295235492870215E-3</v>
      </c>
    </row>
    <row r="446" spans="1:21" x14ac:dyDescent="0.3">
      <c r="A446">
        <v>0.20336795679793512</v>
      </c>
      <c r="B446">
        <v>79811</v>
      </c>
      <c r="C446">
        <v>6.8</v>
      </c>
      <c r="D446">
        <v>44.2</v>
      </c>
      <c r="E446">
        <v>7.5177607096766104E-5</v>
      </c>
      <c r="F446">
        <v>0.217147487</v>
      </c>
      <c r="G446">
        <v>0.15533501299999999</v>
      </c>
      <c r="H446">
        <v>0.238667291</v>
      </c>
      <c r="I446">
        <v>0.12957454099999999</v>
      </c>
      <c r="J446">
        <v>8.8902110000000006E-2</v>
      </c>
      <c r="K446">
        <v>0.50791802200000002</v>
      </c>
      <c r="L446">
        <v>0.89560363099999996</v>
      </c>
      <c r="M446">
        <v>7.2116662999999998E-2</v>
      </c>
      <c r="N446">
        <v>1.2342241E-2</v>
      </c>
      <c r="O446">
        <v>3.5064620000000001E-3</v>
      </c>
      <c r="P446">
        <v>2.3671785000000001E-2</v>
      </c>
      <c r="Q446">
        <v>2.7849199999999998E-4</v>
      </c>
      <c r="R446" s="10">
        <f t="shared" si="24"/>
        <v>0.20585350174008815</v>
      </c>
      <c r="S446" s="10">
        <f t="shared" si="25"/>
        <v>-2.4855449421530285E-3</v>
      </c>
      <c r="T446" s="10">
        <f t="shared" si="26"/>
        <v>2.4855449421530285E-3</v>
      </c>
      <c r="U446" s="10">
        <f t="shared" si="27"/>
        <v>6.177933659462502E-6</v>
      </c>
    </row>
    <row r="447" spans="1:21" x14ac:dyDescent="0.3">
      <c r="A447">
        <v>0.17760020621214073</v>
      </c>
      <c r="B447">
        <v>7759</v>
      </c>
      <c r="C447">
        <v>18.399999999999999</v>
      </c>
      <c r="D447">
        <v>55.4</v>
      </c>
      <c r="E447">
        <v>0</v>
      </c>
      <c r="F447">
        <v>0.19103186</v>
      </c>
      <c r="G447">
        <v>0.13360430100000001</v>
      </c>
      <c r="H447">
        <v>0.23587255800000001</v>
      </c>
      <c r="I447">
        <v>0.17857611100000001</v>
      </c>
      <c r="J447">
        <v>0.103841615</v>
      </c>
      <c r="K447">
        <v>0.48590533600000002</v>
      </c>
      <c r="L447">
        <v>0.76137406600000002</v>
      </c>
      <c r="M447">
        <v>8.1290149999999999E-3</v>
      </c>
      <c r="N447">
        <v>1.1275731000000001E-2</v>
      </c>
      <c r="O447">
        <v>0.16598924900000001</v>
      </c>
      <c r="P447">
        <v>4.8249638999999997E-2</v>
      </c>
      <c r="Q447">
        <v>3.2778289999999999E-3</v>
      </c>
      <c r="R447" s="10">
        <f t="shared" si="24"/>
        <v>0.20415193861018011</v>
      </c>
      <c r="S447" s="10">
        <f t="shared" si="25"/>
        <v>-2.6551732398039374E-2</v>
      </c>
      <c r="T447" s="10">
        <f t="shared" si="26"/>
        <v>2.6551732398039374E-2</v>
      </c>
      <c r="U447" s="10">
        <f t="shared" si="27"/>
        <v>7.0499449333709374E-4</v>
      </c>
    </row>
    <row r="448" spans="1:21" x14ac:dyDescent="0.3">
      <c r="A448">
        <v>0.30091293804384006</v>
      </c>
      <c r="B448">
        <v>42062</v>
      </c>
      <c r="C448">
        <v>20.8</v>
      </c>
      <c r="D448">
        <v>55</v>
      </c>
      <c r="E448">
        <v>7.1323284675003563E-5</v>
      </c>
      <c r="F448">
        <v>0.22739706600000001</v>
      </c>
      <c r="G448">
        <v>0.16094420600000001</v>
      </c>
      <c r="H448">
        <v>0.2104655</v>
      </c>
      <c r="I448">
        <v>0.129368486</v>
      </c>
      <c r="J448">
        <v>8.8218647999999997E-2</v>
      </c>
      <c r="K448">
        <v>0.49674574399999999</v>
      </c>
      <c r="L448">
        <v>0.93375937399999998</v>
      </c>
      <c r="M448">
        <v>4.4286185999999998E-2</v>
      </c>
      <c r="N448">
        <v>2.876951E-3</v>
      </c>
      <c r="O448">
        <v>2.4524830000000001E-3</v>
      </c>
      <c r="P448">
        <v>1.2168089E-2</v>
      </c>
      <c r="Q448">
        <v>1.88653E-4</v>
      </c>
      <c r="R448" s="10">
        <f t="shared" si="24"/>
        <v>0.26285385911859138</v>
      </c>
      <c r="S448" s="10">
        <f t="shared" si="25"/>
        <v>3.8059078925248679E-2</v>
      </c>
      <c r="T448" s="10">
        <f t="shared" si="26"/>
        <v>3.8059078925248679E-2</v>
      </c>
      <c r="U448" s="10">
        <f t="shared" si="27"/>
        <v>1.4484934886383081E-3</v>
      </c>
    </row>
    <row r="449" spans="1:21" x14ac:dyDescent="0.3">
      <c r="A449">
        <v>0.2177995391705069</v>
      </c>
      <c r="B449">
        <v>34720</v>
      </c>
      <c r="C449">
        <v>13.1</v>
      </c>
      <c r="D449">
        <v>37.1</v>
      </c>
      <c r="E449">
        <v>0</v>
      </c>
      <c r="F449">
        <v>0.31891643200000003</v>
      </c>
      <c r="G449">
        <v>0.15612239</v>
      </c>
      <c r="H449">
        <v>0.19572094100000001</v>
      </c>
      <c r="I449">
        <v>9.3489389000000006E-2</v>
      </c>
      <c r="J449">
        <v>7.6896532000000004E-2</v>
      </c>
      <c r="K449">
        <v>0.49459366199999999</v>
      </c>
      <c r="L449">
        <v>0.97109909699999997</v>
      </c>
      <c r="M449">
        <v>5.98148E-3</v>
      </c>
      <c r="N449">
        <v>5.0900099999999998E-3</v>
      </c>
      <c r="O449">
        <v>7.8219359999999998E-3</v>
      </c>
      <c r="P449">
        <v>5.1647783000000003E-2</v>
      </c>
      <c r="Q449">
        <v>4.6011400000000002E-4</v>
      </c>
      <c r="R449" s="10">
        <f t="shared" si="24"/>
        <v>0.25714290313428606</v>
      </c>
      <c r="S449" s="10">
        <f t="shared" si="25"/>
        <v>-3.934336396377916E-2</v>
      </c>
      <c r="T449" s="10">
        <f t="shared" si="26"/>
        <v>3.934336396377916E-2</v>
      </c>
      <c r="U449" s="10">
        <f t="shared" si="27"/>
        <v>1.5479002879863965E-3</v>
      </c>
    </row>
    <row r="450" spans="1:21" x14ac:dyDescent="0.3">
      <c r="A450">
        <v>0.21390312063344202</v>
      </c>
      <c r="B450">
        <v>8588</v>
      </c>
      <c r="C450">
        <v>8.9</v>
      </c>
      <c r="D450">
        <v>42.8</v>
      </c>
      <c r="E450">
        <v>0</v>
      </c>
      <c r="F450">
        <v>0.23268206</v>
      </c>
      <c r="G450">
        <v>0.13582001199999999</v>
      </c>
      <c r="H450">
        <v>0.209354648</v>
      </c>
      <c r="I450">
        <v>0.14576672600000001</v>
      </c>
      <c r="J450">
        <v>0.10029603300000001</v>
      </c>
      <c r="K450">
        <v>0.49615156900000001</v>
      </c>
      <c r="L450">
        <v>0.95156897600000001</v>
      </c>
      <c r="M450">
        <v>7.6968619999999996E-3</v>
      </c>
      <c r="N450">
        <v>6.9863820000000002E-3</v>
      </c>
      <c r="O450">
        <v>1.6696269999999999E-2</v>
      </c>
      <c r="P450">
        <v>5.0088809999999998E-2</v>
      </c>
      <c r="Q450">
        <v>1.1841300000000001E-4</v>
      </c>
      <c r="R450" s="10">
        <f t="shared" si="24"/>
        <v>0.21370324462648044</v>
      </c>
      <c r="S450" s="10">
        <f t="shared" si="25"/>
        <v>1.9987600696158569E-4</v>
      </c>
      <c r="T450" s="10">
        <f t="shared" si="26"/>
        <v>1.9987600696158569E-4</v>
      </c>
      <c r="U450" s="10">
        <f t="shared" si="27"/>
        <v>3.9950418158907852E-8</v>
      </c>
    </row>
    <row r="451" spans="1:21" x14ac:dyDescent="0.3">
      <c r="A451">
        <v>0.23618712976101988</v>
      </c>
      <c r="B451">
        <v>44397</v>
      </c>
      <c r="C451">
        <v>13.9</v>
      </c>
      <c r="D451">
        <v>35.700000000000003</v>
      </c>
      <c r="E451">
        <v>1.3514426650449354E-4</v>
      </c>
      <c r="F451">
        <v>0.26046637299999997</v>
      </c>
      <c r="G451">
        <v>0.18285765700000001</v>
      </c>
      <c r="H451">
        <v>0.19881606199999999</v>
      </c>
      <c r="I451">
        <v>0.102435401</v>
      </c>
      <c r="J451">
        <v>6.8627891999999996E-2</v>
      </c>
      <c r="K451">
        <v>0.50931844800000003</v>
      </c>
      <c r="L451">
        <v>0.87055460500000004</v>
      </c>
      <c r="M451">
        <v>0.10344827600000001</v>
      </c>
      <c r="N451">
        <v>4.8843070000000001E-3</v>
      </c>
      <c r="O451">
        <v>5.6270820000000003E-3</v>
      </c>
      <c r="P451">
        <v>8.1840281000000001E-2</v>
      </c>
      <c r="Q451">
        <v>1.7331409999999999E-3</v>
      </c>
      <c r="R451" s="10">
        <f t="shared" si="24"/>
        <v>0.24933543998769706</v>
      </c>
      <c r="S451" s="10">
        <f t="shared" si="25"/>
        <v>-1.3148310226677173E-2</v>
      </c>
      <c r="T451" s="10">
        <f t="shared" si="26"/>
        <v>1.3148310226677173E-2</v>
      </c>
      <c r="U451" s="10">
        <f t="shared" si="27"/>
        <v>1.7287806181694355E-4</v>
      </c>
    </row>
    <row r="452" spans="1:21" x14ac:dyDescent="0.3">
      <c r="A452">
        <v>0.26701024066818074</v>
      </c>
      <c r="B452">
        <v>480828</v>
      </c>
      <c r="C452">
        <v>11.1</v>
      </c>
      <c r="D452">
        <v>52.4</v>
      </c>
      <c r="E452">
        <v>4.575440698129061E-5</v>
      </c>
      <c r="F452">
        <v>0.24375255200000001</v>
      </c>
      <c r="G452">
        <v>0.188038177</v>
      </c>
      <c r="H452">
        <v>0.170589621</v>
      </c>
      <c r="I452">
        <v>0.123347789</v>
      </c>
      <c r="J452">
        <v>8.5313177000000004E-2</v>
      </c>
      <c r="K452">
        <v>0.479330753</v>
      </c>
      <c r="L452">
        <v>0.82668127400000002</v>
      </c>
      <c r="M452">
        <v>5.3534116E-2</v>
      </c>
      <c r="N452">
        <v>1.9125347000000001E-2</v>
      </c>
      <c r="O452">
        <v>6.6185670000000002E-2</v>
      </c>
      <c r="P452">
        <v>0.30743168100000001</v>
      </c>
      <c r="Q452">
        <v>4.328106E-3</v>
      </c>
      <c r="R452" s="10">
        <f t="shared" ref="R452:R515" si="28">SUMPRODUCT($B$1:$Q$1,B452:Q452)+$Y$29</f>
        <v>0.23166069540437401</v>
      </c>
      <c r="S452" s="10">
        <f t="shared" ref="S452:S515" si="29">A452-R452</f>
        <v>3.5349545263806736E-2</v>
      </c>
      <c r="T452" s="10">
        <f t="shared" ref="T452:T515" si="30">ABS(A452-R452)</f>
        <v>3.5349545263806736E-2</v>
      </c>
      <c r="U452" s="10">
        <f t="shared" ref="U452:U515" si="31">S452*S452</f>
        <v>1.2495903503579214E-3</v>
      </c>
    </row>
    <row r="453" spans="1:21" x14ac:dyDescent="0.3">
      <c r="A453">
        <v>0.22649648198564509</v>
      </c>
      <c r="B453">
        <v>28283</v>
      </c>
      <c r="C453">
        <v>12.4</v>
      </c>
      <c r="D453">
        <v>54.1</v>
      </c>
      <c r="E453">
        <v>0</v>
      </c>
      <c r="F453">
        <v>0.29250167300000002</v>
      </c>
      <c r="G453">
        <v>0.19649209300000001</v>
      </c>
      <c r="H453">
        <v>0.18321417300000001</v>
      </c>
      <c r="I453">
        <v>9.0761807E-2</v>
      </c>
      <c r="J453">
        <v>6.6882681999999999E-2</v>
      </c>
      <c r="K453">
        <v>0.490649104</v>
      </c>
      <c r="L453">
        <v>0.89078293900000005</v>
      </c>
      <c r="M453">
        <v>1.3277921E-2</v>
      </c>
      <c r="N453">
        <v>3.1345754000000003E-2</v>
      </c>
      <c r="O453">
        <v>3.2226253000000003E-2</v>
      </c>
      <c r="P453">
        <v>0.42542175900000001</v>
      </c>
      <c r="Q453">
        <v>2.1484170000000001E-3</v>
      </c>
      <c r="R453" s="10">
        <f t="shared" si="28"/>
        <v>0.23384381956580599</v>
      </c>
      <c r="S453" s="10">
        <f t="shared" si="29"/>
        <v>-7.3473375801609009E-3</v>
      </c>
      <c r="T453" s="10">
        <f t="shared" si="30"/>
        <v>7.3473375801609009E-3</v>
      </c>
      <c r="U453" s="10">
        <f t="shared" si="31"/>
        <v>5.3983369516844641E-5</v>
      </c>
    </row>
    <row r="454" spans="1:21" x14ac:dyDescent="0.3">
      <c r="A454">
        <v>0.2041016824266241</v>
      </c>
      <c r="B454">
        <v>8143</v>
      </c>
      <c r="C454">
        <v>17.600000000000001</v>
      </c>
      <c r="D454">
        <v>48.7</v>
      </c>
      <c r="E454">
        <v>0</v>
      </c>
      <c r="F454">
        <v>0.28080438800000002</v>
      </c>
      <c r="G454">
        <v>0.169408897</v>
      </c>
      <c r="H454">
        <v>0.19439366199999999</v>
      </c>
      <c r="I454">
        <v>0.118464351</v>
      </c>
      <c r="J454">
        <v>8.0560634000000006E-2</v>
      </c>
      <c r="K454">
        <v>0.49872029299999998</v>
      </c>
      <c r="L454">
        <v>0.91639244399999997</v>
      </c>
      <c r="M454">
        <v>9.8720289999999992E-3</v>
      </c>
      <c r="N454">
        <v>8.531383E-3</v>
      </c>
      <c r="O454">
        <v>4.0341254999999999E-2</v>
      </c>
      <c r="P454">
        <v>0.51322364399999998</v>
      </c>
      <c r="Q454">
        <v>1.828154E-3</v>
      </c>
      <c r="R454" s="10">
        <f t="shared" si="28"/>
        <v>0.22926057271267006</v>
      </c>
      <c r="S454" s="10">
        <f t="shared" si="29"/>
        <v>-2.5158890286045954E-2</v>
      </c>
      <c r="T454" s="10">
        <f t="shared" si="30"/>
        <v>2.5158890286045954E-2</v>
      </c>
      <c r="U454" s="10">
        <f t="shared" si="31"/>
        <v>6.3296976042529743E-4</v>
      </c>
    </row>
    <row r="455" spans="1:21" x14ac:dyDescent="0.3">
      <c r="A455">
        <v>0.20918739964323249</v>
      </c>
      <c r="B455">
        <v>392973</v>
      </c>
      <c r="C455">
        <v>10.1</v>
      </c>
      <c r="D455">
        <v>68.8</v>
      </c>
      <c r="E455">
        <v>1.8576339850320505E-4</v>
      </c>
      <c r="F455">
        <v>0.18591485599999999</v>
      </c>
      <c r="G455">
        <v>0.140820261</v>
      </c>
      <c r="H455">
        <v>0.19443131</v>
      </c>
      <c r="I455">
        <v>0.158032434</v>
      </c>
      <c r="J455">
        <v>0.17116045099999999</v>
      </c>
      <c r="K455">
        <v>0.50727977499999999</v>
      </c>
      <c r="L455">
        <v>0.89340403499999999</v>
      </c>
      <c r="M455">
        <v>7.3151088000000003E-2</v>
      </c>
      <c r="N455">
        <v>1.5601373999999999E-2</v>
      </c>
      <c r="O455">
        <v>4.7440649999999996E-3</v>
      </c>
      <c r="P455">
        <v>0.28562335300000002</v>
      </c>
      <c r="Q455">
        <v>9.3790099999999999E-4</v>
      </c>
      <c r="R455" s="10">
        <f t="shared" si="28"/>
        <v>0.21346978510004283</v>
      </c>
      <c r="S455" s="10">
        <f t="shared" si="29"/>
        <v>-4.2823854568103392E-3</v>
      </c>
      <c r="T455" s="10">
        <f t="shared" si="30"/>
        <v>4.2823854568103392E-3</v>
      </c>
      <c r="U455" s="10">
        <f t="shared" si="31"/>
        <v>1.8338825200700699E-5</v>
      </c>
    </row>
    <row r="456" spans="1:21" x14ac:dyDescent="0.3">
      <c r="A456">
        <v>0.23964068955132023</v>
      </c>
      <c r="B456">
        <v>152737</v>
      </c>
      <c r="C456">
        <v>28</v>
      </c>
      <c r="D456">
        <v>45</v>
      </c>
      <c r="E456">
        <v>7.6602264022469996E-4</v>
      </c>
      <c r="F456">
        <v>0.27361761299999998</v>
      </c>
      <c r="G456">
        <v>0.21112699900000001</v>
      </c>
      <c r="H456">
        <v>0.182496621</v>
      </c>
      <c r="I456">
        <v>9.4444336000000004E-2</v>
      </c>
      <c r="J456">
        <v>6.5565849999999995E-2</v>
      </c>
      <c r="K456">
        <v>0.53212674400000004</v>
      </c>
      <c r="L456">
        <v>0.39976103299999999</v>
      </c>
      <c r="M456">
        <v>0.55802140300000003</v>
      </c>
      <c r="N456">
        <v>2.2120803000000001E-2</v>
      </c>
      <c r="O456">
        <v>2.8467150000000001E-3</v>
      </c>
      <c r="P456">
        <v>3.4911431999999999E-2</v>
      </c>
      <c r="Q456">
        <v>1.2731870000000001E-3</v>
      </c>
      <c r="R456" s="10">
        <f t="shared" si="28"/>
        <v>0.26249186285094972</v>
      </c>
      <c r="S456" s="10">
        <f t="shared" si="29"/>
        <v>-2.285117329962949E-2</v>
      </c>
      <c r="T456" s="10">
        <f t="shared" si="30"/>
        <v>2.285117329962949E-2</v>
      </c>
      <c r="U456" s="10">
        <f t="shared" si="31"/>
        <v>5.2217612116969977E-4</v>
      </c>
    </row>
    <row r="457" spans="1:21" x14ac:dyDescent="0.3">
      <c r="A457">
        <v>0.15810682680151708</v>
      </c>
      <c r="B457">
        <v>12656</v>
      </c>
      <c r="C457">
        <v>14</v>
      </c>
      <c r="D457">
        <v>34.5</v>
      </c>
      <c r="E457">
        <v>0</v>
      </c>
      <c r="F457">
        <v>0.25373621899999999</v>
      </c>
      <c r="G457">
        <v>0.13956716999999999</v>
      </c>
      <c r="H457">
        <v>0.207839935</v>
      </c>
      <c r="I457">
        <v>0.144793793</v>
      </c>
      <c r="J457">
        <v>8.5912616999999997E-2</v>
      </c>
      <c r="K457">
        <v>0.49808084899999999</v>
      </c>
      <c r="L457">
        <v>0.94250714599999996</v>
      </c>
      <c r="M457">
        <v>6.9416089999999996E-3</v>
      </c>
      <c r="N457">
        <v>9.6365860000000008E-3</v>
      </c>
      <c r="O457">
        <v>1.9844835000000002E-2</v>
      </c>
      <c r="P457">
        <v>5.0796242999999998E-2</v>
      </c>
      <c r="Q457">
        <v>1.22499E-3</v>
      </c>
      <c r="R457" s="10">
        <f t="shared" si="28"/>
        <v>0.21742646392900702</v>
      </c>
      <c r="S457" s="10">
        <f t="shared" si="29"/>
        <v>-5.9319637127489944E-2</v>
      </c>
      <c r="T457" s="10">
        <f t="shared" si="30"/>
        <v>5.9319637127489944E-2</v>
      </c>
      <c r="U457" s="10">
        <f t="shared" si="31"/>
        <v>3.5188193489370835E-3</v>
      </c>
    </row>
    <row r="458" spans="1:21" x14ac:dyDescent="0.3">
      <c r="A458">
        <v>0.30933749025720969</v>
      </c>
      <c r="B458">
        <v>32075</v>
      </c>
      <c r="C458">
        <v>9.9</v>
      </c>
      <c r="D458">
        <v>48.1</v>
      </c>
      <c r="E458">
        <v>0</v>
      </c>
      <c r="F458">
        <v>0.22080856900000001</v>
      </c>
      <c r="G458">
        <v>0.17864660700000001</v>
      </c>
      <c r="H458">
        <v>0.21483407600000001</v>
      </c>
      <c r="I458">
        <v>0.10769564099999999</v>
      </c>
      <c r="J458">
        <v>9.4508419999999996E-2</v>
      </c>
      <c r="K458">
        <v>0.49114660700000001</v>
      </c>
      <c r="L458">
        <v>0.96245047100000003</v>
      </c>
      <c r="M458">
        <v>1.6097078000000001E-2</v>
      </c>
      <c r="N458">
        <v>6.3459629999999996E-3</v>
      </c>
      <c r="O458">
        <v>2.8169890000000002E-3</v>
      </c>
      <c r="P458">
        <v>1.7180535E-2</v>
      </c>
      <c r="Q458">
        <v>4.3338300000000002E-4</v>
      </c>
      <c r="R458" s="10">
        <f t="shared" si="28"/>
        <v>0.24911631052042923</v>
      </c>
      <c r="S458" s="10">
        <f t="shared" si="29"/>
        <v>6.0221179736780456E-2</v>
      </c>
      <c r="T458" s="10">
        <f t="shared" si="30"/>
        <v>6.0221179736780456E-2</v>
      </c>
      <c r="U458" s="10">
        <f t="shared" si="31"/>
        <v>3.626590488889617E-3</v>
      </c>
    </row>
    <row r="459" spans="1:21" x14ac:dyDescent="0.3">
      <c r="A459">
        <v>0.25878229063476338</v>
      </c>
      <c r="B459">
        <v>26246</v>
      </c>
      <c r="C459">
        <v>9.8000000000000007</v>
      </c>
      <c r="D459">
        <v>55.4</v>
      </c>
      <c r="E459">
        <v>0</v>
      </c>
      <c r="F459">
        <v>0.248960915</v>
      </c>
      <c r="G459">
        <v>0.17635843700000001</v>
      </c>
      <c r="H459">
        <v>0.205910391</v>
      </c>
      <c r="I459">
        <v>0.106844614</v>
      </c>
      <c r="J459">
        <v>7.5386081999999993E-2</v>
      </c>
      <c r="K459">
        <v>0.50360343200000002</v>
      </c>
      <c r="L459">
        <v>0.97178264999999997</v>
      </c>
      <c r="M459">
        <v>7.4356530000000004E-3</v>
      </c>
      <c r="N459">
        <v>4.0419449999999999E-3</v>
      </c>
      <c r="O459">
        <v>2.9361299999999999E-3</v>
      </c>
      <c r="P459">
        <v>1.4871306000000001E-2</v>
      </c>
      <c r="Q459">
        <v>5.3384199999999998E-4</v>
      </c>
      <c r="R459" s="10">
        <f t="shared" si="28"/>
        <v>0.25257819748059346</v>
      </c>
      <c r="S459" s="10">
        <f t="shared" si="29"/>
        <v>6.2040931541699207E-3</v>
      </c>
      <c r="T459" s="10">
        <f t="shared" si="30"/>
        <v>6.2040931541699207E-3</v>
      </c>
      <c r="U459" s="10">
        <f t="shared" si="31"/>
        <v>3.8490771865618078E-5</v>
      </c>
    </row>
    <row r="460" spans="1:21" x14ac:dyDescent="0.3">
      <c r="A460">
        <v>0.32338660732348778</v>
      </c>
      <c r="B460">
        <v>19772</v>
      </c>
      <c r="C460">
        <v>9.1</v>
      </c>
      <c r="D460">
        <v>66.599999999999994</v>
      </c>
      <c r="E460">
        <v>2.5288286465709084E-4</v>
      </c>
      <c r="F460">
        <v>0.28944954099999998</v>
      </c>
      <c r="G460">
        <v>0.197604485</v>
      </c>
      <c r="H460">
        <v>0.18226299700000001</v>
      </c>
      <c r="I460">
        <v>9.1233435000000002E-2</v>
      </c>
      <c r="J460">
        <v>7.5484200000000001E-2</v>
      </c>
      <c r="K460">
        <v>0.49561671800000001</v>
      </c>
      <c r="L460">
        <v>0.82675841000000005</v>
      </c>
      <c r="M460">
        <v>3.4148827999999999E-2</v>
      </c>
      <c r="N460">
        <v>0.100254842</v>
      </c>
      <c r="O460">
        <v>6.2691129999999998E-3</v>
      </c>
      <c r="P460">
        <v>0.26427115200000001</v>
      </c>
      <c r="Q460">
        <v>1.7889908E-2</v>
      </c>
      <c r="R460" s="10">
        <f t="shared" si="28"/>
        <v>0.23829172999565787</v>
      </c>
      <c r="S460" s="10">
        <f t="shared" si="29"/>
        <v>8.5094877327829915E-2</v>
      </c>
      <c r="T460" s="10">
        <f t="shared" si="30"/>
        <v>8.5094877327829915E-2</v>
      </c>
      <c r="U460" s="10">
        <f t="shared" si="31"/>
        <v>7.241138147438422E-3</v>
      </c>
    </row>
    <row r="461" spans="1:21" x14ac:dyDescent="0.3">
      <c r="A461">
        <v>0.31009603170570599</v>
      </c>
      <c r="B461">
        <v>19681</v>
      </c>
      <c r="C461">
        <v>14.3</v>
      </c>
      <c r="D461">
        <v>45.1</v>
      </c>
      <c r="E461">
        <v>0</v>
      </c>
      <c r="F461">
        <v>0.249661467</v>
      </c>
      <c r="G461">
        <v>0.16239530599999999</v>
      </c>
      <c r="H461">
        <v>0.21365163700000001</v>
      </c>
      <c r="I461">
        <v>0.110988515</v>
      </c>
      <c r="J461">
        <v>8.6112644000000002E-2</v>
      </c>
      <c r="K461">
        <v>0.50649480899999999</v>
      </c>
      <c r="L461">
        <v>0.89533075900000003</v>
      </c>
      <c r="M461">
        <v>8.7266159999999995E-3</v>
      </c>
      <c r="N461">
        <v>4.56392E-3</v>
      </c>
      <c r="O461">
        <v>4.4285069000000003E-2</v>
      </c>
      <c r="P461">
        <v>2.6781684E-2</v>
      </c>
      <c r="Q461">
        <v>4.7645320000000001E-3</v>
      </c>
      <c r="R461" s="10">
        <f t="shared" si="28"/>
        <v>0.24670701017378005</v>
      </c>
      <c r="S461" s="10">
        <f t="shared" si="29"/>
        <v>6.3389021531925938E-2</v>
      </c>
      <c r="T461" s="10">
        <f t="shared" si="30"/>
        <v>6.3389021531925938E-2</v>
      </c>
      <c r="U461" s="10">
        <f t="shared" si="31"/>
        <v>4.0181680507749701E-3</v>
      </c>
    </row>
    <row r="462" spans="1:21" x14ac:dyDescent="0.3">
      <c r="A462">
        <v>0.27118253367141965</v>
      </c>
      <c r="B462">
        <v>30367</v>
      </c>
      <c r="C462">
        <v>14</v>
      </c>
      <c r="D462">
        <v>55.8</v>
      </c>
      <c r="E462">
        <v>7.244706424737379E-4</v>
      </c>
      <c r="F462">
        <v>0.23552894199999999</v>
      </c>
      <c r="G462">
        <v>0.20236194299999999</v>
      </c>
      <c r="H462">
        <v>0.18998669300000001</v>
      </c>
      <c r="I462">
        <v>0.108582834</v>
      </c>
      <c r="J462">
        <v>8.7425149999999993E-2</v>
      </c>
      <c r="K462">
        <v>0.50149700600000002</v>
      </c>
      <c r="L462">
        <v>0.880738523</v>
      </c>
      <c r="M462">
        <v>8.1803060999999996E-2</v>
      </c>
      <c r="N462">
        <v>1.0212908E-2</v>
      </c>
      <c r="O462">
        <v>3.0272789999999999E-3</v>
      </c>
      <c r="P462">
        <v>3.4497671000000001E-2</v>
      </c>
      <c r="Q462">
        <v>2.9940099999999997E-4</v>
      </c>
      <c r="R462" s="10">
        <f t="shared" si="28"/>
        <v>0.25101328752210134</v>
      </c>
      <c r="S462" s="10">
        <f t="shared" si="29"/>
        <v>2.016924614931831E-2</v>
      </c>
      <c r="T462" s="10">
        <f t="shared" si="30"/>
        <v>2.016924614931831E-2</v>
      </c>
      <c r="U462" s="10">
        <f t="shared" si="31"/>
        <v>4.0679849023179146E-4</v>
      </c>
    </row>
    <row r="463" spans="1:21" x14ac:dyDescent="0.3">
      <c r="A463">
        <v>0.16362673570251823</v>
      </c>
      <c r="B463">
        <v>16996</v>
      </c>
      <c r="C463">
        <v>14.6</v>
      </c>
      <c r="D463">
        <v>61.1</v>
      </c>
      <c r="E463">
        <v>0</v>
      </c>
      <c r="F463">
        <v>0.18641644299999999</v>
      </c>
      <c r="G463">
        <v>0.13035448299999999</v>
      </c>
      <c r="H463">
        <v>0.24903187399999999</v>
      </c>
      <c r="I463">
        <v>0.16633899299999999</v>
      </c>
      <c r="J463">
        <v>0.10735776</v>
      </c>
      <c r="K463">
        <v>0.50008936599999998</v>
      </c>
      <c r="L463">
        <v>0.958832291</v>
      </c>
      <c r="M463">
        <v>6.1960080000000002E-3</v>
      </c>
      <c r="N463">
        <v>1.054513E-2</v>
      </c>
      <c r="O463">
        <v>7.0896630000000004E-3</v>
      </c>
      <c r="P463">
        <v>1.5013405E-2</v>
      </c>
      <c r="Q463">
        <v>4.1703900000000002E-4</v>
      </c>
      <c r="R463" s="10">
        <f t="shared" si="28"/>
        <v>0.2116319818755566</v>
      </c>
      <c r="S463" s="10">
        <f t="shared" si="29"/>
        <v>-4.8005246173038363E-2</v>
      </c>
      <c r="T463" s="10">
        <f t="shared" si="30"/>
        <v>4.8005246173038363E-2</v>
      </c>
      <c r="U463" s="10">
        <f t="shared" si="31"/>
        <v>2.3045036601340146E-3</v>
      </c>
    </row>
    <row r="464" spans="1:21" x14ac:dyDescent="0.3">
      <c r="A464">
        <v>0.16926697364997115</v>
      </c>
      <c r="B464">
        <v>265161</v>
      </c>
      <c r="C464">
        <v>6.2</v>
      </c>
      <c r="D464">
        <v>75.599999999999994</v>
      </c>
      <c r="E464">
        <v>6.7883286003597813E-5</v>
      </c>
      <c r="F464">
        <v>0.25677815599999998</v>
      </c>
      <c r="G464">
        <v>0.18675615600000001</v>
      </c>
      <c r="H464">
        <v>0.20793536400000001</v>
      </c>
      <c r="I464">
        <v>8.7444663000000006E-2</v>
      </c>
      <c r="J464">
        <v>6.0713474000000003E-2</v>
      </c>
      <c r="K464">
        <v>0.50726457999999996</v>
      </c>
      <c r="L464">
        <v>0.80675561699999998</v>
      </c>
      <c r="M464">
        <v>0.106628087</v>
      </c>
      <c r="N464">
        <v>4.9563278000000002E-2</v>
      </c>
      <c r="O464">
        <v>5.0549610000000002E-3</v>
      </c>
      <c r="P464">
        <v>0.105437551</v>
      </c>
      <c r="Q464">
        <v>8.8615899999999997E-4</v>
      </c>
      <c r="R464" s="10">
        <f t="shared" si="28"/>
        <v>0.23495106638674623</v>
      </c>
      <c r="S464" s="10">
        <f t="shared" si="29"/>
        <v>-6.5684092736775085E-2</v>
      </c>
      <c r="T464" s="10">
        <f t="shared" si="30"/>
        <v>6.5684092736775085E-2</v>
      </c>
      <c r="U464" s="10">
        <f t="shared" si="31"/>
        <v>4.3144000386532693E-3</v>
      </c>
    </row>
    <row r="465" spans="1:21" x14ac:dyDescent="0.3">
      <c r="A465">
        <v>0.18029796633535802</v>
      </c>
      <c r="B465">
        <v>709409</v>
      </c>
      <c r="C465">
        <v>5.9</v>
      </c>
      <c r="D465">
        <v>77.900000000000006</v>
      </c>
      <c r="E465">
        <v>8.3167819974091107E-5</v>
      </c>
      <c r="F465">
        <v>0.232891656</v>
      </c>
      <c r="G465">
        <v>0.19181917900000001</v>
      </c>
      <c r="H465">
        <v>0.21045877399999999</v>
      </c>
      <c r="I465">
        <v>9.6218739999999997E-2</v>
      </c>
      <c r="J465">
        <v>7.6145874000000002E-2</v>
      </c>
      <c r="K465">
        <v>0.51856955900000001</v>
      </c>
      <c r="L465">
        <v>0.77561600200000003</v>
      </c>
      <c r="M465">
        <v>8.0424463000000002E-2</v>
      </c>
      <c r="N465">
        <v>0.1198288</v>
      </c>
      <c r="O465">
        <v>2.2057940000000001E-3</v>
      </c>
      <c r="P465">
        <v>4.9656539E-2</v>
      </c>
      <c r="Q465">
        <v>5.1501499999999996E-4</v>
      </c>
      <c r="R465" s="10">
        <f t="shared" si="28"/>
        <v>0.21024959914231844</v>
      </c>
      <c r="S465" s="10">
        <f t="shared" si="29"/>
        <v>-2.9951632806960421E-2</v>
      </c>
      <c r="T465" s="10">
        <f t="shared" si="30"/>
        <v>2.9951632806960421E-2</v>
      </c>
      <c r="U465" s="10">
        <f t="shared" si="31"/>
        <v>8.9710030780298781E-4</v>
      </c>
    </row>
    <row r="466" spans="1:21" x14ac:dyDescent="0.3">
      <c r="A466">
        <v>0.22378696291455644</v>
      </c>
      <c r="B466">
        <v>153025</v>
      </c>
      <c r="C466">
        <v>15.1</v>
      </c>
      <c r="D466">
        <v>55.1</v>
      </c>
      <c r="E466">
        <v>1.3069759843162881E-4</v>
      </c>
      <c r="F466">
        <v>0.23968553000000001</v>
      </c>
      <c r="G466">
        <v>0.174529501</v>
      </c>
      <c r="H466">
        <v>0.20944452799999999</v>
      </c>
      <c r="I466">
        <v>0.11551424</v>
      </c>
      <c r="J466">
        <v>8.7365792999999997E-2</v>
      </c>
      <c r="K466">
        <v>0.51081153300000004</v>
      </c>
      <c r="L466">
        <v>0.79683965599999995</v>
      </c>
      <c r="M466">
        <v>0.14811507099999999</v>
      </c>
      <c r="N466">
        <v>2.1192821000000001E-2</v>
      </c>
      <c r="O466">
        <v>6.623164E-3</v>
      </c>
      <c r="P466">
        <v>5.7555034999999997E-2</v>
      </c>
      <c r="Q466">
        <v>8.8656499999999997E-4</v>
      </c>
      <c r="R466" s="10">
        <f t="shared" si="28"/>
        <v>0.23560631965608397</v>
      </c>
      <c r="S466" s="10">
        <f t="shared" si="29"/>
        <v>-1.1819356741527537E-2</v>
      </c>
      <c r="T466" s="10">
        <f t="shared" si="30"/>
        <v>1.1819356741527537E-2</v>
      </c>
      <c r="U466" s="10">
        <f t="shared" si="31"/>
        <v>1.3969719378349244E-4</v>
      </c>
    </row>
    <row r="467" spans="1:21" x14ac:dyDescent="0.3">
      <c r="A467">
        <v>0.22377038225073509</v>
      </c>
      <c r="B467">
        <v>29928</v>
      </c>
      <c r="C467">
        <v>12.6</v>
      </c>
      <c r="D467">
        <v>56.2</v>
      </c>
      <c r="E467">
        <v>0</v>
      </c>
      <c r="F467">
        <v>0.225897445</v>
      </c>
      <c r="G467">
        <v>0.13297961699999999</v>
      </c>
      <c r="H467">
        <v>0.22898687000000001</v>
      </c>
      <c r="I467">
        <v>0.157560697</v>
      </c>
      <c r="J467">
        <v>0.10729037199999999</v>
      </c>
      <c r="K467">
        <v>0.48880083299999999</v>
      </c>
      <c r="L467">
        <v>0.84368178900000002</v>
      </c>
      <c r="M467">
        <v>4.4326540000000003E-3</v>
      </c>
      <c r="N467">
        <v>4.3319120000000003E-3</v>
      </c>
      <c r="O467">
        <v>0.123946405</v>
      </c>
      <c r="P467">
        <v>2.3002787E-2</v>
      </c>
      <c r="Q467">
        <v>1.67904E-4</v>
      </c>
      <c r="R467" s="10">
        <f t="shared" si="28"/>
        <v>0.21474224136141196</v>
      </c>
      <c r="S467" s="10">
        <f t="shared" si="29"/>
        <v>9.028140889323133E-3</v>
      </c>
      <c r="T467" s="10">
        <f t="shared" si="30"/>
        <v>9.028140889323133E-3</v>
      </c>
      <c r="U467" s="10">
        <f t="shared" si="31"/>
        <v>8.1507327917468289E-5</v>
      </c>
    </row>
    <row r="468" spans="1:21" x14ac:dyDescent="0.3">
      <c r="A468">
        <v>0.23903041185052182</v>
      </c>
      <c r="B468">
        <v>8911</v>
      </c>
      <c r="C468">
        <v>34.1</v>
      </c>
      <c r="D468">
        <v>54.1</v>
      </c>
      <c r="E468">
        <v>0</v>
      </c>
      <c r="F468">
        <v>0.279372497</v>
      </c>
      <c r="G468">
        <v>0.251446373</v>
      </c>
      <c r="H468">
        <v>0.16099243399999999</v>
      </c>
      <c r="I468">
        <v>0.10046729</v>
      </c>
      <c r="J468">
        <v>6.6310636000000006E-2</v>
      </c>
      <c r="K468">
        <v>0.52703604800000003</v>
      </c>
      <c r="L468">
        <v>0.113707165</v>
      </c>
      <c r="M468">
        <v>0.86593235400000002</v>
      </c>
      <c r="N468">
        <v>7.7881620000000004E-3</v>
      </c>
      <c r="O468">
        <v>2.2251889999999998E-3</v>
      </c>
      <c r="P468">
        <v>1.3796173E-2</v>
      </c>
      <c r="Q468">
        <v>4.4503799999999998E-4</v>
      </c>
      <c r="R468" s="10">
        <f t="shared" si="28"/>
        <v>0.25969536627172024</v>
      </c>
      <c r="S468" s="10">
        <f t="shared" si="29"/>
        <v>-2.0664954421198423E-2</v>
      </c>
      <c r="T468" s="10">
        <f t="shared" si="30"/>
        <v>2.0664954421198423E-2</v>
      </c>
      <c r="U468" s="10">
        <f t="shared" si="31"/>
        <v>4.2704034123020821E-4</v>
      </c>
    </row>
    <row r="469" spans="1:21" x14ac:dyDescent="0.3">
      <c r="A469">
        <v>0.28155552987403215</v>
      </c>
      <c r="B469">
        <v>86530</v>
      </c>
      <c r="C469">
        <v>13.1</v>
      </c>
      <c r="D469">
        <v>37.9</v>
      </c>
      <c r="E469">
        <v>2.4269039639431412E-4</v>
      </c>
      <c r="F469">
        <v>0.24939334299999999</v>
      </c>
      <c r="G469">
        <v>0.20514170600000001</v>
      </c>
      <c r="H469">
        <v>0.19473696300000001</v>
      </c>
      <c r="I469">
        <v>9.4981915E-2</v>
      </c>
      <c r="J469">
        <v>7.2134976000000003E-2</v>
      </c>
      <c r="K469">
        <v>0.49423103299999999</v>
      </c>
      <c r="L469">
        <v>0.88489538000000001</v>
      </c>
      <c r="M469">
        <v>5.9715671999999997E-2</v>
      </c>
      <c r="N469">
        <v>1.4937503E-2</v>
      </c>
      <c r="O469">
        <v>7.6461699999999999E-3</v>
      </c>
      <c r="P469">
        <v>6.8575156999999998E-2</v>
      </c>
      <c r="Q469">
        <v>4.921936E-3</v>
      </c>
      <c r="R469" s="10">
        <f t="shared" si="28"/>
        <v>0.25050401283554879</v>
      </c>
      <c r="S469" s="10">
        <f t="shared" si="29"/>
        <v>3.1051517038483356E-2</v>
      </c>
      <c r="T469" s="10">
        <f t="shared" si="30"/>
        <v>3.1051517038483356E-2</v>
      </c>
      <c r="U469" s="10">
        <f t="shared" si="31"/>
        <v>9.6419671039122215E-4</v>
      </c>
    </row>
    <row r="470" spans="1:21" x14ac:dyDescent="0.3">
      <c r="A470">
        <v>0.26756282875511395</v>
      </c>
      <c r="B470">
        <v>8555</v>
      </c>
      <c r="C470">
        <v>10.8</v>
      </c>
      <c r="D470">
        <v>37.1</v>
      </c>
      <c r="E470">
        <v>3.5067212156633545E-4</v>
      </c>
      <c r="F470">
        <v>0.244978521</v>
      </c>
      <c r="G470">
        <v>0.18042493900000001</v>
      </c>
      <c r="H470">
        <v>0.20202020200000001</v>
      </c>
      <c r="I470">
        <v>0.11529083900000001</v>
      </c>
      <c r="J470">
        <v>8.8935330000000007E-2</v>
      </c>
      <c r="K470">
        <v>0.48241031000000001</v>
      </c>
      <c r="L470">
        <v>0.94461859999999997</v>
      </c>
      <c r="M470">
        <v>4.6441429999999999E-3</v>
      </c>
      <c r="N470">
        <v>6.1534889999999998E-3</v>
      </c>
      <c r="O470">
        <v>2.3801230999999999E-2</v>
      </c>
      <c r="P470">
        <v>3.0303030000000002E-2</v>
      </c>
      <c r="Q470">
        <v>3.4831100000000002E-4</v>
      </c>
      <c r="R470" s="10">
        <f t="shared" si="28"/>
        <v>0.23426201065162136</v>
      </c>
      <c r="S470" s="10">
        <f t="shared" si="29"/>
        <v>3.3300818103492585E-2</v>
      </c>
      <c r="T470" s="10">
        <f t="shared" si="30"/>
        <v>3.3300818103492585E-2</v>
      </c>
      <c r="U470" s="10">
        <f t="shared" si="31"/>
        <v>1.1089444863618995E-3</v>
      </c>
    </row>
    <row r="471" spans="1:21" x14ac:dyDescent="0.3">
      <c r="A471">
        <v>0.19484329164736761</v>
      </c>
      <c r="B471">
        <v>6477</v>
      </c>
      <c r="C471">
        <v>11.5</v>
      </c>
      <c r="D471">
        <v>58.1</v>
      </c>
      <c r="E471">
        <v>0</v>
      </c>
      <c r="F471">
        <v>0.24554884699999999</v>
      </c>
      <c r="G471">
        <v>0.145378542</v>
      </c>
      <c r="H471">
        <v>0.209165505</v>
      </c>
      <c r="I471">
        <v>0.12695463700000001</v>
      </c>
      <c r="J471">
        <v>0.116581514</v>
      </c>
      <c r="K471">
        <v>0.50178046099999996</v>
      </c>
      <c r="L471">
        <v>0.94736027199999995</v>
      </c>
      <c r="M471">
        <v>6.8122E-3</v>
      </c>
      <c r="N471">
        <v>4.3350359999999996E-3</v>
      </c>
      <c r="O471">
        <v>2.3223409E-2</v>
      </c>
      <c r="P471">
        <v>3.4525467999999997E-2</v>
      </c>
      <c r="Q471">
        <v>1.0837589999999999E-3</v>
      </c>
      <c r="R471" s="10">
        <f t="shared" si="28"/>
        <v>0.24117123854199796</v>
      </c>
      <c r="S471" s="10">
        <f t="shared" si="29"/>
        <v>-4.6327946894630351E-2</v>
      </c>
      <c r="T471" s="10">
        <f t="shared" si="30"/>
        <v>4.6327946894630351E-2</v>
      </c>
      <c r="U471" s="10">
        <f t="shared" si="31"/>
        <v>2.1462786634716901E-3</v>
      </c>
    </row>
    <row r="472" spans="1:21" x14ac:dyDescent="0.3">
      <c r="A472">
        <v>0.20960602036299247</v>
      </c>
      <c r="B472">
        <v>4518</v>
      </c>
      <c r="C472">
        <v>15.4</v>
      </c>
      <c r="D472">
        <v>56.4</v>
      </c>
      <c r="E472">
        <v>0</v>
      </c>
      <c r="F472">
        <v>0.21265260799999999</v>
      </c>
      <c r="G472">
        <v>0.166703663</v>
      </c>
      <c r="H472">
        <v>0.21709212</v>
      </c>
      <c r="I472">
        <v>0.14051054399999999</v>
      </c>
      <c r="J472">
        <v>0.113651498</v>
      </c>
      <c r="K472">
        <v>0.50455049900000004</v>
      </c>
      <c r="L472">
        <v>0.68568257499999996</v>
      </c>
      <c r="M472">
        <v>4.7502774999999997E-2</v>
      </c>
      <c r="N472">
        <v>3.4406214999999997E-2</v>
      </c>
      <c r="O472">
        <v>0.18224195300000001</v>
      </c>
      <c r="P472">
        <v>0.13185349599999999</v>
      </c>
      <c r="Q472">
        <v>2.2197559999999998E-3</v>
      </c>
      <c r="R472" s="10">
        <f t="shared" si="28"/>
        <v>0.21065146281315617</v>
      </c>
      <c r="S472" s="10">
        <f t="shared" si="29"/>
        <v>-1.0454424501636916E-3</v>
      </c>
      <c r="T472" s="10">
        <f t="shared" si="30"/>
        <v>1.0454424501636916E-3</v>
      </c>
      <c r="U472" s="10">
        <f t="shared" si="31"/>
        <v>1.0929499166042629E-6</v>
      </c>
    </row>
    <row r="473" spans="1:21" x14ac:dyDescent="0.3">
      <c r="A473">
        <v>0.20235868194826803</v>
      </c>
      <c r="B473">
        <v>367239</v>
      </c>
      <c r="C473">
        <v>9.5</v>
      </c>
      <c r="D473">
        <v>69.400000000000006</v>
      </c>
      <c r="E473">
        <v>2.5051805499960516E-4</v>
      </c>
      <c r="F473">
        <v>0.247962877</v>
      </c>
      <c r="G473">
        <v>0.200993386</v>
      </c>
      <c r="H473">
        <v>0.20047900299999999</v>
      </c>
      <c r="I473">
        <v>8.8269874999999998E-2</v>
      </c>
      <c r="J473">
        <v>6.8187137999999994E-2</v>
      </c>
      <c r="K473">
        <v>0.51077756299999999</v>
      </c>
      <c r="L473">
        <v>0.63257491200000004</v>
      </c>
      <c r="M473">
        <v>0.214865417</v>
      </c>
      <c r="N473">
        <v>0.11908935</v>
      </c>
      <c r="O473">
        <v>6.1589959999999999E-3</v>
      </c>
      <c r="P473">
        <v>0.184590262</v>
      </c>
      <c r="Q473">
        <v>2.2970360000000001E-3</v>
      </c>
      <c r="R473" s="10">
        <f t="shared" si="28"/>
        <v>0.20940319093652637</v>
      </c>
      <c r="S473" s="10">
        <f t="shared" si="29"/>
        <v>-7.0445089882583412E-3</v>
      </c>
      <c r="T473" s="10">
        <f t="shared" si="30"/>
        <v>7.0445089882583412E-3</v>
      </c>
      <c r="U473" s="10">
        <f t="shared" si="31"/>
        <v>4.9625106885652557E-5</v>
      </c>
    </row>
    <row r="474" spans="1:21" x14ac:dyDescent="0.3">
      <c r="A474">
        <v>0.11598746081504702</v>
      </c>
      <c r="B474">
        <v>638</v>
      </c>
      <c r="C474">
        <v>15.1</v>
      </c>
      <c r="D474">
        <v>58.7</v>
      </c>
      <c r="E474">
        <v>0</v>
      </c>
      <c r="F474">
        <v>0.12</v>
      </c>
      <c r="G474">
        <v>0.12479999999999999</v>
      </c>
      <c r="H474">
        <v>0.24</v>
      </c>
      <c r="I474">
        <v>0.21920000000000001</v>
      </c>
      <c r="J474">
        <v>0.17280000000000001</v>
      </c>
      <c r="K474">
        <v>0.48959999999999998</v>
      </c>
      <c r="L474">
        <v>0.94879999999999998</v>
      </c>
      <c r="M474">
        <v>6.4000000000000003E-3</v>
      </c>
      <c r="N474">
        <v>3.2000000000000002E-3</v>
      </c>
      <c r="O474">
        <v>2.8799999999999999E-2</v>
      </c>
      <c r="P474">
        <v>0.46879999999999999</v>
      </c>
      <c r="Q474">
        <v>0</v>
      </c>
      <c r="R474" s="10">
        <f t="shared" si="28"/>
        <v>0.15879895247415918</v>
      </c>
      <c r="S474" s="10">
        <f t="shared" si="29"/>
        <v>-4.2811491659112161E-2</v>
      </c>
      <c r="T474" s="10">
        <f t="shared" si="30"/>
        <v>4.2811491659112161E-2</v>
      </c>
      <c r="U474" s="10">
        <f t="shared" si="31"/>
        <v>1.8328238180782301E-3</v>
      </c>
    </row>
    <row r="475" spans="1:21" x14ac:dyDescent="0.3">
      <c r="A475">
        <v>0.16483018107300029</v>
      </c>
      <c r="B475">
        <v>59534</v>
      </c>
      <c r="C475">
        <v>10.199999999999999</v>
      </c>
      <c r="D475">
        <v>73.3</v>
      </c>
      <c r="E475">
        <v>1.5117411899082876E-4</v>
      </c>
      <c r="F475">
        <v>0.18761877499999999</v>
      </c>
      <c r="G475">
        <v>0.15849043900000001</v>
      </c>
      <c r="H475">
        <v>0.24185600600000001</v>
      </c>
      <c r="I475">
        <v>0.139536839</v>
      </c>
      <c r="J475">
        <v>0.10432047899999999</v>
      </c>
      <c r="K475">
        <v>0.499907502</v>
      </c>
      <c r="L475">
        <v>0.900068953</v>
      </c>
      <c r="M475">
        <v>5.3160895E-2</v>
      </c>
      <c r="N475">
        <v>2.0282201999999999E-2</v>
      </c>
      <c r="O475">
        <v>3.3299139999999998E-3</v>
      </c>
      <c r="P475">
        <v>5.0268242999999997E-2</v>
      </c>
      <c r="Q475">
        <v>5.88621E-4</v>
      </c>
      <c r="R475" s="10">
        <f t="shared" si="28"/>
        <v>0.2178958849447177</v>
      </c>
      <c r="S475" s="10">
        <f t="shared" si="29"/>
        <v>-5.3065703871717412E-2</v>
      </c>
      <c r="T475" s="10">
        <f t="shared" si="30"/>
        <v>5.3065703871717412E-2</v>
      </c>
      <c r="U475" s="10">
        <f t="shared" si="31"/>
        <v>2.8159689274008044E-3</v>
      </c>
    </row>
    <row r="476" spans="1:21" x14ac:dyDescent="0.3">
      <c r="A476">
        <v>0.18865403811338372</v>
      </c>
      <c r="B476">
        <v>263477</v>
      </c>
      <c r="C476">
        <v>13.9</v>
      </c>
      <c r="D476">
        <v>65.400000000000006</v>
      </c>
      <c r="E476">
        <v>6.3003601832418011E-4</v>
      </c>
      <c r="F476">
        <v>0.20344498899999999</v>
      </c>
      <c r="G476">
        <v>0.19442859800000001</v>
      </c>
      <c r="H476">
        <v>0.198816192</v>
      </c>
      <c r="I476">
        <v>0.12170404</v>
      </c>
      <c r="J476">
        <v>8.3103935000000004E-2</v>
      </c>
      <c r="K476">
        <v>0.52058072399999999</v>
      </c>
      <c r="L476">
        <v>0.89442208999999995</v>
      </c>
      <c r="M476">
        <v>6.2502154000000004E-2</v>
      </c>
      <c r="N476">
        <v>1.4230965E-2</v>
      </c>
      <c r="O476">
        <v>5.2260609999999997E-3</v>
      </c>
      <c r="P476">
        <v>6.8417364999999994E-2</v>
      </c>
      <c r="Q476">
        <v>1.5773899999999999E-3</v>
      </c>
      <c r="R476" s="10">
        <f t="shared" si="28"/>
        <v>0.25117625760021534</v>
      </c>
      <c r="S476" s="10">
        <f t="shared" si="29"/>
        <v>-6.2522219486831621E-2</v>
      </c>
      <c r="T476" s="10">
        <f t="shared" si="30"/>
        <v>6.2522219486831621E-2</v>
      </c>
      <c r="U476" s="10">
        <f t="shared" si="31"/>
        <v>3.9090279295595472E-3</v>
      </c>
    </row>
    <row r="477" spans="1:21" x14ac:dyDescent="0.3">
      <c r="A477">
        <v>0.31370882040382569</v>
      </c>
      <c r="B477">
        <v>4705</v>
      </c>
      <c r="C477">
        <v>10.199999999999999</v>
      </c>
      <c r="D477">
        <v>52.4</v>
      </c>
      <c r="E477">
        <v>0</v>
      </c>
      <c r="F477">
        <v>0.27380952400000003</v>
      </c>
      <c r="G477">
        <v>0.168924466</v>
      </c>
      <c r="H477">
        <v>0.193555008</v>
      </c>
      <c r="I477">
        <v>0.100779967</v>
      </c>
      <c r="J477">
        <v>0.106321839</v>
      </c>
      <c r="K477">
        <v>0.49671592799999997</v>
      </c>
      <c r="L477">
        <v>0.956691297</v>
      </c>
      <c r="M477">
        <v>9.8522169999999999E-3</v>
      </c>
      <c r="N477">
        <v>5.9523809999999996E-3</v>
      </c>
      <c r="O477">
        <v>9.441708E-3</v>
      </c>
      <c r="P477">
        <v>3.4482759000000002E-2</v>
      </c>
      <c r="Q477">
        <v>2.05255E-4</v>
      </c>
      <c r="R477" s="10">
        <f t="shared" si="28"/>
        <v>0.25149681376802296</v>
      </c>
      <c r="S477" s="10">
        <f t="shared" si="29"/>
        <v>6.221200663580273E-2</v>
      </c>
      <c r="T477" s="10">
        <f t="shared" si="30"/>
        <v>6.221200663580273E-2</v>
      </c>
      <c r="U477" s="10">
        <f t="shared" si="31"/>
        <v>3.8703337696531629E-3</v>
      </c>
    </row>
    <row r="478" spans="1:21" x14ac:dyDescent="0.3">
      <c r="A478">
        <v>0.22171457905544148</v>
      </c>
      <c r="B478">
        <v>38960</v>
      </c>
      <c r="C478">
        <v>10.1</v>
      </c>
      <c r="D478">
        <v>45.1</v>
      </c>
      <c r="E478">
        <v>0</v>
      </c>
      <c r="F478">
        <v>0.24672753</v>
      </c>
      <c r="G478">
        <v>0.177292015</v>
      </c>
      <c r="H478">
        <v>0.214067121</v>
      </c>
      <c r="I478">
        <v>0.10667352400000001</v>
      </c>
      <c r="J478">
        <v>7.8179245999999994E-2</v>
      </c>
      <c r="K478">
        <v>0.50086151499999998</v>
      </c>
      <c r="L478">
        <v>0.94617461700000005</v>
      </c>
      <c r="M478">
        <v>2.1344992E-2</v>
      </c>
      <c r="N478">
        <v>5.1433709999999999E-3</v>
      </c>
      <c r="O478">
        <v>4.4232990000000003E-3</v>
      </c>
      <c r="P478">
        <v>1.6947409E-2</v>
      </c>
      <c r="Q478">
        <v>4.1146999999999999E-4</v>
      </c>
      <c r="R478" s="10">
        <f t="shared" si="28"/>
        <v>0.23843353375654866</v>
      </c>
      <c r="S478" s="10">
        <f t="shared" si="29"/>
        <v>-1.671895470110718E-2</v>
      </c>
      <c r="T478" s="10">
        <f t="shared" si="30"/>
        <v>1.671895470110718E-2</v>
      </c>
      <c r="U478" s="10">
        <f t="shared" si="31"/>
        <v>2.7952344629767389E-4</v>
      </c>
    </row>
    <row r="479" spans="1:21" x14ac:dyDescent="0.3">
      <c r="A479">
        <v>0.29174401762581859</v>
      </c>
      <c r="B479">
        <v>49019</v>
      </c>
      <c r="C479">
        <v>19.600000000000001</v>
      </c>
      <c r="D479">
        <v>46.9</v>
      </c>
      <c r="E479">
        <v>6.1200758889410223E-4</v>
      </c>
      <c r="F479">
        <v>0.25521507700000001</v>
      </c>
      <c r="G479">
        <v>0.23049098800000001</v>
      </c>
      <c r="H479">
        <v>0.175103274</v>
      </c>
      <c r="I479">
        <v>0.10017058199999999</v>
      </c>
      <c r="J479">
        <v>6.9671372999999995E-2</v>
      </c>
      <c r="K479">
        <v>0.51240314899999995</v>
      </c>
      <c r="L479">
        <v>0.51538319300000002</v>
      </c>
      <c r="M479">
        <v>1.4098691E-2</v>
      </c>
      <c r="N479">
        <v>9.6800050000000002E-3</v>
      </c>
      <c r="O479">
        <v>0.36399695799999998</v>
      </c>
      <c r="P479">
        <v>7.3000802000000004E-2</v>
      </c>
      <c r="Q479">
        <v>6.5766499999999999E-4</v>
      </c>
      <c r="R479" s="10">
        <f t="shared" si="28"/>
        <v>0.24664925916636948</v>
      </c>
      <c r="S479" s="10">
        <f t="shared" si="29"/>
        <v>4.5094758459449102E-2</v>
      </c>
      <c r="T479" s="10">
        <f t="shared" si="30"/>
        <v>4.5094758459449102E-2</v>
      </c>
      <c r="U479" s="10">
        <f t="shared" si="31"/>
        <v>2.0335372405160565E-3</v>
      </c>
    </row>
    <row r="480" spans="1:21" x14ac:dyDescent="0.3">
      <c r="A480">
        <v>0.13873417721518988</v>
      </c>
      <c r="B480">
        <v>1975</v>
      </c>
      <c r="C480">
        <v>10.7</v>
      </c>
      <c r="D480">
        <v>44.3</v>
      </c>
      <c r="E480">
        <v>0</v>
      </c>
      <c r="F480">
        <v>0.208682008</v>
      </c>
      <c r="G480">
        <v>0.1208159</v>
      </c>
      <c r="H480">
        <v>0.23221757300000001</v>
      </c>
      <c r="I480">
        <v>0.16056485400000001</v>
      </c>
      <c r="J480">
        <v>0.115585774</v>
      </c>
      <c r="K480">
        <v>0.49529288700000001</v>
      </c>
      <c r="L480">
        <v>0.93514644400000002</v>
      </c>
      <c r="M480">
        <v>2.6150629999999999E-3</v>
      </c>
      <c r="N480">
        <v>9.4142259999999995E-3</v>
      </c>
      <c r="O480">
        <v>2.1443515E-2</v>
      </c>
      <c r="P480">
        <v>7.3744770000000001E-2</v>
      </c>
      <c r="Q480">
        <v>5.2301259999999999E-3</v>
      </c>
      <c r="R480" s="10">
        <f t="shared" si="28"/>
        <v>0.20379848224407704</v>
      </c>
      <c r="S480" s="10">
        <f t="shared" si="29"/>
        <v>-6.5064305028887159E-2</v>
      </c>
      <c r="T480" s="10">
        <f t="shared" si="30"/>
        <v>6.5064305028887159E-2</v>
      </c>
      <c r="U480" s="10">
        <f t="shared" si="31"/>
        <v>4.233363788892071E-3</v>
      </c>
    </row>
    <row r="481" spans="1:21" x14ac:dyDescent="0.3">
      <c r="A481">
        <v>0.26533356130315844</v>
      </c>
      <c r="B481">
        <v>128672</v>
      </c>
      <c r="C481">
        <v>12.5</v>
      </c>
      <c r="D481">
        <v>55.2</v>
      </c>
      <c r="E481">
        <v>2.3315095747326536E-4</v>
      </c>
      <c r="F481">
        <v>0.219475851</v>
      </c>
      <c r="G481">
        <v>0.166438798</v>
      </c>
      <c r="H481">
        <v>0.21628057000000001</v>
      </c>
      <c r="I481">
        <v>0.13027682199999999</v>
      </c>
      <c r="J481">
        <v>0.102010876</v>
      </c>
      <c r="K481">
        <v>0.50728923400000003</v>
      </c>
      <c r="L481">
        <v>0.93907459800000004</v>
      </c>
      <c r="M481">
        <v>3.7198905999999997E-2</v>
      </c>
      <c r="N481">
        <v>5.1232029999999998E-3</v>
      </c>
      <c r="O481">
        <v>1.5822779999999999E-3</v>
      </c>
      <c r="P481">
        <v>1.7635491999999999E-2</v>
      </c>
      <c r="Q481">
        <v>4.6853900000000002E-4</v>
      </c>
      <c r="R481" s="10">
        <f t="shared" si="28"/>
        <v>0.23506651603489687</v>
      </c>
      <c r="S481" s="10">
        <f t="shared" si="29"/>
        <v>3.0267045268261572E-2</v>
      </c>
      <c r="T481" s="10">
        <f t="shared" si="30"/>
        <v>3.0267045268261572E-2</v>
      </c>
      <c r="U481" s="10">
        <f t="shared" si="31"/>
        <v>9.1609402927099524E-4</v>
      </c>
    </row>
    <row r="482" spans="1:21" x14ac:dyDescent="0.3">
      <c r="A482">
        <v>0.25120385232744785</v>
      </c>
      <c r="B482">
        <v>57316</v>
      </c>
      <c r="C482">
        <v>14.6</v>
      </c>
      <c r="D482">
        <v>33.9</v>
      </c>
      <c r="E482">
        <v>2.0936562216484055E-4</v>
      </c>
      <c r="F482">
        <v>0.257294939</v>
      </c>
      <c r="G482">
        <v>0.18963350800000001</v>
      </c>
      <c r="H482">
        <v>0.19965095999999999</v>
      </c>
      <c r="I482">
        <v>0.104066318</v>
      </c>
      <c r="J482">
        <v>6.7068062999999997E-2</v>
      </c>
      <c r="K482">
        <v>0.51389179799999996</v>
      </c>
      <c r="L482">
        <v>0.76413612600000003</v>
      </c>
      <c r="M482">
        <v>0.20617800999999999</v>
      </c>
      <c r="N482">
        <v>6.1256540000000003E-3</v>
      </c>
      <c r="O482">
        <v>5.0436300000000003E-3</v>
      </c>
      <c r="P482">
        <v>4.6335079000000001E-2</v>
      </c>
      <c r="Q482">
        <v>1.431065E-3</v>
      </c>
      <c r="R482" s="10">
        <f t="shared" si="28"/>
        <v>0.24010703162675034</v>
      </c>
      <c r="S482" s="10">
        <f t="shared" si="29"/>
        <v>1.1096820700697507E-2</v>
      </c>
      <c r="T482" s="10">
        <f t="shared" si="30"/>
        <v>1.1096820700697507E-2</v>
      </c>
      <c r="U482" s="10">
        <f t="shared" si="31"/>
        <v>1.2313942966342873E-4</v>
      </c>
    </row>
    <row r="483" spans="1:21" x14ac:dyDescent="0.3">
      <c r="A483">
        <v>0.18985507246376812</v>
      </c>
      <c r="B483">
        <v>1380</v>
      </c>
      <c r="C483">
        <v>10.7</v>
      </c>
      <c r="D483">
        <v>46.4</v>
      </c>
      <c r="E483">
        <v>0</v>
      </c>
      <c r="F483">
        <v>0.18313953499999999</v>
      </c>
      <c r="G483">
        <v>0.123546512</v>
      </c>
      <c r="H483">
        <v>0.27834302300000002</v>
      </c>
      <c r="I483">
        <v>0.13226744200000001</v>
      </c>
      <c r="J483">
        <v>0.16061046500000001</v>
      </c>
      <c r="K483">
        <v>0.48328488400000003</v>
      </c>
      <c r="L483">
        <v>0.970203488</v>
      </c>
      <c r="M483">
        <v>2.1802330000000002E-3</v>
      </c>
      <c r="N483">
        <v>5.0872089999999997E-3</v>
      </c>
      <c r="O483">
        <v>1.380814E-2</v>
      </c>
      <c r="P483">
        <v>2.6889534999999999E-2</v>
      </c>
      <c r="Q483">
        <v>0</v>
      </c>
      <c r="R483" s="10">
        <f t="shared" si="28"/>
        <v>0.21858460285960984</v>
      </c>
      <c r="S483" s="10">
        <f t="shared" si="29"/>
        <v>-2.8729530395841724E-2</v>
      </c>
      <c r="T483" s="10">
        <f t="shared" si="30"/>
        <v>2.8729530395841724E-2</v>
      </c>
      <c r="U483" s="10">
        <f t="shared" si="31"/>
        <v>8.2538591676559355E-4</v>
      </c>
    </row>
    <row r="484" spans="1:21" x14ac:dyDescent="0.3">
      <c r="A484">
        <v>0.26082090460086127</v>
      </c>
      <c r="B484">
        <v>41101</v>
      </c>
      <c r="C484">
        <v>8.6999999999999993</v>
      </c>
      <c r="D484">
        <v>58</v>
      </c>
      <c r="E484">
        <v>0</v>
      </c>
      <c r="F484">
        <v>0.23913738400000001</v>
      </c>
      <c r="G484">
        <v>0.182334571</v>
      </c>
      <c r="H484">
        <v>0.22772764200000001</v>
      </c>
      <c r="I484">
        <v>0.10111392499999999</v>
      </c>
      <c r="J484">
        <v>5.4245456999999997E-2</v>
      </c>
      <c r="K484">
        <v>0.50463520799999995</v>
      </c>
      <c r="L484">
        <v>0.950770895</v>
      </c>
      <c r="M484">
        <v>2.1221138000000001E-2</v>
      </c>
      <c r="N484">
        <v>4.4016029999999996E-3</v>
      </c>
      <c r="O484">
        <v>5.5081519999999997E-3</v>
      </c>
      <c r="P484">
        <v>3.3786608000000003E-2</v>
      </c>
      <c r="Q484">
        <v>7.3769899999999997E-4</v>
      </c>
      <c r="R484" s="10">
        <f t="shared" si="28"/>
        <v>0.24676358236316487</v>
      </c>
      <c r="S484" s="10">
        <f t="shared" si="29"/>
        <v>1.4057322237696401E-2</v>
      </c>
      <c r="T484" s="10">
        <f t="shared" si="30"/>
        <v>1.4057322237696401E-2</v>
      </c>
      <c r="U484" s="10">
        <f t="shared" si="31"/>
        <v>1.9760830849443377E-4</v>
      </c>
    </row>
    <row r="485" spans="1:21" x14ac:dyDescent="0.3">
      <c r="A485">
        <v>0.23475726247530049</v>
      </c>
      <c r="B485">
        <v>91601</v>
      </c>
      <c r="C485">
        <v>10.8</v>
      </c>
      <c r="D485">
        <v>56.6</v>
      </c>
      <c r="E485">
        <v>0</v>
      </c>
      <c r="F485">
        <v>0.27944276000000001</v>
      </c>
      <c r="G485">
        <v>0.18090010500000001</v>
      </c>
      <c r="H485">
        <v>0.20192058399999999</v>
      </c>
      <c r="I485">
        <v>0.100289666</v>
      </c>
      <c r="J485">
        <v>5.5983229000000002E-2</v>
      </c>
      <c r="K485">
        <v>0.49154108899999999</v>
      </c>
      <c r="L485">
        <v>0.87519583400000001</v>
      </c>
      <c r="M485">
        <v>7.2777069999999999E-2</v>
      </c>
      <c r="N485">
        <v>9.2873320000000006E-3</v>
      </c>
      <c r="O485">
        <v>1.9915918000000001E-2</v>
      </c>
      <c r="P485">
        <v>0.39661643499999999</v>
      </c>
      <c r="Q485">
        <v>1.4652339999999999E-3</v>
      </c>
      <c r="R485" s="10">
        <f t="shared" si="28"/>
        <v>0.23259584270605838</v>
      </c>
      <c r="S485" s="10">
        <f t="shared" si="29"/>
        <v>2.1614197692421122E-3</v>
      </c>
      <c r="T485" s="10">
        <f t="shared" si="30"/>
        <v>2.1614197692421122E-3</v>
      </c>
      <c r="U485" s="10">
        <f t="shared" si="31"/>
        <v>4.6717354188706254E-6</v>
      </c>
    </row>
    <row r="486" spans="1:21" x14ac:dyDescent="0.3">
      <c r="A486">
        <v>0.25601084239800048</v>
      </c>
      <c r="B486">
        <v>56814</v>
      </c>
      <c r="C486">
        <v>13.7</v>
      </c>
      <c r="D486">
        <v>45.3</v>
      </c>
      <c r="E486">
        <v>1.0560777273207308E-4</v>
      </c>
      <c r="F486">
        <v>0.32695709299999998</v>
      </c>
      <c r="G486">
        <v>0.23847991399999999</v>
      </c>
      <c r="H486">
        <v>0.13840515</v>
      </c>
      <c r="I486">
        <v>7.9997812000000001E-2</v>
      </c>
      <c r="J486">
        <v>4.8925034999999999E-2</v>
      </c>
      <c r="K486">
        <v>0.50057440900000005</v>
      </c>
      <c r="L486">
        <v>0.93411623099999996</v>
      </c>
      <c r="M486">
        <v>7.1481970000000002E-3</v>
      </c>
      <c r="N486">
        <v>9.5370079999999996E-3</v>
      </c>
      <c r="O486">
        <v>2.4380459E-2</v>
      </c>
      <c r="P486">
        <v>8.9334232999999999E-2</v>
      </c>
      <c r="Q486">
        <v>3.7564510000000001E-3</v>
      </c>
      <c r="R486" s="10">
        <f t="shared" si="28"/>
        <v>0.27119182323441998</v>
      </c>
      <c r="S486" s="10">
        <f t="shared" si="29"/>
        <v>-1.51809808364195E-2</v>
      </c>
      <c r="T486" s="10">
        <f t="shared" si="30"/>
        <v>1.51809808364195E-2</v>
      </c>
      <c r="U486" s="10">
        <f t="shared" si="31"/>
        <v>2.3046217915573611E-4</v>
      </c>
    </row>
    <row r="487" spans="1:21" x14ac:dyDescent="0.3">
      <c r="A487">
        <v>0.19193615400595526</v>
      </c>
      <c r="B487">
        <v>57764</v>
      </c>
      <c r="C487">
        <v>12</v>
      </c>
      <c r="D487">
        <v>68.8</v>
      </c>
      <c r="E487">
        <v>2.2505366664358424E-4</v>
      </c>
      <c r="F487">
        <v>0.205633174</v>
      </c>
      <c r="G487">
        <v>0.16865151</v>
      </c>
      <c r="H487">
        <v>0.235620629</v>
      </c>
      <c r="I487">
        <v>0.13744393499999999</v>
      </c>
      <c r="J487">
        <v>8.9945180999999999E-2</v>
      </c>
      <c r="K487">
        <v>0.50480314800000003</v>
      </c>
      <c r="L487">
        <v>0.96422127099999999</v>
      </c>
      <c r="M487">
        <v>7.2004260000000002E-3</v>
      </c>
      <c r="N487">
        <v>9.9499919999999995E-3</v>
      </c>
      <c r="O487">
        <v>2.9214140000000002E-3</v>
      </c>
      <c r="P487">
        <v>1.6084962000000001E-2</v>
      </c>
      <c r="Q487">
        <v>2.5777200000000002E-4</v>
      </c>
      <c r="R487" s="10">
        <f t="shared" si="28"/>
        <v>0.22859417425402856</v>
      </c>
      <c r="S487" s="10">
        <f t="shared" si="29"/>
        <v>-3.6658020248073298E-2</v>
      </c>
      <c r="T487" s="10">
        <f t="shared" si="30"/>
        <v>3.6658020248073298E-2</v>
      </c>
      <c r="U487" s="10">
        <f t="shared" si="31"/>
        <v>1.3438104485081518E-3</v>
      </c>
    </row>
    <row r="488" spans="1:21" x14ac:dyDescent="0.3">
      <c r="A488">
        <v>0.27792915531335149</v>
      </c>
      <c r="B488">
        <v>6239</v>
      </c>
      <c r="C488">
        <v>12.1</v>
      </c>
      <c r="D488">
        <v>38.5</v>
      </c>
      <c r="E488">
        <v>0</v>
      </c>
      <c r="F488">
        <v>0.16640127399999999</v>
      </c>
      <c r="G488">
        <v>0.171496815</v>
      </c>
      <c r="H488">
        <v>0.22022293000000001</v>
      </c>
      <c r="I488">
        <v>0.13503184700000001</v>
      </c>
      <c r="J488">
        <v>0.10127388499999999</v>
      </c>
      <c r="K488">
        <v>0.451592357</v>
      </c>
      <c r="L488">
        <v>0.94251592399999995</v>
      </c>
      <c r="M488">
        <v>3.9808916999999999E-2</v>
      </c>
      <c r="N488">
        <v>5.7324840000000004E-3</v>
      </c>
      <c r="O488">
        <v>1.7515919999999999E-3</v>
      </c>
      <c r="P488">
        <v>9.8726109999999999E-3</v>
      </c>
      <c r="Q488">
        <v>1.5923599999999999E-4</v>
      </c>
      <c r="R488" s="10">
        <f t="shared" si="28"/>
        <v>0.23956943586823315</v>
      </c>
      <c r="S488" s="10">
        <f t="shared" si="29"/>
        <v>3.8359719445118345E-2</v>
      </c>
      <c r="T488" s="10">
        <f t="shared" si="30"/>
        <v>3.8359719445118345E-2</v>
      </c>
      <c r="U488" s="10">
        <f t="shared" si="31"/>
        <v>1.4714680759081904E-3</v>
      </c>
    </row>
    <row r="489" spans="1:21" x14ac:dyDescent="0.3">
      <c r="A489">
        <v>0.32836466649497809</v>
      </c>
      <c r="B489">
        <v>97075</v>
      </c>
      <c r="C489">
        <v>12.4</v>
      </c>
      <c r="D489">
        <v>51.4</v>
      </c>
      <c r="E489">
        <v>0</v>
      </c>
      <c r="F489">
        <v>0.34882695200000002</v>
      </c>
      <c r="G489">
        <v>0.21904601900000001</v>
      </c>
      <c r="H489">
        <v>0.13850790800000001</v>
      </c>
      <c r="I489">
        <v>6.2191509999999998E-2</v>
      </c>
      <c r="J489">
        <v>3.4340804000000003E-2</v>
      </c>
      <c r="K489">
        <v>0.48411081500000003</v>
      </c>
      <c r="L489">
        <v>0.89896242500000001</v>
      </c>
      <c r="M489">
        <v>2.8407300999999999E-2</v>
      </c>
      <c r="N489">
        <v>2.4290605E-2</v>
      </c>
      <c r="O489">
        <v>1.7159899999999999E-2</v>
      </c>
      <c r="P489">
        <v>0.53560101699999996</v>
      </c>
      <c r="Q489">
        <v>4.0956919999999997E-3</v>
      </c>
      <c r="R489" s="10">
        <f t="shared" si="28"/>
        <v>0.26454218179571903</v>
      </c>
      <c r="S489" s="10">
        <f t="shared" si="29"/>
        <v>6.3822484699259052E-2</v>
      </c>
      <c r="T489" s="10">
        <f t="shared" si="30"/>
        <v>6.3822484699259052E-2</v>
      </c>
      <c r="U489" s="10">
        <f t="shared" si="31"/>
        <v>4.0733095531871556E-3</v>
      </c>
    </row>
    <row r="490" spans="1:21" x14ac:dyDescent="0.3">
      <c r="A490">
        <v>0.2630905133785687</v>
      </c>
      <c r="B490">
        <v>7811</v>
      </c>
      <c r="C490">
        <v>23</v>
      </c>
      <c r="D490">
        <v>59.8</v>
      </c>
      <c r="E490">
        <v>0</v>
      </c>
      <c r="F490">
        <v>0.18547871699999999</v>
      </c>
      <c r="G490">
        <v>0.25118241099999999</v>
      </c>
      <c r="H490">
        <v>0.18445609099999999</v>
      </c>
      <c r="I490">
        <v>9.5104179999999996E-2</v>
      </c>
      <c r="J490">
        <v>8.2065704000000003E-2</v>
      </c>
      <c r="K490">
        <v>0.407516298</v>
      </c>
      <c r="L490">
        <v>0.85734372999999997</v>
      </c>
      <c r="M490">
        <v>0.108142656</v>
      </c>
      <c r="N490">
        <v>7.6696919999999997E-3</v>
      </c>
      <c r="O490">
        <v>8.8201459999999992E-3</v>
      </c>
      <c r="P490">
        <v>5.5093954000000001E-2</v>
      </c>
      <c r="Q490">
        <v>1.022626E-3</v>
      </c>
      <c r="R490" s="10">
        <f t="shared" si="28"/>
        <v>0.29975967190854941</v>
      </c>
      <c r="S490" s="10">
        <f t="shared" si="29"/>
        <v>-3.6669158529980705E-2</v>
      </c>
      <c r="T490" s="10">
        <f t="shared" si="30"/>
        <v>3.6669158529980705E-2</v>
      </c>
      <c r="U490" s="10">
        <f t="shared" si="31"/>
        <v>1.3446271872968568E-3</v>
      </c>
    </row>
    <row r="491" spans="1:21" x14ac:dyDescent="0.3">
      <c r="A491">
        <v>0.26028299923701187</v>
      </c>
      <c r="B491">
        <v>57668</v>
      </c>
      <c r="C491">
        <v>6.9</v>
      </c>
      <c r="D491">
        <v>66.400000000000006</v>
      </c>
      <c r="E491">
        <v>1.73406395227856E-4</v>
      </c>
      <c r="F491">
        <v>0.23049781</v>
      </c>
      <c r="G491">
        <v>0.17315580899999999</v>
      </c>
      <c r="H491">
        <v>0.22418827799999999</v>
      </c>
      <c r="I491">
        <v>0.109782382</v>
      </c>
      <c r="J491">
        <v>7.4097892999999998E-2</v>
      </c>
      <c r="K491">
        <v>0.48894528300000001</v>
      </c>
      <c r="L491">
        <v>0.95339984700000002</v>
      </c>
      <c r="M491">
        <v>1.7346868000000001E-2</v>
      </c>
      <c r="N491">
        <v>7.7174440000000004E-3</v>
      </c>
      <c r="O491">
        <v>7.7174440000000004E-3</v>
      </c>
      <c r="P491">
        <v>3.6518807E-2</v>
      </c>
      <c r="Q491">
        <v>7.9955499999999997E-4</v>
      </c>
      <c r="R491" s="10">
        <f t="shared" si="28"/>
        <v>0.24484163462233466</v>
      </c>
      <c r="S491" s="10">
        <f t="shared" si="29"/>
        <v>1.5441364614677211E-2</v>
      </c>
      <c r="T491" s="10">
        <f t="shared" si="30"/>
        <v>1.5441364614677211E-2</v>
      </c>
      <c r="U491" s="10">
        <f t="shared" si="31"/>
        <v>2.384357411634055E-4</v>
      </c>
    </row>
    <row r="492" spans="1:21" x14ac:dyDescent="0.3">
      <c r="A492">
        <v>0.25561906655400368</v>
      </c>
      <c r="B492">
        <v>100595</v>
      </c>
      <c r="C492">
        <v>7.4</v>
      </c>
      <c r="D492">
        <v>55.2</v>
      </c>
      <c r="E492">
        <v>1.4911277896515732E-4</v>
      </c>
      <c r="F492">
        <v>0.25278392</v>
      </c>
      <c r="G492">
        <v>0.21255276400000001</v>
      </c>
      <c r="H492">
        <v>0.18656281399999999</v>
      </c>
      <c r="I492">
        <v>9.9356784000000004E-2</v>
      </c>
      <c r="J492">
        <v>6.5366833999999999E-2</v>
      </c>
      <c r="K492">
        <v>0.493336683</v>
      </c>
      <c r="L492">
        <v>0.91851256299999995</v>
      </c>
      <c r="M492">
        <v>2.5226130999999999E-2</v>
      </c>
      <c r="N492">
        <v>1.358794E-2</v>
      </c>
      <c r="O492">
        <v>1.1467336999999999E-2</v>
      </c>
      <c r="P492">
        <v>0.14917587900000001</v>
      </c>
      <c r="Q492">
        <v>1.5678389999999999E-3</v>
      </c>
      <c r="R492" s="10">
        <f t="shared" si="28"/>
        <v>0.2342890712053477</v>
      </c>
      <c r="S492" s="10">
        <f t="shared" si="29"/>
        <v>2.1329995348655983E-2</v>
      </c>
      <c r="T492" s="10">
        <f t="shared" si="30"/>
        <v>2.1329995348655983E-2</v>
      </c>
      <c r="U492" s="10">
        <f t="shared" si="31"/>
        <v>4.549687015736859E-4</v>
      </c>
    </row>
    <row r="493" spans="1:21" x14ac:dyDescent="0.3">
      <c r="A493">
        <v>0.16065388951521983</v>
      </c>
      <c r="B493">
        <v>12418</v>
      </c>
      <c r="C493">
        <v>20.399999999999999</v>
      </c>
      <c r="D493">
        <v>64.599999999999994</v>
      </c>
      <c r="E493">
        <v>0</v>
      </c>
      <c r="F493">
        <v>0.217491461</v>
      </c>
      <c r="G493">
        <v>0.15561204200000001</v>
      </c>
      <c r="H493">
        <v>0.22408451800000001</v>
      </c>
      <c r="I493">
        <v>0.131146239</v>
      </c>
      <c r="J493">
        <v>0.104694575</v>
      </c>
      <c r="K493">
        <v>0.52831837299999995</v>
      </c>
      <c r="L493">
        <v>0.57121296399999999</v>
      </c>
      <c r="M493">
        <v>0.41742791299999998</v>
      </c>
      <c r="N493">
        <v>1.9858609999999998E-3</v>
      </c>
      <c r="O493">
        <v>2.065295E-3</v>
      </c>
      <c r="P493">
        <v>1.0167607E-2</v>
      </c>
      <c r="Q493">
        <v>0</v>
      </c>
      <c r="R493" s="10">
        <f t="shared" si="28"/>
        <v>0.24341566967143968</v>
      </c>
      <c r="S493" s="10">
        <f t="shared" si="29"/>
        <v>-8.276178015621985E-2</v>
      </c>
      <c r="T493" s="10">
        <f t="shared" si="30"/>
        <v>8.276178015621985E-2</v>
      </c>
      <c r="U493" s="10">
        <f t="shared" si="31"/>
        <v>6.8495122546264661E-3</v>
      </c>
    </row>
    <row r="494" spans="1:21" x14ac:dyDescent="0.3">
      <c r="A494">
        <v>0.35310203384036914</v>
      </c>
      <c r="B494">
        <v>46808</v>
      </c>
      <c r="C494">
        <v>16.8</v>
      </c>
      <c r="D494">
        <v>95</v>
      </c>
      <c r="E494">
        <v>0</v>
      </c>
      <c r="F494">
        <v>0.29609875699999999</v>
      </c>
      <c r="G494">
        <v>0.17785711200000001</v>
      </c>
      <c r="H494">
        <v>0.177082885</v>
      </c>
      <c r="I494">
        <v>0.106305648</v>
      </c>
      <c r="J494">
        <v>7.8454987000000004E-2</v>
      </c>
      <c r="K494">
        <v>0.51793625499999996</v>
      </c>
      <c r="L494">
        <v>0.95487977999999996</v>
      </c>
      <c r="M494">
        <v>9.8928990000000001E-3</v>
      </c>
      <c r="N494">
        <v>7.9358250000000005E-3</v>
      </c>
      <c r="O494">
        <v>1.4409221999999999E-2</v>
      </c>
      <c r="P494">
        <v>0.83253043100000002</v>
      </c>
      <c r="Q494">
        <v>1.3548970000000001E-3</v>
      </c>
      <c r="R494" s="10">
        <f t="shared" si="28"/>
        <v>0.25322970273212742</v>
      </c>
      <c r="S494" s="10">
        <f t="shared" si="29"/>
        <v>9.987233110824173E-2</v>
      </c>
      <c r="T494" s="10">
        <f t="shared" si="30"/>
        <v>9.987233110824173E-2</v>
      </c>
      <c r="U494" s="10">
        <f t="shared" si="31"/>
        <v>9.9744825209942684E-3</v>
      </c>
    </row>
    <row r="495" spans="1:21" x14ac:dyDescent="0.3">
      <c r="A495">
        <v>0.14340961793490742</v>
      </c>
      <c r="B495">
        <v>134977</v>
      </c>
      <c r="C495">
        <v>15.8</v>
      </c>
      <c r="D495">
        <v>64.8</v>
      </c>
      <c r="E495">
        <v>2.3707742800625292E-4</v>
      </c>
      <c r="F495">
        <v>0.22253943000000001</v>
      </c>
      <c r="G495">
        <v>0.22580740299999999</v>
      </c>
      <c r="H495">
        <v>0.180247569</v>
      </c>
      <c r="I495">
        <v>0.11756591299999999</v>
      </c>
      <c r="J495">
        <v>6.8251227999999997E-2</v>
      </c>
      <c r="K495">
        <v>0.50396878099999998</v>
      </c>
      <c r="L495">
        <v>0.83233745000000003</v>
      </c>
      <c r="M495">
        <v>1.4886617E-2</v>
      </c>
      <c r="N495">
        <v>2.8991280000000001E-2</v>
      </c>
      <c r="O495">
        <v>6.3714425000000005E-2</v>
      </c>
      <c r="P495">
        <v>0.120642087</v>
      </c>
      <c r="Q495">
        <v>3.3122350000000002E-3</v>
      </c>
      <c r="R495" s="10">
        <f t="shared" si="28"/>
        <v>0.23584829947522717</v>
      </c>
      <c r="S495" s="10">
        <f t="shared" si="29"/>
        <v>-9.2438681540319756E-2</v>
      </c>
      <c r="T495" s="10">
        <f t="shared" si="30"/>
        <v>9.2438681540319756E-2</v>
      </c>
      <c r="U495" s="10">
        <f t="shared" si="31"/>
        <v>8.5449098449126518E-3</v>
      </c>
    </row>
    <row r="496" spans="1:21" x14ac:dyDescent="0.3">
      <c r="A496">
        <v>0.16526396327467482</v>
      </c>
      <c r="B496">
        <v>3921</v>
      </c>
      <c r="C496">
        <v>21.8</v>
      </c>
      <c r="D496">
        <v>59.4</v>
      </c>
      <c r="E496">
        <v>0</v>
      </c>
      <c r="F496">
        <v>0.21095960899999999</v>
      </c>
      <c r="G496">
        <v>0.14484178</v>
      </c>
      <c r="H496">
        <v>0.231283766</v>
      </c>
      <c r="I496">
        <v>0.158734242</v>
      </c>
      <c r="J496">
        <v>0.110625161</v>
      </c>
      <c r="K496">
        <v>0.48623617200000002</v>
      </c>
      <c r="L496">
        <v>0.87908412700000005</v>
      </c>
      <c r="M496">
        <v>2.1095961E-2</v>
      </c>
      <c r="N496">
        <v>1.5693337000000002E-2</v>
      </c>
      <c r="O496">
        <v>5.3254438000000001E-2</v>
      </c>
      <c r="P496">
        <v>0.61178286599999998</v>
      </c>
      <c r="Q496">
        <v>2.31541E-3</v>
      </c>
      <c r="R496" s="10">
        <f t="shared" si="28"/>
        <v>0.20308082667918548</v>
      </c>
      <c r="S496" s="10">
        <f t="shared" si="29"/>
        <v>-3.7816863404510653E-2</v>
      </c>
      <c r="T496" s="10">
        <f t="shared" si="30"/>
        <v>3.7816863404510653E-2</v>
      </c>
      <c r="U496" s="10">
        <f t="shared" si="31"/>
        <v>1.4301151577554171E-3</v>
      </c>
    </row>
    <row r="497" spans="1:22" x14ac:dyDescent="0.3">
      <c r="A497">
        <v>0.28927519475871943</v>
      </c>
      <c r="B497">
        <v>72654</v>
      </c>
      <c r="C497">
        <v>15.6</v>
      </c>
      <c r="D497">
        <v>41.4</v>
      </c>
      <c r="E497">
        <v>3.7162441159468166E-4</v>
      </c>
      <c r="F497">
        <v>0.238317105</v>
      </c>
      <c r="G497">
        <v>0.19503110800000001</v>
      </c>
      <c r="H497">
        <v>0.196998019</v>
      </c>
      <c r="I497">
        <v>0.111402505</v>
      </c>
      <c r="J497">
        <v>8.1229250000000003E-2</v>
      </c>
      <c r="K497">
        <v>0.48242334599999998</v>
      </c>
      <c r="L497">
        <v>0.77690204500000004</v>
      </c>
      <c r="M497">
        <v>0.18678681999999999</v>
      </c>
      <c r="N497">
        <v>1.0113551E-2</v>
      </c>
      <c r="O497">
        <v>5.8867839999999999E-3</v>
      </c>
      <c r="P497">
        <v>6.7474821000000004E-2</v>
      </c>
      <c r="Q497">
        <v>9.0673200000000005E-4</v>
      </c>
      <c r="R497" s="10">
        <f t="shared" si="28"/>
        <v>0.24107465282887947</v>
      </c>
      <c r="S497" s="10">
        <f t="shared" si="29"/>
        <v>4.8200541929839968E-2</v>
      </c>
      <c r="T497" s="10">
        <f t="shared" si="30"/>
        <v>4.8200541929839968E-2</v>
      </c>
      <c r="U497" s="10">
        <f t="shared" si="31"/>
        <v>2.3232922423302607E-3</v>
      </c>
    </row>
    <row r="498" spans="1:22" x14ac:dyDescent="0.3">
      <c r="A498">
        <v>0.25704361250482438</v>
      </c>
      <c r="B498">
        <v>12955</v>
      </c>
      <c r="C498">
        <v>18.5</v>
      </c>
      <c r="D498">
        <v>36</v>
      </c>
      <c r="E498">
        <v>0</v>
      </c>
      <c r="F498">
        <v>0.27072166600000003</v>
      </c>
      <c r="G498">
        <v>0.199176571</v>
      </c>
      <c r="H498">
        <v>0.19443797099999999</v>
      </c>
      <c r="I498">
        <v>9.0965587000000001E-2</v>
      </c>
      <c r="J498">
        <v>8.0400839000000002E-2</v>
      </c>
      <c r="K498">
        <v>0.52264429400000001</v>
      </c>
      <c r="L498">
        <v>0.70364328399999998</v>
      </c>
      <c r="M498">
        <v>0.26901266200000001</v>
      </c>
      <c r="N498">
        <v>1.1263886000000001E-2</v>
      </c>
      <c r="O498">
        <v>2.1750950000000002E-3</v>
      </c>
      <c r="P498">
        <v>3.2160335999999998E-2</v>
      </c>
      <c r="Q498">
        <v>1.5536400000000001E-4</v>
      </c>
      <c r="R498" s="10">
        <f t="shared" si="28"/>
        <v>0.2521647364166193</v>
      </c>
      <c r="S498" s="10">
        <f t="shared" si="29"/>
        <v>4.8788760882050863E-3</v>
      </c>
      <c r="T498" s="10">
        <f t="shared" si="30"/>
        <v>4.8788760882050863E-3</v>
      </c>
      <c r="U498" s="10">
        <f t="shared" si="31"/>
        <v>2.3803431884059364E-5</v>
      </c>
    </row>
    <row r="499" spans="1:22" x14ac:dyDescent="0.3">
      <c r="A499">
        <v>0.17913832199546487</v>
      </c>
      <c r="B499">
        <v>2646</v>
      </c>
      <c r="C499">
        <v>14.2</v>
      </c>
      <c r="D499">
        <v>48.3</v>
      </c>
      <c r="E499">
        <v>0</v>
      </c>
      <c r="F499">
        <v>0.26184058500000001</v>
      </c>
      <c r="G499">
        <v>0.140931844</v>
      </c>
      <c r="H499">
        <v>0.20408163300000001</v>
      </c>
      <c r="I499">
        <v>0.138236427</v>
      </c>
      <c r="J499">
        <v>9.8190218999999995E-2</v>
      </c>
      <c r="K499">
        <v>0.49018097799999999</v>
      </c>
      <c r="L499">
        <v>0.95687331499999995</v>
      </c>
      <c r="M499">
        <v>4.2356570000000003E-3</v>
      </c>
      <c r="N499">
        <v>3.0804769999999999E-3</v>
      </c>
      <c r="O499">
        <v>1.0781671E-2</v>
      </c>
      <c r="P499">
        <v>5.3523295999999998E-2</v>
      </c>
      <c r="Q499">
        <v>1.925298E-3</v>
      </c>
      <c r="R499" s="10">
        <f t="shared" si="28"/>
        <v>0.23080617156922978</v>
      </c>
      <c r="S499" s="10">
        <f t="shared" si="29"/>
        <v>-5.1667849573764912E-2</v>
      </c>
      <c r="T499" s="10">
        <f t="shared" si="30"/>
        <v>5.1667849573764912E-2</v>
      </c>
      <c r="U499" s="10">
        <f t="shared" si="31"/>
        <v>2.6695666795771992E-3</v>
      </c>
    </row>
    <row r="500" spans="1:22" x14ac:dyDescent="0.3">
      <c r="A500">
        <v>0.31235263295782029</v>
      </c>
      <c r="B500">
        <v>15268</v>
      </c>
      <c r="C500">
        <v>10.4</v>
      </c>
      <c r="D500">
        <v>47.9</v>
      </c>
      <c r="E500">
        <v>0</v>
      </c>
      <c r="F500">
        <v>0.24434945899999999</v>
      </c>
      <c r="G500">
        <v>0.16520950700000001</v>
      </c>
      <c r="H500">
        <v>0.21222718700000001</v>
      </c>
      <c r="I500">
        <v>0.111197461</v>
      </c>
      <c r="J500">
        <v>9.0538177999999997E-2</v>
      </c>
      <c r="K500">
        <v>0.50463052900000005</v>
      </c>
      <c r="L500">
        <v>0.97875785199999998</v>
      </c>
      <c r="M500">
        <v>4.8571980000000001E-3</v>
      </c>
      <c r="N500">
        <v>3.8209960000000001E-3</v>
      </c>
      <c r="O500">
        <v>2.3314550000000001E-3</v>
      </c>
      <c r="P500">
        <v>1.5348746999999999E-2</v>
      </c>
      <c r="Q500">
        <v>3.23813E-4</v>
      </c>
      <c r="R500" s="10">
        <f t="shared" si="28"/>
        <v>0.2475588986734093</v>
      </c>
      <c r="S500" s="10">
        <f t="shared" si="29"/>
        <v>6.4793734284410986E-2</v>
      </c>
      <c r="T500" s="10">
        <f t="shared" si="30"/>
        <v>6.4793734284410986E-2</v>
      </c>
      <c r="U500" s="10">
        <f t="shared" si="31"/>
        <v>4.1982280025188558E-3</v>
      </c>
    </row>
    <row r="501" spans="1:22" x14ac:dyDescent="0.3">
      <c r="A501">
        <v>0.28376699993789978</v>
      </c>
      <c r="B501">
        <v>32206</v>
      </c>
      <c r="C501">
        <v>10</v>
      </c>
      <c r="D501">
        <v>47.5</v>
      </c>
      <c r="E501">
        <v>0</v>
      </c>
      <c r="F501">
        <v>0.28571869500000002</v>
      </c>
      <c r="G501">
        <v>0.17997469099999999</v>
      </c>
      <c r="H501">
        <v>0.188462607</v>
      </c>
      <c r="I501">
        <v>9.2718911000000001E-2</v>
      </c>
      <c r="J501">
        <v>7.5187506000000001E-2</v>
      </c>
      <c r="K501">
        <v>0.50217599300000004</v>
      </c>
      <c r="L501">
        <v>0.97101762400000002</v>
      </c>
      <c r="M501">
        <v>7.7471529999999997E-3</v>
      </c>
      <c r="N501">
        <v>4.7223680000000002E-3</v>
      </c>
      <c r="O501">
        <v>5.4631319999999999E-3</v>
      </c>
      <c r="P501">
        <v>0.164881632</v>
      </c>
      <c r="Q501">
        <v>3.7038199999999999E-4</v>
      </c>
      <c r="R501" s="10">
        <f t="shared" si="28"/>
        <v>0.25416628928001073</v>
      </c>
      <c r="S501" s="10">
        <f t="shared" si="29"/>
        <v>2.9600710657889051E-2</v>
      </c>
      <c r="T501" s="10">
        <f t="shared" si="30"/>
        <v>2.9600710657889051E-2</v>
      </c>
      <c r="U501" s="10">
        <f t="shared" si="31"/>
        <v>8.7620207145206646E-4</v>
      </c>
    </row>
    <row r="502" spans="1:22" x14ac:dyDescent="0.3">
      <c r="A502">
        <v>0.22005162910765366</v>
      </c>
      <c r="B502">
        <v>14333</v>
      </c>
      <c r="C502">
        <v>8.4</v>
      </c>
      <c r="D502">
        <v>56.7</v>
      </c>
      <c r="E502">
        <v>0</v>
      </c>
      <c r="F502">
        <v>0.24212203099999999</v>
      </c>
      <c r="G502">
        <v>0.150356673</v>
      </c>
      <c r="H502">
        <v>0.20548514400000001</v>
      </c>
      <c r="I502">
        <v>0.122307639</v>
      </c>
      <c r="J502">
        <v>0.10630930099999999</v>
      </c>
      <c r="K502">
        <v>0.50273564699999995</v>
      </c>
      <c r="L502">
        <v>0.976452663</v>
      </c>
      <c r="M502">
        <v>3.393587E-3</v>
      </c>
      <c r="N502">
        <v>9.0033939999999996E-3</v>
      </c>
      <c r="O502">
        <v>1.8006789999999999E-3</v>
      </c>
      <c r="P502">
        <v>1.4266915999999999E-2</v>
      </c>
      <c r="Q502">
        <v>2.0777099999999999E-4</v>
      </c>
      <c r="R502" s="10">
        <f t="shared" si="28"/>
        <v>0.24100302745674043</v>
      </c>
      <c r="S502" s="10">
        <f t="shared" si="29"/>
        <v>-2.0951398349086769E-2</v>
      </c>
      <c r="T502" s="10">
        <f t="shared" si="30"/>
        <v>2.0951398349086769E-2</v>
      </c>
      <c r="U502" s="10">
        <f t="shared" si="31"/>
        <v>4.3896109278211579E-4</v>
      </c>
    </row>
    <row r="503" spans="1:22" x14ac:dyDescent="0.3">
      <c r="A503">
        <v>0.25269230769230772</v>
      </c>
      <c r="B503">
        <v>2600</v>
      </c>
      <c r="C503">
        <v>11.8</v>
      </c>
      <c r="D503">
        <v>45.3</v>
      </c>
      <c r="E503">
        <v>0</v>
      </c>
      <c r="F503">
        <v>0.23108769300000001</v>
      </c>
      <c r="G503">
        <v>0.14941663499999999</v>
      </c>
      <c r="H503">
        <v>0.19683854000000001</v>
      </c>
      <c r="I503">
        <v>0.13398569799999999</v>
      </c>
      <c r="J503">
        <v>0.13925479900000001</v>
      </c>
      <c r="K503">
        <v>0.496424539</v>
      </c>
      <c r="L503">
        <v>0.96989085399999997</v>
      </c>
      <c r="M503">
        <v>4.1400079999999997E-3</v>
      </c>
      <c r="N503">
        <v>1.3549116E-2</v>
      </c>
      <c r="O503">
        <v>4.1400079999999997E-3</v>
      </c>
      <c r="P503">
        <v>7.1132856999999994E-2</v>
      </c>
      <c r="Q503">
        <v>0</v>
      </c>
      <c r="R503" s="10">
        <f t="shared" si="28"/>
        <v>0.23125557733486843</v>
      </c>
      <c r="S503" s="10">
        <f t="shared" si="29"/>
        <v>2.1436730357439288E-2</v>
      </c>
      <c r="T503" s="10">
        <f t="shared" si="30"/>
        <v>2.1436730357439288E-2</v>
      </c>
      <c r="U503" s="10">
        <f t="shared" si="31"/>
        <v>4.5953340841755914E-4</v>
      </c>
    </row>
    <row r="504" spans="1:22" x14ac:dyDescent="0.3">
      <c r="A504">
        <v>0.25078445570842384</v>
      </c>
      <c r="B504">
        <v>8286</v>
      </c>
      <c r="C504">
        <v>13.2</v>
      </c>
      <c r="D504">
        <v>46.6</v>
      </c>
      <c r="E504">
        <v>0</v>
      </c>
      <c r="F504">
        <v>0.25617246799999999</v>
      </c>
      <c r="G504">
        <v>0.165121041</v>
      </c>
      <c r="H504">
        <v>0.22172708699999999</v>
      </c>
      <c r="I504">
        <v>0.10586535</v>
      </c>
      <c r="J504">
        <v>6.6120679000000002E-2</v>
      </c>
      <c r="K504">
        <v>0.49921715</v>
      </c>
      <c r="L504">
        <v>0.97229916900000002</v>
      </c>
      <c r="M504">
        <v>7.5876190000000003E-3</v>
      </c>
      <c r="N504">
        <v>7.2263000000000004E-4</v>
      </c>
      <c r="O504">
        <v>3.6131520000000001E-3</v>
      </c>
      <c r="P504">
        <v>1.6981814000000001E-2</v>
      </c>
      <c r="Q504">
        <v>3.6131500000000002E-4</v>
      </c>
      <c r="R504" s="10">
        <f t="shared" si="28"/>
        <v>0.2536340150303108</v>
      </c>
      <c r="S504" s="10">
        <f t="shared" si="29"/>
        <v>-2.849559321886963E-3</v>
      </c>
      <c r="T504" s="10">
        <f t="shared" si="30"/>
        <v>2.849559321886963E-3</v>
      </c>
      <c r="U504" s="10">
        <f t="shared" si="31"/>
        <v>8.1199883289528894E-6</v>
      </c>
    </row>
    <row r="505" spans="1:22" x14ac:dyDescent="0.3">
      <c r="A505">
        <v>0.13125624237043612</v>
      </c>
      <c r="B505">
        <v>36044</v>
      </c>
      <c r="C505">
        <v>9.1999999999999993</v>
      </c>
      <c r="D505">
        <v>78.8</v>
      </c>
      <c r="E505">
        <v>0</v>
      </c>
      <c r="F505">
        <v>0.206994645</v>
      </c>
      <c r="G505">
        <v>0.15779785800000001</v>
      </c>
      <c r="H505">
        <v>0.22885988400000001</v>
      </c>
      <c r="I505">
        <v>0.13414770200000001</v>
      </c>
      <c r="J505">
        <v>9.3429272999999993E-2</v>
      </c>
      <c r="K505">
        <v>0.51369366400000005</v>
      </c>
      <c r="L505">
        <v>0.95964413199999998</v>
      </c>
      <c r="M505">
        <v>9.2313699999999992E-3</v>
      </c>
      <c r="N505">
        <v>8.7014729999999995E-3</v>
      </c>
      <c r="O505">
        <v>4.7969659999999997E-3</v>
      </c>
      <c r="P505">
        <v>1.8574297E-2</v>
      </c>
      <c r="Q505">
        <v>2.78893E-4</v>
      </c>
      <c r="R505" s="10">
        <f t="shared" si="28"/>
        <v>0.23515916333096987</v>
      </c>
      <c r="S505" s="10">
        <f t="shared" si="29"/>
        <v>-0.10390292096053375</v>
      </c>
      <c r="T505" s="10">
        <f t="shared" si="30"/>
        <v>0.10390292096053375</v>
      </c>
      <c r="U505" s="10">
        <f t="shared" si="31"/>
        <v>1.0795816984130922E-2</v>
      </c>
    </row>
    <row r="506" spans="1:22" x14ac:dyDescent="0.3">
      <c r="A506">
        <v>0.19170248163038958</v>
      </c>
      <c r="B506">
        <v>28852</v>
      </c>
      <c r="C506">
        <v>12.8</v>
      </c>
      <c r="D506">
        <v>49</v>
      </c>
      <c r="E506">
        <v>6.9319284624982672E-5</v>
      </c>
      <c r="F506">
        <v>0.202729717</v>
      </c>
      <c r="G506">
        <v>0.16254222099999999</v>
      </c>
      <c r="H506">
        <v>0.230440477</v>
      </c>
      <c r="I506">
        <v>0.133452816</v>
      </c>
      <c r="J506">
        <v>9.7918246E-2</v>
      </c>
      <c r="K506">
        <v>0.50630730000000002</v>
      </c>
      <c r="L506">
        <v>0.97304749400000001</v>
      </c>
      <c r="M506">
        <v>1.1098090999999999E-2</v>
      </c>
      <c r="N506">
        <v>4.135934E-3</v>
      </c>
      <c r="O506">
        <v>2.1713660000000001E-3</v>
      </c>
      <c r="P506">
        <v>1.1925277E-2</v>
      </c>
      <c r="Q506" s="1">
        <v>3.4499999999999998E-5</v>
      </c>
      <c r="R506" s="10">
        <f t="shared" si="28"/>
        <v>0.23411292824884447</v>
      </c>
      <c r="S506" s="10">
        <f t="shared" si="29"/>
        <v>-4.2410446618454889E-2</v>
      </c>
      <c r="T506" s="10">
        <f t="shared" si="30"/>
        <v>4.2410446618454889E-2</v>
      </c>
      <c r="U506" s="10">
        <f t="shared" si="31"/>
        <v>1.7986459823768118E-3</v>
      </c>
      <c r="V506" s="1"/>
    </row>
    <row r="507" spans="1:22" x14ac:dyDescent="0.3">
      <c r="A507">
        <v>0.21704745502522255</v>
      </c>
      <c r="B507">
        <v>523738</v>
      </c>
      <c r="C507">
        <v>7.2</v>
      </c>
      <c r="D507">
        <v>68.8</v>
      </c>
      <c r="E507">
        <v>8.9739526251675459E-5</v>
      </c>
      <c r="F507">
        <v>0.23646877799999999</v>
      </c>
      <c r="G507">
        <v>0.17149013199999999</v>
      </c>
      <c r="H507">
        <v>0.224747795</v>
      </c>
      <c r="I507">
        <v>0.10961201199999999</v>
      </c>
      <c r="J507">
        <v>7.6367703999999995E-2</v>
      </c>
      <c r="K507">
        <v>0.51412120400000005</v>
      </c>
      <c r="L507">
        <v>0.84185210300000002</v>
      </c>
      <c r="M507">
        <v>0.11707361099999999</v>
      </c>
      <c r="N507">
        <v>1.6197175000000001E-2</v>
      </c>
      <c r="O507">
        <v>3.3959960000000001E-3</v>
      </c>
      <c r="P507">
        <v>4.1709356000000003E-2</v>
      </c>
      <c r="Q507">
        <v>1.348805E-3</v>
      </c>
      <c r="R507" s="10">
        <f t="shared" si="28"/>
        <v>0.2329377404478003</v>
      </c>
      <c r="S507" s="10">
        <f t="shared" si="29"/>
        <v>-1.5890285422577755E-2</v>
      </c>
      <c r="T507" s="10">
        <f t="shared" si="30"/>
        <v>1.5890285422577755E-2</v>
      </c>
      <c r="U507" s="10">
        <f t="shared" si="31"/>
        <v>2.5250117081098707E-4</v>
      </c>
    </row>
    <row r="508" spans="1:22" x14ac:dyDescent="0.3">
      <c r="A508">
        <v>0.27669030950626383</v>
      </c>
      <c r="B508">
        <v>43424</v>
      </c>
      <c r="C508">
        <v>14.1</v>
      </c>
      <c r="D508">
        <v>44.5</v>
      </c>
      <c r="E508">
        <v>2.3028739867354459E-4</v>
      </c>
      <c r="F508">
        <v>0.25162580099999998</v>
      </c>
      <c r="G508">
        <v>0.17273709100000001</v>
      </c>
      <c r="H508">
        <v>0.207022543</v>
      </c>
      <c r="I508">
        <v>0.108693154</v>
      </c>
      <c r="J508">
        <v>7.8107406000000004E-2</v>
      </c>
      <c r="K508">
        <v>0.48240917300000002</v>
      </c>
      <c r="L508">
        <v>0.94505595499999995</v>
      </c>
      <c r="M508">
        <v>2.3599972E-2</v>
      </c>
      <c r="N508">
        <v>6.8938580000000001E-3</v>
      </c>
      <c r="O508">
        <v>5.3312500000000001E-3</v>
      </c>
      <c r="P508">
        <v>5.0646874000000001E-2</v>
      </c>
      <c r="Q508">
        <v>2.7575400000000002E-4</v>
      </c>
      <c r="R508" s="10">
        <f t="shared" si="28"/>
        <v>0.2512493678363743</v>
      </c>
      <c r="S508" s="10">
        <f t="shared" si="29"/>
        <v>2.5440941669889527E-2</v>
      </c>
      <c r="T508" s="10">
        <f t="shared" si="30"/>
        <v>2.5440941669889527E-2</v>
      </c>
      <c r="U508" s="10">
        <f t="shared" si="31"/>
        <v>6.4724151305072138E-4</v>
      </c>
    </row>
    <row r="509" spans="1:22" x14ac:dyDescent="0.3">
      <c r="A509">
        <v>0.25531552985201567</v>
      </c>
      <c r="B509">
        <v>11758</v>
      </c>
      <c r="C509">
        <v>9.3000000000000007</v>
      </c>
      <c r="D509">
        <v>52.5</v>
      </c>
      <c r="E509">
        <v>0</v>
      </c>
      <c r="F509">
        <v>0.26042372899999999</v>
      </c>
      <c r="G509">
        <v>0.168220339</v>
      </c>
      <c r="H509">
        <v>0.19500000000000001</v>
      </c>
      <c r="I509">
        <v>0.114491525</v>
      </c>
      <c r="J509">
        <v>0.103050847</v>
      </c>
      <c r="K509">
        <v>0.498644068</v>
      </c>
      <c r="L509">
        <v>0.93271186399999995</v>
      </c>
      <c r="M509">
        <v>9.40678E-3</v>
      </c>
      <c r="N509">
        <v>1.059322E-2</v>
      </c>
      <c r="O509">
        <v>1.4576271E-2</v>
      </c>
      <c r="P509">
        <v>8.0847457999999997E-2</v>
      </c>
      <c r="Q509">
        <v>1.4237288000000001E-2</v>
      </c>
      <c r="R509" s="10">
        <f t="shared" si="28"/>
        <v>0.25322568407337209</v>
      </c>
      <c r="S509" s="10">
        <f t="shared" si="29"/>
        <v>2.0898457786435731E-3</v>
      </c>
      <c r="T509" s="10">
        <f t="shared" si="30"/>
        <v>2.0898457786435731E-3</v>
      </c>
      <c r="U509" s="10">
        <f t="shared" si="31"/>
        <v>4.3674553785143623E-6</v>
      </c>
    </row>
    <row r="510" spans="1:22" x14ac:dyDescent="0.3">
      <c r="A510">
        <v>0.27426629191450419</v>
      </c>
      <c r="B510">
        <v>15299</v>
      </c>
      <c r="C510">
        <v>19.2</v>
      </c>
      <c r="D510">
        <v>55.9</v>
      </c>
      <c r="E510">
        <v>0</v>
      </c>
      <c r="F510">
        <v>0.242648478</v>
      </c>
      <c r="G510">
        <v>0.17469918300000001</v>
      </c>
      <c r="H510">
        <v>0.20661476100000001</v>
      </c>
      <c r="I510">
        <v>0.11974776400000001</v>
      </c>
      <c r="J510">
        <v>8.8668682999999998E-2</v>
      </c>
      <c r="K510">
        <v>0.53046779499999996</v>
      </c>
      <c r="L510">
        <v>0.63844025500000001</v>
      </c>
      <c r="M510">
        <v>0.34733929600000002</v>
      </c>
      <c r="N510">
        <v>2.2521070000000002E-3</v>
      </c>
      <c r="O510">
        <v>4.5042149999999998E-3</v>
      </c>
      <c r="P510">
        <v>1.1196190999999999E-2</v>
      </c>
      <c r="Q510" s="1">
        <v>6.4300000000000004E-5</v>
      </c>
      <c r="R510" s="10">
        <f t="shared" si="28"/>
        <v>0.24720219162502388</v>
      </c>
      <c r="S510" s="10">
        <f t="shared" si="29"/>
        <v>2.7064100289480308E-2</v>
      </c>
      <c r="T510" s="10">
        <f t="shared" si="30"/>
        <v>2.7064100289480308E-2</v>
      </c>
      <c r="U510" s="10">
        <f t="shared" si="31"/>
        <v>7.3246552447904815E-4</v>
      </c>
      <c r="V510" s="1"/>
    </row>
    <row r="511" spans="1:22" x14ac:dyDescent="0.3">
      <c r="A511">
        <v>0.23336810659585566</v>
      </c>
      <c r="B511">
        <v>42178</v>
      </c>
      <c r="C511">
        <v>21.2</v>
      </c>
      <c r="D511">
        <v>33.9</v>
      </c>
      <c r="E511">
        <v>3.3192659680402104E-4</v>
      </c>
      <c r="F511">
        <v>0.25422571700000002</v>
      </c>
      <c r="G511">
        <v>0.18087009700000001</v>
      </c>
      <c r="H511">
        <v>0.19591317899999999</v>
      </c>
      <c r="I511">
        <v>0.10694948</v>
      </c>
      <c r="J511">
        <v>8.4796836E-2</v>
      </c>
      <c r="K511">
        <v>0.51443099999999997</v>
      </c>
      <c r="L511">
        <v>0.90105466400000001</v>
      </c>
      <c r="M511">
        <v>5.6076085999999997E-2</v>
      </c>
      <c r="N511">
        <v>9.0635149999999994E-3</v>
      </c>
      <c r="O511">
        <v>7.6039360000000004E-3</v>
      </c>
      <c r="P511">
        <v>2.2082019000000001E-2</v>
      </c>
      <c r="Q511">
        <v>3.5312400000000002E-4</v>
      </c>
      <c r="R511" s="10">
        <f t="shared" si="28"/>
        <v>0.26045661212604343</v>
      </c>
      <c r="S511" s="10">
        <f t="shared" si="29"/>
        <v>-2.7088505530187768E-2</v>
      </c>
      <c r="T511" s="10">
        <f t="shared" si="30"/>
        <v>2.7088505530187768E-2</v>
      </c>
      <c r="U511" s="10">
        <f t="shared" si="31"/>
        <v>7.3378713185901325E-4</v>
      </c>
    </row>
    <row r="512" spans="1:22" x14ac:dyDescent="0.3">
      <c r="A512">
        <v>0.25467188179052586</v>
      </c>
      <c r="B512">
        <v>9204</v>
      </c>
      <c r="C512">
        <v>17.899999999999999</v>
      </c>
      <c r="D512">
        <v>57.3</v>
      </c>
      <c r="E512">
        <v>0</v>
      </c>
      <c r="F512">
        <v>0.16203501100000001</v>
      </c>
      <c r="G512">
        <v>0.17450765900000001</v>
      </c>
      <c r="H512">
        <v>0.23971553600000001</v>
      </c>
      <c r="I512">
        <v>0.149452954</v>
      </c>
      <c r="J512">
        <v>9.5842450999999995E-2</v>
      </c>
      <c r="K512">
        <v>0.46433260399999998</v>
      </c>
      <c r="L512">
        <v>0.921772429</v>
      </c>
      <c r="M512">
        <v>5.0328229999999996E-3</v>
      </c>
      <c r="N512">
        <v>4.9234140000000001E-3</v>
      </c>
      <c r="O512">
        <v>4.0262581999999998E-2</v>
      </c>
      <c r="P512">
        <v>3.6980305999999998E-2</v>
      </c>
      <c r="Q512">
        <v>8.75274E-4</v>
      </c>
      <c r="R512" s="10">
        <f t="shared" si="28"/>
        <v>0.23419240647832706</v>
      </c>
      <c r="S512" s="10">
        <f t="shared" si="29"/>
        <v>2.0479475312198792E-2</v>
      </c>
      <c r="T512" s="10">
        <f t="shared" si="30"/>
        <v>2.0479475312198792E-2</v>
      </c>
      <c r="U512" s="10">
        <f t="shared" si="31"/>
        <v>4.194089090629598E-4</v>
      </c>
    </row>
    <row r="513" spans="1:21" x14ac:dyDescent="0.3">
      <c r="A513">
        <v>0.2243718592964824</v>
      </c>
      <c r="B513">
        <v>7960</v>
      </c>
      <c r="C513">
        <v>7.5</v>
      </c>
      <c r="D513">
        <v>50.7</v>
      </c>
      <c r="E513">
        <v>0</v>
      </c>
      <c r="F513">
        <v>0.25499001999999998</v>
      </c>
      <c r="G513">
        <v>0.154565868</v>
      </c>
      <c r="H513">
        <v>0.21282435099999999</v>
      </c>
      <c r="I513">
        <v>0.115518962</v>
      </c>
      <c r="J513">
        <v>9.7554890000000005E-2</v>
      </c>
      <c r="K513">
        <v>0.495259481</v>
      </c>
      <c r="L513">
        <v>0.97380239499999999</v>
      </c>
      <c r="M513">
        <v>6.2375249999999998E-3</v>
      </c>
      <c r="N513">
        <v>4.9900200000000004E-3</v>
      </c>
      <c r="O513">
        <v>4.7405190000000003E-3</v>
      </c>
      <c r="P513">
        <v>4.4660679000000002E-2</v>
      </c>
      <c r="Q513">
        <v>4.9900200000000002E-4</v>
      </c>
      <c r="R513" s="10">
        <f t="shared" si="28"/>
        <v>0.23533237077337052</v>
      </c>
      <c r="S513" s="10">
        <f t="shared" si="29"/>
        <v>-1.0960511476888118E-2</v>
      </c>
      <c r="T513" s="10">
        <f t="shared" si="30"/>
        <v>1.0960511476888118E-2</v>
      </c>
      <c r="U513" s="10">
        <f t="shared" si="31"/>
        <v>1.2013281183499617E-4</v>
      </c>
    </row>
    <row r="514" spans="1:21" x14ac:dyDescent="0.3">
      <c r="A514">
        <v>0.14127856161817956</v>
      </c>
      <c r="B514">
        <v>48054</v>
      </c>
      <c r="C514">
        <v>14.2</v>
      </c>
      <c r="D514">
        <v>45.8</v>
      </c>
      <c r="E514">
        <v>0</v>
      </c>
      <c r="F514">
        <v>0.18244739200000001</v>
      </c>
      <c r="G514">
        <v>0.143498915</v>
      </c>
      <c r="H514">
        <v>0.23345442</v>
      </c>
      <c r="I514">
        <v>0.176213916</v>
      </c>
      <c r="J514">
        <v>0.126776003</v>
      </c>
      <c r="K514">
        <v>0.488683017</v>
      </c>
      <c r="L514">
        <v>0.88536852700000002</v>
      </c>
      <c r="M514">
        <v>3.7056939999999997E-2</v>
      </c>
      <c r="N514">
        <v>1.8764912000000002E-2</v>
      </c>
      <c r="O514">
        <v>1.8571458999999998E-2</v>
      </c>
      <c r="P514">
        <v>0.15327902299999999</v>
      </c>
      <c r="Q514">
        <v>6.4699179999999998E-3</v>
      </c>
      <c r="R514" s="10">
        <f t="shared" si="28"/>
        <v>0.18331929620856849</v>
      </c>
      <c r="S514" s="10">
        <f t="shared" si="29"/>
        <v>-4.2040734590388928E-2</v>
      </c>
      <c r="T514" s="10">
        <f t="shared" si="30"/>
        <v>4.2040734590388928E-2</v>
      </c>
      <c r="U514" s="10">
        <f t="shared" si="31"/>
        <v>1.7674233648995242E-3</v>
      </c>
    </row>
    <row r="515" spans="1:21" x14ac:dyDescent="0.3">
      <c r="A515">
        <v>0.22808896170825149</v>
      </c>
      <c r="B515">
        <v>822736</v>
      </c>
      <c r="C515">
        <v>7.4</v>
      </c>
      <c r="D515">
        <v>72.2</v>
      </c>
      <c r="E515">
        <v>2.2485949320316602E-4</v>
      </c>
      <c r="F515">
        <v>0.24531974600000001</v>
      </c>
      <c r="G515">
        <v>0.196004664</v>
      </c>
      <c r="H515">
        <v>0.19867113</v>
      </c>
      <c r="I515">
        <v>8.8826052000000003E-2</v>
      </c>
      <c r="J515">
        <v>6.6026553000000002E-2</v>
      </c>
      <c r="K515">
        <v>0.50638618700000004</v>
      </c>
      <c r="L515">
        <v>0.60099483399999998</v>
      </c>
      <c r="M515">
        <v>0.11950495799999999</v>
      </c>
      <c r="N515">
        <v>0.24917885000000001</v>
      </c>
      <c r="O515">
        <v>6.6443489999999999E-3</v>
      </c>
      <c r="P515">
        <v>0.22072038199999999</v>
      </c>
      <c r="Q515">
        <v>1.1659730000000001E-3</v>
      </c>
      <c r="R515" s="10">
        <f t="shared" si="28"/>
        <v>0.1648010594164456</v>
      </c>
      <c r="S515" s="10">
        <f t="shared" si="29"/>
        <v>6.3287902291805892E-2</v>
      </c>
      <c r="T515" s="10">
        <f t="shared" si="30"/>
        <v>6.3287902291805892E-2</v>
      </c>
      <c r="U515" s="10">
        <f t="shared" si="31"/>
        <v>4.0053585764971691E-3</v>
      </c>
    </row>
    <row r="516" spans="1:21" x14ac:dyDescent="0.3">
      <c r="A516">
        <v>0.25937652216268875</v>
      </c>
      <c r="B516">
        <v>4106</v>
      </c>
      <c r="C516">
        <v>19.8</v>
      </c>
      <c r="D516">
        <v>58.1</v>
      </c>
      <c r="E516">
        <v>0</v>
      </c>
      <c r="F516">
        <v>0.248451644</v>
      </c>
      <c r="G516">
        <v>0.16888994800000001</v>
      </c>
      <c r="H516">
        <v>0.21438780399999999</v>
      </c>
      <c r="I516">
        <v>0.12720343000000001</v>
      </c>
      <c r="J516">
        <v>9.7427345999999998E-2</v>
      </c>
      <c r="K516">
        <v>0.50309671300000003</v>
      </c>
      <c r="L516">
        <v>0.94521200599999999</v>
      </c>
      <c r="M516">
        <v>1.8342068E-2</v>
      </c>
      <c r="N516">
        <v>5.717008E-3</v>
      </c>
      <c r="O516">
        <v>1.5007146000000001E-2</v>
      </c>
      <c r="P516">
        <v>0.579799905</v>
      </c>
      <c r="Q516">
        <v>1.905669E-3</v>
      </c>
      <c r="R516" s="10">
        <f t="shared" ref="R516:R579" si="32">SUMPRODUCT($B$1:$Q$1,B516:Q516)+$Y$29</f>
        <v>0.22914235732095906</v>
      </c>
      <c r="S516" s="10">
        <f t="shared" ref="S516:S579" si="33">A516-R516</f>
        <v>3.0234164841729694E-2</v>
      </c>
      <c r="T516" s="10">
        <f t="shared" ref="T516:T579" si="34">ABS(A516-R516)</f>
        <v>3.0234164841729694E-2</v>
      </c>
      <c r="U516" s="10">
        <f t="shared" ref="U516:U579" si="35">S516*S516</f>
        <v>9.1410472367688394E-4</v>
      </c>
    </row>
    <row r="517" spans="1:21" x14ac:dyDescent="0.3">
      <c r="A517">
        <v>0.21694613444131178</v>
      </c>
      <c r="B517">
        <v>47173</v>
      </c>
      <c r="C517">
        <v>11.7</v>
      </c>
      <c r="D517">
        <v>58.6</v>
      </c>
      <c r="E517">
        <v>2.5438280372246834E-4</v>
      </c>
      <c r="F517">
        <v>0.25108761899999998</v>
      </c>
      <c r="G517">
        <v>0.23324436200000001</v>
      </c>
      <c r="H517">
        <v>0.19028603899999999</v>
      </c>
      <c r="I517">
        <v>9.6866395999999994E-2</v>
      </c>
      <c r="J517">
        <v>7.2003530999999996E-2</v>
      </c>
      <c r="K517">
        <v>0.51056093800000002</v>
      </c>
      <c r="L517">
        <v>0.94487295299999996</v>
      </c>
      <c r="M517">
        <v>2.0869675000000001E-2</v>
      </c>
      <c r="N517">
        <v>1.0592463E-2</v>
      </c>
      <c r="O517">
        <v>3.635905E-3</v>
      </c>
      <c r="P517">
        <v>2.8456736999999999E-2</v>
      </c>
      <c r="Q517">
        <v>3.7830200000000001E-4</v>
      </c>
      <c r="R517" s="10">
        <f t="shared" si="32"/>
        <v>0.24795030789558153</v>
      </c>
      <c r="S517" s="10">
        <f t="shared" si="33"/>
        <v>-3.1004173454269757E-2</v>
      </c>
      <c r="T517" s="10">
        <f t="shared" si="34"/>
        <v>3.1004173454269757E-2</v>
      </c>
      <c r="U517" s="10">
        <f t="shared" si="35"/>
        <v>9.612587715824455E-4</v>
      </c>
    </row>
    <row r="518" spans="1:21" x14ac:dyDescent="0.3">
      <c r="A518">
        <v>0.26906147006127101</v>
      </c>
      <c r="B518">
        <v>90418</v>
      </c>
      <c r="C518">
        <v>18.399999999999999</v>
      </c>
      <c r="D518">
        <v>45.9</v>
      </c>
      <c r="E518">
        <v>1.7695591585746202E-4</v>
      </c>
      <c r="F518">
        <v>0.21064264799999999</v>
      </c>
      <c r="G518">
        <v>0.178504725</v>
      </c>
      <c r="H518">
        <v>0.22638006299999999</v>
      </c>
      <c r="I518">
        <v>0.117201746</v>
      </c>
      <c r="J518">
        <v>8.9683372999999997E-2</v>
      </c>
      <c r="K518">
        <v>0.49961872099999999</v>
      </c>
      <c r="L518">
        <v>0.86107089599999997</v>
      </c>
      <c r="M518">
        <v>6.8773829999999994E-2</v>
      </c>
      <c r="N518">
        <v>3.6326463000000003E-2</v>
      </c>
      <c r="O518">
        <v>9.2059459999999996E-3</v>
      </c>
      <c r="P518">
        <v>6.4706857000000007E-2</v>
      </c>
      <c r="Q518">
        <v>6.6088300000000004E-3</v>
      </c>
      <c r="R518" s="10">
        <f t="shared" si="32"/>
        <v>0.24729612891271094</v>
      </c>
      <c r="S518" s="10">
        <f t="shared" si="33"/>
        <v>2.1765341148560075E-2</v>
      </c>
      <c r="T518" s="10">
        <f t="shared" si="34"/>
        <v>2.1765341148560075E-2</v>
      </c>
      <c r="U518" s="10">
        <f t="shared" si="35"/>
        <v>4.737300753132024E-4</v>
      </c>
    </row>
    <row r="519" spans="1:21" x14ac:dyDescent="0.3">
      <c r="A519">
        <v>0.19938515590689504</v>
      </c>
      <c r="B519">
        <v>2277</v>
      </c>
      <c r="C519">
        <v>10.7</v>
      </c>
      <c r="D519">
        <v>40.700000000000003</v>
      </c>
      <c r="E519">
        <v>0</v>
      </c>
      <c r="F519">
        <v>0.248674912</v>
      </c>
      <c r="G519">
        <v>0.133392226</v>
      </c>
      <c r="H519">
        <v>0.22526501800000001</v>
      </c>
      <c r="I519">
        <v>0.13427561800000001</v>
      </c>
      <c r="J519">
        <v>0.119257951</v>
      </c>
      <c r="K519">
        <v>0.477473498</v>
      </c>
      <c r="L519">
        <v>0.93374558299999999</v>
      </c>
      <c r="M519">
        <v>1.9434628999999998E-2</v>
      </c>
      <c r="N519">
        <v>1.8551237000000002E-2</v>
      </c>
      <c r="O519">
        <v>8.3922259999999992E-3</v>
      </c>
      <c r="P519">
        <v>2.8710247000000001E-2</v>
      </c>
      <c r="Q519">
        <v>0</v>
      </c>
      <c r="R519" s="10">
        <f t="shared" si="32"/>
        <v>0.20980060446669527</v>
      </c>
      <c r="S519" s="10">
        <f t="shared" si="33"/>
        <v>-1.0415448559800228E-2</v>
      </c>
      <c r="T519" s="10">
        <f t="shared" si="34"/>
        <v>1.0415448559800228E-2</v>
      </c>
      <c r="U519" s="10">
        <f t="shared" si="35"/>
        <v>1.0848156870184464E-4</v>
      </c>
    </row>
    <row r="520" spans="1:21" x14ac:dyDescent="0.3">
      <c r="A520">
        <v>0.25975911911552252</v>
      </c>
      <c r="B520">
        <v>133593</v>
      </c>
      <c r="C520">
        <v>14.3</v>
      </c>
      <c r="D520">
        <v>52.2</v>
      </c>
      <c r="E520">
        <v>2.8444604133450108E-4</v>
      </c>
      <c r="F520">
        <v>0.25093412300000001</v>
      </c>
      <c r="G520">
        <v>0.17989603500000001</v>
      </c>
      <c r="H520">
        <v>0.20255364200000001</v>
      </c>
      <c r="I520">
        <v>0.113638567</v>
      </c>
      <c r="J520">
        <v>8.3724259999999995E-2</v>
      </c>
      <c r="K520">
        <v>0.51517343699999996</v>
      </c>
      <c r="L520">
        <v>0.86867835599999998</v>
      </c>
      <c r="M520">
        <v>8.9653423999999995E-2</v>
      </c>
      <c r="N520">
        <v>7.2119510000000003E-3</v>
      </c>
      <c r="O520">
        <v>3.5947879999999998E-3</v>
      </c>
      <c r="P520">
        <v>3.6179083000000001E-2</v>
      </c>
      <c r="Q520">
        <v>6.9360000000000005E-4</v>
      </c>
      <c r="R520" s="10">
        <f t="shared" si="32"/>
        <v>0.23922412454769959</v>
      </c>
      <c r="S520" s="10">
        <f t="shared" si="33"/>
        <v>2.0534994567822928E-2</v>
      </c>
      <c r="T520" s="10">
        <f t="shared" si="34"/>
        <v>2.0534994567822928E-2</v>
      </c>
      <c r="U520" s="10">
        <f t="shared" si="35"/>
        <v>4.2168600190051718E-4</v>
      </c>
    </row>
    <row r="521" spans="1:21" x14ac:dyDescent="0.3">
      <c r="A521">
        <v>0.27386317083162637</v>
      </c>
      <c r="B521">
        <v>14646</v>
      </c>
      <c r="C521">
        <v>19.5</v>
      </c>
      <c r="D521">
        <v>34.6</v>
      </c>
      <c r="E521">
        <v>0</v>
      </c>
      <c r="F521">
        <v>0.26329062199999997</v>
      </c>
      <c r="G521">
        <v>0.162827154</v>
      </c>
      <c r="H521">
        <v>0.19901853899999999</v>
      </c>
      <c r="I521">
        <v>0.121183206</v>
      </c>
      <c r="J521">
        <v>8.9899127999999995E-2</v>
      </c>
      <c r="K521">
        <v>0.52017448200000005</v>
      </c>
      <c r="L521">
        <v>0.62833969499999998</v>
      </c>
      <c r="M521">
        <v>0.10605234500000001</v>
      </c>
      <c r="N521">
        <v>4.7709919999999999E-3</v>
      </c>
      <c r="O521">
        <v>0.184773719</v>
      </c>
      <c r="P521">
        <v>4.7641767000000002E-2</v>
      </c>
      <c r="Q521">
        <v>6.1341300000000004E-4</v>
      </c>
      <c r="R521" s="10">
        <f t="shared" si="32"/>
        <v>0.22421450292596701</v>
      </c>
      <c r="S521" s="10">
        <f t="shared" si="33"/>
        <v>4.964866790565936E-2</v>
      </c>
      <c r="T521" s="10">
        <f t="shared" si="34"/>
        <v>4.964866790565936E-2</v>
      </c>
      <c r="U521" s="10">
        <f t="shared" si="35"/>
        <v>2.4649902248064497E-3</v>
      </c>
    </row>
    <row r="522" spans="1:21" x14ac:dyDescent="0.3">
      <c r="A522">
        <v>0.21532033426183844</v>
      </c>
      <c r="B522">
        <v>7180</v>
      </c>
      <c r="C522">
        <v>13.9</v>
      </c>
      <c r="D522">
        <v>45</v>
      </c>
      <c r="E522">
        <v>0</v>
      </c>
      <c r="F522">
        <v>0.19113765799999999</v>
      </c>
      <c r="G522">
        <v>0.13293513000000001</v>
      </c>
      <c r="H522">
        <v>0.20836227299999999</v>
      </c>
      <c r="I522">
        <v>0.171551604</v>
      </c>
      <c r="J522">
        <v>0.14224197799999999</v>
      </c>
      <c r="K522">
        <v>0.497152382</v>
      </c>
      <c r="L522">
        <v>0.94304764600000002</v>
      </c>
      <c r="M522">
        <v>2.7781640000000001E-3</v>
      </c>
      <c r="N522">
        <v>6.9454089999999996E-3</v>
      </c>
      <c r="O522">
        <v>1.6946797999999999E-2</v>
      </c>
      <c r="P522">
        <v>3.9311014999999998E-2</v>
      </c>
      <c r="Q522">
        <v>1.2501739999999999E-3</v>
      </c>
      <c r="R522" s="10">
        <f t="shared" si="32"/>
        <v>0.20513123057327962</v>
      </c>
      <c r="S522" s="10">
        <f t="shared" si="33"/>
        <v>1.0189103688558826E-2</v>
      </c>
      <c r="T522" s="10">
        <f t="shared" si="34"/>
        <v>1.0189103688558826E-2</v>
      </c>
      <c r="U522" s="10">
        <f t="shared" si="35"/>
        <v>1.0381783397620308E-4</v>
      </c>
    </row>
    <row r="523" spans="1:21" x14ac:dyDescent="0.3">
      <c r="A523">
        <v>0.18637413394919169</v>
      </c>
      <c r="B523">
        <v>4330</v>
      </c>
      <c r="C523">
        <v>13.5</v>
      </c>
      <c r="D523">
        <v>54.2</v>
      </c>
      <c r="E523">
        <v>0</v>
      </c>
      <c r="F523">
        <v>0.196986733</v>
      </c>
      <c r="G523">
        <v>0.131099618</v>
      </c>
      <c r="H523">
        <v>0.24510906199999999</v>
      </c>
      <c r="I523">
        <v>0.15988306699999999</v>
      </c>
      <c r="J523">
        <v>0.12075556599999999</v>
      </c>
      <c r="K523">
        <v>0.50011243500000002</v>
      </c>
      <c r="L523">
        <v>0.96492017100000005</v>
      </c>
      <c r="M523">
        <v>1.1018663999999999E-2</v>
      </c>
      <c r="N523">
        <v>4.0476729999999999E-3</v>
      </c>
      <c r="O523">
        <v>4.4974139999999999E-3</v>
      </c>
      <c r="P523">
        <v>1.5066337000000001E-2</v>
      </c>
      <c r="Q523">
        <v>6.74612E-4</v>
      </c>
      <c r="R523" s="10">
        <f t="shared" si="32"/>
        <v>0.21187855416694126</v>
      </c>
      <c r="S523" s="10">
        <f t="shared" si="33"/>
        <v>-2.5504420217749568E-2</v>
      </c>
      <c r="T523" s="10">
        <f t="shared" si="34"/>
        <v>2.5504420217749568E-2</v>
      </c>
      <c r="U523" s="10">
        <f t="shared" si="35"/>
        <v>6.5047545064355293E-4</v>
      </c>
    </row>
    <row r="524" spans="1:21" x14ac:dyDescent="0.3">
      <c r="A524">
        <v>0.31049888309754281</v>
      </c>
      <c r="B524">
        <v>32232</v>
      </c>
      <c r="C524">
        <v>18.3</v>
      </c>
      <c r="D524">
        <v>45.3</v>
      </c>
      <c r="E524">
        <v>1.8615040953090097E-4</v>
      </c>
      <c r="F524">
        <v>0.24478972800000001</v>
      </c>
      <c r="G524">
        <v>0.177459372</v>
      </c>
      <c r="H524">
        <v>0.213993301</v>
      </c>
      <c r="I524">
        <v>0.113881652</v>
      </c>
      <c r="J524">
        <v>7.7905967000000007E-2</v>
      </c>
      <c r="K524">
        <v>0.51851507299999999</v>
      </c>
      <c r="L524">
        <v>0.60060786499999996</v>
      </c>
      <c r="M524">
        <v>0.36797543700000002</v>
      </c>
      <c r="N524">
        <v>5.3963529999999996E-3</v>
      </c>
      <c r="O524">
        <v>5.4273660000000003E-3</v>
      </c>
      <c r="P524">
        <v>2.2484803000000001E-2</v>
      </c>
      <c r="Q524">
        <v>4.6520300000000002E-4</v>
      </c>
      <c r="R524" s="10">
        <f t="shared" si="32"/>
        <v>0.23458527334411428</v>
      </c>
      <c r="S524" s="10">
        <f t="shared" si="33"/>
        <v>7.5913609753428535E-2</v>
      </c>
      <c r="T524" s="10">
        <f t="shared" si="34"/>
        <v>7.5913609753428535E-2</v>
      </c>
      <c r="U524" s="10">
        <f t="shared" si="35"/>
        <v>5.7628761457958399E-3</v>
      </c>
    </row>
    <row r="525" spans="1:21" x14ac:dyDescent="0.3">
      <c r="A525">
        <v>0.31397106456488877</v>
      </c>
      <c r="B525">
        <v>9262</v>
      </c>
      <c r="C525">
        <v>24</v>
      </c>
      <c r="D525">
        <v>53.3</v>
      </c>
      <c r="E525">
        <v>0</v>
      </c>
      <c r="F525">
        <v>0.32253551400000002</v>
      </c>
      <c r="G525">
        <v>0.16196728399999999</v>
      </c>
      <c r="H525">
        <v>0.18273783900000001</v>
      </c>
      <c r="I525">
        <v>9.3413688999999994E-2</v>
      </c>
      <c r="J525">
        <v>9.2445113999999995E-2</v>
      </c>
      <c r="K525">
        <v>0.49634093800000001</v>
      </c>
      <c r="L525">
        <v>0.62957382699999997</v>
      </c>
      <c r="M525">
        <v>6.2419290000000002E-3</v>
      </c>
      <c r="N525">
        <v>2.582867E-3</v>
      </c>
      <c r="O525">
        <v>0.32694791200000001</v>
      </c>
      <c r="P525">
        <v>3.7128713000000001E-2</v>
      </c>
      <c r="Q525">
        <v>1.07619E-4</v>
      </c>
      <c r="R525" s="10">
        <f t="shared" si="32"/>
        <v>0.29910864744118509</v>
      </c>
      <c r="S525" s="10">
        <f t="shared" si="33"/>
        <v>1.4862417123703675E-2</v>
      </c>
      <c r="T525" s="10">
        <f t="shared" si="34"/>
        <v>1.4862417123703675E-2</v>
      </c>
      <c r="U525" s="10">
        <f t="shared" si="35"/>
        <v>2.2089144275896022E-4</v>
      </c>
    </row>
    <row r="526" spans="1:21" x14ac:dyDescent="0.3">
      <c r="A526">
        <v>0.3211335474988527</v>
      </c>
      <c r="B526">
        <v>17432</v>
      </c>
      <c r="C526">
        <v>15.2</v>
      </c>
      <c r="D526">
        <v>35.299999999999997</v>
      </c>
      <c r="E526">
        <v>0</v>
      </c>
      <c r="F526">
        <v>0.26166387200000002</v>
      </c>
      <c r="G526">
        <v>0.20361912500000001</v>
      </c>
      <c r="H526">
        <v>0.184193791</v>
      </c>
      <c r="I526">
        <v>9.6895414999999999E-2</v>
      </c>
      <c r="J526">
        <v>7.5677862999999998E-2</v>
      </c>
      <c r="K526">
        <v>0.52049488399999999</v>
      </c>
      <c r="L526">
        <v>0.87396658400000005</v>
      </c>
      <c r="M526">
        <v>9.4467249000000003E-2</v>
      </c>
      <c r="N526">
        <v>6.7063649999999997E-3</v>
      </c>
      <c r="O526">
        <v>5.4922820000000002E-3</v>
      </c>
      <c r="P526">
        <v>2.879112E-2</v>
      </c>
      <c r="Q526">
        <v>2.89067E-4</v>
      </c>
      <c r="R526" s="10">
        <f t="shared" si="32"/>
        <v>0.25280226899468244</v>
      </c>
      <c r="S526" s="10">
        <f t="shared" si="33"/>
        <v>6.8331278504170256E-2</v>
      </c>
      <c r="T526" s="10">
        <f t="shared" si="34"/>
        <v>6.8331278504170256E-2</v>
      </c>
      <c r="U526" s="10">
        <f t="shared" si="35"/>
        <v>4.6691636220144803E-3</v>
      </c>
    </row>
    <row r="527" spans="1:21" x14ac:dyDescent="0.3">
      <c r="A527">
        <v>0.22882319499715748</v>
      </c>
      <c r="B527">
        <v>3518</v>
      </c>
      <c r="C527">
        <v>15.3</v>
      </c>
      <c r="D527">
        <v>40.700000000000003</v>
      </c>
      <c r="E527">
        <v>7.6748152359295057E-3</v>
      </c>
      <c r="F527">
        <v>0.248503847</v>
      </c>
      <c r="G527">
        <v>0.154744942</v>
      </c>
      <c r="H527">
        <v>0.19692219999999999</v>
      </c>
      <c r="I527">
        <v>0.116842405</v>
      </c>
      <c r="J527">
        <v>0.12368196100000001</v>
      </c>
      <c r="K527">
        <v>0.51439156500000005</v>
      </c>
      <c r="L527">
        <v>0.93017953799999997</v>
      </c>
      <c r="M527">
        <v>3.0777999E-2</v>
      </c>
      <c r="N527">
        <v>4.8446849999999996E-3</v>
      </c>
      <c r="O527">
        <v>8.5494439999999998E-3</v>
      </c>
      <c r="P527">
        <v>0.14163579400000001</v>
      </c>
      <c r="Q527">
        <v>8.5494399999999995E-4</v>
      </c>
      <c r="R527" s="10">
        <f t="shared" si="32"/>
        <v>0.25627215312542256</v>
      </c>
      <c r="S527" s="10">
        <f t="shared" si="33"/>
        <v>-2.7448958128265089E-2</v>
      </c>
      <c r="T527" s="10">
        <f t="shared" si="34"/>
        <v>2.7448958128265089E-2</v>
      </c>
      <c r="U527" s="10">
        <f t="shared" si="35"/>
        <v>7.5344530232725009E-4</v>
      </c>
    </row>
    <row r="528" spans="1:21" x14ac:dyDescent="0.3">
      <c r="A528">
        <v>0.23634713743606667</v>
      </c>
      <c r="B528">
        <v>12122</v>
      </c>
      <c r="C528">
        <v>7.7</v>
      </c>
      <c r="D528">
        <v>36.1</v>
      </c>
      <c r="E528">
        <v>0</v>
      </c>
      <c r="F528">
        <v>0.37105766800000001</v>
      </c>
      <c r="G528">
        <v>0.189065491</v>
      </c>
      <c r="H528">
        <v>0.13347757299999999</v>
      </c>
      <c r="I528">
        <v>7.3229590999999997E-2</v>
      </c>
      <c r="J528">
        <v>4.5518848000000001E-2</v>
      </c>
      <c r="K528">
        <v>0.48755929100000001</v>
      </c>
      <c r="L528">
        <v>0.95930764700000004</v>
      </c>
      <c r="M528">
        <v>5.9082969999999999E-3</v>
      </c>
      <c r="N528">
        <v>4.2439879999999998E-3</v>
      </c>
      <c r="O528">
        <v>1.2232669999999999E-2</v>
      </c>
      <c r="P528">
        <v>5.8084379999999998E-2</v>
      </c>
      <c r="Q528">
        <v>2.6628939999999999E-3</v>
      </c>
      <c r="R528" s="10">
        <f t="shared" si="32"/>
        <v>0.27116356856981716</v>
      </c>
      <c r="S528" s="10">
        <f t="shared" si="33"/>
        <v>-3.4816431133750492E-2</v>
      </c>
      <c r="T528" s="10">
        <f t="shared" si="34"/>
        <v>3.4816431133750492E-2</v>
      </c>
      <c r="U528" s="10">
        <f t="shared" si="35"/>
        <v>1.2121838768911904E-3</v>
      </c>
    </row>
    <row r="529" spans="1:21" x14ac:dyDescent="0.3">
      <c r="A529">
        <v>0.14447606638321217</v>
      </c>
      <c r="B529">
        <v>58328</v>
      </c>
      <c r="C529">
        <v>8</v>
      </c>
      <c r="D529">
        <v>46.5</v>
      </c>
      <c r="E529">
        <v>2.4002194486353039E-4</v>
      </c>
      <c r="F529">
        <v>0.218750535</v>
      </c>
      <c r="G529">
        <v>0.17802051099999999</v>
      </c>
      <c r="H529">
        <v>0.218288277</v>
      </c>
      <c r="I529">
        <v>0.121488127</v>
      </c>
      <c r="J529">
        <v>8.0039034999999994E-2</v>
      </c>
      <c r="K529">
        <v>0.502713623</v>
      </c>
      <c r="L529">
        <v>0.95793456499999996</v>
      </c>
      <c r="M529">
        <v>9.3821159999999994E-3</v>
      </c>
      <c r="N529">
        <v>9.6389260000000008E-3</v>
      </c>
      <c r="O529">
        <v>3.098838E-3</v>
      </c>
      <c r="P529">
        <v>1.9996917999999999E-2</v>
      </c>
      <c r="Q529">
        <v>3.9377500000000002E-4</v>
      </c>
      <c r="R529" s="10">
        <f t="shared" si="32"/>
        <v>0.22457769157619084</v>
      </c>
      <c r="S529" s="10">
        <f t="shared" si="33"/>
        <v>-8.010162519297867E-2</v>
      </c>
      <c r="T529" s="10">
        <f t="shared" si="34"/>
        <v>8.010162519297867E-2</v>
      </c>
      <c r="U529" s="10">
        <f t="shared" si="35"/>
        <v>6.4162703585564354E-3</v>
      </c>
    </row>
    <row r="530" spans="1:21" x14ac:dyDescent="0.3">
      <c r="A530">
        <v>0.21053726994321054</v>
      </c>
      <c r="B530">
        <v>33633</v>
      </c>
      <c r="C530">
        <v>6.6</v>
      </c>
      <c r="D530">
        <v>49.1</v>
      </c>
      <c r="E530">
        <v>0</v>
      </c>
      <c r="F530">
        <v>0.20763637500000001</v>
      </c>
      <c r="G530">
        <v>0.146473563</v>
      </c>
      <c r="H530">
        <v>0.24070139700000001</v>
      </c>
      <c r="I530">
        <v>0.13929201999999999</v>
      </c>
      <c r="J530">
        <v>9.3300218000000004E-2</v>
      </c>
      <c r="K530">
        <v>0.50345611800000001</v>
      </c>
      <c r="L530">
        <v>0.94126095899999995</v>
      </c>
      <c r="M530">
        <v>3.2705946E-2</v>
      </c>
      <c r="N530">
        <v>7.8398519999999996E-3</v>
      </c>
      <c r="O530">
        <v>3.1419249999999998E-3</v>
      </c>
      <c r="P530">
        <v>1.7534935000000001E-2</v>
      </c>
      <c r="Q530">
        <v>2.69308E-4</v>
      </c>
      <c r="R530" s="10">
        <f t="shared" si="32"/>
        <v>0.2069499034615504</v>
      </c>
      <c r="S530" s="10">
        <f t="shared" si="33"/>
        <v>3.5873664816601369E-3</v>
      </c>
      <c r="T530" s="10">
        <f t="shared" si="34"/>
        <v>3.5873664816601369E-3</v>
      </c>
      <c r="U530" s="10">
        <f t="shared" si="35"/>
        <v>1.2869198273738629E-5</v>
      </c>
    </row>
    <row r="531" spans="1:21" x14ac:dyDescent="0.3">
      <c r="A531">
        <v>0.16419213973799127</v>
      </c>
      <c r="B531">
        <v>2290</v>
      </c>
      <c r="C531">
        <v>11.4</v>
      </c>
      <c r="D531">
        <v>38.6</v>
      </c>
      <c r="E531">
        <v>0</v>
      </c>
      <c r="F531">
        <v>0.229213483</v>
      </c>
      <c r="G531">
        <v>0.13033707899999999</v>
      </c>
      <c r="H531">
        <v>0.211685393</v>
      </c>
      <c r="I531">
        <v>0.149662921</v>
      </c>
      <c r="J531">
        <v>0.103820225</v>
      </c>
      <c r="K531">
        <v>0.51235955099999997</v>
      </c>
      <c r="L531">
        <v>0.92764044899999998</v>
      </c>
      <c r="M531">
        <v>1.3483150000000001E-3</v>
      </c>
      <c r="N531">
        <v>3.2359551E-2</v>
      </c>
      <c r="O531">
        <v>6.7415729999999998E-3</v>
      </c>
      <c r="P531">
        <v>5.5730336999999998E-2</v>
      </c>
      <c r="Q531">
        <v>0</v>
      </c>
      <c r="R531" s="10">
        <f t="shared" si="32"/>
        <v>0.19695173832710289</v>
      </c>
      <c r="S531" s="10">
        <f t="shared" si="33"/>
        <v>-3.2759598589111621E-2</v>
      </c>
      <c r="T531" s="10">
        <f t="shared" si="34"/>
        <v>3.2759598589111621E-2</v>
      </c>
      <c r="U531" s="10">
        <f t="shared" si="35"/>
        <v>1.0731912997197241E-3</v>
      </c>
    </row>
    <row r="532" spans="1:21" x14ac:dyDescent="0.3">
      <c r="A532">
        <v>0.32423979148566462</v>
      </c>
      <c r="B532">
        <v>11510</v>
      </c>
      <c r="C532">
        <v>13.3</v>
      </c>
      <c r="D532">
        <v>44.2</v>
      </c>
      <c r="E532">
        <v>2.6064291920069505E-4</v>
      </c>
      <c r="F532">
        <v>0.213174274</v>
      </c>
      <c r="G532">
        <v>0.15335408</v>
      </c>
      <c r="H532">
        <v>0.215162517</v>
      </c>
      <c r="I532">
        <v>0.136670124</v>
      </c>
      <c r="J532">
        <v>0.11410788400000001</v>
      </c>
      <c r="K532">
        <v>0.50129668000000005</v>
      </c>
      <c r="L532">
        <v>0.973374827</v>
      </c>
      <c r="M532">
        <v>1.2015906E-2</v>
      </c>
      <c r="N532">
        <v>2.1611339999999999E-3</v>
      </c>
      <c r="O532">
        <v>1.728907E-3</v>
      </c>
      <c r="P532">
        <v>1.4090594999999999E-2</v>
      </c>
      <c r="Q532">
        <v>2.5933599999999998E-4</v>
      </c>
      <c r="R532" s="10">
        <f t="shared" si="32"/>
        <v>0.23615261479883642</v>
      </c>
      <c r="S532" s="10">
        <f t="shared" si="33"/>
        <v>8.8087176686828195E-2</v>
      </c>
      <c r="T532" s="10">
        <f t="shared" si="34"/>
        <v>8.8087176686828195E-2</v>
      </c>
      <c r="U532" s="10">
        <f t="shared" si="35"/>
        <v>7.7593506966564885E-3</v>
      </c>
    </row>
    <row r="533" spans="1:21" x14ac:dyDescent="0.3">
      <c r="A533">
        <v>0.25997128768491357</v>
      </c>
      <c r="B533">
        <v>16021</v>
      </c>
      <c r="C533">
        <v>13.3</v>
      </c>
      <c r="D533">
        <v>57.8</v>
      </c>
      <c r="E533">
        <v>0</v>
      </c>
      <c r="F533">
        <v>0.22156097</v>
      </c>
      <c r="G533">
        <v>0.15361725900000001</v>
      </c>
      <c r="H533">
        <v>0.22286281099999999</v>
      </c>
      <c r="I533">
        <v>0.13712727</v>
      </c>
      <c r="J533">
        <v>0.102597483</v>
      </c>
      <c r="K533">
        <v>0.48056537100000002</v>
      </c>
      <c r="L533">
        <v>0.954807513</v>
      </c>
      <c r="M533">
        <v>2.237927E-2</v>
      </c>
      <c r="N533">
        <v>6.4472130000000002E-3</v>
      </c>
      <c r="O533">
        <v>3.7195459999999998E-3</v>
      </c>
      <c r="P533">
        <v>1.7667845000000001E-2</v>
      </c>
      <c r="Q533">
        <v>4.3394700000000001E-4</v>
      </c>
      <c r="R533" s="10">
        <f t="shared" si="32"/>
        <v>0.23552148362077974</v>
      </c>
      <c r="S533" s="10">
        <f t="shared" si="33"/>
        <v>2.4449804064133829E-2</v>
      </c>
      <c r="T533" s="10">
        <f t="shared" si="34"/>
        <v>2.4449804064133829E-2</v>
      </c>
      <c r="U533" s="10">
        <f t="shared" si="35"/>
        <v>5.9779291877453506E-4</v>
      </c>
    </row>
    <row r="534" spans="1:21" x14ac:dyDescent="0.3">
      <c r="A534">
        <v>0.19389720041475336</v>
      </c>
      <c r="B534">
        <v>20253</v>
      </c>
      <c r="C534">
        <v>6.9</v>
      </c>
      <c r="D534">
        <v>42.9</v>
      </c>
      <c r="E534">
        <v>0</v>
      </c>
      <c r="F534">
        <v>0.28492183599999998</v>
      </c>
      <c r="G534">
        <v>0.14281391800000001</v>
      </c>
      <c r="H534">
        <v>0.201613717</v>
      </c>
      <c r="I534">
        <v>0.11694402399999999</v>
      </c>
      <c r="J534">
        <v>6.3388805000000006E-2</v>
      </c>
      <c r="K534">
        <v>0.490468986</v>
      </c>
      <c r="L534">
        <v>0.96202723099999998</v>
      </c>
      <c r="M534">
        <v>5.6480080000000004E-3</v>
      </c>
      <c r="N534">
        <v>5.5975790000000001E-3</v>
      </c>
      <c r="O534">
        <v>1.0590014999999999E-2</v>
      </c>
      <c r="P534">
        <v>4.5839637000000003E-2</v>
      </c>
      <c r="Q534">
        <v>6.0514399999999995E-4</v>
      </c>
      <c r="R534" s="10">
        <f t="shared" si="32"/>
        <v>0.23160101379602849</v>
      </c>
      <c r="S534" s="10">
        <f t="shared" si="33"/>
        <v>-3.7703813381275125E-2</v>
      </c>
      <c r="T534" s="10">
        <f t="shared" si="34"/>
        <v>3.7703813381275125E-2</v>
      </c>
      <c r="U534" s="10">
        <f t="shared" si="35"/>
        <v>1.4215775434900213E-3</v>
      </c>
    </row>
    <row r="535" spans="1:21" x14ac:dyDescent="0.3">
      <c r="A535">
        <v>0.30118930058821003</v>
      </c>
      <c r="B535">
        <v>23291</v>
      </c>
      <c r="C535">
        <v>19.5</v>
      </c>
      <c r="D535">
        <v>50.4</v>
      </c>
      <c r="E535">
        <v>0</v>
      </c>
      <c r="F535">
        <v>0.23638980600000001</v>
      </c>
      <c r="G535">
        <v>0.173440014</v>
      </c>
      <c r="H535">
        <v>0.20955041899999999</v>
      </c>
      <c r="I535">
        <v>0.11176022400000001</v>
      </c>
      <c r="J535">
        <v>9.326052E-2</v>
      </c>
      <c r="K535">
        <v>0.52785538899999995</v>
      </c>
      <c r="L535">
        <v>0.52992972699999996</v>
      </c>
      <c r="M535">
        <v>0.4502159</v>
      </c>
      <c r="N535">
        <v>4.3603419999999997E-3</v>
      </c>
      <c r="O535">
        <v>5.6303450000000001E-3</v>
      </c>
      <c r="P535">
        <v>1.3123360000000001E-2</v>
      </c>
      <c r="Q535">
        <v>2.1166699999999999E-4</v>
      </c>
      <c r="R535" s="10">
        <f t="shared" si="32"/>
        <v>0.24729634110114473</v>
      </c>
      <c r="S535" s="10">
        <f t="shared" si="33"/>
        <v>5.3892959487065295E-2</v>
      </c>
      <c r="T535" s="10">
        <f t="shared" si="34"/>
        <v>5.3892959487065295E-2</v>
      </c>
      <c r="U535" s="10">
        <f t="shared" si="35"/>
        <v>2.9044510822744613E-3</v>
      </c>
    </row>
    <row r="536" spans="1:21" x14ac:dyDescent="0.3">
      <c r="A536">
        <v>0.19695203683198323</v>
      </c>
      <c r="B536">
        <v>240226</v>
      </c>
      <c r="C536">
        <v>10.8</v>
      </c>
      <c r="D536">
        <v>45.9</v>
      </c>
      <c r="E536">
        <v>1.6234712312572329E-4</v>
      </c>
      <c r="F536">
        <v>0.17917132799999999</v>
      </c>
      <c r="G536">
        <v>0.135470589</v>
      </c>
      <c r="H536">
        <v>0.22513919700000001</v>
      </c>
      <c r="I536">
        <v>0.192939995</v>
      </c>
      <c r="J536">
        <v>0.132191119</v>
      </c>
      <c r="K536">
        <v>0.51135479100000003</v>
      </c>
      <c r="L536">
        <v>0.93270494599999998</v>
      </c>
      <c r="M536">
        <v>9.0344919999999999E-3</v>
      </c>
      <c r="N536">
        <v>1.2526638E-2</v>
      </c>
      <c r="O536">
        <v>2.1514340999999999E-2</v>
      </c>
      <c r="P536">
        <v>0.147346437</v>
      </c>
      <c r="Q536">
        <v>1.5142560000000001E-3</v>
      </c>
      <c r="R536" s="10">
        <f t="shared" si="32"/>
        <v>0.166535381945419</v>
      </c>
      <c r="S536" s="10">
        <f t="shared" si="33"/>
        <v>3.0416654886564226E-2</v>
      </c>
      <c r="T536" s="10">
        <f t="shared" si="34"/>
        <v>3.0416654886564226E-2</v>
      </c>
      <c r="U536" s="10">
        <f t="shared" si="35"/>
        <v>9.2517289448835137E-4</v>
      </c>
    </row>
    <row r="537" spans="1:21" x14ac:dyDescent="0.3">
      <c r="A537">
        <v>0.35972751529675429</v>
      </c>
      <c r="B537">
        <v>180267</v>
      </c>
      <c r="C537">
        <v>18.100000000000001</v>
      </c>
      <c r="D537">
        <v>86.4</v>
      </c>
      <c r="E537">
        <v>1.5532515657330515E-4</v>
      </c>
      <c r="F537">
        <v>0.31332947100000003</v>
      </c>
      <c r="G537">
        <v>0.219314074</v>
      </c>
      <c r="H537">
        <v>0.15695168700000001</v>
      </c>
      <c r="I537">
        <v>7.4353667999999998E-2</v>
      </c>
      <c r="J537">
        <v>5.8841707E-2</v>
      </c>
      <c r="K537">
        <v>0.48747068399999999</v>
      </c>
      <c r="L537">
        <v>0.90193416699999995</v>
      </c>
      <c r="M537">
        <v>3.3159506999999998E-2</v>
      </c>
      <c r="N537">
        <v>2.1096488E-2</v>
      </c>
      <c r="O537">
        <v>2.4810308E-2</v>
      </c>
      <c r="P537">
        <v>0.85030488599999998</v>
      </c>
      <c r="Q537">
        <v>1.9700360000000001E-3</v>
      </c>
      <c r="R537" s="10">
        <f t="shared" si="32"/>
        <v>0.27223257901017756</v>
      </c>
      <c r="S537" s="10">
        <f t="shared" si="33"/>
        <v>8.749493628657673E-2</v>
      </c>
      <c r="T537" s="10">
        <f t="shared" si="34"/>
        <v>8.749493628657673E-2</v>
      </c>
      <c r="U537" s="10">
        <f t="shared" si="35"/>
        <v>7.6553638757921212E-3</v>
      </c>
    </row>
    <row r="538" spans="1:21" x14ac:dyDescent="0.3">
      <c r="A538">
        <v>0.5447682584269663</v>
      </c>
      <c r="B538">
        <v>5696</v>
      </c>
      <c r="C538">
        <v>37.200000000000003</v>
      </c>
      <c r="D538">
        <v>21.4</v>
      </c>
      <c r="E538">
        <v>0</v>
      </c>
      <c r="F538">
        <v>0.12605180699999999</v>
      </c>
      <c r="G538">
        <v>0.30110542800000001</v>
      </c>
      <c r="H538">
        <v>0.171093879</v>
      </c>
      <c r="I538">
        <v>8.1009734E-2</v>
      </c>
      <c r="J538">
        <v>5.9231150000000003E-2</v>
      </c>
      <c r="K538">
        <v>0.265137766</v>
      </c>
      <c r="L538">
        <v>0.82511136799999996</v>
      </c>
      <c r="M538">
        <v>0.10707804</v>
      </c>
      <c r="N538">
        <v>1.1714239E-2</v>
      </c>
      <c r="O538">
        <v>3.4152780000000001E-2</v>
      </c>
      <c r="P538">
        <v>0.32766870199999998</v>
      </c>
      <c r="Q538">
        <v>1.6498899999999999E-4</v>
      </c>
      <c r="R538" s="10">
        <f t="shared" si="32"/>
        <v>0.33590484153515288</v>
      </c>
      <c r="S538" s="10">
        <f t="shared" si="33"/>
        <v>0.20886341689181342</v>
      </c>
      <c r="T538" s="10">
        <f t="shared" si="34"/>
        <v>0.20886341689181342</v>
      </c>
      <c r="U538" s="10">
        <f t="shared" si="35"/>
        <v>4.3623926915723456E-2</v>
      </c>
    </row>
    <row r="539" spans="1:21" x14ac:dyDescent="0.3">
      <c r="A539">
        <v>0.21023851682116446</v>
      </c>
      <c r="B539">
        <v>19202</v>
      </c>
      <c r="C539">
        <v>17.8</v>
      </c>
      <c r="D539">
        <v>25.7</v>
      </c>
      <c r="E539">
        <v>0</v>
      </c>
      <c r="F539">
        <v>0.254225757</v>
      </c>
      <c r="G539">
        <v>0.17981056000000001</v>
      </c>
      <c r="H539">
        <v>0.20895912899999999</v>
      </c>
      <c r="I539">
        <v>0.105552358</v>
      </c>
      <c r="J539">
        <v>6.6251505000000002E-2</v>
      </c>
      <c r="K539">
        <v>0.50311371599999999</v>
      </c>
      <c r="L539">
        <v>0.93401015200000004</v>
      </c>
      <c r="M539">
        <v>3.9667173E-2</v>
      </c>
      <c r="N539">
        <v>3.1922130000000002E-3</v>
      </c>
      <c r="O539">
        <v>5.0761419999999996E-3</v>
      </c>
      <c r="P539">
        <v>2.2659479999999999E-2</v>
      </c>
      <c r="Q539">
        <v>2.6165699999999999E-4</v>
      </c>
      <c r="R539" s="10">
        <f t="shared" si="32"/>
        <v>0.25228089989383345</v>
      </c>
      <c r="S539" s="10">
        <f t="shared" si="33"/>
        <v>-4.2042383072668998E-2</v>
      </c>
      <c r="T539" s="10">
        <f t="shared" si="34"/>
        <v>4.2042383072668998E-2</v>
      </c>
      <c r="U539" s="10">
        <f t="shared" si="35"/>
        <v>1.7675619744290448E-3</v>
      </c>
    </row>
    <row r="540" spans="1:21" x14ac:dyDescent="0.3">
      <c r="A540">
        <v>0.12212389380530973</v>
      </c>
      <c r="B540">
        <v>1130</v>
      </c>
      <c r="C540">
        <v>8.3000000000000007</v>
      </c>
      <c r="D540">
        <v>42.8</v>
      </c>
      <c r="E540">
        <v>0</v>
      </c>
      <c r="F540">
        <v>0.237793852</v>
      </c>
      <c r="G540">
        <v>0.100361664</v>
      </c>
      <c r="H540">
        <v>0.21609403299999999</v>
      </c>
      <c r="I540">
        <v>0.162748644</v>
      </c>
      <c r="J540">
        <v>8.1374321999999999E-2</v>
      </c>
      <c r="K540">
        <v>0.48915008999999998</v>
      </c>
      <c r="L540">
        <v>0.94394213400000004</v>
      </c>
      <c r="M540">
        <v>5.4249550000000004E-3</v>
      </c>
      <c r="N540">
        <v>3.6166369999999998E-3</v>
      </c>
      <c r="O540">
        <v>1.2658228000000001E-2</v>
      </c>
      <c r="P540">
        <v>6.3291138999999996E-2</v>
      </c>
      <c r="Q540">
        <v>0</v>
      </c>
      <c r="R540" s="10">
        <f t="shared" si="32"/>
        <v>0.19788277284633957</v>
      </c>
      <c r="S540" s="10">
        <f t="shared" si="33"/>
        <v>-7.5758879041029834E-2</v>
      </c>
      <c r="T540" s="10">
        <f t="shared" si="34"/>
        <v>7.5758879041029834E-2</v>
      </c>
      <c r="U540" s="10">
        <f t="shared" si="35"/>
        <v>5.7394077535533891E-3</v>
      </c>
    </row>
    <row r="541" spans="1:21" x14ac:dyDescent="0.3">
      <c r="A541">
        <v>0.35897239850141449</v>
      </c>
      <c r="B541">
        <v>13079</v>
      </c>
      <c r="C541">
        <v>13.3</v>
      </c>
      <c r="D541">
        <v>38</v>
      </c>
      <c r="E541">
        <v>0</v>
      </c>
      <c r="F541">
        <v>0.24560072799999999</v>
      </c>
      <c r="G541">
        <v>0.16588288800000001</v>
      </c>
      <c r="H541">
        <v>0.20714502400000001</v>
      </c>
      <c r="I541">
        <v>0.11733919900000001</v>
      </c>
      <c r="J541">
        <v>9.0336771999999996E-2</v>
      </c>
      <c r="K541">
        <v>0.50462682000000003</v>
      </c>
      <c r="L541">
        <v>0.97261832500000001</v>
      </c>
      <c r="M541">
        <v>5.7645630000000003E-3</v>
      </c>
      <c r="N541">
        <v>8.7226939999999996E-3</v>
      </c>
      <c r="O541">
        <v>2.6547329999999998E-3</v>
      </c>
      <c r="P541">
        <v>1.6155947E-2</v>
      </c>
      <c r="Q541">
        <v>0</v>
      </c>
      <c r="R541" s="10">
        <f t="shared" si="32"/>
        <v>0.242859820407895</v>
      </c>
      <c r="S541" s="10">
        <f t="shared" si="33"/>
        <v>0.11611257809351949</v>
      </c>
      <c r="T541" s="10">
        <f t="shared" si="34"/>
        <v>0.11611257809351949</v>
      </c>
      <c r="U541" s="10">
        <f t="shared" si="35"/>
        <v>1.3482130791523663E-2</v>
      </c>
    </row>
    <row r="542" spans="1:21" x14ac:dyDescent="0.3">
      <c r="A542">
        <v>0.23577006303509268</v>
      </c>
      <c r="B542">
        <v>10629</v>
      </c>
      <c r="C542">
        <v>15.6</v>
      </c>
      <c r="D542">
        <v>36.799999999999997</v>
      </c>
      <c r="E542">
        <v>0</v>
      </c>
      <c r="F542">
        <v>0.236361917</v>
      </c>
      <c r="G542">
        <v>0.157038858</v>
      </c>
      <c r="H542">
        <v>0.22983832800000001</v>
      </c>
      <c r="I542">
        <v>0.124610003</v>
      </c>
      <c r="J542">
        <v>7.6203082000000005E-2</v>
      </c>
      <c r="K542">
        <v>0.49068734000000003</v>
      </c>
      <c r="L542">
        <v>0.97078566700000002</v>
      </c>
      <c r="M542">
        <v>6.7126779999999997E-3</v>
      </c>
      <c r="N542">
        <v>2.0799849999999999E-3</v>
      </c>
      <c r="O542">
        <v>5.1999619999999998E-3</v>
      </c>
      <c r="P542">
        <v>1.5505342E-2</v>
      </c>
      <c r="Q542">
        <v>8.5090299999999997E-4</v>
      </c>
      <c r="R542" s="10">
        <f t="shared" si="32"/>
        <v>0.24005318148738586</v>
      </c>
      <c r="S542" s="10">
        <f t="shared" si="33"/>
        <v>-4.2831184522931776E-3</v>
      </c>
      <c r="T542" s="10">
        <f t="shared" si="34"/>
        <v>4.2831184522931776E-3</v>
      </c>
      <c r="U542" s="10">
        <f t="shared" si="35"/>
        <v>1.8345103676374304E-5</v>
      </c>
    </row>
    <row r="543" spans="1:21" x14ac:dyDescent="0.3">
      <c r="A543">
        <v>0.27129737147682886</v>
      </c>
      <c r="B543">
        <v>9473</v>
      </c>
      <c r="C543">
        <v>10</v>
      </c>
      <c r="D543">
        <v>58.6</v>
      </c>
      <c r="E543">
        <v>2.1112635912593687E-4</v>
      </c>
      <c r="F543">
        <v>0.233243691</v>
      </c>
      <c r="G543">
        <v>0.17107985100000001</v>
      </c>
      <c r="H543">
        <v>0.20200662</v>
      </c>
      <c r="I543">
        <v>0.11956971499999999</v>
      </c>
      <c r="J543">
        <v>0.115432354</v>
      </c>
      <c r="K543">
        <v>0.48138187799999999</v>
      </c>
      <c r="L543">
        <v>0.95676458399999997</v>
      </c>
      <c r="M543">
        <v>2.3789821999999999E-2</v>
      </c>
      <c r="N543">
        <v>3.309888E-3</v>
      </c>
      <c r="O543">
        <v>4.7579639999999999E-3</v>
      </c>
      <c r="P543">
        <v>2.089367E-2</v>
      </c>
      <c r="Q543">
        <v>0</v>
      </c>
      <c r="R543" s="10">
        <f t="shared" si="32"/>
        <v>0.24545917646629128</v>
      </c>
      <c r="S543" s="10">
        <f t="shared" si="33"/>
        <v>2.5838195010537579E-2</v>
      </c>
      <c r="T543" s="10">
        <f t="shared" si="34"/>
        <v>2.5838195010537579E-2</v>
      </c>
      <c r="U543" s="10">
        <f t="shared" si="35"/>
        <v>6.6761232140256899E-4</v>
      </c>
    </row>
    <row r="544" spans="1:21" x14ac:dyDescent="0.3">
      <c r="A544">
        <v>0.24910850738665308</v>
      </c>
      <c r="B544">
        <v>1963</v>
      </c>
      <c r="C544">
        <v>11</v>
      </c>
      <c r="D544">
        <v>45.6</v>
      </c>
      <c r="E544">
        <v>0</v>
      </c>
      <c r="F544">
        <v>0.26780341000000002</v>
      </c>
      <c r="G544">
        <v>0.15897693099999999</v>
      </c>
      <c r="H544">
        <v>0.18355065200000001</v>
      </c>
      <c r="I544">
        <v>9.6790371E-2</v>
      </c>
      <c r="J544">
        <v>0.117853561</v>
      </c>
      <c r="K544">
        <v>0.50651955900000001</v>
      </c>
      <c r="L544">
        <v>0.94032096300000001</v>
      </c>
      <c r="M544">
        <v>4.5135410000000003E-3</v>
      </c>
      <c r="N544">
        <v>1.5045134999999999E-2</v>
      </c>
      <c r="O544">
        <v>1.4543631E-2</v>
      </c>
      <c r="P544">
        <v>0.110330993</v>
      </c>
      <c r="Q544">
        <v>1.003009E-3</v>
      </c>
      <c r="R544" s="10">
        <f t="shared" si="32"/>
        <v>0.2546614089574184</v>
      </c>
      <c r="S544" s="10">
        <f t="shared" si="33"/>
        <v>-5.5529015707653229E-3</v>
      </c>
      <c r="T544" s="10">
        <f t="shared" si="34"/>
        <v>5.5529015707653229E-3</v>
      </c>
      <c r="U544" s="10">
        <f t="shared" si="35"/>
        <v>3.0834715854607989E-5</v>
      </c>
    </row>
    <row r="545" spans="1:21" x14ac:dyDescent="0.3">
      <c r="A545">
        <v>0.270996015936255</v>
      </c>
      <c r="B545">
        <v>12550</v>
      </c>
      <c r="C545">
        <v>27.9</v>
      </c>
      <c r="D545">
        <v>52</v>
      </c>
      <c r="E545">
        <v>3.1872509960159364E-4</v>
      </c>
      <c r="F545">
        <v>0.22541567700000001</v>
      </c>
      <c r="G545">
        <v>0.176088678</v>
      </c>
      <c r="H545">
        <v>0.22462391100000001</v>
      </c>
      <c r="I545">
        <v>0.111718131</v>
      </c>
      <c r="J545">
        <v>6.5558195E-2</v>
      </c>
      <c r="K545">
        <v>0.50023753000000004</v>
      </c>
      <c r="L545">
        <v>0.97339667500000004</v>
      </c>
      <c r="M545">
        <v>6.3341250000000003E-3</v>
      </c>
      <c r="N545">
        <v>5.8590659999999996E-3</v>
      </c>
      <c r="O545">
        <v>1.9002380000000001E-3</v>
      </c>
      <c r="P545">
        <v>1.1559778E-2</v>
      </c>
      <c r="Q545">
        <v>1.346002E-3</v>
      </c>
      <c r="R545" s="10">
        <f t="shared" si="32"/>
        <v>0.29497705903883031</v>
      </c>
      <c r="S545" s="10">
        <f t="shared" si="33"/>
        <v>-2.3981043102575317E-2</v>
      </c>
      <c r="T545" s="10">
        <f t="shared" si="34"/>
        <v>2.3981043102575317E-2</v>
      </c>
      <c r="U545" s="10">
        <f t="shared" si="35"/>
        <v>5.7509042828757522E-4</v>
      </c>
    </row>
    <row r="546" spans="1:21" x14ac:dyDescent="0.3">
      <c r="A546">
        <v>0.17495803298113952</v>
      </c>
      <c r="B546">
        <v>50635</v>
      </c>
      <c r="C546">
        <v>14.5</v>
      </c>
      <c r="D546">
        <v>60.8</v>
      </c>
      <c r="E546">
        <v>7.8996741384417888E-5</v>
      </c>
      <c r="F546">
        <v>0.20755090700000001</v>
      </c>
      <c r="G546">
        <v>0.15822834999999999</v>
      </c>
      <c r="H546">
        <v>0.24229458800000001</v>
      </c>
      <c r="I546">
        <v>0.129328104</v>
      </c>
      <c r="J546">
        <v>8.4105854999999993E-2</v>
      </c>
      <c r="K546">
        <v>0.50285238899999996</v>
      </c>
      <c r="L546">
        <v>0.96383012400000001</v>
      </c>
      <c r="M546">
        <v>6.3980670000000003E-3</v>
      </c>
      <c r="N546">
        <v>7.3884800000000002E-3</v>
      </c>
      <c r="O546">
        <v>5.8236269999999996E-3</v>
      </c>
      <c r="P546">
        <v>1.1785912000000001E-2</v>
      </c>
      <c r="Q546">
        <v>3.56549E-4</v>
      </c>
      <c r="R546" s="10">
        <f t="shared" si="32"/>
        <v>0.24184703987304462</v>
      </c>
      <c r="S546" s="10">
        <f t="shared" si="33"/>
        <v>-6.6889006891905106E-2</v>
      </c>
      <c r="T546" s="10">
        <f t="shared" si="34"/>
        <v>6.6889006891905106E-2</v>
      </c>
      <c r="U546" s="10">
        <f t="shared" si="35"/>
        <v>4.4741392429853291E-3</v>
      </c>
    </row>
    <row r="547" spans="1:21" x14ac:dyDescent="0.3">
      <c r="A547">
        <v>0.14646521679873833</v>
      </c>
      <c r="B547">
        <v>256805</v>
      </c>
      <c r="C547">
        <v>6.2</v>
      </c>
      <c r="D547">
        <v>68.3</v>
      </c>
      <c r="E547">
        <v>7.3986098401510877E-5</v>
      </c>
      <c r="F547">
        <v>0.24423252300000001</v>
      </c>
      <c r="G547">
        <v>0.18297767400000001</v>
      </c>
      <c r="H547">
        <v>0.21653141000000001</v>
      </c>
      <c r="I547">
        <v>9.8402371000000002E-2</v>
      </c>
      <c r="J547">
        <v>6.7166194999999998E-2</v>
      </c>
      <c r="K547">
        <v>0.510156944</v>
      </c>
      <c r="L547">
        <v>0.78816634799999996</v>
      </c>
      <c r="M547">
        <v>0.14836302700000001</v>
      </c>
      <c r="N547">
        <v>3.0801632999999998E-2</v>
      </c>
      <c r="O547">
        <v>3.2257940000000001E-3</v>
      </c>
      <c r="P547">
        <v>4.7819262000000001E-2</v>
      </c>
      <c r="Q547">
        <v>9.6303999999999997E-4</v>
      </c>
      <c r="R547" s="10">
        <f t="shared" si="32"/>
        <v>0.22812018580514778</v>
      </c>
      <c r="S547" s="10">
        <f t="shared" si="33"/>
        <v>-8.165496900640945E-2</v>
      </c>
      <c r="T547" s="10">
        <f t="shared" si="34"/>
        <v>8.165496900640945E-2</v>
      </c>
      <c r="U547" s="10">
        <f t="shared" si="35"/>
        <v>6.6675339634376879E-3</v>
      </c>
    </row>
    <row r="548" spans="1:21" x14ac:dyDescent="0.3">
      <c r="A548">
        <v>0.25528517356926678</v>
      </c>
      <c r="B548">
        <v>801582</v>
      </c>
      <c r="C548">
        <v>16.5</v>
      </c>
      <c r="D548">
        <v>71.900000000000006</v>
      </c>
      <c r="E548">
        <v>5.5764725255806646E-4</v>
      </c>
      <c r="F548">
        <v>0.20449255899999999</v>
      </c>
      <c r="G548">
        <v>0.32821582599999999</v>
      </c>
      <c r="H548">
        <v>0.15913407900000001</v>
      </c>
      <c r="I548">
        <v>7.099453E-2</v>
      </c>
      <c r="J548">
        <v>5.2438902000000003E-2</v>
      </c>
      <c r="K548">
        <v>0.51722027500000001</v>
      </c>
      <c r="L548">
        <v>0.61725672200000004</v>
      </c>
      <c r="M548">
        <v>0.243320434</v>
      </c>
      <c r="N548">
        <v>9.3178688999999995E-2</v>
      </c>
      <c r="O548">
        <v>7.4200129999999996E-3</v>
      </c>
      <c r="P548">
        <v>0.23318617699999999</v>
      </c>
      <c r="Q548">
        <v>1.5748089999999999E-3</v>
      </c>
      <c r="R548" s="10">
        <f t="shared" si="32"/>
        <v>0.23492034492144948</v>
      </c>
      <c r="S548" s="10">
        <f t="shared" si="33"/>
        <v>2.0364828647817301E-2</v>
      </c>
      <c r="T548" s="10">
        <f t="shared" si="34"/>
        <v>2.0364828647817301E-2</v>
      </c>
      <c r="U548" s="10">
        <f t="shared" si="35"/>
        <v>4.1472624585496028E-4</v>
      </c>
    </row>
    <row r="549" spans="1:21" x14ac:dyDescent="0.3">
      <c r="A549">
        <v>0.24986524928881568</v>
      </c>
      <c r="B549">
        <v>133580</v>
      </c>
      <c r="C549">
        <v>15.1</v>
      </c>
      <c r="D549">
        <v>51.5</v>
      </c>
      <c r="E549">
        <v>2.3955681988321604E-4</v>
      </c>
      <c r="F549">
        <v>0.25305048499999999</v>
      </c>
      <c r="G549">
        <v>0.187024352</v>
      </c>
      <c r="H549">
        <v>0.20001639800000001</v>
      </c>
      <c r="I549">
        <v>0.10505444999999999</v>
      </c>
      <c r="J549">
        <v>7.7072726999999994E-2</v>
      </c>
      <c r="K549">
        <v>0.50983534500000005</v>
      </c>
      <c r="L549">
        <v>0.81413844800000001</v>
      </c>
      <c r="M549">
        <v>0.112053608</v>
      </c>
      <c r="N549">
        <v>2.9688652999999999E-2</v>
      </c>
      <c r="O549">
        <v>7.9830649999999993E-3</v>
      </c>
      <c r="P549">
        <v>5.474847E-2</v>
      </c>
      <c r="Q549">
        <v>4.7704600000000001E-4</v>
      </c>
      <c r="R549" s="10">
        <f t="shared" si="32"/>
        <v>0.23608543694200362</v>
      </c>
      <c r="S549" s="10">
        <f t="shared" si="33"/>
        <v>1.3779812346812054E-2</v>
      </c>
      <c r="T549" s="10">
        <f t="shared" si="34"/>
        <v>1.3779812346812054E-2</v>
      </c>
      <c r="U549" s="10">
        <f t="shared" si="35"/>
        <v>1.8988322831335391E-4</v>
      </c>
    </row>
    <row r="550" spans="1:21" x14ac:dyDescent="0.3">
      <c r="A550">
        <v>0.25213931049054478</v>
      </c>
      <c r="B550">
        <v>56794</v>
      </c>
      <c r="C550">
        <v>6.3</v>
      </c>
      <c r="D550">
        <v>56.6</v>
      </c>
      <c r="E550">
        <v>1.760749374933972E-4</v>
      </c>
      <c r="F550">
        <v>0.24807790900000001</v>
      </c>
      <c r="G550">
        <v>0.17448169799999999</v>
      </c>
      <c r="H550">
        <v>0.22407607099999999</v>
      </c>
      <c r="I550">
        <v>9.4487353999999996E-2</v>
      </c>
      <c r="J550">
        <v>6.3539475999999998E-2</v>
      </c>
      <c r="K550">
        <v>0.485038619</v>
      </c>
      <c r="L550">
        <v>0.94814330400000002</v>
      </c>
      <c r="M550">
        <v>1.3962778E-2</v>
      </c>
      <c r="N550">
        <v>1.3697661999999999E-2</v>
      </c>
      <c r="O550">
        <v>7.5469700000000001E-3</v>
      </c>
      <c r="P550">
        <v>2.3842769E-2</v>
      </c>
      <c r="Q550">
        <v>4.2418600000000001E-4</v>
      </c>
      <c r="R550" s="10">
        <f t="shared" si="32"/>
        <v>0.24693397322710256</v>
      </c>
      <c r="S550" s="10">
        <f t="shared" si="33"/>
        <v>5.2053372634422168E-3</v>
      </c>
      <c r="T550" s="10">
        <f t="shared" si="34"/>
        <v>5.2053372634422168E-3</v>
      </c>
      <c r="U550" s="10">
        <f t="shared" si="35"/>
        <v>2.7095536026180108E-5</v>
      </c>
    </row>
    <row r="551" spans="1:21" x14ac:dyDescent="0.3">
      <c r="A551">
        <v>0.25434063662670525</v>
      </c>
      <c r="B551">
        <v>19352</v>
      </c>
      <c r="C551">
        <v>21.5</v>
      </c>
      <c r="D551">
        <v>45.9</v>
      </c>
      <c r="E551">
        <v>3.1004547333608929E-4</v>
      </c>
      <c r="F551">
        <v>0.246997308</v>
      </c>
      <c r="G551">
        <v>0.192224063</v>
      </c>
      <c r="H551">
        <v>0.197711742</v>
      </c>
      <c r="I551">
        <v>0.11141023</v>
      </c>
      <c r="J551">
        <v>7.7500518000000004E-2</v>
      </c>
      <c r="K551">
        <v>0.53194243100000005</v>
      </c>
      <c r="L551">
        <v>0.39319734899999997</v>
      </c>
      <c r="M551">
        <v>0.59272106000000002</v>
      </c>
      <c r="N551">
        <v>3.831021E-3</v>
      </c>
      <c r="O551">
        <v>2.2779039999999999E-3</v>
      </c>
      <c r="P551">
        <v>1.5841788999999998E-2</v>
      </c>
      <c r="Q551">
        <v>1.03541E-4</v>
      </c>
      <c r="R551" s="10">
        <f t="shared" si="32"/>
        <v>0.24139647197259301</v>
      </c>
      <c r="S551" s="10">
        <f t="shared" si="33"/>
        <v>1.2944164654112245E-2</v>
      </c>
      <c r="T551" s="10">
        <f t="shared" si="34"/>
        <v>1.2944164654112245E-2</v>
      </c>
      <c r="U551" s="10">
        <f t="shared" si="35"/>
        <v>1.6755139859276876E-4</v>
      </c>
    </row>
    <row r="552" spans="1:21" x14ac:dyDescent="0.3">
      <c r="A552">
        <v>0.18196884322174345</v>
      </c>
      <c r="B552">
        <v>9051</v>
      </c>
      <c r="C552">
        <v>12.4</v>
      </c>
      <c r="D552">
        <v>38.799999999999997</v>
      </c>
      <c r="E552">
        <v>0</v>
      </c>
      <c r="F552">
        <v>0.25776053199999999</v>
      </c>
      <c r="G552">
        <v>0.15975609800000001</v>
      </c>
      <c r="H552">
        <v>0.209534368</v>
      </c>
      <c r="I552">
        <v>0.109201774</v>
      </c>
      <c r="J552">
        <v>9.1574278999999995E-2</v>
      </c>
      <c r="K552">
        <v>0.49223946800000001</v>
      </c>
      <c r="L552">
        <v>0.96031042099999997</v>
      </c>
      <c r="M552">
        <v>7.095344E-3</v>
      </c>
      <c r="N552">
        <v>3.3259420000000001E-3</v>
      </c>
      <c r="O552">
        <v>7.7605319999999997E-3</v>
      </c>
      <c r="P552">
        <v>2.4833702999999999E-2</v>
      </c>
      <c r="Q552">
        <v>4.43459E-4</v>
      </c>
      <c r="R552" s="10">
        <f t="shared" si="32"/>
        <v>0.2446949763293009</v>
      </c>
      <c r="S552" s="10">
        <f t="shared" si="33"/>
        <v>-6.2726133107557452E-2</v>
      </c>
      <c r="T552" s="10">
        <f t="shared" si="34"/>
        <v>6.2726133107557452E-2</v>
      </c>
      <c r="U552" s="10">
        <f t="shared" si="35"/>
        <v>3.9345677746270152E-3</v>
      </c>
    </row>
    <row r="553" spans="1:21" x14ac:dyDescent="0.3">
      <c r="A553">
        <v>0.23885350318471338</v>
      </c>
      <c r="B553">
        <v>2826</v>
      </c>
      <c r="C553">
        <v>9.4</v>
      </c>
      <c r="D553">
        <v>33.9</v>
      </c>
      <c r="E553">
        <v>0</v>
      </c>
      <c r="F553">
        <v>0.29234012599999998</v>
      </c>
      <c r="G553">
        <v>0.16514406200000001</v>
      </c>
      <c r="H553">
        <v>0.199929726</v>
      </c>
      <c r="I553">
        <v>9.3464512E-2</v>
      </c>
      <c r="J553">
        <v>7.6598735000000001E-2</v>
      </c>
      <c r="K553">
        <v>0.49016163000000001</v>
      </c>
      <c r="L553">
        <v>0.96275474299999997</v>
      </c>
      <c r="M553">
        <v>1.7568519999999999E-3</v>
      </c>
      <c r="N553">
        <v>7.3787770000000004E-3</v>
      </c>
      <c r="O553">
        <v>9.8383700000000008E-3</v>
      </c>
      <c r="P553">
        <v>1.6163035999999999E-2</v>
      </c>
      <c r="Q553">
        <v>1.7568519999999999E-3</v>
      </c>
      <c r="R553" s="10">
        <f t="shared" si="32"/>
        <v>0.24842294006841958</v>
      </c>
      <c r="S553" s="10">
        <f t="shared" si="33"/>
        <v>-9.569436883706206E-3</v>
      </c>
      <c r="T553" s="10">
        <f t="shared" si="34"/>
        <v>9.569436883706206E-3</v>
      </c>
      <c r="U553" s="10">
        <f t="shared" si="35"/>
        <v>9.1574122271236743E-5</v>
      </c>
    </row>
    <row r="554" spans="1:21" x14ac:dyDescent="0.3">
      <c r="A554">
        <v>0.22720341567551083</v>
      </c>
      <c r="B554">
        <v>26232</v>
      </c>
      <c r="C554">
        <v>5.9</v>
      </c>
      <c r="D554">
        <v>60.7</v>
      </c>
      <c r="E554">
        <v>0</v>
      </c>
      <c r="F554">
        <v>0.25617189899999998</v>
      </c>
      <c r="G554">
        <v>0.15437366699999999</v>
      </c>
      <c r="H554">
        <v>0.22081682399999999</v>
      </c>
      <c r="I554">
        <v>0.110332216</v>
      </c>
      <c r="J554">
        <v>7.0862542000000001E-2</v>
      </c>
      <c r="K554">
        <v>0.49470435800000001</v>
      </c>
      <c r="L554">
        <v>0.96247333099999999</v>
      </c>
      <c r="M554">
        <v>7.5434320000000001E-3</v>
      </c>
      <c r="N554">
        <v>5.1051509999999996E-3</v>
      </c>
      <c r="O554">
        <v>6.4385859999999996E-3</v>
      </c>
      <c r="P554">
        <v>3.6802804000000001E-2</v>
      </c>
      <c r="Q554">
        <v>5.3337399999999998E-4</v>
      </c>
      <c r="R554" s="10">
        <f t="shared" si="32"/>
        <v>0.23789796706221628</v>
      </c>
      <c r="S554" s="10">
        <f t="shared" si="33"/>
        <v>-1.0694551386705442E-2</v>
      </c>
      <c r="T554" s="10">
        <f t="shared" si="34"/>
        <v>1.0694551386705442E-2</v>
      </c>
      <c r="U554" s="10">
        <f t="shared" si="35"/>
        <v>1.143734293628833E-4</v>
      </c>
    </row>
    <row r="555" spans="1:21" x14ac:dyDescent="0.3">
      <c r="A555">
        <v>0.26007267364294828</v>
      </c>
      <c r="B555">
        <v>618381</v>
      </c>
      <c r="C555">
        <v>5.9</v>
      </c>
      <c r="D555">
        <v>67</v>
      </c>
      <c r="E555">
        <v>2.4580315371914728E-4</v>
      </c>
      <c r="F555">
        <v>0.23284447999999999</v>
      </c>
      <c r="G555">
        <v>0.168142923</v>
      </c>
      <c r="H555">
        <v>0.235607915</v>
      </c>
      <c r="I555">
        <v>0.104727737</v>
      </c>
      <c r="J555">
        <v>7.7073990999999994E-2</v>
      </c>
      <c r="K555">
        <v>0.51346891900000002</v>
      </c>
      <c r="L555">
        <v>0.84753593699999996</v>
      </c>
      <c r="M555">
        <v>7.4698405999999995E-2</v>
      </c>
      <c r="N555">
        <v>5.5937750000000001E-2</v>
      </c>
      <c r="O555">
        <v>2.7763639999999999E-3</v>
      </c>
      <c r="P555">
        <v>0.11139391899999999</v>
      </c>
      <c r="Q555">
        <v>6.0601700000000004E-4</v>
      </c>
      <c r="R555" s="10">
        <f t="shared" si="32"/>
        <v>0.21548779128428541</v>
      </c>
      <c r="S555" s="10">
        <f t="shared" si="33"/>
        <v>4.458488235866287E-2</v>
      </c>
      <c r="T555" s="10">
        <f t="shared" si="34"/>
        <v>4.458488235866287E-2</v>
      </c>
      <c r="U555" s="10">
        <f t="shared" si="35"/>
        <v>1.9878117349358074E-3</v>
      </c>
    </row>
    <row r="556" spans="1:21" x14ac:dyDescent="0.3">
      <c r="A556">
        <v>0.27818460253376026</v>
      </c>
      <c r="B556">
        <v>71830</v>
      </c>
      <c r="C556">
        <v>12.6</v>
      </c>
      <c r="D556">
        <v>43.4</v>
      </c>
      <c r="E556">
        <v>1.1137407768341918E-4</v>
      </c>
      <c r="F556">
        <v>0.327085972</v>
      </c>
      <c r="G556">
        <v>0.21495708499999999</v>
      </c>
      <c r="H556">
        <v>0.15904038300000001</v>
      </c>
      <c r="I556">
        <v>6.6751089999999999E-2</v>
      </c>
      <c r="J556">
        <v>4.6883354000000002E-2</v>
      </c>
      <c r="K556">
        <v>0.48571830599999999</v>
      </c>
      <c r="L556">
        <v>0.91309976100000001</v>
      </c>
      <c r="M556">
        <v>4.2985789000000003E-2</v>
      </c>
      <c r="N556">
        <v>6.6272689999999999E-3</v>
      </c>
      <c r="O556">
        <v>2.0444632000000001E-2</v>
      </c>
      <c r="P556">
        <v>0.60088644999999996</v>
      </c>
      <c r="Q556">
        <v>1.2382160000000001E-3</v>
      </c>
      <c r="R556" s="10">
        <f t="shared" si="32"/>
        <v>0.25751709326460592</v>
      </c>
      <c r="S556" s="10">
        <f t="shared" si="33"/>
        <v>2.0667509269154338E-2</v>
      </c>
      <c r="T556" s="10">
        <f t="shared" si="34"/>
        <v>2.0667509269154338E-2</v>
      </c>
      <c r="U556" s="10">
        <f t="shared" si="35"/>
        <v>4.2714593939058049E-4</v>
      </c>
    </row>
    <row r="557" spans="1:21" x14ac:dyDescent="0.3">
      <c r="A557">
        <v>0.1710592198097319</v>
      </c>
      <c r="B557">
        <v>43938</v>
      </c>
      <c r="C557">
        <v>12.8</v>
      </c>
      <c r="D557">
        <v>56.5</v>
      </c>
      <c r="E557">
        <v>0</v>
      </c>
      <c r="F557">
        <v>0.200317209</v>
      </c>
      <c r="G557">
        <v>0.16030361400000001</v>
      </c>
      <c r="H557">
        <v>0.23346550399999999</v>
      </c>
      <c r="I557">
        <v>0.142653223</v>
      </c>
      <c r="J557">
        <v>0.109210377</v>
      </c>
      <c r="K557">
        <v>0.49366715799999999</v>
      </c>
      <c r="L557">
        <v>0.94947320700000004</v>
      </c>
      <c r="M557">
        <v>2.1728786999999999E-2</v>
      </c>
      <c r="N557">
        <v>1.0717117999999999E-2</v>
      </c>
      <c r="O557">
        <v>3.761187E-3</v>
      </c>
      <c r="P557">
        <v>3.9900306000000003E-2</v>
      </c>
      <c r="Q557">
        <v>5.8910199999999999E-4</v>
      </c>
      <c r="R557" s="10">
        <f t="shared" si="32"/>
        <v>0.22156853924824466</v>
      </c>
      <c r="S557" s="10">
        <f t="shared" si="33"/>
        <v>-5.0509319438512751E-2</v>
      </c>
      <c r="T557" s="10">
        <f t="shared" si="34"/>
        <v>5.0509319438512751E-2</v>
      </c>
      <c r="U557" s="10">
        <f t="shared" si="35"/>
        <v>2.551191350141722E-3</v>
      </c>
    </row>
    <row r="558" spans="1:21" x14ac:dyDescent="0.3">
      <c r="A558">
        <v>0.24694440556441016</v>
      </c>
      <c r="B558">
        <v>221479</v>
      </c>
      <c r="C558">
        <v>8</v>
      </c>
      <c r="D558">
        <v>55.7</v>
      </c>
      <c r="E558">
        <v>1.1287751886183341E-4</v>
      </c>
      <c r="F558">
        <v>0.278143523</v>
      </c>
      <c r="G558">
        <v>0.18421089099999999</v>
      </c>
      <c r="H558">
        <v>0.18671489899999999</v>
      </c>
      <c r="I558">
        <v>8.0340766999999993E-2</v>
      </c>
      <c r="J558">
        <v>5.3933186000000001E-2</v>
      </c>
      <c r="K558">
        <v>0.51222205300000001</v>
      </c>
      <c r="L558">
        <v>0.72392159</v>
      </c>
      <c r="M558">
        <v>0.19649993299999999</v>
      </c>
      <c r="N558">
        <v>4.7414449999999997E-2</v>
      </c>
      <c r="O558">
        <v>7.2671669999999997E-3</v>
      </c>
      <c r="P558">
        <v>0.111035652</v>
      </c>
      <c r="Q558">
        <v>9.6094799999999999E-4</v>
      </c>
      <c r="R558" s="10">
        <f t="shared" si="32"/>
        <v>0.24229348849409288</v>
      </c>
      <c r="S558" s="10">
        <f t="shared" si="33"/>
        <v>4.6509170703172842E-3</v>
      </c>
      <c r="T558" s="10">
        <f t="shared" si="34"/>
        <v>4.6509170703172842E-3</v>
      </c>
      <c r="U558" s="10">
        <f t="shared" si="35"/>
        <v>2.1631029594968711E-5</v>
      </c>
    </row>
    <row r="559" spans="1:21" x14ac:dyDescent="0.3">
      <c r="A559">
        <v>0.22889137737961926</v>
      </c>
      <c r="B559">
        <v>4465</v>
      </c>
      <c r="C559">
        <v>10</v>
      </c>
      <c r="D559">
        <v>24.1</v>
      </c>
      <c r="E559">
        <v>0</v>
      </c>
      <c r="F559">
        <v>0.26672694400000002</v>
      </c>
      <c r="G559">
        <v>0.19326401400000001</v>
      </c>
      <c r="H559">
        <v>0.21428571399999999</v>
      </c>
      <c r="I559">
        <v>9.0415913000000001E-2</v>
      </c>
      <c r="J559">
        <v>7.0976492000000002E-2</v>
      </c>
      <c r="K559">
        <v>0.46383363500000002</v>
      </c>
      <c r="L559">
        <v>0.84245027100000003</v>
      </c>
      <c r="M559">
        <v>1.6500904E-2</v>
      </c>
      <c r="N559">
        <v>1.4014466999999999E-2</v>
      </c>
      <c r="O559">
        <v>9.7649185999999999E-2</v>
      </c>
      <c r="P559">
        <v>5.6283906000000002E-2</v>
      </c>
      <c r="Q559">
        <v>2.2604E-4</v>
      </c>
      <c r="R559" s="10">
        <f t="shared" si="32"/>
        <v>0.23175531444527001</v>
      </c>
      <c r="S559" s="10">
        <f t="shared" si="33"/>
        <v>-2.8639370656507457E-3</v>
      </c>
      <c r="T559" s="10">
        <f t="shared" si="34"/>
        <v>2.8639370656507457E-3</v>
      </c>
      <c r="U559" s="10">
        <f t="shared" si="35"/>
        <v>8.2021355160082038E-6</v>
      </c>
    </row>
    <row r="560" spans="1:21" x14ac:dyDescent="0.3">
      <c r="A560">
        <v>0.24446972508905804</v>
      </c>
      <c r="B560">
        <v>207449</v>
      </c>
      <c r="C560">
        <v>9.1999999999999993</v>
      </c>
      <c r="D560">
        <v>56.1</v>
      </c>
      <c r="E560">
        <v>7.7127390346543007E-5</v>
      </c>
      <c r="F560">
        <v>0.24826573900000001</v>
      </c>
      <c r="G560">
        <v>0.18218943200000001</v>
      </c>
      <c r="H560">
        <v>0.21313000200000001</v>
      </c>
      <c r="I560">
        <v>0.102694402</v>
      </c>
      <c r="J560">
        <v>6.6420252999999999E-2</v>
      </c>
      <c r="K560">
        <v>0.506452613</v>
      </c>
      <c r="L560">
        <v>0.950011626</v>
      </c>
      <c r="M560">
        <v>1.7400740000000001E-2</v>
      </c>
      <c r="N560">
        <v>1.3743290999999999E-2</v>
      </c>
      <c r="O560">
        <v>2.3204219999999999E-3</v>
      </c>
      <c r="P560">
        <v>2.0699710999999999E-2</v>
      </c>
      <c r="Q560">
        <v>5.0380800000000001E-4</v>
      </c>
      <c r="R560" s="10">
        <f t="shared" si="32"/>
        <v>0.24604221214644081</v>
      </c>
      <c r="S560" s="10">
        <f t="shared" si="33"/>
        <v>-1.5724870573827765E-3</v>
      </c>
      <c r="T560" s="10">
        <f t="shared" si="34"/>
        <v>1.5724870573827765E-3</v>
      </c>
      <c r="U560" s="10">
        <f t="shared" si="35"/>
        <v>2.4727155456363433E-6</v>
      </c>
    </row>
    <row r="561" spans="1:21" x14ac:dyDescent="0.3">
      <c r="A561">
        <v>0.25920745920745919</v>
      </c>
      <c r="B561">
        <v>2145</v>
      </c>
      <c r="C561">
        <v>15.1</v>
      </c>
      <c r="D561">
        <v>31.8</v>
      </c>
      <c r="E561">
        <v>0</v>
      </c>
      <c r="F561">
        <v>0.27608797400000001</v>
      </c>
      <c r="G561">
        <v>0.13757604100000001</v>
      </c>
      <c r="H561">
        <v>0.17735142700000001</v>
      </c>
      <c r="I561">
        <v>0.13008891</v>
      </c>
      <c r="J561">
        <v>0.124005615</v>
      </c>
      <c r="K561">
        <v>0.49087505799999998</v>
      </c>
      <c r="L561">
        <v>0.94759008</v>
      </c>
      <c r="M561">
        <v>6.5512399999999998E-3</v>
      </c>
      <c r="N561">
        <v>3.7435659999999998E-3</v>
      </c>
      <c r="O561">
        <v>1.0294806E-2</v>
      </c>
      <c r="P561">
        <v>0.23303696800000001</v>
      </c>
      <c r="Q561">
        <v>0</v>
      </c>
      <c r="R561" s="10">
        <f t="shared" si="32"/>
        <v>0.22480202284298223</v>
      </c>
      <c r="S561" s="10">
        <f t="shared" si="33"/>
        <v>3.440543636447696E-2</v>
      </c>
      <c r="T561" s="10">
        <f t="shared" si="34"/>
        <v>3.440543636447696E-2</v>
      </c>
      <c r="U561" s="10">
        <f t="shared" si="35"/>
        <v>1.1837340514300736E-3</v>
      </c>
    </row>
    <row r="562" spans="1:21" x14ac:dyDescent="0.3">
      <c r="A562">
        <v>0.21009087210090871</v>
      </c>
      <c r="B562">
        <v>7373</v>
      </c>
      <c r="C562">
        <v>12.6</v>
      </c>
      <c r="D562">
        <v>45.5</v>
      </c>
      <c r="E562">
        <v>2.712600027126E-4</v>
      </c>
      <c r="F562">
        <v>0.220073042</v>
      </c>
      <c r="G562">
        <v>0.16407412399999999</v>
      </c>
      <c r="H562">
        <v>0.20289462999999999</v>
      </c>
      <c r="I562">
        <v>0.144055187</v>
      </c>
      <c r="J562">
        <v>0.10536994500000001</v>
      </c>
      <c r="K562">
        <v>0.490734479</v>
      </c>
      <c r="L562">
        <v>0.90626268099999996</v>
      </c>
      <c r="M562">
        <v>1.0415258E-2</v>
      </c>
      <c r="N562">
        <v>5.9515760000000001E-3</v>
      </c>
      <c r="O562">
        <v>4.4231028999999998E-2</v>
      </c>
      <c r="P562">
        <v>5.1264709999999998E-2</v>
      </c>
      <c r="Q562">
        <v>1.35263E-4</v>
      </c>
      <c r="R562" s="10">
        <f t="shared" si="32"/>
        <v>0.21646645751734528</v>
      </c>
      <c r="S562" s="10">
        <f t="shared" si="33"/>
        <v>-6.3755854164365688E-3</v>
      </c>
      <c r="T562" s="10">
        <f t="shared" si="34"/>
        <v>6.3755854164365688E-3</v>
      </c>
      <c r="U562" s="10">
        <f t="shared" si="35"/>
        <v>4.0648089402278659E-5</v>
      </c>
    </row>
    <row r="563" spans="1:21" x14ac:dyDescent="0.3">
      <c r="A563">
        <v>0.24478394531920539</v>
      </c>
      <c r="B563">
        <v>64081</v>
      </c>
      <c r="C563">
        <v>11.3</v>
      </c>
      <c r="D563">
        <v>59.6</v>
      </c>
      <c r="E563">
        <v>2.028682448775768E-4</v>
      </c>
      <c r="F563">
        <v>0.210650961</v>
      </c>
      <c r="G563">
        <v>0.15834657699999999</v>
      </c>
      <c r="H563">
        <v>0.23503474499999999</v>
      </c>
      <c r="I563">
        <v>0.12702938499999999</v>
      </c>
      <c r="J563">
        <v>9.0227790000000002E-2</v>
      </c>
      <c r="K563">
        <v>0.50211897400000005</v>
      </c>
      <c r="L563">
        <v>0.95361627900000001</v>
      </c>
      <c r="M563">
        <v>2.3215231999999999E-2</v>
      </c>
      <c r="N563">
        <v>6.0764699999999996E-3</v>
      </c>
      <c r="O563">
        <v>3.583559E-3</v>
      </c>
      <c r="P563">
        <v>5.3005516000000003E-2</v>
      </c>
      <c r="Q563">
        <v>9.66003E-4</v>
      </c>
      <c r="R563" s="10">
        <f t="shared" si="32"/>
        <v>0.23767795726725927</v>
      </c>
      <c r="S563" s="10">
        <f t="shared" si="33"/>
        <v>7.1059880519461216E-3</v>
      </c>
      <c r="T563" s="10">
        <f t="shared" si="34"/>
        <v>7.1059880519461216E-3</v>
      </c>
      <c r="U563" s="10">
        <f t="shared" si="35"/>
        <v>5.0495066194401038E-5</v>
      </c>
    </row>
    <row r="564" spans="1:21" x14ac:dyDescent="0.3">
      <c r="A564">
        <v>0.25590931017848528</v>
      </c>
      <c r="B564">
        <v>45606</v>
      </c>
      <c r="C564">
        <v>19.7</v>
      </c>
      <c r="D564">
        <v>36.200000000000003</v>
      </c>
      <c r="E564">
        <v>1.3156163662675965E-4</v>
      </c>
      <c r="F564">
        <v>0.24089813800000001</v>
      </c>
      <c r="G564">
        <v>0.176976999</v>
      </c>
      <c r="H564">
        <v>0.214326396</v>
      </c>
      <c r="I564">
        <v>0.11728368</v>
      </c>
      <c r="J564">
        <v>7.2968237000000005E-2</v>
      </c>
      <c r="K564">
        <v>0.51386637499999999</v>
      </c>
      <c r="L564">
        <v>0.637787514</v>
      </c>
      <c r="M564">
        <v>0.32757940899999999</v>
      </c>
      <c r="N564">
        <v>6.3526829999999996E-3</v>
      </c>
      <c r="O564">
        <v>7.6013139999999996E-3</v>
      </c>
      <c r="P564">
        <v>4.5958379000000001E-2</v>
      </c>
      <c r="Q564">
        <v>6.5717399999999995E-4</v>
      </c>
      <c r="R564" s="10">
        <f t="shared" si="32"/>
        <v>0.23333505873200355</v>
      </c>
      <c r="S564" s="10">
        <f t="shared" si="33"/>
        <v>2.257425144648173E-2</v>
      </c>
      <c r="T564" s="10">
        <f t="shared" si="34"/>
        <v>2.257425144648173E-2</v>
      </c>
      <c r="U564" s="10">
        <f t="shared" si="35"/>
        <v>5.0959682836898253E-4</v>
      </c>
    </row>
    <row r="565" spans="1:21" x14ac:dyDescent="0.3">
      <c r="A565">
        <v>0.20489216201998947</v>
      </c>
      <c r="B565">
        <v>3802</v>
      </c>
      <c r="C565">
        <v>12.3</v>
      </c>
      <c r="D565">
        <v>49.7</v>
      </c>
      <c r="E565">
        <v>0</v>
      </c>
      <c r="F565">
        <v>0.28292291200000003</v>
      </c>
      <c r="G565">
        <v>0.17157387599999999</v>
      </c>
      <c r="H565">
        <v>0.19405781599999999</v>
      </c>
      <c r="I565">
        <v>0.126070664</v>
      </c>
      <c r="J565">
        <v>9.2077088000000001E-2</v>
      </c>
      <c r="K565">
        <v>0.48741970000000001</v>
      </c>
      <c r="L565">
        <v>0.96252676699999995</v>
      </c>
      <c r="M565">
        <v>1.5256959E-2</v>
      </c>
      <c r="N565">
        <v>6.4239830000000003E-3</v>
      </c>
      <c r="O565">
        <v>6.1563169999999997E-3</v>
      </c>
      <c r="P565">
        <v>3.5064240000000003E-2</v>
      </c>
      <c r="Q565">
        <v>0</v>
      </c>
      <c r="R565" s="10">
        <f t="shared" si="32"/>
        <v>0.22962062822732573</v>
      </c>
      <c r="S565" s="10">
        <f t="shared" si="33"/>
        <v>-2.4728466207336264E-2</v>
      </c>
      <c r="T565" s="10">
        <f t="shared" si="34"/>
        <v>2.4728466207336264E-2</v>
      </c>
      <c r="U565" s="10">
        <f t="shared" si="35"/>
        <v>6.1149704096737155E-4</v>
      </c>
    </row>
    <row r="566" spans="1:21" x14ac:dyDescent="0.3">
      <c r="A566">
        <v>0.26818224401211627</v>
      </c>
      <c r="B566">
        <v>32023</v>
      </c>
      <c r="C566">
        <v>18.899999999999999</v>
      </c>
      <c r="D566">
        <v>43.1</v>
      </c>
      <c r="E566">
        <v>1.5613777597351904E-4</v>
      </c>
      <c r="F566">
        <v>0.216183235</v>
      </c>
      <c r="G566">
        <v>0.192340186</v>
      </c>
      <c r="H566">
        <v>0.21067617899999999</v>
      </c>
      <c r="I566">
        <v>0.123001345</v>
      </c>
      <c r="J566">
        <v>7.9664570000000004E-2</v>
      </c>
      <c r="K566">
        <v>0.50980944299999997</v>
      </c>
      <c r="L566">
        <v>0.96154447899999995</v>
      </c>
      <c r="M566">
        <v>1.1014112E-2</v>
      </c>
      <c r="N566">
        <v>9.4183170000000007E-3</v>
      </c>
      <c r="O566">
        <v>3.5983600000000001E-3</v>
      </c>
      <c r="P566">
        <v>1.4362152E-2</v>
      </c>
      <c r="Q566">
        <v>2.8161100000000002E-4</v>
      </c>
      <c r="R566" s="10">
        <f t="shared" si="32"/>
        <v>0.25081041928160064</v>
      </c>
      <c r="S566" s="10">
        <f t="shared" si="33"/>
        <v>1.7371824730515628E-2</v>
      </c>
      <c r="T566" s="10">
        <f t="shared" si="34"/>
        <v>1.7371824730515628E-2</v>
      </c>
      <c r="U566" s="10">
        <f t="shared" si="35"/>
        <v>3.0178029446775435E-4</v>
      </c>
    </row>
    <row r="567" spans="1:21" x14ac:dyDescent="0.3">
      <c r="A567">
        <v>0.2481468950881186</v>
      </c>
      <c r="B567">
        <v>32513</v>
      </c>
      <c r="C567">
        <v>23.1</v>
      </c>
      <c r="D567">
        <v>49.5</v>
      </c>
      <c r="E567">
        <v>2.4605542398425245E-4</v>
      </c>
      <c r="F567">
        <v>0.239091049</v>
      </c>
      <c r="G567">
        <v>0.25760786099999999</v>
      </c>
      <c r="H567">
        <v>0.15713189</v>
      </c>
      <c r="I567">
        <v>7.2654690999999993E-2</v>
      </c>
      <c r="J567">
        <v>5.2970981E-2</v>
      </c>
      <c r="K567">
        <v>0.39121756499999999</v>
      </c>
      <c r="L567">
        <v>0.88097650900000002</v>
      </c>
      <c r="M567">
        <v>8.9236911000000002E-2</v>
      </c>
      <c r="N567">
        <v>6.4179329999999998E-3</v>
      </c>
      <c r="O567">
        <v>9.5501309999999999E-3</v>
      </c>
      <c r="P567">
        <v>0.59315215700000001</v>
      </c>
      <c r="Q567">
        <v>9.2123400000000005E-4</v>
      </c>
      <c r="R567" s="10">
        <f t="shared" si="32"/>
        <v>0.29823764741056913</v>
      </c>
      <c r="S567" s="10">
        <f t="shared" si="33"/>
        <v>-5.0090752322450527E-2</v>
      </c>
      <c r="T567" s="10">
        <f t="shared" si="34"/>
        <v>5.0090752322450527E-2</v>
      </c>
      <c r="U567" s="10">
        <f t="shared" si="35"/>
        <v>2.5090834682290827E-3</v>
      </c>
    </row>
    <row r="568" spans="1:21" x14ac:dyDescent="0.3">
      <c r="A568">
        <v>0.16515036643922162</v>
      </c>
      <c r="B568">
        <v>7914</v>
      </c>
      <c r="C568">
        <v>9</v>
      </c>
      <c r="D568">
        <v>49.4</v>
      </c>
      <c r="E568">
        <v>0</v>
      </c>
      <c r="F568">
        <v>0.25970073500000002</v>
      </c>
      <c r="G568">
        <v>0.15381689100000001</v>
      </c>
      <c r="H568">
        <v>0.18868881600000001</v>
      </c>
      <c r="I568">
        <v>0.142404261</v>
      </c>
      <c r="J568">
        <v>9.1808267999999998E-2</v>
      </c>
      <c r="K568">
        <v>0.49619579000000003</v>
      </c>
      <c r="L568">
        <v>0.94712148100000004</v>
      </c>
      <c r="M568">
        <v>7.7352269999999999E-3</v>
      </c>
      <c r="N568">
        <v>9.7641389999999998E-3</v>
      </c>
      <c r="O568">
        <v>1.7372558999999999E-2</v>
      </c>
      <c r="P568">
        <v>4.7299011000000002E-2</v>
      </c>
      <c r="Q568">
        <v>1.5216839999999999E-3</v>
      </c>
      <c r="R568" s="10">
        <f t="shared" si="32"/>
        <v>0.21784135765724719</v>
      </c>
      <c r="S568" s="10">
        <f t="shared" si="33"/>
        <v>-5.2690991218025562E-2</v>
      </c>
      <c r="T568" s="10">
        <f t="shared" si="34"/>
        <v>5.2690991218025562E-2</v>
      </c>
      <c r="U568" s="10">
        <f t="shared" si="35"/>
        <v>2.776340555538047E-3</v>
      </c>
    </row>
    <row r="569" spans="1:21" x14ac:dyDescent="0.3">
      <c r="A569">
        <v>0.12931096037129597</v>
      </c>
      <c r="B569">
        <v>42015</v>
      </c>
      <c r="C569">
        <v>11.3</v>
      </c>
      <c r="D569">
        <v>67.599999999999994</v>
      </c>
      <c r="E569">
        <v>0</v>
      </c>
      <c r="F569">
        <v>0.19781156699999999</v>
      </c>
      <c r="G569">
        <v>0.160390318</v>
      </c>
      <c r="H569">
        <v>0.23573018800000001</v>
      </c>
      <c r="I569">
        <v>0.14812183200000001</v>
      </c>
      <c r="J569">
        <v>9.0758372000000004E-2</v>
      </c>
      <c r="K569">
        <v>0.51061058199999998</v>
      </c>
      <c r="L569">
        <v>0.94701814200000001</v>
      </c>
      <c r="M569">
        <v>1.5347449000000001E-2</v>
      </c>
      <c r="N569">
        <v>1.2031642E-2</v>
      </c>
      <c r="O569">
        <v>3.078964E-3</v>
      </c>
      <c r="P569">
        <v>2.4394865000000002E-2</v>
      </c>
      <c r="Q569">
        <v>6.63161E-4</v>
      </c>
      <c r="R569" s="10">
        <f t="shared" si="32"/>
        <v>0.21520073851475707</v>
      </c>
      <c r="S569" s="10">
        <f t="shared" si="33"/>
        <v>-8.5889778143461104E-2</v>
      </c>
      <c r="T569" s="10">
        <f t="shared" si="34"/>
        <v>8.5889778143461104E-2</v>
      </c>
      <c r="U569" s="10">
        <f t="shared" si="35"/>
        <v>7.3770539895329692E-3</v>
      </c>
    </row>
    <row r="570" spans="1:21" x14ac:dyDescent="0.3">
      <c r="A570">
        <v>0.18787803205088233</v>
      </c>
      <c r="B570">
        <v>16037</v>
      </c>
      <c r="C570">
        <v>20.2</v>
      </c>
      <c r="D570">
        <v>51.2</v>
      </c>
      <c r="E570">
        <v>0</v>
      </c>
      <c r="F570">
        <v>0.182798349</v>
      </c>
      <c r="G570">
        <v>0.207935432</v>
      </c>
      <c r="H570">
        <v>0.21237138799999999</v>
      </c>
      <c r="I570">
        <v>0.12568541699999999</v>
      </c>
      <c r="J570">
        <v>9.2046085E-2</v>
      </c>
      <c r="K570">
        <v>0.46392705299999998</v>
      </c>
      <c r="L570">
        <v>0.42394184000000001</v>
      </c>
      <c r="M570">
        <v>0.54771733099999997</v>
      </c>
      <c r="N570">
        <v>9.3031850000000003E-3</v>
      </c>
      <c r="O570">
        <v>3.511798E-3</v>
      </c>
      <c r="P570">
        <v>2.4520977999999999E-2</v>
      </c>
      <c r="Q570">
        <v>6.1610500000000004E-4</v>
      </c>
      <c r="R570" s="10">
        <f t="shared" si="32"/>
        <v>0.23140543996389928</v>
      </c>
      <c r="S570" s="10">
        <f t="shared" si="33"/>
        <v>-4.3527407913016958E-2</v>
      </c>
      <c r="T570" s="10">
        <f t="shared" si="34"/>
        <v>4.3527407913016958E-2</v>
      </c>
      <c r="U570" s="10">
        <f t="shared" si="35"/>
        <v>1.8946352396261713E-3</v>
      </c>
    </row>
    <row r="571" spans="1:21" x14ac:dyDescent="0.3">
      <c r="A571">
        <v>0.26699336868691953</v>
      </c>
      <c r="B571">
        <v>99377</v>
      </c>
      <c r="C571">
        <v>13.6</v>
      </c>
      <c r="D571">
        <v>55.9</v>
      </c>
      <c r="E571">
        <v>0</v>
      </c>
      <c r="F571">
        <v>0.32027053300000002</v>
      </c>
      <c r="G571">
        <v>0.203145304</v>
      </c>
      <c r="H571">
        <v>0.16344530500000001</v>
      </c>
      <c r="I571">
        <v>8.4904792000000007E-2</v>
      </c>
      <c r="J571">
        <v>5.5579998999999998E-2</v>
      </c>
      <c r="K571">
        <v>0.49161491000000002</v>
      </c>
      <c r="L571">
        <v>0.92114229599999997</v>
      </c>
      <c r="M571">
        <v>1.8233349999999999E-2</v>
      </c>
      <c r="N571">
        <v>1.1725823999999999E-2</v>
      </c>
      <c r="O571">
        <v>2.3339097E-2</v>
      </c>
      <c r="P571">
        <v>0.421925041</v>
      </c>
      <c r="Q571">
        <v>1.821289E-3</v>
      </c>
      <c r="R571" s="10">
        <f t="shared" si="32"/>
        <v>0.25393599684426515</v>
      </c>
      <c r="S571" s="10">
        <f t="shared" si="33"/>
        <v>1.3057371842654375E-2</v>
      </c>
      <c r="T571" s="10">
        <f t="shared" si="34"/>
        <v>1.3057371842654375E-2</v>
      </c>
      <c r="U571" s="10">
        <f t="shared" si="35"/>
        <v>1.704949594373433E-4</v>
      </c>
    </row>
    <row r="572" spans="1:21" x14ac:dyDescent="0.3">
      <c r="A572">
        <v>0.26667443690084208</v>
      </c>
      <c r="B572">
        <v>34319</v>
      </c>
      <c r="C572">
        <v>17.8</v>
      </c>
      <c r="D572">
        <v>54.4</v>
      </c>
      <c r="E572">
        <v>3.4966053789446081E-4</v>
      </c>
      <c r="F572">
        <v>0.21372107800000001</v>
      </c>
      <c r="G572">
        <v>0.15844440600000001</v>
      </c>
      <c r="H572">
        <v>0.21750043299999999</v>
      </c>
      <c r="I572">
        <v>0.134931625</v>
      </c>
      <c r="J572">
        <v>9.9792279999999997E-2</v>
      </c>
      <c r="K572">
        <v>0.51032831300000003</v>
      </c>
      <c r="L572">
        <v>0.94348277700000005</v>
      </c>
      <c r="M572">
        <v>2.7320985999999998E-2</v>
      </c>
      <c r="N572">
        <v>5.9142580000000004E-3</v>
      </c>
      <c r="O572">
        <v>4.0101549999999996E-3</v>
      </c>
      <c r="P572">
        <v>2.0973977000000001E-2</v>
      </c>
      <c r="Q572">
        <v>2.0195E-4</v>
      </c>
      <c r="R572" s="10">
        <f t="shared" si="32"/>
        <v>0.24661539038615288</v>
      </c>
      <c r="S572" s="10">
        <f t="shared" si="33"/>
        <v>2.0059046514689205E-2</v>
      </c>
      <c r="T572" s="10">
        <f t="shared" si="34"/>
        <v>2.0059046514689205E-2</v>
      </c>
      <c r="U572" s="10">
        <f t="shared" si="35"/>
        <v>4.0236534707846516E-4</v>
      </c>
    </row>
    <row r="573" spans="1:21" x14ac:dyDescent="0.3">
      <c r="A573">
        <v>0.21973409877365457</v>
      </c>
      <c r="B573">
        <v>552536</v>
      </c>
      <c r="C573">
        <v>9.6</v>
      </c>
      <c r="D573">
        <v>81.8</v>
      </c>
      <c r="E573">
        <v>7.0583636179362064E-5</v>
      </c>
      <c r="F573">
        <v>0.23362935500000001</v>
      </c>
      <c r="G573">
        <v>0.25900730799999999</v>
      </c>
      <c r="H573">
        <v>0.172706902</v>
      </c>
      <c r="I573">
        <v>8.7562534999999997E-2</v>
      </c>
      <c r="J573">
        <v>5.4694116000000001E-2</v>
      </c>
      <c r="K573">
        <v>0.50328062299999998</v>
      </c>
      <c r="L573">
        <v>0.84919013300000001</v>
      </c>
      <c r="M573">
        <v>5.5319694000000003E-2</v>
      </c>
      <c r="N573">
        <v>6.2983931000000007E-2</v>
      </c>
      <c r="O573">
        <v>4.6790260000000002E-3</v>
      </c>
      <c r="P573">
        <v>6.5416731000000006E-2</v>
      </c>
      <c r="Q573">
        <v>5.4875200000000001E-4</v>
      </c>
      <c r="R573" s="10">
        <f t="shared" si="32"/>
        <v>0.24629625866468557</v>
      </c>
      <c r="S573" s="10">
        <f t="shared" si="33"/>
        <v>-2.6562159891031001E-2</v>
      </c>
      <c r="T573" s="10">
        <f t="shared" si="34"/>
        <v>2.6562159891031001E-2</v>
      </c>
      <c r="U573" s="10">
        <f t="shared" si="35"/>
        <v>7.0554833807669605E-4</v>
      </c>
    </row>
    <row r="574" spans="1:21" x14ac:dyDescent="0.3">
      <c r="A574">
        <v>0.27216482088721156</v>
      </c>
      <c r="B574">
        <v>80815</v>
      </c>
      <c r="C574">
        <v>9.4</v>
      </c>
      <c r="D574">
        <v>45.6</v>
      </c>
      <c r="E574">
        <v>1.7323516673884798E-4</v>
      </c>
      <c r="F574">
        <v>0.26150166499999999</v>
      </c>
      <c r="G574">
        <v>0.19986726399999999</v>
      </c>
      <c r="H574">
        <v>0.188847705</v>
      </c>
      <c r="I574">
        <v>9.6245836000000001E-2</v>
      </c>
      <c r="J574">
        <v>6.2999323999999995E-2</v>
      </c>
      <c r="K574">
        <v>0.49596784300000002</v>
      </c>
      <c r="L574">
        <v>0.93730121</v>
      </c>
      <c r="M574">
        <v>1.4350472E-2</v>
      </c>
      <c r="N574">
        <v>8.7405139999999996E-3</v>
      </c>
      <c r="O574">
        <v>1.5026672E-2</v>
      </c>
      <c r="P574">
        <v>8.7267399999999995E-2</v>
      </c>
      <c r="Q574">
        <v>8.8907799999999996E-4</v>
      </c>
      <c r="R574" s="10">
        <f t="shared" si="32"/>
        <v>0.24662160942090197</v>
      </c>
      <c r="S574" s="10">
        <f t="shared" si="33"/>
        <v>2.5543211466309584E-2</v>
      </c>
      <c r="T574" s="10">
        <f t="shared" si="34"/>
        <v>2.5543211466309584E-2</v>
      </c>
      <c r="U574" s="10">
        <f t="shared" si="35"/>
        <v>6.524556520126094E-4</v>
      </c>
    </row>
    <row r="575" spans="1:21" x14ac:dyDescent="0.3">
      <c r="A575">
        <v>0.30971629042098842</v>
      </c>
      <c r="B575">
        <v>13112</v>
      </c>
      <c r="C575">
        <v>14.2</v>
      </c>
      <c r="D575">
        <v>41.1</v>
      </c>
      <c r="E575">
        <v>3.0506406345332519E-4</v>
      </c>
      <c r="F575">
        <v>0.223347185</v>
      </c>
      <c r="G575">
        <v>0.167359275</v>
      </c>
      <c r="H575">
        <v>0.22032489599999999</v>
      </c>
      <c r="I575">
        <v>0.114998111</v>
      </c>
      <c r="J575">
        <v>9.5428787000000001E-2</v>
      </c>
      <c r="K575">
        <v>0.51288250899999999</v>
      </c>
      <c r="L575">
        <v>0.83226293900000003</v>
      </c>
      <c r="M575">
        <v>0.13781639600000001</v>
      </c>
      <c r="N575">
        <v>2.8711750000000001E-3</v>
      </c>
      <c r="O575">
        <v>5.6667929999999998E-3</v>
      </c>
      <c r="P575">
        <v>3.2867397E-2</v>
      </c>
      <c r="Q575">
        <v>0</v>
      </c>
      <c r="R575" s="10">
        <f t="shared" si="32"/>
        <v>0.23774967040873474</v>
      </c>
      <c r="S575" s="10">
        <f t="shared" si="33"/>
        <v>7.1966620012253679E-2</v>
      </c>
      <c r="T575" s="10">
        <f t="shared" si="34"/>
        <v>7.1966620012253679E-2</v>
      </c>
      <c r="U575" s="10">
        <f t="shared" si="35"/>
        <v>5.1791943959881119E-3</v>
      </c>
    </row>
    <row r="576" spans="1:21" x14ac:dyDescent="0.3">
      <c r="A576">
        <v>0.28448655795504629</v>
      </c>
      <c r="B576">
        <v>217824</v>
      </c>
      <c r="C576">
        <v>15.2</v>
      </c>
      <c r="D576">
        <v>67.599999999999994</v>
      </c>
      <c r="E576">
        <v>1.9281621859850156E-4</v>
      </c>
      <c r="F576">
        <v>0.27931539300000002</v>
      </c>
      <c r="G576">
        <v>0.22117341099999999</v>
      </c>
      <c r="H576">
        <v>0.14728210799999999</v>
      </c>
      <c r="I576">
        <v>9.4084298999999996E-2</v>
      </c>
      <c r="J576">
        <v>9.9107991000000006E-2</v>
      </c>
      <c r="K576">
        <v>0.48497336099999999</v>
      </c>
      <c r="L576">
        <v>0.912277173</v>
      </c>
      <c r="M576">
        <v>2.6409464000000001E-2</v>
      </c>
      <c r="N576">
        <v>1.5379794E-2</v>
      </c>
      <c r="O576">
        <v>2.2789038000000001E-2</v>
      </c>
      <c r="P576">
        <v>0.64611505800000002</v>
      </c>
      <c r="Q576">
        <v>2.5305560000000002E-3</v>
      </c>
      <c r="R576" s="10">
        <f t="shared" si="32"/>
        <v>0.25383224923752223</v>
      </c>
      <c r="S576" s="10">
        <f t="shared" si="33"/>
        <v>3.0654308717524059E-2</v>
      </c>
      <c r="T576" s="10">
        <f t="shared" si="34"/>
        <v>3.0654308717524059E-2</v>
      </c>
      <c r="U576" s="10">
        <f t="shared" si="35"/>
        <v>9.3968664294927153E-4</v>
      </c>
    </row>
    <row r="577" spans="1:21" x14ac:dyDescent="0.3">
      <c r="A577">
        <v>0.24781114928516015</v>
      </c>
      <c r="B577">
        <v>18046</v>
      </c>
      <c r="C577">
        <v>10.9</v>
      </c>
      <c r="D577">
        <v>0</v>
      </c>
      <c r="E577">
        <v>2.216557685913776E-4</v>
      </c>
      <c r="F577">
        <v>0.22601031099999999</v>
      </c>
      <c r="G577">
        <v>0.15300182900000001</v>
      </c>
      <c r="H577">
        <v>0.214535174</v>
      </c>
      <c r="I577">
        <v>0.13027329700000001</v>
      </c>
      <c r="J577">
        <v>0.104107767</v>
      </c>
      <c r="K577">
        <v>0.49908531499999997</v>
      </c>
      <c r="L577">
        <v>0.79849215600000001</v>
      </c>
      <c r="M577">
        <v>1.2140363E-2</v>
      </c>
      <c r="N577">
        <v>1.7018682E-2</v>
      </c>
      <c r="O577">
        <v>0.13504074499999999</v>
      </c>
      <c r="P577">
        <v>0.23449193400000001</v>
      </c>
      <c r="Q577">
        <v>1.663063E-3</v>
      </c>
      <c r="R577" s="10">
        <f t="shared" si="32"/>
        <v>0.19281457974531707</v>
      </c>
      <c r="S577" s="10">
        <f t="shared" si="33"/>
        <v>5.4996569539843082E-2</v>
      </c>
      <c r="T577" s="10">
        <f t="shared" si="34"/>
        <v>5.4996569539843082E-2</v>
      </c>
      <c r="U577" s="10">
        <f t="shared" si="35"/>
        <v>3.0246226611507958E-3</v>
      </c>
    </row>
    <row r="578" spans="1:21" x14ac:dyDescent="0.3">
      <c r="A578">
        <v>0.11981477908547174</v>
      </c>
      <c r="B578">
        <v>5183</v>
      </c>
      <c r="C578">
        <v>12.2</v>
      </c>
      <c r="D578">
        <v>47.9</v>
      </c>
      <c r="E578">
        <v>0</v>
      </c>
      <c r="F578">
        <v>0.153314917</v>
      </c>
      <c r="G578">
        <v>0.110497238</v>
      </c>
      <c r="H578">
        <v>0.27308602999999998</v>
      </c>
      <c r="I578">
        <v>0.23717442799999999</v>
      </c>
      <c r="J578">
        <v>9.2936068999999996E-2</v>
      </c>
      <c r="K578">
        <v>0.48303078100000002</v>
      </c>
      <c r="L578">
        <v>0.94554064699999996</v>
      </c>
      <c r="M578">
        <v>1.5982636000000001E-2</v>
      </c>
      <c r="N578">
        <v>5.130229E-3</v>
      </c>
      <c r="O578">
        <v>1.2233623000000001E-2</v>
      </c>
      <c r="P578">
        <v>5.7813732999999999E-2</v>
      </c>
      <c r="Q578">
        <v>1.9731600000000001E-4</v>
      </c>
      <c r="R578" s="10">
        <f t="shared" si="32"/>
        <v>0.12897710284122341</v>
      </c>
      <c r="S578" s="10">
        <f t="shared" si="33"/>
        <v>-9.1623237557516696E-3</v>
      </c>
      <c r="T578" s="10">
        <f t="shared" si="34"/>
        <v>9.1623237557516696E-3</v>
      </c>
      <c r="U578" s="10">
        <f t="shared" si="35"/>
        <v>8.3948176605211375E-5</v>
      </c>
    </row>
    <row r="579" spans="1:21" x14ac:dyDescent="0.3">
      <c r="A579">
        <v>0.23881100726895119</v>
      </c>
      <c r="B579">
        <v>38520</v>
      </c>
      <c r="C579">
        <v>20.8</v>
      </c>
      <c r="D579">
        <v>45.2</v>
      </c>
      <c r="E579">
        <v>2.0768431983385254E-4</v>
      </c>
      <c r="F579">
        <v>0.21054709099999999</v>
      </c>
      <c r="G579">
        <v>0.20573142799999999</v>
      </c>
      <c r="H579">
        <v>0.17641641</v>
      </c>
      <c r="I579">
        <v>0.114075945</v>
      </c>
      <c r="J579">
        <v>0.11112865500000001</v>
      </c>
      <c r="K579">
        <v>0.4369885</v>
      </c>
      <c r="L579">
        <v>0.84163574600000002</v>
      </c>
      <c r="M579">
        <v>0.12699665800000001</v>
      </c>
      <c r="N579">
        <v>5.447225E-3</v>
      </c>
      <c r="O579">
        <v>1.0789190000000001E-2</v>
      </c>
      <c r="P579">
        <v>0.321359964</v>
      </c>
      <c r="Q579">
        <v>1.7367960000000001E-3</v>
      </c>
      <c r="R579" s="10">
        <f t="shared" si="32"/>
        <v>0.26501348769298905</v>
      </c>
      <c r="S579" s="10">
        <f t="shared" si="33"/>
        <v>-2.6202480424037861E-2</v>
      </c>
      <c r="T579" s="10">
        <f t="shared" si="34"/>
        <v>2.6202480424037861E-2</v>
      </c>
      <c r="U579" s="10">
        <f t="shared" si="35"/>
        <v>6.8656998037208727E-4</v>
      </c>
    </row>
    <row r="580" spans="1:21" x14ac:dyDescent="0.3">
      <c r="A580">
        <v>0.22081135638471056</v>
      </c>
      <c r="B580">
        <v>15357</v>
      </c>
      <c r="C580">
        <v>20.6</v>
      </c>
      <c r="D580">
        <v>47.5</v>
      </c>
      <c r="E580">
        <v>0</v>
      </c>
      <c r="F580">
        <v>0.23672122700000001</v>
      </c>
      <c r="G580">
        <v>0.17086109899999999</v>
      </c>
      <c r="H580">
        <v>0.223652714</v>
      </c>
      <c r="I580">
        <v>0.119363395</v>
      </c>
      <c r="J580">
        <v>8.0222553000000002E-2</v>
      </c>
      <c r="K580">
        <v>0.51368312100000002</v>
      </c>
      <c r="L580">
        <v>0.61415539900000005</v>
      </c>
      <c r="M580">
        <v>0.35233227700000003</v>
      </c>
      <c r="N580">
        <v>1.0610079999999999E-2</v>
      </c>
      <c r="O580">
        <v>4.3993010000000004E-3</v>
      </c>
      <c r="P580">
        <v>6.1913695999999997E-2</v>
      </c>
      <c r="Q580">
        <v>2.134955E-3</v>
      </c>
      <c r="R580" s="10">
        <f t="shared" ref="R580:R643" si="36">SUMPRODUCT($B$1:$Q$1,B580:Q580)+$Y$29</f>
        <v>0.23680762069439742</v>
      </c>
      <c r="S580" s="10">
        <f t="shared" ref="S580:S643" si="37">A580-R580</f>
        <v>-1.599626430968687E-2</v>
      </c>
      <c r="T580" s="10">
        <f t="shared" ref="T580:T643" si="38">ABS(A580-R580)</f>
        <v>1.599626430968687E-2</v>
      </c>
      <c r="U580" s="10">
        <f t="shared" ref="U580:U643" si="39">S580*S580</f>
        <v>2.5588047186536194E-4</v>
      </c>
    </row>
    <row r="581" spans="1:21" x14ac:dyDescent="0.3">
      <c r="A581">
        <v>0.24903291668951669</v>
      </c>
      <c r="B581">
        <v>237053</v>
      </c>
      <c r="C581">
        <v>10.6</v>
      </c>
      <c r="D581">
        <v>45.4</v>
      </c>
      <c r="E581">
        <v>1.729571024201339E-4</v>
      </c>
      <c r="F581">
        <v>0.3072974</v>
      </c>
      <c r="G581">
        <v>0.20285926800000001</v>
      </c>
      <c r="H581">
        <v>0.16261545599999999</v>
      </c>
      <c r="I581">
        <v>8.5482208000000004E-2</v>
      </c>
      <c r="J581">
        <v>5.4666324000000002E-2</v>
      </c>
      <c r="K581">
        <v>0.50369590500000005</v>
      </c>
      <c r="L581">
        <v>0.931903119</v>
      </c>
      <c r="M581">
        <v>8.3141540000000007E-3</v>
      </c>
      <c r="N581">
        <v>1.0680925000000001E-2</v>
      </c>
      <c r="O581">
        <v>1.7420132000000001E-2</v>
      </c>
      <c r="P581">
        <v>0.25645967600000003</v>
      </c>
      <c r="Q581">
        <v>3.4761950000000001E-3</v>
      </c>
      <c r="R581" s="10">
        <f t="shared" si="36"/>
        <v>0.25298479651641759</v>
      </c>
      <c r="S581" s="10">
        <f t="shared" si="37"/>
        <v>-3.9518798269009003E-3</v>
      </c>
      <c r="T581" s="10">
        <f t="shared" si="38"/>
        <v>3.9518798269009003E-3</v>
      </c>
      <c r="U581" s="10">
        <f t="shared" si="39"/>
        <v>1.5617354166266291E-5</v>
      </c>
    </row>
    <row r="582" spans="1:21" x14ac:dyDescent="0.3">
      <c r="A582">
        <v>0.31456227605754317</v>
      </c>
      <c r="B582">
        <v>37398</v>
      </c>
      <c r="C582">
        <v>7.1</v>
      </c>
      <c r="D582">
        <v>58.5</v>
      </c>
      <c r="E582">
        <v>1.0695759131504359E-4</v>
      </c>
      <c r="F582">
        <v>0.23071189</v>
      </c>
      <c r="G582">
        <v>0.18683776199999999</v>
      </c>
      <c r="H582">
        <v>0.214818167</v>
      </c>
      <c r="I582">
        <v>9.9595336000000007E-2</v>
      </c>
      <c r="J582">
        <v>7.9974442000000007E-2</v>
      </c>
      <c r="K582">
        <v>0.48224269199999997</v>
      </c>
      <c r="L582">
        <v>0.93964645099999999</v>
      </c>
      <c r="M582">
        <v>3.6632766999999997E-2</v>
      </c>
      <c r="N582">
        <v>5.9634739999999999E-3</v>
      </c>
      <c r="O582">
        <v>3.8336619999999998E-3</v>
      </c>
      <c r="P582">
        <v>3.1893934999999998E-2</v>
      </c>
      <c r="Q582">
        <v>6.3894400000000001E-4</v>
      </c>
      <c r="R582" s="10">
        <f t="shared" si="36"/>
        <v>0.25034681089290234</v>
      </c>
      <c r="S582" s="10">
        <f t="shared" si="37"/>
        <v>6.4215465164640828E-2</v>
      </c>
      <c r="T582" s="10">
        <f t="shared" si="38"/>
        <v>6.4215465164640828E-2</v>
      </c>
      <c r="U582" s="10">
        <f t="shared" si="39"/>
        <v>4.1236259663112E-3</v>
      </c>
    </row>
    <row r="583" spans="1:21" x14ac:dyDescent="0.3">
      <c r="A583">
        <v>0.2215191762423519</v>
      </c>
      <c r="B583">
        <v>33505</v>
      </c>
      <c r="C583">
        <v>10.9</v>
      </c>
      <c r="D583">
        <v>32.700000000000003</v>
      </c>
      <c r="E583">
        <v>1.4923145799134458E-4</v>
      </c>
      <c r="F583">
        <v>0.319360739</v>
      </c>
      <c r="G583">
        <v>0.18479206000000001</v>
      </c>
      <c r="H583">
        <v>0.174807352</v>
      </c>
      <c r="I583">
        <v>8.7943389999999996E-2</v>
      </c>
      <c r="J583">
        <v>6.6384815999999999E-2</v>
      </c>
      <c r="K583">
        <v>0.49545740799999999</v>
      </c>
      <c r="L583">
        <v>0.95592336099999997</v>
      </c>
      <c r="M583">
        <v>2.3027795E-2</v>
      </c>
      <c r="N583">
        <v>5.0673139999999998E-3</v>
      </c>
      <c r="O583">
        <v>3.897934E-3</v>
      </c>
      <c r="P583">
        <v>5.2382236999999998E-2</v>
      </c>
      <c r="Q583">
        <v>1.139396E-3</v>
      </c>
      <c r="R583" s="10">
        <f t="shared" si="36"/>
        <v>0.25507934195992321</v>
      </c>
      <c r="S583" s="10">
        <f t="shared" si="37"/>
        <v>-3.3560165717571311E-2</v>
      </c>
      <c r="T583" s="10">
        <f t="shared" si="38"/>
        <v>3.3560165717571311E-2</v>
      </c>
      <c r="U583" s="10">
        <f t="shared" si="39"/>
        <v>1.1262847229908488E-3</v>
      </c>
    </row>
    <row r="584" spans="1:21" x14ac:dyDescent="0.3">
      <c r="A584">
        <v>0.24525459475745706</v>
      </c>
      <c r="B584">
        <v>19914</v>
      </c>
      <c r="C584">
        <v>7</v>
      </c>
      <c r="D584">
        <v>61.1</v>
      </c>
      <c r="E584">
        <v>3.0129557095510696E-4</v>
      </c>
      <c r="F584">
        <v>0.26560872800000002</v>
      </c>
      <c r="G584">
        <v>0.16007934500000001</v>
      </c>
      <c r="H584">
        <v>0.20689313200000001</v>
      </c>
      <c r="I584">
        <v>0.104140838</v>
      </c>
      <c r="J584">
        <v>0.10270270300000001</v>
      </c>
      <c r="K584">
        <v>0.50513265600000001</v>
      </c>
      <c r="L584">
        <v>0.96756756799999999</v>
      </c>
      <c r="M584">
        <v>1.35879E-2</v>
      </c>
      <c r="N584">
        <v>5.4549960000000002E-3</v>
      </c>
      <c r="O584">
        <v>2.9754529999999999E-3</v>
      </c>
      <c r="P584">
        <v>2.8564343999999998E-2</v>
      </c>
      <c r="Q584">
        <v>1.98364E-4</v>
      </c>
      <c r="R584" s="10">
        <f t="shared" si="36"/>
        <v>0.24763106489619216</v>
      </c>
      <c r="S584" s="10">
        <f t="shared" si="37"/>
        <v>-2.3764701387350984E-3</v>
      </c>
      <c r="T584" s="10">
        <f t="shared" si="38"/>
        <v>2.3764701387350984E-3</v>
      </c>
      <c r="U584" s="10">
        <f t="shared" si="39"/>
        <v>5.6476103202996177E-6</v>
      </c>
    </row>
    <row r="585" spans="1:21" x14ac:dyDescent="0.3">
      <c r="A585">
        <v>0.2443613707165109</v>
      </c>
      <c r="B585">
        <v>8025</v>
      </c>
      <c r="C585">
        <v>9.8000000000000007</v>
      </c>
      <c r="D585">
        <v>59.6</v>
      </c>
      <c r="E585">
        <v>0</v>
      </c>
      <c r="F585">
        <v>0.25206198499999999</v>
      </c>
      <c r="G585">
        <v>0.147588103</v>
      </c>
      <c r="H585">
        <v>0.190202449</v>
      </c>
      <c r="I585">
        <v>0.12571857</v>
      </c>
      <c r="J585">
        <v>0.109222694</v>
      </c>
      <c r="K585">
        <v>0.50387403100000006</v>
      </c>
      <c r="L585">
        <v>0.95663584099999999</v>
      </c>
      <c r="M585">
        <v>1.0372407E-2</v>
      </c>
      <c r="N585">
        <v>5.3736570000000004E-3</v>
      </c>
      <c r="O585">
        <v>6.2484380000000003E-3</v>
      </c>
      <c r="P585">
        <v>2.7493126999999999E-2</v>
      </c>
      <c r="Q585">
        <v>9.9974999999999999E-4</v>
      </c>
      <c r="R585" s="10">
        <f t="shared" si="36"/>
        <v>0.24366351735682273</v>
      </c>
      <c r="S585" s="10">
        <f t="shared" si="37"/>
        <v>6.9785335968816642E-4</v>
      </c>
      <c r="T585" s="10">
        <f t="shared" si="38"/>
        <v>6.9785335968816642E-4</v>
      </c>
      <c r="U585" s="10">
        <f t="shared" si="39"/>
        <v>4.8699931162806137E-7</v>
      </c>
    </row>
    <row r="586" spans="1:21" x14ac:dyDescent="0.3">
      <c r="A586">
        <v>0.24034669133758582</v>
      </c>
      <c r="B586">
        <v>20537</v>
      </c>
      <c r="C586">
        <v>17.100000000000001</v>
      </c>
      <c r="D586">
        <v>48.2</v>
      </c>
      <c r="E586">
        <v>0</v>
      </c>
      <c r="F586">
        <v>0.246325145</v>
      </c>
      <c r="G586">
        <v>0.159691361</v>
      </c>
      <c r="H586">
        <v>0.22049128300000001</v>
      </c>
      <c r="I586">
        <v>0.120330126</v>
      </c>
      <c r="J586">
        <v>7.7306245999999995E-2</v>
      </c>
      <c r="K586">
        <v>0.49855935899999998</v>
      </c>
      <c r="L586">
        <v>0.95302046200000001</v>
      </c>
      <c r="M586">
        <v>2.1634028E-2</v>
      </c>
      <c r="N586">
        <v>3.711481E-3</v>
      </c>
      <c r="O586">
        <v>5.0788689999999997E-3</v>
      </c>
      <c r="P586">
        <v>1.9436440999999999E-2</v>
      </c>
      <c r="Q586">
        <v>1.95341E-4</v>
      </c>
      <c r="R586" s="10">
        <f t="shared" si="36"/>
        <v>0.25077254841038182</v>
      </c>
      <c r="S586" s="10">
        <f t="shared" si="37"/>
        <v>-1.0425857072796002E-2</v>
      </c>
      <c r="T586" s="10">
        <f t="shared" si="38"/>
        <v>1.0425857072796002E-2</v>
      </c>
      <c r="U586" s="10">
        <f t="shared" si="39"/>
        <v>1.0869849570237042E-4</v>
      </c>
    </row>
    <row r="587" spans="1:21" x14ac:dyDescent="0.3">
      <c r="A587">
        <v>0.14267464869874508</v>
      </c>
      <c r="B587">
        <v>39923</v>
      </c>
      <c r="C587">
        <v>11.6</v>
      </c>
      <c r="D587">
        <v>70.2</v>
      </c>
      <c r="E587">
        <v>1.0019287127720863E-4</v>
      </c>
      <c r="F587">
        <v>0.204381216</v>
      </c>
      <c r="G587">
        <v>0.15515548300000001</v>
      </c>
      <c r="H587">
        <v>0.22905703099999999</v>
      </c>
      <c r="I587">
        <v>0.14802971200000001</v>
      </c>
      <c r="J587">
        <v>8.5156741999999994E-2</v>
      </c>
      <c r="K587">
        <v>0.50633262000000001</v>
      </c>
      <c r="L587">
        <v>0.96608334399999996</v>
      </c>
      <c r="M587">
        <v>6.0934159999999999E-3</v>
      </c>
      <c r="N587">
        <v>6.2696710000000001E-3</v>
      </c>
      <c r="O587">
        <v>5.1617779999999997E-3</v>
      </c>
      <c r="P587">
        <v>1.6492508999999999E-2</v>
      </c>
      <c r="Q587">
        <v>4.5322899999999998E-4</v>
      </c>
      <c r="R587" s="10">
        <f t="shared" si="36"/>
        <v>0.22779634243152702</v>
      </c>
      <c r="S587" s="10">
        <f t="shared" si="37"/>
        <v>-8.5121693732781945E-2</v>
      </c>
      <c r="T587" s="10">
        <f t="shared" si="38"/>
        <v>8.5121693732781945E-2</v>
      </c>
      <c r="U587" s="10">
        <f t="shared" si="39"/>
        <v>7.2457027439375293E-3</v>
      </c>
    </row>
    <row r="588" spans="1:21" x14ac:dyDescent="0.3">
      <c r="A588">
        <v>0.13033211456429006</v>
      </c>
      <c r="B588">
        <v>328200</v>
      </c>
      <c r="C588">
        <v>5.5</v>
      </c>
      <c r="D588">
        <v>84.4</v>
      </c>
      <c r="E588">
        <v>4.8750761730652044E-5</v>
      </c>
      <c r="F588">
        <v>0.26518161400000001</v>
      </c>
      <c r="G588">
        <v>0.176978108</v>
      </c>
      <c r="H588">
        <v>0.20172556699999999</v>
      </c>
      <c r="I588">
        <v>8.6014307999999998E-2</v>
      </c>
      <c r="J588">
        <v>5.6747213999999997E-2</v>
      </c>
      <c r="K588">
        <v>0.51071264100000002</v>
      </c>
      <c r="L588">
        <v>0.55949829600000001</v>
      </c>
      <c r="M588">
        <v>0.203914766</v>
      </c>
      <c r="N588">
        <v>0.19288280299999999</v>
      </c>
      <c r="O588">
        <v>4.2525100000000001E-3</v>
      </c>
      <c r="P588">
        <v>7.3327397000000002E-2</v>
      </c>
      <c r="Q588">
        <v>8.5357200000000003E-4</v>
      </c>
      <c r="R588" s="10">
        <f t="shared" si="36"/>
        <v>0.18279392795750354</v>
      </c>
      <c r="S588" s="10">
        <f t="shared" si="37"/>
        <v>-5.2461813393213486E-2</v>
      </c>
      <c r="T588" s="10">
        <f t="shared" si="38"/>
        <v>5.2461813393213486E-2</v>
      </c>
      <c r="U588" s="10">
        <f t="shared" si="39"/>
        <v>2.7522418645043538E-3</v>
      </c>
    </row>
    <row r="589" spans="1:21" x14ac:dyDescent="0.3">
      <c r="A589">
        <v>0.22676830533084422</v>
      </c>
      <c r="B589">
        <v>829212</v>
      </c>
      <c r="C589">
        <v>9.5</v>
      </c>
      <c r="D589">
        <v>68.599999999999994</v>
      </c>
      <c r="E589">
        <v>2.0380795261043015E-4</v>
      </c>
      <c r="F589">
        <v>0.237754358</v>
      </c>
      <c r="G589">
        <v>0.19796730600000001</v>
      </c>
      <c r="H589">
        <v>0.215314547</v>
      </c>
      <c r="I589">
        <v>9.4393116999999999E-2</v>
      </c>
      <c r="J589">
        <v>6.6942604000000003E-2</v>
      </c>
      <c r="K589">
        <v>0.50686353100000003</v>
      </c>
      <c r="L589">
        <v>0.85684342599999996</v>
      </c>
      <c r="M589">
        <v>6.0894125E-2</v>
      </c>
      <c r="N589">
        <v>5.4058283999999998E-2</v>
      </c>
      <c r="O589">
        <v>4.1872239999999998E-3</v>
      </c>
      <c r="P589">
        <v>0.12170758800000001</v>
      </c>
      <c r="Q589">
        <v>7.6328300000000002E-4</v>
      </c>
      <c r="R589" s="10">
        <f t="shared" si="36"/>
        <v>0.23505383381566233</v>
      </c>
      <c r="S589" s="10">
        <f t="shared" si="37"/>
        <v>-8.2855284848181165E-3</v>
      </c>
      <c r="T589" s="10">
        <f t="shared" si="38"/>
        <v>8.2855284848181165E-3</v>
      </c>
      <c r="U589" s="10">
        <f t="shared" si="39"/>
        <v>6.8649982272732391E-5</v>
      </c>
    </row>
    <row r="590" spans="1:21" x14ac:dyDescent="0.3">
      <c r="A590">
        <v>0.21312810173697269</v>
      </c>
      <c r="B590">
        <v>51584</v>
      </c>
      <c r="C590">
        <v>11.1</v>
      </c>
      <c r="D590">
        <v>42.8</v>
      </c>
      <c r="E590">
        <v>0</v>
      </c>
      <c r="F590">
        <v>0.228995694</v>
      </c>
      <c r="G590">
        <v>0.15741402299999999</v>
      </c>
      <c r="H590">
        <v>0.22399443899999999</v>
      </c>
      <c r="I590">
        <v>0.131886381</v>
      </c>
      <c r="J590">
        <v>8.3399309000000005E-2</v>
      </c>
      <c r="K590">
        <v>0.49753799199999998</v>
      </c>
      <c r="L590">
        <v>0.897039798</v>
      </c>
      <c r="M590">
        <v>5.1962847999999999E-2</v>
      </c>
      <c r="N590">
        <v>7.7432559999999996E-3</v>
      </c>
      <c r="O590">
        <v>1.2126595E-2</v>
      </c>
      <c r="P590">
        <v>4.0821055000000002E-2</v>
      </c>
      <c r="Q590">
        <v>6.3722599999999996E-4</v>
      </c>
      <c r="R590" s="10">
        <f t="shared" si="36"/>
        <v>0.21374871176116864</v>
      </c>
      <c r="S590" s="10">
        <f t="shared" si="37"/>
        <v>-6.2061002419594447E-4</v>
      </c>
      <c r="T590" s="10">
        <f t="shared" si="38"/>
        <v>6.2061002419594447E-4</v>
      </c>
      <c r="U590" s="10">
        <f t="shared" si="39"/>
        <v>3.8515680213249076E-7</v>
      </c>
    </row>
    <row r="591" spans="1:21" x14ac:dyDescent="0.3">
      <c r="A591">
        <v>0.29840779100324627</v>
      </c>
      <c r="B591">
        <v>64690</v>
      </c>
      <c r="C591">
        <v>8.8000000000000007</v>
      </c>
      <c r="D591">
        <v>58.4</v>
      </c>
      <c r="E591">
        <v>0</v>
      </c>
      <c r="F591">
        <v>0.29142661399999997</v>
      </c>
      <c r="G591">
        <v>0.23650773899999999</v>
      </c>
      <c r="H591">
        <v>0.15555417099999999</v>
      </c>
      <c r="I591">
        <v>7.2607517999999996E-2</v>
      </c>
      <c r="J591">
        <v>6.1116127999999999E-2</v>
      </c>
      <c r="K591">
        <v>0.50407959899999999</v>
      </c>
      <c r="L591">
        <v>0.89758961100000001</v>
      </c>
      <c r="M591">
        <v>4.4190463999999999E-2</v>
      </c>
      <c r="N591">
        <v>1.4449877E-2</v>
      </c>
      <c r="O591">
        <v>1.7564074999999998E-2</v>
      </c>
      <c r="P591">
        <v>4.6588395999999997E-2</v>
      </c>
      <c r="Q591">
        <v>7.7854900000000002E-4</v>
      </c>
      <c r="R591" s="10">
        <f t="shared" si="36"/>
        <v>0.26631348699267154</v>
      </c>
      <c r="S591" s="10">
        <f t="shared" si="37"/>
        <v>3.2094304010574726E-2</v>
      </c>
      <c r="T591" s="10">
        <f t="shared" si="38"/>
        <v>3.2094304010574726E-2</v>
      </c>
      <c r="U591" s="10">
        <f t="shared" si="39"/>
        <v>1.030044349923193E-3</v>
      </c>
    </row>
    <row r="592" spans="1:21" x14ac:dyDescent="0.3">
      <c r="A592">
        <v>0.29720831014654053</v>
      </c>
      <c r="B592">
        <v>21564</v>
      </c>
      <c r="C592">
        <v>39.6</v>
      </c>
      <c r="D592">
        <v>50.5</v>
      </c>
      <c r="E592">
        <v>4.6373585605639028E-4</v>
      </c>
      <c r="F592">
        <v>0.30197974999999999</v>
      </c>
      <c r="G592">
        <v>0.19155668100000001</v>
      </c>
      <c r="H592">
        <v>0.18477671300000001</v>
      </c>
      <c r="I592">
        <v>9.5687940999999999E-2</v>
      </c>
      <c r="J592">
        <v>6.4364490999999996E-2</v>
      </c>
      <c r="K592">
        <v>0.536521425</v>
      </c>
      <c r="L592">
        <v>0.20909419600000001</v>
      </c>
      <c r="M592">
        <v>0.77589947599999998</v>
      </c>
      <c r="N592">
        <v>4.9267759999999999E-3</v>
      </c>
      <c r="O592">
        <v>1.8531909999999999E-3</v>
      </c>
      <c r="P592">
        <v>1.658832E-2</v>
      </c>
      <c r="Q592">
        <v>5.4239700000000002E-4</v>
      </c>
      <c r="R592" s="10">
        <f t="shared" si="36"/>
        <v>0.28939464526691294</v>
      </c>
      <c r="S592" s="10">
        <f t="shared" si="37"/>
        <v>7.8136648796275909E-3</v>
      </c>
      <c r="T592" s="10">
        <f t="shared" si="38"/>
        <v>7.8136648796275909E-3</v>
      </c>
      <c r="U592" s="10">
        <f t="shared" si="39"/>
        <v>6.1053358851125654E-5</v>
      </c>
    </row>
    <row r="593" spans="1:21" x14ac:dyDescent="0.3">
      <c r="A593">
        <v>0.26392942277274045</v>
      </c>
      <c r="B593">
        <v>44887</v>
      </c>
      <c r="C593">
        <v>11.4</v>
      </c>
      <c r="D593">
        <v>46.6</v>
      </c>
      <c r="E593">
        <v>0</v>
      </c>
      <c r="F593">
        <v>0.24075274299999999</v>
      </c>
      <c r="G593">
        <v>0.20463536199999999</v>
      </c>
      <c r="H593">
        <v>0.204300114</v>
      </c>
      <c r="I593">
        <v>0.100283843</v>
      </c>
      <c r="J593">
        <v>6.6848446000000006E-2</v>
      </c>
      <c r="K593">
        <v>0.48809869700000003</v>
      </c>
      <c r="L593">
        <v>0.91723845100000001</v>
      </c>
      <c r="M593">
        <v>4.6599467999999998E-2</v>
      </c>
      <c r="N593">
        <v>7.8895019999999996E-3</v>
      </c>
      <c r="O593">
        <v>5.4980669999999997E-3</v>
      </c>
      <c r="P593">
        <v>2.1746418E-2</v>
      </c>
      <c r="Q593">
        <v>5.5874699999999995E-4</v>
      </c>
      <c r="R593" s="10">
        <f t="shared" si="36"/>
        <v>0.24587113715175868</v>
      </c>
      <c r="S593" s="10">
        <f t="shared" si="37"/>
        <v>1.8058285620981773E-2</v>
      </c>
      <c r="T593" s="10">
        <f t="shared" si="38"/>
        <v>1.8058285620981773E-2</v>
      </c>
      <c r="U593" s="10">
        <f t="shared" si="39"/>
        <v>3.2610167956895707E-4</v>
      </c>
    </row>
    <row r="594" spans="1:21" x14ac:dyDescent="0.3">
      <c r="A594">
        <v>0.21920028818443804</v>
      </c>
      <c r="B594">
        <v>11104</v>
      </c>
      <c r="C594">
        <v>13.6</v>
      </c>
      <c r="D594">
        <v>46.4</v>
      </c>
      <c r="E594">
        <v>0</v>
      </c>
      <c r="F594">
        <v>0.22389140299999999</v>
      </c>
      <c r="G594">
        <v>0.149411765</v>
      </c>
      <c r="H594">
        <v>0.20542986399999999</v>
      </c>
      <c r="I594">
        <v>0.14506787300000001</v>
      </c>
      <c r="J594">
        <v>0.106968326</v>
      </c>
      <c r="K594">
        <v>0.48877828099999998</v>
      </c>
      <c r="L594">
        <v>0.95484162900000003</v>
      </c>
      <c r="M594">
        <v>3.4389139999999999E-3</v>
      </c>
      <c r="N594">
        <v>4.8868779999999999E-3</v>
      </c>
      <c r="O594">
        <v>1.7918552000000001E-2</v>
      </c>
      <c r="P594">
        <v>2.1990949999999999E-2</v>
      </c>
      <c r="Q594">
        <v>0</v>
      </c>
      <c r="R594" s="10">
        <f t="shared" si="36"/>
        <v>0.22870259431137632</v>
      </c>
      <c r="S594" s="10">
        <f t="shared" si="37"/>
        <v>-9.5023061269382814E-3</v>
      </c>
      <c r="T594" s="10">
        <f t="shared" si="38"/>
        <v>9.5023061269382814E-3</v>
      </c>
      <c r="U594" s="10">
        <f t="shared" si="39"/>
        <v>9.0293821730048804E-5</v>
      </c>
    </row>
    <row r="595" spans="1:21" x14ac:dyDescent="0.3">
      <c r="A595">
        <v>0.17197527929641074</v>
      </c>
      <c r="B595">
        <v>8414</v>
      </c>
      <c r="C595">
        <v>8.5</v>
      </c>
      <c r="D595">
        <v>40.5</v>
      </c>
      <c r="E595">
        <v>0</v>
      </c>
      <c r="F595">
        <v>0.273863366</v>
      </c>
      <c r="G595">
        <v>0.14425136899999999</v>
      </c>
      <c r="H595">
        <v>0.21304451299999999</v>
      </c>
      <c r="I595">
        <v>0.108307546</v>
      </c>
      <c r="J595">
        <v>0.111878124</v>
      </c>
      <c r="K595">
        <v>0.49107355400000002</v>
      </c>
      <c r="L595">
        <v>0.978814568</v>
      </c>
      <c r="M595">
        <v>3.3325400000000002E-3</v>
      </c>
      <c r="N595">
        <v>1.6662700000000001E-3</v>
      </c>
      <c r="O595">
        <v>7.1411570000000004E-3</v>
      </c>
      <c r="P595">
        <v>2.4398953000000001E-2</v>
      </c>
      <c r="Q595">
        <v>0</v>
      </c>
      <c r="R595" s="10">
        <f t="shared" si="36"/>
        <v>0.23867186498899279</v>
      </c>
      <c r="S595" s="10">
        <f t="shared" si="37"/>
        <v>-6.669658569258205E-2</v>
      </c>
      <c r="T595" s="10">
        <f t="shared" si="38"/>
        <v>6.669658569258205E-2</v>
      </c>
      <c r="U595" s="10">
        <f t="shared" si="39"/>
        <v>4.4484345430479402E-3</v>
      </c>
    </row>
    <row r="596" spans="1:21" x14ac:dyDescent="0.3">
      <c r="A596">
        <v>0.2114711699376236</v>
      </c>
      <c r="B596">
        <v>6573</v>
      </c>
      <c r="C596">
        <v>18.100000000000001</v>
      </c>
      <c r="D596">
        <v>35.6</v>
      </c>
      <c r="E596">
        <v>0</v>
      </c>
      <c r="F596">
        <v>0.18185873599999999</v>
      </c>
      <c r="G596">
        <v>0.213977695</v>
      </c>
      <c r="H596">
        <v>0.21368029699999999</v>
      </c>
      <c r="I596">
        <v>9.2639404999999994E-2</v>
      </c>
      <c r="J596">
        <v>7.1375464999999999E-2</v>
      </c>
      <c r="K596">
        <v>0.35449814099999999</v>
      </c>
      <c r="L596">
        <v>0.85650557599999999</v>
      </c>
      <c r="M596">
        <v>4.5947954999999999E-2</v>
      </c>
      <c r="N596">
        <v>1.4126394E-2</v>
      </c>
      <c r="O596">
        <v>4.6691450000000002E-2</v>
      </c>
      <c r="P596">
        <v>0.24802974</v>
      </c>
      <c r="Q596">
        <v>3.5687729999999999E-3</v>
      </c>
      <c r="R596" s="10">
        <f t="shared" si="36"/>
        <v>0.2731429998278937</v>
      </c>
      <c r="S596" s="10">
        <f t="shared" si="37"/>
        <v>-6.1671829890270091E-2</v>
      </c>
      <c r="T596" s="10">
        <f t="shared" si="38"/>
        <v>6.1671829890270091E-2</v>
      </c>
      <c r="U596" s="10">
        <f t="shared" si="39"/>
        <v>3.8034146020144116E-3</v>
      </c>
    </row>
    <row r="597" spans="1:21" x14ac:dyDescent="0.3">
      <c r="A597">
        <v>0.23582379496911954</v>
      </c>
      <c r="B597">
        <v>491087</v>
      </c>
      <c r="C597">
        <v>4.7</v>
      </c>
      <c r="D597">
        <v>76.5</v>
      </c>
      <c r="E597">
        <v>1.8530321511259717E-4</v>
      </c>
      <c r="F597">
        <v>0.23319948400000001</v>
      </c>
      <c r="G597">
        <v>0.17070011900000001</v>
      </c>
      <c r="H597">
        <v>0.22814504599999999</v>
      </c>
      <c r="I597">
        <v>9.6487715000000002E-2</v>
      </c>
      <c r="J597">
        <v>7.9352234999999993E-2</v>
      </c>
      <c r="K597">
        <v>0.50813569300000005</v>
      </c>
      <c r="L597">
        <v>0.83062753499999997</v>
      </c>
      <c r="M597">
        <v>3.8274253000000001E-2</v>
      </c>
      <c r="N597">
        <v>0.108247517</v>
      </c>
      <c r="O597">
        <v>3.1615649999999999E-3</v>
      </c>
      <c r="P597">
        <v>0.138553813</v>
      </c>
      <c r="Q597">
        <v>4.9202499999999999E-4</v>
      </c>
      <c r="R597" s="10">
        <f t="shared" si="36"/>
        <v>0.20895542101502734</v>
      </c>
      <c r="S597" s="10">
        <f t="shared" si="37"/>
        <v>2.6868373954092195E-2</v>
      </c>
      <c r="T597" s="10">
        <f t="shared" si="38"/>
        <v>2.6868373954092195E-2</v>
      </c>
      <c r="U597" s="10">
        <f t="shared" si="39"/>
        <v>7.2190951893693982E-4</v>
      </c>
    </row>
    <row r="598" spans="1:21" x14ac:dyDescent="0.3">
      <c r="A598">
        <v>0.25608104719394154</v>
      </c>
      <c r="B598">
        <v>19939</v>
      </c>
      <c r="C598">
        <v>16.899999999999999</v>
      </c>
      <c r="D598">
        <v>57.9</v>
      </c>
      <c r="E598">
        <v>2.0061186619188526E-4</v>
      </c>
      <c r="F598">
        <v>0.201614551</v>
      </c>
      <c r="G598">
        <v>0.13509094599999999</v>
      </c>
      <c r="H598">
        <v>0.22562844900000001</v>
      </c>
      <c r="I598">
        <v>0.17111179200000001</v>
      </c>
      <c r="J598">
        <v>0.12098916799999999</v>
      </c>
      <c r="K598">
        <v>0.51277335000000002</v>
      </c>
      <c r="L598">
        <v>0.91901696300000002</v>
      </c>
      <c r="M598">
        <v>1.0780707E-2</v>
      </c>
      <c r="N598">
        <v>6.3866749999999996E-3</v>
      </c>
      <c r="O598">
        <v>4.3889230000000001E-2</v>
      </c>
      <c r="P598">
        <v>0.34370529300000002</v>
      </c>
      <c r="Q598">
        <v>1.4817090000000001E-3</v>
      </c>
      <c r="R598" s="10">
        <f t="shared" si="36"/>
        <v>0.2024833730088072</v>
      </c>
      <c r="S598" s="10">
        <f t="shared" si="37"/>
        <v>5.3597674185134336E-2</v>
      </c>
      <c r="T598" s="10">
        <f t="shared" si="38"/>
        <v>5.3597674185134336E-2</v>
      </c>
      <c r="U598" s="10">
        <f t="shared" si="39"/>
        <v>2.8727106780558156E-3</v>
      </c>
    </row>
    <row r="599" spans="1:21" x14ac:dyDescent="0.3">
      <c r="A599">
        <v>0.21473748094908504</v>
      </c>
      <c r="B599">
        <v>293293</v>
      </c>
      <c r="C599">
        <v>8.3000000000000007</v>
      </c>
      <c r="D599">
        <v>68.900000000000006</v>
      </c>
      <c r="E599">
        <v>1.7388754590119779E-4</v>
      </c>
      <c r="F599">
        <v>0.220197269</v>
      </c>
      <c r="G599">
        <v>0.192095657</v>
      </c>
      <c r="H599">
        <v>0.22582574799999999</v>
      </c>
      <c r="I599">
        <v>0.10232208800000001</v>
      </c>
      <c r="J599">
        <v>7.9172586000000003E-2</v>
      </c>
      <c r="K599">
        <v>0.50296378900000005</v>
      </c>
      <c r="L599">
        <v>0.81005920799999998</v>
      </c>
      <c r="M599">
        <v>0.120509282</v>
      </c>
      <c r="N599">
        <v>3.7125533000000002E-2</v>
      </c>
      <c r="O599">
        <v>4.8807349999999998E-3</v>
      </c>
      <c r="P599">
        <v>0.12901997800000001</v>
      </c>
      <c r="Q599">
        <v>8.7690100000000003E-4</v>
      </c>
      <c r="R599" s="10">
        <f t="shared" si="36"/>
        <v>0.22451917894523804</v>
      </c>
      <c r="S599" s="10">
        <f t="shared" si="37"/>
        <v>-9.7816979961529993E-3</v>
      </c>
      <c r="T599" s="10">
        <f t="shared" si="38"/>
        <v>9.7816979961529993E-3</v>
      </c>
      <c r="U599" s="10">
        <f t="shared" si="39"/>
        <v>9.5681615687943602E-5</v>
      </c>
    </row>
    <row r="600" spans="1:21" x14ac:dyDescent="0.3">
      <c r="A600">
        <v>0.26394640682095005</v>
      </c>
      <c r="B600">
        <v>82100</v>
      </c>
      <c r="C600">
        <v>13</v>
      </c>
      <c r="D600">
        <v>46.3</v>
      </c>
      <c r="E600">
        <v>1.46163215590743E-4</v>
      </c>
      <c r="F600">
        <v>0.21959648600000001</v>
      </c>
      <c r="G600">
        <v>0.17230888999999999</v>
      </c>
      <c r="H600">
        <v>0.22356348400000001</v>
      </c>
      <c r="I600">
        <v>0.120944778</v>
      </c>
      <c r="J600">
        <v>8.3112268000000003E-2</v>
      </c>
      <c r="K600">
        <v>0.50541507500000005</v>
      </c>
      <c r="L600">
        <v>0.91505025699999998</v>
      </c>
      <c r="M600">
        <v>5.1570980000000002E-2</v>
      </c>
      <c r="N600">
        <v>7.5324299999999997E-3</v>
      </c>
      <c r="O600">
        <v>6.4980899999999998E-3</v>
      </c>
      <c r="P600">
        <v>5.9066904000000003E-2</v>
      </c>
      <c r="Q600">
        <v>9.6132800000000001E-4</v>
      </c>
      <c r="R600" s="10">
        <f t="shared" si="36"/>
        <v>0.23501754287052629</v>
      </c>
      <c r="S600" s="10">
        <f t="shared" si="37"/>
        <v>2.8928863950423767E-2</v>
      </c>
      <c r="T600" s="10">
        <f t="shared" si="38"/>
        <v>2.8928863950423767E-2</v>
      </c>
      <c r="U600" s="10">
        <f t="shared" si="39"/>
        <v>8.3687916946212782E-4</v>
      </c>
    </row>
    <row r="601" spans="1:21" x14ac:dyDescent="0.3">
      <c r="A601">
        <v>0.3455713630105553</v>
      </c>
      <c r="B601">
        <v>2179</v>
      </c>
      <c r="C601">
        <v>11.2</v>
      </c>
      <c r="D601">
        <v>51.3</v>
      </c>
      <c r="E601">
        <v>0</v>
      </c>
      <c r="F601">
        <v>0.25623087</v>
      </c>
      <c r="G601">
        <v>0.146917359</v>
      </c>
      <c r="H601">
        <v>0.22125054699999999</v>
      </c>
      <c r="I601">
        <v>0.124617403</v>
      </c>
      <c r="J601">
        <v>0.111937035</v>
      </c>
      <c r="K601">
        <v>0.50765194599999997</v>
      </c>
      <c r="L601">
        <v>0.92566681200000001</v>
      </c>
      <c r="M601">
        <v>5.2470490000000002E-3</v>
      </c>
      <c r="N601">
        <v>3.4980319999999999E-3</v>
      </c>
      <c r="O601">
        <v>4.5911674999999999E-2</v>
      </c>
      <c r="P601">
        <v>4.3288149999999997E-2</v>
      </c>
      <c r="Q601">
        <v>1.7490159999999999E-3</v>
      </c>
      <c r="R601" s="10">
        <f t="shared" si="36"/>
        <v>0.23110559594554161</v>
      </c>
      <c r="S601" s="10">
        <f t="shared" si="37"/>
        <v>0.11446576706501368</v>
      </c>
      <c r="T601" s="10">
        <f t="shared" si="38"/>
        <v>0.11446576706501368</v>
      </c>
      <c r="U601" s="10">
        <f t="shared" si="39"/>
        <v>1.3102411829781972E-2</v>
      </c>
    </row>
    <row r="602" spans="1:21" x14ac:dyDescent="0.3">
      <c r="A602">
        <v>0.24395887502683619</v>
      </c>
      <c r="B602">
        <v>41921</v>
      </c>
      <c r="C602">
        <v>11.3</v>
      </c>
      <c r="D602">
        <v>48.4</v>
      </c>
      <c r="E602">
        <v>1.4312635671858974E-4</v>
      </c>
      <c r="F602">
        <v>0.25521826199999997</v>
      </c>
      <c r="G602">
        <v>0.18311570699999999</v>
      </c>
      <c r="H602">
        <v>0.207586733</v>
      </c>
      <c r="I602">
        <v>0.102792604</v>
      </c>
      <c r="J602">
        <v>7.2793556999999995E-2</v>
      </c>
      <c r="K602">
        <v>0.50624285199999997</v>
      </c>
      <c r="L602">
        <v>0.94655451800000001</v>
      </c>
      <c r="M602">
        <v>2.2445672999999999E-2</v>
      </c>
      <c r="N602">
        <v>5.64716E-3</v>
      </c>
      <c r="O602">
        <v>3.2882200000000001E-3</v>
      </c>
      <c r="P602">
        <v>1.6989134999999999E-2</v>
      </c>
      <c r="Q602">
        <v>5.4803700000000002E-4</v>
      </c>
      <c r="R602" s="10">
        <f t="shared" si="36"/>
        <v>0.24673027073701226</v>
      </c>
      <c r="S602" s="10">
        <f t="shared" si="37"/>
        <v>-2.7713957101760667E-3</v>
      </c>
      <c r="T602" s="10">
        <f t="shared" si="38"/>
        <v>2.7713957101760667E-3</v>
      </c>
      <c r="U602" s="10">
        <f t="shared" si="39"/>
        <v>7.6806341823823044E-6</v>
      </c>
    </row>
    <row r="603" spans="1:21" x14ac:dyDescent="0.3">
      <c r="A603">
        <v>0.27044303400611708</v>
      </c>
      <c r="B603">
        <v>287066</v>
      </c>
      <c r="C603">
        <v>10.8</v>
      </c>
      <c r="D603">
        <v>54.3</v>
      </c>
      <c r="E603">
        <v>2.6823099914305421E-4</v>
      </c>
      <c r="F603">
        <v>0.24843141499999999</v>
      </c>
      <c r="G603">
        <v>0.255240939</v>
      </c>
      <c r="H603">
        <v>0.167956509</v>
      </c>
      <c r="I603">
        <v>8.3098015999999997E-2</v>
      </c>
      <c r="J603">
        <v>5.4884618000000003E-2</v>
      </c>
      <c r="K603">
        <v>0.50118656100000003</v>
      </c>
      <c r="L603">
        <v>0.78336631300000004</v>
      </c>
      <c r="M603">
        <v>5.4606463000000001E-2</v>
      </c>
      <c r="N603">
        <v>4.7476533000000001E-2</v>
      </c>
      <c r="O603">
        <v>5.2948094000000001E-2</v>
      </c>
      <c r="P603">
        <v>9.2421500000000004E-2</v>
      </c>
      <c r="Q603">
        <v>1.2112080000000001E-3</v>
      </c>
      <c r="R603" s="10">
        <f t="shared" si="36"/>
        <v>0.23070073158469107</v>
      </c>
      <c r="S603" s="10">
        <f t="shared" si="37"/>
        <v>3.9742302421426012E-2</v>
      </c>
      <c r="T603" s="10">
        <f t="shared" si="38"/>
        <v>3.9742302421426012E-2</v>
      </c>
      <c r="U603" s="10">
        <f t="shared" si="39"/>
        <v>1.5794506017560838E-3</v>
      </c>
    </row>
    <row r="604" spans="1:21" x14ac:dyDescent="0.3">
      <c r="A604">
        <v>0.14729381443298969</v>
      </c>
      <c r="B604">
        <v>23280</v>
      </c>
      <c r="C604">
        <v>8.5</v>
      </c>
      <c r="D604">
        <v>83.5</v>
      </c>
      <c r="E604">
        <v>0</v>
      </c>
      <c r="F604">
        <v>0.26079890500000003</v>
      </c>
      <c r="G604">
        <v>0.181849286</v>
      </c>
      <c r="H604">
        <v>0.197288513</v>
      </c>
      <c r="I604">
        <v>9.7639210000000004E-2</v>
      </c>
      <c r="J604">
        <v>6.5135574000000002E-2</v>
      </c>
      <c r="K604">
        <v>0.50008553600000005</v>
      </c>
      <c r="L604">
        <v>0.93315370799999997</v>
      </c>
      <c r="M604">
        <v>7.9548369999999993E-3</v>
      </c>
      <c r="N604">
        <v>1.7663160000000001E-2</v>
      </c>
      <c r="O604">
        <v>1.2787613999999999E-2</v>
      </c>
      <c r="P604">
        <v>0.31853562600000002</v>
      </c>
      <c r="Q604">
        <v>2.3522370000000001E-3</v>
      </c>
      <c r="R604" s="10">
        <f t="shared" si="36"/>
        <v>0.25139959250202848</v>
      </c>
      <c r="S604" s="10">
        <f t="shared" si="37"/>
        <v>-0.10410577806903878</v>
      </c>
      <c r="T604" s="10">
        <f t="shared" si="38"/>
        <v>0.10410577806903878</v>
      </c>
      <c r="U604" s="10">
        <f t="shared" si="39"/>
        <v>1.0838013027359957E-2</v>
      </c>
    </row>
    <row r="605" spans="1:21" x14ac:dyDescent="0.3">
      <c r="A605">
        <v>0.21409198989448655</v>
      </c>
      <c r="B605">
        <v>161496</v>
      </c>
      <c r="C605">
        <v>12.9</v>
      </c>
      <c r="D605">
        <v>58.9</v>
      </c>
      <c r="E605">
        <v>0</v>
      </c>
      <c r="F605">
        <v>0.21816054400000001</v>
      </c>
      <c r="G605">
        <v>0.30055731699999999</v>
      </c>
      <c r="H605">
        <v>0.17126581900000001</v>
      </c>
      <c r="I605">
        <v>8.5161807000000006E-2</v>
      </c>
      <c r="J605">
        <v>6.3460295E-2</v>
      </c>
      <c r="K605">
        <v>0.47412014699999999</v>
      </c>
      <c r="L605">
        <v>0.87871416700000005</v>
      </c>
      <c r="M605">
        <v>3.7989962000000002E-2</v>
      </c>
      <c r="N605">
        <v>6.4119223000000003E-2</v>
      </c>
      <c r="O605">
        <v>1.551867E-3</v>
      </c>
      <c r="P605">
        <v>3.0242940999999999E-2</v>
      </c>
      <c r="Q605">
        <v>7.6361699999999996E-4</v>
      </c>
      <c r="R605" s="10">
        <f t="shared" si="36"/>
        <v>0.24172782696661654</v>
      </c>
      <c r="S605" s="10">
        <f t="shared" si="37"/>
        <v>-2.7635837072129993E-2</v>
      </c>
      <c r="T605" s="10">
        <f t="shared" si="38"/>
        <v>2.7635837072129993E-2</v>
      </c>
      <c r="U605" s="10">
        <f t="shared" si="39"/>
        <v>7.6373949067731447E-4</v>
      </c>
    </row>
    <row r="606" spans="1:21" x14ac:dyDescent="0.3">
      <c r="A606">
        <v>0.257309591500823</v>
      </c>
      <c r="B606">
        <v>33415</v>
      </c>
      <c r="C606">
        <v>18.399999999999999</v>
      </c>
      <c r="D606">
        <v>47.3</v>
      </c>
      <c r="E606">
        <v>1.7956007780936704E-4</v>
      </c>
      <c r="F606">
        <v>0.213453845</v>
      </c>
      <c r="G606">
        <v>0.17507778900000001</v>
      </c>
      <c r="H606">
        <v>0.21158690199999999</v>
      </c>
      <c r="I606">
        <v>0.14221366099999999</v>
      </c>
      <c r="J606">
        <v>9.9540672999999996E-2</v>
      </c>
      <c r="K606">
        <v>0.51029782199999996</v>
      </c>
      <c r="L606">
        <v>0.50472662599999996</v>
      </c>
      <c r="M606">
        <v>0.47260334900000001</v>
      </c>
      <c r="N606">
        <v>8.238258E-3</v>
      </c>
      <c r="O606">
        <v>3.9116910000000001E-3</v>
      </c>
      <c r="P606">
        <v>3.2152911999999999E-2</v>
      </c>
      <c r="Q606">
        <v>4.4451000000000001E-4</v>
      </c>
      <c r="R606" s="10">
        <f t="shared" si="36"/>
        <v>0.21265798456403656</v>
      </c>
      <c r="S606" s="10">
        <f t="shared" si="37"/>
        <v>4.4651606936786437E-2</v>
      </c>
      <c r="T606" s="10">
        <f t="shared" si="38"/>
        <v>4.4651606936786437E-2</v>
      </c>
      <c r="U606" s="10">
        <f t="shared" si="39"/>
        <v>1.9937660020372745E-3</v>
      </c>
    </row>
    <row r="607" spans="1:21" x14ac:dyDescent="0.3">
      <c r="A607">
        <v>0.24434929102906078</v>
      </c>
      <c r="B607">
        <v>14246</v>
      </c>
      <c r="C607">
        <v>16.2</v>
      </c>
      <c r="D607">
        <v>67.099999999999994</v>
      </c>
      <c r="E607">
        <v>0</v>
      </c>
      <c r="F607">
        <v>0.26389481199999998</v>
      </c>
      <c r="G607">
        <v>0.35174129399999998</v>
      </c>
      <c r="H607">
        <v>0.13098791800000001</v>
      </c>
      <c r="I607">
        <v>7.4911158000000005E-2</v>
      </c>
      <c r="J607">
        <v>5.1030561000000002E-2</v>
      </c>
      <c r="K607">
        <v>0.50113717099999999</v>
      </c>
      <c r="L607">
        <v>0.89367448500000002</v>
      </c>
      <c r="M607">
        <v>1.6560057E-2</v>
      </c>
      <c r="N607">
        <v>2.6723525000000001E-2</v>
      </c>
      <c r="O607">
        <v>3.8450603999999999E-2</v>
      </c>
      <c r="P607">
        <v>3.1556503E-2</v>
      </c>
      <c r="Q607">
        <v>7.81805E-4</v>
      </c>
      <c r="R607" s="10">
        <f t="shared" si="36"/>
        <v>0.26379316327445235</v>
      </c>
      <c r="S607" s="10">
        <f t="shared" si="37"/>
        <v>-1.9443872245391569E-2</v>
      </c>
      <c r="T607" s="10">
        <f t="shared" si="38"/>
        <v>1.9443872245391569E-2</v>
      </c>
      <c r="U607" s="10">
        <f t="shared" si="39"/>
        <v>3.7806416789510857E-4</v>
      </c>
    </row>
    <row r="608" spans="1:21" x14ac:dyDescent="0.3">
      <c r="A608">
        <v>0.28653820946388781</v>
      </c>
      <c r="B608">
        <v>7629</v>
      </c>
      <c r="C608">
        <v>21</v>
      </c>
      <c r="D608">
        <v>28.6</v>
      </c>
      <c r="E608">
        <v>0</v>
      </c>
      <c r="F608">
        <v>0.218122127</v>
      </c>
      <c r="G608">
        <v>0.14064346699999999</v>
      </c>
      <c r="H608">
        <v>0.222718319</v>
      </c>
      <c r="I608">
        <v>0.13801707199999999</v>
      </c>
      <c r="J608">
        <v>0.11451083400000001</v>
      </c>
      <c r="K608">
        <v>0.50952068299999997</v>
      </c>
      <c r="L608">
        <v>0.96401838500000003</v>
      </c>
      <c r="M608">
        <v>1.6021011000000002E-2</v>
      </c>
      <c r="N608">
        <v>9.1923799999999996E-4</v>
      </c>
      <c r="O608">
        <v>4.7275110000000002E-3</v>
      </c>
      <c r="P608">
        <v>2.5344714000000001E-2</v>
      </c>
      <c r="Q608">
        <v>1.050558E-3</v>
      </c>
      <c r="R608" s="10">
        <f t="shared" si="36"/>
        <v>0.24495807466279179</v>
      </c>
      <c r="S608" s="10">
        <f t="shared" si="37"/>
        <v>4.1580134801096014E-2</v>
      </c>
      <c r="T608" s="10">
        <f t="shared" si="38"/>
        <v>4.1580134801096014E-2</v>
      </c>
      <c r="U608" s="10">
        <f t="shared" si="39"/>
        <v>1.7289076100773159E-3</v>
      </c>
    </row>
    <row r="609" spans="1:21" x14ac:dyDescent="0.3">
      <c r="A609">
        <v>0.1780621582095927</v>
      </c>
      <c r="B609">
        <v>369927</v>
      </c>
      <c r="C609">
        <v>14.7</v>
      </c>
      <c r="D609">
        <v>58.8</v>
      </c>
      <c r="E609">
        <v>2.432912439481303E-4</v>
      </c>
      <c r="F609">
        <v>0.30385700599999999</v>
      </c>
      <c r="G609">
        <v>0.24984018699999999</v>
      </c>
      <c r="H609">
        <v>0.14870055400000001</v>
      </c>
      <c r="I609">
        <v>6.7361211000000004E-2</v>
      </c>
      <c r="J609">
        <v>4.4326085000000001E-2</v>
      </c>
      <c r="K609">
        <v>0.50321279399999996</v>
      </c>
      <c r="L609">
        <v>0.65741312200000002</v>
      </c>
      <c r="M609">
        <v>0.24444511799999999</v>
      </c>
      <c r="N609">
        <v>3.1615434999999997E-2</v>
      </c>
      <c r="O609">
        <v>1.0809426E-2</v>
      </c>
      <c r="P609">
        <v>0.255590702</v>
      </c>
      <c r="Q609">
        <v>8.4811149999999991E-3</v>
      </c>
      <c r="R609" s="10">
        <f t="shared" si="36"/>
        <v>0.25827931049759389</v>
      </c>
      <c r="S609" s="10">
        <f t="shared" si="37"/>
        <v>-8.0217152288001192E-2</v>
      </c>
      <c r="T609" s="10">
        <f t="shared" si="38"/>
        <v>8.0217152288001192E-2</v>
      </c>
      <c r="U609" s="10">
        <f t="shared" si="39"/>
        <v>6.4347915211963747E-3</v>
      </c>
    </row>
    <row r="610" spans="1:21" x14ac:dyDescent="0.3">
      <c r="A610">
        <v>0.24236512343363098</v>
      </c>
      <c r="B610">
        <v>13327</v>
      </c>
      <c r="C610">
        <v>10.7</v>
      </c>
      <c r="D610">
        <v>44.6</v>
      </c>
      <c r="E610">
        <v>0</v>
      </c>
      <c r="F610">
        <v>0.33621474099999998</v>
      </c>
      <c r="G610">
        <v>0.15787079200000001</v>
      </c>
      <c r="H610">
        <v>0.16151046399999999</v>
      </c>
      <c r="I610">
        <v>9.7285411000000002E-2</v>
      </c>
      <c r="J610">
        <v>8.0755231999999996E-2</v>
      </c>
      <c r="K610">
        <v>0.48695783999999998</v>
      </c>
      <c r="L610">
        <v>0.93835304799999997</v>
      </c>
      <c r="M610">
        <v>5.6869879999999996E-3</v>
      </c>
      <c r="N610">
        <v>1.5696087000000001E-2</v>
      </c>
      <c r="O610">
        <v>2.062481E-2</v>
      </c>
      <c r="P610">
        <v>0.12860175900000001</v>
      </c>
      <c r="Q610">
        <v>1.592357E-3</v>
      </c>
      <c r="R610" s="10">
        <f t="shared" si="36"/>
        <v>0.25201468469995203</v>
      </c>
      <c r="S610" s="10">
        <f t="shared" si="37"/>
        <v>-9.6495612663210495E-3</v>
      </c>
      <c r="T610" s="10">
        <f t="shared" si="38"/>
        <v>9.6495612663210495E-3</v>
      </c>
      <c r="U610" s="10">
        <f t="shared" si="39"/>
        <v>9.3114032632483497E-5</v>
      </c>
    </row>
    <row r="611" spans="1:21" x14ac:dyDescent="0.3">
      <c r="A611">
        <v>0.130628500763803</v>
      </c>
      <c r="B611">
        <v>54988</v>
      </c>
      <c r="C611">
        <v>8.6</v>
      </c>
      <c r="D611">
        <v>49.9</v>
      </c>
      <c r="E611">
        <v>0</v>
      </c>
      <c r="F611">
        <v>0.195270786</v>
      </c>
      <c r="G611">
        <v>0.157059315</v>
      </c>
      <c r="H611">
        <v>0.235243907</v>
      </c>
      <c r="I611">
        <v>0.143238531</v>
      </c>
      <c r="J611">
        <v>9.8906686999999993E-2</v>
      </c>
      <c r="K611">
        <v>0.510333806</v>
      </c>
      <c r="L611">
        <v>0.95891903700000003</v>
      </c>
      <c r="M611">
        <v>9.9887399999999994E-3</v>
      </c>
      <c r="N611">
        <v>9.6981580000000001E-3</v>
      </c>
      <c r="O611">
        <v>3.1055900000000001E-3</v>
      </c>
      <c r="P611">
        <v>1.8488250000000001E-2</v>
      </c>
      <c r="Q611">
        <v>4.3587200000000002E-4</v>
      </c>
      <c r="R611" s="10">
        <f t="shared" si="36"/>
        <v>0.20882725650363887</v>
      </c>
      <c r="S611" s="10">
        <f t="shared" si="37"/>
        <v>-7.8198755739835868E-2</v>
      </c>
      <c r="T611" s="10">
        <f t="shared" si="38"/>
        <v>7.8198755739835868E-2</v>
      </c>
      <c r="U611" s="10">
        <f t="shared" si="39"/>
        <v>6.1150453992585129E-3</v>
      </c>
    </row>
    <row r="612" spans="1:21" x14ac:dyDescent="0.3">
      <c r="A612">
        <v>0.22209285402415951</v>
      </c>
      <c r="B612">
        <v>20613</v>
      </c>
      <c r="C612">
        <v>23.7</v>
      </c>
      <c r="D612">
        <v>47.2</v>
      </c>
      <c r="E612">
        <v>5.8215689128220051E-4</v>
      </c>
      <c r="F612">
        <v>0.19034469600000001</v>
      </c>
      <c r="G612">
        <v>0.16025518899999999</v>
      </c>
      <c r="H612">
        <v>0.234431537</v>
      </c>
      <c r="I612">
        <v>0.13364121100000001</v>
      </c>
      <c r="J612">
        <v>9.6981526999999998E-2</v>
      </c>
      <c r="K612">
        <v>0.493525043</v>
      </c>
      <c r="L612">
        <v>0.95281851100000003</v>
      </c>
      <c r="M612">
        <v>3.3803084999999997E-2</v>
      </c>
      <c r="N612">
        <v>4.4277279999999997E-3</v>
      </c>
      <c r="O612">
        <v>1.5235190000000001E-3</v>
      </c>
      <c r="P612">
        <v>8.9030659999999994E-3</v>
      </c>
      <c r="Q612">
        <v>1.4283000000000001E-4</v>
      </c>
      <c r="R612" s="10">
        <f t="shared" si="36"/>
        <v>0.26638783978663655</v>
      </c>
      <c r="S612" s="10">
        <f t="shared" si="37"/>
        <v>-4.4294985762477035E-2</v>
      </c>
      <c r="T612" s="10">
        <f t="shared" si="38"/>
        <v>4.4294985762477035E-2</v>
      </c>
      <c r="U612" s="10">
        <f t="shared" si="39"/>
        <v>1.9620457636980431E-3</v>
      </c>
    </row>
    <row r="613" spans="1:21" x14ac:dyDescent="0.3">
      <c r="A613">
        <v>0.20650427913100725</v>
      </c>
      <c r="B613">
        <v>75950</v>
      </c>
      <c r="C613">
        <v>15.1</v>
      </c>
      <c r="D613">
        <v>60</v>
      </c>
      <c r="E613">
        <v>0</v>
      </c>
      <c r="F613">
        <v>0.221726329</v>
      </c>
      <c r="G613">
        <v>0.16883601300000001</v>
      </c>
      <c r="H613">
        <v>0.214705373</v>
      </c>
      <c r="I613">
        <v>0.13835413899999999</v>
      </c>
      <c r="J613">
        <v>8.4691117999999996E-2</v>
      </c>
      <c r="K613">
        <v>0.48881576300000001</v>
      </c>
      <c r="L613">
        <v>0.87051864499999998</v>
      </c>
      <c r="M613">
        <v>1.4175138E-2</v>
      </c>
      <c r="N613">
        <v>1.488123E-2</v>
      </c>
      <c r="O613">
        <v>5.6034424999999999E-2</v>
      </c>
      <c r="P613">
        <v>0.10318274500000001</v>
      </c>
      <c r="Q613">
        <v>3.4904939999999998E-3</v>
      </c>
      <c r="R613" s="10">
        <f t="shared" si="36"/>
        <v>0.22622606778985332</v>
      </c>
      <c r="S613" s="10">
        <f t="shared" si="37"/>
        <v>-1.9721788658846079E-2</v>
      </c>
      <c r="T613" s="10">
        <f t="shared" si="38"/>
        <v>1.9721788658846079E-2</v>
      </c>
      <c r="U613" s="10">
        <f t="shared" si="39"/>
        <v>3.8894894790418984E-4</v>
      </c>
    </row>
    <row r="614" spans="1:21" x14ac:dyDescent="0.3">
      <c r="A614">
        <v>0.24609745579991377</v>
      </c>
      <c r="B614">
        <v>23190</v>
      </c>
      <c r="C614">
        <v>13.7</v>
      </c>
      <c r="D614">
        <v>45.4</v>
      </c>
      <c r="E614">
        <v>0</v>
      </c>
      <c r="F614">
        <v>0.20043149900000001</v>
      </c>
      <c r="G614">
        <v>0.152837109</v>
      </c>
      <c r="H614">
        <v>0.23477885700000001</v>
      </c>
      <c r="I614">
        <v>0.14351672100000001</v>
      </c>
      <c r="J614">
        <v>9.0787487E-2</v>
      </c>
      <c r="K614">
        <v>0.49074433699999997</v>
      </c>
      <c r="L614">
        <v>0.96828479000000001</v>
      </c>
      <c r="M614">
        <v>1.3635382999999999E-2</v>
      </c>
      <c r="N614">
        <v>3.0204960000000001E-3</v>
      </c>
      <c r="O614">
        <v>2.2869470000000001E-3</v>
      </c>
      <c r="P614">
        <v>1.5059331E-2</v>
      </c>
      <c r="Q614">
        <v>5.1779899999999999E-4</v>
      </c>
      <c r="R614" s="10">
        <f t="shared" si="36"/>
        <v>0.22749416005016829</v>
      </c>
      <c r="S614" s="10">
        <f t="shared" si="37"/>
        <v>1.860329574974548E-2</v>
      </c>
      <c r="T614" s="10">
        <f t="shared" si="38"/>
        <v>1.860329574974548E-2</v>
      </c>
      <c r="U614" s="10">
        <f t="shared" si="39"/>
        <v>3.4608261275249826E-4</v>
      </c>
    </row>
    <row r="615" spans="1:21" x14ac:dyDescent="0.3">
      <c r="A615">
        <v>0.3065402583127233</v>
      </c>
      <c r="B615">
        <v>87336</v>
      </c>
      <c r="C615">
        <v>7.2</v>
      </c>
      <c r="D615">
        <v>51.4</v>
      </c>
      <c r="E615">
        <v>1.1450032060089768E-4</v>
      </c>
      <c r="F615">
        <v>0.21625929299999999</v>
      </c>
      <c r="G615">
        <v>0.18338095800000001</v>
      </c>
      <c r="H615">
        <v>0.22682407600000001</v>
      </c>
      <c r="I615">
        <v>0.102619565</v>
      </c>
      <c r="J615">
        <v>7.9486333000000006E-2</v>
      </c>
      <c r="K615">
        <v>0.47197714000000002</v>
      </c>
      <c r="L615">
        <v>0.94229214800000005</v>
      </c>
      <c r="M615">
        <v>3.3458941999999998E-2</v>
      </c>
      <c r="N615">
        <v>6.5232980000000003E-3</v>
      </c>
      <c r="O615">
        <v>5.8743839999999999E-3</v>
      </c>
      <c r="P615">
        <v>5.0490101000000003E-2</v>
      </c>
      <c r="Q615">
        <v>6.9445200000000002E-4</v>
      </c>
      <c r="R615" s="10">
        <f t="shared" si="36"/>
        <v>0.24497910246850102</v>
      </c>
      <c r="S615" s="10">
        <f t="shared" si="37"/>
        <v>6.1561155844222282E-2</v>
      </c>
      <c r="T615" s="10">
        <f t="shared" si="38"/>
        <v>6.1561155844222282E-2</v>
      </c>
      <c r="U615" s="10">
        <f t="shared" si="39"/>
        <v>3.7897759088766233E-3</v>
      </c>
    </row>
    <row r="616" spans="1:21" x14ac:dyDescent="0.3">
      <c r="A616">
        <v>0.28087912087912087</v>
      </c>
      <c r="B616">
        <v>2275</v>
      </c>
      <c r="C616">
        <v>12.6</v>
      </c>
      <c r="D616">
        <v>30.8</v>
      </c>
      <c r="E616">
        <v>0</v>
      </c>
      <c r="F616">
        <v>0.19354838699999999</v>
      </c>
      <c r="G616">
        <v>0.19057725</v>
      </c>
      <c r="H616">
        <v>0.19567062800000001</v>
      </c>
      <c r="I616">
        <v>0.12860780999999999</v>
      </c>
      <c r="J616">
        <v>0.10483871</v>
      </c>
      <c r="K616">
        <v>0.54244482199999999</v>
      </c>
      <c r="L616">
        <v>0.94736842099999996</v>
      </c>
      <c r="M616">
        <v>8.9134130000000002E-3</v>
      </c>
      <c r="N616">
        <v>5.0933790000000003E-3</v>
      </c>
      <c r="O616">
        <v>1.1035654000000001E-2</v>
      </c>
      <c r="P616">
        <v>4.0322581000000003E-2</v>
      </c>
      <c r="Q616">
        <v>0</v>
      </c>
      <c r="R616" s="10">
        <f t="shared" si="36"/>
        <v>0.22548544382709992</v>
      </c>
      <c r="S616" s="10">
        <f t="shared" si="37"/>
        <v>5.5393677052020945E-2</v>
      </c>
      <c r="T616" s="10">
        <f t="shared" si="38"/>
        <v>5.5393677052020945E-2</v>
      </c>
      <c r="U616" s="10">
        <f t="shared" si="39"/>
        <v>3.0684594573435918E-3</v>
      </c>
    </row>
    <row r="617" spans="1:21" x14ac:dyDescent="0.3">
      <c r="A617">
        <v>0.13385058061864147</v>
      </c>
      <c r="B617">
        <v>19462</v>
      </c>
      <c r="C617">
        <v>3.3</v>
      </c>
      <c r="D617">
        <v>83.3</v>
      </c>
      <c r="E617">
        <v>3.0829308395848319E-4</v>
      </c>
      <c r="F617">
        <v>0.24095203700000001</v>
      </c>
      <c r="G617">
        <v>0.177706645</v>
      </c>
      <c r="H617">
        <v>0.21121379500000001</v>
      </c>
      <c r="I617">
        <v>0.102431721</v>
      </c>
      <c r="J617">
        <v>7.8424285999999996E-2</v>
      </c>
      <c r="K617">
        <v>0.48882234499999999</v>
      </c>
      <c r="L617">
        <v>0.87903350700000005</v>
      </c>
      <c r="M617">
        <v>1.3836543E-2</v>
      </c>
      <c r="N617">
        <v>6.6033352000000003E-2</v>
      </c>
      <c r="O617">
        <v>1.4197945E-2</v>
      </c>
      <c r="P617">
        <v>0.18452165800000001</v>
      </c>
      <c r="Q617">
        <v>1.0325779999999999E-3</v>
      </c>
      <c r="R617" s="10">
        <f t="shared" si="36"/>
        <v>0.21889874311211371</v>
      </c>
      <c r="S617" s="10">
        <f t="shared" si="37"/>
        <v>-8.5048162493472246E-2</v>
      </c>
      <c r="T617" s="10">
        <f t="shared" si="38"/>
        <v>8.5048162493472246E-2</v>
      </c>
      <c r="U617" s="10">
        <f t="shared" si="39"/>
        <v>7.2331899435160597E-3</v>
      </c>
    </row>
    <row r="618" spans="1:21" x14ac:dyDescent="0.3">
      <c r="A618">
        <v>0.23545132625108572</v>
      </c>
      <c r="B618">
        <v>14967</v>
      </c>
      <c r="C618">
        <v>14.2</v>
      </c>
      <c r="D618">
        <v>28.3</v>
      </c>
      <c r="E618">
        <v>0</v>
      </c>
      <c r="F618">
        <v>0.24627766600000001</v>
      </c>
      <c r="G618">
        <v>0.166264252</v>
      </c>
      <c r="H618">
        <v>0.200938967</v>
      </c>
      <c r="I618">
        <v>0.117907445</v>
      </c>
      <c r="J618">
        <v>8.3836351000000003E-2</v>
      </c>
      <c r="K618">
        <v>0.507712944</v>
      </c>
      <c r="L618">
        <v>0.95077129400000004</v>
      </c>
      <c r="M618">
        <v>2.843729E-2</v>
      </c>
      <c r="N618">
        <v>2.2132800000000002E-3</v>
      </c>
      <c r="O618">
        <v>5.2984570000000003E-3</v>
      </c>
      <c r="P618">
        <v>2.5955734000000001E-2</v>
      </c>
      <c r="Q618">
        <v>7.3775999999999996E-4</v>
      </c>
      <c r="R618" s="10">
        <f t="shared" si="36"/>
        <v>0.2439987192120403</v>
      </c>
      <c r="S618" s="10">
        <f t="shared" si="37"/>
        <v>-8.5473929609545807E-3</v>
      </c>
      <c r="T618" s="10">
        <f t="shared" si="38"/>
        <v>8.5473929609545807E-3</v>
      </c>
      <c r="U618" s="10">
        <f t="shared" si="39"/>
        <v>7.3057926428975908E-5</v>
      </c>
    </row>
    <row r="619" spans="1:21" x14ac:dyDescent="0.3">
      <c r="A619">
        <v>0.25905352122676573</v>
      </c>
      <c r="B619">
        <v>901362</v>
      </c>
      <c r="C619">
        <v>18.3</v>
      </c>
      <c r="D619">
        <v>52.3</v>
      </c>
      <c r="E619">
        <v>1.5975823254142066E-4</v>
      </c>
      <c r="F619">
        <v>0.31563582400000001</v>
      </c>
      <c r="G619">
        <v>0.22809547199999999</v>
      </c>
      <c r="H619">
        <v>0.158522198</v>
      </c>
      <c r="I619">
        <v>6.8065834000000006E-2</v>
      </c>
      <c r="J619">
        <v>4.4303389999999998E-2</v>
      </c>
      <c r="K619">
        <v>0.48785494800000001</v>
      </c>
      <c r="L619">
        <v>0.82310303699999998</v>
      </c>
      <c r="M619">
        <v>6.2521522999999996E-2</v>
      </c>
      <c r="N619">
        <v>5.3631296000000002E-2</v>
      </c>
      <c r="O619">
        <v>2.634742E-2</v>
      </c>
      <c r="P619">
        <v>0.54603855599999995</v>
      </c>
      <c r="Q619">
        <v>2.7260549999999998E-3</v>
      </c>
      <c r="R619" s="10">
        <f t="shared" si="36"/>
        <v>0.25505639645538403</v>
      </c>
      <c r="S619" s="10">
        <f t="shared" si="37"/>
        <v>3.9971247713816993E-3</v>
      </c>
      <c r="T619" s="10">
        <f t="shared" si="38"/>
        <v>3.9971247713816993E-3</v>
      </c>
      <c r="U619" s="10">
        <f t="shared" si="39"/>
        <v>1.5977006437993201E-5</v>
      </c>
    </row>
    <row r="620" spans="1:21" x14ac:dyDescent="0.3">
      <c r="A620">
        <v>0.18814175813564232</v>
      </c>
      <c r="B620">
        <v>31067</v>
      </c>
      <c r="C620">
        <v>12.1</v>
      </c>
      <c r="D620">
        <v>47.1</v>
      </c>
      <c r="E620">
        <v>1.9313097498953875E-4</v>
      </c>
      <c r="F620">
        <v>0.215550992</v>
      </c>
      <c r="G620">
        <v>0.144117836</v>
      </c>
      <c r="H620">
        <v>0.21436364799999999</v>
      </c>
      <c r="I620">
        <v>0.15878313299999999</v>
      </c>
      <c r="J620">
        <v>0.109235607</v>
      </c>
      <c r="K620">
        <v>0.497432771</v>
      </c>
      <c r="L620">
        <v>0.94814196799999995</v>
      </c>
      <c r="M620">
        <v>8.6643989999999997E-3</v>
      </c>
      <c r="N620">
        <v>8.6323089999999995E-3</v>
      </c>
      <c r="O620">
        <v>1.3638406E-2</v>
      </c>
      <c r="P620">
        <v>0.153038958</v>
      </c>
      <c r="Q620">
        <v>8.9853000000000003E-4</v>
      </c>
      <c r="R620" s="10">
        <f t="shared" si="36"/>
        <v>0.20292556785145682</v>
      </c>
      <c r="S620" s="10">
        <f t="shared" si="37"/>
        <v>-1.47838097158145E-2</v>
      </c>
      <c r="T620" s="10">
        <f t="shared" si="38"/>
        <v>1.47838097158145E-2</v>
      </c>
      <c r="U620" s="10">
        <f t="shared" si="39"/>
        <v>2.1856102971341121E-4</v>
      </c>
    </row>
    <row r="621" spans="1:21" x14ac:dyDescent="0.3">
      <c r="A621">
        <v>0.23421469191534267</v>
      </c>
      <c r="B621">
        <v>17057</v>
      </c>
      <c r="C621">
        <v>23.2</v>
      </c>
      <c r="D621">
        <v>33.9</v>
      </c>
      <c r="E621">
        <v>0</v>
      </c>
      <c r="F621">
        <v>0.20016640899999999</v>
      </c>
      <c r="G621">
        <v>0.16581481000000001</v>
      </c>
      <c r="H621">
        <v>0.22078925499999999</v>
      </c>
      <c r="I621">
        <v>0.13491025800000001</v>
      </c>
      <c r="J621">
        <v>0.10186616</v>
      </c>
      <c r="K621">
        <v>0.44859146599999999</v>
      </c>
      <c r="L621">
        <v>0.87341019900000005</v>
      </c>
      <c r="M621">
        <v>9.7587067999999999E-2</v>
      </c>
      <c r="N621">
        <v>4.3385239999999999E-3</v>
      </c>
      <c r="O621">
        <v>6.3592060000000001E-3</v>
      </c>
      <c r="P621">
        <v>4.2077736999999997E-2</v>
      </c>
      <c r="Q621">
        <v>1.78295E-4</v>
      </c>
      <c r="R621" s="10">
        <f t="shared" si="36"/>
        <v>0.24967963383283792</v>
      </c>
      <c r="S621" s="10">
        <f t="shared" si="37"/>
        <v>-1.5464941917495256E-2</v>
      </c>
      <c r="T621" s="10">
        <f t="shared" si="38"/>
        <v>1.5464941917495256E-2</v>
      </c>
      <c r="U621" s="10">
        <f t="shared" si="39"/>
        <v>2.3916442851150185E-4</v>
      </c>
    </row>
    <row r="622" spans="1:21" x14ac:dyDescent="0.3">
      <c r="A622">
        <v>0.21808367071524967</v>
      </c>
      <c r="B622">
        <v>40755</v>
      </c>
      <c r="C622">
        <v>8</v>
      </c>
      <c r="D622">
        <v>53.1</v>
      </c>
      <c r="E622">
        <v>0</v>
      </c>
      <c r="F622">
        <v>0.31725843500000001</v>
      </c>
      <c r="G622">
        <v>0.19259595700000001</v>
      </c>
      <c r="H622">
        <v>0.156055215</v>
      </c>
      <c r="I622">
        <v>6.8110127000000006E-2</v>
      </c>
      <c r="J622">
        <v>3.8811920999999999E-2</v>
      </c>
      <c r="K622">
        <v>0.50763368399999997</v>
      </c>
      <c r="L622">
        <v>0.78302672399999995</v>
      </c>
      <c r="M622">
        <v>0.15181568100000001</v>
      </c>
      <c r="N622">
        <v>2.2610846E-2</v>
      </c>
      <c r="O622">
        <v>6.1574179999999996E-3</v>
      </c>
      <c r="P622">
        <v>7.6059252999999993E-2</v>
      </c>
      <c r="Q622">
        <v>1.690766E-3</v>
      </c>
      <c r="R622" s="10">
        <f t="shared" si="36"/>
        <v>0.26434077639837356</v>
      </c>
      <c r="S622" s="10">
        <f t="shared" si="37"/>
        <v>-4.6257105683123884E-2</v>
      </c>
      <c r="T622" s="10">
        <f t="shared" si="38"/>
        <v>4.6257105683123884E-2</v>
      </c>
      <c r="U622" s="10">
        <f t="shared" si="39"/>
        <v>2.1397198261796919E-3</v>
      </c>
    </row>
    <row r="623" spans="1:21" x14ac:dyDescent="0.3">
      <c r="A623">
        <v>0.20679488979362629</v>
      </c>
      <c r="B623">
        <v>7123</v>
      </c>
      <c r="C623">
        <v>7.9</v>
      </c>
      <c r="D623">
        <v>39.6</v>
      </c>
      <c r="E623">
        <v>0</v>
      </c>
      <c r="F623">
        <v>0.31460517100000002</v>
      </c>
      <c r="G623">
        <v>0.15653389200000001</v>
      </c>
      <c r="H623">
        <v>0.17288609399999999</v>
      </c>
      <c r="I623">
        <v>0.100628931</v>
      </c>
      <c r="J623">
        <v>7.2816212000000005E-2</v>
      </c>
      <c r="K623">
        <v>0.48972746299999997</v>
      </c>
      <c r="L623">
        <v>0.97162823200000004</v>
      </c>
      <c r="M623">
        <v>1.257862E-3</v>
      </c>
      <c r="N623">
        <v>4.1928720000000003E-3</v>
      </c>
      <c r="O623">
        <v>7.1278829999999998E-3</v>
      </c>
      <c r="P623">
        <v>6.3731655999999998E-2</v>
      </c>
      <c r="Q623">
        <v>2.6554859999999999E-3</v>
      </c>
      <c r="R623" s="10">
        <f t="shared" si="36"/>
        <v>0.25194235252413633</v>
      </c>
      <c r="S623" s="10">
        <f t="shared" si="37"/>
        <v>-4.5147462730510041E-2</v>
      </c>
      <c r="T623" s="10">
        <f t="shared" si="38"/>
        <v>4.5147462730510041E-2</v>
      </c>
      <c r="U623" s="10">
        <f t="shared" si="39"/>
        <v>2.0382933910027931E-3</v>
      </c>
    </row>
    <row r="624" spans="1:21" x14ac:dyDescent="0.3">
      <c r="A624">
        <v>0.29811642816029216</v>
      </c>
      <c r="B624">
        <v>50383</v>
      </c>
      <c r="C624">
        <v>17.5</v>
      </c>
      <c r="D624">
        <v>45.1</v>
      </c>
      <c r="E624">
        <v>1.7863168132108053E-4</v>
      </c>
      <c r="F624">
        <v>0.22585488200000001</v>
      </c>
      <c r="G624">
        <v>0.252385374</v>
      </c>
      <c r="H624">
        <v>0.18381699300000001</v>
      </c>
      <c r="I624">
        <v>9.7034827000000004E-2</v>
      </c>
      <c r="J624">
        <v>7.7754292000000003E-2</v>
      </c>
      <c r="K624">
        <v>0.51425297800000003</v>
      </c>
      <c r="L624">
        <v>0.92813259299999995</v>
      </c>
      <c r="M624">
        <v>4.0319235000000002E-2</v>
      </c>
      <c r="N624">
        <v>1.0509472000000001E-2</v>
      </c>
      <c r="O624">
        <v>2.5681039999999999E-3</v>
      </c>
      <c r="P624">
        <v>2.7261413000000002E-2</v>
      </c>
      <c r="Q624">
        <v>1.2840519999999999E-3</v>
      </c>
      <c r="R624" s="10">
        <f t="shared" si="36"/>
        <v>0.2601592149738402</v>
      </c>
      <c r="S624" s="10">
        <f t="shared" si="37"/>
        <v>3.7957213186451955E-2</v>
      </c>
      <c r="T624" s="10">
        <f t="shared" si="38"/>
        <v>3.7957213186451955E-2</v>
      </c>
      <c r="U624" s="10">
        <f t="shared" si="39"/>
        <v>1.4407500328817622E-3</v>
      </c>
    </row>
    <row r="625" spans="1:21" x14ac:dyDescent="0.3">
      <c r="A625">
        <v>0.26772238278741167</v>
      </c>
      <c r="B625">
        <v>49824</v>
      </c>
      <c r="C625">
        <v>7.8</v>
      </c>
      <c r="D625">
        <v>60.6</v>
      </c>
      <c r="E625">
        <v>1.6056518946692356E-4</v>
      </c>
      <c r="F625">
        <v>0.24214484999999999</v>
      </c>
      <c r="G625">
        <v>0.16626228300000001</v>
      </c>
      <c r="H625">
        <v>0.222148085</v>
      </c>
      <c r="I625">
        <v>0.11078086500000001</v>
      </c>
      <c r="J625">
        <v>7.2485745000000004E-2</v>
      </c>
      <c r="K625">
        <v>0.50309353400000001</v>
      </c>
      <c r="L625">
        <v>0.97282542800000005</v>
      </c>
      <c r="M625">
        <v>6.9756159999999996E-3</v>
      </c>
      <c r="N625">
        <v>4.5695340000000001E-3</v>
      </c>
      <c r="O625">
        <v>2.3252049999999999E-3</v>
      </c>
      <c r="P625">
        <v>1.4052327E-2</v>
      </c>
      <c r="Q625">
        <v>6.8745199999999996E-4</v>
      </c>
      <c r="R625" s="10">
        <f t="shared" si="36"/>
        <v>0.24491430965296462</v>
      </c>
      <c r="S625" s="10">
        <f t="shared" si="37"/>
        <v>2.2808073134447049E-2</v>
      </c>
      <c r="T625" s="10">
        <f t="shared" si="38"/>
        <v>2.2808073134447049E-2</v>
      </c>
      <c r="U625" s="10">
        <f t="shared" si="39"/>
        <v>5.2020820010628525E-4</v>
      </c>
    </row>
    <row r="626" spans="1:21" x14ac:dyDescent="0.3">
      <c r="A626">
        <v>0.227198252321136</v>
      </c>
      <c r="B626">
        <v>12817</v>
      </c>
      <c r="C626">
        <v>10.8</v>
      </c>
      <c r="D626">
        <v>57.4</v>
      </c>
      <c r="E626">
        <v>3.1208551143013184E-4</v>
      </c>
      <c r="F626">
        <v>0.24166407000000001</v>
      </c>
      <c r="G626">
        <v>0.14809909600000001</v>
      </c>
      <c r="H626">
        <v>0.20808663099999999</v>
      </c>
      <c r="I626">
        <v>0.121844811</v>
      </c>
      <c r="J626">
        <v>0.11358678699999999</v>
      </c>
      <c r="K626">
        <v>0.50856964800000004</v>
      </c>
      <c r="L626">
        <v>0.97203178599999995</v>
      </c>
      <c r="M626">
        <v>4.596447E-3</v>
      </c>
      <c r="N626">
        <v>4.752259E-3</v>
      </c>
      <c r="O626">
        <v>4.596447E-3</v>
      </c>
      <c r="P626">
        <v>2.8357744000000001E-2</v>
      </c>
      <c r="Q626">
        <v>4.830165E-3</v>
      </c>
      <c r="R626" s="10">
        <f t="shared" si="36"/>
        <v>0.25407151509696457</v>
      </c>
      <c r="S626" s="10">
        <f t="shared" si="37"/>
        <v>-2.6873262775828577E-2</v>
      </c>
      <c r="T626" s="10">
        <f t="shared" si="38"/>
        <v>2.6873262775828577E-2</v>
      </c>
      <c r="U626" s="10">
        <f t="shared" si="39"/>
        <v>7.2217225221873384E-4</v>
      </c>
    </row>
    <row r="627" spans="1:21" x14ac:dyDescent="0.3">
      <c r="A627">
        <v>0.25480212913677391</v>
      </c>
      <c r="B627">
        <v>8642</v>
      </c>
      <c r="C627">
        <v>12.1</v>
      </c>
      <c r="D627">
        <v>47.1</v>
      </c>
      <c r="E627">
        <v>0</v>
      </c>
      <c r="F627">
        <v>0.26872296800000001</v>
      </c>
      <c r="G627">
        <v>0.16753926699999999</v>
      </c>
      <c r="H627">
        <v>0.19280673800000001</v>
      </c>
      <c r="I627">
        <v>0.110061461</v>
      </c>
      <c r="J627">
        <v>0.10573639899999999</v>
      </c>
      <c r="K627">
        <v>0.50386979300000001</v>
      </c>
      <c r="L627">
        <v>0.95048941499999995</v>
      </c>
      <c r="M627">
        <v>1.0698839E-2</v>
      </c>
      <c r="N627">
        <v>1.1609379E-2</v>
      </c>
      <c r="O627">
        <v>6.8290460000000001E-3</v>
      </c>
      <c r="P627">
        <v>3.3803778999999999E-2</v>
      </c>
      <c r="Q627">
        <v>4.5527000000000002E-4</v>
      </c>
      <c r="R627" s="10">
        <f t="shared" si="36"/>
        <v>0.24295529405198948</v>
      </c>
      <c r="S627" s="10">
        <f t="shared" si="37"/>
        <v>1.1846835084784429E-2</v>
      </c>
      <c r="T627" s="10">
        <f t="shared" si="38"/>
        <v>1.1846835084784429E-2</v>
      </c>
      <c r="U627" s="10">
        <f t="shared" si="39"/>
        <v>1.403475015260793E-4</v>
      </c>
    </row>
    <row r="628" spans="1:21" x14ac:dyDescent="0.3">
      <c r="A628">
        <v>0.25261006059721108</v>
      </c>
      <c r="B628">
        <v>82182</v>
      </c>
      <c r="C628">
        <v>8.6999999999999993</v>
      </c>
      <c r="D628">
        <v>44.7</v>
      </c>
      <c r="E628">
        <v>0</v>
      </c>
      <c r="F628">
        <v>0.236777021</v>
      </c>
      <c r="G628">
        <v>0.185660414</v>
      </c>
      <c r="H628">
        <v>0.213269504</v>
      </c>
      <c r="I628">
        <v>9.9062148000000003E-2</v>
      </c>
      <c r="J628">
        <v>6.2747931000000007E-2</v>
      </c>
      <c r="K628">
        <v>0.50292619599999999</v>
      </c>
      <c r="L628">
        <v>0.95925363600000002</v>
      </c>
      <c r="M628">
        <v>1.4410598E-2</v>
      </c>
      <c r="N628">
        <v>6.1095059999999998E-3</v>
      </c>
      <c r="O628">
        <v>3.660806E-3</v>
      </c>
      <c r="P628">
        <v>2.2919829999999999E-2</v>
      </c>
      <c r="Q628">
        <v>6.7339199999999998E-4</v>
      </c>
      <c r="R628" s="10">
        <f t="shared" si="36"/>
        <v>0.24876891657621775</v>
      </c>
      <c r="S628" s="10">
        <f t="shared" si="37"/>
        <v>3.8411440209933367E-3</v>
      </c>
      <c r="T628" s="10">
        <f t="shared" si="38"/>
        <v>3.8411440209933367E-3</v>
      </c>
      <c r="U628" s="10">
        <f t="shared" si="39"/>
        <v>1.475438739001286E-5</v>
      </c>
    </row>
    <row r="629" spans="1:21" x14ac:dyDescent="0.3">
      <c r="A629">
        <v>0.12207288787214438</v>
      </c>
      <c r="B629">
        <v>31473</v>
      </c>
      <c r="C629">
        <v>12</v>
      </c>
      <c r="D629">
        <v>70.900000000000006</v>
      </c>
      <c r="E629">
        <v>0</v>
      </c>
      <c r="F629">
        <v>0.210809777</v>
      </c>
      <c r="G629">
        <v>0.14688167199999999</v>
      </c>
      <c r="H629">
        <v>0.234169349</v>
      </c>
      <c r="I629">
        <v>0.14771025199999999</v>
      </c>
      <c r="J629">
        <v>0.10064055600000001</v>
      </c>
      <c r="K629">
        <v>0.51024570599999997</v>
      </c>
      <c r="L629">
        <v>0.913222219</v>
      </c>
      <c r="M629">
        <v>7.074795E-3</v>
      </c>
      <c r="N629">
        <v>5.035215E-3</v>
      </c>
      <c r="O629">
        <v>5.3411516999999999E-2</v>
      </c>
      <c r="P629">
        <v>2.5654099999999999E-2</v>
      </c>
      <c r="Q629">
        <v>3.1868400000000001E-4</v>
      </c>
      <c r="R629" s="10">
        <f t="shared" si="36"/>
        <v>0.2251146425272908</v>
      </c>
      <c r="S629" s="10">
        <f t="shared" si="37"/>
        <v>-0.10304175465514642</v>
      </c>
      <c r="T629" s="10">
        <f t="shared" si="38"/>
        <v>0.10304175465514642</v>
      </c>
      <c r="U629" s="10">
        <f t="shared" si="39"/>
        <v>1.0617603202411389E-2</v>
      </c>
    </row>
    <row r="630" spans="1:21" x14ac:dyDescent="0.3">
      <c r="A630">
        <v>0.1568882867861609</v>
      </c>
      <c r="B630">
        <v>19192</v>
      </c>
      <c r="C630">
        <v>12</v>
      </c>
      <c r="D630">
        <v>66.5</v>
      </c>
      <c r="E630">
        <v>3.1263026260942059E-4</v>
      </c>
      <c r="F630">
        <v>0.19781690900000001</v>
      </c>
      <c r="G630">
        <v>0.17593450699999999</v>
      </c>
      <c r="H630">
        <v>0.217279374</v>
      </c>
      <c r="I630">
        <v>0.14529914499999999</v>
      </c>
      <c r="J630">
        <v>0.125733704</v>
      </c>
      <c r="K630">
        <v>0.519153537</v>
      </c>
      <c r="L630">
        <v>0.81299557200000006</v>
      </c>
      <c r="M630">
        <v>0.148954794</v>
      </c>
      <c r="N630">
        <v>1.3953248999999999E-2</v>
      </c>
      <c r="O630">
        <v>3.5011840000000001E-3</v>
      </c>
      <c r="P630">
        <v>4.4846050999999998E-2</v>
      </c>
      <c r="Q630">
        <v>5.1488E-4</v>
      </c>
      <c r="R630" s="10">
        <f t="shared" si="36"/>
        <v>0.2094747115168171</v>
      </c>
      <c r="S630" s="10">
        <f t="shared" si="37"/>
        <v>-5.2586424730656195E-2</v>
      </c>
      <c r="T630" s="10">
        <f t="shared" si="38"/>
        <v>5.2586424730656195E-2</v>
      </c>
      <c r="U630" s="10">
        <f t="shared" si="39"/>
        <v>2.7653320659529693E-3</v>
      </c>
    </row>
    <row r="631" spans="1:21" x14ac:dyDescent="0.3">
      <c r="A631">
        <v>0.18555832216050566</v>
      </c>
      <c r="B631">
        <v>26105</v>
      </c>
      <c r="C631">
        <v>8.6999999999999993</v>
      </c>
      <c r="D631">
        <v>63.5</v>
      </c>
      <c r="E631">
        <v>0</v>
      </c>
      <c r="F631">
        <v>0.203840416</v>
      </c>
      <c r="G631">
        <v>0.15132157700000001</v>
      </c>
      <c r="H631">
        <v>0.23872547099999999</v>
      </c>
      <c r="I631">
        <v>0.14849099199999999</v>
      </c>
      <c r="J631">
        <v>0.102780859</v>
      </c>
      <c r="K631">
        <v>0.50545079000000004</v>
      </c>
      <c r="L631">
        <v>0.952186054</v>
      </c>
      <c r="M631">
        <v>4.7813949999999999E-3</v>
      </c>
      <c r="N631">
        <v>6.1201850000000002E-3</v>
      </c>
      <c r="O631">
        <v>1.7021765000000001E-2</v>
      </c>
      <c r="P631">
        <v>2.2109169000000001E-2</v>
      </c>
      <c r="Q631">
        <v>5.3551599999999999E-4</v>
      </c>
      <c r="R631" s="10">
        <f t="shared" si="36"/>
        <v>0.20918410559857431</v>
      </c>
      <c r="S631" s="10">
        <f t="shared" si="37"/>
        <v>-2.3625783438068648E-2</v>
      </c>
      <c r="T631" s="10">
        <f t="shared" si="38"/>
        <v>2.3625783438068648E-2</v>
      </c>
      <c r="U631" s="10">
        <f t="shared" si="39"/>
        <v>5.581776430625188E-4</v>
      </c>
    </row>
    <row r="632" spans="1:21" x14ac:dyDescent="0.3">
      <c r="A632">
        <v>0.23289342353332593</v>
      </c>
      <c r="B632">
        <v>9017</v>
      </c>
      <c r="C632">
        <v>12.8</v>
      </c>
      <c r="D632">
        <v>41.3</v>
      </c>
      <c r="E632">
        <v>0</v>
      </c>
      <c r="F632">
        <v>0.268768428</v>
      </c>
      <c r="G632">
        <v>0.14912678600000001</v>
      </c>
      <c r="H632">
        <v>0.209344523</v>
      </c>
      <c r="I632">
        <v>0.108074393</v>
      </c>
      <c r="J632">
        <v>9.6507144000000003E-2</v>
      </c>
      <c r="K632">
        <v>0.49149467000000002</v>
      </c>
      <c r="L632">
        <v>0.85631662500000005</v>
      </c>
      <c r="M632">
        <v>7.9383079999999998E-3</v>
      </c>
      <c r="N632">
        <v>3.1753229999999999E-3</v>
      </c>
      <c r="O632">
        <v>9.4579269999999993E-2</v>
      </c>
      <c r="P632">
        <v>2.4381946000000002E-2</v>
      </c>
      <c r="Q632">
        <v>2.2680899999999999E-4</v>
      </c>
      <c r="R632" s="10">
        <f t="shared" si="36"/>
        <v>0.24410865202920198</v>
      </c>
      <c r="S632" s="10">
        <f t="shared" si="37"/>
        <v>-1.1215228495876056E-2</v>
      </c>
      <c r="T632" s="10">
        <f t="shared" si="38"/>
        <v>1.1215228495876056E-2</v>
      </c>
      <c r="U632" s="10">
        <f t="shared" si="39"/>
        <v>1.2578135021471031E-4</v>
      </c>
    </row>
    <row r="633" spans="1:21" x14ac:dyDescent="0.3">
      <c r="A633">
        <v>0.25314144560197616</v>
      </c>
      <c r="B633">
        <v>27933</v>
      </c>
      <c r="C633">
        <v>22.5</v>
      </c>
      <c r="D633">
        <v>53.2</v>
      </c>
      <c r="E633">
        <v>0</v>
      </c>
      <c r="F633">
        <v>0.261428826</v>
      </c>
      <c r="G633">
        <v>0.18371637299999999</v>
      </c>
      <c r="H633">
        <v>0.202316052</v>
      </c>
      <c r="I633">
        <v>0.108248708</v>
      </c>
      <c r="J633">
        <v>7.4648138000000003E-2</v>
      </c>
      <c r="K633">
        <v>0.52018528399999997</v>
      </c>
      <c r="L633">
        <v>0.46335293100000002</v>
      </c>
      <c r="M633">
        <v>0.51925886300000001</v>
      </c>
      <c r="N633">
        <v>3.7413149999999998E-3</v>
      </c>
      <c r="O633">
        <v>2.7792619999999998E-3</v>
      </c>
      <c r="P633">
        <v>3.3279886000000002E-2</v>
      </c>
      <c r="Q633">
        <v>1.7815800000000001E-4</v>
      </c>
      <c r="R633" s="10">
        <f t="shared" si="36"/>
        <v>0.24998223461406641</v>
      </c>
      <c r="S633" s="10">
        <f t="shared" si="37"/>
        <v>3.1592109879097496E-3</v>
      </c>
      <c r="T633" s="10">
        <f t="shared" si="38"/>
        <v>3.1592109879097496E-3</v>
      </c>
      <c r="U633" s="10">
        <f t="shared" si="39"/>
        <v>9.9806140661296958E-6</v>
      </c>
    </row>
    <row r="634" spans="1:21" x14ac:dyDescent="0.3">
      <c r="A634">
        <v>0.19744042745723273</v>
      </c>
      <c r="B634">
        <v>46414</v>
      </c>
      <c r="C634">
        <v>14</v>
      </c>
      <c r="D634">
        <v>44.8</v>
      </c>
      <c r="E634">
        <v>3.8781402163140429E-4</v>
      </c>
      <c r="F634">
        <v>0.191167261</v>
      </c>
      <c r="G634">
        <v>0.13108735599999999</v>
      </c>
      <c r="H634">
        <v>0.24379656599999999</v>
      </c>
      <c r="I634">
        <v>0.17760501000000001</v>
      </c>
      <c r="J634">
        <v>0.11143504999999999</v>
      </c>
      <c r="K634">
        <v>0.50368210800000002</v>
      </c>
      <c r="L634">
        <v>0.96402116400000004</v>
      </c>
      <c r="M634">
        <v>6.7163370000000002E-3</v>
      </c>
      <c r="N634">
        <v>6.8675089999999999E-3</v>
      </c>
      <c r="O634">
        <v>6.9538930000000001E-3</v>
      </c>
      <c r="P634">
        <v>2.8506640999999999E-2</v>
      </c>
      <c r="Q634">
        <v>6.6947399999999998E-4</v>
      </c>
      <c r="R634" s="10">
        <f t="shared" si="36"/>
        <v>0.19242764351371217</v>
      </c>
      <c r="S634" s="10">
        <f t="shared" si="37"/>
        <v>5.0127839435205601E-3</v>
      </c>
      <c r="T634" s="10">
        <f t="shared" si="38"/>
        <v>5.0127839435205601E-3</v>
      </c>
      <c r="U634" s="10">
        <f t="shared" si="39"/>
        <v>2.5128002864417539E-5</v>
      </c>
    </row>
    <row r="635" spans="1:21" x14ac:dyDescent="0.3">
      <c r="A635">
        <v>0.25301603196946654</v>
      </c>
      <c r="B635">
        <v>105851</v>
      </c>
      <c r="C635">
        <v>10.5</v>
      </c>
      <c r="D635">
        <v>41.8</v>
      </c>
      <c r="E635">
        <v>2.078393213101435E-4</v>
      </c>
      <c r="F635">
        <v>0.23549698499999999</v>
      </c>
      <c r="G635">
        <v>0.16866077099999999</v>
      </c>
      <c r="H635">
        <v>0.20815752500000001</v>
      </c>
      <c r="I635">
        <v>0.12688091200000001</v>
      </c>
      <c r="J635">
        <v>7.5361732000000001E-2</v>
      </c>
      <c r="K635">
        <v>0.50153170300000005</v>
      </c>
      <c r="L635">
        <v>0.95009922400000002</v>
      </c>
      <c r="M635">
        <v>3.0152400000000002E-3</v>
      </c>
      <c r="N635">
        <v>8.0631179999999993E-3</v>
      </c>
      <c r="O635">
        <v>1.3197696E-2</v>
      </c>
      <c r="P635">
        <v>3.0162033000000001E-2</v>
      </c>
      <c r="Q635">
        <v>7.9956799999999996E-4</v>
      </c>
      <c r="R635" s="10">
        <f t="shared" si="36"/>
        <v>0.22602245644355606</v>
      </c>
      <c r="S635" s="10">
        <f t="shared" si="37"/>
        <v>2.6993575525910474E-2</v>
      </c>
      <c r="T635" s="10">
        <f t="shared" si="38"/>
        <v>2.6993575525910474E-2</v>
      </c>
      <c r="U635" s="10">
        <f t="shared" si="39"/>
        <v>7.2865311967303288E-4</v>
      </c>
    </row>
    <row r="636" spans="1:21" x14ac:dyDescent="0.3">
      <c r="A636">
        <v>0.18723958333333332</v>
      </c>
      <c r="B636">
        <v>3840</v>
      </c>
      <c r="C636">
        <v>8.1999999999999993</v>
      </c>
      <c r="D636">
        <v>33</v>
      </c>
      <c r="E636">
        <v>0</v>
      </c>
      <c r="F636">
        <v>0.270642202</v>
      </c>
      <c r="G636">
        <v>0.147808359</v>
      </c>
      <c r="H636">
        <v>0.19826707399999999</v>
      </c>
      <c r="I636">
        <v>0.104740061</v>
      </c>
      <c r="J636">
        <v>0.107798165</v>
      </c>
      <c r="K636">
        <v>0.50917431199999996</v>
      </c>
      <c r="L636">
        <v>0.97731906199999996</v>
      </c>
      <c r="M636">
        <v>7.1355760000000002E-3</v>
      </c>
      <c r="N636">
        <v>1.5290519999999999E-3</v>
      </c>
      <c r="O636">
        <v>4.8419980000000001E-3</v>
      </c>
      <c r="P636">
        <v>0.147553517</v>
      </c>
      <c r="Q636">
        <v>0</v>
      </c>
      <c r="R636" s="10">
        <f t="shared" si="36"/>
        <v>0.2387145349504271</v>
      </c>
      <c r="S636" s="10">
        <f t="shared" si="37"/>
        <v>-5.1474951617093784E-2</v>
      </c>
      <c r="T636" s="10">
        <f t="shared" si="38"/>
        <v>5.1474951617093784E-2</v>
      </c>
      <c r="U636" s="10">
        <f t="shared" si="39"/>
        <v>2.6496706439821461E-3</v>
      </c>
    </row>
    <row r="637" spans="1:21" x14ac:dyDescent="0.3">
      <c r="A637">
        <v>8.0579985738055623E-2</v>
      </c>
      <c r="B637">
        <v>4207</v>
      </c>
      <c r="C637">
        <v>7.8</v>
      </c>
      <c r="D637">
        <v>21.8</v>
      </c>
      <c r="E637">
        <v>0</v>
      </c>
      <c r="F637">
        <v>0.13558088800000001</v>
      </c>
      <c r="G637">
        <v>0.12296871199999999</v>
      </c>
      <c r="H637">
        <v>0.26703856399999998</v>
      </c>
      <c r="I637">
        <v>0.212951734</v>
      </c>
      <c r="J637">
        <v>0.108901285</v>
      </c>
      <c r="K637">
        <v>0.487509095</v>
      </c>
      <c r="L637">
        <v>0.90928935200000005</v>
      </c>
      <c r="M637">
        <v>1.7220471000000001E-2</v>
      </c>
      <c r="N637">
        <v>2.3769100000000001E-2</v>
      </c>
      <c r="O637">
        <v>1.9160805E-2</v>
      </c>
      <c r="P637">
        <v>8.0038807000000003E-2</v>
      </c>
      <c r="Q637">
        <v>5.3359200000000001E-3</v>
      </c>
      <c r="R637" s="10">
        <f t="shared" si="36"/>
        <v>0.12875743735099857</v>
      </c>
      <c r="S637" s="10">
        <f t="shared" si="37"/>
        <v>-4.8177451612942943E-2</v>
      </c>
      <c r="T637" s="10">
        <f t="shared" si="38"/>
        <v>4.8177451612942943E-2</v>
      </c>
      <c r="U637" s="10">
        <f t="shared" si="39"/>
        <v>2.3210668439174586E-3</v>
      </c>
    </row>
    <row r="638" spans="1:21" x14ac:dyDescent="0.3">
      <c r="A638">
        <v>0.25922567347782699</v>
      </c>
      <c r="B638">
        <v>614237</v>
      </c>
      <c r="C638">
        <v>10.5</v>
      </c>
      <c r="D638">
        <v>53.5</v>
      </c>
      <c r="E638">
        <v>1.7257182488192668E-4</v>
      </c>
      <c r="F638">
        <v>0.26120661499999998</v>
      </c>
      <c r="G638">
        <v>0.16341450599999999</v>
      </c>
      <c r="H638">
        <v>0.19398833300000001</v>
      </c>
      <c r="I638">
        <v>0.120834472</v>
      </c>
      <c r="J638">
        <v>0.10698369200000001</v>
      </c>
      <c r="K638">
        <v>0.51696844099999995</v>
      </c>
      <c r="L638">
        <v>0.92743903800000005</v>
      </c>
      <c r="M638">
        <v>3.5987325000000001E-2</v>
      </c>
      <c r="N638">
        <v>1.9496497000000002E-2</v>
      </c>
      <c r="O638">
        <v>2.6729869999999999E-3</v>
      </c>
      <c r="P638">
        <v>9.5222880999999995E-2</v>
      </c>
      <c r="Q638">
        <v>4.2820500000000002E-4</v>
      </c>
      <c r="R638" s="10">
        <f t="shared" si="36"/>
        <v>0.23046048197896563</v>
      </c>
      <c r="S638" s="10">
        <f t="shared" si="37"/>
        <v>2.8765191498861364E-2</v>
      </c>
      <c r="T638" s="10">
        <f t="shared" si="38"/>
        <v>2.8765191498861364E-2</v>
      </c>
      <c r="U638" s="10">
        <f t="shared" si="39"/>
        <v>8.2743624196616615E-4</v>
      </c>
    </row>
    <row r="639" spans="1:21" x14ac:dyDescent="0.3">
      <c r="A639">
        <v>0.27676218364358923</v>
      </c>
      <c r="B639">
        <v>23905</v>
      </c>
      <c r="C639">
        <v>22.3</v>
      </c>
      <c r="D639">
        <v>72.599999999999994</v>
      </c>
      <c r="E639">
        <v>2.5099351600083665E-4</v>
      </c>
      <c r="F639">
        <v>0.28596735400000001</v>
      </c>
      <c r="G639">
        <v>0.18617402699999999</v>
      </c>
      <c r="H639">
        <v>0.167657851</v>
      </c>
      <c r="I639">
        <v>0.11362773599999999</v>
      </c>
      <c r="J639">
        <v>9.8612341000000006E-2</v>
      </c>
      <c r="K639">
        <v>0.49529714499999999</v>
      </c>
      <c r="L639">
        <v>0.92597747699999999</v>
      </c>
      <c r="M639">
        <v>1.8980133999999999E-2</v>
      </c>
      <c r="N639">
        <v>1.0881943999999999E-2</v>
      </c>
      <c r="O639">
        <v>2.4589817999999999E-2</v>
      </c>
      <c r="P639">
        <v>0.67889830900000003</v>
      </c>
      <c r="Q639">
        <v>1.813657E-3</v>
      </c>
      <c r="R639" s="10">
        <f t="shared" si="36"/>
        <v>0.25525075604257452</v>
      </c>
      <c r="S639" s="10">
        <f t="shared" si="37"/>
        <v>2.151142760101471E-2</v>
      </c>
      <c r="T639" s="10">
        <f t="shared" si="38"/>
        <v>2.151142760101471E-2</v>
      </c>
      <c r="U639" s="10">
        <f t="shared" si="39"/>
        <v>4.6274151743369747E-4</v>
      </c>
    </row>
    <row r="640" spans="1:21" x14ac:dyDescent="0.3">
      <c r="A640">
        <v>0.22359009246206832</v>
      </c>
      <c r="B640">
        <v>917241</v>
      </c>
      <c r="C640">
        <v>13.2</v>
      </c>
      <c r="D640">
        <v>68.900000000000006</v>
      </c>
      <c r="E640">
        <v>2.8563921586584117E-4</v>
      </c>
      <c r="F640">
        <v>0.22798796599999999</v>
      </c>
      <c r="G640">
        <v>0.207996717</v>
      </c>
      <c r="H640">
        <v>0.20868791</v>
      </c>
      <c r="I640">
        <v>0.103644054</v>
      </c>
      <c r="J640">
        <v>8.0240382999999998E-2</v>
      </c>
      <c r="K640">
        <v>0.51601825199999996</v>
      </c>
      <c r="L640">
        <v>0.79303190800000001</v>
      </c>
      <c r="M640">
        <v>0.13968403200000001</v>
      </c>
      <c r="N640">
        <v>3.8346493000000002E-2</v>
      </c>
      <c r="O640">
        <v>7.4398440000000001E-3</v>
      </c>
      <c r="P640">
        <v>5.7656345999999997E-2</v>
      </c>
      <c r="Q640">
        <v>4.9526400000000003E-4</v>
      </c>
      <c r="R640" s="10">
        <f t="shared" si="36"/>
        <v>0.24069681425980616</v>
      </c>
      <c r="S640" s="10">
        <f t="shared" si="37"/>
        <v>-1.7106721797737839E-2</v>
      </c>
      <c r="T640" s="10">
        <f t="shared" si="38"/>
        <v>1.7106721797737839E-2</v>
      </c>
      <c r="U640" s="10">
        <f t="shared" si="39"/>
        <v>2.9263993066519896E-4</v>
      </c>
    </row>
    <row r="641" spans="1:22" x14ac:dyDescent="0.3">
      <c r="A641">
        <v>0.15076474872541878</v>
      </c>
      <c r="B641">
        <v>10984</v>
      </c>
      <c r="C641">
        <v>7.4</v>
      </c>
      <c r="D641">
        <v>60.9</v>
      </c>
      <c r="E641">
        <v>0</v>
      </c>
      <c r="F641">
        <v>0.247998528</v>
      </c>
      <c r="G641">
        <v>0.158553419</v>
      </c>
      <c r="H641">
        <v>0.21910370800000001</v>
      </c>
      <c r="I641">
        <v>9.7082911999999993E-2</v>
      </c>
      <c r="J641">
        <v>7.1592896000000003E-2</v>
      </c>
      <c r="K641">
        <v>0.50069016300000002</v>
      </c>
      <c r="L641">
        <v>0.82663108500000004</v>
      </c>
      <c r="M641">
        <v>0.115395233</v>
      </c>
      <c r="N641">
        <v>2.1441060000000001E-2</v>
      </c>
      <c r="O641">
        <v>5.521303E-3</v>
      </c>
      <c r="P641">
        <v>3.0091100999999999E-2</v>
      </c>
      <c r="Q641">
        <v>5.5212999999999996E-4</v>
      </c>
      <c r="R641" s="10">
        <f t="shared" si="36"/>
        <v>0.23996075325568383</v>
      </c>
      <c r="S641" s="10">
        <f t="shared" si="37"/>
        <v>-8.9196004530265049E-2</v>
      </c>
      <c r="T641" s="10">
        <f t="shared" si="38"/>
        <v>8.9196004530265049E-2</v>
      </c>
      <c r="U641" s="10">
        <f t="shared" si="39"/>
        <v>7.9559272241630629E-3</v>
      </c>
    </row>
    <row r="642" spans="1:22" x14ac:dyDescent="0.3">
      <c r="A642">
        <v>0.22685911515531848</v>
      </c>
      <c r="B642">
        <v>3187</v>
      </c>
      <c r="C642">
        <v>13.7</v>
      </c>
      <c r="D642">
        <v>33.799999999999997</v>
      </c>
      <c r="E642">
        <v>0</v>
      </c>
      <c r="F642">
        <v>0.215365628</v>
      </c>
      <c r="G642">
        <v>0.137920395</v>
      </c>
      <c r="H642">
        <v>0.23079296499999999</v>
      </c>
      <c r="I642">
        <v>0.140388769</v>
      </c>
      <c r="J642">
        <v>0.14069731599999999</v>
      </c>
      <c r="K642">
        <v>0.492749151</v>
      </c>
      <c r="L642">
        <v>0.96359148400000005</v>
      </c>
      <c r="M642">
        <v>2.7769209999999999E-3</v>
      </c>
      <c r="N642">
        <v>8.9478560000000006E-3</v>
      </c>
      <c r="O642">
        <v>1.1724775999999999E-2</v>
      </c>
      <c r="P642">
        <v>1.1416229999999999E-2</v>
      </c>
      <c r="Q642">
        <v>0</v>
      </c>
      <c r="R642" s="10">
        <f t="shared" si="36"/>
        <v>0.21843367325293997</v>
      </c>
      <c r="S642" s="10">
        <f t="shared" si="37"/>
        <v>8.425441902378511E-3</v>
      </c>
      <c r="T642" s="10">
        <f t="shared" si="38"/>
        <v>8.425441902378511E-3</v>
      </c>
      <c r="U642" s="10">
        <f t="shared" si="39"/>
        <v>7.0988071250355624E-5</v>
      </c>
    </row>
    <row r="643" spans="1:22" x14ac:dyDescent="0.3">
      <c r="A643">
        <v>0.23884966079234163</v>
      </c>
      <c r="B643">
        <v>101118</v>
      </c>
      <c r="C643">
        <v>13.9</v>
      </c>
      <c r="D643">
        <v>48.4</v>
      </c>
      <c r="E643">
        <v>1.9778872208706658E-4</v>
      </c>
      <c r="F643">
        <v>0.22189177800000001</v>
      </c>
      <c r="G643">
        <v>0.16683843200000001</v>
      </c>
      <c r="H643">
        <v>0.220331164</v>
      </c>
      <c r="I643">
        <v>0.123111805</v>
      </c>
      <c r="J643">
        <v>8.8582000999999994E-2</v>
      </c>
      <c r="K643">
        <v>0.49306557499999998</v>
      </c>
      <c r="L643">
        <v>0.95232766999999996</v>
      </c>
      <c r="M643">
        <v>2.4901112E-2</v>
      </c>
      <c r="N643">
        <v>3.376422E-3</v>
      </c>
      <c r="O643">
        <v>2.4636100000000002E-3</v>
      </c>
      <c r="P643">
        <v>1.9012003999999999E-2</v>
      </c>
      <c r="Q643">
        <v>3.8279200000000002E-4</v>
      </c>
      <c r="R643" s="10">
        <f t="shared" si="36"/>
        <v>0.2440133465934114</v>
      </c>
      <c r="S643" s="10">
        <f t="shared" si="37"/>
        <v>-5.1636858010697673E-3</v>
      </c>
      <c r="T643" s="10">
        <f t="shared" si="38"/>
        <v>5.1636858010697673E-3</v>
      </c>
      <c r="U643" s="10">
        <f t="shared" si="39"/>
        <v>2.6663651052169524E-5</v>
      </c>
    </row>
    <row r="644" spans="1:22" x14ac:dyDescent="0.3">
      <c r="A644">
        <v>0.29013781993914445</v>
      </c>
      <c r="B644">
        <v>5587</v>
      </c>
      <c r="C644">
        <v>19.3</v>
      </c>
      <c r="D644">
        <v>40.1</v>
      </c>
      <c r="E644">
        <v>0</v>
      </c>
      <c r="F644">
        <v>0.257142857</v>
      </c>
      <c r="G644">
        <v>0.16687898100000001</v>
      </c>
      <c r="H644">
        <v>0.197816197</v>
      </c>
      <c r="I644">
        <v>0.115741583</v>
      </c>
      <c r="J644">
        <v>9.4085531999999999E-2</v>
      </c>
      <c r="K644">
        <v>0.500818926</v>
      </c>
      <c r="L644">
        <v>0.699909008</v>
      </c>
      <c r="M644">
        <v>9.2811649999999992E-3</v>
      </c>
      <c r="N644">
        <v>2.9117380000000001E-3</v>
      </c>
      <c r="O644">
        <v>0.19890809800000001</v>
      </c>
      <c r="P644">
        <v>4.3676068999999998E-2</v>
      </c>
      <c r="Q644">
        <v>0</v>
      </c>
      <c r="R644" s="10">
        <f t="shared" ref="R644:R707" si="40">SUMPRODUCT($B$1:$Q$1,B644:Q644)+$Y$29</f>
        <v>0.23324443323299288</v>
      </c>
      <c r="S644" s="10">
        <f t="shared" ref="S644:S707" si="41">A644-R644</f>
        <v>5.6893386706151572E-2</v>
      </c>
      <c r="T644" s="10">
        <f t="shared" ref="T644:T707" si="42">ABS(A644-R644)</f>
        <v>5.6893386706151572E-2</v>
      </c>
      <c r="U644" s="10">
        <f t="shared" ref="U644:U707" si="43">S644*S644</f>
        <v>3.2368574508957046E-3</v>
      </c>
    </row>
    <row r="645" spans="1:22" x14ac:dyDescent="0.3">
      <c r="A645">
        <v>0.18657705414615675</v>
      </c>
      <c r="B645">
        <v>221844</v>
      </c>
      <c r="C645">
        <v>11.9</v>
      </c>
      <c r="D645">
        <v>57.4</v>
      </c>
      <c r="E645">
        <v>2.2538360289212238E-4</v>
      </c>
      <c r="F645">
        <v>0.22553226200000001</v>
      </c>
      <c r="G645">
        <v>0.179280723</v>
      </c>
      <c r="H645">
        <v>0.193569411</v>
      </c>
      <c r="I645">
        <v>0.13387555200000001</v>
      </c>
      <c r="J645">
        <v>9.1738178000000004E-2</v>
      </c>
      <c r="K645">
        <v>0.51148254800000004</v>
      </c>
      <c r="L645">
        <v>0.91843634600000001</v>
      </c>
      <c r="M645">
        <v>9.7671809999999998E-3</v>
      </c>
      <c r="N645">
        <v>1.5845643999999999E-2</v>
      </c>
      <c r="O645">
        <v>1.6474763E-2</v>
      </c>
      <c r="P645">
        <v>0.13454993100000001</v>
      </c>
      <c r="Q645">
        <v>3.5574629999999999E-3</v>
      </c>
      <c r="R645" s="10">
        <f t="shared" si="40"/>
        <v>0.22410516651820955</v>
      </c>
      <c r="S645" s="10">
        <f t="shared" si="41"/>
        <v>-3.7528112372052808E-2</v>
      </c>
      <c r="T645" s="10">
        <f t="shared" si="42"/>
        <v>3.7528112372052808E-2</v>
      </c>
      <c r="U645" s="10">
        <f t="shared" si="43"/>
        <v>1.4083592182094231E-3</v>
      </c>
    </row>
    <row r="646" spans="1:22" x14ac:dyDescent="0.3">
      <c r="A646">
        <v>0.17130604318103726</v>
      </c>
      <c r="B646">
        <v>526759</v>
      </c>
      <c r="C646">
        <v>5.2</v>
      </c>
      <c r="D646">
        <v>76.2</v>
      </c>
      <c r="E646">
        <v>1.7655132612826737E-4</v>
      </c>
      <c r="F646">
        <v>0.25329102100000001</v>
      </c>
      <c r="G646">
        <v>0.17723419000000001</v>
      </c>
      <c r="H646">
        <v>0.21103870699999999</v>
      </c>
      <c r="I646">
        <v>9.8070625999999994E-2</v>
      </c>
      <c r="J646">
        <v>7.0220518999999995E-2</v>
      </c>
      <c r="K646">
        <v>0.50759730199999997</v>
      </c>
      <c r="L646">
        <v>0.85266167500000001</v>
      </c>
      <c r="M646">
        <v>6.2344163000000001E-2</v>
      </c>
      <c r="N646">
        <v>6.1307950999999999E-2</v>
      </c>
      <c r="O646">
        <v>2.8495840000000001E-3</v>
      </c>
      <c r="P646">
        <v>7.6281598000000006E-2</v>
      </c>
      <c r="Q646">
        <v>6.2668000000000001E-4</v>
      </c>
      <c r="R646" s="10">
        <f t="shared" si="40"/>
        <v>0.228123490243202</v>
      </c>
      <c r="S646" s="10">
        <f t="shared" si="41"/>
        <v>-5.6817447062164739E-2</v>
      </c>
      <c r="T646" s="10">
        <f t="shared" si="42"/>
        <v>5.6817447062164739E-2</v>
      </c>
      <c r="U646" s="10">
        <f t="shared" si="43"/>
        <v>3.2282222906618923E-3</v>
      </c>
    </row>
    <row r="647" spans="1:22" x14ac:dyDescent="0.3">
      <c r="A647">
        <v>0.23395853899308983</v>
      </c>
      <c r="B647">
        <v>37481</v>
      </c>
      <c r="C647">
        <v>20.100000000000001</v>
      </c>
      <c r="D647">
        <v>47.8</v>
      </c>
      <c r="E647">
        <v>2.1344147701502094E-4</v>
      </c>
      <c r="F647">
        <v>0.24598561499999999</v>
      </c>
      <c r="G647">
        <v>0.17283754000000001</v>
      </c>
      <c r="H647">
        <v>0.20911962200000001</v>
      </c>
      <c r="I647">
        <v>0.12790296500000001</v>
      </c>
      <c r="J647">
        <v>7.9199512E-2</v>
      </c>
      <c r="K647">
        <v>0.52010510399999998</v>
      </c>
      <c r="L647">
        <v>0.59704859700000001</v>
      </c>
      <c r="M647">
        <v>0.37073015399999998</v>
      </c>
      <c r="N647">
        <v>4.803992E-3</v>
      </c>
      <c r="O647">
        <v>9.3425699999999997E-3</v>
      </c>
      <c r="P647">
        <v>3.2645911E-2</v>
      </c>
      <c r="Q647">
        <v>5.3082800000000001E-4</v>
      </c>
      <c r="R647" s="10">
        <f t="shared" si="40"/>
        <v>0.2301903722063347</v>
      </c>
      <c r="S647" s="10">
        <f t="shared" si="41"/>
        <v>3.7681667867551227E-3</v>
      </c>
      <c r="T647" s="10">
        <f t="shared" si="42"/>
        <v>3.7681667867551227E-3</v>
      </c>
      <c r="U647" s="10">
        <f t="shared" si="43"/>
        <v>1.4199080932804426E-5</v>
      </c>
    </row>
    <row r="648" spans="1:22" x14ac:dyDescent="0.3">
      <c r="A648">
        <v>0.2947207833676293</v>
      </c>
      <c r="B648">
        <v>28186</v>
      </c>
      <c r="C648">
        <v>9</v>
      </c>
      <c r="D648">
        <v>53.9</v>
      </c>
      <c r="E648">
        <v>2.8382885120272475E-4</v>
      </c>
      <c r="F648">
        <v>0.25820272100000002</v>
      </c>
      <c r="G648">
        <v>0.18372665899999999</v>
      </c>
      <c r="H648">
        <v>0.19911456999999999</v>
      </c>
      <c r="I648">
        <v>9.8968188999999998E-2</v>
      </c>
      <c r="J648">
        <v>8.4365739999999995E-2</v>
      </c>
      <c r="K648">
        <v>0.49798279099999998</v>
      </c>
      <c r="L648">
        <v>0.94219715100000001</v>
      </c>
      <c r="M648">
        <v>7.9260240000000003E-3</v>
      </c>
      <c r="N648">
        <v>7.1405619999999996E-3</v>
      </c>
      <c r="O648">
        <v>2.7205541E-2</v>
      </c>
      <c r="P648">
        <v>2.4349315999999999E-2</v>
      </c>
      <c r="Q648" s="1">
        <v>7.1400000000000001E-5</v>
      </c>
      <c r="R648" s="10">
        <f t="shared" si="40"/>
        <v>0.25323566571368078</v>
      </c>
      <c r="S648" s="10">
        <f t="shared" si="41"/>
        <v>4.1485117653948522E-2</v>
      </c>
      <c r="T648" s="10">
        <f t="shared" si="42"/>
        <v>4.1485117653948522E-2</v>
      </c>
      <c r="U648" s="10">
        <f t="shared" si="43"/>
        <v>1.7210149867619513E-3</v>
      </c>
      <c r="V648" s="1"/>
    </row>
    <row r="649" spans="1:22" x14ac:dyDescent="0.3">
      <c r="A649">
        <v>0.30255348516218084</v>
      </c>
      <c r="B649">
        <v>36225</v>
      </c>
      <c r="C649">
        <v>19.7</v>
      </c>
      <c r="D649">
        <v>49</v>
      </c>
      <c r="E649">
        <v>1.3802622498274673E-4</v>
      </c>
      <c r="F649">
        <v>0.22008665699999999</v>
      </c>
      <c r="G649">
        <v>0.163815132</v>
      </c>
      <c r="H649">
        <v>0.22525275</v>
      </c>
      <c r="I649">
        <v>0.13154094</v>
      </c>
      <c r="J649">
        <v>8.4379513000000003E-2</v>
      </c>
      <c r="K649">
        <v>0.51499833399999995</v>
      </c>
      <c r="L649">
        <v>0.95008887900000005</v>
      </c>
      <c r="M649">
        <v>2.1108766000000001E-2</v>
      </c>
      <c r="N649">
        <v>4.7494720000000002E-3</v>
      </c>
      <c r="O649">
        <v>6.1104319999999998E-3</v>
      </c>
      <c r="P649">
        <v>2.5886012999999999E-2</v>
      </c>
      <c r="Q649">
        <v>6.3881799999999998E-4</v>
      </c>
      <c r="R649" s="10">
        <f t="shared" si="40"/>
        <v>0.24801154596469874</v>
      </c>
      <c r="S649" s="10">
        <f t="shared" si="41"/>
        <v>5.4541939197482098E-2</v>
      </c>
      <c r="T649" s="10">
        <f t="shared" si="42"/>
        <v>5.4541939197482098E-2</v>
      </c>
      <c r="U649" s="10">
        <f t="shared" si="43"/>
        <v>2.9748231314218341E-3</v>
      </c>
    </row>
    <row r="650" spans="1:22" x14ac:dyDescent="0.3">
      <c r="A650">
        <v>0.26685013935602664</v>
      </c>
      <c r="B650">
        <v>2026823</v>
      </c>
      <c r="C650">
        <v>15</v>
      </c>
      <c r="D650">
        <v>68.099999999999994</v>
      </c>
      <c r="E650">
        <v>3.1971218009663399E-4</v>
      </c>
      <c r="F650">
        <v>0.28230833799999999</v>
      </c>
      <c r="G650">
        <v>0.23257820900000001</v>
      </c>
      <c r="H650">
        <v>0.16192026800000001</v>
      </c>
      <c r="I650">
        <v>7.3973049999999999E-2</v>
      </c>
      <c r="J650">
        <v>4.9728632000000002E-2</v>
      </c>
      <c r="K650">
        <v>0.50598286800000003</v>
      </c>
      <c r="L650">
        <v>0.84256176800000004</v>
      </c>
      <c r="M650">
        <v>8.6048093000000006E-2</v>
      </c>
      <c r="N650">
        <v>3.2664954000000003E-2</v>
      </c>
      <c r="O650">
        <v>1.2203314999999999E-2</v>
      </c>
      <c r="P650">
        <v>0.60681568900000005</v>
      </c>
      <c r="Q650">
        <v>2.277453E-3</v>
      </c>
      <c r="R650" s="10">
        <f t="shared" si="40"/>
        <v>0.26320680177519418</v>
      </c>
      <c r="S650" s="10">
        <f t="shared" si="41"/>
        <v>3.643337580832462E-3</v>
      </c>
      <c r="T650" s="10">
        <f t="shared" si="42"/>
        <v>3.643337580832462E-3</v>
      </c>
      <c r="U650" s="10">
        <f t="shared" si="43"/>
        <v>1.3273908727906136E-5</v>
      </c>
    </row>
    <row r="651" spans="1:22" x14ac:dyDescent="0.3">
      <c r="A651">
        <v>0.22885572139303484</v>
      </c>
      <c r="B651">
        <v>12462</v>
      </c>
      <c r="C651">
        <v>3.7</v>
      </c>
      <c r="D651">
        <v>52.9</v>
      </c>
      <c r="E651">
        <v>0</v>
      </c>
      <c r="F651">
        <v>0.37627845599999998</v>
      </c>
      <c r="G651">
        <v>0.151600132</v>
      </c>
      <c r="H651">
        <v>0.15333223400000001</v>
      </c>
      <c r="I651">
        <v>7.0191355999999996E-2</v>
      </c>
      <c r="J651">
        <v>4.8993730999999999E-2</v>
      </c>
      <c r="K651">
        <v>0.48556581999999998</v>
      </c>
      <c r="L651">
        <v>0.97212141200000002</v>
      </c>
      <c r="M651">
        <v>4.7014190000000001E-3</v>
      </c>
      <c r="N651">
        <v>5.5262289999999997E-3</v>
      </c>
      <c r="O651">
        <v>4.0415700000000004E-3</v>
      </c>
      <c r="P651">
        <v>3.2250081999999999E-2</v>
      </c>
      <c r="Q651">
        <v>2.1445069999999999E-3</v>
      </c>
      <c r="R651" s="10">
        <f t="shared" si="40"/>
        <v>0.2770795843555196</v>
      </c>
      <c r="S651" s="10">
        <f t="shared" si="41"/>
        <v>-4.8223862962484765E-2</v>
      </c>
      <c r="T651" s="10">
        <f t="shared" si="42"/>
        <v>4.8223862962484765E-2</v>
      </c>
      <c r="U651" s="10">
        <f t="shared" si="43"/>
        <v>2.3255409590245101E-3</v>
      </c>
    </row>
    <row r="652" spans="1:22" x14ac:dyDescent="0.3">
      <c r="A652">
        <v>0.21842963653308481</v>
      </c>
      <c r="B652">
        <v>17168</v>
      </c>
      <c r="C652">
        <v>16.8</v>
      </c>
      <c r="D652">
        <v>39</v>
      </c>
      <c r="E652">
        <v>0</v>
      </c>
      <c r="F652">
        <v>0.19337532099999999</v>
      </c>
      <c r="G652">
        <v>0.19337532099999999</v>
      </c>
      <c r="H652">
        <v>0.216818288</v>
      </c>
      <c r="I652">
        <v>0.11995568</v>
      </c>
      <c r="J652">
        <v>8.1933752999999998E-2</v>
      </c>
      <c r="K652">
        <v>0.45083974799999998</v>
      </c>
      <c r="L652">
        <v>0.63272684899999998</v>
      </c>
      <c r="M652">
        <v>0.33724049499999997</v>
      </c>
      <c r="N652">
        <v>4.3153719999999996E-3</v>
      </c>
      <c r="O652">
        <v>4.1987400000000003E-3</v>
      </c>
      <c r="P652">
        <v>2.4201073E-2</v>
      </c>
      <c r="Q652">
        <v>3.4989500000000002E-4</v>
      </c>
      <c r="R652" s="10">
        <f t="shared" si="40"/>
        <v>0.2346204847370042</v>
      </c>
      <c r="S652" s="10">
        <f t="shared" si="41"/>
        <v>-1.6190848203919389E-2</v>
      </c>
      <c r="T652" s="10">
        <f t="shared" si="42"/>
        <v>1.6190848203919389E-2</v>
      </c>
      <c r="U652" s="10">
        <f t="shared" si="43"/>
        <v>2.6214356556235969E-4</v>
      </c>
    </row>
    <row r="653" spans="1:22" x14ac:dyDescent="0.3">
      <c r="A653">
        <v>0.11217941265375404</v>
      </c>
      <c r="B653">
        <v>86014</v>
      </c>
      <c r="C653">
        <v>6.5</v>
      </c>
      <c r="D653">
        <v>75.2</v>
      </c>
      <c r="E653">
        <v>6.975608621852257E-5</v>
      </c>
      <c r="F653">
        <v>0.19845902700000001</v>
      </c>
      <c r="G653">
        <v>0.207561574</v>
      </c>
      <c r="H653">
        <v>0.191505855</v>
      </c>
      <c r="I653">
        <v>0.15433222499999999</v>
      </c>
      <c r="J653">
        <v>9.7872940000000005E-2</v>
      </c>
      <c r="K653">
        <v>0.50202605099999997</v>
      </c>
      <c r="L653">
        <v>0.85226858999999999</v>
      </c>
      <c r="M653">
        <v>3.2405069000000002E-2</v>
      </c>
      <c r="N653">
        <v>5.1091718000000001E-2</v>
      </c>
      <c r="O653">
        <v>1.0723388E-2</v>
      </c>
      <c r="P653">
        <v>8.1864201999999997E-2</v>
      </c>
      <c r="Q653">
        <v>4.6745989999999998E-3</v>
      </c>
      <c r="R653" s="10">
        <f t="shared" si="40"/>
        <v>0.17717635667448453</v>
      </c>
      <c r="S653" s="10">
        <f t="shared" si="41"/>
        <v>-6.4996944020730488E-2</v>
      </c>
      <c r="T653" s="10">
        <f t="shared" si="42"/>
        <v>6.4996944020730488E-2</v>
      </c>
      <c r="U653" s="10">
        <f t="shared" si="43"/>
        <v>4.2246027320339725E-3</v>
      </c>
    </row>
    <row r="654" spans="1:22" x14ac:dyDescent="0.3">
      <c r="A654">
        <v>0.23082846242693641</v>
      </c>
      <c r="B654">
        <v>28571</v>
      </c>
      <c r="C654">
        <v>12</v>
      </c>
      <c r="D654">
        <v>65.400000000000006</v>
      </c>
      <c r="E654">
        <v>3.5000525007875119E-4</v>
      </c>
      <c r="F654">
        <v>0.207913919</v>
      </c>
      <c r="G654">
        <v>0.153418952</v>
      </c>
      <c r="H654">
        <v>0.22134675500000001</v>
      </c>
      <c r="I654">
        <v>0.137244012</v>
      </c>
      <c r="J654">
        <v>0.10020826100000001</v>
      </c>
      <c r="K654">
        <v>0.51329399499999995</v>
      </c>
      <c r="L654">
        <v>0.94904546999999995</v>
      </c>
      <c r="M654">
        <v>2.7143352999999999E-2</v>
      </c>
      <c r="N654">
        <v>4.9288439999999999E-3</v>
      </c>
      <c r="O654">
        <v>2.4991319999999998E-3</v>
      </c>
      <c r="P654">
        <v>1.6001387999999998E-2</v>
      </c>
      <c r="Q654">
        <v>1.7355100000000001E-4</v>
      </c>
      <c r="R654" s="10">
        <f t="shared" si="40"/>
        <v>0.23812779073772355</v>
      </c>
      <c r="S654" s="10">
        <f t="shared" si="41"/>
        <v>-7.2993283107871398E-3</v>
      </c>
      <c r="T654" s="10">
        <f t="shared" si="42"/>
        <v>7.2993283107871398E-3</v>
      </c>
      <c r="U654" s="10">
        <f t="shared" si="43"/>
        <v>5.3280193788658641E-5</v>
      </c>
    </row>
    <row r="655" spans="1:22" x14ac:dyDescent="0.3">
      <c r="A655">
        <v>0.24723009071677005</v>
      </c>
      <c r="B655">
        <v>27889</v>
      </c>
      <c r="C655">
        <v>7.8</v>
      </c>
      <c r="D655">
        <v>77.3</v>
      </c>
      <c r="E655">
        <v>1.4342572340349241E-4</v>
      </c>
      <c r="F655">
        <v>0.17934075499999999</v>
      </c>
      <c r="G655">
        <v>0.12527107100000001</v>
      </c>
      <c r="H655">
        <v>0.23922943499999999</v>
      </c>
      <c r="I655">
        <v>0.18324418100000001</v>
      </c>
      <c r="J655">
        <v>0.12169293</v>
      </c>
      <c r="K655">
        <v>0.50542142499999998</v>
      </c>
      <c r="L655">
        <v>0.96371259200000003</v>
      </c>
      <c r="M655">
        <v>7.9514240000000003E-3</v>
      </c>
      <c r="N655">
        <v>5.4937110000000001E-3</v>
      </c>
      <c r="O655">
        <v>7.3008530000000004E-3</v>
      </c>
      <c r="P655">
        <v>3.4624836999999999E-2</v>
      </c>
      <c r="Q655">
        <v>4.6985700000000001E-4</v>
      </c>
      <c r="R655" s="10">
        <f t="shared" si="40"/>
        <v>0.19279600001997599</v>
      </c>
      <c r="S655" s="10">
        <f t="shared" si="41"/>
        <v>5.4434090696794057E-2</v>
      </c>
      <c r="T655" s="10">
        <f t="shared" si="42"/>
        <v>5.4434090696794057E-2</v>
      </c>
      <c r="U655" s="10">
        <f t="shared" si="43"/>
        <v>2.9630702299868012E-3</v>
      </c>
    </row>
    <row r="656" spans="1:22" x14ac:dyDescent="0.3">
      <c r="A656">
        <v>0.22733626538474652</v>
      </c>
      <c r="B656">
        <v>29331</v>
      </c>
      <c r="C656">
        <v>8.1999999999999993</v>
      </c>
      <c r="D656">
        <v>45.5</v>
      </c>
      <c r="E656">
        <v>1.363744843339811E-4</v>
      </c>
      <c r="F656">
        <v>0.22679317700000001</v>
      </c>
      <c r="G656">
        <v>0.158662739</v>
      </c>
      <c r="H656">
        <v>0.20668630499999999</v>
      </c>
      <c r="I656">
        <v>0.14520106899999999</v>
      </c>
      <c r="J656">
        <v>9.8787422E-2</v>
      </c>
      <c r="K656">
        <v>0.502397753</v>
      </c>
      <c r="L656">
        <v>0.95940946800000004</v>
      </c>
      <c r="M656">
        <v>7.8440780000000009E-3</v>
      </c>
      <c r="N656">
        <v>8.0153459999999996E-3</v>
      </c>
      <c r="O656">
        <v>8.8031789999999995E-3</v>
      </c>
      <c r="P656">
        <v>5.5011303999999997E-2</v>
      </c>
      <c r="Q656">
        <v>6.5081899999999996E-4</v>
      </c>
      <c r="R656" s="10">
        <f t="shared" si="40"/>
        <v>0.20862814917506825</v>
      </c>
      <c r="S656" s="10">
        <f t="shared" si="41"/>
        <v>1.8708116209678272E-2</v>
      </c>
      <c r="T656" s="10">
        <f t="shared" si="42"/>
        <v>1.8708116209678272E-2</v>
      </c>
      <c r="U656" s="10">
        <f t="shared" si="43"/>
        <v>3.4999361211482692E-4</v>
      </c>
    </row>
    <row r="657" spans="1:21" x14ac:dyDescent="0.3">
      <c r="A657">
        <v>0.24933308284801803</v>
      </c>
      <c r="B657">
        <v>53230</v>
      </c>
      <c r="C657">
        <v>13.9</v>
      </c>
      <c r="D657">
        <v>46.4</v>
      </c>
      <c r="E657">
        <v>1.3150479053165509E-4</v>
      </c>
      <c r="F657">
        <v>0.25929463899999999</v>
      </c>
      <c r="G657">
        <v>0.183561958</v>
      </c>
      <c r="H657">
        <v>0.18896870599999999</v>
      </c>
      <c r="I657">
        <v>0.101333537</v>
      </c>
      <c r="J657">
        <v>7.1204769000000001E-2</v>
      </c>
      <c r="K657">
        <v>0.50819609499999996</v>
      </c>
      <c r="L657">
        <v>0.75788085999999999</v>
      </c>
      <c r="M657">
        <v>0.176072752</v>
      </c>
      <c r="N657">
        <v>1.6774292E-2</v>
      </c>
      <c r="O657">
        <v>1.4023155000000001E-2</v>
      </c>
      <c r="P657">
        <v>7.9687439999999998E-2</v>
      </c>
      <c r="Q657">
        <v>3.9356540000000002E-3</v>
      </c>
      <c r="R657" s="10">
        <f t="shared" si="40"/>
        <v>0.24727328528050058</v>
      </c>
      <c r="S657" s="10">
        <f t="shared" si="41"/>
        <v>2.0597975675174518E-3</v>
      </c>
      <c r="T657" s="10">
        <f t="shared" si="42"/>
        <v>2.0597975675174518E-3</v>
      </c>
      <c r="U657" s="10">
        <f t="shared" si="43"/>
        <v>4.2427660191508116E-6</v>
      </c>
    </row>
    <row r="658" spans="1:21" x14ac:dyDescent="0.3">
      <c r="A658">
        <v>0.35057501375317635</v>
      </c>
      <c r="B658">
        <v>152692</v>
      </c>
      <c r="C658">
        <v>14.5</v>
      </c>
      <c r="D658">
        <v>49.1</v>
      </c>
      <c r="E658">
        <v>1.4408089487333981E-4</v>
      </c>
      <c r="F658">
        <v>0.29662612799999999</v>
      </c>
      <c r="G658">
        <v>0.25204001599999998</v>
      </c>
      <c r="H658">
        <v>0.14829344799999999</v>
      </c>
      <c r="I658">
        <v>6.0670850999999998E-2</v>
      </c>
      <c r="J658">
        <v>4.4128415999999997E-2</v>
      </c>
      <c r="K658">
        <v>0.44852883500000001</v>
      </c>
      <c r="L658">
        <v>0.80846737300000004</v>
      </c>
      <c r="M658">
        <v>7.4650190000000005E-2</v>
      </c>
      <c r="N658">
        <v>4.3899568E-2</v>
      </c>
      <c r="O658">
        <v>3.2071400999999999E-2</v>
      </c>
      <c r="P658">
        <v>0.55259578899999995</v>
      </c>
      <c r="Q658">
        <v>3.5111809999999999E-3</v>
      </c>
      <c r="R658" s="10">
        <f t="shared" si="40"/>
        <v>0.25509354707804049</v>
      </c>
      <c r="S658" s="10">
        <f t="shared" si="41"/>
        <v>9.5481466675135851E-2</v>
      </c>
      <c r="T658" s="10">
        <f t="shared" si="42"/>
        <v>9.5481466675135851E-2</v>
      </c>
      <c r="U658" s="10">
        <f t="shared" si="43"/>
        <v>9.1167104784350781E-3</v>
      </c>
    </row>
    <row r="659" spans="1:21" x14ac:dyDescent="0.3">
      <c r="A659">
        <v>0.22259217062884581</v>
      </c>
      <c r="B659">
        <v>735538</v>
      </c>
      <c r="C659">
        <v>12.4</v>
      </c>
      <c r="D659">
        <v>74.7</v>
      </c>
      <c r="E659">
        <v>3.0861763770192703E-4</v>
      </c>
      <c r="F659">
        <v>0.21113541999999999</v>
      </c>
      <c r="G659">
        <v>0.29571059799999999</v>
      </c>
      <c r="H659">
        <v>0.14956594400000001</v>
      </c>
      <c r="I659">
        <v>7.2886686000000006E-2</v>
      </c>
      <c r="J659">
        <v>4.6521574000000003E-2</v>
      </c>
      <c r="K659">
        <v>0.49880021099999999</v>
      </c>
      <c r="L659">
        <v>0.80921493200000005</v>
      </c>
      <c r="M659">
        <v>9.7607158999999999E-2</v>
      </c>
      <c r="N659">
        <v>4.0818964999999999E-2</v>
      </c>
      <c r="O659">
        <v>1.743923E-2</v>
      </c>
      <c r="P659">
        <v>0.29287785799999999</v>
      </c>
      <c r="Q659">
        <v>1.9677919999999999E-3</v>
      </c>
      <c r="R659" s="10">
        <f t="shared" si="40"/>
        <v>0.26854607792567198</v>
      </c>
      <c r="S659" s="10">
        <f t="shared" si="41"/>
        <v>-4.5953907296826163E-2</v>
      </c>
      <c r="T659" s="10">
        <f t="shared" si="42"/>
        <v>4.5953907296826163E-2</v>
      </c>
      <c r="U659" s="10">
        <f t="shared" si="43"/>
        <v>2.111761595845293E-3</v>
      </c>
    </row>
    <row r="660" spans="1:21" x14ac:dyDescent="0.3">
      <c r="A660">
        <v>0.25816775763192956</v>
      </c>
      <c r="B660">
        <v>966728</v>
      </c>
      <c r="C660">
        <v>15.2</v>
      </c>
      <c r="D660">
        <v>60.1</v>
      </c>
      <c r="E660">
        <v>4.2617985617464274E-4</v>
      </c>
      <c r="F660">
        <v>0.24772723699999999</v>
      </c>
      <c r="G660">
        <v>0.229883425</v>
      </c>
      <c r="H660">
        <v>0.18904521499999999</v>
      </c>
      <c r="I660">
        <v>8.8598859000000002E-2</v>
      </c>
      <c r="J660">
        <v>5.6108295000000002E-2</v>
      </c>
      <c r="K660">
        <v>0.515298798</v>
      </c>
      <c r="L660">
        <v>0.60602659299999995</v>
      </c>
      <c r="M660">
        <v>0.30794618699999998</v>
      </c>
      <c r="N660">
        <v>4.9973113999999999E-2</v>
      </c>
      <c r="O660">
        <v>4.5397830000000004E-3</v>
      </c>
      <c r="P660">
        <v>0.1051793</v>
      </c>
      <c r="Q660">
        <v>1.22996E-3</v>
      </c>
      <c r="R660" s="10">
        <f t="shared" si="40"/>
        <v>0.2374956655014947</v>
      </c>
      <c r="S660" s="10">
        <f t="shared" si="41"/>
        <v>2.067209213043486E-2</v>
      </c>
      <c r="T660" s="10">
        <f t="shared" si="42"/>
        <v>2.067209213043486E-2</v>
      </c>
      <c r="U660" s="10">
        <f t="shared" si="43"/>
        <v>4.2733539304918688E-4</v>
      </c>
    </row>
    <row r="661" spans="1:21" x14ac:dyDescent="0.3">
      <c r="A661">
        <v>0.18916612031321517</v>
      </c>
      <c r="B661">
        <v>80839</v>
      </c>
      <c r="C661">
        <v>20.7</v>
      </c>
      <c r="D661">
        <v>33.799999999999997</v>
      </c>
      <c r="E661">
        <v>2.9688640383973081E-4</v>
      </c>
      <c r="F661">
        <v>0.281793287</v>
      </c>
      <c r="G661">
        <v>0.29454326199999997</v>
      </c>
      <c r="H661">
        <v>0.150085419</v>
      </c>
      <c r="I661">
        <v>7.1638529000000006E-2</v>
      </c>
      <c r="J661">
        <v>4.4781930999999997E-2</v>
      </c>
      <c r="K661">
        <v>0.50957190200000002</v>
      </c>
      <c r="L661">
        <v>0.66567430400000005</v>
      </c>
      <c r="M661">
        <v>0.29591247100000001</v>
      </c>
      <c r="N661">
        <v>1.3428298999999999E-2</v>
      </c>
      <c r="O661">
        <v>4.5221590000000004E-3</v>
      </c>
      <c r="P661">
        <v>4.2407797999999997E-2</v>
      </c>
      <c r="Q661">
        <v>1.205909E-3</v>
      </c>
      <c r="R661" s="10">
        <f t="shared" si="40"/>
        <v>0.26152506623494909</v>
      </c>
      <c r="S661" s="10">
        <f t="shared" si="41"/>
        <v>-7.2358945921733919E-2</v>
      </c>
      <c r="T661" s="10">
        <f t="shared" si="42"/>
        <v>7.2358945921733919E-2</v>
      </c>
      <c r="U661" s="10">
        <f t="shared" si="43"/>
        <v>5.2358170549044137E-3</v>
      </c>
    </row>
    <row r="662" spans="1:21" x14ac:dyDescent="0.3">
      <c r="A662">
        <v>0.18956213700210076</v>
      </c>
      <c r="B662">
        <v>24277</v>
      </c>
      <c r="C662">
        <v>10.1</v>
      </c>
      <c r="D662">
        <v>39.299999999999997</v>
      </c>
      <c r="E662">
        <v>2.4714750586975328E-4</v>
      </c>
      <c r="F662">
        <v>0.34540158100000001</v>
      </c>
      <c r="G662">
        <v>0.18106533499999999</v>
      </c>
      <c r="H662">
        <v>0.15509779400000001</v>
      </c>
      <c r="I662">
        <v>8.1814398999999996E-2</v>
      </c>
      <c r="J662">
        <v>6.2713274999999999E-2</v>
      </c>
      <c r="K662">
        <v>0.49151061200000001</v>
      </c>
      <c r="L662">
        <v>0.94685809399999998</v>
      </c>
      <c r="M662">
        <v>8.7390760000000001E-3</v>
      </c>
      <c r="N662">
        <v>7.9900119999999995E-3</v>
      </c>
      <c r="O662">
        <v>1.5314191E-2</v>
      </c>
      <c r="P662">
        <v>0.27178526800000002</v>
      </c>
      <c r="Q662">
        <v>2.7049520000000001E-3</v>
      </c>
      <c r="R662" s="10">
        <f t="shared" si="40"/>
        <v>0.25577436155914235</v>
      </c>
      <c r="S662" s="10">
        <f t="shared" si="41"/>
        <v>-6.6212224557041593E-2</v>
      </c>
      <c r="T662" s="10">
        <f t="shared" si="42"/>
        <v>6.6212224557041593E-2</v>
      </c>
      <c r="U662" s="10">
        <f t="shared" si="43"/>
        <v>4.3840586807921021E-3</v>
      </c>
    </row>
    <row r="663" spans="1:21" x14ac:dyDescent="0.3">
      <c r="A663">
        <v>0.21636678775103341</v>
      </c>
      <c r="B663">
        <v>5108284</v>
      </c>
      <c r="C663">
        <v>12.9</v>
      </c>
      <c r="D663">
        <v>70.7</v>
      </c>
      <c r="E663">
        <v>3.1439129069566217E-4</v>
      </c>
      <c r="F663">
        <v>0.239653429</v>
      </c>
      <c r="G663">
        <v>0.22669751099999999</v>
      </c>
      <c r="H663">
        <v>0.18423457700000001</v>
      </c>
      <c r="I663">
        <v>8.6442496999999993E-2</v>
      </c>
      <c r="J663">
        <v>6.4274761999999999E-2</v>
      </c>
      <c r="K663">
        <v>0.514415756</v>
      </c>
      <c r="L663">
        <v>0.65435544400000001</v>
      </c>
      <c r="M663">
        <v>0.23814242999999999</v>
      </c>
      <c r="N663">
        <v>7.9057394000000003E-2</v>
      </c>
      <c r="O663">
        <v>7.3664630000000002E-3</v>
      </c>
      <c r="P663">
        <v>0.25615986699999999</v>
      </c>
      <c r="Q663">
        <v>7.3627700000000003E-4</v>
      </c>
      <c r="R663" s="10">
        <f t="shared" si="40"/>
        <v>0.24630612241569594</v>
      </c>
      <c r="S663" s="10">
        <f t="shared" si="41"/>
        <v>-2.9939334664662531E-2</v>
      </c>
      <c r="T663" s="10">
        <f t="shared" si="42"/>
        <v>2.9939334664662531E-2</v>
      </c>
      <c r="U663" s="10">
        <f t="shared" si="43"/>
        <v>8.9636376016266346E-4</v>
      </c>
    </row>
    <row r="664" spans="1:21" x14ac:dyDescent="0.3">
      <c r="A664">
        <v>0.26433192897983748</v>
      </c>
      <c r="B664">
        <v>26584</v>
      </c>
      <c r="C664">
        <v>10</v>
      </c>
      <c r="D664">
        <v>47.6</v>
      </c>
      <c r="E664">
        <v>0</v>
      </c>
      <c r="F664">
        <v>0.26077789099999998</v>
      </c>
      <c r="G664">
        <v>0.181520389</v>
      </c>
      <c r="H664">
        <v>0.203207952</v>
      </c>
      <c r="I664">
        <v>0.10056854599999999</v>
      </c>
      <c r="J664">
        <v>7.3722654999999998E-2</v>
      </c>
      <c r="K664">
        <v>0.50306863999999996</v>
      </c>
      <c r="L664">
        <v>0.96532249000000003</v>
      </c>
      <c r="M664">
        <v>6.3255389999999998E-3</v>
      </c>
      <c r="N664">
        <v>1.4797243999999999E-2</v>
      </c>
      <c r="O664">
        <v>2.7485970000000002E-3</v>
      </c>
      <c r="P664">
        <v>2.1085131E-2</v>
      </c>
      <c r="Q664">
        <v>4.8947599999999997E-4</v>
      </c>
      <c r="R664" s="10">
        <f t="shared" si="40"/>
        <v>0.24880441725139182</v>
      </c>
      <c r="S664" s="10">
        <f t="shared" si="41"/>
        <v>1.5527511728445659E-2</v>
      </c>
      <c r="T664" s="10">
        <f t="shared" si="42"/>
        <v>1.5527511728445659E-2</v>
      </c>
      <c r="U664" s="10">
        <f t="shared" si="43"/>
        <v>2.411036204770175E-4</v>
      </c>
    </row>
    <row r="665" spans="1:21" x14ac:dyDescent="0.3">
      <c r="A665">
        <v>0.21963754395455776</v>
      </c>
      <c r="B665">
        <v>18485</v>
      </c>
      <c r="C665">
        <v>7.3</v>
      </c>
      <c r="D665">
        <v>59.4</v>
      </c>
      <c r="E665">
        <v>0</v>
      </c>
      <c r="F665">
        <v>0.24035002999999999</v>
      </c>
      <c r="G665">
        <v>0.153486874</v>
      </c>
      <c r="H665">
        <v>0.21909056700000001</v>
      </c>
      <c r="I665">
        <v>0.112095345</v>
      </c>
      <c r="J665">
        <v>9.1265367E-2</v>
      </c>
      <c r="K665">
        <v>0.50222794900000001</v>
      </c>
      <c r="L665">
        <v>0.97170773600000004</v>
      </c>
      <c r="M665">
        <v>6.388576E-3</v>
      </c>
      <c r="N665">
        <v>5.8517209999999998E-3</v>
      </c>
      <c r="O665">
        <v>2.3084770000000002E-3</v>
      </c>
      <c r="P665">
        <v>2.3138454999999999E-2</v>
      </c>
      <c r="Q665">
        <v>5.9054099999999998E-4</v>
      </c>
      <c r="R665" s="10">
        <f t="shared" si="40"/>
        <v>0.24446906222549047</v>
      </c>
      <c r="S665" s="10">
        <f t="shared" si="41"/>
        <v>-2.4831518270932718E-2</v>
      </c>
      <c r="T665" s="10">
        <f t="shared" si="42"/>
        <v>2.4831518270932718E-2</v>
      </c>
      <c r="U665" s="10">
        <f t="shared" si="43"/>
        <v>6.1660429963966538E-4</v>
      </c>
    </row>
    <row r="666" spans="1:21" x14ac:dyDescent="0.3">
      <c r="A666">
        <v>0.29210590831086053</v>
      </c>
      <c r="B666">
        <v>8158</v>
      </c>
      <c r="C666">
        <v>9.6</v>
      </c>
      <c r="D666">
        <v>52.6</v>
      </c>
      <c r="E666">
        <v>0</v>
      </c>
      <c r="F666">
        <v>0.23890451200000001</v>
      </c>
      <c r="G666">
        <v>0.156742878</v>
      </c>
      <c r="H666">
        <v>0.21396258700000001</v>
      </c>
      <c r="I666">
        <v>0.125076415</v>
      </c>
      <c r="J666">
        <v>9.4265802999999995E-2</v>
      </c>
      <c r="K666">
        <v>0.50580755600000005</v>
      </c>
      <c r="L666">
        <v>0.95292823100000001</v>
      </c>
      <c r="M666">
        <v>9.2920889999999999E-3</v>
      </c>
      <c r="N666">
        <v>1.0025676000000001E-2</v>
      </c>
      <c r="O666">
        <v>1.0392469E-2</v>
      </c>
      <c r="P666">
        <v>2.7876267999999999E-2</v>
      </c>
      <c r="Q666">
        <v>1.2226399999999999E-4</v>
      </c>
      <c r="R666" s="10">
        <f t="shared" si="40"/>
        <v>0.22980603698817725</v>
      </c>
      <c r="S666" s="10">
        <f t="shared" si="41"/>
        <v>6.2299871322683276E-2</v>
      </c>
      <c r="T666" s="10">
        <f t="shared" si="42"/>
        <v>6.2299871322683276E-2</v>
      </c>
      <c r="U666" s="10">
        <f t="shared" si="43"/>
        <v>3.8812739668228941E-3</v>
      </c>
    </row>
    <row r="667" spans="1:21" x14ac:dyDescent="0.3">
      <c r="A667">
        <v>0.29315909627647013</v>
      </c>
      <c r="B667">
        <v>12703</v>
      </c>
      <c r="C667">
        <v>17.100000000000001</v>
      </c>
      <c r="D667">
        <v>44.6</v>
      </c>
      <c r="E667">
        <v>0</v>
      </c>
      <c r="F667">
        <v>0.245050082</v>
      </c>
      <c r="G667">
        <v>0.17019955000000001</v>
      </c>
      <c r="H667">
        <v>0.20669306600000001</v>
      </c>
      <c r="I667">
        <v>0.108082926</v>
      </c>
      <c r="J667">
        <v>8.0285735999999996E-2</v>
      </c>
      <c r="K667">
        <v>0.49848590700000001</v>
      </c>
      <c r="L667">
        <v>0.97189222799999997</v>
      </c>
      <c r="M667">
        <v>7.143412E-3</v>
      </c>
      <c r="N667">
        <v>3.416414E-3</v>
      </c>
      <c r="O667">
        <v>4.3481639999999998E-3</v>
      </c>
      <c r="P667">
        <v>3.3775913999999997E-2</v>
      </c>
      <c r="Q667">
        <v>0</v>
      </c>
      <c r="R667" s="10">
        <f t="shared" si="40"/>
        <v>0.26655316364248838</v>
      </c>
      <c r="S667" s="10">
        <f t="shared" si="41"/>
        <v>2.6605932633981755E-2</v>
      </c>
      <c r="T667" s="10">
        <f t="shared" si="42"/>
        <v>2.6605932633981755E-2</v>
      </c>
      <c r="U667" s="10">
        <f t="shared" si="43"/>
        <v>7.0787565132397528E-4</v>
      </c>
    </row>
    <row r="668" spans="1:21" x14ac:dyDescent="0.3">
      <c r="A668">
        <v>0.17989534405403079</v>
      </c>
      <c r="B668">
        <v>209066</v>
      </c>
      <c r="C668">
        <v>8.1</v>
      </c>
      <c r="D668">
        <v>78.400000000000006</v>
      </c>
      <c r="E668">
        <v>6.6964499249040971E-5</v>
      </c>
      <c r="F668">
        <v>0.205513362</v>
      </c>
      <c r="G668">
        <v>0.175312197</v>
      </c>
      <c r="H668">
        <v>0.23095149800000001</v>
      </c>
      <c r="I668">
        <v>0.12530762200000001</v>
      </c>
      <c r="J668">
        <v>8.6206481000000001E-2</v>
      </c>
      <c r="K668">
        <v>0.51228322000000004</v>
      </c>
      <c r="L668">
        <v>0.95425758900000002</v>
      </c>
      <c r="M668">
        <v>1.0479626000000001E-2</v>
      </c>
      <c r="N668">
        <v>1.3720797E-2</v>
      </c>
      <c r="O668">
        <v>3.8046439999999998E-3</v>
      </c>
      <c r="P668">
        <v>1.8445296999999999E-2</v>
      </c>
      <c r="Q668">
        <v>2.9377599999999999E-4</v>
      </c>
      <c r="R668" s="10">
        <f t="shared" si="40"/>
        <v>0.23385225670911289</v>
      </c>
      <c r="S668" s="10">
        <f t="shared" si="41"/>
        <v>-5.3956912655082095E-2</v>
      </c>
      <c r="T668" s="10">
        <f t="shared" si="42"/>
        <v>5.3956912655082095E-2</v>
      </c>
      <c r="U668" s="10">
        <f t="shared" si="43"/>
        <v>2.9113484232681582E-3</v>
      </c>
    </row>
    <row r="669" spans="1:21" x14ac:dyDescent="0.3">
      <c r="A669">
        <v>0.1565473428812644</v>
      </c>
      <c r="B669">
        <v>1051816</v>
      </c>
      <c r="C669">
        <v>6.7</v>
      </c>
      <c r="D669">
        <v>85.1</v>
      </c>
      <c r="E669">
        <v>1.4261049461122477E-4</v>
      </c>
      <c r="F669">
        <v>0.25253357799999998</v>
      </c>
      <c r="G669">
        <v>0.181182235</v>
      </c>
      <c r="H669">
        <v>0.19995564800000001</v>
      </c>
      <c r="I669">
        <v>9.0877596000000005E-2</v>
      </c>
      <c r="J669">
        <v>6.9685767999999995E-2</v>
      </c>
      <c r="K669">
        <v>0.51645302900000001</v>
      </c>
      <c r="L669">
        <v>0.59966707500000005</v>
      </c>
      <c r="M669">
        <v>0.201341407</v>
      </c>
      <c r="N669">
        <v>0.155940679</v>
      </c>
      <c r="O669">
        <v>7.4084789999999999E-3</v>
      </c>
      <c r="P669">
        <v>0.200604747</v>
      </c>
      <c r="Q669">
        <v>1.010766E-3</v>
      </c>
      <c r="R669" s="10">
        <f t="shared" si="40"/>
        <v>0.19488851648357608</v>
      </c>
      <c r="S669" s="10">
        <f t="shared" si="41"/>
        <v>-3.8341173602311679E-2</v>
      </c>
      <c r="T669" s="10">
        <f t="shared" si="42"/>
        <v>3.8341173602311679E-2</v>
      </c>
      <c r="U669" s="10">
        <f t="shared" si="43"/>
        <v>1.470045593202602E-3</v>
      </c>
    </row>
    <row r="670" spans="1:21" x14ac:dyDescent="0.3">
      <c r="A670">
        <v>0.17819830475064063</v>
      </c>
      <c r="B670">
        <v>25365</v>
      </c>
      <c r="C670">
        <v>12.7</v>
      </c>
      <c r="D670">
        <v>55.5</v>
      </c>
      <c r="E670">
        <v>0</v>
      </c>
      <c r="F670">
        <v>0.18013135</v>
      </c>
      <c r="G670">
        <v>0.140489001</v>
      </c>
      <c r="H670">
        <v>0.243115999</v>
      </c>
      <c r="I670">
        <v>0.16695679699999999</v>
      </c>
      <c r="J670">
        <v>0.11370470000000001</v>
      </c>
      <c r="K670">
        <v>0.50087039099999997</v>
      </c>
      <c r="L670">
        <v>0.928667511</v>
      </c>
      <c r="M670">
        <v>7.4774489999999997E-3</v>
      </c>
      <c r="N670">
        <v>4.3519539999999999E-3</v>
      </c>
      <c r="O670">
        <v>3.0463680999999999E-2</v>
      </c>
      <c r="P670">
        <v>1.4875770999999999E-2</v>
      </c>
      <c r="Q670">
        <v>5.5388499999999995E-4</v>
      </c>
      <c r="R670" s="10">
        <f t="shared" si="40"/>
        <v>0.20108918126174358</v>
      </c>
      <c r="S670" s="10">
        <f t="shared" si="41"/>
        <v>-2.2890876511102942E-2</v>
      </c>
      <c r="T670" s="10">
        <f t="shared" si="42"/>
        <v>2.2890876511102942E-2</v>
      </c>
      <c r="U670" s="10">
        <f t="shared" si="43"/>
        <v>5.2399222744656444E-4</v>
      </c>
    </row>
    <row r="671" spans="1:21" x14ac:dyDescent="0.3">
      <c r="A671">
        <v>9.8393944988000734E-2</v>
      </c>
      <c r="B671">
        <v>5417</v>
      </c>
      <c r="C671">
        <v>8.6999999999999993</v>
      </c>
      <c r="D671">
        <v>79.599999999999994</v>
      </c>
      <c r="E671">
        <v>0</v>
      </c>
      <c r="F671">
        <v>0.163646348</v>
      </c>
      <c r="G671">
        <v>0.148270181</v>
      </c>
      <c r="H671">
        <v>0.24290682799999999</v>
      </c>
      <c r="I671">
        <v>0.18616145000000001</v>
      </c>
      <c r="J671">
        <v>0.10690097</v>
      </c>
      <c r="K671">
        <v>0.50064067400000001</v>
      </c>
      <c r="L671">
        <v>0.86106534899999998</v>
      </c>
      <c r="M671">
        <v>1.372872E-2</v>
      </c>
      <c r="N671">
        <v>9.5185800000000004E-3</v>
      </c>
      <c r="O671">
        <v>8.5850264999999995E-2</v>
      </c>
      <c r="P671">
        <v>2.3796449000000001E-2</v>
      </c>
      <c r="Q671">
        <v>3.6609899999999999E-4</v>
      </c>
      <c r="R671" s="10">
        <f t="shared" si="40"/>
        <v>0.18470621015363431</v>
      </c>
      <c r="S671" s="10">
        <f t="shared" si="41"/>
        <v>-8.6312265165633575E-2</v>
      </c>
      <c r="T671" s="10">
        <f t="shared" si="42"/>
        <v>8.6312265165633575E-2</v>
      </c>
      <c r="U671" s="10">
        <f t="shared" si="43"/>
        <v>7.449807118022643E-3</v>
      </c>
    </row>
    <row r="672" spans="1:21" x14ac:dyDescent="0.3">
      <c r="A672">
        <v>0.37973863268171509</v>
      </c>
      <c r="B672">
        <v>18518</v>
      </c>
      <c r="C672">
        <v>20.3</v>
      </c>
      <c r="D672">
        <v>50.5</v>
      </c>
      <c r="E672">
        <v>0</v>
      </c>
      <c r="F672">
        <v>0.26711740699999997</v>
      </c>
      <c r="G672">
        <v>0.18737926599999999</v>
      </c>
      <c r="H672">
        <v>0.19644773600000001</v>
      </c>
      <c r="I672">
        <v>9.6801889000000002E-2</v>
      </c>
      <c r="J672">
        <v>7.4908778999999995E-2</v>
      </c>
      <c r="K672">
        <v>0.51201974699999997</v>
      </c>
      <c r="L672">
        <v>0.61971453099999996</v>
      </c>
      <c r="M672">
        <v>0.36134363600000002</v>
      </c>
      <c r="N672">
        <v>4.2927670000000003E-3</v>
      </c>
      <c r="O672">
        <v>1.985405E-3</v>
      </c>
      <c r="P672">
        <v>2.3985834000000001E-2</v>
      </c>
      <c r="Q672">
        <v>4.82936E-4</v>
      </c>
      <c r="R672" s="10">
        <f t="shared" si="40"/>
        <v>0.26361488966345714</v>
      </c>
      <c r="S672" s="10">
        <f t="shared" si="41"/>
        <v>0.11612374301825795</v>
      </c>
      <c r="T672" s="10">
        <f t="shared" si="42"/>
        <v>0.11612374301825795</v>
      </c>
      <c r="U672" s="10">
        <f t="shared" si="43"/>
        <v>1.3484723692570413E-2</v>
      </c>
    </row>
    <row r="673" spans="1:21" x14ac:dyDescent="0.3">
      <c r="A673">
        <v>0.23069473790119729</v>
      </c>
      <c r="B673">
        <v>79512</v>
      </c>
      <c r="C673">
        <v>11.9</v>
      </c>
      <c r="D673">
        <v>48</v>
      </c>
      <c r="E673">
        <v>4.0245497534963277E-4</v>
      </c>
      <c r="F673">
        <v>0.25218394599999999</v>
      </c>
      <c r="G673">
        <v>0.227726287</v>
      </c>
      <c r="H673">
        <v>0.17919133800000001</v>
      </c>
      <c r="I673">
        <v>9.5408959000000002E-2</v>
      </c>
      <c r="J673">
        <v>7.5794652000000004E-2</v>
      </c>
      <c r="K673">
        <v>0.51588036199999998</v>
      </c>
      <c r="L673">
        <v>0.87470680000000001</v>
      </c>
      <c r="M673">
        <v>7.8939026999999995E-2</v>
      </c>
      <c r="N673">
        <v>1.9449481000000001E-2</v>
      </c>
      <c r="O673">
        <v>3.8797530000000001E-3</v>
      </c>
      <c r="P673">
        <v>2.4685879000000001E-2</v>
      </c>
      <c r="Q673">
        <v>4.5644199999999999E-4</v>
      </c>
      <c r="R673" s="10">
        <f t="shared" si="40"/>
        <v>0.24410429021103008</v>
      </c>
      <c r="S673" s="10">
        <f t="shared" si="41"/>
        <v>-1.340955230983279E-2</v>
      </c>
      <c r="T673" s="10">
        <f t="shared" si="42"/>
        <v>1.340955230983279E-2</v>
      </c>
      <c r="U673" s="10">
        <f t="shared" si="43"/>
        <v>1.7981609315014191E-4</v>
      </c>
    </row>
    <row r="674" spans="1:21" x14ac:dyDescent="0.3">
      <c r="A674">
        <v>0.29045596972758247</v>
      </c>
      <c r="B674">
        <v>116806</v>
      </c>
      <c r="C674">
        <v>8.8000000000000007</v>
      </c>
      <c r="D674">
        <v>58.3</v>
      </c>
      <c r="E674">
        <v>6.8489632381898191E-5</v>
      </c>
      <c r="F674">
        <v>0.23312127499999999</v>
      </c>
      <c r="G674">
        <v>0.28680287300000001</v>
      </c>
      <c r="H674">
        <v>0.157217261</v>
      </c>
      <c r="I674">
        <v>8.5044654999999997E-2</v>
      </c>
      <c r="J674">
        <v>4.6297429000000001E-2</v>
      </c>
      <c r="K674">
        <v>0.48062638699999999</v>
      </c>
      <c r="L674">
        <v>0.94745442800000002</v>
      </c>
      <c r="M674">
        <v>4.7450929999999997E-3</v>
      </c>
      <c r="N674">
        <v>1.5843192999999998E-2</v>
      </c>
      <c r="O674">
        <v>1.051261E-2</v>
      </c>
      <c r="P674">
        <v>3.9830820000000003E-2</v>
      </c>
      <c r="Q674">
        <v>8.2143400000000001E-4</v>
      </c>
      <c r="R674" s="10">
        <f t="shared" si="40"/>
        <v>0.2588299361456089</v>
      </c>
      <c r="S674" s="10">
        <f t="shared" si="41"/>
        <v>3.1626033581973578E-2</v>
      </c>
      <c r="T674" s="10">
        <f t="shared" si="42"/>
        <v>3.1626033581973578E-2</v>
      </c>
      <c r="U674" s="10">
        <f t="shared" si="43"/>
        <v>1.0002060001281206E-3</v>
      </c>
    </row>
    <row r="675" spans="1:21" x14ac:dyDescent="0.3">
      <c r="A675">
        <v>9.2717522919910048E-2</v>
      </c>
      <c r="B675">
        <v>5781</v>
      </c>
      <c r="C675">
        <v>11.4</v>
      </c>
      <c r="D675">
        <v>34.1</v>
      </c>
      <c r="E675">
        <v>0</v>
      </c>
      <c r="F675">
        <v>0.25364738999999997</v>
      </c>
      <c r="G675">
        <v>0.147301811</v>
      </c>
      <c r="H675">
        <v>0.20179293400000001</v>
      </c>
      <c r="I675">
        <v>0.11390402500000001</v>
      </c>
      <c r="J675">
        <v>0.10757602400000001</v>
      </c>
      <c r="K675">
        <v>0.48971699800000001</v>
      </c>
      <c r="L675">
        <v>0.89066619800000002</v>
      </c>
      <c r="M675">
        <v>4.570223E-3</v>
      </c>
      <c r="N675">
        <v>5.4491119999999999E-3</v>
      </c>
      <c r="O675">
        <v>6.8026014999999995E-2</v>
      </c>
      <c r="P675">
        <v>3.2694674E-2</v>
      </c>
      <c r="Q675">
        <v>3.5155599999999999E-4</v>
      </c>
      <c r="R675" s="10">
        <f t="shared" si="40"/>
        <v>0.23963602251925395</v>
      </c>
      <c r="S675" s="10">
        <f t="shared" si="41"/>
        <v>-0.14691849959934389</v>
      </c>
      <c r="T675" s="10">
        <f t="shared" si="42"/>
        <v>0.14691849959934389</v>
      </c>
      <c r="U675" s="10">
        <f t="shared" si="43"/>
        <v>2.1585045524522409E-2</v>
      </c>
    </row>
    <row r="676" spans="1:21" x14ac:dyDescent="0.3">
      <c r="A676">
        <v>0.21269090009683869</v>
      </c>
      <c r="B676">
        <v>477082</v>
      </c>
      <c r="C676">
        <v>10.199999999999999</v>
      </c>
      <c r="D676">
        <v>63.2</v>
      </c>
      <c r="E676">
        <v>6.9380106564489964E-4</v>
      </c>
      <c r="F676">
        <v>0.23620469199999999</v>
      </c>
      <c r="G676">
        <v>0.21781518899999999</v>
      </c>
      <c r="H676">
        <v>0.19321596799999999</v>
      </c>
      <c r="I676">
        <v>0.10576244</v>
      </c>
      <c r="J676">
        <v>6.2580723000000005E-2</v>
      </c>
      <c r="K676">
        <v>0.49547314100000001</v>
      </c>
      <c r="L676">
        <v>0.846154662</v>
      </c>
      <c r="M676">
        <v>2.7858898999999999E-2</v>
      </c>
      <c r="N676">
        <v>5.7565019000000002E-2</v>
      </c>
      <c r="O676">
        <v>2.2272697000000001E-2</v>
      </c>
      <c r="P676">
        <v>0.250009013</v>
      </c>
      <c r="Q676">
        <v>7.429181E-3</v>
      </c>
      <c r="R676" s="10">
        <f t="shared" si="40"/>
        <v>0.22364698420433238</v>
      </c>
      <c r="S676" s="10">
        <f t="shared" si="41"/>
        <v>-1.0956084107493685E-2</v>
      </c>
      <c r="T676" s="10">
        <f t="shared" si="42"/>
        <v>1.0956084107493685E-2</v>
      </c>
      <c r="U676" s="10">
        <f t="shared" si="43"/>
        <v>1.200357789704757E-4</v>
      </c>
    </row>
    <row r="677" spans="1:21" x14ac:dyDescent="0.3">
      <c r="A677">
        <v>0.28358933774596207</v>
      </c>
      <c r="B677">
        <v>500382</v>
      </c>
      <c r="C677">
        <v>16.899999999999999</v>
      </c>
      <c r="D677">
        <v>68.5</v>
      </c>
      <c r="E677">
        <v>1.9385189715057696E-4</v>
      </c>
      <c r="F677">
        <v>0.26502213899999999</v>
      </c>
      <c r="G677">
        <v>0.20368016</v>
      </c>
      <c r="H677">
        <v>0.193405682</v>
      </c>
      <c r="I677">
        <v>8.5695041999999999E-2</v>
      </c>
      <c r="J677">
        <v>6.4117841999999994E-2</v>
      </c>
      <c r="K677">
        <v>0.51202807299999997</v>
      </c>
      <c r="L677">
        <v>0.74901260599999997</v>
      </c>
      <c r="M677">
        <v>0.149109452</v>
      </c>
      <c r="N677">
        <v>5.7109436E-2</v>
      </c>
      <c r="O677">
        <v>1.4891616E-2</v>
      </c>
      <c r="P677">
        <v>0.42909096000000002</v>
      </c>
      <c r="Q677">
        <v>2.1999659999999998E-3</v>
      </c>
      <c r="R677" s="10">
        <f t="shared" si="40"/>
        <v>0.24356652875086665</v>
      </c>
      <c r="S677" s="10">
        <f t="shared" si="41"/>
        <v>4.0022808995095416E-2</v>
      </c>
      <c r="T677" s="10">
        <f t="shared" si="42"/>
        <v>4.0022808995095416E-2</v>
      </c>
      <c r="U677" s="10">
        <f t="shared" si="43"/>
        <v>1.6018252398578906E-3</v>
      </c>
    </row>
    <row r="678" spans="1:21" x14ac:dyDescent="0.3">
      <c r="A678">
        <v>0.35709646447531912</v>
      </c>
      <c r="B678">
        <v>70824</v>
      </c>
      <c r="C678">
        <v>32</v>
      </c>
      <c r="D678">
        <v>85</v>
      </c>
      <c r="E678">
        <v>7.0597537557889981E-5</v>
      </c>
      <c r="F678">
        <v>0.31099808000000001</v>
      </c>
      <c r="G678">
        <v>0.216388527</v>
      </c>
      <c r="H678">
        <v>0.17271287900000001</v>
      </c>
      <c r="I678">
        <v>7.6702117E-2</v>
      </c>
      <c r="J678">
        <v>5.2209004000000003E-2</v>
      </c>
      <c r="K678">
        <v>0.51809659900000005</v>
      </c>
      <c r="L678">
        <v>0.16258214600000001</v>
      </c>
      <c r="M678">
        <v>6.5156160000000001E-3</v>
      </c>
      <c r="N678">
        <v>1.0943433000000001E-2</v>
      </c>
      <c r="O678">
        <v>0.79609623500000004</v>
      </c>
      <c r="P678">
        <v>0.14219457199999999</v>
      </c>
      <c r="Q678">
        <v>5.0443500000000002E-4</v>
      </c>
      <c r="R678" s="10">
        <f t="shared" si="40"/>
        <v>0.36766487994603392</v>
      </c>
      <c r="S678" s="10">
        <f t="shared" si="41"/>
        <v>-1.0568415470714798E-2</v>
      </c>
      <c r="T678" s="10">
        <f t="shared" si="42"/>
        <v>1.0568415470714798E-2</v>
      </c>
      <c r="U678" s="10">
        <f t="shared" si="43"/>
        <v>1.1169140556164389E-4</v>
      </c>
    </row>
    <row r="679" spans="1:21" x14ac:dyDescent="0.3">
      <c r="A679">
        <v>0.14613320322029763</v>
      </c>
      <c r="B679">
        <v>36891</v>
      </c>
      <c r="C679">
        <v>10.199999999999999</v>
      </c>
      <c r="D679">
        <v>70.8</v>
      </c>
      <c r="E679">
        <v>0</v>
      </c>
      <c r="F679">
        <v>0.178202521</v>
      </c>
      <c r="G679">
        <v>0.16705977999999999</v>
      </c>
      <c r="H679">
        <v>0.23901314900000001</v>
      </c>
      <c r="I679">
        <v>0.13929781799999999</v>
      </c>
      <c r="J679">
        <v>0.103321133</v>
      </c>
      <c r="K679">
        <v>0.48317744299999998</v>
      </c>
      <c r="L679">
        <v>0.94480140999999995</v>
      </c>
      <c r="M679">
        <v>2.7680629000000002E-2</v>
      </c>
      <c r="N679">
        <v>7.8351629999999992E-3</v>
      </c>
      <c r="O679">
        <v>5.2324789999999999E-3</v>
      </c>
      <c r="P679">
        <v>3.0147757000000001E-2</v>
      </c>
      <c r="Q679">
        <v>6.2356E-4</v>
      </c>
      <c r="R679" s="10">
        <f t="shared" si="40"/>
        <v>0.23025155309560441</v>
      </c>
      <c r="S679" s="10">
        <f t="shared" si="41"/>
        <v>-8.411834987530678E-2</v>
      </c>
      <c r="T679" s="10">
        <f t="shared" si="42"/>
        <v>8.411834987530678E-2</v>
      </c>
      <c r="U679" s="10">
        <f t="shared" si="43"/>
        <v>7.0758967857445241E-3</v>
      </c>
    </row>
    <row r="680" spans="1:21" x14ac:dyDescent="0.3">
      <c r="A680">
        <v>0.19156675005031773</v>
      </c>
      <c r="B680">
        <v>69558</v>
      </c>
      <c r="C680">
        <v>9.3000000000000007</v>
      </c>
      <c r="D680">
        <v>62.9</v>
      </c>
      <c r="E680">
        <v>1.1501193248799563E-4</v>
      </c>
      <c r="F680">
        <v>0.19010262999999999</v>
      </c>
      <c r="G680">
        <v>0.146200682</v>
      </c>
      <c r="H680">
        <v>0.23898492900000001</v>
      </c>
      <c r="I680">
        <v>0.15603184</v>
      </c>
      <c r="J680">
        <v>0.101147208</v>
      </c>
      <c r="K680">
        <v>0.51025578299999996</v>
      </c>
      <c r="L680">
        <v>0.90145812000000003</v>
      </c>
      <c r="M680">
        <v>5.6453586E-2</v>
      </c>
      <c r="N680">
        <v>1.2623608999999999E-2</v>
      </c>
      <c r="O680">
        <v>6.3190019999999998E-3</v>
      </c>
      <c r="P680">
        <v>4.4146646999999997E-2</v>
      </c>
      <c r="Q680">
        <v>1.712896E-3</v>
      </c>
      <c r="R680" s="10">
        <f t="shared" si="40"/>
        <v>0.20279826351220456</v>
      </c>
      <c r="S680" s="10">
        <f t="shared" si="41"/>
        <v>-1.1231513461886833E-2</v>
      </c>
      <c r="T680" s="10">
        <f t="shared" si="42"/>
        <v>1.1231513461886833E-2</v>
      </c>
      <c r="U680" s="10">
        <f t="shared" si="43"/>
        <v>1.2614689464454515E-4</v>
      </c>
    </row>
    <row r="681" spans="1:21" x14ac:dyDescent="0.3">
      <c r="A681">
        <v>0.3074249605055292</v>
      </c>
      <c r="B681">
        <v>3165</v>
      </c>
      <c r="C681">
        <v>7.9</v>
      </c>
      <c r="D681">
        <v>54.1</v>
      </c>
      <c r="E681">
        <v>0</v>
      </c>
      <c r="F681">
        <v>0.23395638599999999</v>
      </c>
      <c r="G681">
        <v>0.156074766</v>
      </c>
      <c r="H681">
        <v>0.22087227400000001</v>
      </c>
      <c r="I681">
        <v>0.11588785</v>
      </c>
      <c r="J681">
        <v>0.11059190000000001</v>
      </c>
      <c r="K681">
        <v>0.49906542100000001</v>
      </c>
      <c r="L681">
        <v>0.96635514</v>
      </c>
      <c r="M681">
        <v>3.738318E-3</v>
      </c>
      <c r="N681">
        <v>5.6074769999999996E-3</v>
      </c>
      <c r="O681">
        <v>1.4953271000000001E-2</v>
      </c>
      <c r="P681">
        <v>2.3052960000000001E-2</v>
      </c>
      <c r="Q681">
        <v>0</v>
      </c>
      <c r="R681" s="10">
        <f t="shared" si="40"/>
        <v>0.23861337375533659</v>
      </c>
      <c r="S681" s="10">
        <f t="shared" si="41"/>
        <v>6.881158675019261E-2</v>
      </c>
      <c r="T681" s="10">
        <f t="shared" si="42"/>
        <v>6.881158675019261E-2</v>
      </c>
      <c r="U681" s="10">
        <f t="shared" si="43"/>
        <v>4.7350344710792832E-3</v>
      </c>
    </row>
    <row r="682" spans="1:21" x14ac:dyDescent="0.3">
      <c r="A682">
        <v>0.21632966610880958</v>
      </c>
      <c r="B682">
        <v>36449</v>
      </c>
      <c r="C682">
        <v>14.9</v>
      </c>
      <c r="D682">
        <v>38.299999999999997</v>
      </c>
      <c r="E682">
        <v>1.9204916458613405E-4</v>
      </c>
      <c r="F682">
        <v>0.25920765000000001</v>
      </c>
      <c r="G682">
        <v>0.16644808699999999</v>
      </c>
      <c r="H682">
        <v>0.204508197</v>
      </c>
      <c r="I682">
        <v>0.11286885200000001</v>
      </c>
      <c r="J682">
        <v>8.5355190999999997E-2</v>
      </c>
      <c r="K682">
        <v>0.50426229499999997</v>
      </c>
      <c r="L682">
        <v>0.96527322400000004</v>
      </c>
      <c r="M682">
        <v>1.1939890999999999E-2</v>
      </c>
      <c r="N682">
        <v>3.6065569999999998E-3</v>
      </c>
      <c r="O682">
        <v>3.0327869999999999E-3</v>
      </c>
      <c r="P682">
        <v>1.1721311E-2</v>
      </c>
      <c r="Q682">
        <v>4.3715799999999999E-4</v>
      </c>
      <c r="R682" s="10">
        <f t="shared" si="40"/>
        <v>0.24957804811344481</v>
      </c>
      <c r="S682" s="10">
        <f t="shared" si="41"/>
        <v>-3.324838200463523E-2</v>
      </c>
      <c r="T682" s="10">
        <f t="shared" si="42"/>
        <v>3.324838200463523E-2</v>
      </c>
      <c r="U682" s="10">
        <f t="shared" si="43"/>
        <v>1.1054549059261519E-3</v>
      </c>
    </row>
    <row r="683" spans="1:21" x14ac:dyDescent="0.3">
      <c r="A683">
        <v>0.25592283999042104</v>
      </c>
      <c r="B683">
        <v>121099</v>
      </c>
      <c r="C683">
        <v>15.8</v>
      </c>
      <c r="D683">
        <v>59.5</v>
      </c>
      <c r="E683">
        <v>4.7894697726653398E-4</v>
      </c>
      <c r="F683">
        <v>0.270279671</v>
      </c>
      <c r="G683">
        <v>0.25480956399999999</v>
      </c>
      <c r="H683">
        <v>0.16639475300000001</v>
      </c>
      <c r="I683">
        <v>7.4559624000000005E-2</v>
      </c>
      <c r="J683">
        <v>5.4584303000000001E-2</v>
      </c>
      <c r="K683">
        <v>0.48089011100000001</v>
      </c>
      <c r="L683">
        <v>0.65700751099999999</v>
      </c>
      <c r="M683">
        <v>0.17251488600000001</v>
      </c>
      <c r="N683">
        <v>2.7842881E-2</v>
      </c>
      <c r="O683">
        <v>6.7445693000000001E-2</v>
      </c>
      <c r="P683">
        <v>0.13513983600000001</v>
      </c>
      <c r="Q683">
        <v>6.8903259999999996E-3</v>
      </c>
      <c r="R683" s="10">
        <f t="shared" si="40"/>
        <v>0.2543036593607611</v>
      </c>
      <c r="S683" s="10">
        <f t="shared" si="41"/>
        <v>1.6191806296599331E-3</v>
      </c>
      <c r="T683" s="10">
        <f t="shared" si="42"/>
        <v>1.6191806296599331E-3</v>
      </c>
      <c r="U683" s="10">
        <f t="shared" si="43"/>
        <v>2.6217459114659376E-6</v>
      </c>
    </row>
    <row r="684" spans="1:21" x14ac:dyDescent="0.3">
      <c r="A684">
        <v>0.28504184100418412</v>
      </c>
      <c r="B684">
        <v>24856</v>
      </c>
      <c r="C684">
        <v>12.5</v>
      </c>
      <c r="D684">
        <v>62</v>
      </c>
      <c r="E684">
        <v>0</v>
      </c>
      <c r="F684">
        <v>0.25334577000000003</v>
      </c>
      <c r="G684">
        <v>0.183550977</v>
      </c>
      <c r="H684">
        <v>0.19450077099999999</v>
      </c>
      <c r="I684">
        <v>0.12243490999999999</v>
      </c>
      <c r="J684">
        <v>7.5796901999999999E-2</v>
      </c>
      <c r="K684">
        <v>0.483169762</v>
      </c>
      <c r="L684">
        <v>0.75878011199999995</v>
      </c>
      <c r="M684">
        <v>1.2247546E-2</v>
      </c>
      <c r="N684">
        <v>8.7598350000000005E-3</v>
      </c>
      <c r="O684">
        <v>0.18346986800000001</v>
      </c>
      <c r="P684">
        <v>0.19928623600000001</v>
      </c>
      <c r="Q684">
        <v>2.3521779999999999E-3</v>
      </c>
      <c r="R684" s="10">
        <f t="shared" si="40"/>
        <v>0.23944264938344839</v>
      </c>
      <c r="S684" s="10">
        <f t="shared" si="41"/>
        <v>4.5599191620735724E-2</v>
      </c>
      <c r="T684" s="10">
        <f t="shared" si="42"/>
        <v>4.5599191620735724E-2</v>
      </c>
      <c r="U684" s="10">
        <f t="shared" si="43"/>
        <v>2.0792862764645753E-3</v>
      </c>
    </row>
    <row r="685" spans="1:21" x14ac:dyDescent="0.3">
      <c r="A685">
        <v>0.21216551364051692</v>
      </c>
      <c r="B685">
        <v>38305</v>
      </c>
      <c r="C685">
        <v>12.8</v>
      </c>
      <c r="D685">
        <v>43.3</v>
      </c>
      <c r="E685">
        <v>1.8274376713222818E-4</v>
      </c>
      <c r="F685">
        <v>0.22964254100000001</v>
      </c>
      <c r="G685">
        <v>0.20219574400000001</v>
      </c>
      <c r="H685">
        <v>0.20646235499999999</v>
      </c>
      <c r="I685">
        <v>0.113793642</v>
      </c>
      <c r="J685">
        <v>8.9026484000000003E-2</v>
      </c>
      <c r="K685">
        <v>0.50941776400000005</v>
      </c>
      <c r="L685">
        <v>0.96654352499999996</v>
      </c>
      <c r="M685">
        <v>1.2747802000000001E-2</v>
      </c>
      <c r="N685">
        <v>6.8682029999999998E-3</v>
      </c>
      <c r="O685">
        <v>2.523544E-3</v>
      </c>
      <c r="P685">
        <v>1.0900671000000001E-2</v>
      </c>
      <c r="Q685">
        <v>2.34143E-4</v>
      </c>
      <c r="R685" s="10">
        <f t="shared" si="40"/>
        <v>0.23986401276200453</v>
      </c>
      <c r="S685" s="10">
        <f t="shared" si="41"/>
        <v>-2.7698499121487613E-2</v>
      </c>
      <c r="T685" s="10">
        <f t="shared" si="42"/>
        <v>2.7698499121487613E-2</v>
      </c>
      <c r="U685" s="10">
        <f t="shared" si="43"/>
        <v>7.6720685358305004E-4</v>
      </c>
    </row>
    <row r="686" spans="1:21" x14ac:dyDescent="0.3">
      <c r="A686">
        <v>0.2823226931693455</v>
      </c>
      <c r="B686">
        <v>66509</v>
      </c>
      <c r="C686">
        <v>18.899999999999999</v>
      </c>
      <c r="D686">
        <v>48</v>
      </c>
      <c r="E686">
        <v>1.8042670916718038E-4</v>
      </c>
      <c r="F686">
        <v>0.245819448</v>
      </c>
      <c r="G686">
        <v>0.180491759</v>
      </c>
      <c r="H686">
        <v>0.20438920399999999</v>
      </c>
      <c r="I686">
        <v>0.117911075</v>
      </c>
      <c r="J686">
        <v>7.7096280000000003E-2</v>
      </c>
      <c r="K686">
        <v>0.52939145600000004</v>
      </c>
      <c r="L686">
        <v>0.56040409499999999</v>
      </c>
      <c r="M686">
        <v>0.41718454500000002</v>
      </c>
      <c r="N686">
        <v>4.7734850000000001E-3</v>
      </c>
      <c r="O686">
        <v>4.0079260000000002E-3</v>
      </c>
      <c r="P686">
        <v>2.1690833999999999E-2</v>
      </c>
      <c r="Q686">
        <v>5.2538400000000005E-4</v>
      </c>
      <c r="R686" s="10">
        <f t="shared" si="40"/>
        <v>0.2371162975885846</v>
      </c>
      <c r="S686" s="10">
        <f t="shared" si="41"/>
        <v>4.5206395580760894E-2</v>
      </c>
      <c r="T686" s="10">
        <f t="shared" si="42"/>
        <v>4.5206395580760894E-2</v>
      </c>
      <c r="U686" s="10">
        <f t="shared" si="43"/>
        <v>2.043618201404238E-3</v>
      </c>
    </row>
    <row r="687" spans="1:21" x14ac:dyDescent="0.3">
      <c r="A687">
        <v>0.26196973455718187</v>
      </c>
      <c r="B687">
        <v>4031</v>
      </c>
      <c r="C687">
        <v>37.1</v>
      </c>
      <c r="D687">
        <v>43.9</v>
      </c>
      <c r="E687">
        <v>0</v>
      </c>
      <c r="F687">
        <v>0.39353891299999999</v>
      </c>
      <c r="G687">
        <v>0.16715614300000001</v>
      </c>
      <c r="H687">
        <v>0.16935878600000001</v>
      </c>
      <c r="I687">
        <v>7.3666176999999999E-2</v>
      </c>
      <c r="J687">
        <v>4.6255507000000001E-2</v>
      </c>
      <c r="K687">
        <v>0.50293685799999999</v>
      </c>
      <c r="L687">
        <v>0.301762115</v>
      </c>
      <c r="M687">
        <v>5.1395010000000003E-3</v>
      </c>
      <c r="N687">
        <v>5.8737149999999998E-3</v>
      </c>
      <c r="O687">
        <v>0.65394028400000004</v>
      </c>
      <c r="P687">
        <v>5.2863436E-2</v>
      </c>
      <c r="Q687">
        <v>4.8947599999999997E-4</v>
      </c>
      <c r="R687" s="10">
        <f t="shared" si="40"/>
        <v>0.35353569258742679</v>
      </c>
      <c r="S687" s="10">
        <f t="shared" si="41"/>
        <v>-9.1565958030244921E-2</v>
      </c>
      <c r="T687" s="10">
        <f t="shared" si="42"/>
        <v>9.1565958030244921E-2</v>
      </c>
      <c r="U687" s="10">
        <f t="shared" si="43"/>
        <v>8.3843246699965741E-3</v>
      </c>
    </row>
    <row r="688" spans="1:21" x14ac:dyDescent="0.3">
      <c r="A688">
        <v>0.28794766796224319</v>
      </c>
      <c r="B688">
        <v>57632</v>
      </c>
      <c r="C688">
        <v>13.8</v>
      </c>
      <c r="D688">
        <v>45.5</v>
      </c>
      <c r="E688">
        <v>2.4292059966685175E-4</v>
      </c>
      <c r="F688">
        <v>0.26257961800000001</v>
      </c>
      <c r="G688">
        <v>0.18165251199999999</v>
      </c>
      <c r="H688">
        <v>0.20038924299999999</v>
      </c>
      <c r="I688">
        <v>9.9469214E-2</v>
      </c>
      <c r="J688">
        <v>7.4575372000000001E-2</v>
      </c>
      <c r="K688">
        <v>0.51204883199999995</v>
      </c>
      <c r="L688">
        <v>0.92034678000000003</v>
      </c>
      <c r="M688">
        <v>3.9508138999999998E-2</v>
      </c>
      <c r="N688">
        <v>1.1535739999999999E-2</v>
      </c>
      <c r="O688">
        <v>5.1840059999999997E-3</v>
      </c>
      <c r="P688">
        <v>4.6903751E-2</v>
      </c>
      <c r="Q688">
        <v>6.9002099999999997E-4</v>
      </c>
      <c r="R688" s="10">
        <f t="shared" si="40"/>
        <v>0.25206424741563127</v>
      </c>
      <c r="S688" s="10">
        <f t="shared" si="41"/>
        <v>3.5883420546611922E-2</v>
      </c>
      <c r="T688" s="10">
        <f t="shared" si="42"/>
        <v>3.5883420546611922E-2</v>
      </c>
      <c r="U688" s="10">
        <f t="shared" si="43"/>
        <v>1.2876198701250107E-3</v>
      </c>
    </row>
    <row r="689" spans="1:21" x14ac:dyDescent="0.3">
      <c r="A689">
        <v>0.20213546336294727</v>
      </c>
      <c r="B689">
        <v>12269</v>
      </c>
      <c r="C689">
        <v>9.8000000000000007</v>
      </c>
      <c r="D689">
        <v>56.2</v>
      </c>
      <c r="E689">
        <v>0</v>
      </c>
      <c r="F689">
        <v>0.19939652999999999</v>
      </c>
      <c r="G689">
        <v>0.13360154199999999</v>
      </c>
      <c r="H689">
        <v>0.249266616</v>
      </c>
      <c r="I689">
        <v>0.15598022</v>
      </c>
      <c r="J689">
        <v>9.5800855000000004E-2</v>
      </c>
      <c r="K689">
        <v>0.50129913699999995</v>
      </c>
      <c r="L689">
        <v>0.94560388900000003</v>
      </c>
      <c r="M689">
        <v>1.5338195000000001E-2</v>
      </c>
      <c r="N689">
        <v>9.4711259999999999E-3</v>
      </c>
      <c r="O689">
        <v>1.240466E-2</v>
      </c>
      <c r="P689">
        <v>0.196798257</v>
      </c>
      <c r="Q689">
        <v>8.3815300000000001E-4</v>
      </c>
      <c r="R689" s="10">
        <f t="shared" si="40"/>
        <v>0.19671144149941655</v>
      </c>
      <c r="S689" s="10">
        <f t="shared" si="41"/>
        <v>5.4240218635307202E-3</v>
      </c>
      <c r="T689" s="10">
        <f t="shared" si="42"/>
        <v>5.4240218635307202E-3</v>
      </c>
      <c r="U689" s="10">
        <f t="shared" si="43"/>
        <v>2.9420013176059266E-5</v>
      </c>
    </row>
    <row r="690" spans="1:21" x14ac:dyDescent="0.3">
      <c r="A690">
        <v>0.20502376103190767</v>
      </c>
      <c r="B690">
        <v>1473</v>
      </c>
      <c r="C690">
        <v>15.3</v>
      </c>
      <c r="D690">
        <v>37.9</v>
      </c>
      <c r="E690">
        <v>0</v>
      </c>
      <c r="F690">
        <v>0.26639621400000002</v>
      </c>
      <c r="G690">
        <v>0.12778904699999999</v>
      </c>
      <c r="H690">
        <v>0.178498986</v>
      </c>
      <c r="I690">
        <v>0.160243408</v>
      </c>
      <c r="J690">
        <v>0.121027721</v>
      </c>
      <c r="K690">
        <v>0.48546315099999998</v>
      </c>
      <c r="L690">
        <v>0.96281271099999999</v>
      </c>
      <c r="M690">
        <v>2.7045300000000001E-3</v>
      </c>
      <c r="N690">
        <v>4.0567950000000002E-3</v>
      </c>
      <c r="O690">
        <v>1.2170385000000001E-2</v>
      </c>
      <c r="P690">
        <v>8.045977E-2</v>
      </c>
      <c r="Q690">
        <v>2.0283979999999998E-3</v>
      </c>
      <c r="R690" s="10">
        <f t="shared" si="40"/>
        <v>0.22027777840450297</v>
      </c>
      <c r="S690" s="10">
        <f t="shared" si="41"/>
        <v>-1.5254017372595297E-2</v>
      </c>
      <c r="T690" s="10">
        <f t="shared" si="42"/>
        <v>1.5254017372595297E-2</v>
      </c>
      <c r="U690" s="10">
        <f t="shared" si="43"/>
        <v>2.3268504600343912E-4</v>
      </c>
    </row>
    <row r="691" spans="1:21" x14ac:dyDescent="0.3">
      <c r="A691">
        <v>0.20023868074641979</v>
      </c>
      <c r="B691">
        <v>55304</v>
      </c>
      <c r="C691">
        <v>8.9</v>
      </c>
      <c r="D691">
        <v>39.700000000000003</v>
      </c>
      <c r="E691">
        <v>0</v>
      </c>
      <c r="F691">
        <v>0.21340985700000001</v>
      </c>
      <c r="G691">
        <v>0.192821354</v>
      </c>
      <c r="H691">
        <v>0.21566912599999999</v>
      </c>
      <c r="I691">
        <v>0.115350278</v>
      </c>
      <c r="J691">
        <v>8.7583127999999996E-2</v>
      </c>
      <c r="K691">
        <v>0.51411132400000004</v>
      </c>
      <c r="L691">
        <v>0.81506786899999994</v>
      </c>
      <c r="M691">
        <v>0.148000364</v>
      </c>
      <c r="N691">
        <v>1.0786189E-2</v>
      </c>
      <c r="O691">
        <v>3.8079619999999998E-3</v>
      </c>
      <c r="P691">
        <v>2.8532386E-2</v>
      </c>
      <c r="Q691">
        <v>6.37697E-4</v>
      </c>
      <c r="R691" s="10">
        <f t="shared" si="40"/>
        <v>0.21614070342112668</v>
      </c>
      <c r="S691" s="10">
        <f t="shared" si="41"/>
        <v>-1.5902022674706889E-2</v>
      </c>
      <c r="T691" s="10">
        <f t="shared" si="42"/>
        <v>1.5902022674706889E-2</v>
      </c>
      <c r="U691" s="10">
        <f t="shared" si="43"/>
        <v>2.5287432514689204E-4</v>
      </c>
    </row>
    <row r="692" spans="1:21" x14ac:dyDescent="0.3">
      <c r="A692">
        <v>8.525993883792049E-2</v>
      </c>
      <c r="B692">
        <v>32700</v>
      </c>
      <c r="C692">
        <v>10.6</v>
      </c>
      <c r="D692">
        <v>75.900000000000006</v>
      </c>
      <c r="E692">
        <v>1.8348623853211009E-4</v>
      </c>
      <c r="F692">
        <v>0.13010148699999999</v>
      </c>
      <c r="G692">
        <v>0.11610440399999999</v>
      </c>
      <c r="H692">
        <v>0.238229726</v>
      </c>
      <c r="I692">
        <v>0.236957264</v>
      </c>
      <c r="J692">
        <v>0.142515751</v>
      </c>
      <c r="K692">
        <v>0.51069178500000001</v>
      </c>
      <c r="L692">
        <v>0.911144905</v>
      </c>
      <c r="M692">
        <v>1.080041E-2</v>
      </c>
      <c r="N692">
        <v>1.9924893999999999E-2</v>
      </c>
      <c r="O692">
        <v>2.2376711000000001E-2</v>
      </c>
      <c r="P692">
        <v>3.7925576000000003E-2</v>
      </c>
      <c r="Q692">
        <v>2.3897459999999999E-3</v>
      </c>
      <c r="R692" s="10">
        <f t="shared" si="40"/>
        <v>0.14652257329851687</v>
      </c>
      <c r="S692" s="10">
        <f t="shared" si="41"/>
        <v>-6.1262634460596377E-2</v>
      </c>
      <c r="T692" s="10">
        <f t="shared" si="42"/>
        <v>6.1262634460596377E-2</v>
      </c>
      <c r="U692" s="10">
        <f t="shared" si="43"/>
        <v>3.7531103810526508E-3</v>
      </c>
    </row>
    <row r="693" spans="1:21" x14ac:dyDescent="0.3">
      <c r="A693">
        <v>0.30323479791681951</v>
      </c>
      <c r="B693">
        <v>13633</v>
      </c>
      <c r="C693">
        <v>13.5</v>
      </c>
      <c r="D693">
        <v>54.6</v>
      </c>
      <c r="E693">
        <v>0</v>
      </c>
      <c r="F693">
        <v>0.22292392599999999</v>
      </c>
      <c r="G693">
        <v>0.14924506400000001</v>
      </c>
      <c r="H693">
        <v>0.224593496</v>
      </c>
      <c r="I693">
        <v>0.13472706200000001</v>
      </c>
      <c r="J693">
        <v>9.0011614000000004E-2</v>
      </c>
      <c r="K693">
        <v>0.49535423899999997</v>
      </c>
      <c r="L693">
        <v>0.941274681</v>
      </c>
      <c r="M693">
        <v>3.1576655000000002E-2</v>
      </c>
      <c r="N693">
        <v>7.0412310000000002E-3</v>
      </c>
      <c r="O693">
        <v>2.6858300000000002E-3</v>
      </c>
      <c r="P693">
        <v>4.8998258000000003E-2</v>
      </c>
      <c r="Q693">
        <v>7.9849000000000001E-4</v>
      </c>
      <c r="R693" s="10">
        <f t="shared" si="40"/>
        <v>0.23450282135673806</v>
      </c>
      <c r="S693" s="10">
        <f t="shared" si="41"/>
        <v>6.8731976560081454E-2</v>
      </c>
      <c r="T693" s="10">
        <f t="shared" si="42"/>
        <v>6.8731976560081454E-2</v>
      </c>
      <c r="U693" s="10">
        <f t="shared" si="43"/>
        <v>4.7240846018555861E-3</v>
      </c>
    </row>
    <row r="694" spans="1:21" x14ac:dyDescent="0.3">
      <c r="A694">
        <v>0.25918722255274357</v>
      </c>
      <c r="B694">
        <v>43702</v>
      </c>
      <c r="C694">
        <v>10</v>
      </c>
      <c r="D694">
        <v>43.3</v>
      </c>
      <c r="E694">
        <v>0</v>
      </c>
      <c r="F694">
        <v>0.220764774</v>
      </c>
      <c r="G694">
        <v>0.18479721900000001</v>
      </c>
      <c r="H694">
        <v>0.21969872500000001</v>
      </c>
      <c r="I694">
        <v>0.115040556</v>
      </c>
      <c r="J694">
        <v>7.7033604000000006E-2</v>
      </c>
      <c r="K694">
        <v>0.49916570100000002</v>
      </c>
      <c r="L694">
        <v>0.92614136700000005</v>
      </c>
      <c r="M694">
        <v>1.2537659E-2</v>
      </c>
      <c r="N694">
        <v>1.1239861E-2</v>
      </c>
      <c r="O694">
        <v>1.9721900000000001E-2</v>
      </c>
      <c r="P694">
        <v>1.6917728999999999E-2</v>
      </c>
      <c r="Q694">
        <v>3.7080000000000001E-4</v>
      </c>
      <c r="R694" s="10">
        <f t="shared" si="40"/>
        <v>0.2263006217156277</v>
      </c>
      <c r="S694" s="10">
        <f t="shared" si="41"/>
        <v>3.2886600837115865E-2</v>
      </c>
      <c r="T694" s="10">
        <f t="shared" si="42"/>
        <v>3.2886600837115865E-2</v>
      </c>
      <c r="U694" s="10">
        <f t="shared" si="43"/>
        <v>1.0815285146197899E-3</v>
      </c>
    </row>
    <row r="695" spans="1:21" x14ac:dyDescent="0.3">
      <c r="A695">
        <v>0.21916530659827466</v>
      </c>
      <c r="B695">
        <v>8578</v>
      </c>
      <c r="C695">
        <v>9.9</v>
      </c>
      <c r="D695">
        <v>40.700000000000003</v>
      </c>
      <c r="E695">
        <v>0</v>
      </c>
      <c r="F695">
        <v>0.220779221</v>
      </c>
      <c r="G695">
        <v>0.14285714299999999</v>
      </c>
      <c r="H695">
        <v>0.21875372300000001</v>
      </c>
      <c r="I695">
        <v>0.14607410900000001</v>
      </c>
      <c r="J695">
        <v>0.11330871000000001</v>
      </c>
      <c r="K695">
        <v>0.49708090100000002</v>
      </c>
      <c r="L695">
        <v>0.95543905600000001</v>
      </c>
      <c r="M695">
        <v>6.1956390000000002E-3</v>
      </c>
      <c r="N695">
        <v>7.5062549999999999E-3</v>
      </c>
      <c r="O695">
        <v>1.0604074999999999E-2</v>
      </c>
      <c r="P695">
        <v>8.3998569999999995E-2</v>
      </c>
      <c r="Q695">
        <v>1.1914689999999999E-3</v>
      </c>
      <c r="R695" s="10">
        <f t="shared" si="40"/>
        <v>0.20763837077691272</v>
      </c>
      <c r="S695" s="10">
        <f t="shared" si="41"/>
        <v>1.1526935821361939E-2</v>
      </c>
      <c r="T695" s="10">
        <f t="shared" si="42"/>
        <v>1.1526935821361939E-2</v>
      </c>
      <c r="U695" s="10">
        <f t="shared" si="43"/>
        <v>1.3287024942979704E-4</v>
      </c>
    </row>
    <row r="696" spans="1:21" x14ac:dyDescent="0.3">
      <c r="A696">
        <v>0.28976196062153725</v>
      </c>
      <c r="B696">
        <v>55411</v>
      </c>
      <c r="C696">
        <v>14.4</v>
      </c>
      <c r="D696">
        <v>47.4</v>
      </c>
      <c r="E696">
        <v>3.9703308007435348E-4</v>
      </c>
      <c r="F696">
        <v>0.22964826799999999</v>
      </c>
      <c r="G696">
        <v>0.18578591999999999</v>
      </c>
      <c r="H696">
        <v>0.206078818</v>
      </c>
      <c r="I696">
        <v>0.112941475</v>
      </c>
      <c r="J696">
        <v>8.7362647000000002E-2</v>
      </c>
      <c r="K696">
        <v>0.52194927700000004</v>
      </c>
      <c r="L696">
        <v>0.80447493699999995</v>
      </c>
      <c r="M696">
        <v>0.16218026499999999</v>
      </c>
      <c r="N696">
        <v>6.7703340000000002E-3</v>
      </c>
      <c r="O696">
        <v>6.9151539999999997E-3</v>
      </c>
      <c r="P696">
        <v>3.2385365999999999E-2</v>
      </c>
      <c r="Q696">
        <v>7.2409999999999998E-4</v>
      </c>
      <c r="R696" s="10">
        <f t="shared" si="40"/>
        <v>0.24189942746299867</v>
      </c>
      <c r="S696" s="10">
        <f t="shared" si="41"/>
        <v>4.7862533158538584E-2</v>
      </c>
      <c r="T696" s="10">
        <f t="shared" si="42"/>
        <v>4.7862533158538584E-2</v>
      </c>
      <c r="U696" s="10">
        <f t="shared" si="43"/>
        <v>2.2908220803522054E-3</v>
      </c>
    </row>
    <row r="697" spans="1:21" x14ac:dyDescent="0.3">
      <c r="A697">
        <v>0.17349834829944633</v>
      </c>
      <c r="B697">
        <v>64479</v>
      </c>
      <c r="C697">
        <v>15.9</v>
      </c>
      <c r="D697">
        <v>58.1</v>
      </c>
      <c r="E697">
        <v>1.2407140309247971E-4</v>
      </c>
      <c r="F697">
        <v>0.23079551500000001</v>
      </c>
      <c r="G697">
        <v>0.160392011</v>
      </c>
      <c r="H697">
        <v>0.21748516800000001</v>
      </c>
      <c r="I697">
        <v>0.14111763399999999</v>
      </c>
      <c r="J697">
        <v>8.9507035999999998E-2</v>
      </c>
      <c r="K697">
        <v>0.49998446899999999</v>
      </c>
      <c r="L697">
        <v>0.87049979799999999</v>
      </c>
      <c r="M697">
        <v>2.0982822000000002E-2</v>
      </c>
      <c r="N697">
        <v>1.3791818000000001E-2</v>
      </c>
      <c r="O697">
        <v>4.4730221000000001E-2</v>
      </c>
      <c r="P697">
        <v>0.22009443000000001</v>
      </c>
      <c r="Q697">
        <v>3.0441399999999999E-3</v>
      </c>
      <c r="R697" s="10">
        <f t="shared" si="40"/>
        <v>0.21277827877736905</v>
      </c>
      <c r="S697" s="10">
        <f t="shared" si="41"/>
        <v>-3.927993047792272E-2</v>
      </c>
      <c r="T697" s="10">
        <f t="shared" si="42"/>
        <v>3.927993047792272E-2</v>
      </c>
      <c r="U697" s="10">
        <f t="shared" si="43"/>
        <v>1.5429129383504423E-3</v>
      </c>
    </row>
    <row r="698" spans="1:21" x14ac:dyDescent="0.3">
      <c r="A698">
        <v>0.16507633587786261</v>
      </c>
      <c r="B698">
        <v>2096</v>
      </c>
      <c r="C698">
        <v>12.5</v>
      </c>
      <c r="D698">
        <v>41.3</v>
      </c>
      <c r="E698">
        <v>0</v>
      </c>
      <c r="F698">
        <v>0.21119221399999999</v>
      </c>
      <c r="G698">
        <v>0.13041362500000001</v>
      </c>
      <c r="H698">
        <v>0.23406326</v>
      </c>
      <c r="I698">
        <v>0.15766423399999999</v>
      </c>
      <c r="J698">
        <v>0.104136253</v>
      </c>
      <c r="K698">
        <v>0.47493917299999999</v>
      </c>
      <c r="L698">
        <v>0.93576642300000001</v>
      </c>
      <c r="M698">
        <v>4.379562E-3</v>
      </c>
      <c r="N698">
        <v>2.919708E-3</v>
      </c>
      <c r="O698">
        <v>3.3090024000000003E-2</v>
      </c>
      <c r="P698">
        <v>6.3260340999999998E-2</v>
      </c>
      <c r="Q698">
        <v>9.7323600000000004E-4</v>
      </c>
      <c r="R698" s="10">
        <f t="shared" si="40"/>
        <v>0.20695647924973598</v>
      </c>
      <c r="S698" s="10">
        <f t="shared" si="41"/>
        <v>-4.1880143371873374E-2</v>
      </c>
      <c r="T698" s="10">
        <f t="shared" si="42"/>
        <v>4.1880143371873374E-2</v>
      </c>
      <c r="U698" s="10">
        <f t="shared" si="43"/>
        <v>1.7539464088486693E-3</v>
      </c>
    </row>
    <row r="699" spans="1:21" x14ac:dyDescent="0.3">
      <c r="A699">
        <v>0.2396483478304029</v>
      </c>
      <c r="B699">
        <v>322364</v>
      </c>
      <c r="C699">
        <v>13.5</v>
      </c>
      <c r="D699">
        <v>54.9</v>
      </c>
      <c r="E699">
        <v>3.7225000310208334E-4</v>
      </c>
      <c r="F699">
        <v>0.24254200200000001</v>
      </c>
      <c r="G699">
        <v>0.22678721800000001</v>
      </c>
      <c r="H699">
        <v>0.192827253</v>
      </c>
      <c r="I699">
        <v>0.101091368</v>
      </c>
      <c r="J699">
        <v>7.0345192000000001E-2</v>
      </c>
      <c r="K699">
        <v>0.50608514800000004</v>
      </c>
      <c r="L699">
        <v>0.68860817600000002</v>
      </c>
      <c r="M699">
        <v>0.23268387400000001</v>
      </c>
      <c r="N699">
        <v>3.3350507000000001E-2</v>
      </c>
      <c r="O699">
        <v>8.940801E-3</v>
      </c>
      <c r="P699">
        <v>5.9356112000000003E-2</v>
      </c>
      <c r="Q699">
        <v>1.963458E-3</v>
      </c>
      <c r="R699" s="10">
        <f t="shared" si="40"/>
        <v>0.22578132255581523</v>
      </c>
      <c r="S699" s="10">
        <f t="shared" si="41"/>
        <v>1.3867025274587663E-2</v>
      </c>
      <c r="T699" s="10">
        <f t="shared" si="42"/>
        <v>1.3867025274587663E-2</v>
      </c>
      <c r="U699" s="10">
        <f t="shared" si="43"/>
        <v>1.9229438996605305E-4</v>
      </c>
    </row>
    <row r="700" spans="1:21" x14ac:dyDescent="0.3">
      <c r="A700">
        <v>0.23233839632638645</v>
      </c>
      <c r="B700">
        <v>22648</v>
      </c>
      <c r="C700">
        <v>20</v>
      </c>
      <c r="D700">
        <v>55.9</v>
      </c>
      <c r="E700">
        <v>0</v>
      </c>
      <c r="F700">
        <v>0.28124022700000001</v>
      </c>
      <c r="G700">
        <v>0.18076218599999999</v>
      </c>
      <c r="H700">
        <v>0.202073002</v>
      </c>
      <c r="I700">
        <v>0.100254658</v>
      </c>
      <c r="J700">
        <v>5.9464771999999999E-2</v>
      </c>
      <c r="K700">
        <v>0.52428182099999998</v>
      </c>
      <c r="L700">
        <v>0.50337309600000002</v>
      </c>
      <c r="M700">
        <v>0.46919537100000003</v>
      </c>
      <c r="N700">
        <v>5.5845950000000004E-3</v>
      </c>
      <c r="O700">
        <v>4.601707E-3</v>
      </c>
      <c r="P700">
        <v>3.4803199E-2</v>
      </c>
      <c r="Q700">
        <v>1.161596E-3</v>
      </c>
      <c r="R700" s="10">
        <f t="shared" si="40"/>
        <v>0.25090231186599726</v>
      </c>
      <c r="S700" s="10">
        <f t="shared" si="41"/>
        <v>-1.8563915539610815E-2</v>
      </c>
      <c r="T700" s="10">
        <f t="shared" si="42"/>
        <v>1.8563915539610815E-2</v>
      </c>
      <c r="U700" s="10">
        <f t="shared" si="43"/>
        <v>3.4461896016180389E-4</v>
      </c>
    </row>
    <row r="701" spans="1:21" x14ac:dyDescent="0.3">
      <c r="A701">
        <v>0.12558685446009391</v>
      </c>
      <c r="B701">
        <v>852</v>
      </c>
      <c r="C701">
        <v>11.6</v>
      </c>
      <c r="D701">
        <v>42</v>
      </c>
      <c r="E701">
        <v>0</v>
      </c>
      <c r="F701">
        <v>0.25680473399999998</v>
      </c>
      <c r="G701">
        <v>0.17278106500000001</v>
      </c>
      <c r="H701">
        <v>0.19171597600000001</v>
      </c>
      <c r="I701">
        <v>0.106508876</v>
      </c>
      <c r="J701">
        <v>8.7573964000000004E-2</v>
      </c>
      <c r="K701">
        <v>0.48875739600000001</v>
      </c>
      <c r="L701">
        <v>0.92307692299999999</v>
      </c>
      <c r="M701">
        <v>1.1834320000000001E-2</v>
      </c>
      <c r="N701">
        <v>1.0650888000000001E-2</v>
      </c>
      <c r="O701">
        <v>3.0769231000000001E-2</v>
      </c>
      <c r="P701">
        <v>0.44497041399999998</v>
      </c>
      <c r="Q701">
        <v>2.3668640000000002E-3</v>
      </c>
      <c r="R701" s="10">
        <f t="shared" si="40"/>
        <v>0.23393360819588332</v>
      </c>
      <c r="S701" s="10">
        <f t="shared" si="41"/>
        <v>-0.10834675373578942</v>
      </c>
      <c r="T701" s="10">
        <f t="shared" si="42"/>
        <v>0.10834675373578942</v>
      </c>
      <c r="U701" s="10">
        <f t="shared" si="43"/>
        <v>1.1739019045083799E-2</v>
      </c>
    </row>
    <row r="702" spans="1:21" x14ac:dyDescent="0.3">
      <c r="A702">
        <v>0.32984010371650824</v>
      </c>
      <c r="B702">
        <v>18512</v>
      </c>
      <c r="C702">
        <v>11</v>
      </c>
      <c r="D702">
        <v>50.2</v>
      </c>
      <c r="E702">
        <v>0</v>
      </c>
      <c r="F702">
        <v>0.217656828</v>
      </c>
      <c r="G702">
        <v>0.19033588700000001</v>
      </c>
      <c r="H702">
        <v>0.20629988799999999</v>
      </c>
      <c r="I702">
        <v>0.108587347</v>
      </c>
      <c r="J702">
        <v>8.5444903000000003E-2</v>
      </c>
      <c r="K702">
        <v>0.47522365700000002</v>
      </c>
      <c r="L702">
        <v>0.92457277500000001</v>
      </c>
      <c r="M702">
        <v>5.1963358000000001E-2</v>
      </c>
      <c r="N702">
        <v>6.6427389999999999E-3</v>
      </c>
      <c r="O702">
        <v>3.8570739999999998E-3</v>
      </c>
      <c r="P702">
        <v>2.3088872999999999E-2</v>
      </c>
      <c r="Q702">
        <v>4.82134E-4</v>
      </c>
      <c r="R702" s="10">
        <f t="shared" si="40"/>
        <v>0.25268154099673351</v>
      </c>
      <c r="S702" s="10">
        <f t="shared" si="41"/>
        <v>7.7158562719774726E-2</v>
      </c>
      <c r="T702" s="10">
        <f t="shared" si="42"/>
        <v>7.7158562719774726E-2</v>
      </c>
      <c r="U702" s="10">
        <f t="shared" si="43"/>
        <v>5.9534438009814098E-3</v>
      </c>
    </row>
    <row r="703" spans="1:21" x14ac:dyDescent="0.3">
      <c r="A703">
        <v>0.25786761038405814</v>
      </c>
      <c r="B703">
        <v>42103</v>
      </c>
      <c r="C703">
        <v>10.6</v>
      </c>
      <c r="D703">
        <v>62.3</v>
      </c>
      <c r="E703">
        <v>4.2752297936014062E-4</v>
      </c>
      <c r="F703">
        <v>0.230812721</v>
      </c>
      <c r="G703">
        <v>0.16709069500000001</v>
      </c>
      <c r="H703">
        <v>0.21512367499999999</v>
      </c>
      <c r="I703">
        <v>0.122661955</v>
      </c>
      <c r="J703">
        <v>0.100753828</v>
      </c>
      <c r="K703">
        <v>0.510388693</v>
      </c>
      <c r="L703">
        <v>0.944475854</v>
      </c>
      <c r="M703">
        <v>2.0683157000000001E-2</v>
      </c>
      <c r="N703">
        <v>1.130742E-2</v>
      </c>
      <c r="O703">
        <v>3.8162539999999998E-3</v>
      </c>
      <c r="P703">
        <v>5.0836277999999999E-2</v>
      </c>
      <c r="Q703">
        <v>1.71967E-3</v>
      </c>
      <c r="R703" s="10">
        <f t="shared" si="40"/>
        <v>0.23681651966821624</v>
      </c>
      <c r="S703" s="10">
        <f t="shared" si="41"/>
        <v>2.1051090715841908E-2</v>
      </c>
      <c r="T703" s="10">
        <f t="shared" si="42"/>
        <v>2.1051090715841908E-2</v>
      </c>
      <c r="U703" s="10">
        <f t="shared" si="43"/>
        <v>4.4314842032660537E-4</v>
      </c>
    </row>
    <row r="704" spans="1:21" x14ac:dyDescent="0.3">
      <c r="A704">
        <v>0.25857988165680473</v>
      </c>
      <c r="B704">
        <v>1690</v>
      </c>
      <c r="C704">
        <v>11.2</v>
      </c>
      <c r="D704">
        <v>45.2</v>
      </c>
      <c r="E704">
        <v>0</v>
      </c>
      <c r="F704">
        <v>0.26352941200000002</v>
      </c>
      <c r="G704">
        <v>0.132352941</v>
      </c>
      <c r="H704">
        <v>0.19</v>
      </c>
      <c r="I704">
        <v>0.13411764700000001</v>
      </c>
      <c r="J704">
        <v>0.12117647099999999</v>
      </c>
      <c r="K704">
        <v>0.512941176</v>
      </c>
      <c r="L704">
        <v>0.95823529399999996</v>
      </c>
      <c r="M704">
        <v>4.7058819999999998E-3</v>
      </c>
      <c r="N704">
        <v>4.7058819999999998E-3</v>
      </c>
      <c r="O704">
        <v>1.1176471E-2</v>
      </c>
      <c r="P704">
        <v>7.9411764999999995E-2</v>
      </c>
      <c r="Q704">
        <v>1.764706E-3</v>
      </c>
      <c r="R704" s="10">
        <f t="shared" si="40"/>
        <v>0.23086486320690333</v>
      </c>
      <c r="S704" s="10">
        <f t="shared" si="41"/>
        <v>2.7715018449901402E-2</v>
      </c>
      <c r="T704" s="10">
        <f t="shared" si="42"/>
        <v>2.7715018449901402E-2</v>
      </c>
      <c r="U704" s="10">
        <f t="shared" si="43"/>
        <v>7.6812224767837509E-4</v>
      </c>
    </row>
    <row r="705" spans="1:21" x14ac:dyDescent="0.3">
      <c r="A705">
        <v>0.30677071017577046</v>
      </c>
      <c r="B705">
        <v>12687</v>
      </c>
      <c r="C705">
        <v>15.3</v>
      </c>
      <c r="D705">
        <v>51.5</v>
      </c>
      <c r="E705">
        <v>0</v>
      </c>
      <c r="F705">
        <v>0.24484192399999999</v>
      </c>
      <c r="G705">
        <v>0.16851023800000001</v>
      </c>
      <c r="H705">
        <v>0.199262572</v>
      </c>
      <c r="I705">
        <v>0.11932219299999999</v>
      </c>
      <c r="J705">
        <v>9.3982897999999995E-2</v>
      </c>
      <c r="K705">
        <v>0.514552444</v>
      </c>
      <c r="L705">
        <v>0.92272691600000001</v>
      </c>
      <c r="M705">
        <v>5.4208832999999998E-2</v>
      </c>
      <c r="N705">
        <v>4.7854400000000002E-3</v>
      </c>
      <c r="O705">
        <v>3.373343E-3</v>
      </c>
      <c r="P705">
        <v>1.6945163999999999E-2</v>
      </c>
      <c r="Q705">
        <v>4.7069899999999999E-4</v>
      </c>
      <c r="R705" s="10">
        <f t="shared" si="40"/>
        <v>0.25227942477705401</v>
      </c>
      <c r="S705" s="10">
        <f t="shared" si="41"/>
        <v>5.4491285398716449E-2</v>
      </c>
      <c r="T705" s="10">
        <f t="shared" si="42"/>
        <v>5.4491285398716449E-2</v>
      </c>
      <c r="U705" s="10">
        <f t="shared" si="43"/>
        <v>2.9693001844043683E-3</v>
      </c>
    </row>
    <row r="706" spans="1:21" x14ac:dyDescent="0.3">
      <c r="A706">
        <v>0.1852438182433829</v>
      </c>
      <c r="B706">
        <v>909612</v>
      </c>
      <c r="C706">
        <v>9.5</v>
      </c>
      <c r="D706">
        <v>72.099999999999994</v>
      </c>
      <c r="E706">
        <v>9.7843915867424792E-5</v>
      </c>
      <c r="F706">
        <v>0.25032139199999998</v>
      </c>
      <c r="G706">
        <v>0.21059090999999999</v>
      </c>
      <c r="H706">
        <v>0.20005124699999999</v>
      </c>
      <c r="I706">
        <v>8.6753170000000004E-2</v>
      </c>
      <c r="J706">
        <v>5.2137459999999997E-2</v>
      </c>
      <c r="K706">
        <v>0.51939951200000001</v>
      </c>
      <c r="L706">
        <v>0.27068920200000002</v>
      </c>
      <c r="M706">
        <v>0.64367713699999995</v>
      </c>
      <c r="N706">
        <v>4.4165629999999997E-2</v>
      </c>
      <c r="O706">
        <v>1.2047370999999999E-2</v>
      </c>
      <c r="P706">
        <v>0.19544894199999999</v>
      </c>
      <c r="Q706">
        <v>1.922301E-3</v>
      </c>
      <c r="R706" s="10">
        <f t="shared" si="40"/>
        <v>0.2146131668114914</v>
      </c>
      <c r="S706" s="10">
        <f t="shared" si="41"/>
        <v>-2.9369348568108494E-2</v>
      </c>
      <c r="T706" s="10">
        <f t="shared" si="42"/>
        <v>2.9369348568108494E-2</v>
      </c>
      <c r="U706" s="10">
        <f t="shared" si="43"/>
        <v>8.6255863531505645E-4</v>
      </c>
    </row>
    <row r="707" spans="1:21" x14ac:dyDescent="0.3">
      <c r="A707">
        <v>0.30726770929162833</v>
      </c>
      <c r="B707">
        <v>36958</v>
      </c>
      <c r="C707">
        <v>13.9</v>
      </c>
      <c r="D707">
        <v>69.2</v>
      </c>
      <c r="E707">
        <v>1.6234644731857786E-4</v>
      </c>
      <c r="F707">
        <v>0.20511927999999999</v>
      </c>
      <c r="G707">
        <v>0.22279043600000001</v>
      </c>
      <c r="H707">
        <v>0.197247584</v>
      </c>
      <c r="I707">
        <v>0.107579855</v>
      </c>
      <c r="J707">
        <v>7.9921819000000005E-2</v>
      </c>
      <c r="K707">
        <v>0.445634421</v>
      </c>
      <c r="L707">
        <v>0.70515944200000003</v>
      </c>
      <c r="M707">
        <v>6.9693967999999995E-2</v>
      </c>
      <c r="N707">
        <v>8.5946080000000001E-3</v>
      </c>
      <c r="O707">
        <v>0.162601408</v>
      </c>
      <c r="P707">
        <v>1.9893437999999999E-2</v>
      </c>
      <c r="Q707">
        <v>6.4258700000000002E-4</v>
      </c>
      <c r="R707" s="10">
        <f t="shared" si="40"/>
        <v>0.25626958194994676</v>
      </c>
      <c r="S707" s="10">
        <f t="shared" si="41"/>
        <v>5.0998127341681576E-2</v>
      </c>
      <c r="T707" s="10">
        <f t="shared" si="42"/>
        <v>5.0998127341681576E-2</v>
      </c>
      <c r="U707" s="10">
        <f t="shared" si="43"/>
        <v>2.60080899235837E-3</v>
      </c>
    </row>
    <row r="708" spans="1:21" x14ac:dyDescent="0.3">
      <c r="A708">
        <v>0.28055506137697916</v>
      </c>
      <c r="B708">
        <v>11242</v>
      </c>
      <c r="C708">
        <v>11.2</v>
      </c>
      <c r="D708">
        <v>55.4</v>
      </c>
      <c r="E708">
        <v>0</v>
      </c>
      <c r="F708">
        <v>0.266613076</v>
      </c>
      <c r="G708">
        <v>0.15246516600000001</v>
      </c>
      <c r="H708">
        <v>0.19640943199999999</v>
      </c>
      <c r="I708">
        <v>0.116648803</v>
      </c>
      <c r="J708">
        <v>0.11468381599999999</v>
      </c>
      <c r="K708">
        <v>0.49883887100000002</v>
      </c>
      <c r="L708">
        <v>0.913004645</v>
      </c>
      <c r="M708">
        <v>1.3486959999999999E-2</v>
      </c>
      <c r="N708">
        <v>4.1443372999999999E-2</v>
      </c>
      <c r="O708">
        <v>8.6638089999999997E-3</v>
      </c>
      <c r="P708">
        <v>8.3511969000000005E-2</v>
      </c>
      <c r="Q708">
        <v>3.5727049999999998E-3</v>
      </c>
      <c r="R708" s="10">
        <f t="shared" ref="R708:R771" si="44">SUMPRODUCT($B$1:$Q$1,B708:Q708)+$Y$29</f>
        <v>0.2322516784544475</v>
      </c>
      <c r="S708" s="10">
        <f t="shared" ref="S708:S771" si="45">A708-R708</f>
        <v>4.8303382922531668E-2</v>
      </c>
      <c r="T708" s="10">
        <f t="shared" ref="T708:T771" si="46">ABS(A708-R708)</f>
        <v>4.8303382922531668E-2</v>
      </c>
      <c r="U708" s="10">
        <f t="shared" ref="U708:U771" si="47">S708*S708</f>
        <v>2.3332168017607242E-3</v>
      </c>
    </row>
    <row r="709" spans="1:21" x14ac:dyDescent="0.3">
      <c r="A709">
        <v>0.26380560350551058</v>
      </c>
      <c r="B709">
        <v>188275</v>
      </c>
      <c r="C709">
        <v>9.5</v>
      </c>
      <c r="D709">
        <v>53.2</v>
      </c>
      <c r="E709">
        <v>2.337007037578011E-4</v>
      </c>
      <c r="F709">
        <v>0.27959663699999998</v>
      </c>
      <c r="G709">
        <v>0.192159831</v>
      </c>
      <c r="H709">
        <v>0.184276406</v>
      </c>
      <c r="I709">
        <v>8.1386358000000006E-2</v>
      </c>
      <c r="J709">
        <v>5.1112493000000002E-2</v>
      </c>
      <c r="K709">
        <v>0.519262483</v>
      </c>
      <c r="L709">
        <v>0.66410013800000001</v>
      </c>
      <c r="M709">
        <v>0.30082456899999999</v>
      </c>
      <c r="N709">
        <v>1.6258887999999999E-2</v>
      </c>
      <c r="O709">
        <v>2.9792640000000001E-3</v>
      </c>
      <c r="P709">
        <v>5.0907026000000001E-2</v>
      </c>
      <c r="Q709">
        <v>8.3268000000000003E-4</v>
      </c>
      <c r="R709" s="10">
        <f t="shared" si="44"/>
        <v>0.25434515905891325</v>
      </c>
      <c r="S709" s="10">
        <f t="shared" si="45"/>
        <v>9.460444446597327E-3</v>
      </c>
      <c r="T709" s="10">
        <f t="shared" si="46"/>
        <v>9.460444446597327E-3</v>
      </c>
      <c r="U709" s="10">
        <f t="shared" si="47"/>
        <v>8.9500009127154199E-5</v>
      </c>
    </row>
    <row r="710" spans="1:21" x14ac:dyDescent="0.3">
      <c r="A710">
        <v>0.25683890577507601</v>
      </c>
      <c r="B710">
        <v>8554</v>
      </c>
      <c r="C710">
        <v>13.4</v>
      </c>
      <c r="D710">
        <v>48.6</v>
      </c>
      <c r="E710">
        <v>0</v>
      </c>
      <c r="F710">
        <v>0.246341744</v>
      </c>
      <c r="G710">
        <v>0.16050236200000001</v>
      </c>
      <c r="H710">
        <v>0.20002304400000001</v>
      </c>
      <c r="I710">
        <v>0.123286093</v>
      </c>
      <c r="J710">
        <v>9.7591888000000002E-2</v>
      </c>
      <c r="K710">
        <v>0.51480585300000004</v>
      </c>
      <c r="L710">
        <v>0.95909666999999998</v>
      </c>
      <c r="M710">
        <v>1.8320083000000001E-2</v>
      </c>
      <c r="N710">
        <v>1.8435299999999999E-3</v>
      </c>
      <c r="O710">
        <v>3.6870610000000002E-3</v>
      </c>
      <c r="P710">
        <v>1.6361331999999999E-2</v>
      </c>
      <c r="Q710">
        <v>1.4978680000000001E-3</v>
      </c>
      <c r="R710" s="10">
        <f t="shared" si="44"/>
        <v>0.2471325195722765</v>
      </c>
      <c r="S710" s="10">
        <f t="shared" si="45"/>
        <v>9.7063862027995107E-3</v>
      </c>
      <c r="T710" s="10">
        <f t="shared" si="46"/>
        <v>9.7063862027995107E-3</v>
      </c>
      <c r="U710" s="10">
        <f t="shared" si="47"/>
        <v>9.4213933117896699E-5</v>
      </c>
    </row>
    <row r="711" spans="1:21" x14ac:dyDescent="0.3">
      <c r="A711">
        <v>0.1750788643533123</v>
      </c>
      <c r="B711">
        <v>1268</v>
      </c>
      <c r="C711">
        <v>15</v>
      </c>
      <c r="D711">
        <v>19.3</v>
      </c>
      <c r="E711">
        <v>0</v>
      </c>
      <c r="F711">
        <v>0.24801271899999999</v>
      </c>
      <c r="G711">
        <v>0.138314785</v>
      </c>
      <c r="H711">
        <v>0.18759936399999999</v>
      </c>
      <c r="I711">
        <v>0.14228934800000001</v>
      </c>
      <c r="J711">
        <v>9.8569157000000004E-2</v>
      </c>
      <c r="K711">
        <v>0.49841017500000001</v>
      </c>
      <c r="L711">
        <v>0.98251192399999998</v>
      </c>
      <c r="M711">
        <v>3.9745630000000004E-3</v>
      </c>
      <c r="N711">
        <v>7.9491299999999996E-4</v>
      </c>
      <c r="O711">
        <v>6.3593E-3</v>
      </c>
      <c r="P711">
        <v>7.1542130000000004E-3</v>
      </c>
      <c r="Q711">
        <v>0</v>
      </c>
      <c r="R711" s="10">
        <f t="shared" si="44"/>
        <v>0.23560287136703031</v>
      </c>
      <c r="S711" s="10">
        <f t="shared" si="45"/>
        <v>-6.0524007013718018E-2</v>
      </c>
      <c r="T711" s="10">
        <f t="shared" si="46"/>
        <v>6.0524007013718018E-2</v>
      </c>
      <c r="U711" s="10">
        <f t="shared" si="47"/>
        <v>3.6631554249965878E-3</v>
      </c>
    </row>
    <row r="712" spans="1:21" x14ac:dyDescent="0.3">
      <c r="A712">
        <v>0.2107342772472835</v>
      </c>
      <c r="B712">
        <v>9111</v>
      </c>
      <c r="C712">
        <v>10</v>
      </c>
      <c r="D712">
        <v>42.4</v>
      </c>
      <c r="E712">
        <v>4.3902974426517397E-4</v>
      </c>
      <c r="F712">
        <v>0.25151515200000002</v>
      </c>
      <c r="G712">
        <v>0.16262626299999999</v>
      </c>
      <c r="H712">
        <v>0.20392817099999999</v>
      </c>
      <c r="I712">
        <v>0.11290684600000001</v>
      </c>
      <c r="J712">
        <v>9.2929292999999996E-2</v>
      </c>
      <c r="K712">
        <v>0.49809203099999999</v>
      </c>
      <c r="L712">
        <v>0.95465768799999995</v>
      </c>
      <c r="M712">
        <v>7.2951739999999998E-3</v>
      </c>
      <c r="N712">
        <v>1.0101010000000001E-2</v>
      </c>
      <c r="O712">
        <v>1.0213244E-2</v>
      </c>
      <c r="P712">
        <v>7.8675645000000002E-2</v>
      </c>
      <c r="Q712">
        <v>7.8563400000000001E-4</v>
      </c>
      <c r="R712" s="10">
        <f t="shared" si="44"/>
        <v>0.2378685351246641</v>
      </c>
      <c r="S712" s="10">
        <f t="shared" si="45"/>
        <v>-2.7134257877380608E-2</v>
      </c>
      <c r="T712" s="10">
        <f t="shared" si="46"/>
        <v>2.7134257877380608E-2</v>
      </c>
      <c r="U712" s="10">
        <f t="shared" si="47"/>
        <v>7.3626795055619157E-4</v>
      </c>
    </row>
    <row r="713" spans="1:21" x14ac:dyDescent="0.3">
      <c r="A713">
        <v>0.20452144517219523</v>
      </c>
      <c r="B713">
        <v>9466</v>
      </c>
      <c r="C713">
        <v>12.3</v>
      </c>
      <c r="D713">
        <v>52.3</v>
      </c>
      <c r="E713">
        <v>0</v>
      </c>
      <c r="F713">
        <v>0.22192066799999999</v>
      </c>
      <c r="G713">
        <v>0.207098121</v>
      </c>
      <c r="H713">
        <v>0.19572025100000001</v>
      </c>
      <c r="I713">
        <v>0.103235908</v>
      </c>
      <c r="J713">
        <v>7.9853861999999998E-2</v>
      </c>
      <c r="K713">
        <v>0.417640919</v>
      </c>
      <c r="L713">
        <v>0.85574112700000005</v>
      </c>
      <c r="M713">
        <v>5.1148224999999999E-2</v>
      </c>
      <c r="N713">
        <v>1.1377870999999999E-2</v>
      </c>
      <c r="O713">
        <v>5.1148224999999999E-2</v>
      </c>
      <c r="P713">
        <v>0.16701461400000001</v>
      </c>
      <c r="Q713">
        <v>1.670146E-3</v>
      </c>
      <c r="R713" s="10">
        <f t="shared" si="44"/>
        <v>0.25246592198020718</v>
      </c>
      <c r="S713" s="10">
        <f t="shared" si="45"/>
        <v>-4.7944476808011949E-2</v>
      </c>
      <c r="T713" s="10">
        <f t="shared" si="46"/>
        <v>4.7944476808011949E-2</v>
      </c>
      <c r="U713" s="10">
        <f t="shared" si="47"/>
        <v>2.2986728563939955E-3</v>
      </c>
    </row>
    <row r="714" spans="1:21" x14ac:dyDescent="0.3">
      <c r="A714">
        <v>0.22638548622119742</v>
      </c>
      <c r="B714">
        <v>62451</v>
      </c>
      <c r="C714">
        <v>12.2</v>
      </c>
      <c r="D714">
        <v>54.4</v>
      </c>
      <c r="E714">
        <v>3.0423852300203358E-4</v>
      </c>
      <c r="F714">
        <v>0.235008415</v>
      </c>
      <c r="G714">
        <v>0.17683738099999999</v>
      </c>
      <c r="H714">
        <v>0.21742406</v>
      </c>
      <c r="I714">
        <v>0.108679971</v>
      </c>
      <c r="J714">
        <v>8.1606155E-2</v>
      </c>
      <c r="K714">
        <v>0.510347039</v>
      </c>
      <c r="L714">
        <v>0.81064358400000003</v>
      </c>
      <c r="M714">
        <v>0.14808046799999999</v>
      </c>
      <c r="N714">
        <v>1.0611525E-2</v>
      </c>
      <c r="O714">
        <v>6.1713549999999999E-3</v>
      </c>
      <c r="P714">
        <v>9.7587561000000003E-2</v>
      </c>
      <c r="Q714">
        <v>4.8088500000000001E-4</v>
      </c>
      <c r="R714" s="10">
        <f t="shared" si="44"/>
        <v>0.23538735618425161</v>
      </c>
      <c r="S714" s="10">
        <f t="shared" si="45"/>
        <v>-9.0018699630541876E-3</v>
      </c>
      <c r="T714" s="10">
        <f t="shared" si="46"/>
        <v>9.0018699630541876E-3</v>
      </c>
      <c r="U714" s="10">
        <f t="shared" si="47"/>
        <v>8.1033662831737205E-5</v>
      </c>
    </row>
    <row r="715" spans="1:21" x14ac:dyDescent="0.3">
      <c r="A715">
        <v>0.1654756587762394</v>
      </c>
      <c r="B715">
        <v>4478</v>
      </c>
      <c r="C715">
        <v>19.8</v>
      </c>
      <c r="D715">
        <v>64.3</v>
      </c>
      <c r="E715">
        <v>0</v>
      </c>
      <c r="F715">
        <v>0.197301482</v>
      </c>
      <c r="G715">
        <v>0.135147091</v>
      </c>
      <c r="H715">
        <v>0.22716213199999999</v>
      </c>
      <c r="I715">
        <v>0.17319177199999999</v>
      </c>
      <c r="J715">
        <v>0.115903561</v>
      </c>
      <c r="K715">
        <v>0.48772395499999999</v>
      </c>
      <c r="L715">
        <v>0.93209466900000004</v>
      </c>
      <c r="M715">
        <v>1.1280689999999999E-2</v>
      </c>
      <c r="N715">
        <v>5.7509400000000004E-3</v>
      </c>
      <c r="O715">
        <v>3.1851360000000002E-2</v>
      </c>
      <c r="P715">
        <v>0.81220968800000004</v>
      </c>
      <c r="Q715">
        <v>2.2118999999999999E-4</v>
      </c>
      <c r="R715" s="10">
        <f t="shared" si="44"/>
        <v>0.19050603140817574</v>
      </c>
      <c r="S715" s="10">
        <f t="shared" si="45"/>
        <v>-2.5030372631936332E-2</v>
      </c>
      <c r="T715" s="10">
        <f t="shared" si="46"/>
        <v>2.5030372631936332E-2</v>
      </c>
      <c r="U715" s="10">
        <f t="shared" si="47"/>
        <v>6.2651955409358728E-4</v>
      </c>
    </row>
    <row r="716" spans="1:21" x14ac:dyDescent="0.3">
      <c r="A716">
        <v>0.17942559791854298</v>
      </c>
      <c r="B716">
        <v>49965</v>
      </c>
      <c r="C716">
        <v>15.9</v>
      </c>
      <c r="D716">
        <v>66.599999999999994</v>
      </c>
      <c r="E716">
        <v>2.6018212748924249E-4</v>
      </c>
      <c r="F716">
        <v>0.21824397300000001</v>
      </c>
      <c r="G716">
        <v>0.21078725400000001</v>
      </c>
      <c r="H716">
        <v>0.209207949</v>
      </c>
      <c r="I716">
        <v>0.10289472600000001</v>
      </c>
      <c r="J716">
        <v>7.1528526999999995E-2</v>
      </c>
      <c r="K716">
        <v>0.44944224500000002</v>
      </c>
      <c r="L716">
        <v>0.840690096</v>
      </c>
      <c r="M716">
        <v>6.4271720000000004E-2</v>
      </c>
      <c r="N716">
        <v>4.8178800000000001E-3</v>
      </c>
      <c r="O716">
        <v>7.5886609999999993E-2</v>
      </c>
      <c r="P716">
        <v>3.6204069999999998E-2</v>
      </c>
      <c r="Q716">
        <v>2.5988600000000003E-4</v>
      </c>
      <c r="R716" s="10">
        <f t="shared" si="44"/>
        <v>0.27640476830986882</v>
      </c>
      <c r="S716" s="10">
        <f t="shared" si="45"/>
        <v>-9.6979170391325836E-2</v>
      </c>
      <c r="T716" s="10">
        <f t="shared" si="46"/>
        <v>9.6979170391325836E-2</v>
      </c>
      <c r="U716" s="10">
        <f t="shared" si="47"/>
        <v>9.4049594897898103E-3</v>
      </c>
    </row>
    <row r="717" spans="1:21" x14ac:dyDescent="0.3">
      <c r="A717">
        <v>0.22866818161564853</v>
      </c>
      <c r="B717">
        <v>22443</v>
      </c>
      <c r="C717">
        <v>15.4</v>
      </c>
      <c r="D717">
        <v>49.2</v>
      </c>
      <c r="E717">
        <v>0</v>
      </c>
      <c r="F717">
        <v>0.20611396200000001</v>
      </c>
      <c r="G717">
        <v>0.16793487900000001</v>
      </c>
      <c r="H717">
        <v>0.22668554199999999</v>
      </c>
      <c r="I717">
        <v>0.13125995400000001</v>
      </c>
      <c r="J717">
        <v>9.0161033000000002E-2</v>
      </c>
      <c r="K717">
        <v>0.49181560800000002</v>
      </c>
      <c r="L717">
        <v>0.64528402100000004</v>
      </c>
      <c r="M717">
        <v>0.32273048999999998</v>
      </c>
      <c r="N717">
        <v>5.7954340000000003E-3</v>
      </c>
      <c r="O717">
        <v>7.741993E-3</v>
      </c>
      <c r="P717">
        <v>4.5788356000000002E-2</v>
      </c>
      <c r="Q717">
        <v>2.6543999999999998E-4</v>
      </c>
      <c r="R717" s="10">
        <f t="shared" si="44"/>
        <v>0.22171207615610661</v>
      </c>
      <c r="S717" s="10">
        <f t="shared" si="45"/>
        <v>6.9561054595419225E-3</v>
      </c>
      <c r="T717" s="10">
        <f t="shared" si="46"/>
        <v>6.9561054595419225E-3</v>
      </c>
      <c r="U717" s="10">
        <f t="shared" si="47"/>
        <v>4.838740316426894E-5</v>
      </c>
    </row>
    <row r="718" spans="1:21" x14ac:dyDescent="0.3">
      <c r="A718">
        <v>0.26943005181347152</v>
      </c>
      <c r="B718">
        <v>1737</v>
      </c>
      <c r="C718">
        <v>11</v>
      </c>
      <c r="D718">
        <v>29.9</v>
      </c>
      <c r="E718">
        <v>0</v>
      </c>
      <c r="F718">
        <v>0.228847246</v>
      </c>
      <c r="G718">
        <v>0.132879046</v>
      </c>
      <c r="H718">
        <v>0.21010789299999999</v>
      </c>
      <c r="I718">
        <v>0.141396934</v>
      </c>
      <c r="J718">
        <v>0.114707553</v>
      </c>
      <c r="K718">
        <v>0.50312322499999995</v>
      </c>
      <c r="L718">
        <v>0.96081771699999996</v>
      </c>
      <c r="M718">
        <v>7.3821690000000001E-3</v>
      </c>
      <c r="N718">
        <v>1.7035780000000001E-3</v>
      </c>
      <c r="O718">
        <v>1.5900056999999999E-2</v>
      </c>
      <c r="P718">
        <v>3.3503691000000002E-2</v>
      </c>
      <c r="Q718">
        <v>1.135718E-3</v>
      </c>
      <c r="R718" s="10">
        <f t="shared" si="44"/>
        <v>0.22276940693991992</v>
      </c>
      <c r="S718" s="10">
        <f t="shared" si="45"/>
        <v>4.6660644873551593E-2</v>
      </c>
      <c r="T718" s="10">
        <f t="shared" si="46"/>
        <v>4.6660644873551593E-2</v>
      </c>
      <c r="U718" s="10">
        <f t="shared" si="47"/>
        <v>2.1772157800156967E-3</v>
      </c>
    </row>
    <row r="719" spans="1:21" x14ac:dyDescent="0.3">
      <c r="A719">
        <v>0.26757462867095649</v>
      </c>
      <c r="B719">
        <v>41338</v>
      </c>
      <c r="C719">
        <v>12.1</v>
      </c>
      <c r="D719">
        <v>44.6</v>
      </c>
      <c r="E719">
        <v>2.1771735449223475E-4</v>
      </c>
      <c r="F719">
        <v>0.23675712199999999</v>
      </c>
      <c r="G719">
        <v>0.16713259699999999</v>
      </c>
      <c r="H719">
        <v>0.20692148299999999</v>
      </c>
      <c r="I719">
        <v>0.117414566</v>
      </c>
      <c r="J719">
        <v>9.6375379999999997E-2</v>
      </c>
      <c r="K719">
        <v>0.51164023700000005</v>
      </c>
      <c r="L719">
        <v>0.965995084</v>
      </c>
      <c r="M719">
        <v>1.0820842000000001E-2</v>
      </c>
      <c r="N719">
        <v>5.9285680000000004E-3</v>
      </c>
      <c r="O719">
        <v>2.6750860000000001E-3</v>
      </c>
      <c r="P719">
        <v>1.7954403000000001E-2</v>
      </c>
      <c r="Q719">
        <v>1.1326940000000001E-3</v>
      </c>
      <c r="R719" s="10">
        <f t="shared" si="44"/>
        <v>0.24525805851290378</v>
      </c>
      <c r="S719" s="10">
        <f t="shared" si="45"/>
        <v>2.2316570158052718E-2</v>
      </c>
      <c r="T719" s="10">
        <f t="shared" si="46"/>
        <v>2.2316570158052718E-2</v>
      </c>
      <c r="U719" s="10">
        <f t="shared" si="47"/>
        <v>4.9802930361928909E-4</v>
      </c>
    </row>
    <row r="720" spans="1:21" x14ac:dyDescent="0.3">
      <c r="A720">
        <v>0.2441860465116279</v>
      </c>
      <c r="B720">
        <v>5676</v>
      </c>
      <c r="C720">
        <v>17.399999999999999</v>
      </c>
      <c r="D720">
        <v>49.3</v>
      </c>
      <c r="E720">
        <v>0</v>
      </c>
      <c r="F720">
        <v>0.24338157399999999</v>
      </c>
      <c r="G720">
        <v>0.15954818200000001</v>
      </c>
      <c r="H720">
        <v>0.22220261199999999</v>
      </c>
      <c r="I720">
        <v>0.115248853</v>
      </c>
      <c r="J720">
        <v>9.0010589000000002E-2</v>
      </c>
      <c r="K720">
        <v>0.50794211099999997</v>
      </c>
      <c r="L720">
        <v>0.80762442599999995</v>
      </c>
      <c r="M720">
        <v>2.3649841000000001E-2</v>
      </c>
      <c r="N720">
        <v>3.3533360000000002E-3</v>
      </c>
      <c r="O720">
        <v>0.100247088</v>
      </c>
      <c r="P720">
        <v>8.3656901000000006E-2</v>
      </c>
      <c r="Q720">
        <v>3.0003529999999999E-3</v>
      </c>
      <c r="R720" s="10">
        <f t="shared" si="44"/>
        <v>0.23825630477515186</v>
      </c>
      <c r="S720" s="10">
        <f t="shared" si="45"/>
        <v>5.9297417364760352E-3</v>
      </c>
      <c r="T720" s="10">
        <f t="shared" si="46"/>
        <v>5.9297417364760352E-3</v>
      </c>
      <c r="U720" s="10">
        <f t="shared" si="47"/>
        <v>3.5161837061305826E-5</v>
      </c>
    </row>
    <row r="721" spans="1:21" x14ac:dyDescent="0.3">
      <c r="A721">
        <v>0.17919889157666405</v>
      </c>
      <c r="B721">
        <v>88053</v>
      </c>
      <c r="C721">
        <v>15.8</v>
      </c>
      <c r="D721">
        <v>49.5</v>
      </c>
      <c r="E721">
        <v>1.3628155769820449E-4</v>
      </c>
      <c r="F721">
        <v>0.21328883100000001</v>
      </c>
      <c r="G721">
        <v>0.15574885399999999</v>
      </c>
      <c r="H721">
        <v>0.20860242100000001</v>
      </c>
      <c r="I721">
        <v>0.153245625</v>
      </c>
      <c r="J721">
        <v>0.110370684</v>
      </c>
      <c r="K721">
        <v>0.512476139</v>
      </c>
      <c r="L721">
        <v>0.92875512900000001</v>
      </c>
      <c r="M721">
        <v>6.1266250000000001E-3</v>
      </c>
      <c r="N721">
        <v>1.0710163E-2</v>
      </c>
      <c r="O721">
        <v>1.7042531999999999E-2</v>
      </c>
      <c r="P721">
        <v>7.6811411999999996E-2</v>
      </c>
      <c r="Q721">
        <v>2.7889859999999998E-3</v>
      </c>
      <c r="R721" s="10">
        <f t="shared" si="44"/>
        <v>0.21599436816682513</v>
      </c>
      <c r="S721" s="10">
        <f t="shared" si="45"/>
        <v>-3.679547659016108E-2</v>
      </c>
      <c r="T721" s="10">
        <f t="shared" si="46"/>
        <v>3.679547659016108E-2</v>
      </c>
      <c r="U721" s="10">
        <f t="shared" si="47"/>
        <v>1.3539070974970921E-3</v>
      </c>
    </row>
    <row r="722" spans="1:21" x14ac:dyDescent="0.3">
      <c r="A722">
        <v>0.24075204803337913</v>
      </c>
      <c r="B722">
        <v>78612</v>
      </c>
      <c r="C722">
        <v>14.3</v>
      </c>
      <c r="D722">
        <v>49.2</v>
      </c>
      <c r="E722">
        <v>3.4345901389100901E-4</v>
      </c>
      <c r="F722">
        <v>0.198977982</v>
      </c>
      <c r="G722">
        <v>0.18020314200000001</v>
      </c>
      <c r="H722">
        <v>0.22315311299999999</v>
      </c>
      <c r="I722">
        <v>0.116396442</v>
      </c>
      <c r="J722">
        <v>9.3230710999999994E-2</v>
      </c>
      <c r="K722">
        <v>0.47271465499999998</v>
      </c>
      <c r="L722">
        <v>0.95110718599999999</v>
      </c>
      <c r="M722">
        <v>3.0408175999999999E-2</v>
      </c>
      <c r="N722">
        <v>6.3592199999999996E-3</v>
      </c>
      <c r="O722">
        <v>2.485648E-3</v>
      </c>
      <c r="P722">
        <v>3.1039051000000002E-2</v>
      </c>
      <c r="Q722">
        <v>2.39733E-4</v>
      </c>
      <c r="R722" s="10">
        <f t="shared" si="44"/>
        <v>0.25575362292677384</v>
      </c>
      <c r="S722" s="10">
        <f t="shared" si="45"/>
        <v>-1.5001574893394709E-2</v>
      </c>
      <c r="T722" s="10">
        <f t="shared" si="46"/>
        <v>1.5001574893394709E-2</v>
      </c>
      <c r="U722" s="10">
        <f t="shared" si="47"/>
        <v>2.2504724928213048E-4</v>
      </c>
    </row>
    <row r="723" spans="1:21" x14ac:dyDescent="0.3">
      <c r="A723">
        <v>0.31797675107847334</v>
      </c>
      <c r="B723">
        <v>30367</v>
      </c>
      <c r="C723">
        <v>22.2</v>
      </c>
      <c r="D723">
        <v>43.8</v>
      </c>
      <c r="E723">
        <v>1.9758290249283762E-4</v>
      </c>
      <c r="F723">
        <v>0.275763641</v>
      </c>
      <c r="G723">
        <v>0.18064897099999999</v>
      </c>
      <c r="H723">
        <v>0.196036615</v>
      </c>
      <c r="I723">
        <v>0.103415466</v>
      </c>
      <c r="J723">
        <v>6.8112470999999994E-2</v>
      </c>
      <c r="K723">
        <v>0.52662488900000004</v>
      </c>
      <c r="L723">
        <v>0.470651924</v>
      </c>
      <c r="M723">
        <v>0.47275173100000001</v>
      </c>
      <c r="N723">
        <v>5.8400869999999999E-3</v>
      </c>
      <c r="O723">
        <v>3.0217527000000001E-2</v>
      </c>
      <c r="P723">
        <v>2.8347387000000002E-2</v>
      </c>
      <c r="Q723">
        <v>2.95285E-4</v>
      </c>
      <c r="R723" s="10">
        <f t="shared" si="44"/>
        <v>0.24902200881144132</v>
      </c>
      <c r="S723" s="10">
        <f t="shared" si="45"/>
        <v>6.8954742267032021E-2</v>
      </c>
      <c r="T723" s="10">
        <f t="shared" si="46"/>
        <v>6.8954742267032021E-2</v>
      </c>
      <c r="U723" s="10">
        <f t="shared" si="47"/>
        <v>4.7547564811128125E-3</v>
      </c>
    </row>
    <row r="724" spans="1:21" x14ac:dyDescent="0.3">
      <c r="A724">
        <v>0.22113785072640568</v>
      </c>
      <c r="B724">
        <v>9017</v>
      </c>
      <c r="C724">
        <v>9.6999999999999993</v>
      </c>
      <c r="D724">
        <v>50</v>
      </c>
      <c r="E724">
        <v>0</v>
      </c>
      <c r="F724">
        <v>0.16139099400000001</v>
      </c>
      <c r="G724">
        <v>0.10465893900000001</v>
      </c>
      <c r="H724">
        <v>0.264378065</v>
      </c>
      <c r="I724">
        <v>0.204190816</v>
      </c>
      <c r="J724">
        <v>0.112349532</v>
      </c>
      <c r="K724">
        <v>0.50456977300000005</v>
      </c>
      <c r="L724">
        <v>0.92799821699999996</v>
      </c>
      <c r="M724">
        <v>5.9072669999999999E-3</v>
      </c>
      <c r="N724">
        <v>5.9072669999999999E-3</v>
      </c>
      <c r="O724">
        <v>3.7784218000000001E-2</v>
      </c>
      <c r="P724">
        <v>4.3802941999999997E-2</v>
      </c>
      <c r="Q724">
        <v>2.22916E-4</v>
      </c>
      <c r="R724" s="10">
        <f t="shared" si="44"/>
        <v>0.16079193789923632</v>
      </c>
      <c r="S724" s="10">
        <f t="shared" si="45"/>
        <v>6.0345912827169362E-2</v>
      </c>
      <c r="T724" s="10">
        <f t="shared" si="46"/>
        <v>6.0345912827169362E-2</v>
      </c>
      <c r="U724" s="10">
        <f t="shared" si="47"/>
        <v>3.6416291949443237E-3</v>
      </c>
    </row>
    <row r="725" spans="1:21" x14ac:dyDescent="0.3">
      <c r="A725">
        <v>0.34739069111424542</v>
      </c>
      <c r="B725">
        <v>14180</v>
      </c>
      <c r="C725">
        <v>15.2</v>
      </c>
      <c r="D725">
        <v>47.6</v>
      </c>
      <c r="E725">
        <v>0</v>
      </c>
      <c r="F725">
        <v>0.25565706300000002</v>
      </c>
      <c r="G725">
        <v>0.17139845400000001</v>
      </c>
      <c r="H725">
        <v>0.20084328900000001</v>
      </c>
      <c r="I725">
        <v>0.105621926</v>
      </c>
      <c r="J725">
        <v>8.6437105E-2</v>
      </c>
      <c r="K725">
        <v>0.52445537600000003</v>
      </c>
      <c r="L725">
        <v>0.82656359800000001</v>
      </c>
      <c r="M725">
        <v>0.14132115200000001</v>
      </c>
      <c r="N725">
        <v>3.5839779999999998E-3</v>
      </c>
      <c r="O725">
        <v>7.5895989999999998E-3</v>
      </c>
      <c r="P725">
        <v>0.10962754700000001</v>
      </c>
      <c r="Q725">
        <v>2.8109599999999999E-4</v>
      </c>
      <c r="R725" s="10">
        <f t="shared" si="44"/>
        <v>0.24850579783486063</v>
      </c>
      <c r="S725" s="10">
        <f t="shared" si="45"/>
        <v>9.8884893279384795E-2</v>
      </c>
      <c r="T725" s="10">
        <f t="shared" si="46"/>
        <v>9.8884893279384795E-2</v>
      </c>
      <c r="U725" s="10">
        <f t="shared" si="47"/>
        <v>9.7782221188753207E-3</v>
      </c>
    </row>
    <row r="726" spans="1:21" x14ac:dyDescent="0.3">
      <c r="A726">
        <v>0.13314447592067988</v>
      </c>
      <c r="B726">
        <v>706</v>
      </c>
      <c r="C726">
        <v>7.5</v>
      </c>
      <c r="D726">
        <v>34.4</v>
      </c>
      <c r="E726">
        <v>0</v>
      </c>
      <c r="F726">
        <v>0.21712538200000001</v>
      </c>
      <c r="G726">
        <v>0.123853211</v>
      </c>
      <c r="H726">
        <v>0.21712538200000001</v>
      </c>
      <c r="I726">
        <v>0.13149847100000001</v>
      </c>
      <c r="J726">
        <v>0.13455657500000001</v>
      </c>
      <c r="K726">
        <v>0.48470948000000003</v>
      </c>
      <c r="L726">
        <v>0.94954128400000004</v>
      </c>
      <c r="M726">
        <v>9.1743120000000004E-3</v>
      </c>
      <c r="N726">
        <v>1.5290519999999999E-3</v>
      </c>
      <c r="O726">
        <v>7.6452600000000001E-3</v>
      </c>
      <c r="P726">
        <v>0.17889908299999999</v>
      </c>
      <c r="Q726">
        <v>0</v>
      </c>
      <c r="R726" s="10">
        <f t="shared" si="44"/>
        <v>0.21102404760152921</v>
      </c>
      <c r="S726" s="10">
        <f t="shared" si="45"/>
        <v>-7.787957168084933E-2</v>
      </c>
      <c r="T726" s="10">
        <f t="shared" si="46"/>
        <v>7.787957168084933E-2</v>
      </c>
      <c r="U726" s="10">
        <f t="shared" si="47"/>
        <v>6.0652276851925488E-3</v>
      </c>
    </row>
    <row r="727" spans="1:21" x14ac:dyDescent="0.3">
      <c r="A727">
        <v>0.13458401305057097</v>
      </c>
      <c r="B727">
        <v>2452</v>
      </c>
      <c r="C727">
        <v>8.4</v>
      </c>
      <c r="D727">
        <v>51.4</v>
      </c>
      <c r="E727">
        <v>0</v>
      </c>
      <c r="F727">
        <v>0.316955296</v>
      </c>
      <c r="G727">
        <v>0.164317358</v>
      </c>
      <c r="H727">
        <v>0.16472009700000001</v>
      </c>
      <c r="I727">
        <v>0.108336689</v>
      </c>
      <c r="J727">
        <v>7.6117599999999994E-2</v>
      </c>
      <c r="K727">
        <v>0.48449456299999999</v>
      </c>
      <c r="L727">
        <v>0.97221103499999995</v>
      </c>
      <c r="M727">
        <v>3.6246479999999998E-3</v>
      </c>
      <c r="N727">
        <v>3.2219089999999998E-3</v>
      </c>
      <c r="O727">
        <v>7.2492950000000002E-3</v>
      </c>
      <c r="P727">
        <v>6.8465566000000005E-2</v>
      </c>
      <c r="Q727">
        <v>8.0547699999999997E-4</v>
      </c>
      <c r="R727" s="10">
        <f t="shared" si="44"/>
        <v>0.24868265456000632</v>
      </c>
      <c r="S727" s="10">
        <f t="shared" si="45"/>
        <v>-0.11409864150943536</v>
      </c>
      <c r="T727" s="10">
        <f t="shared" si="46"/>
        <v>0.11409864150943536</v>
      </c>
      <c r="U727" s="10">
        <f t="shared" si="47"/>
        <v>1.3018499994298645E-2</v>
      </c>
    </row>
    <row r="728" spans="1:21" x14ac:dyDescent="0.3">
      <c r="A728">
        <v>0.21869734283862605</v>
      </c>
      <c r="B728">
        <v>30860</v>
      </c>
      <c r="C728">
        <v>9.8000000000000007</v>
      </c>
      <c r="D728">
        <v>42.1</v>
      </c>
      <c r="E728">
        <v>0</v>
      </c>
      <c r="F728">
        <v>0.24667209100000001</v>
      </c>
      <c r="G728">
        <v>0.18883645199999999</v>
      </c>
      <c r="H728">
        <v>0.20520748599999999</v>
      </c>
      <c r="I728">
        <v>0.10209926800000001</v>
      </c>
      <c r="J728">
        <v>6.7339300000000005E-2</v>
      </c>
      <c r="K728">
        <v>0.50486574500000003</v>
      </c>
      <c r="L728">
        <v>0.67173311599999996</v>
      </c>
      <c r="M728">
        <v>0.271733116</v>
      </c>
      <c r="N728">
        <v>1.1293734999999999E-2</v>
      </c>
      <c r="O728">
        <v>8.1692429999999996E-3</v>
      </c>
      <c r="P728">
        <v>5.2432871999999998E-2</v>
      </c>
      <c r="Q728">
        <v>1.2042310000000001E-3</v>
      </c>
      <c r="R728" s="10">
        <f t="shared" si="44"/>
        <v>0.21987199849973144</v>
      </c>
      <c r="S728" s="10">
        <f t="shared" si="45"/>
        <v>-1.1746556611053893E-3</v>
      </c>
      <c r="T728" s="10">
        <f t="shared" si="46"/>
        <v>1.1746556611053893E-3</v>
      </c>
      <c r="U728" s="10">
        <f t="shared" si="47"/>
        <v>1.3798159221669392E-6</v>
      </c>
    </row>
    <row r="729" spans="1:21" x14ac:dyDescent="0.3">
      <c r="A729">
        <v>0.16024385364384441</v>
      </c>
      <c r="B729">
        <v>2274315</v>
      </c>
      <c r="C729">
        <v>7.6</v>
      </c>
      <c r="D729">
        <v>79.7</v>
      </c>
      <c r="E729">
        <v>1.9786177376484787E-4</v>
      </c>
      <c r="F729">
        <v>0.22209605700000001</v>
      </c>
      <c r="G729">
        <v>0.24360501800000001</v>
      </c>
      <c r="H729">
        <v>0.17980257299999999</v>
      </c>
      <c r="I729">
        <v>8.1106383000000004E-2</v>
      </c>
      <c r="J729">
        <v>5.3977704000000001E-2</v>
      </c>
      <c r="K729">
        <v>0.49738945000000001</v>
      </c>
      <c r="L729">
        <v>0.66191180500000002</v>
      </c>
      <c r="M729">
        <v>7.0471976000000006E-2</v>
      </c>
      <c r="N729">
        <v>0.197390604</v>
      </c>
      <c r="O729">
        <v>1.0041806E-2</v>
      </c>
      <c r="P729">
        <v>9.8829801999999994E-2</v>
      </c>
      <c r="Q729">
        <v>8.4393430000000002E-3</v>
      </c>
      <c r="R729" s="10">
        <f t="shared" si="44"/>
        <v>0.20488047064458978</v>
      </c>
      <c r="S729" s="10">
        <f t="shared" si="45"/>
        <v>-4.4636617000745366E-2</v>
      </c>
      <c r="T729" s="10">
        <f t="shared" si="46"/>
        <v>4.4636617000745366E-2</v>
      </c>
      <c r="U729" s="10">
        <f t="shared" si="47"/>
        <v>1.9924275772712301E-3</v>
      </c>
    </row>
    <row r="730" spans="1:21" x14ac:dyDescent="0.3">
      <c r="A730">
        <v>0.28592791984447435</v>
      </c>
      <c r="B730">
        <v>66870</v>
      </c>
      <c r="C730">
        <v>13.6</v>
      </c>
      <c r="D730">
        <v>51.5</v>
      </c>
      <c r="E730">
        <v>2.990877822640945E-4</v>
      </c>
      <c r="F730">
        <v>0.23174140600000001</v>
      </c>
      <c r="G730">
        <v>0.17341203799999999</v>
      </c>
      <c r="H730">
        <v>0.20844236899999999</v>
      </c>
      <c r="I730">
        <v>0.11343225899999999</v>
      </c>
      <c r="J730">
        <v>8.4319615000000001E-2</v>
      </c>
      <c r="K730">
        <v>0.50783573199999998</v>
      </c>
      <c r="L730">
        <v>0.95487391499999996</v>
      </c>
      <c r="M730">
        <v>1.8749256999999998E-2</v>
      </c>
      <c r="N730">
        <v>6.4826930000000003E-3</v>
      </c>
      <c r="O730">
        <v>2.2600210000000001E-3</v>
      </c>
      <c r="P730">
        <v>1.7336743000000002E-2</v>
      </c>
      <c r="Q730">
        <v>2.3789699999999999E-4</v>
      </c>
      <c r="R730" s="10">
        <f t="shared" si="44"/>
        <v>0.2539025342976331</v>
      </c>
      <c r="S730" s="10">
        <f t="shared" si="45"/>
        <v>3.2025385546841256E-2</v>
      </c>
      <c r="T730" s="10">
        <f t="shared" si="46"/>
        <v>3.2025385546841256E-2</v>
      </c>
      <c r="U730" s="10">
        <f t="shared" si="47"/>
        <v>1.0256253194238288E-3</v>
      </c>
    </row>
    <row r="731" spans="1:21" x14ac:dyDescent="0.3">
      <c r="A731">
        <v>0.28848015488867379</v>
      </c>
      <c r="B731">
        <v>45452</v>
      </c>
      <c r="C731">
        <v>10.1</v>
      </c>
      <c r="D731">
        <v>48.5</v>
      </c>
      <c r="E731">
        <v>0</v>
      </c>
      <c r="F731">
        <v>0.25136660199999999</v>
      </c>
      <c r="G731">
        <v>0.24305678</v>
      </c>
      <c r="H731">
        <v>0.17915711500000001</v>
      </c>
      <c r="I731">
        <v>9.4714335999999996E-2</v>
      </c>
      <c r="J731">
        <v>6.6147945999999999E-2</v>
      </c>
      <c r="K731">
        <v>0.49847910400000001</v>
      </c>
      <c r="L731">
        <v>0.94121407199999996</v>
      </c>
      <c r="M731">
        <v>8.8608709999999993E-3</v>
      </c>
      <c r="N731">
        <v>2.9514195E-2</v>
      </c>
      <c r="O731">
        <v>5.5986600000000001E-3</v>
      </c>
      <c r="P731">
        <v>2.0565156000000001E-2</v>
      </c>
      <c r="Q731">
        <v>5.0696499999999995E-4</v>
      </c>
      <c r="R731" s="10">
        <f t="shared" si="44"/>
        <v>0.24060325714271999</v>
      </c>
      <c r="S731" s="10">
        <f t="shared" si="45"/>
        <v>4.78768977459538E-2</v>
      </c>
      <c r="T731" s="10">
        <f t="shared" si="46"/>
        <v>4.78768977459538E-2</v>
      </c>
      <c r="U731" s="10">
        <f t="shared" si="47"/>
        <v>2.2921973377765161E-3</v>
      </c>
    </row>
    <row r="732" spans="1:21" x14ac:dyDescent="0.3">
      <c r="A732">
        <v>0.2583352234066682</v>
      </c>
      <c r="B732">
        <v>30863</v>
      </c>
      <c r="C732">
        <v>9.5</v>
      </c>
      <c r="D732">
        <v>52.1</v>
      </c>
      <c r="E732">
        <v>3.5641382885655964E-4</v>
      </c>
      <c r="F732">
        <v>0.23572248600000001</v>
      </c>
      <c r="G732">
        <v>0.16604887600000001</v>
      </c>
      <c r="H732">
        <v>0.20255863499999999</v>
      </c>
      <c r="I732">
        <v>0.13199934399999999</v>
      </c>
      <c r="J732">
        <v>8.4730194999999994E-2</v>
      </c>
      <c r="K732">
        <v>0.49870428100000003</v>
      </c>
      <c r="L732">
        <v>0.95036903399999995</v>
      </c>
      <c r="M732">
        <v>8.9224209999999998E-3</v>
      </c>
      <c r="N732">
        <v>9.0208300000000005E-3</v>
      </c>
      <c r="O732">
        <v>1.3318025000000001E-2</v>
      </c>
      <c r="P732">
        <v>4.3956044E-2</v>
      </c>
      <c r="Q732">
        <v>9.8409100000000009E-4</v>
      </c>
      <c r="R732" s="10">
        <f t="shared" si="44"/>
        <v>0.22838888077943892</v>
      </c>
      <c r="S732" s="10">
        <f t="shared" si="45"/>
        <v>2.9946342627229283E-2</v>
      </c>
      <c r="T732" s="10">
        <f t="shared" si="46"/>
        <v>2.9946342627229283E-2</v>
      </c>
      <c r="U732" s="10">
        <f t="shared" si="47"/>
        <v>8.9678343674740968E-4</v>
      </c>
    </row>
    <row r="733" spans="1:21" x14ac:dyDescent="0.3">
      <c r="A733">
        <v>0.23871403257109106</v>
      </c>
      <c r="B733">
        <v>11851</v>
      </c>
      <c r="C733">
        <v>22.9</v>
      </c>
      <c r="D733">
        <v>42.9</v>
      </c>
      <c r="E733">
        <v>0</v>
      </c>
      <c r="F733">
        <v>0.226071103</v>
      </c>
      <c r="G733">
        <v>0.16192922800000001</v>
      </c>
      <c r="H733">
        <v>0.21554653200000001</v>
      </c>
      <c r="I733">
        <v>0.132758764</v>
      </c>
      <c r="J733">
        <v>0.101930886</v>
      </c>
      <c r="K733">
        <v>0.52283086099999998</v>
      </c>
      <c r="L733">
        <v>0.51752714</v>
      </c>
      <c r="M733">
        <v>0.460760752</v>
      </c>
      <c r="N733">
        <v>2.3203780000000001E-3</v>
      </c>
      <c r="O733">
        <v>5.5523329999999996E-3</v>
      </c>
      <c r="P733">
        <v>2.2955166999999999E-2</v>
      </c>
      <c r="Q733">
        <v>2.48612E-4</v>
      </c>
      <c r="R733" s="10">
        <f t="shared" si="44"/>
        <v>0.2313484365135044</v>
      </c>
      <c r="S733" s="10">
        <f t="shared" si="45"/>
        <v>7.3655960575866597E-3</v>
      </c>
      <c r="T733" s="10">
        <f t="shared" si="46"/>
        <v>7.3655960575866597E-3</v>
      </c>
      <c r="U733" s="10">
        <f t="shared" si="47"/>
        <v>5.4252005283536143E-5</v>
      </c>
    </row>
    <row r="734" spans="1:21" x14ac:dyDescent="0.3">
      <c r="A734">
        <v>0.3503464818763326</v>
      </c>
      <c r="B734">
        <v>30016</v>
      </c>
      <c r="C734">
        <v>15.5</v>
      </c>
      <c r="D734">
        <v>37</v>
      </c>
      <c r="E734">
        <v>0</v>
      </c>
      <c r="F734">
        <v>0.19284989999999999</v>
      </c>
      <c r="G734">
        <v>0.26199587899999999</v>
      </c>
      <c r="H734">
        <v>0.17728060700000001</v>
      </c>
      <c r="I734">
        <v>9.6882870999999995E-2</v>
      </c>
      <c r="J734">
        <v>5.8090471999999997E-2</v>
      </c>
      <c r="K734">
        <v>0.37768619399999998</v>
      </c>
      <c r="L734">
        <v>0.80921074199999998</v>
      </c>
      <c r="M734">
        <v>8.4028390999999994E-2</v>
      </c>
      <c r="N734">
        <v>1.5994504999999999E-2</v>
      </c>
      <c r="O734">
        <v>4.2553886999999999E-2</v>
      </c>
      <c r="P734">
        <v>0.19330782099999999</v>
      </c>
      <c r="Q734">
        <v>8.6023620000000005E-3</v>
      </c>
      <c r="R734" s="10">
        <f t="shared" si="44"/>
        <v>0.26160442817123897</v>
      </c>
      <c r="S734" s="10">
        <f t="shared" si="45"/>
        <v>8.8742053705093638E-2</v>
      </c>
      <c r="T734" s="10">
        <f t="shared" si="46"/>
        <v>8.8742053705093638E-2</v>
      </c>
      <c r="U734" s="10">
        <f t="shared" si="47"/>
        <v>7.8751520957977238E-3</v>
      </c>
    </row>
    <row r="735" spans="1:21" x14ac:dyDescent="0.3">
      <c r="A735">
        <v>0.20942203742203741</v>
      </c>
      <c r="B735">
        <v>360750</v>
      </c>
      <c r="C735">
        <v>3</v>
      </c>
      <c r="D735">
        <v>72.599999999999994</v>
      </c>
      <c r="E735">
        <v>1.4968814968814969E-4</v>
      </c>
      <c r="F735">
        <v>0.276707655</v>
      </c>
      <c r="G735">
        <v>0.16724855799999999</v>
      </c>
      <c r="H735">
        <v>0.20260626400000001</v>
      </c>
      <c r="I735">
        <v>8.0033261999999994E-2</v>
      </c>
      <c r="J735">
        <v>4.4134482000000003E-2</v>
      </c>
      <c r="K735">
        <v>0.50043285900000001</v>
      </c>
      <c r="L735">
        <v>0.89495776800000004</v>
      </c>
      <c r="M735">
        <v>1.6670747999999999E-2</v>
      </c>
      <c r="N735">
        <v>5.4004796000000001E-2</v>
      </c>
      <c r="O735">
        <v>5.2740390000000003E-3</v>
      </c>
      <c r="P735">
        <v>9.1316061000000004E-2</v>
      </c>
      <c r="Q735">
        <v>9.767790000000001E-4</v>
      </c>
      <c r="R735" s="10">
        <f t="shared" si="44"/>
        <v>0.24579134389502028</v>
      </c>
      <c r="S735" s="10">
        <f t="shared" si="45"/>
        <v>-3.6369306472982865E-2</v>
      </c>
      <c r="T735" s="10">
        <f t="shared" si="46"/>
        <v>3.6369306472982865E-2</v>
      </c>
      <c r="U735" s="10">
        <f t="shared" si="47"/>
        <v>1.3227264533257534E-3</v>
      </c>
    </row>
    <row r="736" spans="1:21" x14ac:dyDescent="0.3">
      <c r="A736">
        <v>0.18536778921241695</v>
      </c>
      <c r="B736">
        <v>118451</v>
      </c>
      <c r="C736">
        <v>9.4</v>
      </c>
      <c r="D736">
        <v>62.6</v>
      </c>
      <c r="E736">
        <v>1.5196157060725531E-4</v>
      </c>
      <c r="F736">
        <v>0.18454827500000001</v>
      </c>
      <c r="G736">
        <v>0.13256749600000001</v>
      </c>
      <c r="H736">
        <v>0.21864599700000001</v>
      </c>
      <c r="I736">
        <v>0.18020350900000001</v>
      </c>
      <c r="J736">
        <v>0.13171592200000001</v>
      </c>
      <c r="K736">
        <v>0.51882587000000002</v>
      </c>
      <c r="L736">
        <v>0.83867884400000003</v>
      </c>
      <c r="M736">
        <v>0.10855832</v>
      </c>
      <c r="N736">
        <v>2.5243089999999999E-2</v>
      </c>
      <c r="O736">
        <v>4.0058740000000004E-3</v>
      </c>
      <c r="P736">
        <v>0.108688663</v>
      </c>
      <c r="Q736">
        <v>9.2108999999999995E-4</v>
      </c>
      <c r="R736" s="10">
        <f t="shared" si="44"/>
        <v>0.17727274987075733</v>
      </c>
      <c r="S736" s="10">
        <f t="shared" si="45"/>
        <v>8.0950393416596156E-3</v>
      </c>
      <c r="T736" s="10">
        <f t="shared" si="46"/>
        <v>8.0950393416596156E-3</v>
      </c>
      <c r="U736" s="10">
        <f t="shared" si="47"/>
        <v>6.5529661943016949E-5</v>
      </c>
    </row>
    <row r="737" spans="1:21" x14ac:dyDescent="0.3">
      <c r="A737">
        <v>0.25210414536301423</v>
      </c>
      <c r="B737">
        <v>25426</v>
      </c>
      <c r="C737">
        <v>20.8</v>
      </c>
      <c r="D737">
        <v>33.200000000000003</v>
      </c>
      <c r="E737">
        <v>0</v>
      </c>
      <c r="F737">
        <v>0.22674045600000001</v>
      </c>
      <c r="G737">
        <v>0.220083414</v>
      </c>
      <c r="H737">
        <v>0.196142124</v>
      </c>
      <c r="I737">
        <v>9.4481873999999993E-2</v>
      </c>
      <c r="J737">
        <v>6.3602823000000003E-2</v>
      </c>
      <c r="K737">
        <v>0.471366699</v>
      </c>
      <c r="L737">
        <v>0.68479307</v>
      </c>
      <c r="M737">
        <v>0.28869907</v>
      </c>
      <c r="N737">
        <v>7.2184789999999999E-3</v>
      </c>
      <c r="O737">
        <v>3.6493419999999999E-3</v>
      </c>
      <c r="P737">
        <v>3.5530959000000001E-2</v>
      </c>
      <c r="Q737">
        <v>2.40616E-4</v>
      </c>
      <c r="R737" s="10">
        <f t="shared" si="44"/>
        <v>0.26374175892126983</v>
      </c>
      <c r="S737" s="10">
        <f t="shared" si="45"/>
        <v>-1.16376135582556E-2</v>
      </c>
      <c r="T737" s="10">
        <f t="shared" si="46"/>
        <v>1.16376135582556E-2</v>
      </c>
      <c r="U737" s="10">
        <f t="shared" si="47"/>
        <v>1.3543404933129456E-4</v>
      </c>
    </row>
    <row r="738" spans="1:21" x14ac:dyDescent="0.3">
      <c r="A738">
        <v>0.24632602306127063</v>
      </c>
      <c r="B738">
        <v>8846</v>
      </c>
      <c r="C738">
        <v>14</v>
      </c>
      <c r="D738">
        <v>41.9</v>
      </c>
      <c r="E738">
        <v>0</v>
      </c>
      <c r="F738">
        <v>0.17291000500000001</v>
      </c>
      <c r="G738">
        <v>0.14949748700000001</v>
      </c>
      <c r="H738">
        <v>0.237665601</v>
      </c>
      <c r="I738">
        <v>0.16068981299999999</v>
      </c>
      <c r="J738">
        <v>0.11923252600000001</v>
      </c>
      <c r="K738">
        <v>0.44769301099999997</v>
      </c>
      <c r="L738">
        <v>0.93410232999999998</v>
      </c>
      <c r="M738">
        <v>6.2814070000000001E-3</v>
      </c>
      <c r="N738">
        <v>7.423481E-3</v>
      </c>
      <c r="O738">
        <v>2.5011420999999999E-2</v>
      </c>
      <c r="P738">
        <v>4.1457286000000003E-2</v>
      </c>
      <c r="Q738">
        <v>2.2841480000000002E-3</v>
      </c>
      <c r="R738" s="10">
        <f t="shared" si="44"/>
        <v>0.21005454207020802</v>
      </c>
      <c r="S738" s="10">
        <f t="shared" si="45"/>
        <v>3.6271480991062616E-2</v>
      </c>
      <c r="T738" s="10">
        <f t="shared" si="46"/>
        <v>3.6271480991062616E-2</v>
      </c>
      <c r="U738" s="10">
        <f t="shared" si="47"/>
        <v>1.3156203332850168E-3</v>
      </c>
    </row>
    <row r="739" spans="1:21" x14ac:dyDescent="0.3">
      <c r="A739">
        <v>0.31242370175603346</v>
      </c>
      <c r="B739">
        <v>10649</v>
      </c>
      <c r="C739">
        <v>8.9</v>
      </c>
      <c r="D739">
        <v>38.5</v>
      </c>
      <c r="E739">
        <v>0</v>
      </c>
      <c r="F739">
        <v>0.24140813699999999</v>
      </c>
      <c r="G739">
        <v>0.16115549000000001</v>
      </c>
      <c r="H739">
        <v>0.215400334</v>
      </c>
      <c r="I739">
        <v>0.11508452499999999</v>
      </c>
      <c r="J739">
        <v>8.9076722999999997E-2</v>
      </c>
      <c r="K739">
        <v>0.50232212499999995</v>
      </c>
      <c r="L739">
        <v>0.97519970300000003</v>
      </c>
      <c r="M739">
        <v>5.01579E-3</v>
      </c>
      <c r="N739">
        <v>6.3161809999999997E-3</v>
      </c>
      <c r="O739">
        <v>2.22924E-3</v>
      </c>
      <c r="P739">
        <v>1.1053316000000001E-2</v>
      </c>
      <c r="Q739">
        <v>8.3596500000000004E-4</v>
      </c>
      <c r="R739" s="10">
        <f t="shared" si="44"/>
        <v>0.23563817677650209</v>
      </c>
      <c r="S739" s="10">
        <f t="shared" si="45"/>
        <v>7.6785524979531367E-2</v>
      </c>
      <c r="T739" s="10">
        <f t="shared" si="46"/>
        <v>7.6785524979531367E-2</v>
      </c>
      <c r="U739" s="10">
        <f t="shared" si="47"/>
        <v>5.8960168463822356E-3</v>
      </c>
    </row>
    <row r="740" spans="1:21" x14ac:dyDescent="0.3">
      <c r="A740">
        <v>0.21592892273520545</v>
      </c>
      <c r="B740">
        <v>113454</v>
      </c>
      <c r="C740">
        <v>19.399999999999999</v>
      </c>
      <c r="D740">
        <v>47.7</v>
      </c>
      <c r="E740">
        <v>3.1730921783277807E-4</v>
      </c>
      <c r="F740">
        <v>0.23663205900000001</v>
      </c>
      <c r="G740">
        <v>0.25461076799999999</v>
      </c>
      <c r="H740">
        <v>0.177973452</v>
      </c>
      <c r="I740">
        <v>9.6710035999999999E-2</v>
      </c>
      <c r="J740">
        <v>7.7881456000000002E-2</v>
      </c>
      <c r="K740">
        <v>0.51814956000000001</v>
      </c>
      <c r="L740">
        <v>0.88705480400000003</v>
      </c>
      <c r="M740">
        <v>7.2484338999999995E-2</v>
      </c>
      <c r="N740">
        <v>1.3238709E-2</v>
      </c>
      <c r="O740">
        <v>2.8737900000000002E-3</v>
      </c>
      <c r="P740">
        <v>2.6319709E-2</v>
      </c>
      <c r="Q740">
        <v>6.2206999999999996E-4</v>
      </c>
      <c r="R740" s="10">
        <f t="shared" si="44"/>
        <v>0.25874340909934712</v>
      </c>
      <c r="S740" s="10">
        <f t="shared" si="45"/>
        <v>-4.2814486364141674E-2</v>
      </c>
      <c r="T740" s="10">
        <f t="shared" si="46"/>
        <v>4.2814486364141674E-2</v>
      </c>
      <c r="U740" s="10">
        <f t="shared" si="47"/>
        <v>1.8330802426252733E-3</v>
      </c>
    </row>
    <row r="741" spans="1:21" x14ac:dyDescent="0.3">
      <c r="A741">
        <v>0.2621983914209115</v>
      </c>
      <c r="B741">
        <v>11190</v>
      </c>
      <c r="C741">
        <v>9</v>
      </c>
      <c r="D741">
        <v>52.4</v>
      </c>
      <c r="E741">
        <v>0</v>
      </c>
      <c r="F741">
        <v>0.23328883</v>
      </c>
      <c r="G741">
        <v>0.152914998</v>
      </c>
      <c r="H741">
        <v>0.21450823299999999</v>
      </c>
      <c r="I741">
        <v>0.12318647100000001</v>
      </c>
      <c r="J741">
        <v>0.123364486</v>
      </c>
      <c r="K741">
        <v>0.49959946599999999</v>
      </c>
      <c r="L741">
        <v>0.965020027</v>
      </c>
      <c r="M741">
        <v>1.2016021E-2</v>
      </c>
      <c r="N741">
        <v>6.2305299999999997E-3</v>
      </c>
      <c r="O741">
        <v>4.5393860000000003E-3</v>
      </c>
      <c r="P741">
        <v>4.1210503000000002E-2</v>
      </c>
      <c r="Q741">
        <v>1.869159E-3</v>
      </c>
      <c r="R741" s="10">
        <f t="shared" si="44"/>
        <v>0.23547694928177967</v>
      </c>
      <c r="S741" s="10">
        <f t="shared" si="45"/>
        <v>2.6721442139131829E-2</v>
      </c>
      <c r="T741" s="10">
        <f t="shared" si="46"/>
        <v>2.6721442139131829E-2</v>
      </c>
      <c r="U741" s="10">
        <f t="shared" si="47"/>
        <v>7.1403546999497026E-4</v>
      </c>
    </row>
    <row r="742" spans="1:21" x14ac:dyDescent="0.3">
      <c r="A742">
        <v>0.28921681875938549</v>
      </c>
      <c r="B742">
        <v>34628</v>
      </c>
      <c r="C742">
        <v>14</v>
      </c>
      <c r="D742">
        <v>47.3</v>
      </c>
      <c r="E742">
        <v>1.1551345731777752E-4</v>
      </c>
      <c r="F742">
        <v>0.26847714</v>
      </c>
      <c r="G742">
        <v>0.18451357900000001</v>
      </c>
      <c r="H742">
        <v>0.18752148499999999</v>
      </c>
      <c r="I742">
        <v>0.103471983</v>
      </c>
      <c r="J742">
        <v>8.4450555999999996E-2</v>
      </c>
      <c r="K742">
        <v>0.49716397400000001</v>
      </c>
      <c r="L742">
        <v>0.88890798699999996</v>
      </c>
      <c r="M742">
        <v>2.8417555000000001E-2</v>
      </c>
      <c r="N742">
        <v>1.9393835000000002E-2</v>
      </c>
      <c r="O742">
        <v>2.2974675999999999E-2</v>
      </c>
      <c r="P742">
        <v>0.112295176</v>
      </c>
      <c r="Q742">
        <v>4.6980629999999997E-3</v>
      </c>
      <c r="R742" s="10">
        <f t="shared" si="44"/>
        <v>0.24634885919099939</v>
      </c>
      <c r="S742" s="10">
        <f t="shared" si="45"/>
        <v>4.2867959568386099E-2</v>
      </c>
      <c r="T742" s="10">
        <f t="shared" si="46"/>
        <v>4.2867959568386099E-2</v>
      </c>
      <c r="U742" s="10">
        <f t="shared" si="47"/>
        <v>1.8376619575567854E-3</v>
      </c>
    </row>
    <row r="743" spans="1:21" x14ac:dyDescent="0.3">
      <c r="A743">
        <v>0.20010178117048347</v>
      </c>
      <c r="B743">
        <v>39300</v>
      </c>
      <c r="C743">
        <v>15.6</v>
      </c>
      <c r="D743">
        <v>44.9</v>
      </c>
      <c r="E743">
        <v>2.544529262086514E-4</v>
      </c>
      <c r="F743">
        <v>0.23255814</v>
      </c>
      <c r="G743">
        <v>0.25917284200000001</v>
      </c>
      <c r="H743">
        <v>0.17648265399999999</v>
      </c>
      <c r="I743">
        <v>9.9253864999999997E-2</v>
      </c>
      <c r="J743">
        <v>7.5408322999999999E-2</v>
      </c>
      <c r="K743">
        <v>0.51426886500000002</v>
      </c>
      <c r="L743">
        <v>0.92128407000000001</v>
      </c>
      <c r="M743">
        <v>4.0229738000000001E-2</v>
      </c>
      <c r="N743">
        <v>1.8153381E-2</v>
      </c>
      <c r="O743">
        <v>2.9999229999999998E-3</v>
      </c>
      <c r="P743">
        <v>2.7332631999999999E-2</v>
      </c>
      <c r="Q743">
        <v>5.3844799999999996E-4</v>
      </c>
      <c r="R743" s="10">
        <f t="shared" si="44"/>
        <v>0.24831631946795185</v>
      </c>
      <c r="S743" s="10">
        <f t="shared" si="45"/>
        <v>-4.8214538297468384E-2</v>
      </c>
      <c r="T743" s="10">
        <f t="shared" si="46"/>
        <v>4.8214538297468384E-2</v>
      </c>
      <c r="U743" s="10">
        <f t="shared" si="47"/>
        <v>2.3246417032380456E-3</v>
      </c>
    </row>
    <row r="744" spans="1:21" x14ac:dyDescent="0.3">
      <c r="A744">
        <v>0.13653331248656361</v>
      </c>
      <c r="B744">
        <v>51167</v>
      </c>
      <c r="C744">
        <v>6.9</v>
      </c>
      <c r="D744">
        <v>65.3</v>
      </c>
      <c r="E744">
        <v>0</v>
      </c>
      <c r="F744">
        <v>0.23467180100000001</v>
      </c>
      <c r="G744">
        <v>0.15732121199999999</v>
      </c>
      <c r="H744">
        <v>0.24108294799999999</v>
      </c>
      <c r="I744">
        <v>0.112204998</v>
      </c>
      <c r="J744">
        <v>7.9950775000000002E-2</v>
      </c>
      <c r="K744">
        <v>0.50358270000000005</v>
      </c>
      <c r="L744">
        <v>0.89819574800000002</v>
      </c>
      <c r="M744">
        <v>6.3396915999999998E-2</v>
      </c>
      <c r="N744">
        <v>1.1968797999999999E-2</v>
      </c>
      <c r="O744">
        <v>4.8232470000000001E-3</v>
      </c>
      <c r="P744">
        <v>4.2635119999999999E-2</v>
      </c>
      <c r="Q744">
        <v>1.2306229999999999E-3</v>
      </c>
      <c r="R744" s="10">
        <f t="shared" si="44"/>
        <v>0.2283293638793166</v>
      </c>
      <c r="S744" s="10">
        <f t="shared" si="45"/>
        <v>-9.1796051392752986E-2</v>
      </c>
      <c r="T744" s="10">
        <f t="shared" si="46"/>
        <v>9.1796051392752986E-2</v>
      </c>
      <c r="U744" s="10">
        <f t="shared" si="47"/>
        <v>8.4265150513009469E-3</v>
      </c>
    </row>
    <row r="745" spans="1:21" x14ac:dyDescent="0.3">
      <c r="A745">
        <v>0.21523512398037112</v>
      </c>
      <c r="B745">
        <v>30771</v>
      </c>
      <c r="C745">
        <v>18</v>
      </c>
      <c r="D745">
        <v>45.8</v>
      </c>
      <c r="E745">
        <v>0</v>
      </c>
      <c r="F745">
        <v>0.216672052</v>
      </c>
      <c r="G745">
        <v>0.15515347299999999</v>
      </c>
      <c r="H745">
        <v>0.23043618699999999</v>
      </c>
      <c r="I745">
        <v>0.14452342500000001</v>
      </c>
      <c r="J745">
        <v>9.6768982000000003E-2</v>
      </c>
      <c r="K745">
        <v>0.49983844900000002</v>
      </c>
      <c r="L745">
        <v>0.96436187399999995</v>
      </c>
      <c r="M745">
        <v>7.6252020000000002E-3</v>
      </c>
      <c r="N745">
        <v>3.0048470000000002E-3</v>
      </c>
      <c r="O745">
        <v>8.7237479999999999E-3</v>
      </c>
      <c r="P745">
        <v>2.1033926000000001E-2</v>
      </c>
      <c r="Q745">
        <v>3.2310200000000002E-4</v>
      </c>
      <c r="R745" s="10">
        <f t="shared" si="44"/>
        <v>0.23059945423252221</v>
      </c>
      <c r="S745" s="10">
        <f t="shared" si="45"/>
        <v>-1.5364330252151087E-2</v>
      </c>
      <c r="T745" s="10">
        <f t="shared" si="46"/>
        <v>1.5364330252151087E-2</v>
      </c>
      <c r="U745" s="10">
        <f t="shared" si="47"/>
        <v>2.3606264409716508E-4</v>
      </c>
    </row>
    <row r="746" spans="1:21" x14ac:dyDescent="0.3">
      <c r="A746">
        <v>0.23852903540308329</v>
      </c>
      <c r="B746">
        <v>65644</v>
      </c>
      <c r="C746">
        <v>8.5</v>
      </c>
      <c r="D746">
        <v>55.8</v>
      </c>
      <c r="E746">
        <v>2.4373895557857535E-4</v>
      </c>
      <c r="F746">
        <v>0.232326493</v>
      </c>
      <c r="G746">
        <v>0.15749750200000001</v>
      </c>
      <c r="H746">
        <v>0.21431096799999999</v>
      </c>
      <c r="I746">
        <v>0.13015141</v>
      </c>
      <c r="J746">
        <v>9.9592652000000004E-2</v>
      </c>
      <c r="K746">
        <v>0.50306663600000001</v>
      </c>
      <c r="L746">
        <v>0.95931135199999995</v>
      </c>
      <c r="M746">
        <v>8.5466139999999993E-3</v>
      </c>
      <c r="N746">
        <v>4.8420570000000003E-3</v>
      </c>
      <c r="O746">
        <v>1.0145262E-2</v>
      </c>
      <c r="P746">
        <v>1.538698E-2</v>
      </c>
      <c r="Q746">
        <v>3.5354700000000001E-4</v>
      </c>
      <c r="R746" s="10">
        <f t="shared" si="44"/>
        <v>0.22777077985260691</v>
      </c>
      <c r="S746" s="10">
        <f t="shared" si="45"/>
        <v>1.0758255550476381E-2</v>
      </c>
      <c r="T746" s="10">
        <f t="shared" si="46"/>
        <v>1.0758255550476381E-2</v>
      </c>
      <c r="U746" s="10">
        <f t="shared" si="47"/>
        <v>1.1574006248935587E-4</v>
      </c>
    </row>
    <row r="747" spans="1:21" x14ac:dyDescent="0.3">
      <c r="A747">
        <v>0.29095175245637189</v>
      </c>
      <c r="B747">
        <v>75009</v>
      </c>
      <c r="C747">
        <v>24.9</v>
      </c>
      <c r="D747">
        <v>42.7</v>
      </c>
      <c r="E747">
        <v>6.3992320921489425E-4</v>
      </c>
      <c r="F747">
        <v>0.267327129</v>
      </c>
      <c r="G747">
        <v>0.25644551900000001</v>
      </c>
      <c r="H747">
        <v>0.16577433</v>
      </c>
      <c r="I747">
        <v>8.0216831000000002E-2</v>
      </c>
      <c r="J747">
        <v>5.8800752999999997E-2</v>
      </c>
      <c r="K747">
        <v>0.528392325</v>
      </c>
      <c r="L747">
        <v>0.59206643800000003</v>
      </c>
      <c r="M747">
        <v>0.37803917399999998</v>
      </c>
      <c r="N747">
        <v>1.1215401999999999E-2</v>
      </c>
      <c r="O747">
        <v>3.431379E-3</v>
      </c>
      <c r="P747">
        <v>2.9694113000000001E-2</v>
      </c>
      <c r="Q747">
        <v>8.2780400000000002E-4</v>
      </c>
      <c r="R747" s="10">
        <f t="shared" si="44"/>
        <v>0.2759419963011942</v>
      </c>
      <c r="S747" s="10">
        <f t="shared" si="45"/>
        <v>1.5009756155177689E-2</v>
      </c>
      <c r="T747" s="10">
        <f t="shared" si="46"/>
        <v>1.5009756155177689E-2</v>
      </c>
      <c r="U747" s="10">
        <f t="shared" si="47"/>
        <v>2.2529277983789452E-4</v>
      </c>
    </row>
    <row r="748" spans="1:21" x14ac:dyDescent="0.3">
      <c r="A748">
        <v>0.24687030545818728</v>
      </c>
      <c r="B748">
        <v>5991</v>
      </c>
      <c r="C748">
        <v>20.3</v>
      </c>
      <c r="D748">
        <v>32.1</v>
      </c>
      <c r="E748">
        <v>0</v>
      </c>
      <c r="F748">
        <v>0.25175526599999998</v>
      </c>
      <c r="G748">
        <v>0.154797727</v>
      </c>
      <c r="H748">
        <v>0.21330658599999999</v>
      </c>
      <c r="I748">
        <v>0.12337011000000001</v>
      </c>
      <c r="J748">
        <v>8.5590104E-2</v>
      </c>
      <c r="K748">
        <v>0.51537947200000001</v>
      </c>
      <c r="L748">
        <v>0.957204948</v>
      </c>
      <c r="M748">
        <v>5.3493810000000003E-3</v>
      </c>
      <c r="N748">
        <v>1.504514E-3</v>
      </c>
      <c r="O748">
        <v>1.2537613E-2</v>
      </c>
      <c r="P748">
        <v>2.8752924999999999E-2</v>
      </c>
      <c r="Q748">
        <v>1.6716800000000001E-4</v>
      </c>
      <c r="R748" s="10">
        <f t="shared" si="44"/>
        <v>0.2473207460413262</v>
      </c>
      <c r="S748" s="10">
        <f t="shared" si="45"/>
        <v>-4.5044058313892243E-4</v>
      </c>
      <c r="T748" s="10">
        <f t="shared" si="46"/>
        <v>4.5044058313892243E-4</v>
      </c>
      <c r="U748" s="10">
        <f t="shared" si="47"/>
        <v>2.0289671893853249E-7</v>
      </c>
    </row>
    <row r="749" spans="1:21" x14ac:dyDescent="0.3">
      <c r="A749">
        <v>0.27453288215389143</v>
      </c>
      <c r="B749">
        <v>13594</v>
      </c>
      <c r="C749">
        <v>24.3</v>
      </c>
      <c r="D749">
        <v>83.6</v>
      </c>
      <c r="E749">
        <v>0</v>
      </c>
      <c r="F749">
        <v>0.34152548500000002</v>
      </c>
      <c r="G749">
        <v>0.19348505799999999</v>
      </c>
      <c r="H749">
        <v>0.174071112</v>
      </c>
      <c r="I749">
        <v>7.5910710000000006E-2</v>
      </c>
      <c r="J749">
        <v>5.0098160000000003E-2</v>
      </c>
      <c r="K749">
        <v>0.51494219399999996</v>
      </c>
      <c r="L749">
        <v>0.31513124399999998</v>
      </c>
      <c r="M749">
        <v>3.4174359999999998E-3</v>
      </c>
      <c r="N749">
        <v>3.5628589999999998E-3</v>
      </c>
      <c r="O749">
        <v>0.64654984400000004</v>
      </c>
      <c r="P749">
        <v>3.5701301999999997E-2</v>
      </c>
      <c r="Q749">
        <v>2.1813400000000001E-4</v>
      </c>
      <c r="R749" s="10">
        <f t="shared" si="44"/>
        <v>0.34246076665013647</v>
      </c>
      <c r="S749" s="10">
        <f t="shared" si="45"/>
        <v>-6.7927884496245039E-2</v>
      </c>
      <c r="T749" s="10">
        <f t="shared" si="46"/>
        <v>6.7927884496245039E-2</v>
      </c>
      <c r="U749" s="10">
        <f t="shared" si="47"/>
        <v>4.6141974921352072E-3</v>
      </c>
    </row>
    <row r="750" spans="1:21" x14ac:dyDescent="0.3">
      <c r="A750">
        <v>0.22796010296010297</v>
      </c>
      <c r="B750">
        <v>6216</v>
      </c>
      <c r="C750">
        <v>9.1</v>
      </c>
      <c r="D750">
        <v>41</v>
      </c>
      <c r="E750">
        <v>0</v>
      </c>
      <c r="F750">
        <v>0.26922456900000002</v>
      </c>
      <c r="G750">
        <v>0.16508141200000001</v>
      </c>
      <c r="H750">
        <v>0.209092375</v>
      </c>
      <c r="I750">
        <v>0.11687893000000001</v>
      </c>
      <c r="J750">
        <v>8.7538288000000006E-2</v>
      </c>
      <c r="K750">
        <v>0.49089150399999998</v>
      </c>
      <c r="L750">
        <v>0.96614541399999998</v>
      </c>
      <c r="M750">
        <v>4.9975820000000004E-3</v>
      </c>
      <c r="N750">
        <v>3.2242460000000001E-3</v>
      </c>
      <c r="O750">
        <v>1.2574561E-2</v>
      </c>
      <c r="P750">
        <v>8.9634047999999994E-2</v>
      </c>
      <c r="Q750">
        <v>3.0630340000000001E-3</v>
      </c>
      <c r="R750" s="10">
        <f t="shared" si="44"/>
        <v>0.23022036731855414</v>
      </c>
      <c r="S750" s="10">
        <f t="shared" si="45"/>
        <v>-2.2602643584511695E-3</v>
      </c>
      <c r="T750" s="10">
        <f t="shared" si="46"/>
        <v>2.2602643584511695E-3</v>
      </c>
      <c r="U750" s="10">
        <f t="shared" si="47"/>
        <v>5.1087949700846765E-6</v>
      </c>
    </row>
    <row r="751" spans="1:21" x14ac:dyDescent="0.3">
      <c r="A751">
        <v>0.20067652301180272</v>
      </c>
      <c r="B751">
        <v>329331</v>
      </c>
      <c r="C751">
        <v>4.8</v>
      </c>
      <c r="D751">
        <v>74.8</v>
      </c>
      <c r="E751">
        <v>8.5020845289389708E-5</v>
      </c>
      <c r="F751">
        <v>0.238616257</v>
      </c>
      <c r="G751">
        <v>0.170088832</v>
      </c>
      <c r="H751">
        <v>0.22911283099999999</v>
      </c>
      <c r="I751">
        <v>8.9552918999999995E-2</v>
      </c>
      <c r="J751">
        <v>7.2145171999999994E-2</v>
      </c>
      <c r="K751">
        <v>0.51075291700000003</v>
      </c>
      <c r="L751">
        <v>0.68124000600000001</v>
      </c>
      <c r="M751">
        <v>0.10537068199999999</v>
      </c>
      <c r="N751">
        <v>0.187840114</v>
      </c>
      <c r="O751">
        <v>3.7150310000000001E-3</v>
      </c>
      <c r="P751">
        <v>0.152191625</v>
      </c>
      <c r="Q751">
        <v>8.5123499999999999E-4</v>
      </c>
      <c r="R751" s="10">
        <f t="shared" si="44"/>
        <v>0.17976581896655605</v>
      </c>
      <c r="S751" s="10">
        <f t="shared" si="45"/>
        <v>2.091070404524667E-2</v>
      </c>
      <c r="T751" s="10">
        <f t="shared" si="46"/>
        <v>2.091070404524667E-2</v>
      </c>
      <c r="U751" s="10">
        <f t="shared" si="47"/>
        <v>4.3725754366789546E-4</v>
      </c>
    </row>
    <row r="752" spans="1:21" x14ac:dyDescent="0.3">
      <c r="A752">
        <v>0.22413818470728442</v>
      </c>
      <c r="B752">
        <v>67967</v>
      </c>
      <c r="C752">
        <v>15.5</v>
      </c>
      <c r="D752">
        <v>59.8</v>
      </c>
      <c r="E752">
        <v>1.4713022496211397E-4</v>
      </c>
      <c r="F752">
        <v>0.25194843700000003</v>
      </c>
      <c r="G752">
        <v>0.23216772899999999</v>
      </c>
      <c r="H752">
        <v>0.177241073</v>
      </c>
      <c r="I752">
        <v>9.6503186000000005E-2</v>
      </c>
      <c r="J752">
        <v>7.6663208999999996E-2</v>
      </c>
      <c r="K752">
        <v>0.48183434600000002</v>
      </c>
      <c r="L752">
        <v>0.82683360500000003</v>
      </c>
      <c r="M752">
        <v>4.1620981000000001E-2</v>
      </c>
      <c r="N752">
        <v>1.5661578999999998E-2</v>
      </c>
      <c r="O752">
        <v>8.2619647000000004E-2</v>
      </c>
      <c r="P752">
        <v>0.38574603600000001</v>
      </c>
      <c r="Q752">
        <v>2.5781599999999999E-3</v>
      </c>
      <c r="R752" s="10">
        <f t="shared" si="44"/>
        <v>0.24915195162100834</v>
      </c>
      <c r="S752" s="10">
        <f t="shared" si="45"/>
        <v>-2.5013766913723923E-2</v>
      </c>
      <c r="T752" s="10">
        <f t="shared" si="46"/>
        <v>2.5013766913723923E-2</v>
      </c>
      <c r="U752" s="10">
        <f t="shared" si="47"/>
        <v>6.2568853521410958E-4</v>
      </c>
    </row>
    <row r="753" spans="1:21" x14ac:dyDescent="0.3">
      <c r="A753">
        <v>0.23079981822313111</v>
      </c>
      <c r="B753">
        <v>52812</v>
      </c>
      <c r="C753">
        <v>13.9</v>
      </c>
      <c r="D753">
        <v>53.6</v>
      </c>
      <c r="E753">
        <v>1.514807240778611E-4</v>
      </c>
      <c r="F753">
        <v>0.22113781499999999</v>
      </c>
      <c r="G753">
        <v>0.17286402000000001</v>
      </c>
      <c r="H753">
        <v>0.223104734</v>
      </c>
      <c r="I753">
        <v>0.116553959</v>
      </c>
      <c r="J753">
        <v>8.4858476000000002E-2</v>
      </c>
      <c r="K753">
        <v>0.50315643600000004</v>
      </c>
      <c r="L753">
        <v>0.95103309999999996</v>
      </c>
      <c r="M753">
        <v>2.2441600999999999E-2</v>
      </c>
      <c r="N753">
        <v>7.1558359999999996E-3</v>
      </c>
      <c r="O753">
        <v>3.0908720000000002E-3</v>
      </c>
      <c r="P753">
        <v>3.4861284999999999E-2</v>
      </c>
      <c r="Q753">
        <v>4.1211600000000002E-4</v>
      </c>
      <c r="R753" s="10">
        <f t="shared" si="44"/>
        <v>0.24828900127717546</v>
      </c>
      <c r="S753" s="10">
        <f t="shared" si="45"/>
        <v>-1.7489183054044344E-2</v>
      </c>
      <c r="T753" s="10">
        <f t="shared" si="46"/>
        <v>1.7489183054044344E-2</v>
      </c>
      <c r="U753" s="10">
        <f t="shared" si="47"/>
        <v>3.0587152389787185E-4</v>
      </c>
    </row>
    <row r="754" spans="1:21" x14ac:dyDescent="0.3">
      <c r="A754">
        <v>0.29283187883249018</v>
      </c>
      <c r="B754">
        <v>160307</v>
      </c>
      <c r="C754">
        <v>11.6</v>
      </c>
      <c r="D754">
        <v>54.1</v>
      </c>
      <c r="E754">
        <v>3.2437760047908078E-4</v>
      </c>
      <c r="F754">
        <v>0.24341433100000001</v>
      </c>
      <c r="G754">
        <v>0.18063189800000001</v>
      </c>
      <c r="H754">
        <v>0.210127169</v>
      </c>
      <c r="I754">
        <v>0.108448082</v>
      </c>
      <c r="J754">
        <v>7.4289726E-2</v>
      </c>
      <c r="K754">
        <v>0.51120331399999996</v>
      </c>
      <c r="L754">
        <v>0.83854065499999997</v>
      </c>
      <c r="M754">
        <v>8.9306866999999998E-2</v>
      </c>
      <c r="N754">
        <v>4.5095298999999998E-2</v>
      </c>
      <c r="O754">
        <v>6.0607580000000003E-3</v>
      </c>
      <c r="P754">
        <v>0.10137824300000001</v>
      </c>
      <c r="Q754">
        <v>1.159504E-3</v>
      </c>
      <c r="R754" s="10">
        <f t="shared" si="44"/>
        <v>0.22765127165309315</v>
      </c>
      <c r="S754" s="10">
        <f t="shared" si="45"/>
        <v>6.5180607179397027E-2</v>
      </c>
      <c r="T754" s="10">
        <f t="shared" si="46"/>
        <v>6.5180607179397027E-2</v>
      </c>
      <c r="U754" s="10">
        <f t="shared" si="47"/>
        <v>4.2485115522748629E-3</v>
      </c>
    </row>
    <row r="755" spans="1:21" x14ac:dyDescent="0.3">
      <c r="A755">
        <v>0.31438810610094847</v>
      </c>
      <c r="B755">
        <v>69481</v>
      </c>
      <c r="C755">
        <v>12.7</v>
      </c>
      <c r="D755">
        <v>58</v>
      </c>
      <c r="E755">
        <v>3.7420301953051911E-4</v>
      </c>
      <c r="F755">
        <v>0.25183222700000002</v>
      </c>
      <c r="G755">
        <v>0.31488387499999998</v>
      </c>
      <c r="H755">
        <v>0.14960187799999999</v>
      </c>
      <c r="I755">
        <v>7.7003930999999998E-2</v>
      </c>
      <c r="J755">
        <v>5.6169098000000001E-2</v>
      </c>
      <c r="K755">
        <v>0.48665965900000002</v>
      </c>
      <c r="L755">
        <v>0.867878072</v>
      </c>
      <c r="M755">
        <v>4.4189429000000002E-2</v>
      </c>
      <c r="N755">
        <v>2.9157248E-2</v>
      </c>
      <c r="O755">
        <v>2.9013260999999999E-2</v>
      </c>
      <c r="P755">
        <v>4.6766784999999998E-2</v>
      </c>
      <c r="Q755">
        <v>7.1993199999999995E-4</v>
      </c>
      <c r="R755" s="10">
        <f t="shared" si="44"/>
        <v>0.25188852271896478</v>
      </c>
      <c r="S755" s="10">
        <f t="shared" si="45"/>
        <v>6.2499583381983692E-2</v>
      </c>
      <c r="T755" s="10">
        <f t="shared" si="46"/>
        <v>6.2499583381983692E-2</v>
      </c>
      <c r="U755" s="10">
        <f t="shared" si="47"/>
        <v>3.9061979229215319E-3</v>
      </c>
    </row>
    <row r="756" spans="1:21" x14ac:dyDescent="0.3">
      <c r="A756">
        <v>0.21652307263802822</v>
      </c>
      <c r="B756">
        <v>1227883</v>
      </c>
      <c r="C756">
        <v>15.3</v>
      </c>
      <c r="D756">
        <v>63.7</v>
      </c>
      <c r="E756">
        <v>5.5379869254643967E-4</v>
      </c>
      <c r="F756">
        <v>0.22930889900000001</v>
      </c>
      <c r="G756">
        <v>0.20580743500000001</v>
      </c>
      <c r="H756">
        <v>0.204040736</v>
      </c>
      <c r="I756">
        <v>0.104878096</v>
      </c>
      <c r="J756">
        <v>8.1509418E-2</v>
      </c>
      <c r="K756">
        <v>0.52315654499999997</v>
      </c>
      <c r="L756">
        <v>0.63516944799999997</v>
      </c>
      <c r="M756">
        <v>0.30523078799999998</v>
      </c>
      <c r="N756">
        <v>3.3567274000000001E-2</v>
      </c>
      <c r="O756">
        <v>2.6152319999999999E-3</v>
      </c>
      <c r="P756">
        <v>6.2622259999999999E-2</v>
      </c>
      <c r="Q756">
        <v>4.2426699999999998E-4</v>
      </c>
      <c r="R756" s="10">
        <f t="shared" si="44"/>
        <v>0.23724915190380813</v>
      </c>
      <c r="S756" s="10">
        <f t="shared" si="45"/>
        <v>-2.0726079265779906E-2</v>
      </c>
      <c r="T756" s="10">
        <f t="shared" si="46"/>
        <v>2.0726079265779906E-2</v>
      </c>
      <c r="U756" s="10">
        <f t="shared" si="47"/>
        <v>4.2957036173139174E-4</v>
      </c>
    </row>
    <row r="757" spans="1:21" x14ac:dyDescent="0.3">
      <c r="A757">
        <v>0.3254896435113428</v>
      </c>
      <c r="B757">
        <v>14194</v>
      </c>
      <c r="C757">
        <v>17.5</v>
      </c>
      <c r="D757">
        <v>52.4</v>
      </c>
      <c r="E757">
        <v>0</v>
      </c>
      <c r="F757">
        <v>0.23660019800000001</v>
      </c>
      <c r="G757">
        <v>0.17904115400000001</v>
      </c>
      <c r="H757">
        <v>0.20492151</v>
      </c>
      <c r="I757">
        <v>0.10479423</v>
      </c>
      <c r="J757">
        <v>9.6379579000000007E-2</v>
      </c>
      <c r="K757">
        <v>0.48755480099999998</v>
      </c>
      <c r="L757">
        <v>0.65096874599999999</v>
      </c>
      <c r="M757">
        <v>3.2102956000000002E-2</v>
      </c>
      <c r="N757">
        <v>6.9297129999999997E-3</v>
      </c>
      <c r="O757">
        <v>0.21517465699999999</v>
      </c>
      <c r="P757">
        <v>3.9527647999999999E-2</v>
      </c>
      <c r="Q757">
        <v>1.202093E-3</v>
      </c>
      <c r="R757" s="10">
        <f t="shared" si="44"/>
        <v>0.24309315930786296</v>
      </c>
      <c r="S757" s="10">
        <f t="shared" si="45"/>
        <v>8.2396484203479836E-2</v>
      </c>
      <c r="T757" s="10">
        <f t="shared" si="46"/>
        <v>8.2396484203479836E-2</v>
      </c>
      <c r="U757" s="10">
        <f t="shared" si="47"/>
        <v>6.7891806090943025E-3</v>
      </c>
    </row>
    <row r="758" spans="1:21" x14ac:dyDescent="0.3">
      <c r="A758">
        <v>0.20081758535911201</v>
      </c>
      <c r="B758">
        <v>68739</v>
      </c>
      <c r="C758">
        <v>19.7</v>
      </c>
      <c r="D758">
        <v>49.9</v>
      </c>
      <c r="E758">
        <v>0</v>
      </c>
      <c r="F758">
        <v>0.238518128</v>
      </c>
      <c r="G758">
        <v>0.18636243699999999</v>
      </c>
      <c r="H758">
        <v>0.19541897499999999</v>
      </c>
      <c r="I758">
        <v>0.13260939699999999</v>
      </c>
      <c r="J758">
        <v>8.4073389999999998E-2</v>
      </c>
      <c r="K758">
        <v>0.49994138199999999</v>
      </c>
      <c r="L758">
        <v>0.88436062000000004</v>
      </c>
      <c r="M758">
        <v>9.3056649999999994E-3</v>
      </c>
      <c r="N758">
        <v>1.145989E-2</v>
      </c>
      <c r="O758">
        <v>4.9723028000000002E-2</v>
      </c>
      <c r="P758">
        <v>0.13769454</v>
      </c>
      <c r="Q758">
        <v>2.1981890000000001E-3</v>
      </c>
      <c r="R758" s="10">
        <f t="shared" si="44"/>
        <v>0.23295454782849728</v>
      </c>
      <c r="S758" s="10">
        <f t="shared" si="45"/>
        <v>-3.2136962469385272E-2</v>
      </c>
      <c r="T758" s="10">
        <f t="shared" si="46"/>
        <v>3.2136962469385272E-2</v>
      </c>
      <c r="U758" s="10">
        <f t="shared" si="47"/>
        <v>1.0327843567586774E-3</v>
      </c>
    </row>
    <row r="759" spans="1:21" x14ac:dyDescent="0.3">
      <c r="A759">
        <v>0.23529256790578812</v>
      </c>
      <c r="B759">
        <v>37957</v>
      </c>
      <c r="C759">
        <v>13.4</v>
      </c>
      <c r="D759">
        <v>43.9</v>
      </c>
      <c r="E759">
        <v>2.6345601601812576E-4</v>
      </c>
      <c r="F759">
        <v>0.23946469200000001</v>
      </c>
      <c r="G759">
        <v>0.21487368000000001</v>
      </c>
      <c r="H759">
        <v>0.19237937499999999</v>
      </c>
      <c r="I759">
        <v>0.105508387</v>
      </c>
      <c r="J759">
        <v>8.6094429E-2</v>
      </c>
      <c r="K759">
        <v>0.50931870000000001</v>
      </c>
      <c r="L759">
        <v>0.962207496</v>
      </c>
      <c r="M759">
        <v>1.6644233000000001E-2</v>
      </c>
      <c r="N759">
        <v>7.3773040000000003E-3</v>
      </c>
      <c r="O759">
        <v>1.941396E-3</v>
      </c>
      <c r="P759">
        <v>1.6307723999999999E-2</v>
      </c>
      <c r="Q759">
        <v>6.7301700000000004E-4</v>
      </c>
      <c r="R759" s="10">
        <f t="shared" si="44"/>
        <v>0.25008408554416517</v>
      </c>
      <c r="S759" s="10">
        <f t="shared" si="45"/>
        <v>-1.479151763837705E-2</v>
      </c>
      <c r="T759" s="10">
        <f t="shared" si="46"/>
        <v>1.479151763837705E-2</v>
      </c>
      <c r="U759" s="10">
        <f t="shared" si="47"/>
        <v>2.1878899404641938E-4</v>
      </c>
    </row>
    <row r="760" spans="1:21" x14ac:dyDescent="0.3">
      <c r="A760">
        <v>0.33453604204251314</v>
      </c>
      <c r="B760">
        <v>165737</v>
      </c>
      <c r="C760">
        <v>12.1</v>
      </c>
      <c r="D760">
        <v>52.5</v>
      </c>
      <c r="E760">
        <v>0</v>
      </c>
      <c r="F760">
        <v>0.26376305999999999</v>
      </c>
      <c r="G760">
        <v>0.19548059400000001</v>
      </c>
      <c r="H760">
        <v>0.193244845</v>
      </c>
      <c r="I760">
        <v>9.2279911000000006E-2</v>
      </c>
      <c r="J760">
        <v>5.2945475999999998E-2</v>
      </c>
      <c r="K760">
        <v>0.51382908800000004</v>
      </c>
      <c r="L760">
        <v>0.685766757</v>
      </c>
      <c r="M760">
        <v>0.25574139000000001</v>
      </c>
      <c r="N760">
        <v>2.095093E-2</v>
      </c>
      <c r="O760">
        <v>7.161766E-3</v>
      </c>
      <c r="P760">
        <v>5.7705655000000002E-2</v>
      </c>
      <c r="Q760">
        <v>1.535542E-3</v>
      </c>
      <c r="R760" s="10">
        <f t="shared" si="44"/>
        <v>0.24243784233921953</v>
      </c>
      <c r="S760" s="10">
        <f t="shared" si="45"/>
        <v>9.2098199703293609E-2</v>
      </c>
      <c r="T760" s="10">
        <f t="shared" si="46"/>
        <v>9.2098199703293609E-2</v>
      </c>
      <c r="U760" s="10">
        <f t="shared" si="47"/>
        <v>8.4820783885877511E-3</v>
      </c>
    </row>
    <row r="761" spans="1:21" x14ac:dyDescent="0.3">
      <c r="A761">
        <v>0.29355945891378959</v>
      </c>
      <c r="B761">
        <v>19812</v>
      </c>
      <c r="C761">
        <v>10.7</v>
      </c>
      <c r="D761">
        <v>60.1</v>
      </c>
      <c r="E761">
        <v>4.0379567938623057E-4</v>
      </c>
      <c r="F761">
        <v>0.25901390600000002</v>
      </c>
      <c r="G761">
        <v>0.19737041699999999</v>
      </c>
      <c r="H761">
        <v>0.187256637</v>
      </c>
      <c r="I761">
        <v>9.9418458000000001E-2</v>
      </c>
      <c r="J761">
        <v>9.1833123000000003E-2</v>
      </c>
      <c r="K761">
        <v>0.50007585300000001</v>
      </c>
      <c r="L761">
        <v>0.92869785100000002</v>
      </c>
      <c r="M761">
        <v>9.5069530000000003E-3</v>
      </c>
      <c r="N761">
        <v>6.7256640000000001E-3</v>
      </c>
      <c r="O761">
        <v>3.4589127999999997E-2</v>
      </c>
      <c r="P761">
        <v>3.7067004000000001E-2</v>
      </c>
      <c r="Q761">
        <v>9.6080899999999997E-4</v>
      </c>
      <c r="R761" s="10">
        <f t="shared" si="44"/>
        <v>0.25863084902325473</v>
      </c>
      <c r="S761" s="10">
        <f t="shared" si="45"/>
        <v>3.4928609890534867E-2</v>
      </c>
      <c r="T761" s="10">
        <f t="shared" si="46"/>
        <v>3.4928609890534867E-2</v>
      </c>
      <c r="U761" s="10">
        <f t="shared" si="47"/>
        <v>1.2200077888851702E-3</v>
      </c>
    </row>
    <row r="762" spans="1:21" x14ac:dyDescent="0.3">
      <c r="A762">
        <v>0.25498758177361491</v>
      </c>
      <c r="B762">
        <v>61603</v>
      </c>
      <c r="C762">
        <v>12</v>
      </c>
      <c r="D762">
        <v>46.3</v>
      </c>
      <c r="E762">
        <v>1.947957080012337E-4</v>
      </c>
      <c r="F762">
        <v>0.18805353599999999</v>
      </c>
      <c r="G762">
        <v>0.142399207</v>
      </c>
      <c r="H762">
        <v>0.214871117</v>
      </c>
      <c r="I762">
        <v>0.176685393</v>
      </c>
      <c r="J762">
        <v>0.13567415699999999</v>
      </c>
      <c r="K762">
        <v>0.51211169899999998</v>
      </c>
      <c r="L762">
        <v>0.96891936499999998</v>
      </c>
      <c r="M762">
        <v>7.2538000000000004E-3</v>
      </c>
      <c r="N762">
        <v>6.1302049999999997E-3</v>
      </c>
      <c r="O762">
        <v>4.5439520000000004E-3</v>
      </c>
      <c r="P762">
        <v>3.1477197999999998E-2</v>
      </c>
      <c r="Q762">
        <v>1.0740249999999999E-3</v>
      </c>
      <c r="R762" s="10">
        <f t="shared" si="44"/>
        <v>0.19757474511864598</v>
      </c>
      <c r="S762" s="10">
        <f t="shared" si="45"/>
        <v>5.7412836654968935E-2</v>
      </c>
      <c r="T762" s="10">
        <f t="shared" si="46"/>
        <v>5.7412836654968935E-2</v>
      </c>
      <c r="U762" s="10">
        <f t="shared" si="47"/>
        <v>3.2962338127701446E-3</v>
      </c>
    </row>
    <row r="763" spans="1:21" x14ac:dyDescent="0.3">
      <c r="A763">
        <v>0.21378272321668548</v>
      </c>
      <c r="B763">
        <v>18603</v>
      </c>
      <c r="C763">
        <v>12.5</v>
      </c>
      <c r="D763">
        <v>45.9</v>
      </c>
      <c r="E763">
        <v>0</v>
      </c>
      <c r="F763">
        <v>0.23007760199999999</v>
      </c>
      <c r="G763">
        <v>0.14551779500000001</v>
      </c>
      <c r="H763">
        <v>0.211238962</v>
      </c>
      <c r="I763">
        <v>0.14284185199999999</v>
      </c>
      <c r="J763">
        <v>0.110891089</v>
      </c>
      <c r="K763">
        <v>0.50564624000000002</v>
      </c>
      <c r="L763">
        <v>0.94637409699999997</v>
      </c>
      <c r="M763">
        <v>2.1728659000000001E-2</v>
      </c>
      <c r="N763">
        <v>6.4222639999999996E-3</v>
      </c>
      <c r="O763">
        <v>8.9911690000000002E-3</v>
      </c>
      <c r="P763">
        <v>0.189082151</v>
      </c>
      <c r="Q763">
        <v>7.4926400000000003E-4</v>
      </c>
      <c r="R763" s="10">
        <f t="shared" si="44"/>
        <v>0.21599676905768406</v>
      </c>
      <c r="S763" s="10">
        <f t="shared" si="45"/>
        <v>-2.2140458409985742E-3</v>
      </c>
      <c r="T763" s="10">
        <f t="shared" si="46"/>
        <v>2.2140458409985742E-3</v>
      </c>
      <c r="U763" s="10">
        <f t="shared" si="47"/>
        <v>4.9019989860430837E-6</v>
      </c>
    </row>
    <row r="764" spans="1:21" x14ac:dyDescent="0.3">
      <c r="A764">
        <v>0.28942606585746927</v>
      </c>
      <c r="B764">
        <v>1165517</v>
      </c>
      <c r="C764">
        <v>7</v>
      </c>
      <c r="D764">
        <v>69</v>
      </c>
      <c r="E764">
        <v>2.4195271283044349E-4</v>
      </c>
      <c r="F764">
        <v>0.292312293</v>
      </c>
      <c r="G764">
        <v>0.23548456300000001</v>
      </c>
      <c r="H764">
        <v>0.15240379300000001</v>
      </c>
      <c r="I764">
        <v>6.8737898000000006E-2</v>
      </c>
      <c r="J764">
        <v>4.3332812999999998E-2</v>
      </c>
      <c r="K764">
        <v>0.49795292600000002</v>
      </c>
      <c r="L764">
        <v>0.87125453600000002</v>
      </c>
      <c r="M764">
        <v>2.2395011999999999E-2</v>
      </c>
      <c r="N764">
        <v>4.5652629E-2</v>
      </c>
      <c r="O764">
        <v>1.3881839E-2</v>
      </c>
      <c r="P764">
        <v>0.188069667</v>
      </c>
      <c r="Q764">
        <v>1.7509783000000001E-2</v>
      </c>
      <c r="R764" s="10">
        <f t="shared" si="44"/>
        <v>0.2825893371389957</v>
      </c>
      <c r="S764" s="10">
        <f t="shared" si="45"/>
        <v>6.8367287184735726E-3</v>
      </c>
      <c r="T764" s="10">
        <f t="shared" si="46"/>
        <v>6.8367287184735726E-3</v>
      </c>
      <c r="U764" s="10">
        <f t="shared" si="47"/>
        <v>4.6740859570001301E-5</v>
      </c>
    </row>
    <row r="765" spans="1:21" x14ac:dyDescent="0.3">
      <c r="A765">
        <v>0.21520250049876971</v>
      </c>
      <c r="B765">
        <v>30074</v>
      </c>
      <c r="C765">
        <v>13.2</v>
      </c>
      <c r="D765">
        <v>32.700000000000003</v>
      </c>
      <c r="E765">
        <v>0</v>
      </c>
      <c r="F765">
        <v>0.19596522399999999</v>
      </c>
      <c r="G765">
        <v>0.148836897</v>
      </c>
      <c r="H765">
        <v>0.22966667800000001</v>
      </c>
      <c r="I765">
        <v>0.14578228300000001</v>
      </c>
      <c r="J765">
        <v>0.108354872</v>
      </c>
      <c r="K765">
        <v>0.50380987499999996</v>
      </c>
      <c r="L765">
        <v>0.97223993799999997</v>
      </c>
      <c r="M765">
        <v>8.8281699999999998E-3</v>
      </c>
      <c r="N765">
        <v>2.2825689999999999E-3</v>
      </c>
      <c r="O765">
        <v>3.2895839999999999E-3</v>
      </c>
      <c r="P765">
        <v>3.8501560999999997E-2</v>
      </c>
      <c r="Q765">
        <v>5.0350799999999995E-4</v>
      </c>
      <c r="R765" s="10">
        <f t="shared" si="44"/>
        <v>0.21871307393347494</v>
      </c>
      <c r="S765" s="10">
        <f t="shared" si="45"/>
        <v>-3.5105734347052331E-3</v>
      </c>
      <c r="T765" s="10">
        <f t="shared" si="46"/>
        <v>3.5105734347052331E-3</v>
      </c>
      <c r="U765" s="10">
        <f t="shared" si="47"/>
        <v>1.2324125840458097E-5</v>
      </c>
    </row>
    <row r="766" spans="1:21" x14ac:dyDescent="0.3">
      <c r="A766">
        <v>0.1390755424562021</v>
      </c>
      <c r="B766">
        <v>272787</v>
      </c>
      <c r="C766">
        <v>8.3000000000000007</v>
      </c>
      <c r="D766">
        <v>68.8</v>
      </c>
      <c r="E766">
        <v>7.3317276849703254E-5</v>
      </c>
      <c r="F766">
        <v>0.22281405500000001</v>
      </c>
      <c r="G766">
        <v>0.22187841899999999</v>
      </c>
      <c r="H766">
        <v>0.195109643</v>
      </c>
      <c r="I766">
        <v>0.11370928199999999</v>
      </c>
      <c r="J766">
        <v>6.9948023999999998E-2</v>
      </c>
      <c r="K766">
        <v>0.488759471</v>
      </c>
      <c r="L766">
        <v>0.82462712699999996</v>
      </c>
      <c r="M766">
        <v>3.1962663000000002E-2</v>
      </c>
      <c r="N766">
        <v>5.3880127999999999E-2</v>
      </c>
      <c r="O766">
        <v>1.7154559999999999E-2</v>
      </c>
      <c r="P766">
        <v>8.2428086999999997E-2</v>
      </c>
      <c r="Q766">
        <v>1.0093085E-2</v>
      </c>
      <c r="R766" s="10">
        <f t="shared" si="44"/>
        <v>0.21257933026535961</v>
      </c>
      <c r="S766" s="10">
        <f t="shared" si="45"/>
        <v>-7.3503787809157506E-2</v>
      </c>
      <c r="T766" s="10">
        <f t="shared" si="46"/>
        <v>7.3503787809157506E-2</v>
      </c>
      <c r="U766" s="10">
        <f t="shared" si="47"/>
        <v>5.4028068222936512E-3</v>
      </c>
    </row>
    <row r="767" spans="1:21" x14ac:dyDescent="0.3">
      <c r="A767">
        <v>0.23660070994271254</v>
      </c>
      <c r="B767">
        <v>28453</v>
      </c>
      <c r="C767">
        <v>14.2</v>
      </c>
      <c r="D767">
        <v>51.6</v>
      </c>
      <c r="E767">
        <v>0</v>
      </c>
      <c r="F767">
        <v>0.231417973</v>
      </c>
      <c r="G767">
        <v>0.159574468</v>
      </c>
      <c r="H767">
        <v>0.21784014600000001</v>
      </c>
      <c r="I767">
        <v>0.116391377</v>
      </c>
      <c r="J767">
        <v>9.2350223999999995E-2</v>
      </c>
      <c r="K767">
        <v>0.50262457999999999</v>
      </c>
      <c r="L767">
        <v>0.97669372899999995</v>
      </c>
      <c r="M767">
        <v>6.089026E-3</v>
      </c>
      <c r="N767">
        <v>3.394457E-3</v>
      </c>
      <c r="O767">
        <v>2.694569E-3</v>
      </c>
      <c r="P767">
        <v>1.0078386999999999E-2</v>
      </c>
      <c r="Q767">
        <v>4.5492699999999999E-4</v>
      </c>
      <c r="R767" s="10">
        <f t="shared" si="44"/>
        <v>0.25741421083662847</v>
      </c>
      <c r="S767" s="10">
        <f t="shared" si="45"/>
        <v>-2.0813500893915926E-2</v>
      </c>
      <c r="T767" s="10">
        <f t="shared" si="46"/>
        <v>2.0813500893915926E-2</v>
      </c>
      <c r="U767" s="10">
        <f t="shared" si="47"/>
        <v>4.3320181946103904E-4</v>
      </c>
    </row>
    <row r="768" spans="1:21" x14ac:dyDescent="0.3">
      <c r="A768">
        <v>0.28172145164354928</v>
      </c>
      <c r="B768">
        <v>105260</v>
      </c>
      <c r="C768">
        <v>9.8000000000000007</v>
      </c>
      <c r="D768">
        <v>61.1</v>
      </c>
      <c r="E768">
        <v>4.5601368041041232E-4</v>
      </c>
      <c r="F768">
        <v>0.241681479</v>
      </c>
      <c r="G768">
        <v>0.25579573</v>
      </c>
      <c r="H768">
        <v>0.17210404600000001</v>
      </c>
      <c r="I768">
        <v>9.6286527999999996E-2</v>
      </c>
      <c r="J768">
        <v>6.5764578000000004E-2</v>
      </c>
      <c r="K768">
        <v>0.50463467299999998</v>
      </c>
      <c r="L768">
        <v>0.91704412999999996</v>
      </c>
      <c r="M768">
        <v>1.2260383E-2</v>
      </c>
      <c r="N768">
        <v>4.2811001000000001E-2</v>
      </c>
      <c r="O768">
        <v>6.4885419999999999E-3</v>
      </c>
      <c r="P768">
        <v>2.6575311000000001E-2</v>
      </c>
      <c r="Q768">
        <v>1.825201E-3</v>
      </c>
      <c r="R768" s="10">
        <f t="shared" si="44"/>
        <v>0.24061108563800715</v>
      </c>
      <c r="S768" s="10">
        <f t="shared" si="45"/>
        <v>4.1110366005542132E-2</v>
      </c>
      <c r="T768" s="10">
        <f t="shared" si="46"/>
        <v>4.1110366005542132E-2</v>
      </c>
      <c r="U768" s="10">
        <f t="shared" si="47"/>
        <v>1.6900621931096342E-3</v>
      </c>
    </row>
    <row r="769" spans="1:21" x14ac:dyDescent="0.3">
      <c r="A769">
        <v>0.19379058441558442</v>
      </c>
      <c r="B769">
        <v>9856</v>
      </c>
      <c r="C769">
        <v>6.2</v>
      </c>
      <c r="D769">
        <v>36.6</v>
      </c>
      <c r="E769">
        <v>0</v>
      </c>
      <c r="F769">
        <v>0.23802258200000001</v>
      </c>
      <c r="G769">
        <v>0.15481639699999999</v>
      </c>
      <c r="H769">
        <v>0.20150544200000001</v>
      </c>
      <c r="I769">
        <v>0.124605839</v>
      </c>
      <c r="J769">
        <v>8.0561489E-2</v>
      </c>
      <c r="K769">
        <v>0.46404231499999998</v>
      </c>
      <c r="L769">
        <v>0.95544705500000005</v>
      </c>
      <c r="M769">
        <v>8.8495580000000004E-3</v>
      </c>
      <c r="N769">
        <v>7.5272100000000003E-3</v>
      </c>
      <c r="O769">
        <v>1.1697691E-2</v>
      </c>
      <c r="P769">
        <v>7.1406774000000006E-2</v>
      </c>
      <c r="Q769">
        <v>4.0687600000000003E-4</v>
      </c>
      <c r="R769" s="10">
        <f t="shared" si="44"/>
        <v>0.22554398535087455</v>
      </c>
      <c r="S769" s="10">
        <f t="shared" si="45"/>
        <v>-3.1753400935290138E-2</v>
      </c>
      <c r="T769" s="10">
        <f t="shared" si="46"/>
        <v>3.1753400935290138E-2</v>
      </c>
      <c r="U769" s="10">
        <f t="shared" si="47"/>
        <v>1.0082784709572847E-3</v>
      </c>
    </row>
    <row r="770" spans="1:21" x14ac:dyDescent="0.3">
      <c r="A770">
        <v>0.16639788887259932</v>
      </c>
      <c r="B770">
        <v>6821</v>
      </c>
      <c r="C770">
        <v>9.9</v>
      </c>
      <c r="D770">
        <v>80.8</v>
      </c>
      <c r="E770">
        <v>0</v>
      </c>
      <c r="F770">
        <v>0.16415338199999999</v>
      </c>
      <c r="G770">
        <v>0.157547034</v>
      </c>
      <c r="H770">
        <v>0.27315812099999998</v>
      </c>
      <c r="I770">
        <v>0.155967255</v>
      </c>
      <c r="J770">
        <v>9.8951601E-2</v>
      </c>
      <c r="K770">
        <v>0.51529513100000002</v>
      </c>
      <c r="L770">
        <v>0.44750825799999999</v>
      </c>
      <c r="M770">
        <v>0.44420508399999997</v>
      </c>
      <c r="N770">
        <v>6.3191150000000001E-3</v>
      </c>
      <c r="O770">
        <v>6.7212408000000001E-2</v>
      </c>
      <c r="P770">
        <v>1.8095647999999999E-2</v>
      </c>
      <c r="Q770">
        <v>7.1808099999999997E-4</v>
      </c>
      <c r="R770" s="10">
        <f t="shared" si="44"/>
        <v>0.17823663725376795</v>
      </c>
      <c r="S770" s="10">
        <f t="shared" si="45"/>
        <v>-1.1838748381168634E-2</v>
      </c>
      <c r="T770" s="10">
        <f t="shared" si="46"/>
        <v>1.1838748381168634E-2</v>
      </c>
      <c r="U770" s="10">
        <f t="shared" si="47"/>
        <v>1.4015596323262297E-4</v>
      </c>
    </row>
    <row r="771" spans="1:21" x14ac:dyDescent="0.3">
      <c r="A771">
        <v>0.272018779342723</v>
      </c>
      <c r="B771">
        <v>10650</v>
      </c>
      <c r="C771">
        <v>17.399999999999999</v>
      </c>
      <c r="D771">
        <v>40.1</v>
      </c>
      <c r="E771">
        <v>0</v>
      </c>
      <c r="F771">
        <v>0.180249461</v>
      </c>
      <c r="G771">
        <v>0.15314639399999999</v>
      </c>
      <c r="H771">
        <v>0.25189908999999999</v>
      </c>
      <c r="I771">
        <v>0.138891494</v>
      </c>
      <c r="J771">
        <v>0.101941292</v>
      </c>
      <c r="K771">
        <v>0.49967176200000002</v>
      </c>
      <c r="L771">
        <v>0.66754196799999999</v>
      </c>
      <c r="M771">
        <v>0.30891869100000002</v>
      </c>
      <c r="N771">
        <v>1.68808E-3</v>
      </c>
      <c r="O771">
        <v>6.0958449999999999E-3</v>
      </c>
      <c r="P771">
        <v>2.6259027000000001E-2</v>
      </c>
      <c r="Q771">
        <v>1.68808E-3</v>
      </c>
      <c r="R771" s="10">
        <f t="shared" si="44"/>
        <v>0.22024921516339277</v>
      </c>
      <c r="S771" s="10">
        <f t="shared" si="45"/>
        <v>5.1769564179330235E-2</v>
      </c>
      <c r="T771" s="10">
        <f t="shared" si="46"/>
        <v>5.1769564179330235E-2</v>
      </c>
      <c r="U771" s="10">
        <f t="shared" si="47"/>
        <v>2.680087775317792E-3</v>
      </c>
    </row>
    <row r="772" spans="1:21" x14ac:dyDescent="0.3">
      <c r="A772">
        <v>0.28009324305650402</v>
      </c>
      <c r="B772">
        <v>9943046</v>
      </c>
      <c r="C772">
        <v>13.2</v>
      </c>
      <c r="D772">
        <v>70.8</v>
      </c>
      <c r="E772">
        <v>2.1381777777151992E-4</v>
      </c>
      <c r="F772">
        <v>0.238975937</v>
      </c>
      <c r="G772">
        <v>0.23080479200000001</v>
      </c>
      <c r="H772">
        <v>0.18588027800000001</v>
      </c>
      <c r="I772">
        <v>8.0517321000000003E-2</v>
      </c>
      <c r="J772">
        <v>6.0307255999999997E-2</v>
      </c>
      <c r="K772">
        <v>0.50702378199999998</v>
      </c>
      <c r="L772">
        <v>0.70706577800000003</v>
      </c>
      <c r="M772">
        <v>8.9566332999999998E-2</v>
      </c>
      <c r="N772">
        <v>0.15394247699999999</v>
      </c>
      <c r="O772">
        <v>1.4340718000000001E-2</v>
      </c>
      <c r="P772">
        <v>0.48629524499999999</v>
      </c>
      <c r="Q772">
        <v>3.6508230000000001E-3</v>
      </c>
      <c r="R772" s="10">
        <f t="shared" ref="R772:R835" si="48">SUMPRODUCT($B$1:$Q$1,B772:Q772)+$Y$29</f>
        <v>0.23400039617328441</v>
      </c>
      <c r="S772" s="10">
        <f t="shared" ref="S772:S835" si="49">A772-R772</f>
        <v>4.6092846883219601E-2</v>
      </c>
      <c r="T772" s="10">
        <f t="shared" ref="T772:T835" si="50">ABS(A772-R772)</f>
        <v>4.6092846883219601E-2</v>
      </c>
      <c r="U772" s="10">
        <f t="shared" ref="U772:U835" si="51">S772*S772</f>
        <v>2.1245505337999268E-3</v>
      </c>
    </row>
    <row r="773" spans="1:21" x14ac:dyDescent="0.3">
      <c r="A773">
        <v>0.28316554097107177</v>
      </c>
      <c r="B773">
        <v>54929</v>
      </c>
      <c r="C773">
        <v>6.4</v>
      </c>
      <c r="D773">
        <v>81.3</v>
      </c>
      <c r="E773">
        <v>9.1026597971927392E-5</v>
      </c>
      <c r="F773">
        <v>0.23444047400000001</v>
      </c>
      <c r="G773">
        <v>0.20902643000000001</v>
      </c>
      <c r="H773">
        <v>0.19914016700000001</v>
      </c>
      <c r="I773">
        <v>8.8178206999999995E-2</v>
      </c>
      <c r="J773">
        <v>3.5826364999999999E-2</v>
      </c>
      <c r="K773">
        <v>0.47162007700000003</v>
      </c>
      <c r="L773">
        <v>0.94454623000000004</v>
      </c>
      <c r="M773">
        <v>1.5183123E-2</v>
      </c>
      <c r="N773">
        <v>1.3296570000000001E-2</v>
      </c>
      <c r="O773">
        <v>1.4058447E-2</v>
      </c>
      <c r="P773">
        <v>0.29715021699999999</v>
      </c>
      <c r="Q773">
        <v>9.6141599999999999E-4</v>
      </c>
      <c r="R773" s="10">
        <f t="shared" si="48"/>
        <v>0.2658184794399378</v>
      </c>
      <c r="S773" s="10">
        <f t="shared" si="49"/>
        <v>1.7347061531133967E-2</v>
      </c>
      <c r="T773" s="10">
        <f t="shared" si="50"/>
        <v>1.7347061531133967E-2</v>
      </c>
      <c r="U773" s="10">
        <f t="shared" si="51"/>
        <v>3.0092054376494793E-4</v>
      </c>
    </row>
    <row r="774" spans="1:21" x14ac:dyDescent="0.3">
      <c r="A774">
        <v>0.25120891730186051</v>
      </c>
      <c r="B774">
        <v>12201</v>
      </c>
      <c r="C774">
        <v>19.100000000000001</v>
      </c>
      <c r="D774">
        <v>47.5</v>
      </c>
      <c r="E774">
        <v>0</v>
      </c>
      <c r="F774">
        <v>0.16758762899999999</v>
      </c>
      <c r="G774">
        <v>0.20214433000000001</v>
      </c>
      <c r="H774">
        <v>0.21237113399999999</v>
      </c>
      <c r="I774">
        <v>0.149525773</v>
      </c>
      <c r="J774">
        <v>9.1793814000000001E-2</v>
      </c>
      <c r="K774">
        <v>0.43076288699999998</v>
      </c>
      <c r="L774">
        <v>0.83315463899999997</v>
      </c>
      <c r="M774">
        <v>0.132618557</v>
      </c>
      <c r="N774">
        <v>4.2886599999999997E-3</v>
      </c>
      <c r="O774">
        <v>9.6494849999999993E-3</v>
      </c>
      <c r="P774">
        <v>5.657732E-2</v>
      </c>
      <c r="Q774">
        <v>7.4226800000000003E-4</v>
      </c>
      <c r="R774" s="10">
        <f t="shared" si="48"/>
        <v>0.23078252875842961</v>
      </c>
      <c r="S774" s="10">
        <f t="shared" si="49"/>
        <v>2.0426388543430901E-2</v>
      </c>
      <c r="T774" s="10">
        <f t="shared" si="50"/>
        <v>2.0426388543430901E-2</v>
      </c>
      <c r="U774" s="10">
        <f t="shared" si="51"/>
        <v>4.1723734892720515E-4</v>
      </c>
    </row>
    <row r="775" spans="1:21" x14ac:dyDescent="0.3">
      <c r="A775">
        <v>0.21633766650617878</v>
      </c>
      <c r="B775">
        <v>6231</v>
      </c>
      <c r="C775">
        <v>34.4</v>
      </c>
      <c r="D775">
        <v>47.6</v>
      </c>
      <c r="E775">
        <v>0</v>
      </c>
      <c r="F775">
        <v>0.189368234</v>
      </c>
      <c r="G775">
        <v>0.22329940200000001</v>
      </c>
      <c r="H775">
        <v>0.189206657</v>
      </c>
      <c r="I775">
        <v>9.1129423000000001E-2</v>
      </c>
      <c r="J775">
        <v>7.4486993000000001E-2</v>
      </c>
      <c r="K775">
        <v>0.39457101300000003</v>
      </c>
      <c r="L775">
        <v>0.36112457599999997</v>
      </c>
      <c r="M775">
        <v>0.60849894999999998</v>
      </c>
      <c r="N775">
        <v>8.5635810000000007E-3</v>
      </c>
      <c r="O775">
        <v>5.655195E-3</v>
      </c>
      <c r="P775">
        <v>5.0735175E-2</v>
      </c>
      <c r="Q775">
        <v>3.3931170000000002E-3</v>
      </c>
      <c r="R775" s="10">
        <f t="shared" si="48"/>
        <v>0.31564038619954304</v>
      </c>
      <c r="S775" s="10">
        <f t="shared" si="49"/>
        <v>-9.9302719693364266E-2</v>
      </c>
      <c r="T775" s="10">
        <f t="shared" si="50"/>
        <v>9.9302719693364266E-2</v>
      </c>
      <c r="U775" s="10">
        <f t="shared" si="51"/>
        <v>9.8610301384988754E-3</v>
      </c>
    </row>
    <row r="776" spans="1:21" x14ac:dyDescent="0.3">
      <c r="A776">
        <v>0.12238173687926571</v>
      </c>
      <c r="B776">
        <v>4249</v>
      </c>
      <c r="C776">
        <v>12.7</v>
      </c>
      <c r="D776">
        <v>46.9</v>
      </c>
      <c r="E776">
        <v>0</v>
      </c>
      <c r="F776">
        <v>0.18864426400000001</v>
      </c>
      <c r="G776">
        <v>0.12190034800000001</v>
      </c>
      <c r="H776">
        <v>0.23337195799999999</v>
      </c>
      <c r="I776">
        <v>0.19096176100000001</v>
      </c>
      <c r="J776">
        <v>0.10984936300000001</v>
      </c>
      <c r="K776">
        <v>0.48899188900000001</v>
      </c>
      <c r="L776">
        <v>0.958516802</v>
      </c>
      <c r="M776">
        <v>5.7937429999999996E-3</v>
      </c>
      <c r="N776">
        <v>3.2444959999999999E-3</v>
      </c>
      <c r="O776">
        <v>9.7334880000000002E-3</v>
      </c>
      <c r="P776">
        <v>4.6118192000000002E-2</v>
      </c>
      <c r="Q776">
        <v>4.6349899999999997E-4</v>
      </c>
      <c r="R776" s="10">
        <f t="shared" si="48"/>
        <v>0.18255599031186515</v>
      </c>
      <c r="S776" s="10">
        <f t="shared" si="49"/>
        <v>-6.0174253432599439E-2</v>
      </c>
      <c r="T776" s="10">
        <f t="shared" si="50"/>
        <v>6.0174253432599439E-2</v>
      </c>
      <c r="U776" s="10">
        <f t="shared" si="51"/>
        <v>3.6209407761707054E-3</v>
      </c>
    </row>
    <row r="777" spans="1:21" x14ac:dyDescent="0.3">
      <c r="A777">
        <v>0.21870783129647531</v>
      </c>
      <c r="B777">
        <v>104491</v>
      </c>
      <c r="C777">
        <v>10.8</v>
      </c>
      <c r="D777">
        <v>55.5</v>
      </c>
      <c r="E777">
        <v>1.5312323549396598E-4</v>
      </c>
      <c r="F777">
        <v>0.26502187900000002</v>
      </c>
      <c r="G777">
        <v>0.27461223899999998</v>
      </c>
      <c r="H777">
        <v>0.16482835500000001</v>
      </c>
      <c r="I777">
        <v>7.5569367999999998E-2</v>
      </c>
      <c r="J777">
        <v>5.3624031000000003E-2</v>
      </c>
      <c r="K777">
        <v>0.50362736799999996</v>
      </c>
      <c r="L777">
        <v>0.86319913800000003</v>
      </c>
      <c r="M777">
        <v>8.3338893999999997E-2</v>
      </c>
      <c r="N777">
        <v>2.7074178000000001E-2</v>
      </c>
      <c r="O777">
        <v>4.6426490000000004E-3</v>
      </c>
      <c r="P777">
        <v>0.116514295</v>
      </c>
      <c r="Q777">
        <v>8.6751799999999996E-4</v>
      </c>
      <c r="R777" s="10">
        <f t="shared" si="48"/>
        <v>0.24883976519681084</v>
      </c>
      <c r="S777" s="10">
        <f t="shared" si="49"/>
        <v>-3.0131933900335528E-2</v>
      </c>
      <c r="T777" s="10">
        <f t="shared" si="50"/>
        <v>3.0131933900335528E-2</v>
      </c>
      <c r="U777" s="10">
        <f t="shared" si="51"/>
        <v>9.0793344057418942E-4</v>
      </c>
    </row>
    <row r="778" spans="1:21" x14ac:dyDescent="0.3">
      <c r="A778">
        <v>0.29996239010859854</v>
      </c>
      <c r="B778">
        <v>42542</v>
      </c>
      <c r="C778">
        <v>6.7</v>
      </c>
      <c r="D778">
        <v>56.7</v>
      </c>
      <c r="E778">
        <v>6.1116073527337693E-4</v>
      </c>
      <c r="F778">
        <v>0.266379633</v>
      </c>
      <c r="G778">
        <v>0.16842942699999999</v>
      </c>
      <c r="H778">
        <v>0.21326282299999999</v>
      </c>
      <c r="I778">
        <v>0.100173156</v>
      </c>
      <c r="J778">
        <v>7.8458443000000003E-2</v>
      </c>
      <c r="K778">
        <v>0.49838543600000001</v>
      </c>
      <c r="L778">
        <v>0.97025926600000001</v>
      </c>
      <c r="M778">
        <v>8.6578060000000005E-3</v>
      </c>
      <c r="N778">
        <v>7.0900410000000001E-3</v>
      </c>
      <c r="O778">
        <v>3.1355300000000001E-3</v>
      </c>
      <c r="P778">
        <v>8.7139648E-2</v>
      </c>
      <c r="Q778">
        <v>2.784538E-3</v>
      </c>
      <c r="R778" s="10">
        <f t="shared" si="48"/>
        <v>0.24827280165373175</v>
      </c>
      <c r="S778" s="10">
        <f t="shared" si="49"/>
        <v>5.1689588454866792E-2</v>
      </c>
      <c r="T778" s="10">
        <f t="shared" si="50"/>
        <v>5.1689588454866792E-2</v>
      </c>
      <c r="U778" s="10">
        <f t="shared" si="51"/>
        <v>2.6718135546334983E-3</v>
      </c>
    </row>
    <row r="779" spans="1:21" x14ac:dyDescent="0.3">
      <c r="A779">
        <v>0.22283251647794491</v>
      </c>
      <c r="B779">
        <v>11834</v>
      </c>
      <c r="C779">
        <v>8.3000000000000007</v>
      </c>
      <c r="D779">
        <v>54.1</v>
      </c>
      <c r="E779">
        <v>0</v>
      </c>
      <c r="F779">
        <v>0.25676694900000002</v>
      </c>
      <c r="G779">
        <v>0.15033939499999999</v>
      </c>
      <c r="H779">
        <v>0.21981060899999999</v>
      </c>
      <c r="I779">
        <v>0.11438867</v>
      </c>
      <c r="J779">
        <v>9.7209419000000005E-2</v>
      </c>
      <c r="K779">
        <v>0.49719265899999998</v>
      </c>
      <c r="L779">
        <v>0.97804407900000001</v>
      </c>
      <c r="M779">
        <v>7.709713E-3</v>
      </c>
      <c r="N779">
        <v>3.9386580000000003E-3</v>
      </c>
      <c r="O779">
        <v>1.424621E-3</v>
      </c>
      <c r="P779">
        <v>2.8576217000000001E-2</v>
      </c>
      <c r="Q779">
        <v>2.5140399999999999E-4</v>
      </c>
      <c r="R779" s="10">
        <f t="shared" si="48"/>
        <v>0.23895060438378285</v>
      </c>
      <c r="S779" s="10">
        <f t="shared" si="49"/>
        <v>-1.6118087905837936E-2</v>
      </c>
      <c r="T779" s="10">
        <f t="shared" si="50"/>
        <v>1.6118087905837936E-2</v>
      </c>
      <c r="U779" s="10">
        <f t="shared" si="51"/>
        <v>2.5979275774031912E-4</v>
      </c>
    </row>
    <row r="780" spans="1:21" x14ac:dyDescent="0.3">
      <c r="A780">
        <v>0.30382132713658661</v>
      </c>
      <c r="B780">
        <v>38730</v>
      </c>
      <c r="C780">
        <v>16.600000000000001</v>
      </c>
      <c r="D780">
        <v>46.5</v>
      </c>
      <c r="E780">
        <v>3.0983733539891554E-4</v>
      </c>
      <c r="F780">
        <v>0.26242980100000002</v>
      </c>
      <c r="G780">
        <v>0.25034777699999999</v>
      </c>
      <c r="H780">
        <v>0.166572209</v>
      </c>
      <c r="I780">
        <v>8.7510949000000005E-2</v>
      </c>
      <c r="J780">
        <v>7.0534288000000001E-2</v>
      </c>
      <c r="K780">
        <v>0.50092740499999999</v>
      </c>
      <c r="L780">
        <v>0.91359678499999997</v>
      </c>
      <c r="M780">
        <v>2.4215569999999999E-2</v>
      </c>
      <c r="N780">
        <v>1.9089082E-2</v>
      </c>
      <c r="O780">
        <v>1.2056262999999999E-2</v>
      </c>
      <c r="P780">
        <v>6.1157194999999998E-2</v>
      </c>
      <c r="Q780">
        <v>3.8384249999999999E-3</v>
      </c>
      <c r="R780" s="10">
        <f t="shared" si="48"/>
        <v>0.26364079677274188</v>
      </c>
      <c r="S780" s="10">
        <f t="shared" si="49"/>
        <v>4.0180530363844724E-2</v>
      </c>
      <c r="T780" s="10">
        <f t="shared" si="50"/>
        <v>4.0180530363844724E-2</v>
      </c>
      <c r="U780" s="10">
        <f t="shared" si="51"/>
        <v>1.6144750203198478E-3</v>
      </c>
    </row>
    <row r="781" spans="1:21" x14ac:dyDescent="0.3">
      <c r="A781">
        <v>0.2563497128270581</v>
      </c>
      <c r="B781">
        <v>94020</v>
      </c>
      <c r="C781">
        <v>10.6</v>
      </c>
      <c r="D781">
        <v>62.1</v>
      </c>
      <c r="E781">
        <v>2.2335673261008297E-4</v>
      </c>
      <c r="F781">
        <v>0.23727346599999999</v>
      </c>
      <c r="G781">
        <v>0.21412848400000001</v>
      </c>
      <c r="H781">
        <v>0.20512053299999999</v>
      </c>
      <c r="I781">
        <v>9.6522910000000003E-2</v>
      </c>
      <c r="J781">
        <v>6.4487518999999993E-2</v>
      </c>
      <c r="K781">
        <v>0.509349889</v>
      </c>
      <c r="L781">
        <v>0.93985082900000005</v>
      </c>
      <c r="M781">
        <v>3.0347068000000001E-2</v>
      </c>
      <c r="N781">
        <v>1.0706958000000001E-2</v>
      </c>
      <c r="O781">
        <v>2.0302620000000001E-3</v>
      </c>
      <c r="P781">
        <v>2.1606257E-2</v>
      </c>
      <c r="Q781">
        <v>4.9153700000000001E-4</v>
      </c>
      <c r="R781" s="10">
        <f t="shared" si="48"/>
        <v>0.25450934137443043</v>
      </c>
      <c r="S781" s="10">
        <f t="shared" si="49"/>
        <v>1.8403714526276649E-3</v>
      </c>
      <c r="T781" s="10">
        <f t="shared" si="50"/>
        <v>1.8403714526276649E-3</v>
      </c>
      <c r="U781" s="10">
        <f t="shared" si="51"/>
        <v>3.3869670836468613E-6</v>
      </c>
    </row>
    <row r="782" spans="1:21" x14ac:dyDescent="0.3">
      <c r="A782">
        <v>0.16260779338547526</v>
      </c>
      <c r="B782">
        <v>114687</v>
      </c>
      <c r="C782">
        <v>7.3</v>
      </c>
      <c r="D782">
        <v>65.099999999999994</v>
      </c>
      <c r="E782">
        <v>1.0463260875251772E-4</v>
      </c>
      <c r="F782">
        <v>0.26593251699999998</v>
      </c>
      <c r="G782">
        <v>0.208016915</v>
      </c>
      <c r="H782">
        <v>0.20361201700000001</v>
      </c>
      <c r="I782">
        <v>7.9067923999999998E-2</v>
      </c>
      <c r="J782">
        <v>5.4805744000000003E-2</v>
      </c>
      <c r="K782">
        <v>0.49990309199999999</v>
      </c>
      <c r="L782">
        <v>0.78050392000000002</v>
      </c>
      <c r="M782">
        <v>0.148612457</v>
      </c>
      <c r="N782">
        <v>2.9037088999999999E-2</v>
      </c>
      <c r="O782">
        <v>4.8806270000000002E-3</v>
      </c>
      <c r="P782">
        <v>5.5871729000000002E-2</v>
      </c>
      <c r="Q782">
        <v>1.27742E-3</v>
      </c>
      <c r="R782" s="10">
        <f t="shared" si="48"/>
        <v>0.23921098920512579</v>
      </c>
      <c r="S782" s="10">
        <f t="shared" si="49"/>
        <v>-7.6603195819650527E-2</v>
      </c>
      <c r="T782" s="10">
        <f t="shared" si="50"/>
        <v>7.6603195819650527E-2</v>
      </c>
      <c r="U782" s="10">
        <f t="shared" si="51"/>
        <v>5.8680496097837237E-3</v>
      </c>
    </row>
    <row r="783" spans="1:21" x14ac:dyDescent="0.3">
      <c r="A783">
        <v>0.25787117725978959</v>
      </c>
      <c r="B783">
        <v>79753</v>
      </c>
      <c r="C783">
        <v>7.9</v>
      </c>
      <c r="D783">
        <v>56.9</v>
      </c>
      <c r="E783">
        <v>2.5077426554486977E-5</v>
      </c>
      <c r="F783">
        <v>0.24257805099999999</v>
      </c>
      <c r="G783">
        <v>0.18298888099999999</v>
      </c>
      <c r="H783">
        <v>0.213229474</v>
      </c>
      <c r="I783">
        <v>0.104127144</v>
      </c>
      <c r="J783">
        <v>7.0431560000000004E-2</v>
      </c>
      <c r="K783">
        <v>0.50718009900000005</v>
      </c>
      <c r="L783">
        <v>0.93608895000000003</v>
      </c>
      <c r="M783">
        <v>2.1420944000000001E-2</v>
      </c>
      <c r="N783">
        <v>1.6357811E-2</v>
      </c>
      <c r="O783">
        <v>5.2641500000000004E-3</v>
      </c>
      <c r="P783">
        <v>4.6196369000000001E-2</v>
      </c>
      <c r="Q783">
        <v>5.0254399999999995E-4</v>
      </c>
      <c r="R783" s="10">
        <f t="shared" si="48"/>
        <v>0.23756267540194315</v>
      </c>
      <c r="S783" s="10">
        <f t="shared" si="49"/>
        <v>2.0308501857846439E-2</v>
      </c>
      <c r="T783" s="10">
        <f t="shared" si="50"/>
        <v>2.0308501857846439E-2</v>
      </c>
      <c r="U783" s="10">
        <f t="shared" si="51"/>
        <v>4.1243524771015225E-4</v>
      </c>
    </row>
    <row r="784" spans="1:21" x14ac:dyDescent="0.3">
      <c r="A784">
        <v>0.24917845241045189</v>
      </c>
      <c r="B784">
        <v>431807</v>
      </c>
      <c r="C784">
        <v>4.8</v>
      </c>
      <c r="D784">
        <v>68.5</v>
      </c>
      <c r="E784">
        <v>2.7790193303952923E-5</v>
      </c>
      <c r="F784">
        <v>0.264304078</v>
      </c>
      <c r="G784">
        <v>0.186561963</v>
      </c>
      <c r="H784">
        <v>0.20258448900000001</v>
      </c>
      <c r="I784">
        <v>8.8387281999999998E-2</v>
      </c>
      <c r="J784">
        <v>5.8484317000000001E-2</v>
      </c>
      <c r="K784">
        <v>0.50642043199999998</v>
      </c>
      <c r="L784">
        <v>0.83622013799999995</v>
      </c>
      <c r="M784">
        <v>7.4884445999999993E-2</v>
      </c>
      <c r="N784">
        <v>5.2195579999999998E-2</v>
      </c>
      <c r="O784">
        <v>6.2048240000000003E-3</v>
      </c>
      <c r="P784">
        <v>7.5579050999999994E-2</v>
      </c>
      <c r="Q784">
        <v>9.53333E-4</v>
      </c>
      <c r="R784" s="10">
        <f t="shared" si="48"/>
        <v>0.23071111639717945</v>
      </c>
      <c r="S784" s="10">
        <f t="shared" si="49"/>
        <v>1.846733601327244E-2</v>
      </c>
      <c r="T784" s="10">
        <f t="shared" si="50"/>
        <v>1.846733601327244E-2</v>
      </c>
      <c r="U784" s="10">
        <f t="shared" si="51"/>
        <v>3.4104249942710921E-4</v>
      </c>
    </row>
    <row r="785" spans="1:21" x14ac:dyDescent="0.3">
      <c r="A785">
        <v>0.24996735013712942</v>
      </c>
      <c r="B785">
        <v>7657</v>
      </c>
      <c r="C785">
        <v>21.4</v>
      </c>
      <c r="D785">
        <v>47.2</v>
      </c>
      <c r="E785">
        <v>0</v>
      </c>
      <c r="F785">
        <v>0.24996758699999999</v>
      </c>
      <c r="G785">
        <v>0.157915208</v>
      </c>
      <c r="H785">
        <v>0.210553611</v>
      </c>
      <c r="I785">
        <v>0.117852975</v>
      </c>
      <c r="J785">
        <v>8.9977958999999996E-2</v>
      </c>
      <c r="K785">
        <v>0.50914041200000004</v>
      </c>
      <c r="L785">
        <v>0.63619862599999999</v>
      </c>
      <c r="M785">
        <v>0.345390898</v>
      </c>
      <c r="N785">
        <v>1.03721E-3</v>
      </c>
      <c r="O785">
        <v>3.3709320000000001E-3</v>
      </c>
      <c r="P785">
        <v>1.1538959999999999E-2</v>
      </c>
      <c r="Q785">
        <v>2.5930199999999999E-4</v>
      </c>
      <c r="R785" s="10">
        <f t="shared" si="48"/>
        <v>0.25171444524241809</v>
      </c>
      <c r="S785" s="10">
        <f t="shared" si="49"/>
        <v>-1.7470951052886707E-3</v>
      </c>
      <c r="T785" s="10">
        <f t="shared" si="50"/>
        <v>1.7470951052886707E-3</v>
      </c>
      <c r="U785" s="10">
        <f t="shared" si="51"/>
        <v>3.0523413069236315E-6</v>
      </c>
    </row>
    <row r="786" spans="1:21" x14ac:dyDescent="0.3">
      <c r="A786">
        <v>0.22902271407973335</v>
      </c>
      <c r="B786">
        <v>106806</v>
      </c>
      <c r="C786">
        <v>6.8</v>
      </c>
      <c r="D786">
        <v>51</v>
      </c>
      <c r="E786">
        <v>8.4264928936576592E-5</v>
      </c>
      <c r="F786">
        <v>0.26035167300000001</v>
      </c>
      <c r="G786">
        <v>0.173265268</v>
      </c>
      <c r="H786">
        <v>0.203961051</v>
      </c>
      <c r="I786">
        <v>9.6776327999999995E-2</v>
      </c>
      <c r="J786">
        <v>7.6545661000000001E-2</v>
      </c>
      <c r="K786">
        <v>0.51234637900000002</v>
      </c>
      <c r="L786">
        <v>0.91165626799999999</v>
      </c>
      <c r="M786">
        <v>4.5519002000000003E-2</v>
      </c>
      <c r="N786">
        <v>8.7823789999999999E-3</v>
      </c>
      <c r="O786">
        <v>7.137455E-3</v>
      </c>
      <c r="P786">
        <v>4.5774247999999997E-2</v>
      </c>
      <c r="Q786">
        <v>1.1816979999999999E-3</v>
      </c>
      <c r="R786" s="10">
        <f t="shared" si="48"/>
        <v>0.2413439000351445</v>
      </c>
      <c r="S786" s="10">
        <f t="shared" si="49"/>
        <v>-1.2321185955411151E-2</v>
      </c>
      <c r="T786" s="10">
        <f t="shared" si="50"/>
        <v>1.2321185955411151E-2</v>
      </c>
      <c r="U786" s="10">
        <f t="shared" si="51"/>
        <v>1.5181162334782102E-4</v>
      </c>
    </row>
    <row r="787" spans="1:21" x14ac:dyDescent="0.3">
      <c r="A787">
        <v>0.18016928657799275</v>
      </c>
      <c r="B787">
        <v>827</v>
      </c>
      <c r="C787">
        <v>18.600000000000001</v>
      </c>
      <c r="D787">
        <v>45.7</v>
      </c>
      <c r="E787">
        <v>0</v>
      </c>
      <c r="F787">
        <v>0.23629719900000001</v>
      </c>
      <c r="G787">
        <v>0.12911084</v>
      </c>
      <c r="H787">
        <v>0.21680877000000001</v>
      </c>
      <c r="I787">
        <v>0.16565164399999999</v>
      </c>
      <c r="J787">
        <v>0.112058465</v>
      </c>
      <c r="K787">
        <v>0.49208282599999997</v>
      </c>
      <c r="L787">
        <v>0.92570036499999997</v>
      </c>
      <c r="M787">
        <v>8.5261880000000005E-3</v>
      </c>
      <c r="N787">
        <v>6.0901339999999997E-3</v>
      </c>
      <c r="O787">
        <v>2.1924481999999999E-2</v>
      </c>
      <c r="P787">
        <v>4.8721071999999997E-2</v>
      </c>
      <c r="Q787">
        <v>0</v>
      </c>
      <c r="R787" s="10">
        <f t="shared" si="48"/>
        <v>0.20526067097883122</v>
      </c>
      <c r="S787" s="10">
        <f t="shared" si="49"/>
        <v>-2.5091384400838468E-2</v>
      </c>
      <c r="T787" s="10">
        <f t="shared" si="50"/>
        <v>2.5091384400838468E-2</v>
      </c>
      <c r="U787" s="10">
        <f t="shared" si="51"/>
        <v>6.2957757115064E-4</v>
      </c>
    </row>
    <row r="788" spans="1:21" x14ac:dyDescent="0.3">
      <c r="A788">
        <v>0.24256163219042221</v>
      </c>
      <c r="B788">
        <v>10587</v>
      </c>
      <c r="C788">
        <v>8.1999999999999993</v>
      </c>
      <c r="D788">
        <v>46.6</v>
      </c>
      <c r="E788">
        <v>0</v>
      </c>
      <c r="F788">
        <v>0.32038472299999998</v>
      </c>
      <c r="G788">
        <v>0.17760761999999999</v>
      </c>
      <c r="H788">
        <v>0.168736577</v>
      </c>
      <c r="I788">
        <v>7.7878420000000004E-2</v>
      </c>
      <c r="J788">
        <v>6.0509852000000003E-2</v>
      </c>
      <c r="K788">
        <v>0.46493603500000003</v>
      </c>
      <c r="L788">
        <v>0.876178915</v>
      </c>
      <c r="M788">
        <v>5.8455504999999998E-2</v>
      </c>
      <c r="N788">
        <v>1.2792978E-2</v>
      </c>
      <c r="O788">
        <v>3.5204034000000002E-2</v>
      </c>
      <c r="P788">
        <v>0.45709216499999999</v>
      </c>
      <c r="Q788">
        <v>4.9491079999999998E-3</v>
      </c>
      <c r="R788" s="10">
        <f t="shared" si="48"/>
        <v>0.25722168836801901</v>
      </c>
      <c r="S788" s="10">
        <f t="shared" si="49"/>
        <v>-1.4660056177596803E-2</v>
      </c>
      <c r="T788" s="10">
        <f t="shared" si="50"/>
        <v>1.4660056177596803E-2</v>
      </c>
      <c r="U788" s="10">
        <f t="shared" si="51"/>
        <v>2.1491724713029419E-4</v>
      </c>
    </row>
    <row r="789" spans="1:21" x14ac:dyDescent="0.3">
      <c r="A789">
        <v>0.23747517892601533</v>
      </c>
      <c r="B789">
        <v>140002</v>
      </c>
      <c r="C789">
        <v>5.4</v>
      </c>
      <c r="D789">
        <v>61.8</v>
      </c>
      <c r="E789">
        <v>7.1427551034985211E-5</v>
      </c>
      <c r="F789">
        <v>0.21582626299999999</v>
      </c>
      <c r="G789">
        <v>0.17083309599999999</v>
      </c>
      <c r="H789">
        <v>0.25223506600000001</v>
      </c>
      <c r="I789">
        <v>0.111724845</v>
      </c>
      <c r="J789">
        <v>6.7934627999999997E-2</v>
      </c>
      <c r="K789">
        <v>0.50313905800000003</v>
      </c>
      <c r="L789">
        <v>0.93261346199999995</v>
      </c>
      <c r="M789">
        <v>2.6571663999999998E-2</v>
      </c>
      <c r="N789">
        <v>2.0378964999999999E-2</v>
      </c>
      <c r="O789">
        <v>2.7902740000000001E-3</v>
      </c>
      <c r="P789">
        <v>9.1851261000000003E-2</v>
      </c>
      <c r="Q789">
        <v>4.4131900000000002E-4</v>
      </c>
      <c r="R789" s="10">
        <f t="shared" si="48"/>
        <v>0.21746719766901004</v>
      </c>
      <c r="S789" s="10">
        <f t="shared" si="49"/>
        <v>2.0007981257005286E-2</v>
      </c>
      <c r="T789" s="10">
        <f t="shared" si="50"/>
        <v>2.0007981257005286E-2</v>
      </c>
      <c r="U789" s="10">
        <f t="shared" si="51"/>
        <v>4.0031931398067485E-4</v>
      </c>
    </row>
    <row r="790" spans="1:21" x14ac:dyDescent="0.3">
      <c r="A790">
        <v>0.23959985360497743</v>
      </c>
      <c r="B790">
        <v>8197</v>
      </c>
      <c r="C790">
        <v>22</v>
      </c>
      <c r="D790">
        <v>49.1</v>
      </c>
      <c r="E790">
        <v>0</v>
      </c>
      <c r="F790">
        <v>0.23542954099999999</v>
      </c>
      <c r="G790">
        <v>0.144553496</v>
      </c>
      <c r="H790">
        <v>0.20949957599999999</v>
      </c>
      <c r="I790">
        <v>0.14927905</v>
      </c>
      <c r="J790">
        <v>0.10783957299999999</v>
      </c>
      <c r="K790">
        <v>0.51326790300000003</v>
      </c>
      <c r="L790">
        <v>0.90924512300000004</v>
      </c>
      <c r="M790">
        <v>2.2537259E-2</v>
      </c>
      <c r="N790">
        <v>1.187447E-2</v>
      </c>
      <c r="O790">
        <v>2.7626318E-2</v>
      </c>
      <c r="P790">
        <v>0.460075124</v>
      </c>
      <c r="Q790">
        <v>1.938689E-3</v>
      </c>
      <c r="R790" s="10">
        <f t="shared" si="48"/>
        <v>0.21773333436367598</v>
      </c>
      <c r="S790" s="10">
        <f t="shared" si="49"/>
        <v>2.1866519241301452E-2</v>
      </c>
      <c r="T790" s="10">
        <f t="shared" si="50"/>
        <v>2.1866519241301452E-2</v>
      </c>
      <c r="U790" s="10">
        <f t="shared" si="51"/>
        <v>4.781446637302066E-4</v>
      </c>
    </row>
    <row r="791" spans="1:21" x14ac:dyDescent="0.3">
      <c r="A791">
        <v>0.23679685580938345</v>
      </c>
      <c r="B791">
        <v>56994</v>
      </c>
      <c r="C791">
        <v>10.199999999999999</v>
      </c>
      <c r="D791">
        <v>59.3</v>
      </c>
      <c r="E791">
        <v>1.7545706565603398E-4</v>
      </c>
      <c r="F791">
        <v>0.22582053099999999</v>
      </c>
      <c r="G791">
        <v>0.182402235</v>
      </c>
      <c r="H791">
        <v>0.22562849200000001</v>
      </c>
      <c r="I791">
        <v>0.107506983</v>
      </c>
      <c r="J791">
        <v>8.5405027999999994E-2</v>
      </c>
      <c r="K791">
        <v>0.50178072600000001</v>
      </c>
      <c r="L791">
        <v>0.92884078199999998</v>
      </c>
      <c r="M791">
        <v>3.1861034000000003E-2</v>
      </c>
      <c r="N791">
        <v>6.6515360000000004E-3</v>
      </c>
      <c r="O791">
        <v>1.2133379999999999E-2</v>
      </c>
      <c r="P791">
        <v>3.4724162000000003E-2</v>
      </c>
      <c r="Q791">
        <v>1.7458099999999999E-4</v>
      </c>
      <c r="R791" s="10">
        <f t="shared" si="48"/>
        <v>0.24239957899000086</v>
      </c>
      <c r="S791" s="10">
        <f t="shared" si="49"/>
        <v>-5.6027231806174138E-3</v>
      </c>
      <c r="T791" s="10">
        <f t="shared" si="50"/>
        <v>5.6027231806174138E-3</v>
      </c>
      <c r="U791" s="10">
        <f t="shared" si="51"/>
        <v>3.1390507038627707E-5</v>
      </c>
    </row>
    <row r="792" spans="1:21" x14ac:dyDescent="0.3">
      <c r="A792">
        <v>0.16319902835718436</v>
      </c>
      <c r="B792">
        <v>75748</v>
      </c>
      <c r="C792">
        <v>9.6</v>
      </c>
      <c r="D792">
        <v>60.8</v>
      </c>
      <c r="E792">
        <v>5.2806674763690129E-5</v>
      </c>
      <c r="F792">
        <v>0.21831610000000001</v>
      </c>
      <c r="G792">
        <v>0.13166375699999999</v>
      </c>
      <c r="H792">
        <v>0.21761783300000001</v>
      </c>
      <c r="I792">
        <v>0.141828924</v>
      </c>
      <c r="J792">
        <v>0.108392641</v>
      </c>
      <c r="K792">
        <v>0.52172686999999995</v>
      </c>
      <c r="L792">
        <v>0.82171344199999996</v>
      </c>
      <c r="M792">
        <v>0.12426480500000001</v>
      </c>
      <c r="N792">
        <v>2.2331139999999999E-2</v>
      </c>
      <c r="O792">
        <v>1.1951121E-2</v>
      </c>
      <c r="P792">
        <v>0.121203169</v>
      </c>
      <c r="Q792">
        <v>1.1951119999999999E-3</v>
      </c>
      <c r="R792" s="10">
        <f t="shared" si="48"/>
        <v>0.21385861722948596</v>
      </c>
      <c r="S792" s="10">
        <f t="shared" si="49"/>
        <v>-5.0659588872301597E-2</v>
      </c>
      <c r="T792" s="10">
        <f t="shared" si="50"/>
        <v>5.0659588872301597E-2</v>
      </c>
      <c r="U792" s="10">
        <f t="shared" si="51"/>
        <v>2.5663939447106237E-3</v>
      </c>
    </row>
    <row r="793" spans="1:21" x14ac:dyDescent="0.3">
      <c r="A793">
        <v>0.20270880361173815</v>
      </c>
      <c r="B793">
        <v>2215</v>
      </c>
      <c r="C793">
        <v>13.5</v>
      </c>
      <c r="D793">
        <v>22.9</v>
      </c>
      <c r="E793">
        <v>0</v>
      </c>
      <c r="F793">
        <v>0.218997361</v>
      </c>
      <c r="G793">
        <v>0.118293755</v>
      </c>
      <c r="H793">
        <v>0.216358839</v>
      </c>
      <c r="I793">
        <v>0.16578715899999999</v>
      </c>
      <c r="J793">
        <v>0.14028144200000001</v>
      </c>
      <c r="K793">
        <v>0.49560246299999999</v>
      </c>
      <c r="L793">
        <v>0.95558487199999997</v>
      </c>
      <c r="M793">
        <v>1.319261E-3</v>
      </c>
      <c r="N793">
        <v>2.6385219999999999E-3</v>
      </c>
      <c r="O793">
        <v>2.0668426E-2</v>
      </c>
      <c r="P793">
        <v>1.4511873E-2</v>
      </c>
      <c r="Q793">
        <v>0</v>
      </c>
      <c r="R793" s="10">
        <f t="shared" si="48"/>
        <v>0.19802998372330605</v>
      </c>
      <c r="S793" s="10">
        <f t="shared" si="49"/>
        <v>4.6788198884321064E-3</v>
      </c>
      <c r="T793" s="10">
        <f t="shared" si="50"/>
        <v>4.6788198884321064E-3</v>
      </c>
      <c r="U793" s="10">
        <f t="shared" si="51"/>
        <v>2.1891355548387828E-5</v>
      </c>
    </row>
    <row r="794" spans="1:21" x14ac:dyDescent="0.3">
      <c r="A794">
        <v>0.23976174201738112</v>
      </c>
      <c r="B794">
        <v>51205</v>
      </c>
      <c r="C794">
        <v>10.199999999999999</v>
      </c>
      <c r="D794">
        <v>38.9</v>
      </c>
      <c r="E794">
        <v>1.1717605702568108E-4</v>
      </c>
      <c r="F794">
        <v>0.25862305099999999</v>
      </c>
      <c r="G794">
        <v>0.16400915599999999</v>
      </c>
      <c r="H794">
        <v>0.20818578400000001</v>
      </c>
      <c r="I794">
        <v>0.108622073</v>
      </c>
      <c r="J794">
        <v>9.0700996000000006E-2</v>
      </c>
      <c r="K794">
        <v>0.50261186000000002</v>
      </c>
      <c r="L794">
        <v>0.97249232100000005</v>
      </c>
      <c r="M794">
        <v>6.9258310000000003E-3</v>
      </c>
      <c r="N794">
        <v>4.5780919999999998E-3</v>
      </c>
      <c r="O794">
        <v>2.52382E-3</v>
      </c>
      <c r="P794">
        <v>1.6884158999999999E-2</v>
      </c>
      <c r="Q794">
        <v>4.8911199999999999E-4</v>
      </c>
      <c r="R794" s="10">
        <f t="shared" si="48"/>
        <v>0.24178591810745731</v>
      </c>
      <c r="S794" s="10">
        <f t="shared" si="49"/>
        <v>-2.0241760900761852E-3</v>
      </c>
      <c r="T794" s="10">
        <f t="shared" si="50"/>
        <v>2.0241760900761852E-3</v>
      </c>
      <c r="U794" s="10">
        <f t="shared" si="51"/>
        <v>4.0972888436361124E-6</v>
      </c>
    </row>
    <row r="795" spans="1:21" x14ac:dyDescent="0.3">
      <c r="A795">
        <v>0.25027628173742744</v>
      </c>
      <c r="B795">
        <v>71485</v>
      </c>
      <c r="C795">
        <v>12.9</v>
      </c>
      <c r="D795">
        <v>43</v>
      </c>
      <c r="E795">
        <v>0</v>
      </c>
      <c r="F795">
        <v>0.25722155400000002</v>
      </c>
      <c r="G795">
        <v>0.176994491</v>
      </c>
      <c r="H795">
        <v>0.20093118200000001</v>
      </c>
      <c r="I795">
        <v>0.104750986</v>
      </c>
      <c r="J795">
        <v>7.7668409999999993E-2</v>
      </c>
      <c r="K795">
        <v>0.50507536099999994</v>
      </c>
      <c r="L795">
        <v>0.789071894</v>
      </c>
      <c r="M795">
        <v>2.2678337E-2</v>
      </c>
      <c r="N795">
        <v>7.2425270000000003E-3</v>
      </c>
      <c r="O795">
        <v>0.108162523</v>
      </c>
      <c r="P795">
        <v>4.6027796000000003E-2</v>
      </c>
      <c r="Q795">
        <v>9.5075599999999998E-4</v>
      </c>
      <c r="R795" s="10">
        <f t="shared" si="48"/>
        <v>0.22938307414990017</v>
      </c>
      <c r="S795" s="10">
        <f t="shared" si="49"/>
        <v>2.0893207587527274E-2</v>
      </c>
      <c r="T795" s="10">
        <f t="shared" si="50"/>
        <v>2.0893207587527274E-2</v>
      </c>
      <c r="U795" s="10">
        <f t="shared" si="51"/>
        <v>4.3652612329550723E-4</v>
      </c>
    </row>
    <row r="796" spans="1:21" x14ac:dyDescent="0.3">
      <c r="A796">
        <v>0.16970688136872564</v>
      </c>
      <c r="B796">
        <v>7949</v>
      </c>
      <c r="C796">
        <v>15.7</v>
      </c>
      <c r="D796">
        <v>39</v>
      </c>
      <c r="E796">
        <v>0</v>
      </c>
      <c r="F796">
        <v>0.21044605399999999</v>
      </c>
      <c r="G796">
        <v>0.14360147400000001</v>
      </c>
      <c r="H796">
        <v>0.21260643000000001</v>
      </c>
      <c r="I796">
        <v>0.149065955</v>
      </c>
      <c r="J796">
        <v>0.105477189</v>
      </c>
      <c r="K796">
        <v>0.46867454600000003</v>
      </c>
      <c r="L796">
        <v>0.91205998200000005</v>
      </c>
      <c r="M796">
        <v>7.370695E-3</v>
      </c>
      <c r="N796">
        <v>1.2708095000000001E-2</v>
      </c>
      <c r="O796">
        <v>2.5670352E-2</v>
      </c>
      <c r="P796">
        <v>8.6160883999999993E-2</v>
      </c>
      <c r="Q796">
        <v>2.0332950000000001E-3</v>
      </c>
      <c r="R796" s="10">
        <f t="shared" si="48"/>
        <v>0.21729349884322716</v>
      </c>
      <c r="S796" s="10">
        <f t="shared" si="49"/>
        <v>-4.7586617474501519E-2</v>
      </c>
      <c r="T796" s="10">
        <f t="shared" si="50"/>
        <v>4.7586617474501519E-2</v>
      </c>
      <c r="U796" s="10">
        <f t="shared" si="51"/>
        <v>2.2644861626645333E-3</v>
      </c>
    </row>
    <row r="797" spans="1:21" x14ac:dyDescent="0.3">
      <c r="A797">
        <v>0.22813916905709264</v>
      </c>
      <c r="B797">
        <v>64842</v>
      </c>
      <c r="C797">
        <v>11.7</v>
      </c>
      <c r="D797">
        <v>60.8</v>
      </c>
      <c r="E797">
        <v>3.3928626507510564E-4</v>
      </c>
      <c r="F797">
        <v>0.22253863700000001</v>
      </c>
      <c r="G797">
        <v>0.211778831</v>
      </c>
      <c r="H797">
        <v>0.20329721100000001</v>
      </c>
      <c r="I797">
        <v>0.114109353</v>
      </c>
      <c r="J797">
        <v>8.6494057999999999E-2</v>
      </c>
      <c r="K797">
        <v>0.51862569999999997</v>
      </c>
      <c r="L797">
        <v>0.95325103099999997</v>
      </c>
      <c r="M797">
        <v>2.0165013999999998E-2</v>
      </c>
      <c r="N797">
        <v>1.1575642000000001E-2</v>
      </c>
      <c r="O797">
        <v>2.5090820000000002E-3</v>
      </c>
      <c r="P797">
        <v>2.9801121E-2</v>
      </c>
      <c r="Q797">
        <v>6.1572600000000003E-4</v>
      </c>
      <c r="R797" s="10">
        <f t="shared" si="48"/>
        <v>0.24289315092560365</v>
      </c>
      <c r="S797" s="10">
        <f t="shared" si="49"/>
        <v>-1.4753981868511012E-2</v>
      </c>
      <c r="T797" s="10">
        <f t="shared" si="50"/>
        <v>1.4753981868511012E-2</v>
      </c>
      <c r="U797" s="10">
        <f t="shared" si="51"/>
        <v>2.1767998097635172E-4</v>
      </c>
    </row>
    <row r="798" spans="1:21" x14ac:dyDescent="0.3">
      <c r="A798">
        <v>0.24277286135693216</v>
      </c>
      <c r="B798">
        <v>27120</v>
      </c>
      <c r="C798">
        <v>16.8</v>
      </c>
      <c r="D798">
        <v>58.9</v>
      </c>
      <c r="E798">
        <v>0</v>
      </c>
      <c r="F798">
        <v>0.19977989700000001</v>
      </c>
      <c r="G798">
        <v>0.194717535</v>
      </c>
      <c r="H798">
        <v>0.21599413100000001</v>
      </c>
      <c r="I798">
        <v>0.117278063</v>
      </c>
      <c r="J798">
        <v>7.7219368999999996E-2</v>
      </c>
      <c r="K798">
        <v>0.463976522</v>
      </c>
      <c r="L798">
        <v>0.62285399900000005</v>
      </c>
      <c r="M798">
        <v>0.350880411</v>
      </c>
      <c r="N798">
        <v>5.5392519999999997E-3</v>
      </c>
      <c r="O798">
        <v>4.9889950000000004E-3</v>
      </c>
      <c r="P798">
        <v>6.1995597999999999E-2</v>
      </c>
      <c r="Q798">
        <v>5.86941E-4</v>
      </c>
      <c r="R798" s="10">
        <f t="shared" si="48"/>
        <v>0.24574057015737458</v>
      </c>
      <c r="S798" s="10">
        <f t="shared" si="49"/>
        <v>-2.9677088004424201E-3</v>
      </c>
      <c r="T798" s="10">
        <f t="shared" si="50"/>
        <v>2.9677088004424201E-3</v>
      </c>
      <c r="U798" s="10">
        <f t="shared" si="51"/>
        <v>8.8072955242233878E-6</v>
      </c>
    </row>
    <row r="799" spans="1:21" x14ac:dyDescent="0.3">
      <c r="A799">
        <v>0.23629560336763331</v>
      </c>
      <c r="B799">
        <v>5345</v>
      </c>
      <c r="C799">
        <v>12.9</v>
      </c>
      <c r="D799">
        <v>63.8</v>
      </c>
      <c r="E799">
        <v>0</v>
      </c>
      <c r="F799">
        <v>0.24133480800000001</v>
      </c>
      <c r="G799">
        <v>0.13845870199999999</v>
      </c>
      <c r="H799">
        <v>0.210914454</v>
      </c>
      <c r="I799">
        <v>0.14325221199999999</v>
      </c>
      <c r="J799">
        <v>0.118731563</v>
      </c>
      <c r="K799">
        <v>0.49207227100000001</v>
      </c>
      <c r="L799">
        <v>0.86891592900000003</v>
      </c>
      <c r="M799">
        <v>4.2404130000000002E-3</v>
      </c>
      <c r="N799">
        <v>6.268437E-3</v>
      </c>
      <c r="O799">
        <v>9.9373156000000004E-2</v>
      </c>
      <c r="P799">
        <v>2.4889380999999999E-2</v>
      </c>
      <c r="Q799">
        <v>0</v>
      </c>
      <c r="R799" s="10">
        <f t="shared" si="48"/>
        <v>0.2337784053422452</v>
      </c>
      <c r="S799" s="10">
        <f t="shared" si="49"/>
        <v>2.5171980253881066E-3</v>
      </c>
      <c r="T799" s="10">
        <f t="shared" si="50"/>
        <v>2.5171980253881066E-3</v>
      </c>
      <c r="U799" s="10">
        <f t="shared" si="51"/>
        <v>6.336285899017783E-6</v>
      </c>
    </row>
    <row r="800" spans="1:21" x14ac:dyDescent="0.3">
      <c r="A800">
        <v>0.29511247867975843</v>
      </c>
      <c r="B800">
        <v>694176</v>
      </c>
      <c r="C800">
        <v>12.8</v>
      </c>
      <c r="D800">
        <v>64</v>
      </c>
      <c r="E800">
        <v>8.8450191305951232E-4</v>
      </c>
      <c r="F800">
        <v>0.232379737</v>
      </c>
      <c r="G800">
        <v>0.27674517100000001</v>
      </c>
      <c r="H800">
        <v>0.16877333799999999</v>
      </c>
      <c r="I800">
        <v>7.6760729999999999E-2</v>
      </c>
      <c r="J800">
        <v>4.8606628999999998E-2</v>
      </c>
      <c r="K800">
        <v>0.51832760899999997</v>
      </c>
      <c r="L800">
        <v>0.65474887100000001</v>
      </c>
      <c r="M800">
        <v>0.274149168</v>
      </c>
      <c r="N800">
        <v>3.9569598999999997E-2</v>
      </c>
      <c r="O800">
        <v>5.0594689999999996E-3</v>
      </c>
      <c r="P800">
        <v>0.104038931</v>
      </c>
      <c r="Q800">
        <v>1.0487739999999999E-3</v>
      </c>
      <c r="R800" s="10">
        <f t="shared" si="48"/>
        <v>0.25159919551829468</v>
      </c>
      <c r="S800" s="10">
        <f t="shared" si="49"/>
        <v>4.3513283161463745E-2</v>
      </c>
      <c r="T800" s="10">
        <f t="shared" si="50"/>
        <v>4.3513283161463745E-2</v>
      </c>
      <c r="U800" s="10">
        <f t="shared" si="51"/>
        <v>1.8934058114897243E-3</v>
      </c>
    </row>
    <row r="801" spans="1:22" x14ac:dyDescent="0.3">
      <c r="A801">
        <v>0.20619163252425626</v>
      </c>
      <c r="B801">
        <v>93481</v>
      </c>
      <c r="C801">
        <v>17.399999999999999</v>
      </c>
      <c r="D801">
        <v>38.799999999999997</v>
      </c>
      <c r="E801">
        <v>8.7718359880617448E-4</v>
      </c>
      <c r="F801">
        <v>0.25835165399999999</v>
      </c>
      <c r="G801">
        <v>0.19886321000000001</v>
      </c>
      <c r="H801">
        <v>0.18383827599999999</v>
      </c>
      <c r="I801">
        <v>9.7227732999999997E-2</v>
      </c>
      <c r="J801">
        <v>7.2561530999999999E-2</v>
      </c>
      <c r="K801">
        <v>0.49945841600000002</v>
      </c>
      <c r="L801">
        <v>0.69744222199999995</v>
      </c>
      <c r="M801">
        <v>0.25410477799999998</v>
      </c>
      <c r="N801">
        <v>1.2268754E-2</v>
      </c>
      <c r="O801">
        <v>1.0660088999999999E-2</v>
      </c>
      <c r="P801">
        <v>7.8427798000000007E-2</v>
      </c>
      <c r="Q801">
        <v>8.7940399999999997E-4</v>
      </c>
      <c r="R801" s="10">
        <f t="shared" si="48"/>
        <v>0.25241600878367998</v>
      </c>
      <c r="S801" s="10">
        <f t="shared" si="49"/>
        <v>-4.6224376259423716E-2</v>
      </c>
      <c r="T801" s="10">
        <f t="shared" si="50"/>
        <v>4.6224376259423716E-2</v>
      </c>
      <c r="U801" s="10">
        <f t="shared" si="51"/>
        <v>2.1366929605727749E-3</v>
      </c>
    </row>
    <row r="802" spans="1:22" x14ac:dyDescent="0.3">
      <c r="A802">
        <v>0.25572718942269929</v>
      </c>
      <c r="B802">
        <v>15278</v>
      </c>
      <c r="C802">
        <v>18.600000000000001</v>
      </c>
      <c r="D802">
        <v>63.9</v>
      </c>
      <c r="E802">
        <v>6.545359340227778E-5</v>
      </c>
      <c r="F802">
        <v>0.32577737099999998</v>
      </c>
      <c r="G802">
        <v>0.18728769300000001</v>
      </c>
      <c r="H802">
        <v>0.17141364000000001</v>
      </c>
      <c r="I802">
        <v>8.8189182000000005E-2</v>
      </c>
      <c r="J802">
        <v>6.0817873000000001E-2</v>
      </c>
      <c r="K802">
        <v>0.49967337299999998</v>
      </c>
      <c r="L802">
        <v>0.478050692</v>
      </c>
      <c r="M802">
        <v>4.18082E-3</v>
      </c>
      <c r="N802">
        <v>5.8792790000000003E-3</v>
      </c>
      <c r="O802">
        <v>0.48961327399999999</v>
      </c>
      <c r="P802">
        <v>5.7943558999999999E-2</v>
      </c>
      <c r="Q802">
        <v>9.7988000000000003E-4</v>
      </c>
      <c r="R802" s="10">
        <f t="shared" si="48"/>
        <v>0.30892377133854454</v>
      </c>
      <c r="S802" s="10">
        <f t="shared" si="49"/>
        <v>-5.3196581915845254E-2</v>
      </c>
      <c r="T802" s="10">
        <f t="shared" si="50"/>
        <v>5.3196581915845254E-2</v>
      </c>
      <c r="U802" s="10">
        <f t="shared" si="51"/>
        <v>2.8298763275292345E-3</v>
      </c>
    </row>
    <row r="803" spans="1:22" x14ac:dyDescent="0.3">
      <c r="A803">
        <v>0.19737732656514381</v>
      </c>
      <c r="B803">
        <v>11820</v>
      </c>
      <c r="C803">
        <v>17.2</v>
      </c>
      <c r="D803">
        <v>38.1</v>
      </c>
      <c r="E803">
        <v>0</v>
      </c>
      <c r="F803">
        <v>0.22971380499999999</v>
      </c>
      <c r="G803">
        <v>0.15673400700000001</v>
      </c>
      <c r="H803">
        <v>0.22996633</v>
      </c>
      <c r="I803">
        <v>0.124579125</v>
      </c>
      <c r="J803">
        <v>0.101599327</v>
      </c>
      <c r="K803">
        <v>0.50446127900000004</v>
      </c>
      <c r="L803">
        <v>0.69882154900000004</v>
      </c>
      <c r="M803">
        <v>0.27617845099999999</v>
      </c>
      <c r="N803">
        <v>2.861953E-3</v>
      </c>
      <c r="O803">
        <v>4.040404E-3</v>
      </c>
      <c r="P803">
        <v>2.3148148E-2</v>
      </c>
      <c r="Q803" s="1">
        <v>8.42E-5</v>
      </c>
      <c r="R803" s="10">
        <f t="shared" si="48"/>
        <v>0.22476523834196949</v>
      </c>
      <c r="S803" s="10">
        <f t="shared" si="49"/>
        <v>-2.7387911776825674E-2</v>
      </c>
      <c r="T803" s="10">
        <f t="shared" si="50"/>
        <v>2.7387911776825674E-2</v>
      </c>
      <c r="U803" s="10">
        <f t="shared" si="51"/>
        <v>7.5009771149518647E-4</v>
      </c>
      <c r="V803" s="1"/>
    </row>
    <row r="804" spans="1:22" x14ac:dyDescent="0.3">
      <c r="A804">
        <v>0.16425493862287618</v>
      </c>
      <c r="B804">
        <v>49204</v>
      </c>
      <c r="C804">
        <v>12.9</v>
      </c>
      <c r="D804">
        <v>53.3</v>
      </c>
      <c r="E804">
        <v>1.2194130558491179E-4</v>
      </c>
      <c r="F804">
        <v>0.22046521299999999</v>
      </c>
      <c r="G804">
        <v>0.28369667300000001</v>
      </c>
      <c r="H804">
        <v>0.176468134</v>
      </c>
      <c r="I804">
        <v>0.102075728</v>
      </c>
      <c r="J804">
        <v>6.5442787000000002E-2</v>
      </c>
      <c r="K804">
        <v>0.49504537399999998</v>
      </c>
      <c r="L804">
        <v>0.91559403399999995</v>
      </c>
      <c r="M804">
        <v>1.1891103E-2</v>
      </c>
      <c r="N804">
        <v>2.2384478999999999E-2</v>
      </c>
      <c r="O804">
        <v>1.3476583E-2</v>
      </c>
      <c r="P804">
        <v>9.0101179000000003E-2</v>
      </c>
      <c r="Q804">
        <v>2.1070199999999998E-3</v>
      </c>
      <c r="R804" s="10">
        <f t="shared" si="48"/>
        <v>0.23006373732551144</v>
      </c>
      <c r="S804" s="10">
        <f t="shared" si="49"/>
        <v>-6.5808798702635257E-2</v>
      </c>
      <c r="T804" s="10">
        <f t="shared" si="50"/>
        <v>6.5808798702635257E-2</v>
      </c>
      <c r="U804" s="10">
        <f t="shared" si="51"/>
        <v>4.330797986683968E-3</v>
      </c>
    </row>
    <row r="805" spans="1:22" x14ac:dyDescent="0.3">
      <c r="A805">
        <v>0.2430330863166684</v>
      </c>
      <c r="B805">
        <v>57486</v>
      </c>
      <c r="C805">
        <v>7.8</v>
      </c>
      <c r="D805">
        <v>62.1</v>
      </c>
      <c r="E805">
        <v>8.6977698917997429E-5</v>
      </c>
      <c r="F805">
        <v>0.24761138099999999</v>
      </c>
      <c r="G805">
        <v>0.16680082600000001</v>
      </c>
      <c r="H805">
        <v>0.218230497</v>
      </c>
      <c r="I805">
        <v>0.10564169</v>
      </c>
      <c r="J805">
        <v>6.1719105000000003E-2</v>
      </c>
      <c r="K805">
        <v>0.50370979599999999</v>
      </c>
      <c r="L805">
        <v>0.88758618300000003</v>
      </c>
      <c r="M805">
        <v>6.4221468000000004E-2</v>
      </c>
      <c r="N805">
        <v>1.5679137999999999E-2</v>
      </c>
      <c r="O805">
        <v>3.7622929999999999E-3</v>
      </c>
      <c r="P805">
        <v>6.2769047999999994E-2</v>
      </c>
      <c r="Q805">
        <v>6.2996500000000002E-4</v>
      </c>
      <c r="R805" s="10">
        <f t="shared" si="48"/>
        <v>0.23569633056885508</v>
      </c>
      <c r="S805" s="10">
        <f t="shared" si="49"/>
        <v>7.3367557478133116E-3</v>
      </c>
      <c r="T805" s="10">
        <f t="shared" si="50"/>
        <v>7.3367557478133116E-3</v>
      </c>
      <c r="U805" s="10">
        <f t="shared" si="51"/>
        <v>5.3827984903071668E-5</v>
      </c>
    </row>
    <row r="806" spans="1:22" x14ac:dyDescent="0.3">
      <c r="A806">
        <v>0.24848766868310843</v>
      </c>
      <c r="B806">
        <v>4298</v>
      </c>
      <c r="C806">
        <v>10.6</v>
      </c>
      <c r="D806">
        <v>54.3</v>
      </c>
      <c r="E806">
        <v>0</v>
      </c>
      <c r="F806">
        <v>0.157392317</v>
      </c>
      <c r="G806">
        <v>0.12293364399999999</v>
      </c>
      <c r="H806">
        <v>0.30756693800000001</v>
      </c>
      <c r="I806">
        <v>0.16367869600000001</v>
      </c>
      <c r="J806">
        <v>0.106868452</v>
      </c>
      <c r="K806">
        <v>0.485448196</v>
      </c>
      <c r="L806">
        <v>0.963678696</v>
      </c>
      <c r="M806">
        <v>4.4237490000000003E-3</v>
      </c>
      <c r="N806">
        <v>4.1909199999999999E-3</v>
      </c>
      <c r="O806">
        <v>1.0011641E-2</v>
      </c>
      <c r="P806">
        <v>1.024447E-2</v>
      </c>
      <c r="Q806">
        <v>2.3282899999999999E-4</v>
      </c>
      <c r="R806" s="10">
        <f t="shared" si="48"/>
        <v>0.18660828706588417</v>
      </c>
      <c r="S806" s="10">
        <f t="shared" si="49"/>
        <v>6.1879381617224255E-2</v>
      </c>
      <c r="T806" s="10">
        <f t="shared" si="50"/>
        <v>6.1879381617224255E-2</v>
      </c>
      <c r="U806" s="10">
        <f t="shared" si="51"/>
        <v>3.8290578693300709E-3</v>
      </c>
    </row>
    <row r="807" spans="1:22" x14ac:dyDescent="0.3">
      <c r="A807">
        <v>0.25629789328146602</v>
      </c>
      <c r="B807">
        <v>42673</v>
      </c>
      <c r="C807">
        <v>7.6</v>
      </c>
      <c r="D807">
        <v>48.8</v>
      </c>
      <c r="E807">
        <v>2.3434021512431748E-4</v>
      </c>
      <c r="F807">
        <v>0.28455707000000002</v>
      </c>
      <c r="G807">
        <v>0.194530383</v>
      </c>
      <c r="H807">
        <v>0.18529627100000001</v>
      </c>
      <c r="I807">
        <v>8.5350589000000004E-2</v>
      </c>
      <c r="J807">
        <v>4.4281226999999999E-2</v>
      </c>
      <c r="K807">
        <v>0.48496799899999998</v>
      </c>
      <c r="L807">
        <v>0.93753394899999998</v>
      </c>
      <c r="M807">
        <v>1.4122759E-2</v>
      </c>
      <c r="N807">
        <v>1.0698344E-2</v>
      </c>
      <c r="O807">
        <v>1.4784026E-2</v>
      </c>
      <c r="P807">
        <v>0.159931984</v>
      </c>
      <c r="Q807">
        <v>1.6295490000000001E-3</v>
      </c>
      <c r="R807" s="10">
        <f t="shared" si="48"/>
        <v>0.25349876175238462</v>
      </c>
      <c r="S807" s="10">
        <f t="shared" si="49"/>
        <v>2.7991315290814001E-3</v>
      </c>
      <c r="T807" s="10">
        <f t="shared" si="50"/>
        <v>2.7991315290814001E-3</v>
      </c>
      <c r="U807" s="10">
        <f t="shared" si="51"/>
        <v>7.8351373170975768E-6</v>
      </c>
    </row>
    <row r="808" spans="1:22" x14ac:dyDescent="0.3">
      <c r="A808">
        <v>0.24955320877335499</v>
      </c>
      <c r="B808">
        <v>36930</v>
      </c>
      <c r="C808">
        <v>17.100000000000001</v>
      </c>
      <c r="D808">
        <v>37.6</v>
      </c>
      <c r="E808">
        <v>3.5201733008394259E-4</v>
      </c>
      <c r="F808">
        <v>0.239439661</v>
      </c>
      <c r="G808">
        <v>0.16802072900000001</v>
      </c>
      <c r="H808">
        <v>0.20947933799999999</v>
      </c>
      <c r="I808">
        <v>0.118356771</v>
      </c>
      <c r="J808">
        <v>9.5414181000000001E-2</v>
      </c>
      <c r="K808">
        <v>0.51612729099999999</v>
      </c>
      <c r="L808">
        <v>0.84512402499999995</v>
      </c>
      <c r="M808">
        <v>0.125185565</v>
      </c>
      <c r="N808">
        <v>5.0203779999999998E-3</v>
      </c>
      <c r="O808">
        <v>7.5575590000000002E-3</v>
      </c>
      <c r="P808">
        <v>1.8543011000000002E-2</v>
      </c>
      <c r="Q808">
        <v>1.07965E-4</v>
      </c>
      <c r="R808" s="10">
        <f t="shared" si="48"/>
        <v>0.24270030424963823</v>
      </c>
      <c r="S808" s="10">
        <f t="shared" si="49"/>
        <v>6.8529045237167574E-3</v>
      </c>
      <c r="T808" s="10">
        <f t="shared" si="50"/>
        <v>6.8529045237167574E-3</v>
      </c>
      <c r="U808" s="10">
        <f t="shared" si="51"/>
        <v>4.6962300411177598E-5</v>
      </c>
    </row>
    <row r="809" spans="1:22" x14ac:dyDescent="0.3">
      <c r="A809">
        <v>0.27008576264095691</v>
      </c>
      <c r="B809">
        <v>157761</v>
      </c>
      <c r="C809">
        <v>14.1</v>
      </c>
      <c r="D809">
        <v>52.6</v>
      </c>
      <c r="E809">
        <v>6.3387022141086837E-5</v>
      </c>
      <c r="F809">
        <v>0.30055235299999999</v>
      </c>
      <c r="G809">
        <v>0.205870575</v>
      </c>
      <c r="H809">
        <v>0.16495579299999999</v>
      </c>
      <c r="I809">
        <v>8.6132704000000004E-2</v>
      </c>
      <c r="J809">
        <v>5.7345528999999999E-2</v>
      </c>
      <c r="K809">
        <v>0.51766066899999996</v>
      </c>
      <c r="L809">
        <v>0.85924857099999996</v>
      </c>
      <c r="M809">
        <v>4.1664813000000002E-2</v>
      </c>
      <c r="N809">
        <v>2.5539164E-2</v>
      </c>
      <c r="O809">
        <v>4.4378905000000003E-2</v>
      </c>
      <c r="P809">
        <v>0.58783934100000002</v>
      </c>
      <c r="Q809">
        <v>3.057326E-3</v>
      </c>
      <c r="R809" s="10">
        <f t="shared" si="48"/>
        <v>0.24284051302331139</v>
      </c>
      <c r="S809" s="10">
        <f t="shared" si="49"/>
        <v>2.7245249617645517E-2</v>
      </c>
      <c r="T809" s="10">
        <f t="shared" si="50"/>
        <v>2.7245249617645517E-2</v>
      </c>
      <c r="U809" s="10">
        <f t="shared" si="51"/>
        <v>7.4230362672781324E-4</v>
      </c>
    </row>
    <row r="810" spans="1:22" x14ac:dyDescent="0.3">
      <c r="A810">
        <v>0.16922344671035772</v>
      </c>
      <c r="B810">
        <v>27313</v>
      </c>
      <c r="C810">
        <v>4.8</v>
      </c>
      <c r="D810">
        <v>37.1</v>
      </c>
      <c r="E810">
        <v>0</v>
      </c>
      <c r="F810">
        <v>0.23584870399999999</v>
      </c>
      <c r="G810">
        <v>0.13921209200000001</v>
      </c>
      <c r="H810">
        <v>0.26663923099999998</v>
      </c>
      <c r="I810">
        <v>0.11930861600000001</v>
      </c>
      <c r="J810">
        <v>5.2863931000000003E-2</v>
      </c>
      <c r="K810">
        <v>0.49448164900000002</v>
      </c>
      <c r="L810">
        <v>0.94294586400000002</v>
      </c>
      <c r="M810">
        <v>1.3692993000000001E-2</v>
      </c>
      <c r="N810">
        <v>1.1822365E-2</v>
      </c>
      <c r="O810">
        <v>8.4926480000000002E-3</v>
      </c>
      <c r="P810">
        <v>7.6022298000000002E-2</v>
      </c>
      <c r="Q810">
        <v>1.9828649999999999E-3</v>
      </c>
      <c r="R810" s="10">
        <f t="shared" si="48"/>
        <v>0.20121748813610757</v>
      </c>
      <c r="S810" s="10">
        <f t="shared" si="49"/>
        <v>-3.1994041425749853E-2</v>
      </c>
      <c r="T810" s="10">
        <f t="shared" si="50"/>
        <v>3.1994041425749853E-2</v>
      </c>
      <c r="U810" s="10">
        <f t="shared" si="51"/>
        <v>1.0236186867525977E-3</v>
      </c>
    </row>
    <row r="811" spans="1:22" x14ac:dyDescent="0.3">
      <c r="A811">
        <v>0.29412284382799214</v>
      </c>
      <c r="B811">
        <v>45277</v>
      </c>
      <c r="C811">
        <v>21.9</v>
      </c>
      <c r="D811">
        <v>57.3</v>
      </c>
      <c r="E811">
        <v>0</v>
      </c>
      <c r="F811">
        <v>0.238063951</v>
      </c>
      <c r="G811">
        <v>0.17923784500000001</v>
      </c>
      <c r="H811">
        <v>0.20768725399999999</v>
      </c>
      <c r="I811">
        <v>0.11197985100000001</v>
      </c>
      <c r="J811">
        <v>7.5054753000000002E-2</v>
      </c>
      <c r="K811">
        <v>0.52529566400000005</v>
      </c>
      <c r="L811">
        <v>0.419360491</v>
      </c>
      <c r="M811">
        <v>0.55497152900000002</v>
      </c>
      <c r="N811">
        <v>6.4607969999999999E-3</v>
      </c>
      <c r="O811">
        <v>6.219886E-3</v>
      </c>
      <c r="P811">
        <v>0.109373631</v>
      </c>
      <c r="Q811">
        <v>1.3140599999999999E-3</v>
      </c>
      <c r="R811" s="10">
        <f t="shared" si="48"/>
        <v>0.2477181106146667</v>
      </c>
      <c r="S811" s="10">
        <f t="shared" si="49"/>
        <v>4.6404733213325444E-2</v>
      </c>
      <c r="T811" s="10">
        <f t="shared" si="50"/>
        <v>4.6404733213325444E-2</v>
      </c>
      <c r="U811" s="10">
        <f t="shared" si="51"/>
        <v>2.1533992645999095E-3</v>
      </c>
    </row>
    <row r="812" spans="1:22" x14ac:dyDescent="0.3">
      <c r="A812">
        <v>0.19719072723333575</v>
      </c>
      <c r="B812">
        <v>55388</v>
      </c>
      <c r="C812">
        <v>9.4</v>
      </c>
      <c r="D812">
        <v>55.6</v>
      </c>
      <c r="E812">
        <v>9.0272261139597026E-5</v>
      </c>
      <c r="F812">
        <v>0.26564958100000002</v>
      </c>
      <c r="G812">
        <v>0.25602751299999998</v>
      </c>
      <c r="H812">
        <v>0.17089232800000001</v>
      </c>
      <c r="I812">
        <v>8.9543775000000006E-2</v>
      </c>
      <c r="J812">
        <v>5.2701862000000002E-2</v>
      </c>
      <c r="K812">
        <v>0.486005927</v>
      </c>
      <c r="L812">
        <v>0.75035671199999998</v>
      </c>
      <c r="M812">
        <v>0.19192917000000001</v>
      </c>
      <c r="N812">
        <v>1.5256284E-2</v>
      </c>
      <c r="O812">
        <v>6.8964259999999998E-3</v>
      </c>
      <c r="P812">
        <v>7.1397212000000002E-2</v>
      </c>
      <c r="Q812">
        <v>2.1402700000000001E-3</v>
      </c>
      <c r="R812" s="10">
        <f t="shared" si="48"/>
        <v>0.23153897189187955</v>
      </c>
      <c r="S812" s="10">
        <f t="shared" si="49"/>
        <v>-3.4348244658543803E-2</v>
      </c>
      <c r="T812" s="10">
        <f t="shared" si="50"/>
        <v>3.4348244658543803E-2</v>
      </c>
      <c r="U812" s="10">
        <f t="shared" si="51"/>
        <v>1.1798019111231828E-3</v>
      </c>
    </row>
    <row r="813" spans="1:22" x14ac:dyDescent="0.3">
      <c r="A813">
        <v>0.23025357038764208</v>
      </c>
      <c r="B813">
        <v>27448</v>
      </c>
      <c r="C813">
        <v>11.7</v>
      </c>
      <c r="D813">
        <v>53</v>
      </c>
      <c r="E813">
        <v>0</v>
      </c>
      <c r="F813">
        <v>0.27581694600000001</v>
      </c>
      <c r="G813">
        <v>0.26069572200000002</v>
      </c>
      <c r="H813">
        <v>0.16360728399999999</v>
      </c>
      <c r="I813">
        <v>8.4802443000000005E-2</v>
      </c>
      <c r="J813">
        <v>5.6232052999999997E-2</v>
      </c>
      <c r="K813">
        <v>0.47602777099999999</v>
      </c>
      <c r="L813">
        <v>0.87841227099999997</v>
      </c>
      <c r="M813">
        <v>3.0569590000000001E-2</v>
      </c>
      <c r="N813">
        <v>3.0714986999999999E-2</v>
      </c>
      <c r="O813">
        <v>1.7011377000000001E-2</v>
      </c>
      <c r="P813">
        <v>0.177638036</v>
      </c>
      <c r="Q813">
        <v>3.9620519999999998E-3</v>
      </c>
      <c r="R813" s="10">
        <f t="shared" si="48"/>
        <v>0.23772827988407708</v>
      </c>
      <c r="S813" s="10">
        <f t="shared" si="49"/>
        <v>-7.4747094964350003E-3</v>
      </c>
      <c r="T813" s="10">
        <f t="shared" si="50"/>
        <v>7.4747094964350003E-3</v>
      </c>
      <c r="U813" s="10">
        <f t="shared" si="51"/>
        <v>5.5871282056095576E-5</v>
      </c>
    </row>
    <row r="814" spans="1:22" x14ac:dyDescent="0.3">
      <c r="A814">
        <v>0.27856585111920873</v>
      </c>
      <c r="B814">
        <v>15368</v>
      </c>
      <c r="C814">
        <v>9.9</v>
      </c>
      <c r="D814">
        <v>52.1</v>
      </c>
      <c r="E814">
        <v>0</v>
      </c>
      <c r="F814">
        <v>0.23212687000000001</v>
      </c>
      <c r="G814">
        <v>0.16427932000000001</v>
      </c>
      <c r="H814">
        <v>0.22496482900000001</v>
      </c>
      <c r="I814">
        <v>0.112226627</v>
      </c>
      <c r="J814">
        <v>8.5496867000000004E-2</v>
      </c>
      <c r="K814">
        <v>0.50338917999999999</v>
      </c>
      <c r="L814">
        <v>0.96930553799999997</v>
      </c>
      <c r="M814">
        <v>9.7838600000000001E-3</v>
      </c>
      <c r="N814">
        <v>4.7960099999999999E-3</v>
      </c>
      <c r="O814">
        <v>2.7497120000000001E-3</v>
      </c>
      <c r="P814">
        <v>2.7880802999999999E-2</v>
      </c>
      <c r="Q814">
        <v>5.1157399999999999E-4</v>
      </c>
      <c r="R814" s="10">
        <f t="shared" si="48"/>
        <v>0.24362986758552085</v>
      </c>
      <c r="S814" s="10">
        <f t="shared" si="49"/>
        <v>3.4935983533687875E-2</v>
      </c>
      <c r="T814" s="10">
        <f t="shared" si="50"/>
        <v>3.4935983533687875E-2</v>
      </c>
      <c r="U814" s="10">
        <f t="shared" si="51"/>
        <v>1.2205229454661103E-3</v>
      </c>
    </row>
    <row r="815" spans="1:22" x14ac:dyDescent="0.3">
      <c r="A815">
        <v>0.26150920882223117</v>
      </c>
      <c r="B815">
        <v>206161</v>
      </c>
      <c r="C815">
        <v>9.8000000000000007</v>
      </c>
      <c r="D815">
        <v>42</v>
      </c>
      <c r="E815">
        <v>1.6977022812268082E-4</v>
      </c>
      <c r="F815">
        <v>0.29955268200000001</v>
      </c>
      <c r="G815">
        <v>0.19275374300000001</v>
      </c>
      <c r="H815">
        <v>0.176717182</v>
      </c>
      <c r="I815">
        <v>8.6487901000000006E-2</v>
      </c>
      <c r="J815">
        <v>6.4766576000000006E-2</v>
      </c>
      <c r="K815">
        <v>0.50592465900000005</v>
      </c>
      <c r="L815">
        <v>0.89470342800000002</v>
      </c>
      <c r="M815">
        <v>6.1068813E-2</v>
      </c>
      <c r="N815">
        <v>1.2246718E-2</v>
      </c>
      <c r="O815">
        <v>6.4650259999999996E-3</v>
      </c>
      <c r="P815">
        <v>0.167586665</v>
      </c>
      <c r="Q815">
        <v>8.6264999999999996E-4</v>
      </c>
      <c r="R815" s="10">
        <f t="shared" si="48"/>
        <v>0.2441068822397339</v>
      </c>
      <c r="S815" s="10">
        <f t="shared" si="49"/>
        <v>1.7402326582497268E-2</v>
      </c>
      <c r="T815" s="10">
        <f t="shared" si="50"/>
        <v>1.7402326582497268E-2</v>
      </c>
      <c r="U815" s="10">
        <f t="shared" si="51"/>
        <v>3.0284097048389108E-4</v>
      </c>
    </row>
    <row r="816" spans="1:22" x14ac:dyDescent="0.3">
      <c r="A816">
        <v>0.23789158558751203</v>
      </c>
      <c r="B816">
        <v>9353</v>
      </c>
      <c r="C816">
        <v>11.1</v>
      </c>
      <c r="D816">
        <v>54.1</v>
      </c>
      <c r="E816">
        <v>0</v>
      </c>
      <c r="F816">
        <v>0.277700905</v>
      </c>
      <c r="G816">
        <v>0.16189462499999999</v>
      </c>
      <c r="H816">
        <v>0.19712613100000001</v>
      </c>
      <c r="I816">
        <v>0.108036189</v>
      </c>
      <c r="J816">
        <v>8.4300159999999999E-2</v>
      </c>
      <c r="K816">
        <v>0.49004789799999998</v>
      </c>
      <c r="L816">
        <v>0.952421501</v>
      </c>
      <c r="M816">
        <v>1.2559872E-2</v>
      </c>
      <c r="N816">
        <v>8.4087280000000007E-3</v>
      </c>
      <c r="O816">
        <v>1.0005322000000001E-2</v>
      </c>
      <c r="P816">
        <v>0.15423097399999999</v>
      </c>
      <c r="Q816">
        <v>2.0223519999999998E-3</v>
      </c>
      <c r="R816" s="10">
        <f t="shared" si="48"/>
        <v>0.24788937762904212</v>
      </c>
      <c r="S816" s="10">
        <f t="shared" si="49"/>
        <v>-9.9977920415300903E-3</v>
      </c>
      <c r="T816" s="10">
        <f t="shared" si="50"/>
        <v>9.9977920415300903E-3</v>
      </c>
      <c r="U816" s="10">
        <f t="shared" si="51"/>
        <v>9.9955845705682406E-5</v>
      </c>
    </row>
    <row r="817" spans="1:22" x14ac:dyDescent="0.3">
      <c r="A817">
        <v>0.21938040345821325</v>
      </c>
      <c r="B817">
        <v>2776</v>
      </c>
      <c r="C817">
        <v>12.4</v>
      </c>
      <c r="D817">
        <v>39.799999999999997</v>
      </c>
      <c r="E817">
        <v>0</v>
      </c>
      <c r="F817">
        <v>0.21577644100000001</v>
      </c>
      <c r="G817">
        <v>0.146091263</v>
      </c>
      <c r="H817">
        <v>0.22249734700000001</v>
      </c>
      <c r="I817">
        <v>0.13618677000000001</v>
      </c>
      <c r="J817">
        <v>0.147859922</v>
      </c>
      <c r="K817">
        <v>0.49840820699999999</v>
      </c>
      <c r="L817">
        <v>0.96498054499999997</v>
      </c>
      <c r="M817">
        <v>1.1673151999999999E-2</v>
      </c>
      <c r="N817">
        <v>2.4761230000000002E-3</v>
      </c>
      <c r="O817">
        <v>4.9522460000000004E-3</v>
      </c>
      <c r="P817">
        <v>3.2543332000000001E-2</v>
      </c>
      <c r="Q817">
        <v>0</v>
      </c>
      <c r="R817" s="10">
        <f t="shared" si="48"/>
        <v>0.22125469691596733</v>
      </c>
      <c r="S817" s="10">
        <f t="shared" si="49"/>
        <v>-1.8742934577540837E-3</v>
      </c>
      <c r="T817" s="10">
        <f t="shared" si="50"/>
        <v>1.8742934577540837E-3</v>
      </c>
      <c r="U817" s="10">
        <f t="shared" si="51"/>
        <v>3.5129759657797591E-6</v>
      </c>
    </row>
    <row r="818" spans="1:22" x14ac:dyDescent="0.3">
      <c r="A818">
        <v>0.2026854219948849</v>
      </c>
      <c r="B818">
        <v>4692</v>
      </c>
      <c r="C818">
        <v>14.4</v>
      </c>
      <c r="D818">
        <v>40.299999999999997</v>
      </c>
      <c r="E818">
        <v>0</v>
      </c>
      <c r="F818">
        <v>0.25210083999999999</v>
      </c>
      <c r="G818">
        <v>0.15861344499999999</v>
      </c>
      <c r="H818">
        <v>0.19915966399999999</v>
      </c>
      <c r="I818">
        <v>0.114495798</v>
      </c>
      <c r="J818">
        <v>0.101470588</v>
      </c>
      <c r="K818">
        <v>0.50462184899999996</v>
      </c>
      <c r="L818">
        <v>0.95210083999999995</v>
      </c>
      <c r="M818">
        <v>1.4705882E-2</v>
      </c>
      <c r="N818">
        <v>2.9411760000000002E-3</v>
      </c>
      <c r="O818">
        <v>6.7226889999999996E-3</v>
      </c>
      <c r="P818">
        <v>2.4579831999999999E-2</v>
      </c>
      <c r="Q818">
        <v>0</v>
      </c>
      <c r="R818" s="10">
        <f t="shared" si="48"/>
        <v>0.24814076695116666</v>
      </c>
      <c r="S818" s="10">
        <f t="shared" si="49"/>
        <v>-4.5455344956281757E-2</v>
      </c>
      <c r="T818" s="10">
        <f t="shared" si="50"/>
        <v>4.5455344956281757E-2</v>
      </c>
      <c r="U818" s="10">
        <f t="shared" si="51"/>
        <v>2.0661883850945696E-3</v>
      </c>
    </row>
    <row r="819" spans="1:22" x14ac:dyDescent="0.3">
      <c r="A819">
        <v>0.20099791773071937</v>
      </c>
      <c r="B819">
        <v>25453</v>
      </c>
      <c r="C819">
        <v>22.2</v>
      </c>
      <c r="D819">
        <v>49.7</v>
      </c>
      <c r="E819">
        <v>0</v>
      </c>
      <c r="F819">
        <v>0.22013585299999999</v>
      </c>
      <c r="G819">
        <v>0.247891943</v>
      </c>
      <c r="H819">
        <v>0.18863210499999999</v>
      </c>
      <c r="I819">
        <v>0.10134291099999999</v>
      </c>
      <c r="J819">
        <v>7.1830106000000005E-2</v>
      </c>
      <c r="K819">
        <v>0.45897095599999999</v>
      </c>
      <c r="L819">
        <v>0.54247345400000002</v>
      </c>
      <c r="M819">
        <v>0.41513116799999999</v>
      </c>
      <c r="N819">
        <v>1.007183E-2</v>
      </c>
      <c r="O819">
        <v>4.7626480000000004E-3</v>
      </c>
      <c r="P819">
        <v>4.0365396999999997E-2</v>
      </c>
      <c r="Q819">
        <v>7.4172400000000003E-4</v>
      </c>
      <c r="R819" s="10">
        <f t="shared" si="48"/>
        <v>0.24986548250156779</v>
      </c>
      <c r="S819" s="10">
        <f t="shared" si="49"/>
        <v>-4.8867564770848415E-2</v>
      </c>
      <c r="T819" s="10">
        <f t="shared" si="50"/>
        <v>4.8867564770848415E-2</v>
      </c>
      <c r="U819" s="10">
        <f t="shared" si="51"/>
        <v>2.388038886633065E-3</v>
      </c>
    </row>
    <row r="820" spans="1:22" x14ac:dyDescent="0.3">
      <c r="A820">
        <v>0.17902868178241899</v>
      </c>
      <c r="B820">
        <v>13981</v>
      </c>
      <c r="C820">
        <v>13.6</v>
      </c>
      <c r="D820">
        <v>50.6</v>
      </c>
      <c r="E820">
        <v>4.2915385165581861E-4</v>
      </c>
      <c r="F820">
        <v>0.19865991899999999</v>
      </c>
      <c r="G820">
        <v>0.13821369999999999</v>
      </c>
      <c r="H820">
        <v>0.25525696799999997</v>
      </c>
      <c r="I820">
        <v>0.14926224199999999</v>
      </c>
      <c r="J820">
        <v>0.108774681</v>
      </c>
      <c r="K820">
        <v>0.48948606500000003</v>
      </c>
      <c r="L820">
        <v>0.95994012399999995</v>
      </c>
      <c r="M820">
        <v>8.9101149999999997E-3</v>
      </c>
      <c r="N820">
        <v>8.4111480000000002E-3</v>
      </c>
      <c r="O820">
        <v>7.5557769999999996E-3</v>
      </c>
      <c r="P820">
        <v>2.2239645999999998E-2</v>
      </c>
      <c r="Q820">
        <v>4.2768599999999998E-4</v>
      </c>
      <c r="R820" s="10">
        <f t="shared" si="48"/>
        <v>0.21462594935877427</v>
      </c>
      <c r="S820" s="10">
        <f t="shared" si="49"/>
        <v>-3.5597267576355285E-2</v>
      </c>
      <c r="T820" s="10">
        <f t="shared" si="50"/>
        <v>3.5597267576355285E-2</v>
      </c>
      <c r="U820" s="10">
        <f t="shared" si="51"/>
        <v>1.2671654589026353E-3</v>
      </c>
    </row>
    <row r="821" spans="1:22" x14ac:dyDescent="0.3">
      <c r="A821">
        <v>0.26335350455043599</v>
      </c>
      <c r="B821">
        <v>20987</v>
      </c>
      <c r="C821">
        <v>5.9</v>
      </c>
      <c r="D821">
        <v>59.7</v>
      </c>
      <c r="E821">
        <v>0</v>
      </c>
      <c r="F821">
        <v>0.27921085299999998</v>
      </c>
      <c r="G821">
        <v>0.17450081200000001</v>
      </c>
      <c r="H821">
        <v>0.19528040499999999</v>
      </c>
      <c r="I821">
        <v>8.6748829999999999E-2</v>
      </c>
      <c r="J821">
        <v>6.4870546000000001E-2</v>
      </c>
      <c r="K821">
        <v>0.50023884600000001</v>
      </c>
      <c r="L821">
        <v>0.96359988500000004</v>
      </c>
      <c r="M821">
        <v>7.4997609999999998E-3</v>
      </c>
      <c r="N821">
        <v>7.9774530000000007E-3</v>
      </c>
      <c r="O821">
        <v>4.2036879999999997E-3</v>
      </c>
      <c r="P821">
        <v>4.9011178000000002E-2</v>
      </c>
      <c r="Q821">
        <v>2.8661499999999999E-4</v>
      </c>
      <c r="R821" s="10">
        <f t="shared" si="48"/>
        <v>0.25960984738813375</v>
      </c>
      <c r="S821" s="10">
        <f t="shared" si="49"/>
        <v>3.7436571623022386E-3</v>
      </c>
      <c r="T821" s="10">
        <f t="shared" si="50"/>
        <v>3.7436571623022386E-3</v>
      </c>
      <c r="U821" s="10">
        <f t="shared" si="51"/>
        <v>1.4014968948856849E-5</v>
      </c>
    </row>
    <row r="822" spans="1:22" x14ac:dyDescent="0.3">
      <c r="A822">
        <v>0.29031729785056293</v>
      </c>
      <c r="B822">
        <v>24425</v>
      </c>
      <c r="C822">
        <v>17.8</v>
      </c>
      <c r="D822">
        <v>39.799999999999997</v>
      </c>
      <c r="E822">
        <v>2.4564994882292731E-4</v>
      </c>
      <c r="F822">
        <v>0.28742857100000002</v>
      </c>
      <c r="G822">
        <v>0.19963265299999999</v>
      </c>
      <c r="H822">
        <v>0.18522448999999999</v>
      </c>
      <c r="I822">
        <v>9.0979591999999998E-2</v>
      </c>
      <c r="J822">
        <v>5.5102040999999997E-2</v>
      </c>
      <c r="K822">
        <v>0.49461224500000001</v>
      </c>
      <c r="L822">
        <v>0.89685714299999997</v>
      </c>
      <c r="M822">
        <v>7.7387755000000003E-2</v>
      </c>
      <c r="N822">
        <v>8.0816329999999995E-3</v>
      </c>
      <c r="O822">
        <v>5.3877550000000001E-3</v>
      </c>
      <c r="P822">
        <v>3.0408162999999998E-2</v>
      </c>
      <c r="Q822" s="1">
        <v>4.0800000000000002E-5</v>
      </c>
      <c r="R822" s="10">
        <f t="shared" si="48"/>
        <v>0.26951201459156965</v>
      </c>
      <c r="S822" s="10">
        <f t="shared" si="49"/>
        <v>2.0805283258993279E-2</v>
      </c>
      <c r="T822" s="10">
        <f t="shared" si="50"/>
        <v>2.0805283258993279E-2</v>
      </c>
      <c r="U822" s="10">
        <f t="shared" si="51"/>
        <v>4.3285981148694601E-4</v>
      </c>
      <c r="V822" s="1"/>
    </row>
    <row r="823" spans="1:22" x14ac:dyDescent="0.3">
      <c r="A823">
        <v>0.20074012009495881</v>
      </c>
      <c r="B823">
        <v>14322</v>
      </c>
      <c r="C823">
        <v>18.5</v>
      </c>
      <c r="D823">
        <v>31.7</v>
      </c>
      <c r="E823">
        <v>0</v>
      </c>
      <c r="F823">
        <v>0.26280576999999999</v>
      </c>
      <c r="G823">
        <v>0.14537598400000001</v>
      </c>
      <c r="H823">
        <v>0.20231374999999999</v>
      </c>
      <c r="I823">
        <v>0.13283155599999999</v>
      </c>
      <c r="J823">
        <v>0.104327828</v>
      </c>
      <c r="K823">
        <v>0.50247403999999996</v>
      </c>
      <c r="L823">
        <v>0.961181964</v>
      </c>
      <c r="M823">
        <v>4.6693150000000003E-3</v>
      </c>
      <c r="N823">
        <v>4.4602410000000002E-3</v>
      </c>
      <c r="O823">
        <v>9.4780119999999992E-3</v>
      </c>
      <c r="P823">
        <v>2.4601016999999999E-2</v>
      </c>
      <c r="Q823">
        <v>4.87839E-4</v>
      </c>
      <c r="R823" s="10">
        <f t="shared" si="48"/>
        <v>0.23706100458174509</v>
      </c>
      <c r="S823" s="10">
        <f t="shared" si="49"/>
        <v>-3.6320884486786276E-2</v>
      </c>
      <c r="T823" s="10">
        <f t="shared" si="50"/>
        <v>3.6320884486786276E-2</v>
      </c>
      <c r="U823" s="10">
        <f t="shared" si="51"/>
        <v>1.319206649902472E-3</v>
      </c>
    </row>
    <row r="824" spans="1:22" x14ac:dyDescent="0.3">
      <c r="A824">
        <v>0.15676816400361773</v>
      </c>
      <c r="B824">
        <v>3317</v>
      </c>
      <c r="C824">
        <v>12.7</v>
      </c>
      <c r="D824">
        <v>36.299999999999997</v>
      </c>
      <c r="E824">
        <v>0</v>
      </c>
      <c r="F824">
        <v>0.16277005</v>
      </c>
      <c r="G824">
        <v>0.118082273</v>
      </c>
      <c r="H824">
        <v>0.24948209499999999</v>
      </c>
      <c r="I824">
        <v>0.19177271400000001</v>
      </c>
      <c r="J824">
        <v>0.12429712900000001</v>
      </c>
      <c r="K824">
        <v>0.48771826000000001</v>
      </c>
      <c r="L824">
        <v>0.96123113299999996</v>
      </c>
      <c r="M824">
        <v>5.32702E-3</v>
      </c>
      <c r="N824">
        <v>4.4391830000000002E-3</v>
      </c>
      <c r="O824">
        <v>8.8783660000000004E-3</v>
      </c>
      <c r="P824">
        <v>2.4267535E-2</v>
      </c>
      <c r="Q824">
        <v>2.95946E-4</v>
      </c>
      <c r="R824" s="10">
        <f t="shared" si="48"/>
        <v>0.17752687855651753</v>
      </c>
      <c r="S824" s="10">
        <f t="shared" si="49"/>
        <v>-2.0758714552899793E-2</v>
      </c>
      <c r="T824" s="10">
        <f t="shared" si="50"/>
        <v>2.0758714552899793E-2</v>
      </c>
      <c r="U824" s="10">
        <f t="shared" si="51"/>
        <v>4.3092422988877366E-4</v>
      </c>
    </row>
    <row r="825" spans="1:22" x14ac:dyDescent="0.3">
      <c r="A825">
        <v>0.1989088429188452</v>
      </c>
      <c r="B825">
        <v>8798</v>
      </c>
      <c r="C825">
        <v>7.9</v>
      </c>
      <c r="D825">
        <v>52.4</v>
      </c>
      <c r="E825">
        <v>0</v>
      </c>
      <c r="F825">
        <v>0.26599592999999999</v>
      </c>
      <c r="G825">
        <v>0.15769839499999999</v>
      </c>
      <c r="H825">
        <v>0.20178611799999999</v>
      </c>
      <c r="I825">
        <v>0.10694099</v>
      </c>
      <c r="J825">
        <v>0.116662898</v>
      </c>
      <c r="K825">
        <v>0.49864345500000001</v>
      </c>
      <c r="L825">
        <v>0.96823422999999997</v>
      </c>
      <c r="M825">
        <v>5.3131360000000004E-3</v>
      </c>
      <c r="N825">
        <v>4.8609539999999998E-3</v>
      </c>
      <c r="O825">
        <v>8.8175449999999995E-3</v>
      </c>
      <c r="P825">
        <v>0.10332353599999999</v>
      </c>
      <c r="Q825">
        <v>3.3913599999999997E-4</v>
      </c>
      <c r="R825" s="10">
        <f t="shared" si="48"/>
        <v>0.24039649359155829</v>
      </c>
      <c r="S825" s="10">
        <f t="shared" si="49"/>
        <v>-4.1487650672713094E-2</v>
      </c>
      <c r="T825" s="10">
        <f t="shared" si="50"/>
        <v>4.1487650672713094E-2</v>
      </c>
      <c r="U825" s="10">
        <f t="shared" si="51"/>
        <v>1.7212251583410712E-3</v>
      </c>
    </row>
    <row r="826" spans="1:22" x14ac:dyDescent="0.3">
      <c r="A826">
        <v>0.25496314328206643</v>
      </c>
      <c r="B826">
        <v>555394</v>
      </c>
      <c r="C826">
        <v>9.1999999999999993</v>
      </c>
      <c r="D826">
        <v>69.7</v>
      </c>
      <c r="E826">
        <v>1.4404188738085036E-4</v>
      </c>
      <c r="F826">
        <v>0.25720556300000003</v>
      </c>
      <c r="G826">
        <v>0.18777512399999999</v>
      </c>
      <c r="H826">
        <v>0.20187079499999999</v>
      </c>
      <c r="I826">
        <v>8.3346365000000006E-2</v>
      </c>
      <c r="J826">
        <v>6.3985937000000007E-2</v>
      </c>
      <c r="K826">
        <v>0.511269168</v>
      </c>
      <c r="L826">
        <v>0.67395356399999995</v>
      </c>
      <c r="M826">
        <v>0.23755754100000001</v>
      </c>
      <c r="N826">
        <v>5.7146606000000003E-2</v>
      </c>
      <c r="O826">
        <v>7.8908439999999993E-3</v>
      </c>
      <c r="P826">
        <v>0.32812968999999997</v>
      </c>
      <c r="Q826">
        <v>1.252829E-3</v>
      </c>
      <c r="R826" s="10">
        <f t="shared" si="48"/>
        <v>0.23232042988074739</v>
      </c>
      <c r="S826" s="10">
        <f t="shared" si="49"/>
        <v>2.2642713401319042E-2</v>
      </c>
      <c r="T826" s="10">
        <f t="shared" si="50"/>
        <v>2.2642713401319042E-2</v>
      </c>
      <c r="U826" s="10">
        <f t="shared" si="51"/>
        <v>5.1269247017427292E-4</v>
      </c>
    </row>
    <row r="827" spans="1:22" x14ac:dyDescent="0.3">
      <c r="A827">
        <v>0.25053866722047713</v>
      </c>
      <c r="B827">
        <v>38521</v>
      </c>
      <c r="C827">
        <v>19.7</v>
      </c>
      <c r="D827">
        <v>77.400000000000006</v>
      </c>
      <c r="E827">
        <v>2.0767892837672956E-4</v>
      </c>
      <c r="F827">
        <v>0.25562035900000002</v>
      </c>
      <c r="G827">
        <v>0.17237481099999999</v>
      </c>
      <c r="H827">
        <v>0.20297525799999999</v>
      </c>
      <c r="I827">
        <v>0.11698055</v>
      </c>
      <c r="J827">
        <v>8.3785103E-2</v>
      </c>
      <c r="K827">
        <v>0.51057269900000002</v>
      </c>
      <c r="L827">
        <v>0.76629583000000001</v>
      </c>
      <c r="M827">
        <v>8.7356440000000007E-3</v>
      </c>
      <c r="N827">
        <v>8.4016339999999998E-3</v>
      </c>
      <c r="O827">
        <v>0.19449654399999999</v>
      </c>
      <c r="P827">
        <v>0.71087587699999999</v>
      </c>
      <c r="Q827">
        <v>2.3894559999999999E-3</v>
      </c>
      <c r="R827" s="10">
        <f t="shared" si="48"/>
        <v>0.25419118374338573</v>
      </c>
      <c r="S827" s="10">
        <f t="shared" si="49"/>
        <v>-3.6525165229085998E-3</v>
      </c>
      <c r="T827" s="10">
        <f t="shared" si="50"/>
        <v>3.6525165229085998E-3</v>
      </c>
      <c r="U827" s="10">
        <f t="shared" si="51"/>
        <v>1.3340876950120329E-5</v>
      </c>
    </row>
    <row r="828" spans="1:22" x14ac:dyDescent="0.3">
      <c r="A828">
        <v>0.17788329058651461</v>
      </c>
      <c r="B828">
        <v>47177</v>
      </c>
      <c r="C828">
        <v>11.2</v>
      </c>
      <c r="D828">
        <v>61.7</v>
      </c>
      <c r="E828">
        <v>0</v>
      </c>
      <c r="F828">
        <v>0.18640332300000001</v>
      </c>
      <c r="G828">
        <v>0.18237687499999999</v>
      </c>
      <c r="H828">
        <v>0.23281342699999999</v>
      </c>
      <c r="I828">
        <v>0.13217343400000001</v>
      </c>
      <c r="J828">
        <v>9.5108925999999996E-2</v>
      </c>
      <c r="K828">
        <v>0.479104857</v>
      </c>
      <c r="L828">
        <v>0.89804611300000003</v>
      </c>
      <c r="M828">
        <v>6.1244383999999999E-2</v>
      </c>
      <c r="N828">
        <v>1.3181317E-2</v>
      </c>
      <c r="O828">
        <v>4.7893529999999997E-3</v>
      </c>
      <c r="P828">
        <v>6.2600661000000002E-2</v>
      </c>
      <c r="Q828">
        <v>4.4502799999999998E-4</v>
      </c>
      <c r="R828" s="10">
        <f t="shared" si="48"/>
        <v>0.22217210460901365</v>
      </c>
      <c r="S828" s="10">
        <f t="shared" si="49"/>
        <v>-4.428881402249904E-2</v>
      </c>
      <c r="T828" s="10">
        <f t="shared" si="50"/>
        <v>4.428881402249904E-2</v>
      </c>
      <c r="U828" s="10">
        <f t="shared" si="51"/>
        <v>1.9614990475195077E-3</v>
      </c>
    </row>
    <row r="829" spans="1:22" x14ac:dyDescent="0.3">
      <c r="A829">
        <v>0.24039486809066832</v>
      </c>
      <c r="B829">
        <v>29073</v>
      </c>
      <c r="C829">
        <v>15.1</v>
      </c>
      <c r="D829">
        <v>55.7</v>
      </c>
      <c r="E829">
        <v>0</v>
      </c>
      <c r="F829">
        <v>0.181951629</v>
      </c>
      <c r="G829">
        <v>0.131308542</v>
      </c>
      <c r="H829">
        <v>0.22815601799999999</v>
      </c>
      <c r="I829">
        <v>0.17877114499999999</v>
      </c>
      <c r="J829">
        <v>0.126100937</v>
      </c>
      <c r="K829">
        <v>0.51265203400000003</v>
      </c>
      <c r="L829">
        <v>0.93583112000000002</v>
      </c>
      <c r="M829">
        <v>1.5832518E-2</v>
      </c>
      <c r="N829">
        <v>7.0949250000000002E-3</v>
      </c>
      <c r="O829">
        <v>1.5587864999999999E-2</v>
      </c>
      <c r="P829">
        <v>3.2748497000000001E-2</v>
      </c>
      <c r="Q829">
        <v>6.2910699999999995E-4</v>
      </c>
      <c r="R829" s="10">
        <f t="shared" si="48"/>
        <v>0.20151290720234899</v>
      </c>
      <c r="S829" s="10">
        <f t="shared" si="49"/>
        <v>3.8881960888319328E-2</v>
      </c>
      <c r="T829" s="10">
        <f t="shared" si="50"/>
        <v>3.8881960888319328E-2</v>
      </c>
      <c r="U829" s="10">
        <f t="shared" si="51"/>
        <v>1.5118068825207939E-3</v>
      </c>
    </row>
    <row r="830" spans="1:22" x14ac:dyDescent="0.3">
      <c r="A830">
        <v>0.25555052106932485</v>
      </c>
      <c r="B830">
        <v>2207</v>
      </c>
      <c r="C830">
        <v>9.6</v>
      </c>
      <c r="D830">
        <v>45.9</v>
      </c>
      <c r="E830">
        <v>0</v>
      </c>
      <c r="F830">
        <v>0.221873599</v>
      </c>
      <c r="G830">
        <v>0.125952488</v>
      </c>
      <c r="H830">
        <v>0.20349618999999999</v>
      </c>
      <c r="I830">
        <v>0.16091438799999999</v>
      </c>
      <c r="J830">
        <v>0.14208874899999999</v>
      </c>
      <c r="K830">
        <v>0.489466607</v>
      </c>
      <c r="L830">
        <v>0.98296727900000003</v>
      </c>
      <c r="M830">
        <v>4.4822949999999999E-3</v>
      </c>
      <c r="N830">
        <v>1.7929179999999999E-3</v>
      </c>
      <c r="O830">
        <v>7.1716719999999996E-3</v>
      </c>
      <c r="P830">
        <v>1.2998655E-2</v>
      </c>
      <c r="Q830">
        <v>0</v>
      </c>
      <c r="R830" s="10">
        <f t="shared" si="48"/>
        <v>0.21504067992637893</v>
      </c>
      <c r="S830" s="10">
        <f t="shared" si="49"/>
        <v>4.0509841142945924E-2</v>
      </c>
      <c r="T830" s="10">
        <f t="shared" si="50"/>
        <v>4.0509841142945924E-2</v>
      </c>
      <c r="U830" s="10">
        <f t="shared" si="51"/>
        <v>1.6410472294267143E-3</v>
      </c>
    </row>
    <row r="831" spans="1:22" x14ac:dyDescent="0.3">
      <c r="A831">
        <v>0.26782783630684526</v>
      </c>
      <c r="B831">
        <v>37778</v>
      </c>
      <c r="C831">
        <v>8.5</v>
      </c>
      <c r="D831">
        <v>48.5</v>
      </c>
      <c r="E831">
        <v>2.117634602149399E-4</v>
      </c>
      <c r="F831">
        <v>0.25339354600000003</v>
      </c>
      <c r="G831">
        <v>0.17796098399999999</v>
      </c>
      <c r="H831">
        <v>0.19665502700000001</v>
      </c>
      <c r="I831">
        <v>0.110431381</v>
      </c>
      <c r="J831">
        <v>8.1760181000000001E-2</v>
      </c>
      <c r="K831">
        <v>0.50382020100000002</v>
      </c>
      <c r="L831">
        <v>0.95284480299999996</v>
      </c>
      <c r="M831">
        <v>2.1030798E-2</v>
      </c>
      <c r="N831">
        <v>4.9885789999999999E-3</v>
      </c>
      <c r="O831">
        <v>4.4897210000000003E-3</v>
      </c>
      <c r="P831">
        <v>0.10363116</v>
      </c>
      <c r="Q831">
        <v>3.6757899999999999E-4</v>
      </c>
      <c r="R831" s="10">
        <f t="shared" si="48"/>
        <v>0.23719382623632948</v>
      </c>
      <c r="S831" s="10">
        <f t="shared" si="49"/>
        <v>3.0634010070515777E-2</v>
      </c>
      <c r="T831" s="10">
        <f t="shared" si="50"/>
        <v>3.0634010070515777E-2</v>
      </c>
      <c r="U831" s="10">
        <f t="shared" si="51"/>
        <v>9.3844257300046202E-4</v>
      </c>
    </row>
    <row r="832" spans="1:22" x14ac:dyDescent="0.3">
      <c r="A832">
        <v>0.26696453504607653</v>
      </c>
      <c r="B832">
        <v>28648</v>
      </c>
      <c r="C832">
        <v>12.8</v>
      </c>
      <c r="D832">
        <v>47.8</v>
      </c>
      <c r="E832">
        <v>1.3962580284836637E-4</v>
      </c>
      <c r="F832">
        <v>0.28914250200000002</v>
      </c>
      <c r="G832">
        <v>0.25100851600000001</v>
      </c>
      <c r="H832">
        <v>0.15570803</v>
      </c>
      <c r="I832">
        <v>7.7233389999999999E-2</v>
      </c>
      <c r="J832">
        <v>6.4096818E-2</v>
      </c>
      <c r="K832">
        <v>0.50260317899999996</v>
      </c>
      <c r="L832">
        <v>0.83160362700000001</v>
      </c>
      <c r="M832">
        <v>3.2582835999999997E-2</v>
      </c>
      <c r="N832">
        <v>1.2895218E-2</v>
      </c>
      <c r="O832">
        <v>7.9957245999999996E-2</v>
      </c>
      <c r="P832">
        <v>0.18860117900000001</v>
      </c>
      <c r="Q832">
        <v>7.2406300000000005E-4</v>
      </c>
      <c r="R832" s="10">
        <f t="shared" si="48"/>
        <v>0.2505902186574307</v>
      </c>
      <c r="S832" s="10">
        <f t="shared" si="49"/>
        <v>1.6374316388645838E-2</v>
      </c>
      <c r="T832" s="10">
        <f t="shared" si="50"/>
        <v>1.6374316388645838E-2</v>
      </c>
      <c r="U832" s="10">
        <f t="shared" si="51"/>
        <v>2.6811823719547569E-4</v>
      </c>
    </row>
    <row r="833" spans="1:21" x14ac:dyDescent="0.3">
      <c r="A833">
        <v>0.14481208190377717</v>
      </c>
      <c r="B833">
        <v>382986</v>
      </c>
      <c r="C833">
        <v>14.5</v>
      </c>
      <c r="D833">
        <v>66.7</v>
      </c>
      <c r="E833">
        <v>1.7494112056315374E-4</v>
      </c>
      <c r="F833">
        <v>0.21354107999999999</v>
      </c>
      <c r="G833">
        <v>0.22507570700000001</v>
      </c>
      <c r="H833">
        <v>0.18427396200000001</v>
      </c>
      <c r="I833">
        <v>0.120845297</v>
      </c>
      <c r="J833">
        <v>7.8528111999999997E-2</v>
      </c>
      <c r="K833">
        <v>0.50843438500000004</v>
      </c>
      <c r="L833">
        <v>0.89041189099999996</v>
      </c>
      <c r="M833">
        <v>1.2631292000000001E-2</v>
      </c>
      <c r="N833">
        <v>3.1672455000000002E-2</v>
      </c>
      <c r="O833">
        <v>1.6397648000000001E-2</v>
      </c>
      <c r="P833">
        <v>9.3237574000000004E-2</v>
      </c>
      <c r="Q833">
        <v>2.7115659999999999E-3</v>
      </c>
      <c r="R833" s="10">
        <f t="shared" si="48"/>
        <v>0.23222403198137676</v>
      </c>
      <c r="S833" s="10">
        <f t="shared" si="49"/>
        <v>-8.7411950077599582E-2</v>
      </c>
      <c r="T833" s="10">
        <f t="shared" si="50"/>
        <v>8.7411950077599582E-2</v>
      </c>
      <c r="U833" s="10">
        <f t="shared" si="51"/>
        <v>7.6408490163687613E-3</v>
      </c>
    </row>
    <row r="834" spans="1:21" x14ac:dyDescent="0.3">
      <c r="A834">
        <v>0.23380766335710956</v>
      </c>
      <c r="B834">
        <v>83697</v>
      </c>
      <c r="C834">
        <v>12.7</v>
      </c>
      <c r="D834">
        <v>48.3</v>
      </c>
      <c r="E834">
        <v>1.9116575265541179E-4</v>
      </c>
      <c r="F834">
        <v>0.23338335599999999</v>
      </c>
      <c r="G834">
        <v>0.171820534</v>
      </c>
      <c r="H834">
        <v>0.21503267200000001</v>
      </c>
      <c r="I834">
        <v>0.12532347099999999</v>
      </c>
      <c r="J834">
        <v>8.6932375000000006E-2</v>
      </c>
      <c r="K834">
        <v>0.51029788799999998</v>
      </c>
      <c r="L834">
        <v>0.95819399999999999</v>
      </c>
      <c r="M834">
        <v>1.9934065000000001E-2</v>
      </c>
      <c r="N834">
        <v>6.3453429999999998E-3</v>
      </c>
      <c r="O834">
        <v>2.457786E-3</v>
      </c>
      <c r="P834">
        <v>1.4120455000000001E-2</v>
      </c>
      <c r="Q834">
        <v>3.0722300000000002E-4</v>
      </c>
      <c r="R834" s="10">
        <f t="shared" si="48"/>
        <v>0.23552585588496833</v>
      </c>
      <c r="S834" s="10">
        <f t="shared" si="49"/>
        <v>-1.718192527858764E-3</v>
      </c>
      <c r="T834" s="10">
        <f t="shared" si="50"/>
        <v>1.718192527858764E-3</v>
      </c>
      <c r="U834" s="10">
        <f t="shared" si="51"/>
        <v>2.9521855627896895E-6</v>
      </c>
    </row>
    <row r="835" spans="1:21" x14ac:dyDescent="0.3">
      <c r="A835">
        <v>0.26900584795321636</v>
      </c>
      <c r="B835">
        <v>22059</v>
      </c>
      <c r="C835">
        <v>17.600000000000001</v>
      </c>
      <c r="D835">
        <v>63.2</v>
      </c>
      <c r="E835">
        <v>0</v>
      </c>
      <c r="F835">
        <v>0.210095315</v>
      </c>
      <c r="G835">
        <v>0.16427260900000001</v>
      </c>
      <c r="H835">
        <v>0.239942722</v>
      </c>
      <c r="I835">
        <v>0.14167449800000001</v>
      </c>
      <c r="J835">
        <v>8.2650915000000005E-2</v>
      </c>
      <c r="K835">
        <v>0.52163601400000004</v>
      </c>
      <c r="L835">
        <v>0.40148565800000002</v>
      </c>
      <c r="M835">
        <v>0.56974090499999996</v>
      </c>
      <c r="N835">
        <v>7.4730389999999999E-3</v>
      </c>
      <c r="O835">
        <v>3.8036430000000002E-3</v>
      </c>
      <c r="P835">
        <v>2.3627333E-2</v>
      </c>
      <c r="Q835">
        <v>3.1324100000000002E-4</v>
      </c>
      <c r="R835" s="10">
        <f t="shared" si="48"/>
        <v>0.20347653806518834</v>
      </c>
      <c r="S835" s="10">
        <f t="shared" si="49"/>
        <v>6.552930988802802E-2</v>
      </c>
      <c r="T835" s="10">
        <f t="shared" si="50"/>
        <v>6.552930988802802E-2</v>
      </c>
      <c r="U835" s="10">
        <f t="shared" si="51"/>
        <v>4.2940904544012072E-3</v>
      </c>
    </row>
    <row r="836" spans="1:21" x14ac:dyDescent="0.3">
      <c r="A836">
        <v>0.23699953980671881</v>
      </c>
      <c r="B836">
        <v>4346</v>
      </c>
      <c r="C836">
        <v>9.5</v>
      </c>
      <c r="D836">
        <v>45.8</v>
      </c>
      <c r="E836">
        <v>0</v>
      </c>
      <c r="F836">
        <v>0.25120661900000002</v>
      </c>
      <c r="G836">
        <v>0.16042289100000001</v>
      </c>
      <c r="H836">
        <v>0.20891749000000001</v>
      </c>
      <c r="I836">
        <v>0.123419903</v>
      </c>
      <c r="J836">
        <v>9.6989197999999999E-2</v>
      </c>
      <c r="K836">
        <v>0.480119513</v>
      </c>
      <c r="L836">
        <v>0.97035164299999999</v>
      </c>
      <c r="M836">
        <v>8.0441279999999993E-3</v>
      </c>
      <c r="N836">
        <v>2.0684900000000001E-3</v>
      </c>
      <c r="O836">
        <v>6.8949670000000001E-3</v>
      </c>
      <c r="P836">
        <v>3.9071478E-2</v>
      </c>
      <c r="Q836">
        <v>0</v>
      </c>
      <c r="R836" s="10">
        <f t="shared" ref="R836:R899" si="52">SUMPRODUCT($B$1:$Q$1,B836:Q836)+$Y$29</f>
        <v>0.23068659539007846</v>
      </c>
      <c r="S836" s="10">
        <f t="shared" ref="S836:S899" si="53">A836-R836</f>
        <v>6.3129444166403481E-3</v>
      </c>
      <c r="T836" s="10">
        <f t="shared" ref="T836:T899" si="54">ABS(A836-R836)</f>
        <v>6.3129444166403481E-3</v>
      </c>
      <c r="U836" s="10">
        <f t="shared" ref="U836:U899" si="55">S836*S836</f>
        <v>3.9853267207590547E-5</v>
      </c>
    </row>
    <row r="837" spans="1:21" x14ac:dyDescent="0.3">
      <c r="A837">
        <v>0.30868028618222565</v>
      </c>
      <c r="B837">
        <v>11601</v>
      </c>
      <c r="C837">
        <v>17.100000000000001</v>
      </c>
      <c r="D837">
        <v>37.5</v>
      </c>
      <c r="E837">
        <v>0</v>
      </c>
      <c r="F837">
        <v>0.226271114</v>
      </c>
      <c r="G837">
        <v>0.141644517</v>
      </c>
      <c r="H837">
        <v>0.21992626300000001</v>
      </c>
      <c r="I837">
        <v>0.13221298100000001</v>
      </c>
      <c r="J837">
        <v>0.108291177</v>
      </c>
      <c r="K837">
        <v>0.51007459499999996</v>
      </c>
      <c r="L837">
        <v>0.94572579999999995</v>
      </c>
      <c r="M837">
        <v>3.0438138E-2</v>
      </c>
      <c r="N837">
        <v>6.25911E-3</v>
      </c>
      <c r="O837">
        <v>3.6868729999999998E-3</v>
      </c>
      <c r="P837">
        <v>3.5668353E-2</v>
      </c>
      <c r="Q837">
        <v>9.4315399999999998E-4</v>
      </c>
      <c r="R837" s="10">
        <f t="shared" si="52"/>
        <v>0.24159047584223392</v>
      </c>
      <c r="S837" s="10">
        <f t="shared" si="53"/>
        <v>6.7089810339991729E-2</v>
      </c>
      <c r="T837" s="10">
        <f t="shared" si="54"/>
        <v>6.7089810339991729E-2</v>
      </c>
      <c r="U837" s="10">
        <f t="shared" si="55"/>
        <v>4.5010426514560612E-3</v>
      </c>
    </row>
    <row r="838" spans="1:21" x14ac:dyDescent="0.3">
      <c r="A838">
        <v>0.24269548352508949</v>
      </c>
      <c r="B838">
        <v>380518</v>
      </c>
      <c r="C838">
        <v>8.3000000000000007</v>
      </c>
      <c r="D838">
        <v>57.1</v>
      </c>
      <c r="E838">
        <v>4.2047945169479499E-5</v>
      </c>
      <c r="F838">
        <v>0.285782229</v>
      </c>
      <c r="G838">
        <v>0.19677286599999999</v>
      </c>
      <c r="H838">
        <v>0.177601907</v>
      </c>
      <c r="I838">
        <v>7.5676528000000007E-2</v>
      </c>
      <c r="J838">
        <v>4.6568732000000002E-2</v>
      </c>
      <c r="K838">
        <v>0.494867259</v>
      </c>
      <c r="L838">
        <v>0.74901673700000004</v>
      </c>
      <c r="M838">
        <v>0.15126221100000001</v>
      </c>
      <c r="N838">
        <v>6.9467006999999997E-2</v>
      </c>
      <c r="O838">
        <v>8.4352219999999992E-3</v>
      </c>
      <c r="P838">
        <v>0.31568892500000001</v>
      </c>
      <c r="Q838">
        <v>9.6990399999999995E-4</v>
      </c>
      <c r="R838" s="10">
        <f t="shared" si="52"/>
        <v>0.23507950357851315</v>
      </c>
      <c r="S838" s="10">
        <f t="shared" si="53"/>
        <v>7.61597994657634E-3</v>
      </c>
      <c r="T838" s="10">
        <f t="shared" si="54"/>
        <v>7.61597994657634E-3</v>
      </c>
      <c r="U838" s="10">
        <f t="shared" si="55"/>
        <v>5.800315054665295E-5</v>
      </c>
    </row>
    <row r="839" spans="1:21" x14ac:dyDescent="0.3">
      <c r="A839">
        <v>0.25703182238078554</v>
      </c>
      <c r="B839">
        <v>31393</v>
      </c>
      <c r="C839">
        <v>14.1</v>
      </c>
      <c r="D839">
        <v>40.4</v>
      </c>
      <c r="E839">
        <v>0</v>
      </c>
      <c r="F839">
        <v>0.30233685599999999</v>
      </c>
      <c r="G839">
        <v>0.219658037</v>
      </c>
      <c r="H839">
        <v>0.14932609299999999</v>
      </c>
      <c r="I839">
        <v>8.6945279E-2</v>
      </c>
      <c r="J839">
        <v>5.8114354E-2</v>
      </c>
      <c r="K839">
        <v>0.47309221400000001</v>
      </c>
      <c r="L839">
        <v>0.93955848600000003</v>
      </c>
      <c r="M839">
        <v>1.1506512999999999E-2</v>
      </c>
      <c r="N839">
        <v>8.3066679999999997E-3</v>
      </c>
      <c r="O839">
        <v>1.6516370999999998E-2</v>
      </c>
      <c r="P839">
        <v>9.5122660999999997E-2</v>
      </c>
      <c r="Q839">
        <v>6.1411160000000003E-3</v>
      </c>
      <c r="R839" s="10">
        <f t="shared" si="52"/>
        <v>0.27668543073150254</v>
      </c>
      <c r="S839" s="10">
        <f t="shared" si="53"/>
        <v>-1.9653608350717E-2</v>
      </c>
      <c r="T839" s="10">
        <f t="shared" si="54"/>
        <v>1.9653608350717E-2</v>
      </c>
      <c r="U839" s="10">
        <f t="shared" si="55"/>
        <v>3.8626432120337302E-4</v>
      </c>
    </row>
    <row r="840" spans="1:21" x14ac:dyDescent="0.3">
      <c r="A840">
        <v>0.14957923954707672</v>
      </c>
      <c r="B840">
        <v>22697</v>
      </c>
      <c r="C840">
        <v>14</v>
      </c>
      <c r="D840">
        <v>46.9</v>
      </c>
      <c r="E840">
        <v>0</v>
      </c>
      <c r="F840">
        <v>0.209186176</v>
      </c>
      <c r="G840">
        <v>0.148004459</v>
      </c>
      <c r="H840">
        <v>0.219085842</v>
      </c>
      <c r="I840">
        <v>0.15322185099999999</v>
      </c>
      <c r="J840">
        <v>9.2040133999999996E-2</v>
      </c>
      <c r="K840">
        <v>0.49360089200000001</v>
      </c>
      <c r="L840">
        <v>0.92771460400000005</v>
      </c>
      <c r="M840">
        <v>6.8227419999999997E-3</v>
      </c>
      <c r="N840">
        <v>9.3199549999999996E-3</v>
      </c>
      <c r="O840">
        <v>2.5596432999999998E-2</v>
      </c>
      <c r="P840">
        <v>0.117235229</v>
      </c>
      <c r="Q840">
        <v>2.0066889999999999E-3</v>
      </c>
      <c r="R840" s="10">
        <f t="shared" si="52"/>
        <v>0.21368947835984659</v>
      </c>
      <c r="S840" s="10">
        <f t="shared" si="53"/>
        <v>-6.4110238812769865E-2</v>
      </c>
      <c r="T840" s="10">
        <f t="shared" si="54"/>
        <v>6.4110238812769865E-2</v>
      </c>
      <c r="U840" s="10">
        <f t="shared" si="55"/>
        <v>4.1101227206303834E-3</v>
      </c>
    </row>
    <row r="841" spans="1:21" x14ac:dyDescent="0.3">
      <c r="A841">
        <v>0.26245227031596624</v>
      </c>
      <c r="B841">
        <v>176253</v>
      </c>
      <c r="C841">
        <v>15.7</v>
      </c>
      <c r="D841">
        <v>64.8</v>
      </c>
      <c r="E841">
        <v>8.8509131759459414E-4</v>
      </c>
      <c r="F841">
        <v>0.22050930799999999</v>
      </c>
      <c r="G841">
        <v>0.176085199</v>
      </c>
      <c r="H841">
        <v>0.20967977400000001</v>
      </c>
      <c r="I841">
        <v>0.12489614</v>
      </c>
      <c r="J841">
        <v>8.6984348000000003E-2</v>
      </c>
      <c r="K841">
        <v>0.51820080400000001</v>
      </c>
      <c r="L841">
        <v>0.88717971799999995</v>
      </c>
      <c r="M841">
        <v>7.5599021000000002E-2</v>
      </c>
      <c r="N841">
        <v>1.0593744E-2</v>
      </c>
      <c r="O841">
        <v>1.7179039999999999E-3</v>
      </c>
      <c r="P841">
        <v>1.1694101E-2</v>
      </c>
      <c r="Q841">
        <v>3.08774E-4</v>
      </c>
      <c r="R841" s="10">
        <f t="shared" si="52"/>
        <v>0.24821808658585565</v>
      </c>
      <c r="S841" s="10">
        <f t="shared" si="53"/>
        <v>1.4234183730110594E-2</v>
      </c>
      <c r="T841" s="10">
        <f t="shared" si="54"/>
        <v>1.4234183730110594E-2</v>
      </c>
      <c r="U841" s="10">
        <f t="shared" si="55"/>
        <v>2.0261198646254517E-4</v>
      </c>
    </row>
    <row r="842" spans="1:21" x14ac:dyDescent="0.3">
      <c r="A842">
        <v>0.30519329070377643</v>
      </c>
      <c r="B842">
        <v>102902</v>
      </c>
      <c r="C842">
        <v>7.6</v>
      </c>
      <c r="D842">
        <v>54.8</v>
      </c>
      <c r="E842">
        <v>1.4576976152067016E-4</v>
      </c>
      <c r="F842">
        <v>0.23727551399999999</v>
      </c>
      <c r="G842">
        <v>0.17793487599999999</v>
      </c>
      <c r="H842">
        <v>0.21364950699999999</v>
      </c>
      <c r="I842">
        <v>0.108139996</v>
      </c>
      <c r="J842">
        <v>8.1912517000000004E-2</v>
      </c>
      <c r="K842">
        <v>0.50809937800000005</v>
      </c>
      <c r="L842">
        <v>0.93819328300000004</v>
      </c>
      <c r="M842">
        <v>2.2175371999999999E-2</v>
      </c>
      <c r="N842">
        <v>1.8519772E-2</v>
      </c>
      <c r="O842">
        <v>5.995958E-3</v>
      </c>
      <c r="P842">
        <v>5.4040985E-2</v>
      </c>
      <c r="Q842">
        <v>7.34988E-4</v>
      </c>
      <c r="R842" s="10">
        <f t="shared" si="52"/>
        <v>0.23551470198856139</v>
      </c>
      <c r="S842" s="10">
        <f t="shared" si="53"/>
        <v>6.967858871521504E-2</v>
      </c>
      <c r="T842" s="10">
        <f t="shared" si="54"/>
        <v>6.967858871521504E-2</v>
      </c>
      <c r="U842" s="10">
        <f t="shared" si="55"/>
        <v>4.8551057253440923E-3</v>
      </c>
    </row>
    <row r="843" spans="1:21" x14ac:dyDescent="0.3">
      <c r="A843">
        <v>0.41247818870494107</v>
      </c>
      <c r="B843">
        <v>23497</v>
      </c>
      <c r="C843">
        <v>5.2</v>
      </c>
      <c r="D843">
        <v>91.3</v>
      </c>
      <c r="E843">
        <v>2.5535174703153593E-4</v>
      </c>
      <c r="F843">
        <v>0.195448346</v>
      </c>
      <c r="G843">
        <v>0.220167064</v>
      </c>
      <c r="H843">
        <v>0.19037674700000001</v>
      </c>
      <c r="I843">
        <v>0.10062222999999999</v>
      </c>
      <c r="J843">
        <v>5.7790658000000002E-2</v>
      </c>
      <c r="K843">
        <v>0.48252642299999998</v>
      </c>
      <c r="L843">
        <v>0.94975281300000003</v>
      </c>
      <c r="M843">
        <v>7.3303780000000002E-3</v>
      </c>
      <c r="N843">
        <v>1.6834299E-2</v>
      </c>
      <c r="O843">
        <v>8.8646439999999996E-3</v>
      </c>
      <c r="P843">
        <v>0.15146607600000001</v>
      </c>
      <c r="Q843">
        <v>1.4064100000000001E-3</v>
      </c>
      <c r="R843" s="10">
        <f t="shared" si="52"/>
        <v>0.26730545210116802</v>
      </c>
      <c r="S843" s="10">
        <f t="shared" si="53"/>
        <v>0.14517273660377306</v>
      </c>
      <c r="T843" s="10">
        <f t="shared" si="54"/>
        <v>0.14517273660377306</v>
      </c>
      <c r="U843" s="10">
        <f t="shared" si="55"/>
        <v>2.107512345302847E-2</v>
      </c>
    </row>
    <row r="844" spans="1:21" x14ac:dyDescent="0.3">
      <c r="A844">
        <v>0.27519918134639282</v>
      </c>
      <c r="B844">
        <v>13681</v>
      </c>
      <c r="C844">
        <v>16.8</v>
      </c>
      <c r="D844">
        <v>33.9</v>
      </c>
      <c r="E844">
        <v>0</v>
      </c>
      <c r="F844">
        <v>0.248765611</v>
      </c>
      <c r="G844">
        <v>0.17390357200000001</v>
      </c>
      <c r="H844">
        <v>0.20744989799999999</v>
      </c>
      <c r="I844">
        <v>0.117412141</v>
      </c>
      <c r="J844">
        <v>7.6532093999999995E-2</v>
      </c>
      <c r="K844">
        <v>0.51459482999999995</v>
      </c>
      <c r="L844">
        <v>0.72168167299999997</v>
      </c>
      <c r="M844">
        <v>0.238817891</v>
      </c>
      <c r="N844">
        <v>1.1036885999999999E-2</v>
      </c>
      <c r="O844">
        <v>6.6076099999999999E-3</v>
      </c>
      <c r="P844">
        <v>2.4179494999999999E-2</v>
      </c>
      <c r="Q844">
        <v>4.3566699999999999E-4</v>
      </c>
      <c r="R844" s="10">
        <f t="shared" si="52"/>
        <v>0.22855901310927282</v>
      </c>
      <c r="S844" s="10">
        <f t="shared" si="53"/>
        <v>4.664016823712E-2</v>
      </c>
      <c r="T844" s="10">
        <f t="shared" si="54"/>
        <v>4.664016823712E-2</v>
      </c>
      <c r="U844" s="10">
        <f t="shared" si="55"/>
        <v>2.1753052931868574E-3</v>
      </c>
    </row>
    <row r="845" spans="1:21" x14ac:dyDescent="0.3">
      <c r="A845">
        <v>0.13480251193011364</v>
      </c>
      <c r="B845">
        <v>257332</v>
      </c>
      <c r="C845">
        <v>6</v>
      </c>
      <c r="D845">
        <v>87.7</v>
      </c>
      <c r="E845">
        <v>2.5647801283944476E-4</v>
      </c>
      <c r="F845">
        <v>0.219332679</v>
      </c>
      <c r="G845">
        <v>0.131003068</v>
      </c>
      <c r="H845">
        <v>0.22977598900000001</v>
      </c>
      <c r="I845">
        <v>0.130802161</v>
      </c>
      <c r="J845">
        <v>9.8711102999999994E-2</v>
      </c>
      <c r="K845">
        <v>0.51080262399999998</v>
      </c>
      <c r="L845">
        <v>0.85316390200000003</v>
      </c>
      <c r="M845">
        <v>2.8416773999999999E-2</v>
      </c>
      <c r="N845">
        <v>6.6021187999999995E-2</v>
      </c>
      <c r="O845">
        <v>9.8599059999999999E-3</v>
      </c>
      <c r="P845">
        <v>0.16288935399999999</v>
      </c>
      <c r="Q845">
        <v>2.750883E-3</v>
      </c>
      <c r="R845" s="10">
        <f t="shared" si="52"/>
        <v>0.20520305797130692</v>
      </c>
      <c r="S845" s="10">
        <f t="shared" si="53"/>
        <v>-7.0400546041193279E-2</v>
      </c>
      <c r="T845" s="10">
        <f t="shared" si="54"/>
        <v>7.0400546041193279E-2</v>
      </c>
      <c r="U845" s="10">
        <f t="shared" si="55"/>
        <v>4.9562368828981749E-3</v>
      </c>
    </row>
    <row r="846" spans="1:21" x14ac:dyDescent="0.3">
      <c r="A846">
        <v>0.24388790487567108</v>
      </c>
      <c r="B846">
        <v>728310</v>
      </c>
      <c r="C846">
        <v>9.1</v>
      </c>
      <c r="D846">
        <v>63.3</v>
      </c>
      <c r="E846">
        <v>1.3043896143125866E-4</v>
      </c>
      <c r="F846">
        <v>0.265955306</v>
      </c>
      <c r="G846">
        <v>0.240430703</v>
      </c>
      <c r="H846">
        <v>0.17426773600000001</v>
      </c>
      <c r="I846">
        <v>8.1780614000000001E-2</v>
      </c>
      <c r="J846">
        <v>5.0337103000000001E-2</v>
      </c>
      <c r="K846">
        <v>0.49492992099999999</v>
      </c>
      <c r="L846">
        <v>0.83345988299999996</v>
      </c>
      <c r="M846">
        <v>6.8639358999999997E-2</v>
      </c>
      <c r="N846">
        <v>3.1468496999999998E-2</v>
      </c>
      <c r="O846">
        <v>1.3542419999999999E-2</v>
      </c>
      <c r="P846">
        <v>0.17732574700000001</v>
      </c>
      <c r="Q846">
        <v>3.9949859999999998E-3</v>
      </c>
      <c r="R846" s="10">
        <f t="shared" si="52"/>
        <v>0.24013920065477046</v>
      </c>
      <c r="S846" s="10">
        <f t="shared" si="53"/>
        <v>3.7487042209006227E-3</v>
      </c>
      <c r="T846" s="10">
        <f t="shared" si="54"/>
        <v>3.7487042209006227E-3</v>
      </c>
      <c r="U846" s="10">
        <f t="shared" si="55"/>
        <v>1.4052783335798145E-5</v>
      </c>
    </row>
    <row r="847" spans="1:21" x14ac:dyDescent="0.3">
      <c r="A847">
        <v>0.23500132380195923</v>
      </c>
      <c r="B847">
        <v>18885</v>
      </c>
      <c r="C847">
        <v>14.5</v>
      </c>
      <c r="D847">
        <v>36.200000000000003</v>
      </c>
      <c r="E847">
        <v>0</v>
      </c>
      <c r="F847">
        <v>0.234205145</v>
      </c>
      <c r="G847">
        <v>0.18641696299999999</v>
      </c>
      <c r="H847">
        <v>0.20896566599999999</v>
      </c>
      <c r="I847">
        <v>0.113174039</v>
      </c>
      <c r="J847">
        <v>9.3369928000000005E-2</v>
      </c>
      <c r="K847">
        <v>0.48401678999999997</v>
      </c>
      <c r="L847">
        <v>0.91249596399999999</v>
      </c>
      <c r="M847">
        <v>5.6667743E-2</v>
      </c>
      <c r="N847">
        <v>5.7044449999999998E-3</v>
      </c>
      <c r="O847">
        <v>7.3727259999999996E-3</v>
      </c>
      <c r="P847">
        <v>5.9842858999999998E-2</v>
      </c>
      <c r="Q847">
        <v>1.022495E-3</v>
      </c>
      <c r="R847" s="10">
        <f t="shared" si="52"/>
        <v>0.23997527730344165</v>
      </c>
      <c r="S847" s="10">
        <f t="shared" si="53"/>
        <v>-4.9739535014824143E-3</v>
      </c>
      <c r="T847" s="10">
        <f t="shared" si="54"/>
        <v>4.9739535014824143E-3</v>
      </c>
      <c r="U847" s="10">
        <f t="shared" si="55"/>
        <v>2.4740213434909171E-5</v>
      </c>
    </row>
    <row r="848" spans="1:21" x14ac:dyDescent="0.3">
      <c r="A848">
        <v>0.16334857544846992</v>
      </c>
      <c r="B848">
        <v>14215</v>
      </c>
      <c r="C848">
        <v>7.7</v>
      </c>
      <c r="D848">
        <v>43.9</v>
      </c>
      <c r="E848">
        <v>0</v>
      </c>
      <c r="F848">
        <v>0.34491207800000001</v>
      </c>
      <c r="G848">
        <v>0.16431248200000001</v>
      </c>
      <c r="H848">
        <v>0.16186220800000001</v>
      </c>
      <c r="I848">
        <v>8.3669645000000001E-2</v>
      </c>
      <c r="J848">
        <v>6.255405E-2</v>
      </c>
      <c r="K848">
        <v>0.48681176100000001</v>
      </c>
      <c r="L848">
        <v>0.96865090799999998</v>
      </c>
      <c r="M848">
        <v>3.387143E-3</v>
      </c>
      <c r="N848">
        <v>2.1620060000000002E-3</v>
      </c>
      <c r="O848">
        <v>1.0233496999999999E-2</v>
      </c>
      <c r="P848">
        <v>6.8103200000000003E-2</v>
      </c>
      <c r="Q848">
        <v>5.04468E-4</v>
      </c>
      <c r="R848" s="10">
        <f t="shared" si="52"/>
        <v>0.26315962886570377</v>
      </c>
      <c r="S848" s="10">
        <f t="shared" si="53"/>
        <v>-9.9811053417233842E-2</v>
      </c>
      <c r="T848" s="10">
        <f t="shared" si="54"/>
        <v>9.9811053417233842E-2</v>
      </c>
      <c r="U848" s="10">
        <f t="shared" si="55"/>
        <v>9.9622463842579077E-3</v>
      </c>
    </row>
    <row r="849" spans="1:22" x14ac:dyDescent="0.3">
      <c r="A849">
        <v>0.32798564838544336</v>
      </c>
      <c r="B849">
        <v>19510</v>
      </c>
      <c r="C849">
        <v>8.1999999999999993</v>
      </c>
      <c r="D849">
        <v>47.7</v>
      </c>
      <c r="E849">
        <v>0</v>
      </c>
      <c r="F849">
        <v>0.27033136400000002</v>
      </c>
      <c r="G849">
        <v>0.17826868700000001</v>
      </c>
      <c r="H849">
        <v>0.192191112</v>
      </c>
      <c r="I849">
        <v>9.9820190000000003E-2</v>
      </c>
      <c r="J849">
        <v>8.3483175000000007E-2</v>
      </c>
      <c r="K849">
        <v>0.50331364000000001</v>
      </c>
      <c r="L849">
        <v>0.96804520900000002</v>
      </c>
      <c r="M849">
        <v>6.8841509999999998E-3</v>
      </c>
      <c r="N849">
        <v>7.4492680000000002E-3</v>
      </c>
      <c r="O849">
        <v>4.0585669999999999E-3</v>
      </c>
      <c r="P849">
        <v>7.3105574000000006E-2</v>
      </c>
      <c r="Q849">
        <v>0</v>
      </c>
      <c r="R849" s="10">
        <f t="shared" si="52"/>
        <v>0.24548032836102041</v>
      </c>
      <c r="S849" s="10">
        <f t="shared" si="53"/>
        <v>8.2505320024422957E-2</v>
      </c>
      <c r="T849" s="10">
        <f t="shared" si="54"/>
        <v>8.2505320024422957E-2</v>
      </c>
      <c r="U849" s="10">
        <f t="shared" si="55"/>
        <v>6.8071278323324474E-3</v>
      </c>
    </row>
    <row r="850" spans="1:22" x14ac:dyDescent="0.3">
      <c r="A850">
        <v>0.29805172112528394</v>
      </c>
      <c r="B850">
        <v>22892</v>
      </c>
      <c r="C850">
        <v>13.5</v>
      </c>
      <c r="D850">
        <v>39</v>
      </c>
      <c r="E850">
        <v>8.7366765682334437E-4</v>
      </c>
      <c r="F850">
        <v>0.23924335599999999</v>
      </c>
      <c r="G850">
        <v>0.16734481900000001</v>
      </c>
      <c r="H850">
        <v>0.205783049</v>
      </c>
      <c r="I850">
        <v>0.119729894</v>
      </c>
      <c r="J850">
        <v>8.5447147000000001E-2</v>
      </c>
      <c r="K850">
        <v>0.506492944</v>
      </c>
      <c r="L850">
        <v>0.96437537900000003</v>
      </c>
      <c r="M850">
        <v>1.4717340000000001E-2</v>
      </c>
      <c r="N850">
        <v>3.6360490000000001E-3</v>
      </c>
      <c r="O850">
        <v>4.2420569999999996E-3</v>
      </c>
      <c r="P850">
        <v>1.4674054000000001E-2</v>
      </c>
      <c r="Q850">
        <v>1.2985899999999999E-4</v>
      </c>
      <c r="R850" s="10">
        <f t="shared" si="52"/>
        <v>0.24620252586569752</v>
      </c>
      <c r="S850" s="10">
        <f t="shared" si="53"/>
        <v>5.1849195259586423E-2</v>
      </c>
      <c r="T850" s="10">
        <f t="shared" si="54"/>
        <v>5.1849195259586423E-2</v>
      </c>
      <c r="U850" s="10">
        <f t="shared" si="55"/>
        <v>2.6883390490667191E-3</v>
      </c>
    </row>
    <row r="851" spans="1:22" x14ac:dyDescent="0.3">
      <c r="A851">
        <v>0.25287931897846772</v>
      </c>
      <c r="B851">
        <v>15976</v>
      </c>
      <c r="C851">
        <v>8.1</v>
      </c>
      <c r="D851">
        <v>51.3</v>
      </c>
      <c r="E851">
        <v>0</v>
      </c>
      <c r="F851">
        <v>0.247065435</v>
      </c>
      <c r="G851">
        <v>0.16645854099999999</v>
      </c>
      <c r="H851">
        <v>0.20136113899999999</v>
      </c>
      <c r="I851">
        <v>0.111263736</v>
      </c>
      <c r="J851">
        <v>0.10014985</v>
      </c>
      <c r="K851">
        <v>0.50836663299999996</v>
      </c>
      <c r="L851">
        <v>0.96709540500000002</v>
      </c>
      <c r="M851">
        <v>9.2407589999999994E-3</v>
      </c>
      <c r="N851">
        <v>7.9295700000000004E-3</v>
      </c>
      <c r="O851">
        <v>3.3716280000000002E-3</v>
      </c>
      <c r="P851">
        <v>4.1083915999999998E-2</v>
      </c>
      <c r="Q851">
        <v>1.2487500000000001E-4</v>
      </c>
      <c r="R851" s="10">
        <f t="shared" si="52"/>
        <v>0.2413985824010888</v>
      </c>
      <c r="S851" s="10">
        <f t="shared" si="53"/>
        <v>1.1480736577378914E-2</v>
      </c>
      <c r="T851" s="10">
        <f t="shared" si="54"/>
        <v>1.1480736577378914E-2</v>
      </c>
      <c r="U851" s="10">
        <f t="shared" si="55"/>
        <v>1.318073123591661E-4</v>
      </c>
    </row>
    <row r="852" spans="1:22" x14ac:dyDescent="0.3">
      <c r="A852">
        <v>0.26048395926858642</v>
      </c>
      <c r="B852">
        <v>18266</v>
      </c>
      <c r="C852">
        <v>9.8000000000000007</v>
      </c>
      <c r="D852">
        <v>55.3</v>
      </c>
      <c r="E852">
        <v>0</v>
      </c>
      <c r="F852">
        <v>0.25365536700000002</v>
      </c>
      <c r="G852">
        <v>0.161052746</v>
      </c>
      <c r="H852">
        <v>0.20919527800000001</v>
      </c>
      <c r="I852">
        <v>0.104949637</v>
      </c>
      <c r="J852">
        <v>9.8017979000000005E-2</v>
      </c>
      <c r="K852">
        <v>0.49897108200000001</v>
      </c>
      <c r="L852">
        <v>0.94497996299999998</v>
      </c>
      <c r="M852">
        <v>1.1155636999999999E-2</v>
      </c>
      <c r="N852">
        <v>7.4731939999999998E-3</v>
      </c>
      <c r="O852">
        <v>9.6934910000000003E-3</v>
      </c>
      <c r="P852">
        <v>4.8467454E-2</v>
      </c>
      <c r="Q852">
        <v>9.7476400000000003E-4</v>
      </c>
      <c r="R852" s="10">
        <f t="shared" si="52"/>
        <v>0.2462175593359523</v>
      </c>
      <c r="S852" s="10">
        <f t="shared" si="53"/>
        <v>1.4266399932634122E-2</v>
      </c>
      <c r="T852" s="10">
        <f t="shared" si="54"/>
        <v>1.4266399932634122E-2</v>
      </c>
      <c r="U852" s="10">
        <f t="shared" si="55"/>
        <v>2.0353016703786287E-4</v>
      </c>
    </row>
    <row r="853" spans="1:22" x14ac:dyDescent="0.3">
      <c r="A853">
        <v>0.31714818266542405</v>
      </c>
      <c r="B853">
        <v>10730</v>
      </c>
      <c r="C853">
        <v>16.2</v>
      </c>
      <c r="D853">
        <v>46</v>
      </c>
      <c r="E853">
        <v>0</v>
      </c>
      <c r="F853">
        <v>0.28040635899999999</v>
      </c>
      <c r="G853">
        <v>0.17881666800000001</v>
      </c>
      <c r="H853">
        <v>0.198758348</v>
      </c>
      <c r="I853">
        <v>9.3782334999999994E-2</v>
      </c>
      <c r="J853">
        <v>6.3117298000000002E-2</v>
      </c>
      <c r="K853">
        <v>0.49722509599999998</v>
      </c>
      <c r="L853">
        <v>0.94318502500000001</v>
      </c>
      <c r="M853">
        <v>2.0976390000000001E-2</v>
      </c>
      <c r="N853">
        <v>6.0201300000000003E-3</v>
      </c>
      <c r="O853">
        <v>4.232904E-3</v>
      </c>
      <c r="P853">
        <v>6.9795880000000005E-2</v>
      </c>
      <c r="Q853">
        <v>5.6438699999999996E-4</v>
      </c>
      <c r="R853" s="10">
        <f t="shared" si="52"/>
        <v>0.26366021803616191</v>
      </c>
      <c r="S853" s="10">
        <f t="shared" si="53"/>
        <v>5.3487964629262141E-2</v>
      </c>
      <c r="T853" s="10">
        <f t="shared" si="54"/>
        <v>5.3487964629262141E-2</v>
      </c>
      <c r="U853" s="10">
        <f t="shared" si="55"/>
        <v>2.8609623601811981E-3</v>
      </c>
    </row>
    <row r="854" spans="1:22" x14ac:dyDescent="0.3">
      <c r="A854">
        <v>0.14816617981174943</v>
      </c>
      <c r="B854">
        <v>36972</v>
      </c>
      <c r="C854">
        <v>9.6</v>
      </c>
      <c r="D854">
        <v>72</v>
      </c>
      <c r="E854">
        <v>4.327599264308125E-4</v>
      </c>
      <c r="F854">
        <v>0.19948360700000001</v>
      </c>
      <c r="G854">
        <v>0.13969500600000001</v>
      </c>
      <c r="H854">
        <v>0.21519055400000001</v>
      </c>
      <c r="I854">
        <v>0.152631721</v>
      </c>
      <c r="J854">
        <v>0.144751351</v>
      </c>
      <c r="K854">
        <v>0.52669374099999999</v>
      </c>
      <c r="L854">
        <v>0.833033001</v>
      </c>
      <c r="M854">
        <v>0.127968586</v>
      </c>
      <c r="N854">
        <v>1.4469756E-2</v>
      </c>
      <c r="O854">
        <v>4.330169E-3</v>
      </c>
      <c r="P854">
        <v>7.1972244000000005E-2</v>
      </c>
      <c r="Q854">
        <v>1.936473E-3</v>
      </c>
      <c r="R854" s="10">
        <f t="shared" si="52"/>
        <v>0.21254635852728507</v>
      </c>
      <c r="S854" s="10">
        <f t="shared" si="53"/>
        <v>-6.4380178715535641E-2</v>
      </c>
      <c r="T854" s="10">
        <f t="shared" si="54"/>
        <v>6.4380178715535641E-2</v>
      </c>
      <c r="U854" s="10">
        <f t="shared" si="55"/>
        <v>4.1448074114443087E-3</v>
      </c>
    </row>
    <row r="855" spans="1:22" x14ac:dyDescent="0.3">
      <c r="A855">
        <v>0.27600247107716502</v>
      </c>
      <c r="B855">
        <v>35612</v>
      </c>
      <c r="C855">
        <v>11.3</v>
      </c>
      <c r="D855">
        <v>61.4</v>
      </c>
      <c r="E855">
        <v>2.5272380096596651E-4</v>
      </c>
      <c r="F855">
        <v>0.215822714</v>
      </c>
      <c r="G855">
        <v>0.14520456100000001</v>
      </c>
      <c r="H855">
        <v>0.226274313</v>
      </c>
      <c r="I855">
        <v>0.14333221600000001</v>
      </c>
      <c r="J855">
        <v>0.10518667600000001</v>
      </c>
      <c r="K855">
        <v>0.50329756299999995</v>
      </c>
      <c r="L855">
        <v>0.93647999100000001</v>
      </c>
      <c r="M855">
        <v>3.9961989999999998E-3</v>
      </c>
      <c r="N855">
        <v>4.9463450000000004E-3</v>
      </c>
      <c r="O855">
        <v>2.8001340999999999E-2</v>
      </c>
      <c r="P855">
        <v>1.5593561000000001E-2</v>
      </c>
      <c r="Q855">
        <v>2.5150900000000002E-4</v>
      </c>
      <c r="R855" s="10">
        <f t="shared" si="52"/>
        <v>0.2231836310953777</v>
      </c>
      <c r="S855" s="10">
        <f t="shared" si="53"/>
        <v>5.2818839981787324E-2</v>
      </c>
      <c r="T855" s="10">
        <f t="shared" si="54"/>
        <v>5.2818839981787324E-2</v>
      </c>
      <c r="U855" s="10">
        <f t="shared" si="55"/>
        <v>2.7898298570216552E-3</v>
      </c>
    </row>
    <row r="856" spans="1:22" x14ac:dyDescent="0.3">
      <c r="A856">
        <v>0.2788040075140889</v>
      </c>
      <c r="B856">
        <v>38328</v>
      </c>
      <c r="C856">
        <v>7.4</v>
      </c>
      <c r="D856">
        <v>56.7</v>
      </c>
      <c r="E856">
        <v>2.087246921310791E-4</v>
      </c>
      <c r="F856">
        <v>0.23342335</v>
      </c>
      <c r="G856">
        <v>0.16187304999999999</v>
      </c>
      <c r="H856">
        <v>0.20508114599999999</v>
      </c>
      <c r="I856">
        <v>0.128759078</v>
      </c>
      <c r="J856">
        <v>0.105267298</v>
      </c>
      <c r="K856">
        <v>0.49996067199999999</v>
      </c>
      <c r="L856">
        <v>0.97184132599999995</v>
      </c>
      <c r="M856">
        <v>6.6594999999999996E-3</v>
      </c>
      <c r="N856">
        <v>5.1912640000000001E-3</v>
      </c>
      <c r="O856">
        <v>4.4309270000000003E-3</v>
      </c>
      <c r="P856">
        <v>1.7487743E-2</v>
      </c>
      <c r="Q856">
        <v>3.1462200000000002E-4</v>
      </c>
      <c r="R856" s="10">
        <f t="shared" si="52"/>
        <v>0.23079831522845062</v>
      </c>
      <c r="S856" s="10">
        <f t="shared" si="53"/>
        <v>4.800569228563828E-2</v>
      </c>
      <c r="T856" s="10">
        <f t="shared" si="54"/>
        <v>4.800569228563828E-2</v>
      </c>
      <c r="U856" s="10">
        <f t="shared" si="55"/>
        <v>2.3045464918233908E-3</v>
      </c>
    </row>
    <row r="857" spans="1:22" x14ac:dyDescent="0.3">
      <c r="A857">
        <v>0.23477034948430658</v>
      </c>
      <c r="B857">
        <v>13477</v>
      </c>
      <c r="C857">
        <v>21.4</v>
      </c>
      <c r="D857">
        <v>36.700000000000003</v>
      </c>
      <c r="E857">
        <v>0</v>
      </c>
      <c r="F857">
        <v>0.21293979099999999</v>
      </c>
      <c r="G857">
        <v>0.23597821299999999</v>
      </c>
      <c r="H857">
        <v>0.17989106399999999</v>
      </c>
      <c r="I857">
        <v>8.9209479999999994E-2</v>
      </c>
      <c r="J857">
        <v>6.3447666999999999E-2</v>
      </c>
      <c r="K857">
        <v>0.42183129699999999</v>
      </c>
      <c r="L857">
        <v>0.732224349</v>
      </c>
      <c r="M857">
        <v>0.25371706199999999</v>
      </c>
      <c r="N857">
        <v>1.692919E-3</v>
      </c>
      <c r="O857">
        <v>3.9010749999999999E-3</v>
      </c>
      <c r="P857">
        <v>1.2439276000000001E-2</v>
      </c>
      <c r="Q857" s="1">
        <v>7.36E-5</v>
      </c>
      <c r="R857" s="10">
        <f t="shared" si="52"/>
        <v>0.29071582689466391</v>
      </c>
      <c r="S857" s="10">
        <f t="shared" si="53"/>
        <v>-5.5945477410357325E-2</v>
      </c>
      <c r="T857" s="10">
        <f t="shared" si="54"/>
        <v>5.5945477410357325E-2</v>
      </c>
      <c r="U857" s="10">
        <f t="shared" si="55"/>
        <v>3.1298964426728017E-3</v>
      </c>
      <c r="V857" s="1"/>
    </row>
    <row r="858" spans="1:22" x14ac:dyDescent="0.3">
      <c r="A858">
        <v>0.22513586956521739</v>
      </c>
      <c r="B858">
        <v>7360</v>
      </c>
      <c r="C858">
        <v>12</v>
      </c>
      <c r="D858">
        <v>37.299999999999997</v>
      </c>
      <c r="E858">
        <v>0</v>
      </c>
      <c r="F858">
        <v>0.24979800699999999</v>
      </c>
      <c r="G858">
        <v>0.14260705600000001</v>
      </c>
      <c r="H858">
        <v>0.21290061900000001</v>
      </c>
      <c r="I858">
        <v>0.12240775700000001</v>
      </c>
      <c r="J858">
        <v>0.120657151</v>
      </c>
      <c r="K858">
        <v>0.50121195799999996</v>
      </c>
      <c r="L858">
        <v>0.95461890699999996</v>
      </c>
      <c r="M858">
        <v>2.3835174000000001E-2</v>
      </c>
      <c r="N858">
        <v>3.3665499999999998E-3</v>
      </c>
      <c r="O858">
        <v>4.71317E-3</v>
      </c>
      <c r="P858">
        <v>8.7530300000000002E-3</v>
      </c>
      <c r="Q858">
        <v>0</v>
      </c>
      <c r="R858" s="10">
        <f t="shared" si="52"/>
        <v>0.23420248962529022</v>
      </c>
      <c r="S858" s="10">
        <f t="shared" si="53"/>
        <v>-9.0666200600728331E-3</v>
      </c>
      <c r="T858" s="10">
        <f t="shared" si="54"/>
        <v>9.0666200600728331E-3</v>
      </c>
      <c r="U858" s="10">
        <f t="shared" si="55"/>
        <v>8.2203599313715109E-5</v>
      </c>
    </row>
    <row r="859" spans="1:22" x14ac:dyDescent="0.3">
      <c r="A859">
        <v>0.2690426702530872</v>
      </c>
      <c r="B859">
        <v>16358</v>
      </c>
      <c r="C859">
        <v>18.899999999999999</v>
      </c>
      <c r="D859">
        <v>69.099999999999994</v>
      </c>
      <c r="E859">
        <v>3.667930064800098E-4</v>
      </c>
      <c r="F859">
        <v>0.30823829200000002</v>
      </c>
      <c r="G859">
        <v>0.19983013799999999</v>
      </c>
      <c r="H859">
        <v>0.17483620499999999</v>
      </c>
      <c r="I859">
        <v>9.0512012000000003E-2</v>
      </c>
      <c r="J859">
        <v>6.2363504E-2</v>
      </c>
      <c r="K859">
        <v>0.49435816500000002</v>
      </c>
      <c r="L859">
        <v>0.70522931300000002</v>
      </c>
      <c r="M859">
        <v>5.7631640000000003E-3</v>
      </c>
      <c r="N859">
        <v>5.1565150000000004E-3</v>
      </c>
      <c r="O859">
        <v>0.24915069200000001</v>
      </c>
      <c r="P859">
        <v>4.0160155000000003E-2</v>
      </c>
      <c r="Q859">
        <v>5.4598400000000001E-4</v>
      </c>
      <c r="R859" s="10">
        <f t="shared" si="52"/>
        <v>0.29167029139455225</v>
      </c>
      <c r="S859" s="10">
        <f t="shared" si="53"/>
        <v>-2.2627621141465049E-2</v>
      </c>
      <c r="T859" s="10">
        <f t="shared" si="54"/>
        <v>2.2627621141465049E-2</v>
      </c>
      <c r="U859" s="10">
        <f t="shared" si="55"/>
        <v>5.1200923852167605E-4</v>
      </c>
    </row>
    <row r="860" spans="1:22" x14ac:dyDescent="0.3">
      <c r="A860">
        <v>0.18370035761340109</v>
      </c>
      <c r="B860">
        <v>10626</v>
      </c>
      <c r="C860">
        <v>9.8000000000000007</v>
      </c>
      <c r="D860">
        <v>37.6</v>
      </c>
      <c r="E860">
        <v>0</v>
      </c>
      <c r="F860">
        <v>0.25860629099999999</v>
      </c>
      <c r="G860">
        <v>0.154031734</v>
      </c>
      <c r="H860">
        <v>0.19662243700000001</v>
      </c>
      <c r="I860">
        <v>0.123596548</v>
      </c>
      <c r="J860">
        <v>0.10383223499999999</v>
      </c>
      <c r="K860">
        <v>0.50153103799999998</v>
      </c>
      <c r="L860">
        <v>0.97355479300000003</v>
      </c>
      <c r="M860">
        <v>5.7529920000000002E-3</v>
      </c>
      <c r="N860">
        <v>2.5981260000000001E-3</v>
      </c>
      <c r="O860">
        <v>7.2376360000000004E-3</v>
      </c>
      <c r="P860">
        <v>3.4889115999999998E-2</v>
      </c>
      <c r="Q860">
        <v>1.8558E-4</v>
      </c>
      <c r="R860" s="10">
        <f t="shared" si="52"/>
        <v>0.23244915633513324</v>
      </c>
      <c r="S860" s="10">
        <f t="shared" si="53"/>
        <v>-4.8748798721732156E-2</v>
      </c>
      <c r="T860" s="10">
        <f t="shared" si="54"/>
        <v>4.8748798721732156E-2</v>
      </c>
      <c r="U860" s="10">
        <f t="shared" si="55"/>
        <v>2.3764453768119545E-3</v>
      </c>
    </row>
    <row r="861" spans="1:22" x14ac:dyDescent="0.3">
      <c r="A861">
        <v>0.22190032568355678</v>
      </c>
      <c r="B861">
        <v>105624</v>
      </c>
      <c r="C861">
        <v>7.3</v>
      </c>
      <c r="D861">
        <v>66.900000000000006</v>
      </c>
      <c r="E861">
        <v>1.8935090509732637E-4</v>
      </c>
      <c r="F861">
        <v>0.217741552</v>
      </c>
      <c r="G861">
        <v>0.173064683</v>
      </c>
      <c r="H861">
        <v>0.24338111700000001</v>
      </c>
      <c r="I861">
        <v>0.105256158</v>
      </c>
      <c r="J861">
        <v>8.2001007000000001E-2</v>
      </c>
      <c r="K861">
        <v>0.51006488299999997</v>
      </c>
      <c r="L861">
        <v>0.89182744800000002</v>
      </c>
      <c r="M861">
        <v>5.7187913E-2</v>
      </c>
      <c r="N861">
        <v>2.8907445E-2</v>
      </c>
      <c r="O861">
        <v>3.7903619999999998E-3</v>
      </c>
      <c r="P861">
        <v>0.101608291</v>
      </c>
      <c r="Q861">
        <v>8.7396800000000003E-4</v>
      </c>
      <c r="R861" s="10">
        <f t="shared" si="52"/>
        <v>0.22789624405260084</v>
      </c>
      <c r="S861" s="10">
        <f t="shared" si="53"/>
        <v>-5.9959183690440621E-3</v>
      </c>
      <c r="T861" s="10">
        <f t="shared" si="54"/>
        <v>5.9959183690440621E-3</v>
      </c>
      <c r="U861" s="10">
        <f t="shared" si="55"/>
        <v>3.5951037088240006E-5</v>
      </c>
    </row>
    <row r="862" spans="1:22" x14ac:dyDescent="0.3">
      <c r="A862">
        <v>0.26861035422343327</v>
      </c>
      <c r="B862">
        <v>18350</v>
      </c>
      <c r="C862">
        <v>18.2</v>
      </c>
      <c r="D862">
        <v>37.5</v>
      </c>
      <c r="E862">
        <v>0</v>
      </c>
      <c r="F862">
        <v>0.29145945899999998</v>
      </c>
      <c r="G862">
        <v>0.25518918899999998</v>
      </c>
      <c r="H862">
        <v>0.15021621600000001</v>
      </c>
      <c r="I862">
        <v>8.172973E-2</v>
      </c>
      <c r="J862">
        <v>6.5027027000000001E-2</v>
      </c>
      <c r="K862">
        <v>0.50264864899999995</v>
      </c>
      <c r="L862">
        <v>0.90751351400000002</v>
      </c>
      <c r="M862">
        <v>2.8648649000000002E-2</v>
      </c>
      <c r="N862">
        <v>1.5135134999999999E-2</v>
      </c>
      <c r="O862">
        <v>2.2702703000000001E-2</v>
      </c>
      <c r="P862">
        <v>0.43243243199999998</v>
      </c>
      <c r="Q862">
        <v>1.8918920000000001E-3</v>
      </c>
      <c r="R862" s="10">
        <f t="shared" si="52"/>
        <v>0.25061272714845878</v>
      </c>
      <c r="S862" s="10">
        <f t="shared" si="53"/>
        <v>1.7997627074974487E-2</v>
      </c>
      <c r="T862" s="10">
        <f t="shared" si="54"/>
        <v>1.7997627074974487E-2</v>
      </c>
      <c r="U862" s="10">
        <f t="shared" si="55"/>
        <v>3.2391458032985472E-4</v>
      </c>
    </row>
    <row r="863" spans="1:22" x14ac:dyDescent="0.3">
      <c r="A863">
        <v>0.1903337169159954</v>
      </c>
      <c r="B863">
        <v>4345</v>
      </c>
      <c r="C863">
        <v>8.6999999999999993</v>
      </c>
      <c r="D863">
        <v>82.7</v>
      </c>
      <c r="E863">
        <v>0</v>
      </c>
      <c r="F863">
        <v>0.14990941999999999</v>
      </c>
      <c r="G863">
        <v>0.12001811599999999</v>
      </c>
      <c r="H863">
        <v>0.27173913</v>
      </c>
      <c r="I863">
        <v>0.203804348</v>
      </c>
      <c r="J863">
        <v>0.114809783</v>
      </c>
      <c r="K863">
        <v>0.5</v>
      </c>
      <c r="L863">
        <v>0.96195652200000004</v>
      </c>
      <c r="M863">
        <v>1.0643115999999999E-2</v>
      </c>
      <c r="N863">
        <v>7.6992750000000002E-3</v>
      </c>
      <c r="O863">
        <v>3.3967390000000002E-3</v>
      </c>
      <c r="P863">
        <v>1.9701086999999999E-2</v>
      </c>
      <c r="Q863">
        <v>9.0579699999999996E-4</v>
      </c>
      <c r="R863" s="10">
        <f t="shared" si="52"/>
        <v>0.17168498746277333</v>
      </c>
      <c r="S863" s="10">
        <f t="shared" si="53"/>
        <v>1.8648729453222074E-2</v>
      </c>
      <c r="T863" s="10">
        <f t="shared" si="54"/>
        <v>1.8648729453222074E-2</v>
      </c>
      <c r="U863" s="10">
        <f t="shared" si="55"/>
        <v>3.4777511021947248E-4</v>
      </c>
    </row>
    <row r="864" spans="1:22" x14ac:dyDescent="0.3">
      <c r="A864">
        <v>0.29605501266739054</v>
      </c>
      <c r="B864">
        <v>13815</v>
      </c>
      <c r="C864">
        <v>17.3</v>
      </c>
      <c r="D864">
        <v>55.5</v>
      </c>
      <c r="E864">
        <v>2.8954035468693447E-4</v>
      </c>
      <c r="F864">
        <v>0.22097109700000001</v>
      </c>
      <c r="G864">
        <v>0.151186976</v>
      </c>
      <c r="H864">
        <v>0.21810227400000001</v>
      </c>
      <c r="I864">
        <v>0.14480384399999999</v>
      </c>
      <c r="J864">
        <v>0.10772430600000001</v>
      </c>
      <c r="K864">
        <v>0.52434913599999999</v>
      </c>
      <c r="L864">
        <v>0.62569031100000005</v>
      </c>
      <c r="M864">
        <v>0.34368500299999999</v>
      </c>
      <c r="N864">
        <v>8.3195869999999998E-3</v>
      </c>
      <c r="O864">
        <v>4.7335579999999997E-3</v>
      </c>
      <c r="P864">
        <v>3.7438141000000001E-2</v>
      </c>
      <c r="Q864">
        <v>2.3667789999999998E-3</v>
      </c>
      <c r="R864" s="10">
        <f t="shared" si="52"/>
        <v>0.21951854533366449</v>
      </c>
      <c r="S864" s="10">
        <f t="shared" si="53"/>
        <v>7.6536467333726044E-2</v>
      </c>
      <c r="T864" s="10">
        <f t="shared" si="54"/>
        <v>7.6536467333726044E-2</v>
      </c>
      <c r="U864" s="10">
        <f t="shared" si="55"/>
        <v>5.8578308319265134E-3</v>
      </c>
    </row>
    <row r="865" spans="1:22" x14ac:dyDescent="0.3">
      <c r="A865">
        <v>0.33388022969647252</v>
      </c>
      <c r="B865">
        <v>2438</v>
      </c>
      <c r="C865">
        <v>11.6</v>
      </c>
      <c r="D865">
        <v>38.799999999999997</v>
      </c>
      <c r="E865">
        <v>0</v>
      </c>
      <c r="F865">
        <v>0.27090836299999999</v>
      </c>
      <c r="G865">
        <v>0.161264506</v>
      </c>
      <c r="H865">
        <v>0.19487795099999999</v>
      </c>
      <c r="I865">
        <v>0.108843537</v>
      </c>
      <c r="J865">
        <v>0.11164465799999999</v>
      </c>
      <c r="K865">
        <v>0.51780712299999998</v>
      </c>
      <c r="L865">
        <v>0.92877150900000005</v>
      </c>
      <c r="M865">
        <v>6.4025610000000002E-3</v>
      </c>
      <c r="N865">
        <v>3.6014409999999999E-3</v>
      </c>
      <c r="O865">
        <v>3.6014405999999999E-2</v>
      </c>
      <c r="P865">
        <v>2.7611044000000001E-2</v>
      </c>
      <c r="Q865">
        <v>1.60064E-3</v>
      </c>
      <c r="R865" s="10">
        <f t="shared" si="52"/>
        <v>0.24232462586573109</v>
      </c>
      <c r="S865" s="10">
        <f t="shared" si="53"/>
        <v>9.1555603830741433E-2</v>
      </c>
      <c r="T865" s="10">
        <f t="shared" si="54"/>
        <v>9.1555603830741433E-2</v>
      </c>
      <c r="U865" s="10">
        <f t="shared" si="55"/>
        <v>8.3824285928116755E-3</v>
      </c>
    </row>
    <row r="866" spans="1:22" x14ac:dyDescent="0.3">
      <c r="A866">
        <v>0.20478661134888598</v>
      </c>
      <c r="B866">
        <v>213554</v>
      </c>
      <c r="C866">
        <v>3.7</v>
      </c>
      <c r="D866">
        <v>74.400000000000006</v>
      </c>
      <c r="E866">
        <v>2.8095938263858322E-5</v>
      </c>
      <c r="F866">
        <v>0.285045679</v>
      </c>
      <c r="G866">
        <v>0.15069534400000001</v>
      </c>
      <c r="H866">
        <v>0.19151723200000001</v>
      </c>
      <c r="I866">
        <v>8.7868168999999996E-2</v>
      </c>
      <c r="J866">
        <v>5.3562294000000003E-2</v>
      </c>
      <c r="K866">
        <v>0.50296638699999996</v>
      </c>
      <c r="L866">
        <v>0.86198291400000004</v>
      </c>
      <c r="M866">
        <v>3.9057831000000001E-2</v>
      </c>
      <c r="N866">
        <v>7.6179502999999996E-2</v>
      </c>
      <c r="O866">
        <v>2.0269910000000001E-3</v>
      </c>
      <c r="P866">
        <v>2.8014552000000002E-2</v>
      </c>
      <c r="Q866">
        <v>5.5455399999999996E-4</v>
      </c>
      <c r="R866" s="10">
        <f t="shared" si="52"/>
        <v>0.24387421566293394</v>
      </c>
      <c r="S866" s="10">
        <f t="shared" si="53"/>
        <v>-3.9087604314047952E-2</v>
      </c>
      <c r="T866" s="10">
        <f t="shared" si="54"/>
        <v>3.9087604314047952E-2</v>
      </c>
      <c r="U866" s="10">
        <f t="shared" si="55"/>
        <v>1.5278408110115801E-3</v>
      </c>
    </row>
    <row r="867" spans="1:22" x14ac:dyDescent="0.3">
      <c r="A867">
        <v>0.2519705118694362</v>
      </c>
      <c r="B867">
        <v>43136</v>
      </c>
      <c r="C867">
        <v>18.100000000000001</v>
      </c>
      <c r="D867">
        <v>41.3</v>
      </c>
      <c r="E867">
        <v>1.3909495548961425E-4</v>
      </c>
      <c r="F867">
        <v>0.22113976099999999</v>
      </c>
      <c r="G867">
        <v>0.153967774</v>
      </c>
      <c r="H867">
        <v>0.215629287</v>
      </c>
      <c r="I867">
        <v>0.14687623499999999</v>
      </c>
      <c r="J867">
        <v>0.104629264</v>
      </c>
      <c r="K867">
        <v>0.506475389</v>
      </c>
      <c r="L867">
        <v>0.66044316300000006</v>
      </c>
      <c r="M867">
        <v>5.0687070000000004E-3</v>
      </c>
      <c r="N867">
        <v>1.2136994999999999E-2</v>
      </c>
      <c r="O867">
        <v>0.24134483500000001</v>
      </c>
      <c r="P867">
        <v>3.8875583999999998E-2</v>
      </c>
      <c r="Q867">
        <v>1.3950569999999999E-3</v>
      </c>
      <c r="R867" s="10">
        <f t="shared" si="52"/>
        <v>0.20873607934455518</v>
      </c>
      <c r="S867" s="10">
        <f t="shared" si="53"/>
        <v>4.3234432524881017E-2</v>
      </c>
      <c r="T867" s="10">
        <f t="shared" si="54"/>
        <v>4.3234432524881017E-2</v>
      </c>
      <c r="U867" s="10">
        <f t="shared" si="55"/>
        <v>1.8692161557484896E-3</v>
      </c>
    </row>
    <row r="868" spans="1:22" x14ac:dyDescent="0.3">
      <c r="A868">
        <v>0.13425459146353519</v>
      </c>
      <c r="B868">
        <v>50583</v>
      </c>
      <c r="C868">
        <v>14.4</v>
      </c>
      <c r="D868">
        <v>70</v>
      </c>
      <c r="E868">
        <v>0</v>
      </c>
      <c r="F868">
        <v>0.18255874499999999</v>
      </c>
      <c r="G868">
        <v>0.13484247999999999</v>
      </c>
      <c r="H868">
        <v>0.230595252</v>
      </c>
      <c r="I868">
        <v>0.18736239499999999</v>
      </c>
      <c r="J868">
        <v>0.105980545</v>
      </c>
      <c r="K868">
        <v>0.51701293000000004</v>
      </c>
      <c r="L868">
        <v>0.89602097599999997</v>
      </c>
      <c r="M868">
        <v>9.3471040000000002E-3</v>
      </c>
      <c r="N868">
        <v>1.3630359E-2</v>
      </c>
      <c r="O868">
        <v>4.0350667E-2</v>
      </c>
      <c r="P868">
        <v>9.4772026999999995E-2</v>
      </c>
      <c r="Q868">
        <v>2.1015970000000002E-3</v>
      </c>
      <c r="R868" s="10">
        <f t="shared" si="52"/>
        <v>0.18913054807044999</v>
      </c>
      <c r="S868" s="10">
        <f t="shared" si="53"/>
        <v>-5.48759566069148E-2</v>
      </c>
      <c r="T868" s="10">
        <f t="shared" si="54"/>
        <v>5.48759566069148E-2</v>
      </c>
      <c r="U868" s="10">
        <f t="shared" si="55"/>
        <v>3.0113706135239961E-3</v>
      </c>
    </row>
    <row r="869" spans="1:22" x14ac:dyDescent="0.3">
      <c r="A869">
        <v>0.19621898169680721</v>
      </c>
      <c r="B869">
        <v>255857</v>
      </c>
      <c r="C869">
        <v>7.6</v>
      </c>
      <c r="D869">
        <v>67.8</v>
      </c>
      <c r="E869">
        <v>1.7587949518676449E-4</v>
      </c>
      <c r="F869">
        <v>0.233121522</v>
      </c>
      <c r="G869">
        <v>0.19494810000000001</v>
      </c>
      <c r="H869">
        <v>0.19617950000000001</v>
      </c>
      <c r="I869">
        <v>0.106342503</v>
      </c>
      <c r="J869">
        <v>8.2117062000000005E-2</v>
      </c>
      <c r="K869">
        <v>0.50482298599999997</v>
      </c>
      <c r="L869">
        <v>0.88019497199999996</v>
      </c>
      <c r="M869">
        <v>4.6876109999999999E-2</v>
      </c>
      <c r="N869">
        <v>4.7819395000000001E-2</v>
      </c>
      <c r="O869">
        <v>2.348344E-3</v>
      </c>
      <c r="P869">
        <v>4.3398982000000003E-2</v>
      </c>
      <c r="Q869">
        <v>5.6833899999999995E-4</v>
      </c>
      <c r="R869" s="10">
        <f t="shared" si="52"/>
        <v>0.23213688141323907</v>
      </c>
      <c r="S869" s="10">
        <f t="shared" si="53"/>
        <v>-3.5917899716431861E-2</v>
      </c>
      <c r="T869" s="10">
        <f t="shared" si="54"/>
        <v>3.5917899716431861E-2</v>
      </c>
      <c r="U869" s="10">
        <f t="shared" si="55"/>
        <v>1.2900955200396561E-3</v>
      </c>
    </row>
    <row r="870" spans="1:22" x14ac:dyDescent="0.3">
      <c r="A870">
        <v>0.30134168677500944</v>
      </c>
      <c r="B870">
        <v>137588</v>
      </c>
      <c r="C870">
        <v>17.100000000000001</v>
      </c>
      <c r="D870">
        <v>54</v>
      </c>
      <c r="E870">
        <v>7.1227141901910056E-4</v>
      </c>
      <c r="F870">
        <v>0.25880557900000001</v>
      </c>
      <c r="G870">
        <v>0.18958298700000001</v>
      </c>
      <c r="H870">
        <v>0.193523895</v>
      </c>
      <c r="I870">
        <v>0.10589111499999999</v>
      </c>
      <c r="J870">
        <v>6.8101783999999999E-2</v>
      </c>
      <c r="K870">
        <v>0.53302047100000005</v>
      </c>
      <c r="L870">
        <v>0.53278907799999997</v>
      </c>
      <c r="M870">
        <v>0.431598129</v>
      </c>
      <c r="N870">
        <v>1.6103490000000002E-2</v>
      </c>
      <c r="O870">
        <v>4.353076E-3</v>
      </c>
      <c r="P870">
        <v>2.8121452000000002E-2</v>
      </c>
      <c r="Q870">
        <v>1.070192E-3</v>
      </c>
      <c r="R870" s="10">
        <f t="shared" si="52"/>
        <v>0.24342036319168117</v>
      </c>
      <c r="S870" s="10">
        <f t="shared" si="53"/>
        <v>5.7921323583328271E-2</v>
      </c>
      <c r="T870" s="10">
        <f t="shared" si="54"/>
        <v>5.7921323583328271E-2</v>
      </c>
      <c r="U870" s="10">
        <f t="shared" si="55"/>
        <v>3.3548797256446198E-3</v>
      </c>
    </row>
    <row r="871" spans="1:22" x14ac:dyDescent="0.3">
      <c r="A871">
        <v>0.53791673864225253</v>
      </c>
      <c r="B871">
        <v>5789</v>
      </c>
      <c r="C871">
        <v>24.9</v>
      </c>
      <c r="D871">
        <v>71.599999999999994</v>
      </c>
      <c r="E871">
        <v>0</v>
      </c>
      <c r="F871">
        <v>0.410047522</v>
      </c>
      <c r="G871">
        <v>0.18245078100000001</v>
      </c>
      <c r="H871">
        <v>0.160047522</v>
      </c>
      <c r="I871">
        <v>5.9742022999999998E-2</v>
      </c>
      <c r="J871">
        <v>3.9714868E-2</v>
      </c>
      <c r="K871">
        <v>0.50509165</v>
      </c>
      <c r="L871">
        <v>0.20519348300000001</v>
      </c>
      <c r="M871">
        <v>6.1099800000000001E-3</v>
      </c>
      <c r="N871">
        <v>2.2063819999999998E-3</v>
      </c>
      <c r="O871">
        <v>0.74134419600000001</v>
      </c>
      <c r="P871">
        <v>4.9558723999999998E-2</v>
      </c>
      <c r="Q871">
        <v>1.69722E-4</v>
      </c>
      <c r="R871" s="10">
        <f t="shared" si="52"/>
        <v>0.34427811965889227</v>
      </c>
      <c r="S871" s="10">
        <f t="shared" si="53"/>
        <v>0.19363861898336027</v>
      </c>
      <c r="T871" s="10">
        <f t="shared" si="54"/>
        <v>0.19363861898336027</v>
      </c>
      <c r="U871" s="10">
        <f t="shared" si="55"/>
        <v>3.7495914761782968E-2</v>
      </c>
    </row>
    <row r="872" spans="1:22" x14ac:dyDescent="0.3">
      <c r="A872">
        <v>0.29663579210059032</v>
      </c>
      <c r="B872">
        <v>20837</v>
      </c>
      <c r="C872">
        <v>17.5</v>
      </c>
      <c r="D872">
        <v>40.700000000000003</v>
      </c>
      <c r="E872">
        <v>1.9196621394634543E-4</v>
      </c>
      <c r="F872">
        <v>0.234455832</v>
      </c>
      <c r="G872">
        <v>0.17657393900000001</v>
      </c>
      <c r="H872">
        <v>0.21522694000000001</v>
      </c>
      <c r="I872">
        <v>0.114250854</v>
      </c>
      <c r="J872">
        <v>7.3889702000000002E-2</v>
      </c>
      <c r="K872">
        <v>0.50180575900000002</v>
      </c>
      <c r="L872">
        <v>0.94826744799999996</v>
      </c>
      <c r="M872">
        <v>1.9863347999999999E-2</v>
      </c>
      <c r="N872">
        <v>1.0932162E-2</v>
      </c>
      <c r="O872">
        <v>4.6852120000000002E-3</v>
      </c>
      <c r="P872">
        <v>8.5700341999999999E-2</v>
      </c>
      <c r="Q872">
        <v>2.9282599999999999E-4</v>
      </c>
      <c r="R872" s="10">
        <f t="shared" si="52"/>
        <v>0.24982850428665493</v>
      </c>
      <c r="S872" s="10">
        <f t="shared" si="53"/>
        <v>4.6807287813935394E-2</v>
      </c>
      <c r="T872" s="10">
        <f t="shared" si="54"/>
        <v>4.6807287813935394E-2</v>
      </c>
      <c r="U872" s="10">
        <f t="shared" si="55"/>
        <v>2.1909221924965847E-3</v>
      </c>
    </row>
    <row r="873" spans="1:22" x14ac:dyDescent="0.3">
      <c r="A873">
        <v>0.25556105007417601</v>
      </c>
      <c r="B873">
        <v>232555</v>
      </c>
      <c r="C873">
        <v>22.3</v>
      </c>
      <c r="D873">
        <v>50.8</v>
      </c>
      <c r="E873">
        <v>2.0640278643761691E-4</v>
      </c>
      <c r="F873">
        <v>0.26937188899999998</v>
      </c>
      <c r="G873">
        <v>0.34708630899999998</v>
      </c>
      <c r="H873">
        <v>0.12734990900000001</v>
      </c>
      <c r="I873">
        <v>5.6197127999999999E-2</v>
      </c>
      <c r="J873">
        <v>3.8444925999999997E-2</v>
      </c>
      <c r="K873">
        <v>0.496424692</v>
      </c>
      <c r="L873">
        <v>0.79629249899999999</v>
      </c>
      <c r="M873">
        <v>0.11173983799999999</v>
      </c>
      <c r="N873">
        <v>6.2815484000000005E-2</v>
      </c>
      <c r="O873">
        <v>6.7012490000000003E-3</v>
      </c>
      <c r="P873">
        <v>0.26209475100000001</v>
      </c>
      <c r="Q873">
        <v>1.2652099999999999E-3</v>
      </c>
      <c r="R873" s="10">
        <f t="shared" si="52"/>
        <v>0.26843932541978754</v>
      </c>
      <c r="S873" s="10">
        <f t="shared" si="53"/>
        <v>-1.2878275345611534E-2</v>
      </c>
      <c r="T873" s="10">
        <f t="shared" si="54"/>
        <v>1.2878275345611534E-2</v>
      </c>
      <c r="U873" s="10">
        <f t="shared" si="55"/>
        <v>1.6584997587738588E-4</v>
      </c>
    </row>
    <row r="874" spans="1:22" x14ac:dyDescent="0.3">
      <c r="A874">
        <v>0.24701561065197428</v>
      </c>
      <c r="B874">
        <v>21780</v>
      </c>
      <c r="C874">
        <v>10</v>
      </c>
      <c r="D874">
        <v>43.3</v>
      </c>
      <c r="E874">
        <v>0</v>
      </c>
      <c r="F874">
        <v>0.316604995</v>
      </c>
      <c r="G874">
        <v>0.168825162</v>
      </c>
      <c r="H874">
        <v>0.161655874</v>
      </c>
      <c r="I874">
        <v>9.5698427000000003E-2</v>
      </c>
      <c r="J874">
        <v>6.9287696999999995E-2</v>
      </c>
      <c r="K874">
        <v>0.48991674400000002</v>
      </c>
      <c r="L874">
        <v>0.95837187800000001</v>
      </c>
      <c r="M874">
        <v>5.6891770000000001E-3</v>
      </c>
      <c r="N874">
        <v>3.9315449999999998E-3</v>
      </c>
      <c r="O874">
        <v>1.5818685999999998E-2</v>
      </c>
      <c r="P874">
        <v>5.5134135000000001E-2</v>
      </c>
      <c r="Q874">
        <v>2.3126729999999999E-3</v>
      </c>
      <c r="R874" s="10">
        <f t="shared" si="52"/>
        <v>0.26523054613249752</v>
      </c>
      <c r="S874" s="10">
        <f t="shared" si="53"/>
        <v>-1.8214935480523248E-2</v>
      </c>
      <c r="T874" s="10">
        <f t="shared" si="54"/>
        <v>1.8214935480523248E-2</v>
      </c>
      <c r="U874" s="10">
        <f t="shared" si="55"/>
        <v>3.3178387455962469E-4</v>
      </c>
    </row>
    <row r="875" spans="1:22" x14ac:dyDescent="0.3">
      <c r="A875">
        <v>0.19584641795419336</v>
      </c>
      <c r="B875">
        <v>358245</v>
      </c>
      <c r="C875">
        <v>6.6</v>
      </c>
      <c r="D875">
        <v>56.1</v>
      </c>
      <c r="E875">
        <v>2.9588689304805373E-4</v>
      </c>
      <c r="F875">
        <v>0.26232560999999999</v>
      </c>
      <c r="G875">
        <v>0.18124897300000001</v>
      </c>
      <c r="H875">
        <v>0.19925624</v>
      </c>
      <c r="I875">
        <v>9.7595819E-2</v>
      </c>
      <c r="J875">
        <v>5.6465098999999998E-2</v>
      </c>
      <c r="K875">
        <v>0.51837291200000002</v>
      </c>
      <c r="L875">
        <v>0.68184704200000001</v>
      </c>
      <c r="M875">
        <v>0.245352918</v>
      </c>
      <c r="N875">
        <v>3.6731650999999997E-2</v>
      </c>
      <c r="O875">
        <v>5.9126650000000001E-3</v>
      </c>
      <c r="P875">
        <v>9.4619645000000002E-2</v>
      </c>
      <c r="Q875">
        <v>1.2953439999999999E-3</v>
      </c>
      <c r="R875" s="10">
        <f t="shared" si="52"/>
        <v>0.22010379815787115</v>
      </c>
      <c r="S875" s="10">
        <f t="shared" si="53"/>
        <v>-2.4257380203677792E-2</v>
      </c>
      <c r="T875" s="10">
        <f t="shared" si="54"/>
        <v>2.4257380203677792E-2</v>
      </c>
      <c r="U875" s="10">
        <f t="shared" si="55"/>
        <v>5.8842049434577924E-4</v>
      </c>
    </row>
    <row r="876" spans="1:22" x14ac:dyDescent="0.3">
      <c r="A876">
        <v>0.20823539441474137</v>
      </c>
      <c r="B876">
        <v>82109</v>
      </c>
      <c r="C876">
        <v>13.3</v>
      </c>
      <c r="D876">
        <v>50.4</v>
      </c>
      <c r="E876">
        <v>7.3073597291405324E-5</v>
      </c>
      <c r="F876">
        <v>0.23404413499999999</v>
      </c>
      <c r="G876">
        <v>0.17383870000000001</v>
      </c>
      <c r="H876">
        <v>0.20601682599999999</v>
      </c>
      <c r="I876">
        <v>0.12760974899999999</v>
      </c>
      <c r="J876">
        <v>8.5506833000000004E-2</v>
      </c>
      <c r="K876">
        <v>0.499262765</v>
      </c>
      <c r="L876">
        <v>0.91969717600000001</v>
      </c>
      <c r="M876">
        <v>9.3548269999999996E-3</v>
      </c>
      <c r="N876">
        <v>1.3220661999999999E-2</v>
      </c>
      <c r="O876">
        <v>2.0010656000000002E-2</v>
      </c>
      <c r="P876">
        <v>0.10531924099999999</v>
      </c>
      <c r="Q876">
        <v>2.639176E-3</v>
      </c>
      <c r="R876" s="10">
        <f t="shared" si="52"/>
        <v>0.22680340091657819</v>
      </c>
      <c r="S876" s="10">
        <f t="shared" si="53"/>
        <v>-1.856800650183682E-2</v>
      </c>
      <c r="T876" s="10">
        <f t="shared" si="54"/>
        <v>1.856800650183682E-2</v>
      </c>
      <c r="U876" s="10">
        <f t="shared" si="55"/>
        <v>3.4477086545225445E-4</v>
      </c>
    </row>
    <row r="877" spans="1:22" x14ac:dyDescent="0.3">
      <c r="A877">
        <v>0.32445428661815884</v>
      </c>
      <c r="B877">
        <v>15805</v>
      </c>
      <c r="C877">
        <v>13.9</v>
      </c>
      <c r="D877">
        <v>56.9</v>
      </c>
      <c r="E877">
        <v>3.7962670041126223E-4</v>
      </c>
      <c r="F877">
        <v>0.22794995900000001</v>
      </c>
      <c r="G877">
        <v>0.16791349699999999</v>
      </c>
      <c r="H877">
        <v>0.21185641499999999</v>
      </c>
      <c r="I877">
        <v>0.124787829</v>
      </c>
      <c r="J877">
        <v>8.6628527999999996E-2</v>
      </c>
      <c r="K877">
        <v>0.50242031799999998</v>
      </c>
      <c r="L877">
        <v>0.97133337500000005</v>
      </c>
      <c r="M877">
        <v>6.7894640000000003E-3</v>
      </c>
      <c r="N877">
        <v>5.657886E-3</v>
      </c>
      <c r="O877">
        <v>3.080405E-3</v>
      </c>
      <c r="P877">
        <v>1.2447349999999999E-2</v>
      </c>
      <c r="Q877" s="1">
        <v>6.2899999999999997E-5</v>
      </c>
      <c r="R877" s="10">
        <f t="shared" si="52"/>
        <v>0.24990107829308056</v>
      </c>
      <c r="S877" s="10">
        <f t="shared" si="53"/>
        <v>7.455320832507828E-2</v>
      </c>
      <c r="T877" s="10">
        <f t="shared" si="54"/>
        <v>7.455320832507828E-2</v>
      </c>
      <c r="U877" s="10">
        <f t="shared" si="55"/>
        <v>5.5581808715625212E-3</v>
      </c>
      <c r="V877" s="1"/>
    </row>
    <row r="878" spans="1:22" x14ac:dyDescent="0.3">
      <c r="A878">
        <v>0.29676339285714287</v>
      </c>
      <c r="B878">
        <v>8960</v>
      </c>
      <c r="C878">
        <v>12</v>
      </c>
      <c r="D878">
        <v>59.3</v>
      </c>
      <c r="E878">
        <v>0</v>
      </c>
      <c r="F878">
        <v>0.22312305599999999</v>
      </c>
      <c r="G878">
        <v>0.16048422900000001</v>
      </c>
      <c r="H878">
        <v>0.23400710799999999</v>
      </c>
      <c r="I878">
        <v>0.134162594</v>
      </c>
      <c r="J878">
        <v>9.6623722999999995E-2</v>
      </c>
      <c r="K878">
        <v>0.49433585099999999</v>
      </c>
      <c r="L878">
        <v>0.79498000899999999</v>
      </c>
      <c r="M878">
        <v>1.332741E-2</v>
      </c>
      <c r="N878">
        <v>3.442914E-3</v>
      </c>
      <c r="O878">
        <v>0.154153709</v>
      </c>
      <c r="P878">
        <v>2.6432697000000002E-2</v>
      </c>
      <c r="Q878">
        <v>1.3327409999999999E-3</v>
      </c>
      <c r="R878" s="10">
        <f t="shared" si="52"/>
        <v>0.22683592372650996</v>
      </c>
      <c r="S878" s="10">
        <f t="shared" si="53"/>
        <v>6.9927469130632913E-2</v>
      </c>
      <c r="T878" s="10">
        <f t="shared" si="54"/>
        <v>6.9927469130632913E-2</v>
      </c>
      <c r="U878" s="10">
        <f t="shared" si="55"/>
        <v>4.889850939015619E-3</v>
      </c>
    </row>
    <row r="879" spans="1:22" x14ac:dyDescent="0.3">
      <c r="A879">
        <v>0.27697254513974773</v>
      </c>
      <c r="B879">
        <v>20215</v>
      </c>
      <c r="C879">
        <v>8.5</v>
      </c>
      <c r="D879">
        <v>50.2</v>
      </c>
      <c r="E879">
        <v>2.968093000247341E-4</v>
      </c>
      <c r="F879">
        <v>0.30727776099999998</v>
      </c>
      <c r="G879">
        <v>0.16379907099999999</v>
      </c>
      <c r="H879">
        <v>0.18575101399999999</v>
      </c>
      <c r="I879">
        <v>9.8981508999999995E-2</v>
      </c>
      <c r="J879">
        <v>5.0578462999999997E-2</v>
      </c>
      <c r="K879">
        <v>0.494512014</v>
      </c>
      <c r="L879">
        <v>0.95308019399999999</v>
      </c>
      <c r="M879">
        <v>7.5150800000000004E-3</v>
      </c>
      <c r="N879">
        <v>4.944131E-3</v>
      </c>
      <c r="O879">
        <v>1.4436862999999999E-2</v>
      </c>
      <c r="P879">
        <v>9.2504696999999997E-2</v>
      </c>
      <c r="Q879">
        <v>1.5326809999999999E-3</v>
      </c>
      <c r="R879" s="10">
        <f t="shared" si="52"/>
        <v>0.25156629865591384</v>
      </c>
      <c r="S879" s="10">
        <f t="shared" si="53"/>
        <v>2.5406246483833883E-2</v>
      </c>
      <c r="T879" s="10">
        <f t="shared" si="54"/>
        <v>2.5406246483833883E-2</v>
      </c>
      <c r="U879" s="10">
        <f t="shared" si="55"/>
        <v>6.4547736039732156E-4</v>
      </c>
    </row>
    <row r="880" spans="1:22" x14ac:dyDescent="0.3">
      <c r="A880">
        <v>0.28669466958528073</v>
      </c>
      <c r="B880">
        <v>84515</v>
      </c>
      <c r="C880">
        <v>12.5</v>
      </c>
      <c r="D880">
        <v>37.799999999999997</v>
      </c>
      <c r="E880">
        <v>1.4198662959238005E-4</v>
      </c>
      <c r="F880">
        <v>0.24596504599999999</v>
      </c>
      <c r="G880">
        <v>0.18409177700000001</v>
      </c>
      <c r="H880">
        <v>0.200064464</v>
      </c>
      <c r="I880">
        <v>0.110662783</v>
      </c>
      <c r="J880">
        <v>7.7177441999999999E-2</v>
      </c>
      <c r="K880">
        <v>0.50568236099999997</v>
      </c>
      <c r="L880">
        <v>0.95726291699999999</v>
      </c>
      <c r="M880">
        <v>1.3800019E-2</v>
      </c>
      <c r="N880">
        <v>7.246204E-3</v>
      </c>
      <c r="O880">
        <v>6.4344379999999998E-3</v>
      </c>
      <c r="P880">
        <v>4.4790373000000001E-2</v>
      </c>
      <c r="Q880">
        <v>8.1176600000000001E-4</v>
      </c>
      <c r="R880" s="10">
        <f t="shared" si="52"/>
        <v>0.24450812959230381</v>
      </c>
      <c r="S880" s="10">
        <f t="shared" si="53"/>
        <v>4.2186539992976918E-2</v>
      </c>
      <c r="T880" s="10">
        <f t="shared" si="54"/>
        <v>4.2186539992976918E-2</v>
      </c>
      <c r="U880" s="10">
        <f t="shared" si="55"/>
        <v>1.779704156579041E-3</v>
      </c>
    </row>
    <row r="881" spans="1:21" x14ac:dyDescent="0.3">
      <c r="A881">
        <v>0.16940559440559441</v>
      </c>
      <c r="B881">
        <v>17160</v>
      </c>
      <c r="C881">
        <v>13.3</v>
      </c>
      <c r="D881">
        <v>0</v>
      </c>
      <c r="E881">
        <v>0</v>
      </c>
      <c r="F881">
        <v>0.177875952</v>
      </c>
      <c r="G881">
        <v>0.152182759</v>
      </c>
      <c r="H881">
        <v>0.23478463099999999</v>
      </c>
      <c r="I881">
        <v>0.16723827199999999</v>
      </c>
      <c r="J881">
        <v>0.12189734300000001</v>
      </c>
      <c r="K881">
        <v>0.49055397299999998</v>
      </c>
      <c r="L881">
        <v>0.89310004099999996</v>
      </c>
      <c r="M881">
        <v>1.3195373E-2</v>
      </c>
      <c r="N881">
        <v>1.6450619E-2</v>
      </c>
      <c r="O881">
        <v>3.5342672999999998E-2</v>
      </c>
      <c r="P881">
        <v>0.120502238</v>
      </c>
      <c r="Q881">
        <v>1.9182699999999999E-3</v>
      </c>
      <c r="R881" s="10">
        <f t="shared" si="52"/>
        <v>0.16068418404269996</v>
      </c>
      <c r="S881" s="10">
        <f t="shared" si="53"/>
        <v>8.7214103628944495E-3</v>
      </c>
      <c r="T881" s="10">
        <f t="shared" si="54"/>
        <v>8.7214103628944495E-3</v>
      </c>
      <c r="U881" s="10">
        <f t="shared" si="55"/>
        <v>7.6062998718002698E-5</v>
      </c>
    </row>
    <row r="882" spans="1:21" x14ac:dyDescent="0.3">
      <c r="A882">
        <v>0.29893245868761359</v>
      </c>
      <c r="B882">
        <v>47867</v>
      </c>
      <c r="C882">
        <v>15.2</v>
      </c>
      <c r="D882">
        <v>43.4</v>
      </c>
      <c r="E882">
        <v>8.3564877681910292E-5</v>
      </c>
      <c r="F882">
        <v>0.176843161</v>
      </c>
      <c r="G882">
        <v>0.19467380200000001</v>
      </c>
      <c r="H882">
        <v>0.210706746</v>
      </c>
      <c r="I882">
        <v>0.130040344</v>
      </c>
      <c r="J882">
        <v>9.1410774E-2</v>
      </c>
      <c r="K882">
        <v>0.42452810499999999</v>
      </c>
      <c r="L882">
        <v>0.91136938499999998</v>
      </c>
      <c r="M882">
        <v>3.9570225000000001E-2</v>
      </c>
      <c r="N882">
        <v>9.5110679999999993E-3</v>
      </c>
      <c r="O882">
        <v>1.8938522999999999E-2</v>
      </c>
      <c r="P882">
        <v>0.13463910200000001</v>
      </c>
      <c r="Q882">
        <v>7.1071700000000003E-4</v>
      </c>
      <c r="R882" s="10">
        <f t="shared" si="52"/>
        <v>0.24095901459189195</v>
      </c>
      <c r="S882" s="10">
        <f t="shared" si="53"/>
        <v>5.7973444095721638E-2</v>
      </c>
      <c r="T882" s="10">
        <f t="shared" si="54"/>
        <v>5.7973444095721638E-2</v>
      </c>
      <c r="U882" s="10">
        <f t="shared" si="55"/>
        <v>3.3609202203197619E-3</v>
      </c>
    </row>
    <row r="883" spans="1:21" x14ac:dyDescent="0.3">
      <c r="A883">
        <v>0.13861107198196929</v>
      </c>
      <c r="B883">
        <v>14198</v>
      </c>
      <c r="C883">
        <v>18.100000000000001</v>
      </c>
      <c r="D883">
        <v>33.299999999999997</v>
      </c>
      <c r="E883">
        <v>0</v>
      </c>
      <c r="F883">
        <v>0.16233437100000001</v>
      </c>
      <c r="G883">
        <v>0.17435377599999999</v>
      </c>
      <c r="H883">
        <v>0.19708927700000001</v>
      </c>
      <c r="I883">
        <v>0.136557816</v>
      </c>
      <c r="J883">
        <v>0.139164434</v>
      </c>
      <c r="K883">
        <v>0.44247339099999999</v>
      </c>
      <c r="L883">
        <v>0.78828470100000003</v>
      </c>
      <c r="M883">
        <v>0.13670262799999999</v>
      </c>
      <c r="N883">
        <v>6.8785749999999996E-3</v>
      </c>
      <c r="O883">
        <v>5.2494389000000002E-2</v>
      </c>
      <c r="P883">
        <v>0.21823184400000001</v>
      </c>
      <c r="Q883">
        <v>1.0136850000000001E-3</v>
      </c>
      <c r="R883" s="10">
        <f t="shared" si="52"/>
        <v>0.24443147949292518</v>
      </c>
      <c r="S883" s="10">
        <f t="shared" si="53"/>
        <v>-0.10582040751095589</v>
      </c>
      <c r="T883" s="10">
        <f t="shared" si="54"/>
        <v>0.10582040751095589</v>
      </c>
      <c r="U883" s="10">
        <f t="shared" si="55"/>
        <v>1.119795864578477E-2</v>
      </c>
    </row>
    <row r="884" spans="1:21" x14ac:dyDescent="0.3">
      <c r="A884">
        <v>0.18780154756486117</v>
      </c>
      <c r="B884">
        <v>10985</v>
      </c>
      <c r="C884">
        <v>20.100000000000001</v>
      </c>
      <c r="D884">
        <v>41.4</v>
      </c>
      <c r="E884">
        <v>5.4619936276741011E-4</v>
      </c>
      <c r="F884">
        <v>0.271776358</v>
      </c>
      <c r="G884">
        <v>0.17717300699999999</v>
      </c>
      <c r="H884">
        <v>0.18939183600000001</v>
      </c>
      <c r="I884">
        <v>0.113949829</v>
      </c>
      <c r="J884">
        <v>7.2109598999999996E-2</v>
      </c>
      <c r="K884">
        <v>0.51152457699999998</v>
      </c>
      <c r="L884">
        <v>0.72054059100000001</v>
      </c>
      <c r="M884">
        <v>0.24909747300000001</v>
      </c>
      <c r="N884">
        <v>1.1385726000000001E-2</v>
      </c>
      <c r="O884">
        <v>3.1472739999999998E-3</v>
      </c>
      <c r="P884">
        <v>0.123206517</v>
      </c>
      <c r="Q884">
        <v>1.3885029999999999E-3</v>
      </c>
      <c r="R884" s="10">
        <f t="shared" si="52"/>
        <v>0.24639187896379522</v>
      </c>
      <c r="S884" s="10">
        <f t="shared" si="53"/>
        <v>-5.8590331398934048E-2</v>
      </c>
      <c r="T884" s="10">
        <f t="shared" si="54"/>
        <v>5.8590331398934048E-2</v>
      </c>
      <c r="U884" s="10">
        <f t="shared" si="55"/>
        <v>3.4328269334369171E-3</v>
      </c>
    </row>
    <row r="885" spans="1:21" x14ac:dyDescent="0.3">
      <c r="A885">
        <v>0.16182478438492964</v>
      </c>
      <c r="B885">
        <v>13218</v>
      </c>
      <c r="C885">
        <v>12.6</v>
      </c>
      <c r="D885">
        <v>44.4</v>
      </c>
      <c r="E885">
        <v>0</v>
      </c>
      <c r="F885">
        <v>0.27383769800000002</v>
      </c>
      <c r="G885">
        <v>0.18062447500000001</v>
      </c>
      <c r="H885">
        <v>0.18902206299999999</v>
      </c>
      <c r="I885">
        <v>0.10115275999999999</v>
      </c>
      <c r="J885">
        <v>7.3364378999999993E-2</v>
      </c>
      <c r="K885">
        <v>0.47644858400000001</v>
      </c>
      <c r="L885">
        <v>0.95999694599999996</v>
      </c>
      <c r="M885">
        <v>8.3975879999999992E-3</v>
      </c>
      <c r="N885">
        <v>3.5880600000000001E-3</v>
      </c>
      <c r="O885">
        <v>1.0840522E-2</v>
      </c>
      <c r="P885">
        <v>0.12535308000000001</v>
      </c>
      <c r="Q885">
        <v>4.3514770000000003E-3</v>
      </c>
      <c r="R885" s="10">
        <f t="shared" si="52"/>
        <v>0.26207748662459163</v>
      </c>
      <c r="S885" s="10">
        <f t="shared" si="53"/>
        <v>-0.10025270223966198</v>
      </c>
      <c r="T885" s="10">
        <f t="shared" si="54"/>
        <v>0.10025270223966198</v>
      </c>
      <c r="U885" s="10">
        <f t="shared" si="55"/>
        <v>1.0050604306354327E-2</v>
      </c>
    </row>
    <row r="886" spans="1:21" x14ac:dyDescent="0.3">
      <c r="A886">
        <v>0.22255937725140901</v>
      </c>
      <c r="B886">
        <v>917481</v>
      </c>
      <c r="C886">
        <v>5.9</v>
      </c>
      <c r="D886">
        <v>75.7</v>
      </c>
      <c r="E886">
        <v>2.8011479256791151E-4</v>
      </c>
      <c r="F886">
        <v>0.249366956</v>
      </c>
      <c r="G886">
        <v>0.18640382</v>
      </c>
      <c r="H886">
        <v>0.207414286</v>
      </c>
      <c r="I886">
        <v>9.5386279000000004E-2</v>
      </c>
      <c r="J886">
        <v>6.6055490999999994E-2</v>
      </c>
      <c r="K886">
        <v>0.50842379800000004</v>
      </c>
      <c r="L886">
        <v>0.79455771399999997</v>
      </c>
      <c r="M886">
        <v>5.2897268999999997E-2</v>
      </c>
      <c r="N886">
        <v>0.12732075700000001</v>
      </c>
      <c r="O886">
        <v>3.9461670000000004E-3</v>
      </c>
      <c r="P886">
        <v>0.14574378499999999</v>
      </c>
      <c r="Q886">
        <v>5.4717600000000002E-4</v>
      </c>
      <c r="R886" s="10">
        <f t="shared" si="52"/>
        <v>0.206283428130626</v>
      </c>
      <c r="S886" s="10">
        <f t="shared" si="53"/>
        <v>1.6275949120783006E-2</v>
      </c>
      <c r="T886" s="10">
        <f t="shared" si="54"/>
        <v>1.6275949120783006E-2</v>
      </c>
      <c r="U886" s="10">
        <f t="shared" si="55"/>
        <v>2.649065197823171E-4</v>
      </c>
    </row>
    <row r="887" spans="1:21" x14ac:dyDescent="0.3">
      <c r="A887">
        <v>0.23647005168744298</v>
      </c>
      <c r="B887">
        <v>78936</v>
      </c>
      <c r="C887">
        <v>11.5</v>
      </c>
      <c r="D887">
        <v>56</v>
      </c>
      <c r="E887">
        <v>2.0269585486976791E-4</v>
      </c>
      <c r="F887">
        <v>0.24829983999999999</v>
      </c>
      <c r="G887">
        <v>0.18817656199999999</v>
      </c>
      <c r="H887">
        <v>0.20600595999999999</v>
      </c>
      <c r="I887">
        <v>0.100481394</v>
      </c>
      <c r="J887">
        <v>6.4147626999999999E-2</v>
      </c>
      <c r="K887">
        <v>0.51450548900000004</v>
      </c>
      <c r="L887">
        <v>0.90458724899999998</v>
      </c>
      <c r="M887">
        <v>5.5080104999999997E-2</v>
      </c>
      <c r="N887">
        <v>1.2811695999999999E-2</v>
      </c>
      <c r="O887">
        <v>3.7569090000000001E-3</v>
      </c>
      <c r="P887">
        <v>3.5213060999999997E-2</v>
      </c>
      <c r="Q887">
        <v>5.2214700000000004E-4</v>
      </c>
      <c r="R887" s="10">
        <f t="shared" si="52"/>
        <v>0.24956312515868859</v>
      </c>
      <c r="S887" s="10">
        <f t="shared" si="53"/>
        <v>-1.3093073471245609E-2</v>
      </c>
      <c r="T887" s="10">
        <f t="shared" si="54"/>
        <v>1.3093073471245609E-2</v>
      </c>
      <c r="U887" s="10">
        <f t="shared" si="55"/>
        <v>1.7142857292343553E-4</v>
      </c>
    </row>
    <row r="888" spans="1:21" x14ac:dyDescent="0.3">
      <c r="A888">
        <v>0.19542751573234801</v>
      </c>
      <c r="B888">
        <v>17321</v>
      </c>
      <c r="C888">
        <v>10.4</v>
      </c>
      <c r="D888">
        <v>47.4</v>
      </c>
      <c r="E888">
        <v>0</v>
      </c>
      <c r="F888">
        <v>0.22947176499999999</v>
      </c>
      <c r="G888">
        <v>0.14576329099999999</v>
      </c>
      <c r="H888">
        <v>0.22662260000000001</v>
      </c>
      <c r="I888">
        <v>0.132885065</v>
      </c>
      <c r="J888">
        <v>0.110661576</v>
      </c>
      <c r="K888">
        <v>0.493019545</v>
      </c>
      <c r="L888">
        <v>0.97538321299999997</v>
      </c>
      <c r="M888">
        <v>8.5474959999999999E-3</v>
      </c>
      <c r="N888">
        <v>2.6782149999999998E-3</v>
      </c>
      <c r="O888">
        <v>2.1653660000000002E-3</v>
      </c>
      <c r="P888">
        <v>2.0058123000000001E-2</v>
      </c>
      <c r="Q888">
        <v>9.1173299999999997E-4</v>
      </c>
      <c r="R888" s="10">
        <f t="shared" si="52"/>
        <v>0.22741497984012393</v>
      </c>
      <c r="S888" s="10">
        <f t="shared" si="53"/>
        <v>-3.198746410777592E-2</v>
      </c>
      <c r="T888" s="10">
        <f t="shared" si="54"/>
        <v>3.198746410777592E-2</v>
      </c>
      <c r="U888" s="10">
        <f t="shared" si="55"/>
        <v>1.0231978600462527E-3</v>
      </c>
    </row>
    <row r="889" spans="1:21" x14ac:dyDescent="0.3">
      <c r="A889">
        <v>0.32350586979722518</v>
      </c>
      <c r="B889">
        <v>7496</v>
      </c>
      <c r="C889">
        <v>12.9</v>
      </c>
      <c r="D889">
        <v>47.5</v>
      </c>
      <c r="E889">
        <v>0</v>
      </c>
      <c r="F889">
        <v>0.25750000000000001</v>
      </c>
      <c r="G889">
        <v>0.17447368399999999</v>
      </c>
      <c r="H889">
        <v>0.201710526</v>
      </c>
      <c r="I889">
        <v>0.111710526</v>
      </c>
      <c r="J889">
        <v>8.6052632000000004E-2</v>
      </c>
      <c r="K889">
        <v>0.49539473699999997</v>
      </c>
      <c r="L889">
        <v>0.92552631600000002</v>
      </c>
      <c r="M889">
        <v>3.2894737E-2</v>
      </c>
      <c r="N889">
        <v>5.0000000000000001E-3</v>
      </c>
      <c r="O889">
        <v>1.3552632E-2</v>
      </c>
      <c r="P889">
        <v>2.75E-2</v>
      </c>
      <c r="Q889">
        <v>0</v>
      </c>
      <c r="R889" s="10">
        <f t="shared" si="52"/>
        <v>0.2430980501573764</v>
      </c>
      <c r="S889" s="10">
        <f t="shared" si="53"/>
        <v>8.0407819639848777E-2</v>
      </c>
      <c r="T889" s="10">
        <f t="shared" si="54"/>
        <v>8.0407819639848777E-2</v>
      </c>
      <c r="U889" s="10">
        <f t="shared" si="55"/>
        <v>6.465417459234451E-3</v>
      </c>
    </row>
    <row r="890" spans="1:21" x14ac:dyDescent="0.3">
      <c r="A890">
        <v>0.31207143395373371</v>
      </c>
      <c r="B890">
        <v>26542</v>
      </c>
      <c r="C890">
        <v>18.5</v>
      </c>
      <c r="D890">
        <v>48.4</v>
      </c>
      <c r="E890">
        <v>0</v>
      </c>
      <c r="F890">
        <v>0.247229167</v>
      </c>
      <c r="G890">
        <v>0.17472105099999999</v>
      </c>
      <c r="H890">
        <v>0.20375415199999999</v>
      </c>
      <c r="I890">
        <v>0.114639698</v>
      </c>
      <c r="J890">
        <v>7.9635780000000003E-2</v>
      </c>
      <c r="K890">
        <v>0.50744486300000002</v>
      </c>
      <c r="L890">
        <v>0.97697503500000005</v>
      </c>
      <c r="M890">
        <v>6.9410749999999997E-3</v>
      </c>
      <c r="N890">
        <v>2.6868679999999998E-3</v>
      </c>
      <c r="O890">
        <v>2.6868679999999998E-3</v>
      </c>
      <c r="P890">
        <v>1.436728E-2</v>
      </c>
      <c r="Q890">
        <v>2.6122299999999999E-4</v>
      </c>
      <c r="R890" s="10">
        <f t="shared" si="52"/>
        <v>0.26628633504640054</v>
      </c>
      <c r="S890" s="10">
        <f t="shared" si="53"/>
        <v>4.5785098907333177E-2</v>
      </c>
      <c r="T890" s="10">
        <f t="shared" si="54"/>
        <v>4.5785098907333177E-2</v>
      </c>
      <c r="U890" s="10">
        <f t="shared" si="55"/>
        <v>2.0962752819542818E-3</v>
      </c>
    </row>
    <row r="891" spans="1:21" x14ac:dyDescent="0.3">
      <c r="A891">
        <v>0.22952641816521774</v>
      </c>
      <c r="B891">
        <v>151146</v>
      </c>
      <c r="C891">
        <v>12.3</v>
      </c>
      <c r="D891">
        <v>58.5</v>
      </c>
      <c r="E891">
        <v>3.1757373665197887E-4</v>
      </c>
      <c r="F891">
        <v>0.23880992300000001</v>
      </c>
      <c r="G891">
        <v>0.190964521</v>
      </c>
      <c r="H891">
        <v>0.205774285</v>
      </c>
      <c r="I891">
        <v>9.8140338999999993E-2</v>
      </c>
      <c r="J891">
        <v>7.6829373000000006E-2</v>
      </c>
      <c r="K891">
        <v>0.491171739</v>
      </c>
      <c r="L891">
        <v>0.82046223399999996</v>
      </c>
      <c r="M891">
        <v>0.12526398699999999</v>
      </c>
      <c r="N891">
        <v>1.9338095999999999E-2</v>
      </c>
      <c r="O891">
        <v>3.4028690000000002E-3</v>
      </c>
      <c r="P891">
        <v>5.7663407E-2</v>
      </c>
      <c r="Q891">
        <v>8.4078699999999996E-4</v>
      </c>
      <c r="R891" s="10">
        <f t="shared" si="52"/>
        <v>0.2472300152832701</v>
      </c>
      <c r="S891" s="10">
        <f t="shared" si="53"/>
        <v>-1.7703597118052361E-2</v>
      </c>
      <c r="T891" s="10">
        <f t="shared" si="54"/>
        <v>1.7703597118052361E-2</v>
      </c>
      <c r="U891" s="10">
        <f t="shared" si="55"/>
        <v>3.1341735091831185E-4</v>
      </c>
    </row>
    <row r="892" spans="1:21" x14ac:dyDescent="0.3">
      <c r="A892">
        <v>0.29097642561325265</v>
      </c>
      <c r="B892">
        <v>25112</v>
      </c>
      <c r="C892">
        <v>9.6999999999999993</v>
      </c>
      <c r="D892">
        <v>66.900000000000006</v>
      </c>
      <c r="E892">
        <v>2.3892959541255176E-4</v>
      </c>
      <c r="F892">
        <v>0.21997702</v>
      </c>
      <c r="G892">
        <v>0.15638495999999999</v>
      </c>
      <c r="H892">
        <v>0.23317088599999999</v>
      </c>
      <c r="I892">
        <v>0.12520305900000001</v>
      </c>
      <c r="J892">
        <v>0.10277744799999999</v>
      </c>
      <c r="K892">
        <v>0.49704821900000001</v>
      </c>
      <c r="L892">
        <v>0.96196362800000002</v>
      </c>
      <c r="M892">
        <v>5.4281069999999997E-3</v>
      </c>
      <c r="N892">
        <v>6.7752289999999998E-3</v>
      </c>
      <c r="O892">
        <v>1.006379E-2</v>
      </c>
      <c r="P892">
        <v>1.7274852E-2</v>
      </c>
      <c r="Q892">
        <v>7.9242400000000001E-4</v>
      </c>
      <c r="R892" s="10">
        <f t="shared" si="52"/>
        <v>0.23744829908546494</v>
      </c>
      <c r="S892" s="10">
        <f t="shared" si="53"/>
        <v>5.3528126527787712E-2</v>
      </c>
      <c r="T892" s="10">
        <f t="shared" si="54"/>
        <v>5.3528126527787712E-2</v>
      </c>
      <c r="U892" s="10">
        <f t="shared" si="55"/>
        <v>2.8652603295748506E-3</v>
      </c>
    </row>
    <row r="893" spans="1:21" x14ac:dyDescent="0.3">
      <c r="A893">
        <v>0.27123005661348432</v>
      </c>
      <c r="B893">
        <v>13601</v>
      </c>
      <c r="C893">
        <v>10.3</v>
      </c>
      <c r="D893">
        <v>56.6</v>
      </c>
      <c r="E893">
        <v>2.9409602235129772E-4</v>
      </c>
      <c r="F893">
        <v>0.23921482499999999</v>
      </c>
      <c r="G893">
        <v>0.14824580700000001</v>
      </c>
      <c r="H893">
        <v>0.21621621599999999</v>
      </c>
      <c r="I893">
        <v>0.121072292</v>
      </c>
      <c r="J893">
        <v>0.111404087</v>
      </c>
      <c r="K893">
        <v>0.49718010699999998</v>
      </c>
      <c r="L893">
        <v>0.96389071999999998</v>
      </c>
      <c r="M893">
        <v>8.935765E-3</v>
      </c>
      <c r="N893">
        <v>4.0284190000000001E-3</v>
      </c>
      <c r="O893">
        <v>8.0568370000000007E-3</v>
      </c>
      <c r="P893">
        <v>7.3317220000000002E-2</v>
      </c>
      <c r="Q893">
        <v>5.1270799999999996E-4</v>
      </c>
      <c r="R893" s="10">
        <f t="shared" si="52"/>
        <v>0.2407133984754079</v>
      </c>
      <c r="S893" s="10">
        <f t="shared" si="53"/>
        <v>3.0516658138076413E-2</v>
      </c>
      <c r="T893" s="10">
        <f t="shared" si="54"/>
        <v>3.0516658138076413E-2</v>
      </c>
      <c r="U893" s="10">
        <f t="shared" si="55"/>
        <v>9.312664239162254E-4</v>
      </c>
    </row>
    <row r="894" spans="1:21" x14ac:dyDescent="0.3">
      <c r="A894">
        <v>0.26545366327025716</v>
      </c>
      <c r="B894">
        <v>20610</v>
      </c>
      <c r="C894">
        <v>21.4</v>
      </c>
      <c r="D894">
        <v>51.6</v>
      </c>
      <c r="E894">
        <v>2.4260067928190198E-4</v>
      </c>
      <c r="F894">
        <v>0.25883996500000001</v>
      </c>
      <c r="G894">
        <v>0.187253107</v>
      </c>
      <c r="H894">
        <v>0.197176992</v>
      </c>
      <c r="I894">
        <v>0.107380287</v>
      </c>
      <c r="J894">
        <v>7.3802871000000006E-2</v>
      </c>
      <c r="K894">
        <v>0.52485788600000005</v>
      </c>
      <c r="L894">
        <v>0.55265439800000005</v>
      </c>
      <c r="M894">
        <v>0.42879853600000001</v>
      </c>
      <c r="N894">
        <v>4.6247229999999999E-3</v>
      </c>
      <c r="O894">
        <v>2.890452E-3</v>
      </c>
      <c r="P894">
        <v>1.6042008E-2</v>
      </c>
      <c r="Q894">
        <v>2.4087100000000001E-4</v>
      </c>
      <c r="R894" s="10">
        <f t="shared" si="52"/>
        <v>0.25480090937473659</v>
      </c>
      <c r="S894" s="10">
        <f t="shared" si="53"/>
        <v>1.0652753895520561E-2</v>
      </c>
      <c r="T894" s="10">
        <f t="shared" si="54"/>
        <v>1.0652753895520561E-2</v>
      </c>
      <c r="U894" s="10">
        <f t="shared" si="55"/>
        <v>1.134811655585285E-4</v>
      </c>
    </row>
    <row r="895" spans="1:21" x14ac:dyDescent="0.3">
      <c r="A895">
        <v>0.22683801224422259</v>
      </c>
      <c r="B895">
        <v>90655</v>
      </c>
      <c r="C895">
        <v>8.8000000000000007</v>
      </c>
      <c r="D895">
        <v>45.2</v>
      </c>
      <c r="E895">
        <v>0</v>
      </c>
      <c r="F895">
        <v>0.27197923099999999</v>
      </c>
      <c r="G895">
        <v>0.17884756499999999</v>
      </c>
      <c r="H895">
        <v>0.186048874</v>
      </c>
      <c r="I895">
        <v>9.5603589000000003E-2</v>
      </c>
      <c r="J895">
        <v>6.4958519000000006E-2</v>
      </c>
      <c r="K895">
        <v>0.509735312</v>
      </c>
      <c r="L895">
        <v>0.95576499800000003</v>
      </c>
      <c r="M895">
        <v>8.8492580000000005E-3</v>
      </c>
      <c r="N895">
        <v>7.1900219999999999E-3</v>
      </c>
      <c r="O895">
        <v>7.3819059999999997E-3</v>
      </c>
      <c r="P895">
        <v>3.1186861999999999E-2</v>
      </c>
      <c r="Q895">
        <v>5.7565299999999997E-4</v>
      </c>
      <c r="R895" s="10">
        <f t="shared" si="52"/>
        <v>0.25476644265830328</v>
      </c>
      <c r="S895" s="10">
        <f t="shared" si="53"/>
        <v>-2.792843041408069E-2</v>
      </c>
      <c r="T895" s="10">
        <f t="shared" si="54"/>
        <v>2.792843041408069E-2</v>
      </c>
      <c r="U895" s="10">
        <f t="shared" si="55"/>
        <v>7.799972253941473E-4</v>
      </c>
    </row>
    <row r="896" spans="1:21" x14ac:dyDescent="0.3">
      <c r="A896">
        <v>0.20355987055016181</v>
      </c>
      <c r="B896">
        <v>12360</v>
      </c>
      <c r="C896">
        <v>6.7</v>
      </c>
      <c r="D896">
        <v>49.8</v>
      </c>
      <c r="E896">
        <v>0</v>
      </c>
      <c r="F896">
        <v>0.22142214199999999</v>
      </c>
      <c r="G896">
        <v>0.132886016</v>
      </c>
      <c r="H896">
        <v>0.24449717700000001</v>
      </c>
      <c r="I896">
        <v>0.15293347500000001</v>
      </c>
      <c r="J896">
        <v>6.9470583000000002E-2</v>
      </c>
      <c r="K896">
        <v>0.48989444399999998</v>
      </c>
      <c r="L896">
        <v>0.94779477899999998</v>
      </c>
      <c r="M896">
        <v>4.3367969999999999E-3</v>
      </c>
      <c r="N896">
        <v>5.1550609999999998E-3</v>
      </c>
      <c r="O896">
        <v>1.8329106000000001E-2</v>
      </c>
      <c r="P896">
        <v>2.9375664999999999E-2</v>
      </c>
      <c r="Q896">
        <v>9.0008999999999998E-4</v>
      </c>
      <c r="R896" s="10">
        <f t="shared" si="52"/>
        <v>0.19535145263020498</v>
      </c>
      <c r="S896" s="10">
        <f t="shared" si="53"/>
        <v>8.2084179199568286E-3</v>
      </c>
      <c r="T896" s="10">
        <f t="shared" si="54"/>
        <v>8.2084179199568286E-3</v>
      </c>
      <c r="U896" s="10">
        <f t="shared" si="55"/>
        <v>6.737812474866839E-5</v>
      </c>
    </row>
    <row r="897" spans="1:21" x14ac:dyDescent="0.3">
      <c r="A897">
        <v>0.32481315396113603</v>
      </c>
      <c r="B897">
        <v>20070</v>
      </c>
      <c r="C897">
        <v>9.9</v>
      </c>
      <c r="D897">
        <v>62.6</v>
      </c>
      <c r="E897">
        <v>0</v>
      </c>
      <c r="F897">
        <v>0.31708778599999998</v>
      </c>
      <c r="G897">
        <v>0.20073903900000001</v>
      </c>
      <c r="H897">
        <v>0.17347448300000001</v>
      </c>
      <c r="I897">
        <v>7.8847498000000002E-2</v>
      </c>
      <c r="J897">
        <v>6.0271646999999998E-2</v>
      </c>
      <c r="K897">
        <v>0.49176071100000002</v>
      </c>
      <c r="L897">
        <v>0.82298012600000003</v>
      </c>
      <c r="M897">
        <v>6.7412364000000002E-2</v>
      </c>
      <c r="N897">
        <v>3.7900729000000001E-2</v>
      </c>
      <c r="O897">
        <v>4.1446120000000003E-2</v>
      </c>
      <c r="P897">
        <v>0.39298911399999997</v>
      </c>
      <c r="Q897">
        <v>5.6426649999999998E-3</v>
      </c>
      <c r="R897" s="10">
        <f t="shared" si="52"/>
        <v>0.24460620747147574</v>
      </c>
      <c r="S897" s="10">
        <f t="shared" si="53"/>
        <v>8.0206946489660286E-2</v>
      </c>
      <c r="T897" s="10">
        <f t="shared" si="54"/>
        <v>8.0206946489660286E-2</v>
      </c>
      <c r="U897" s="10">
        <f t="shared" si="55"/>
        <v>6.4331542651952286E-3</v>
      </c>
    </row>
    <row r="898" spans="1:21" x14ac:dyDescent="0.3">
      <c r="A898">
        <v>0.21942996830172459</v>
      </c>
      <c r="B898">
        <v>148904</v>
      </c>
      <c r="C898">
        <v>10.4</v>
      </c>
      <c r="D898">
        <v>70.400000000000006</v>
      </c>
      <c r="E898">
        <v>0</v>
      </c>
      <c r="F898">
        <v>0.25260991599999999</v>
      </c>
      <c r="G898">
        <v>0.17604328499999999</v>
      </c>
      <c r="H898">
        <v>0.19627524700000001</v>
      </c>
      <c r="I898">
        <v>0.11616512700000001</v>
      </c>
      <c r="J898">
        <v>6.8437049E-2</v>
      </c>
      <c r="K898">
        <v>0.509083599</v>
      </c>
      <c r="L898">
        <v>0.78227301199999999</v>
      </c>
      <c r="M898">
        <v>2.7318940999999999E-2</v>
      </c>
      <c r="N898">
        <v>1.6681657999999999E-2</v>
      </c>
      <c r="O898">
        <v>0.14060157500000001</v>
      </c>
      <c r="P898">
        <v>0.39941259800000001</v>
      </c>
      <c r="Q898">
        <v>1.8603319999999999E-3</v>
      </c>
      <c r="R898" s="10">
        <f t="shared" si="52"/>
        <v>0.23321775150440693</v>
      </c>
      <c r="S898" s="10">
        <f t="shared" si="53"/>
        <v>-1.3787783202682341E-2</v>
      </c>
      <c r="T898" s="10">
        <f t="shared" si="54"/>
        <v>1.3787783202682341E-2</v>
      </c>
      <c r="U898" s="10">
        <f t="shared" si="55"/>
        <v>1.9010296564416933E-4</v>
      </c>
    </row>
    <row r="899" spans="1:21" x14ac:dyDescent="0.3">
      <c r="A899">
        <v>0.22085486914431043</v>
      </c>
      <c r="B899">
        <v>60945</v>
      </c>
      <c r="C899">
        <v>12.1</v>
      </c>
      <c r="D899">
        <v>58.4</v>
      </c>
      <c r="E899">
        <v>0</v>
      </c>
      <c r="F899">
        <v>0.23049951900000001</v>
      </c>
      <c r="G899">
        <v>0.17048549399999999</v>
      </c>
      <c r="H899">
        <v>0.21945889499999999</v>
      </c>
      <c r="I899">
        <v>0.121577325</v>
      </c>
      <c r="J899">
        <v>9.0705980000000005E-2</v>
      </c>
      <c r="K899">
        <v>0.50436243300000005</v>
      </c>
      <c r="L899">
        <v>0.96020809200000001</v>
      </c>
      <c r="M899">
        <v>1.5182896E-2</v>
      </c>
      <c r="N899">
        <v>5.8546290000000001E-3</v>
      </c>
      <c r="O899">
        <v>3.3594810000000001E-3</v>
      </c>
      <c r="P899">
        <v>2.3059737E-2</v>
      </c>
      <c r="Q899">
        <v>2.9354700000000001E-4</v>
      </c>
      <c r="R899" s="10">
        <f t="shared" si="52"/>
        <v>0.24070949334111563</v>
      </c>
      <c r="S899" s="10">
        <f t="shared" si="53"/>
        <v>-1.9854624196805198E-2</v>
      </c>
      <c r="T899" s="10">
        <f t="shared" si="54"/>
        <v>1.9854624196805198E-2</v>
      </c>
      <c r="U899" s="10">
        <f t="shared" si="55"/>
        <v>3.9420610199636245E-4</v>
      </c>
    </row>
    <row r="900" spans="1:21" x14ac:dyDescent="0.3">
      <c r="A900">
        <v>0.22572794437201216</v>
      </c>
      <c r="B900">
        <v>11505</v>
      </c>
      <c r="C900">
        <v>16.399999999999999</v>
      </c>
      <c r="D900">
        <v>53</v>
      </c>
      <c r="E900">
        <v>0</v>
      </c>
      <c r="F900">
        <v>0.184756478</v>
      </c>
      <c r="G900">
        <v>0.123319384</v>
      </c>
      <c r="H900">
        <v>0.225803579</v>
      </c>
      <c r="I900">
        <v>0.19081114800000001</v>
      </c>
      <c r="J900">
        <v>0.12803846499999999</v>
      </c>
      <c r="K900">
        <v>0.51393464499999997</v>
      </c>
      <c r="L900">
        <v>0.95904193699999996</v>
      </c>
      <c r="M900">
        <v>1.3177810999999999E-2</v>
      </c>
      <c r="N900">
        <v>4.4519629999999998E-3</v>
      </c>
      <c r="O900">
        <v>7.0341020000000004E-3</v>
      </c>
      <c r="P900">
        <v>3.8643042000000002E-2</v>
      </c>
      <c r="Q900">
        <v>5.34236E-4</v>
      </c>
      <c r="R900" s="10">
        <f t="shared" ref="R900:R963" si="56">SUMPRODUCT($B$1:$Q$1,B900:Q900)+$Y$29</f>
        <v>0.19837924829381853</v>
      </c>
      <c r="S900" s="10">
        <f t="shared" ref="S900:S963" si="57">A900-R900</f>
        <v>2.7348696078193624E-2</v>
      </c>
      <c r="T900" s="10">
        <f t="shared" ref="T900:T963" si="58">ABS(A900-R900)</f>
        <v>2.7348696078193624E-2</v>
      </c>
      <c r="U900" s="10">
        <f t="shared" ref="U900:U963" si="59">S900*S900</f>
        <v>7.4795117717740335E-4</v>
      </c>
    </row>
    <row r="901" spans="1:21" x14ac:dyDescent="0.3">
      <c r="A901">
        <v>0.20219690805532953</v>
      </c>
      <c r="B901">
        <v>2458</v>
      </c>
      <c r="C901">
        <v>13.5</v>
      </c>
      <c r="D901">
        <v>32.5</v>
      </c>
      <c r="E901">
        <v>0</v>
      </c>
      <c r="F901">
        <v>0.226612903</v>
      </c>
      <c r="G901">
        <v>0.14435483900000001</v>
      </c>
      <c r="H901">
        <v>0.21411290299999999</v>
      </c>
      <c r="I901">
        <v>0.137096774</v>
      </c>
      <c r="J901">
        <v>0.11733871</v>
      </c>
      <c r="K901">
        <v>0.47338709699999998</v>
      </c>
      <c r="L901">
        <v>0.97177419399999998</v>
      </c>
      <c r="M901">
        <v>4.8387100000000004E-3</v>
      </c>
      <c r="N901">
        <v>6.4516130000000001E-3</v>
      </c>
      <c r="O901">
        <v>8.0645160000000007E-3</v>
      </c>
      <c r="P901">
        <v>4.7177418999999998E-2</v>
      </c>
      <c r="Q901">
        <v>0</v>
      </c>
      <c r="R901" s="10">
        <f t="shared" si="56"/>
        <v>0.22887349713564445</v>
      </c>
      <c r="S901" s="10">
        <f t="shared" si="57"/>
        <v>-2.6676589080314922E-2</v>
      </c>
      <c r="T901" s="10">
        <f t="shared" si="58"/>
        <v>2.6676589080314922E-2</v>
      </c>
      <c r="U901" s="10">
        <f t="shared" si="59"/>
        <v>7.1164040495997737E-4</v>
      </c>
    </row>
    <row r="902" spans="1:21" x14ac:dyDescent="0.3">
      <c r="A902">
        <v>0.261547226630855</v>
      </c>
      <c r="B902">
        <v>73719</v>
      </c>
      <c r="C902">
        <v>10.9</v>
      </c>
      <c r="D902">
        <v>58.5</v>
      </c>
      <c r="E902">
        <v>2.4417043096081065E-4</v>
      </c>
      <c r="F902">
        <v>0.22210702099999999</v>
      </c>
      <c r="G902">
        <v>0.171774432</v>
      </c>
      <c r="H902">
        <v>0.21701720799999999</v>
      </c>
      <c r="I902">
        <v>0.12844370199999999</v>
      </c>
      <c r="J902">
        <v>9.7069991999999994E-2</v>
      </c>
      <c r="K902">
        <v>0.51118950799999996</v>
      </c>
      <c r="L902">
        <v>0.86665499700000004</v>
      </c>
      <c r="M902">
        <v>8.8896668999999998E-2</v>
      </c>
      <c r="N902">
        <v>7.6751140000000002E-3</v>
      </c>
      <c r="O902">
        <v>3.5951849999999999E-3</v>
      </c>
      <c r="P902">
        <v>4.5350496999999997E-2</v>
      </c>
      <c r="Q902">
        <v>6.7325600000000001E-4</v>
      </c>
      <c r="R902" s="10">
        <f t="shared" si="56"/>
        <v>0.21910449483634814</v>
      </c>
      <c r="S902" s="10">
        <f t="shared" si="57"/>
        <v>4.2442731794506861E-2</v>
      </c>
      <c r="T902" s="10">
        <f t="shared" si="58"/>
        <v>4.2442731794506861E-2</v>
      </c>
      <c r="U902" s="10">
        <f t="shared" si="59"/>
        <v>1.8013854821804435E-3</v>
      </c>
    </row>
    <row r="903" spans="1:21" x14ac:dyDescent="0.3">
      <c r="A903">
        <v>0.21827622014537904</v>
      </c>
      <c r="B903">
        <v>4815</v>
      </c>
      <c r="C903">
        <v>10.6</v>
      </c>
      <c r="D903">
        <v>24.9</v>
      </c>
      <c r="E903">
        <v>0</v>
      </c>
      <c r="F903">
        <v>0.29625843400000001</v>
      </c>
      <c r="G903">
        <v>0.16233898999999999</v>
      </c>
      <c r="H903">
        <v>0.196687794</v>
      </c>
      <c r="I903">
        <v>9.4663668000000006E-2</v>
      </c>
      <c r="J903">
        <v>8.6894295999999996E-2</v>
      </c>
      <c r="K903">
        <v>0.50950725799999996</v>
      </c>
      <c r="L903">
        <v>0.87016969899999996</v>
      </c>
      <c r="M903">
        <v>8.1782869999999994E-3</v>
      </c>
      <c r="N903">
        <v>1.1654058E-2</v>
      </c>
      <c r="O903">
        <v>6.5426292999999996E-2</v>
      </c>
      <c r="P903">
        <v>7.5853609000000002E-2</v>
      </c>
      <c r="Q903">
        <v>0</v>
      </c>
      <c r="R903" s="10">
        <f t="shared" si="56"/>
        <v>0.22637774544888739</v>
      </c>
      <c r="S903" s="10">
        <f t="shared" si="57"/>
        <v>-8.1015253035083556E-3</v>
      </c>
      <c r="T903" s="10">
        <f t="shared" si="58"/>
        <v>8.1015253035083556E-3</v>
      </c>
      <c r="U903" s="10">
        <f t="shared" si="59"/>
        <v>6.5634712243386152E-5</v>
      </c>
    </row>
    <row r="904" spans="1:21" x14ac:dyDescent="0.3">
      <c r="A904">
        <v>0.19543852152547805</v>
      </c>
      <c r="B904">
        <v>131054</v>
      </c>
      <c r="C904">
        <v>11.3</v>
      </c>
      <c r="D904">
        <v>54.7</v>
      </c>
      <c r="E904">
        <v>8.3934866543562193E-5</v>
      </c>
      <c r="F904">
        <v>0.24333906199999999</v>
      </c>
      <c r="G904">
        <v>0.193550625</v>
      </c>
      <c r="H904">
        <v>0.19164694900000001</v>
      </c>
      <c r="I904">
        <v>0.113788931</v>
      </c>
      <c r="J904">
        <v>7.6902327000000006E-2</v>
      </c>
      <c r="K904">
        <v>0.50482855400000004</v>
      </c>
      <c r="L904">
        <v>0.92466223199999997</v>
      </c>
      <c r="M904">
        <v>8.0077689999999997E-3</v>
      </c>
      <c r="N904">
        <v>1.255501E-2</v>
      </c>
      <c r="O904">
        <v>1.6616697999999999E-2</v>
      </c>
      <c r="P904">
        <v>9.5222314000000002E-2</v>
      </c>
      <c r="Q904">
        <v>2.2042559999999999E-3</v>
      </c>
      <c r="R904" s="10">
        <f t="shared" si="56"/>
        <v>0.23583763241096664</v>
      </c>
      <c r="S904" s="10">
        <f t="shared" si="57"/>
        <v>-4.0399110885488587E-2</v>
      </c>
      <c r="T904" s="10">
        <f t="shared" si="58"/>
        <v>4.0399110885488587E-2</v>
      </c>
      <c r="U904" s="10">
        <f t="shared" si="59"/>
        <v>1.6320881603380025E-3</v>
      </c>
    </row>
    <row r="905" spans="1:21" x14ac:dyDescent="0.3">
      <c r="A905">
        <v>0.20898690124841893</v>
      </c>
      <c r="B905">
        <v>279874</v>
      </c>
      <c r="C905">
        <v>11.6</v>
      </c>
      <c r="D905">
        <v>61.7</v>
      </c>
      <c r="E905">
        <v>5.0737117417123424E-4</v>
      </c>
      <c r="F905">
        <v>0.24597645000000001</v>
      </c>
      <c r="G905">
        <v>0.198081919</v>
      </c>
      <c r="H905">
        <v>0.20059360600000001</v>
      </c>
      <c r="I905">
        <v>0.10276716800000001</v>
      </c>
      <c r="J905">
        <v>7.1218366000000005E-2</v>
      </c>
      <c r="K905">
        <v>0.51525158199999999</v>
      </c>
      <c r="L905">
        <v>0.71467378599999998</v>
      </c>
      <c r="M905">
        <v>0.19210633199999999</v>
      </c>
      <c r="N905">
        <v>5.3262858000000003E-2</v>
      </c>
      <c r="O905">
        <v>4.4843849999999996E-3</v>
      </c>
      <c r="P905">
        <v>9.9015806999999997E-2</v>
      </c>
      <c r="Q905">
        <v>8.9112800000000004E-4</v>
      </c>
      <c r="R905" s="10">
        <f t="shared" si="56"/>
        <v>0.21950132892020477</v>
      </c>
      <c r="S905" s="10">
        <f t="shared" si="57"/>
        <v>-1.0514427671785842E-2</v>
      </c>
      <c r="T905" s="10">
        <f t="shared" si="58"/>
        <v>1.0514427671785842E-2</v>
      </c>
      <c r="U905" s="10">
        <f t="shared" si="59"/>
        <v>1.1055318926521584E-4</v>
      </c>
    </row>
    <row r="906" spans="1:21" x14ac:dyDescent="0.3">
      <c r="A906">
        <v>0.24784935204331288</v>
      </c>
      <c r="B906">
        <v>63353</v>
      </c>
      <c r="C906">
        <v>15.1</v>
      </c>
      <c r="D906">
        <v>53.8</v>
      </c>
      <c r="E906">
        <v>1.5784572159171625E-4</v>
      </c>
      <c r="F906">
        <v>0.198851308</v>
      </c>
      <c r="G906">
        <v>0.14251754899999999</v>
      </c>
      <c r="H906">
        <v>0.222814295</v>
      </c>
      <c r="I906">
        <v>0.175797703</v>
      </c>
      <c r="J906">
        <v>0.110417996</v>
      </c>
      <c r="K906">
        <v>0.52664326699999997</v>
      </c>
      <c r="L906">
        <v>0.67565411600000003</v>
      </c>
      <c r="M906">
        <v>0.30424377800000002</v>
      </c>
      <c r="N906">
        <v>5.4722399999999997E-3</v>
      </c>
      <c r="O906">
        <v>3.2067649999999999E-3</v>
      </c>
      <c r="P906">
        <v>3.1748564E-2</v>
      </c>
      <c r="Q906">
        <v>6.0625399999999997E-4</v>
      </c>
      <c r="R906" s="10">
        <f t="shared" si="56"/>
        <v>0.19004168135846514</v>
      </c>
      <c r="S906" s="10">
        <f t="shared" si="57"/>
        <v>5.780767068484774E-2</v>
      </c>
      <c r="T906" s="10">
        <f t="shared" si="58"/>
        <v>5.780767068484774E-2</v>
      </c>
      <c r="U906" s="10">
        <f t="shared" si="59"/>
        <v>3.3417267900078046E-3</v>
      </c>
    </row>
    <row r="907" spans="1:21" x14ac:dyDescent="0.3">
      <c r="A907">
        <v>0.23399862353750861</v>
      </c>
      <c r="B907">
        <v>2906</v>
      </c>
      <c r="C907">
        <v>11.8</v>
      </c>
      <c r="D907">
        <v>51.2</v>
      </c>
      <c r="E907">
        <v>0</v>
      </c>
      <c r="F907">
        <v>0.28654570400000001</v>
      </c>
      <c r="G907">
        <v>0.131461828</v>
      </c>
      <c r="H907">
        <v>0.20985963699999999</v>
      </c>
      <c r="I907">
        <v>0.120164327</v>
      </c>
      <c r="J907">
        <v>0.120164327</v>
      </c>
      <c r="K907">
        <v>0.50085587099999995</v>
      </c>
      <c r="L907">
        <v>0.95138651100000005</v>
      </c>
      <c r="M907">
        <v>5.1352280000000004E-3</v>
      </c>
      <c r="N907">
        <v>1.027046E-3</v>
      </c>
      <c r="O907">
        <v>2.6018487E-2</v>
      </c>
      <c r="P907">
        <v>2.0198562E-2</v>
      </c>
      <c r="Q907">
        <v>0</v>
      </c>
      <c r="R907" s="10">
        <f t="shared" si="56"/>
        <v>0.23814495521594292</v>
      </c>
      <c r="S907" s="10">
        <f t="shared" si="57"/>
        <v>-4.1463316784343118E-3</v>
      </c>
      <c r="T907" s="10">
        <f t="shared" si="58"/>
        <v>4.1463316784343118E-3</v>
      </c>
      <c r="U907" s="10">
        <f t="shared" si="59"/>
        <v>1.7192066387587899E-5</v>
      </c>
    </row>
    <row r="908" spans="1:21" x14ac:dyDescent="0.3">
      <c r="A908">
        <v>0.2854384287185523</v>
      </c>
      <c r="B908">
        <v>54376</v>
      </c>
      <c r="C908">
        <v>11</v>
      </c>
      <c r="D908">
        <v>48</v>
      </c>
      <c r="E908">
        <v>1.1034279829336472E-4</v>
      </c>
      <c r="F908">
        <v>0.24985170900000001</v>
      </c>
      <c r="G908">
        <v>0.18432564700000001</v>
      </c>
      <c r="H908">
        <v>0.20569808000000001</v>
      </c>
      <c r="I908">
        <v>9.9688588999999994E-2</v>
      </c>
      <c r="J908">
        <v>6.6953362000000002E-2</v>
      </c>
      <c r="K908">
        <v>0.50913843000000003</v>
      </c>
      <c r="L908">
        <v>0.92642915400000003</v>
      </c>
      <c r="M908">
        <v>4.0891229000000001E-2</v>
      </c>
      <c r="N908">
        <v>6.6545559999999998E-3</v>
      </c>
      <c r="O908">
        <v>5.3199379999999998E-3</v>
      </c>
      <c r="P908">
        <v>3.8741009999999999E-2</v>
      </c>
      <c r="Q908">
        <v>5.9316399999999997E-4</v>
      </c>
      <c r="R908" s="10">
        <f t="shared" si="56"/>
        <v>0.25055096360990703</v>
      </c>
      <c r="S908" s="10">
        <f t="shared" si="57"/>
        <v>3.4887465108645266E-2</v>
      </c>
      <c r="T908" s="10">
        <f t="shared" si="58"/>
        <v>3.4887465108645266E-2</v>
      </c>
      <c r="U908" s="10">
        <f t="shared" si="59"/>
        <v>1.2171352217069408E-3</v>
      </c>
    </row>
    <row r="909" spans="1:21" x14ac:dyDescent="0.3">
      <c r="A909">
        <v>0.11302370899642741</v>
      </c>
      <c r="B909">
        <v>9237</v>
      </c>
      <c r="C909">
        <v>14</v>
      </c>
      <c r="D909">
        <v>58.1</v>
      </c>
      <c r="E909">
        <v>3.2478077297823967E-4</v>
      </c>
      <c r="F909">
        <v>0.20221666799999999</v>
      </c>
      <c r="G909">
        <v>0.178637401</v>
      </c>
      <c r="H909">
        <v>0.192654569</v>
      </c>
      <c r="I909">
        <v>0.14277952799999999</v>
      </c>
      <c r="J909">
        <v>9.9641420999999994E-2</v>
      </c>
      <c r="K909">
        <v>0.490492231</v>
      </c>
      <c r="L909">
        <v>0.92317722499999999</v>
      </c>
      <c r="M909">
        <v>1.6625014E-2</v>
      </c>
      <c r="N909">
        <v>1.7385635E-2</v>
      </c>
      <c r="O909">
        <v>1.8472236999999999E-2</v>
      </c>
      <c r="P909">
        <v>0.45191785299999998</v>
      </c>
      <c r="Q909">
        <v>1.412583E-3</v>
      </c>
      <c r="R909" s="10">
        <f t="shared" si="56"/>
        <v>0.21701294926789935</v>
      </c>
      <c r="S909" s="10">
        <f t="shared" si="57"/>
        <v>-0.10398924027147194</v>
      </c>
      <c r="T909" s="10">
        <f t="shared" si="58"/>
        <v>0.10398924027147194</v>
      </c>
      <c r="U909" s="10">
        <f t="shared" si="59"/>
        <v>1.0813762092237921E-2</v>
      </c>
    </row>
    <row r="910" spans="1:21" x14ac:dyDescent="0.3">
      <c r="A910">
        <v>0.31273677027694768</v>
      </c>
      <c r="B910">
        <v>42499</v>
      </c>
      <c r="C910">
        <v>4.5</v>
      </c>
      <c r="D910">
        <v>87.4</v>
      </c>
      <c r="E910">
        <v>9.4119861643803383E-5</v>
      </c>
      <c r="F910">
        <v>0.26368489699999997</v>
      </c>
      <c r="G910">
        <v>0.17349626300000001</v>
      </c>
      <c r="H910">
        <v>0.22564954300000001</v>
      </c>
      <c r="I910">
        <v>9.2513940000000003E-2</v>
      </c>
      <c r="J910">
        <v>4.1191126000000002E-2</v>
      </c>
      <c r="K910">
        <v>0.48791078399999999</v>
      </c>
      <c r="L910">
        <v>0.94497567900000001</v>
      </c>
      <c r="M910">
        <v>1.1887531E-2</v>
      </c>
      <c r="N910">
        <v>1.8602443999999999E-2</v>
      </c>
      <c r="O910">
        <v>6.2166330000000001E-3</v>
      </c>
      <c r="P910">
        <v>0.11484161800000001</v>
      </c>
      <c r="Q910">
        <v>1.4236559999999999E-3</v>
      </c>
      <c r="R910" s="10">
        <f t="shared" si="56"/>
        <v>0.25256334999286922</v>
      </c>
      <c r="S910" s="10">
        <f t="shared" si="57"/>
        <v>6.017342028407846E-2</v>
      </c>
      <c r="T910" s="10">
        <f t="shared" si="58"/>
        <v>6.017342028407846E-2</v>
      </c>
      <c r="U910" s="10">
        <f t="shared" si="59"/>
        <v>3.6208405086843452E-3</v>
      </c>
    </row>
    <row r="911" spans="1:21" x14ac:dyDescent="0.3">
      <c r="A911">
        <v>0.17562576938859253</v>
      </c>
      <c r="B911">
        <v>14622</v>
      </c>
      <c r="C911">
        <v>6.2</v>
      </c>
      <c r="D911">
        <v>63.1</v>
      </c>
      <c r="E911">
        <v>0</v>
      </c>
      <c r="F911">
        <v>0.216977905</v>
      </c>
      <c r="G911">
        <v>0.14282782699999999</v>
      </c>
      <c r="H911">
        <v>0.25282167</v>
      </c>
      <c r="I911">
        <v>0.129899446</v>
      </c>
      <c r="J911">
        <v>8.8583350000000005E-2</v>
      </c>
      <c r="K911">
        <v>0.50475408700000002</v>
      </c>
      <c r="L911">
        <v>0.90642314800000001</v>
      </c>
      <c r="M911">
        <v>4.6583213999999998E-2</v>
      </c>
      <c r="N911">
        <v>1.4364867999999999E-2</v>
      </c>
      <c r="O911">
        <v>7.1824339999999997E-3</v>
      </c>
      <c r="P911">
        <v>6.3752650999999994E-2</v>
      </c>
      <c r="Q911">
        <v>7.5244500000000002E-4</v>
      </c>
      <c r="R911" s="10">
        <f t="shared" si="56"/>
        <v>0.20672167816304746</v>
      </c>
      <c r="S911" s="10">
        <f t="shared" si="57"/>
        <v>-3.1095908774454922E-2</v>
      </c>
      <c r="T911" s="10">
        <f t="shared" si="58"/>
        <v>3.1095908774454922E-2</v>
      </c>
      <c r="U911" s="10">
        <f t="shared" si="59"/>
        <v>9.6695554250922258E-4</v>
      </c>
    </row>
    <row r="912" spans="1:21" x14ac:dyDescent="0.3">
      <c r="A912">
        <v>0.19558160504959424</v>
      </c>
      <c r="B912">
        <v>11090</v>
      </c>
      <c r="C912">
        <v>11.4</v>
      </c>
      <c r="D912">
        <v>57.2</v>
      </c>
      <c r="E912">
        <v>0</v>
      </c>
      <c r="F912">
        <v>0.23804735399999999</v>
      </c>
      <c r="G912">
        <v>0.12926227300000001</v>
      </c>
      <c r="H912">
        <v>0.21638175300000001</v>
      </c>
      <c r="I912">
        <v>0.15165920099999999</v>
      </c>
      <c r="J912">
        <v>0.107322424</v>
      </c>
      <c r="K912">
        <v>0.49062985599999998</v>
      </c>
      <c r="L912">
        <v>0.93838559300000002</v>
      </c>
      <c r="M912">
        <v>6.3077059999999997E-3</v>
      </c>
      <c r="N912">
        <v>5.3021300000000004E-3</v>
      </c>
      <c r="O912">
        <v>2.0294360000000001E-2</v>
      </c>
      <c r="P912">
        <v>3.5926501999999999E-2</v>
      </c>
      <c r="Q912">
        <v>1.462657E-3</v>
      </c>
      <c r="R912" s="10">
        <f t="shared" si="56"/>
        <v>0.21545012927947277</v>
      </c>
      <c r="S912" s="10">
        <f t="shared" si="57"/>
        <v>-1.9868524229878531E-2</v>
      </c>
      <c r="T912" s="10">
        <f t="shared" si="58"/>
        <v>1.9868524229878531E-2</v>
      </c>
      <c r="U912" s="10">
        <f t="shared" si="59"/>
        <v>3.9475825507327028E-4</v>
      </c>
    </row>
    <row r="913" spans="1:22" x14ac:dyDescent="0.3">
      <c r="A913">
        <v>0.26822331986229608</v>
      </c>
      <c r="B913">
        <v>20043</v>
      </c>
      <c r="C913">
        <v>20.6</v>
      </c>
      <c r="D913">
        <v>50.1</v>
      </c>
      <c r="E913">
        <v>0</v>
      </c>
      <c r="F913">
        <v>0.24067813199999999</v>
      </c>
      <c r="G913">
        <v>0.152971728</v>
      </c>
      <c r="H913">
        <v>0.218825028</v>
      </c>
      <c r="I913">
        <v>0.120388064</v>
      </c>
      <c r="J913">
        <v>7.9327748000000003E-2</v>
      </c>
      <c r="K913">
        <v>0.50492429800000005</v>
      </c>
      <c r="L913">
        <v>0.98177274699999995</v>
      </c>
      <c r="M913">
        <v>4.1648290000000001E-3</v>
      </c>
      <c r="N913">
        <v>2.0579159999999999E-3</v>
      </c>
      <c r="O913">
        <v>1.3719439999999999E-3</v>
      </c>
      <c r="P913">
        <v>7.3496990000000003E-3</v>
      </c>
      <c r="Q913" s="1">
        <v>4.8999999999999998E-5</v>
      </c>
      <c r="R913" s="10">
        <f t="shared" si="56"/>
        <v>0.27006151214366447</v>
      </c>
      <c r="S913" s="10">
        <f t="shared" si="57"/>
        <v>-1.8381922813683893E-3</v>
      </c>
      <c r="T913" s="10">
        <f t="shared" si="58"/>
        <v>1.8381922813683893E-3</v>
      </c>
      <c r="U913" s="10">
        <f t="shared" si="59"/>
        <v>3.3789508632823236E-6</v>
      </c>
      <c r="V913" s="1"/>
    </row>
    <row r="914" spans="1:22" x14ac:dyDescent="0.3">
      <c r="A914">
        <v>0.24452676348954352</v>
      </c>
      <c r="B914">
        <v>51021</v>
      </c>
      <c r="C914">
        <v>12</v>
      </c>
      <c r="D914">
        <v>54.3</v>
      </c>
      <c r="E914">
        <v>0</v>
      </c>
      <c r="F914">
        <v>0.26577110799999998</v>
      </c>
      <c r="G914">
        <v>0.22327416899999999</v>
      </c>
      <c r="H914">
        <v>0.18344057999999999</v>
      </c>
      <c r="I914">
        <v>9.6172165000000004E-2</v>
      </c>
      <c r="J914">
        <v>8.0328155999999998E-2</v>
      </c>
      <c r="K914">
        <v>0.48072474199999998</v>
      </c>
      <c r="L914">
        <v>0.96405451099999995</v>
      </c>
      <c r="M914">
        <v>1.5299675E-2</v>
      </c>
      <c r="N914">
        <v>9.4675249999999992E-3</v>
      </c>
      <c r="O914">
        <v>2.7411110000000001E-3</v>
      </c>
      <c r="P914">
        <v>1.8137989E-2</v>
      </c>
      <c r="Q914">
        <v>2.5272700000000001E-4</v>
      </c>
      <c r="R914" s="10">
        <f t="shared" si="56"/>
        <v>0.25683501048466445</v>
      </c>
      <c r="S914" s="10">
        <f t="shared" si="57"/>
        <v>-1.2308246995120925E-2</v>
      </c>
      <c r="T914" s="10">
        <f t="shared" si="58"/>
        <v>1.2308246995120925E-2</v>
      </c>
      <c r="U914" s="10">
        <f t="shared" si="59"/>
        <v>1.5149294409290328E-4</v>
      </c>
    </row>
    <row r="915" spans="1:22" x14ac:dyDescent="0.3">
      <c r="A915">
        <v>0.29664948453608248</v>
      </c>
      <c r="B915">
        <v>7760</v>
      </c>
      <c r="C915">
        <v>9.6999999999999993</v>
      </c>
      <c r="D915">
        <v>43.4</v>
      </c>
      <c r="E915">
        <v>0</v>
      </c>
      <c r="F915">
        <v>0.251121076</v>
      </c>
      <c r="G915">
        <v>0.14170403600000001</v>
      </c>
      <c r="H915">
        <v>0.20614990399999999</v>
      </c>
      <c r="I915">
        <v>0.121460602</v>
      </c>
      <c r="J915">
        <v>0.100192184</v>
      </c>
      <c r="K915">
        <v>0.49224855899999997</v>
      </c>
      <c r="L915">
        <v>0.94516335699999998</v>
      </c>
      <c r="M915">
        <v>5.6374119999999996E-3</v>
      </c>
      <c r="N915">
        <v>8.1998720000000004E-3</v>
      </c>
      <c r="O915">
        <v>1.7680973999999999E-2</v>
      </c>
      <c r="P915">
        <v>0.14196028199999999</v>
      </c>
      <c r="Q915">
        <v>7.6873800000000004E-4</v>
      </c>
      <c r="R915" s="10">
        <f t="shared" si="56"/>
        <v>0.22971510675267409</v>
      </c>
      <c r="S915" s="10">
        <f t="shared" si="57"/>
        <v>6.6934377783408383E-2</v>
      </c>
      <c r="T915" s="10">
        <f t="shared" si="58"/>
        <v>6.6934377783408383E-2</v>
      </c>
      <c r="U915" s="10">
        <f t="shared" si="59"/>
        <v>4.4802109292520339E-3</v>
      </c>
    </row>
    <row r="916" spans="1:22" x14ac:dyDescent="0.3">
      <c r="A916">
        <v>0.25306889438101271</v>
      </c>
      <c r="B916">
        <v>48959</v>
      </c>
      <c r="C916">
        <v>15.5</v>
      </c>
      <c r="D916">
        <v>47</v>
      </c>
      <c r="E916">
        <v>1.2255152270266957E-4</v>
      </c>
      <c r="F916">
        <v>0.25056942999999998</v>
      </c>
      <c r="G916">
        <v>0.21253965699999999</v>
      </c>
      <c r="H916">
        <v>0.18927438399999999</v>
      </c>
      <c r="I916">
        <v>9.9833238000000005E-2</v>
      </c>
      <c r="J916">
        <v>7.3070040000000003E-2</v>
      </c>
      <c r="K916">
        <v>0.50756528099999998</v>
      </c>
      <c r="L916">
        <v>0.73767591300000002</v>
      </c>
      <c r="M916">
        <v>0.209753518</v>
      </c>
      <c r="N916">
        <v>1.4500122000000001E-2</v>
      </c>
      <c r="O916">
        <v>8.5821200000000004E-3</v>
      </c>
      <c r="P916">
        <v>7.0161880999999995E-2</v>
      </c>
      <c r="Q916">
        <v>1.8099730000000001E-3</v>
      </c>
      <c r="R916" s="10">
        <f t="shared" si="56"/>
        <v>0.24242780194410238</v>
      </c>
      <c r="S916" s="10">
        <f t="shared" si="57"/>
        <v>1.0641092436910332E-2</v>
      </c>
      <c r="T916" s="10">
        <f t="shared" si="58"/>
        <v>1.0641092436910332E-2</v>
      </c>
      <c r="U916" s="10">
        <f t="shared" si="59"/>
        <v>1.1323284825087028E-4</v>
      </c>
    </row>
    <row r="917" spans="1:22" x14ac:dyDescent="0.3">
      <c r="A917">
        <v>0.17973298009551364</v>
      </c>
      <c r="B917">
        <v>86061</v>
      </c>
      <c r="C917">
        <v>14.3</v>
      </c>
      <c r="D917">
        <v>66.5</v>
      </c>
      <c r="E917">
        <v>1.6267531169751687E-4</v>
      </c>
      <c r="F917">
        <v>0.23185281699999999</v>
      </c>
      <c r="G917">
        <v>0.16244567700000001</v>
      </c>
      <c r="H917">
        <v>0.19706278999999999</v>
      </c>
      <c r="I917">
        <v>0.14589217199999999</v>
      </c>
      <c r="J917">
        <v>8.4946224000000001E-2</v>
      </c>
      <c r="K917">
        <v>0.50407497499999998</v>
      </c>
      <c r="L917">
        <v>0.86059781700000004</v>
      </c>
      <c r="M917">
        <v>1.1366124999999999E-2</v>
      </c>
      <c r="N917">
        <v>2.2824470999999999E-2</v>
      </c>
      <c r="O917">
        <v>6.3343670000000005E-2</v>
      </c>
      <c r="P917">
        <v>0.25797415499999998</v>
      </c>
      <c r="Q917">
        <v>2.6282720000000001E-3</v>
      </c>
      <c r="R917" s="10">
        <f t="shared" si="56"/>
        <v>0.21706769608501358</v>
      </c>
      <c r="S917" s="10">
        <f t="shared" si="57"/>
        <v>-3.7334715989499945E-2</v>
      </c>
      <c r="T917" s="10">
        <f t="shared" si="58"/>
        <v>3.7334715989499945E-2</v>
      </c>
      <c r="U917" s="10">
        <f t="shared" si="59"/>
        <v>1.3938810180166229E-3</v>
      </c>
    </row>
    <row r="918" spans="1:22" x14ac:dyDescent="0.3">
      <c r="A918">
        <v>0.23297882914223239</v>
      </c>
      <c r="B918">
        <v>60366</v>
      </c>
      <c r="C918">
        <v>6.7</v>
      </c>
      <c r="D918">
        <v>63.7</v>
      </c>
      <c r="E918">
        <v>8.2828082032932449E-5</v>
      </c>
      <c r="F918">
        <v>0.27395481300000002</v>
      </c>
      <c r="G918">
        <v>0.19200479500000001</v>
      </c>
      <c r="H918">
        <v>0.19148865300000001</v>
      </c>
      <c r="I918">
        <v>9.1473667999999994E-2</v>
      </c>
      <c r="J918">
        <v>4.6519372000000003E-2</v>
      </c>
      <c r="K918">
        <v>0.48926924300000002</v>
      </c>
      <c r="L918">
        <v>0.93986114099999996</v>
      </c>
      <c r="M918">
        <v>1.2503953999999999E-2</v>
      </c>
      <c r="N918">
        <v>9.4404020000000005E-3</v>
      </c>
      <c r="O918">
        <v>1.6683039E-2</v>
      </c>
      <c r="P918">
        <v>0.29266912</v>
      </c>
      <c r="Q918">
        <v>1.89807E-3</v>
      </c>
      <c r="R918" s="10">
        <f t="shared" si="56"/>
        <v>0.24842263390217711</v>
      </c>
      <c r="S918" s="10">
        <f t="shared" si="57"/>
        <v>-1.5443804759944724E-2</v>
      </c>
      <c r="T918" s="10">
        <f t="shared" si="58"/>
        <v>1.5443804759944724E-2</v>
      </c>
      <c r="U918" s="10">
        <f t="shared" si="59"/>
        <v>2.3851110546329129E-4</v>
      </c>
    </row>
    <row r="919" spans="1:22" x14ac:dyDescent="0.3">
      <c r="A919">
        <v>0.31291561992020095</v>
      </c>
      <c r="B919">
        <v>13534</v>
      </c>
      <c r="C919">
        <v>15.1</v>
      </c>
      <c r="D919">
        <v>50.9</v>
      </c>
      <c r="E919">
        <v>0</v>
      </c>
      <c r="F919">
        <v>0.20001466400000001</v>
      </c>
      <c r="G919">
        <v>0.150890828</v>
      </c>
      <c r="H919">
        <v>0.232348413</v>
      </c>
      <c r="I919">
        <v>0.158222744</v>
      </c>
      <c r="J919">
        <v>0.106752694</v>
      </c>
      <c r="K919">
        <v>0.49483099899999999</v>
      </c>
      <c r="L919">
        <v>0.85072219400000004</v>
      </c>
      <c r="M919">
        <v>0.113131461</v>
      </c>
      <c r="N919">
        <v>5.4989369999999997E-3</v>
      </c>
      <c r="O919">
        <v>7.4052349999999996E-3</v>
      </c>
      <c r="P919">
        <v>3.0354131999999999E-2</v>
      </c>
      <c r="Q919">
        <v>2.1995700000000001E-4</v>
      </c>
      <c r="R919" s="10">
        <f t="shared" si="56"/>
        <v>0.20511200785660127</v>
      </c>
      <c r="S919" s="10">
        <f t="shared" si="57"/>
        <v>0.10780361206359967</v>
      </c>
      <c r="T919" s="10">
        <f t="shared" si="58"/>
        <v>0.10780361206359967</v>
      </c>
      <c r="U919" s="10">
        <f t="shared" si="59"/>
        <v>1.1621618773959093E-2</v>
      </c>
    </row>
    <row r="920" spans="1:22" x14ac:dyDescent="0.3">
      <c r="A920">
        <v>0.19390297041099044</v>
      </c>
      <c r="B920">
        <v>121633</v>
      </c>
      <c r="C920">
        <v>16.8</v>
      </c>
      <c r="D920">
        <v>37.200000000000003</v>
      </c>
      <c r="E920">
        <v>1.479861550730476E-4</v>
      </c>
      <c r="F920">
        <v>0.27635175699999998</v>
      </c>
      <c r="G920">
        <v>0.22290652699999999</v>
      </c>
      <c r="H920">
        <v>0.17771184700000001</v>
      </c>
      <c r="I920">
        <v>8.3672245000000006E-2</v>
      </c>
      <c r="J920">
        <v>5.4645310000000002E-2</v>
      </c>
      <c r="K920">
        <v>0.51295919700000003</v>
      </c>
      <c r="L920">
        <v>0.764317621</v>
      </c>
      <c r="M920">
        <v>0.19676311799999999</v>
      </c>
      <c r="N920">
        <v>1.0050669999999999E-2</v>
      </c>
      <c r="O920">
        <v>5.4420290000000001E-3</v>
      </c>
      <c r="P920">
        <v>7.1913128000000007E-2</v>
      </c>
      <c r="Q920">
        <v>8.0005300000000001E-4</v>
      </c>
      <c r="R920" s="10">
        <f t="shared" si="56"/>
        <v>0.2576101066794384</v>
      </c>
      <c r="S920" s="10">
        <f t="shared" si="57"/>
        <v>-6.3707136268447956E-2</v>
      </c>
      <c r="T920" s="10">
        <f t="shared" si="58"/>
        <v>6.3707136268447956E-2</v>
      </c>
      <c r="U920" s="10">
        <f t="shared" si="59"/>
        <v>4.058599211526597E-3</v>
      </c>
    </row>
    <row r="921" spans="1:22" x14ac:dyDescent="0.3">
      <c r="A921">
        <v>0.18970218681494946</v>
      </c>
      <c r="B921">
        <v>18703</v>
      </c>
      <c r="C921">
        <v>11</v>
      </c>
      <c r="D921">
        <v>39.299999999999997</v>
      </c>
      <c r="E921">
        <v>0</v>
      </c>
      <c r="F921">
        <v>0.24812279200000001</v>
      </c>
      <c r="G921">
        <v>0.15387588299999999</v>
      </c>
      <c r="H921">
        <v>0.213063163</v>
      </c>
      <c r="I921">
        <v>0.13018992900000001</v>
      </c>
      <c r="J921">
        <v>8.9885159000000006E-2</v>
      </c>
      <c r="K921">
        <v>0.49723939900000003</v>
      </c>
      <c r="L921">
        <v>0.95041961100000005</v>
      </c>
      <c r="M921">
        <v>2.5397530000000001E-3</v>
      </c>
      <c r="N921">
        <v>1.0048586999999999E-2</v>
      </c>
      <c r="O921">
        <v>1.1815371E-2</v>
      </c>
      <c r="P921">
        <v>8.6241165999999994E-2</v>
      </c>
      <c r="Q921">
        <v>2.4845409999999998E-3</v>
      </c>
      <c r="R921" s="10">
        <f t="shared" si="56"/>
        <v>0.21919074081057938</v>
      </c>
      <c r="S921" s="10">
        <f t="shared" si="57"/>
        <v>-2.9488553995629913E-2</v>
      </c>
      <c r="T921" s="10">
        <f t="shared" si="58"/>
        <v>2.9488553995629913E-2</v>
      </c>
      <c r="U921" s="10">
        <f t="shared" si="59"/>
        <v>8.6957481675318084E-4</v>
      </c>
    </row>
    <row r="922" spans="1:22" x14ac:dyDescent="0.3">
      <c r="A922">
        <v>0.29950172025151262</v>
      </c>
      <c r="B922">
        <v>16858</v>
      </c>
      <c r="C922">
        <v>11.7</v>
      </c>
      <c r="D922">
        <v>47.7</v>
      </c>
      <c r="E922">
        <v>0</v>
      </c>
      <c r="F922">
        <v>0.22166540400000001</v>
      </c>
      <c r="G922">
        <v>0.15838237899999999</v>
      </c>
      <c r="H922">
        <v>0.21496416300000001</v>
      </c>
      <c r="I922">
        <v>0.124293456</v>
      </c>
      <c r="J922">
        <v>0.101043063</v>
      </c>
      <c r="K922">
        <v>0.50999359</v>
      </c>
      <c r="L922">
        <v>0.977507138</v>
      </c>
      <c r="M922">
        <v>5.9437099999999996E-3</v>
      </c>
      <c r="N922">
        <v>3.6128430000000001E-3</v>
      </c>
      <c r="O922">
        <v>2.4474100000000001E-3</v>
      </c>
      <c r="P922">
        <v>1.3460754E-2</v>
      </c>
      <c r="Q922">
        <v>2.9135800000000002E-4</v>
      </c>
      <c r="R922" s="10">
        <f t="shared" si="56"/>
        <v>0.24342463121855923</v>
      </c>
      <c r="S922" s="10">
        <f t="shared" si="57"/>
        <v>5.6077089032953387E-2</v>
      </c>
      <c r="T922" s="10">
        <f t="shared" si="58"/>
        <v>5.6077089032953387E-2</v>
      </c>
      <c r="U922" s="10">
        <f t="shared" si="59"/>
        <v>3.1446399144097808E-3</v>
      </c>
    </row>
    <row r="923" spans="1:22" x14ac:dyDescent="0.3">
      <c r="A923">
        <v>0.32317848706922658</v>
      </c>
      <c r="B923">
        <v>16511</v>
      </c>
      <c r="C923">
        <v>10.9</v>
      </c>
      <c r="D923">
        <v>46.2</v>
      </c>
      <c r="E923">
        <v>0</v>
      </c>
      <c r="F923">
        <v>0.238468127</v>
      </c>
      <c r="G923">
        <v>0.16848158599999999</v>
      </c>
      <c r="H923">
        <v>0.214303193</v>
      </c>
      <c r="I923">
        <v>0.110485746</v>
      </c>
      <c r="J923">
        <v>9.2499693999999993E-2</v>
      </c>
      <c r="K923">
        <v>0.50128471799999996</v>
      </c>
      <c r="L923">
        <v>0.97406093199999999</v>
      </c>
      <c r="M923">
        <v>5.6282880000000004E-3</v>
      </c>
      <c r="N923">
        <v>3.0588519999999999E-3</v>
      </c>
      <c r="O923">
        <v>3.6094460000000001E-3</v>
      </c>
      <c r="P923">
        <v>2.6612014999999999E-2</v>
      </c>
      <c r="Q923">
        <v>7.9530200000000001E-4</v>
      </c>
      <c r="R923" s="10">
        <f t="shared" si="56"/>
        <v>0.2472467759767743</v>
      </c>
      <c r="S923" s="10">
        <f t="shared" si="57"/>
        <v>7.5931711092452281E-2</v>
      </c>
      <c r="T923" s="10">
        <f t="shared" si="58"/>
        <v>7.5931711092452281E-2</v>
      </c>
      <c r="U923" s="10">
        <f t="shared" si="59"/>
        <v>5.765624749427641E-3</v>
      </c>
    </row>
    <row r="924" spans="1:22" x14ac:dyDescent="0.3">
      <c r="A924">
        <v>0.24523624762890153</v>
      </c>
      <c r="B924">
        <v>46392</v>
      </c>
      <c r="C924">
        <v>12.5</v>
      </c>
      <c r="D924">
        <v>53.8</v>
      </c>
      <c r="E924">
        <v>2.1555440593205724E-4</v>
      </c>
      <c r="F924">
        <v>0.248465399</v>
      </c>
      <c r="G924">
        <v>0.16705076599999999</v>
      </c>
      <c r="H924">
        <v>0.21309957099999999</v>
      </c>
      <c r="I924">
        <v>0.109263607</v>
      </c>
      <c r="J924">
        <v>9.0008400000000002E-2</v>
      </c>
      <c r="K924">
        <v>0.50920760700000001</v>
      </c>
      <c r="L924">
        <v>0.93777595899999999</v>
      </c>
      <c r="M924">
        <v>3.0627410000000001E-2</v>
      </c>
      <c r="N924">
        <v>6.9999349999999997E-3</v>
      </c>
      <c r="O924">
        <v>3.8122730000000001E-3</v>
      </c>
      <c r="P924">
        <v>3.2996617999999998E-2</v>
      </c>
      <c r="Q924">
        <v>3.8768899999999998E-4</v>
      </c>
      <c r="R924" s="10">
        <f t="shared" si="56"/>
        <v>0.24752908339555699</v>
      </c>
      <c r="S924" s="10">
        <f t="shared" si="57"/>
        <v>-2.2928357666554544E-3</v>
      </c>
      <c r="T924" s="10">
        <f t="shared" si="58"/>
        <v>2.2928357666554544E-3</v>
      </c>
      <c r="U924" s="10">
        <f t="shared" si="59"/>
        <v>5.2570958528545053E-6</v>
      </c>
    </row>
    <row r="925" spans="1:22" x14ac:dyDescent="0.3">
      <c r="A925">
        <v>0.20385211784869012</v>
      </c>
      <c r="B925">
        <v>122530</v>
      </c>
      <c r="C925">
        <v>11.8</v>
      </c>
      <c r="D925">
        <v>60.4</v>
      </c>
      <c r="E925">
        <v>8.1612666285807564E-5</v>
      </c>
      <c r="F925">
        <v>0.23833010199999999</v>
      </c>
      <c r="G925">
        <v>0.31776801700000001</v>
      </c>
      <c r="H925">
        <v>0.147064838</v>
      </c>
      <c r="I925">
        <v>7.7883836999999997E-2</v>
      </c>
      <c r="J925">
        <v>5.0352121E-2</v>
      </c>
      <c r="K925">
        <v>0.50225341300000004</v>
      </c>
      <c r="L925">
        <v>0.83350919000000001</v>
      </c>
      <c r="M925">
        <v>4.6630513999999998E-2</v>
      </c>
      <c r="N925">
        <v>5.0123098999999997E-2</v>
      </c>
      <c r="O925">
        <v>2.6656524000000001E-2</v>
      </c>
      <c r="P925">
        <v>6.5001349999999999E-2</v>
      </c>
      <c r="Q925">
        <v>9.5698500000000004E-4</v>
      </c>
      <c r="R925" s="10">
        <f t="shared" si="56"/>
        <v>0.23877217846300319</v>
      </c>
      <c r="S925" s="10">
        <f t="shared" si="57"/>
        <v>-3.4920060614313075E-2</v>
      </c>
      <c r="T925" s="10">
        <f t="shared" si="58"/>
        <v>3.4920060614313075E-2</v>
      </c>
      <c r="U925" s="10">
        <f t="shared" si="59"/>
        <v>1.2194106333072994E-3</v>
      </c>
    </row>
    <row r="926" spans="1:22" x14ac:dyDescent="0.3">
      <c r="A926">
        <v>0.23976098593302628</v>
      </c>
      <c r="B926">
        <v>16066</v>
      </c>
      <c r="C926">
        <v>22.7</v>
      </c>
      <c r="D926">
        <v>35.299999999999997</v>
      </c>
      <c r="E926">
        <v>0</v>
      </c>
      <c r="F926">
        <v>0.24883965599999999</v>
      </c>
      <c r="G926">
        <v>0.17222600399999999</v>
      </c>
      <c r="H926">
        <v>0.19778451599999999</v>
      </c>
      <c r="I926">
        <v>0.119314314</v>
      </c>
      <c r="J926">
        <v>8.4473048999999995E-2</v>
      </c>
      <c r="K926">
        <v>0.51302679600000001</v>
      </c>
      <c r="L926">
        <v>0.969861996</v>
      </c>
      <c r="M926">
        <v>1.1077418E-2</v>
      </c>
      <c r="N926">
        <v>3.5274460000000001E-3</v>
      </c>
      <c r="O926">
        <v>4.3319509999999997E-3</v>
      </c>
      <c r="P926">
        <v>2.9457268000000002E-2</v>
      </c>
      <c r="Q926">
        <v>4.9507999999999996E-4</v>
      </c>
      <c r="R926" s="10">
        <f t="shared" si="56"/>
        <v>0.26697035561768934</v>
      </c>
      <c r="S926" s="10">
        <f t="shared" si="57"/>
        <v>-2.7209369684663059E-2</v>
      </c>
      <c r="T926" s="10">
        <f t="shared" si="58"/>
        <v>2.7209369684663059E-2</v>
      </c>
      <c r="U926" s="10">
        <f t="shared" si="59"/>
        <v>7.403497986366611E-4</v>
      </c>
    </row>
    <row r="927" spans="1:22" x14ac:dyDescent="0.3">
      <c r="A927">
        <v>0.18630637561303973</v>
      </c>
      <c r="B927">
        <v>103990</v>
      </c>
      <c r="C927">
        <v>14.2</v>
      </c>
      <c r="D927">
        <v>54.5</v>
      </c>
      <c r="E927">
        <v>2.3079142225213963E-4</v>
      </c>
      <c r="F927">
        <v>0.27014062500000002</v>
      </c>
      <c r="G927">
        <v>0.21769344400000001</v>
      </c>
      <c r="H927">
        <v>0.18368095400000001</v>
      </c>
      <c r="I927">
        <v>9.6217510000000006E-2</v>
      </c>
      <c r="J927">
        <v>6.7262497000000004E-2</v>
      </c>
      <c r="K927">
        <v>0.52673030300000001</v>
      </c>
      <c r="L927">
        <v>0.66248105899999998</v>
      </c>
      <c r="M927">
        <v>0.273489755</v>
      </c>
      <c r="N927">
        <v>3.0267641000000001E-2</v>
      </c>
      <c r="O927">
        <v>4.0633539999999999E-3</v>
      </c>
      <c r="P927">
        <v>5.5419896000000003E-2</v>
      </c>
      <c r="Q927">
        <v>1.409144E-3</v>
      </c>
      <c r="R927" s="10">
        <f t="shared" si="56"/>
        <v>0.23141613137867381</v>
      </c>
      <c r="S927" s="10">
        <f t="shared" si="57"/>
        <v>-4.5109755765634085E-2</v>
      </c>
      <c r="T927" s="10">
        <f t="shared" si="58"/>
        <v>4.5109755765634085E-2</v>
      </c>
      <c r="U927" s="10">
        <f t="shared" si="59"/>
        <v>2.0348900652351577E-3</v>
      </c>
    </row>
    <row r="928" spans="1:22" x14ac:dyDescent="0.3">
      <c r="A928">
        <v>0.23680865744271343</v>
      </c>
      <c r="B928">
        <v>110148</v>
      </c>
      <c r="C928">
        <v>7.8</v>
      </c>
      <c r="D928">
        <v>56.3</v>
      </c>
      <c r="E928">
        <v>0</v>
      </c>
      <c r="F928">
        <v>0.230302536</v>
      </c>
      <c r="G928">
        <v>0.19148801100000001</v>
      </c>
      <c r="H928">
        <v>0.20938984999999999</v>
      </c>
      <c r="I928">
        <v>0.11410381999999999</v>
      </c>
      <c r="J928">
        <v>7.6649617000000003E-2</v>
      </c>
      <c r="K928">
        <v>0.50854282299999998</v>
      </c>
      <c r="L928">
        <v>0.87123190800000005</v>
      </c>
      <c r="M928">
        <v>7.1861282999999998E-2</v>
      </c>
      <c r="N928">
        <v>2.5048065000000001E-2</v>
      </c>
      <c r="O928">
        <v>5.3596690000000001E-3</v>
      </c>
      <c r="P928">
        <v>5.6652882000000002E-2</v>
      </c>
      <c r="Q928">
        <v>3.62753E-4</v>
      </c>
      <c r="R928" s="10">
        <f t="shared" si="56"/>
        <v>0.21833438491523177</v>
      </c>
      <c r="S928" s="10">
        <f t="shared" si="57"/>
        <v>1.8474272527481655E-2</v>
      </c>
      <c r="T928" s="10">
        <f t="shared" si="58"/>
        <v>1.8474272527481655E-2</v>
      </c>
      <c r="U928" s="10">
        <f t="shared" si="59"/>
        <v>3.4129874541966341E-4</v>
      </c>
    </row>
    <row r="929" spans="1:21" x14ac:dyDescent="0.3">
      <c r="A929">
        <v>0.21745919091554294</v>
      </c>
      <c r="B929">
        <v>21135</v>
      </c>
      <c r="C929">
        <v>8.1999999999999993</v>
      </c>
      <c r="D929">
        <v>67.7</v>
      </c>
      <c r="E929">
        <v>0</v>
      </c>
      <c r="F929">
        <v>0.26615085199999999</v>
      </c>
      <c r="G929">
        <v>0.14767171400000001</v>
      </c>
      <c r="H929">
        <v>0.203351213</v>
      </c>
      <c r="I929">
        <v>0.11183367399999999</v>
      </c>
      <c r="J929">
        <v>0.100299046</v>
      </c>
      <c r="K929">
        <v>0.49755541800000003</v>
      </c>
      <c r="L929">
        <v>0.97531684600000002</v>
      </c>
      <c r="M929">
        <v>5.4113069999999997E-3</v>
      </c>
      <c r="N929">
        <v>6.7878670000000004E-3</v>
      </c>
      <c r="O929">
        <v>2.0411069999999999E-3</v>
      </c>
      <c r="P929">
        <v>1.8132624E-2</v>
      </c>
      <c r="Q929">
        <v>1.4240300000000001E-4</v>
      </c>
      <c r="R929" s="10">
        <f t="shared" si="56"/>
        <v>0.25288986238793931</v>
      </c>
      <c r="S929" s="10">
        <f t="shared" si="57"/>
        <v>-3.5430671472396369E-2</v>
      </c>
      <c r="T929" s="10">
        <f t="shared" si="58"/>
        <v>3.5430671472396369E-2</v>
      </c>
      <c r="U929" s="10">
        <f t="shared" si="59"/>
        <v>1.255332480984882E-3</v>
      </c>
    </row>
    <row r="930" spans="1:21" x14ac:dyDescent="0.3">
      <c r="A930">
        <v>0.25214583333333335</v>
      </c>
      <c r="B930">
        <v>48000</v>
      </c>
      <c r="C930">
        <v>15.6</v>
      </c>
      <c r="D930">
        <v>43.6</v>
      </c>
      <c r="E930">
        <v>1.25E-4</v>
      </c>
      <c r="F930">
        <v>0.21911739999999999</v>
      </c>
      <c r="G930">
        <v>0.17080954000000001</v>
      </c>
      <c r="H930">
        <v>0.22711622400000001</v>
      </c>
      <c r="I930">
        <v>0.124832046</v>
      </c>
      <c r="J930">
        <v>8.1793751999999997E-2</v>
      </c>
      <c r="K930">
        <v>0.51211370499999997</v>
      </c>
      <c r="L930">
        <v>0.87699445799999998</v>
      </c>
      <c r="M930">
        <v>8.3599260999999994E-2</v>
      </c>
      <c r="N930">
        <v>9.3004699999999999E-3</v>
      </c>
      <c r="O930">
        <v>7.0120929999999996E-3</v>
      </c>
      <c r="P930">
        <v>3.8503527000000003E-2</v>
      </c>
      <c r="Q930">
        <v>7.1380599999999999E-4</v>
      </c>
      <c r="R930" s="10">
        <f t="shared" si="56"/>
        <v>0.23107286075074346</v>
      </c>
      <c r="S930" s="10">
        <f t="shared" si="57"/>
        <v>2.1072972582589888E-2</v>
      </c>
      <c r="T930" s="10">
        <f t="shared" si="58"/>
        <v>2.1072972582589888E-2</v>
      </c>
      <c r="U930" s="10">
        <f t="shared" si="59"/>
        <v>4.4407017346658514E-4</v>
      </c>
    </row>
    <row r="931" spans="1:21" x14ac:dyDescent="0.3">
      <c r="A931">
        <v>0.22913616398243045</v>
      </c>
      <c r="B931">
        <v>6830</v>
      </c>
      <c r="C931">
        <v>12.3</v>
      </c>
      <c r="D931">
        <v>30.6</v>
      </c>
      <c r="E931">
        <v>0</v>
      </c>
      <c r="F931">
        <v>0.245402383</v>
      </c>
      <c r="G931">
        <v>0.151096072</v>
      </c>
      <c r="H931">
        <v>0.22024422499999999</v>
      </c>
      <c r="I931">
        <v>0.118434604</v>
      </c>
      <c r="J931">
        <v>9.6218919999999999E-2</v>
      </c>
      <c r="K931">
        <v>0.488303663</v>
      </c>
      <c r="L931">
        <v>0.975871708</v>
      </c>
      <c r="M931">
        <v>4.1194639999999998E-3</v>
      </c>
      <c r="N931">
        <v>4.266588E-3</v>
      </c>
      <c r="O931">
        <v>2.3539799999999999E-3</v>
      </c>
      <c r="P931">
        <v>8.6803000000000002E-3</v>
      </c>
      <c r="Q931">
        <v>1.47124E-4</v>
      </c>
      <c r="R931" s="10">
        <f t="shared" si="56"/>
        <v>0.2355810271421131</v>
      </c>
      <c r="S931" s="10">
        <f t="shared" si="57"/>
        <v>-6.4448631596826511E-3</v>
      </c>
      <c r="T931" s="10">
        <f t="shared" si="58"/>
        <v>6.4448631596826511E-3</v>
      </c>
      <c r="U931" s="10">
        <f t="shared" si="59"/>
        <v>4.1536261147034644E-5</v>
      </c>
    </row>
    <row r="932" spans="1:21" x14ac:dyDescent="0.3">
      <c r="A932">
        <v>0.10932798395185557</v>
      </c>
      <c r="B932">
        <v>1994</v>
      </c>
      <c r="C932">
        <v>15.7</v>
      </c>
      <c r="D932">
        <v>39.200000000000003</v>
      </c>
      <c r="E932">
        <v>0</v>
      </c>
      <c r="F932">
        <v>0.2122571</v>
      </c>
      <c r="G932">
        <v>0.123069258</v>
      </c>
      <c r="H932">
        <v>0.23816641799999999</v>
      </c>
      <c r="I932">
        <v>0.15146985600000001</v>
      </c>
      <c r="J932">
        <v>0.123069258</v>
      </c>
      <c r="K932">
        <v>0.49078226200000002</v>
      </c>
      <c r="L932">
        <v>0.976581963</v>
      </c>
      <c r="M932">
        <v>9.9651199999999996E-4</v>
      </c>
      <c r="N932">
        <v>3.9860490000000002E-3</v>
      </c>
      <c r="O932">
        <v>9.9651219999999999E-3</v>
      </c>
      <c r="P932">
        <v>1.9431988000000001E-2</v>
      </c>
      <c r="Q932">
        <v>0</v>
      </c>
      <c r="R932" s="10">
        <f t="shared" si="56"/>
        <v>0.22404364212114269</v>
      </c>
      <c r="S932" s="10">
        <f t="shared" si="57"/>
        <v>-0.11471565816928712</v>
      </c>
      <c r="T932" s="10">
        <f t="shared" si="58"/>
        <v>0.11471565816928712</v>
      </c>
      <c r="U932" s="10">
        <f t="shared" si="59"/>
        <v>1.3159682229212731E-2</v>
      </c>
    </row>
    <row r="933" spans="1:21" x14ac:dyDescent="0.3">
      <c r="A933">
        <v>0.15667982298768091</v>
      </c>
      <c r="B933">
        <v>8361</v>
      </c>
      <c r="C933">
        <v>14.7</v>
      </c>
      <c r="D933">
        <v>37.9</v>
      </c>
      <c r="E933">
        <v>0</v>
      </c>
      <c r="F933">
        <v>0.244265922</v>
      </c>
      <c r="G933">
        <v>0.25264873700000001</v>
      </c>
      <c r="H933">
        <v>0.17557340799999999</v>
      </c>
      <c r="I933">
        <v>9.6868087000000005E-2</v>
      </c>
      <c r="J933">
        <v>9.3608102999999998E-2</v>
      </c>
      <c r="K933">
        <v>0.50436605000000001</v>
      </c>
      <c r="L933">
        <v>0.89463267000000002</v>
      </c>
      <c r="M933">
        <v>1.8279193999999999E-2</v>
      </c>
      <c r="N933">
        <v>1.9327046000000001E-2</v>
      </c>
      <c r="O933">
        <v>3.8654092000000001E-2</v>
      </c>
      <c r="P933">
        <v>5.7515427000000001E-2</v>
      </c>
      <c r="Q933">
        <v>3.3764120000000001E-3</v>
      </c>
      <c r="R933" s="10">
        <f t="shared" si="56"/>
        <v>0.24207000543374224</v>
      </c>
      <c r="S933" s="10">
        <f t="shared" si="57"/>
        <v>-8.5390182446061336E-2</v>
      </c>
      <c r="T933" s="10">
        <f t="shared" si="58"/>
        <v>8.5390182446061336E-2</v>
      </c>
      <c r="U933" s="10">
        <f t="shared" si="59"/>
        <v>7.2914832581716417E-3</v>
      </c>
    </row>
    <row r="934" spans="1:21" x14ac:dyDescent="0.3">
      <c r="A934">
        <v>0.32369923446217724</v>
      </c>
      <c r="B934">
        <v>123312</v>
      </c>
      <c r="C934">
        <v>21.5</v>
      </c>
      <c r="D934">
        <v>72.900000000000006</v>
      </c>
      <c r="E934">
        <v>8.1095108343064753E-5</v>
      </c>
      <c r="F934">
        <v>0.28568547399999999</v>
      </c>
      <c r="G934">
        <v>0.19448522900000001</v>
      </c>
      <c r="H934">
        <v>0.182440827</v>
      </c>
      <c r="I934">
        <v>9.1982768000000006E-2</v>
      </c>
      <c r="J934">
        <v>6.4497652000000003E-2</v>
      </c>
      <c r="K934">
        <v>0.50546959499999999</v>
      </c>
      <c r="L934">
        <v>0.54073960499999996</v>
      </c>
      <c r="M934">
        <v>7.8655670000000004E-3</v>
      </c>
      <c r="N934">
        <v>5.8568220000000002E-3</v>
      </c>
      <c r="O934">
        <v>0.41618128700000001</v>
      </c>
      <c r="P934">
        <v>0.205989125</v>
      </c>
      <c r="Q934">
        <v>7.5832099999999995E-4</v>
      </c>
      <c r="R934" s="10">
        <f t="shared" si="56"/>
        <v>0.30670984814409297</v>
      </c>
      <c r="S934" s="10">
        <f t="shared" si="57"/>
        <v>1.6989386318084276E-2</v>
      </c>
      <c r="T934" s="10">
        <f t="shared" si="58"/>
        <v>1.6989386318084276E-2</v>
      </c>
      <c r="U934" s="10">
        <f t="shared" si="59"/>
        <v>2.8863924746510921E-4</v>
      </c>
    </row>
    <row r="935" spans="1:21" x14ac:dyDescent="0.3">
      <c r="A935">
        <v>0.18028585966048383</v>
      </c>
      <c r="B935">
        <v>108095</v>
      </c>
      <c r="C935">
        <v>13.1</v>
      </c>
      <c r="D935">
        <v>72.400000000000006</v>
      </c>
      <c r="E935">
        <v>9.2511216985059433E-5</v>
      </c>
      <c r="F935">
        <v>0.26264180500000001</v>
      </c>
      <c r="G935">
        <v>0.26466303699999999</v>
      </c>
      <c r="H935">
        <v>0.163373819</v>
      </c>
      <c r="I935">
        <v>8.2997979E-2</v>
      </c>
      <c r="J935">
        <v>5.9134694000000002E-2</v>
      </c>
      <c r="K935">
        <v>0.47513520399999998</v>
      </c>
      <c r="L935">
        <v>0.87492033400000002</v>
      </c>
      <c r="M935">
        <v>6.7966204000000002E-2</v>
      </c>
      <c r="N935">
        <v>1.7216891000000002E-2</v>
      </c>
      <c r="O935">
        <v>6.8740099999999998E-3</v>
      </c>
      <c r="P935">
        <v>7.7944898999999998E-2</v>
      </c>
      <c r="Q935">
        <v>3.204836E-3</v>
      </c>
      <c r="R935" s="10">
        <f t="shared" si="56"/>
        <v>0.26682689927001041</v>
      </c>
      <c r="S935" s="10">
        <f t="shared" si="57"/>
        <v>-8.6541039609526582E-2</v>
      </c>
      <c r="T935" s="10">
        <f t="shared" si="58"/>
        <v>8.6541039609526582E-2</v>
      </c>
      <c r="U935" s="10">
        <f t="shared" si="59"/>
        <v>7.489351536697649E-3</v>
      </c>
    </row>
    <row r="936" spans="1:21" x14ac:dyDescent="0.3">
      <c r="A936">
        <v>0.29551168778714598</v>
      </c>
      <c r="B936">
        <v>99035</v>
      </c>
      <c r="C936">
        <v>15</v>
      </c>
      <c r="D936">
        <v>48.9</v>
      </c>
      <c r="E936">
        <v>5.7555409703640131E-4</v>
      </c>
      <c r="F936">
        <v>0.24525508700000001</v>
      </c>
      <c r="G936">
        <v>0.18303776499999999</v>
      </c>
      <c r="H936">
        <v>0.21081809600000001</v>
      </c>
      <c r="I936">
        <v>0.113101984</v>
      </c>
      <c r="J936">
        <v>7.6541394999999998E-2</v>
      </c>
      <c r="K936">
        <v>0.51919915900000002</v>
      </c>
      <c r="L936">
        <v>0.75814471100000003</v>
      </c>
      <c r="M936">
        <v>0.20842904800000001</v>
      </c>
      <c r="N936">
        <v>1.0526101E-2</v>
      </c>
      <c r="O936">
        <v>3.900068E-3</v>
      </c>
      <c r="P936">
        <v>3.7673435999999998E-2</v>
      </c>
      <c r="Q936">
        <v>3.36917E-4</v>
      </c>
      <c r="R936" s="10">
        <f t="shared" si="56"/>
        <v>0.23524311322770941</v>
      </c>
      <c r="S936" s="10">
        <f t="shared" si="57"/>
        <v>6.0268574559436572E-2</v>
      </c>
      <c r="T936" s="10">
        <f t="shared" si="58"/>
        <v>6.0268574559436572E-2</v>
      </c>
      <c r="U936" s="10">
        <f t="shared" si="59"/>
        <v>3.6323010794263653E-3</v>
      </c>
    </row>
    <row r="937" spans="1:21" x14ac:dyDescent="0.3">
      <c r="A937">
        <v>0.24150756260848005</v>
      </c>
      <c r="B937">
        <v>4033</v>
      </c>
      <c r="C937">
        <v>10.9</v>
      </c>
      <c r="D937">
        <v>47.9</v>
      </c>
      <c r="E937">
        <v>0</v>
      </c>
      <c r="F937">
        <v>0.234552645</v>
      </c>
      <c r="G937">
        <v>0.13000494300000001</v>
      </c>
      <c r="H937">
        <v>0.21379139899999999</v>
      </c>
      <c r="I937">
        <v>0.136925358</v>
      </c>
      <c r="J937">
        <v>0.13816114700000001</v>
      </c>
      <c r="K937">
        <v>0.48393475000000002</v>
      </c>
      <c r="L937">
        <v>0.98022738499999995</v>
      </c>
      <c r="M937">
        <v>4.2016809999999996E-3</v>
      </c>
      <c r="N937">
        <v>7.4147299999999998E-4</v>
      </c>
      <c r="O937">
        <v>5.9317839999999998E-3</v>
      </c>
      <c r="P937">
        <v>1.705388E-2</v>
      </c>
      <c r="Q937">
        <v>0</v>
      </c>
      <c r="R937" s="10">
        <f t="shared" si="56"/>
        <v>0.23301450004243848</v>
      </c>
      <c r="S937" s="10">
        <f t="shared" si="57"/>
        <v>8.4930625660415704E-3</v>
      </c>
      <c r="T937" s="10">
        <f t="shared" si="58"/>
        <v>8.4930625660415704E-3</v>
      </c>
      <c r="U937" s="10">
        <f t="shared" si="59"/>
        <v>7.2132111750696621E-5</v>
      </c>
    </row>
    <row r="938" spans="1:21" x14ac:dyDescent="0.3">
      <c r="A938">
        <v>0.23814562735976055</v>
      </c>
      <c r="B938">
        <v>159709</v>
      </c>
      <c r="C938">
        <v>7.5</v>
      </c>
      <c r="D938">
        <v>56.7</v>
      </c>
      <c r="E938">
        <v>1.2522775798483492E-4</v>
      </c>
      <c r="F938">
        <v>0.26207369200000002</v>
      </c>
      <c r="G938">
        <v>0.17915392099999999</v>
      </c>
      <c r="H938">
        <v>0.200769162</v>
      </c>
      <c r="I938">
        <v>9.4888750999999993E-2</v>
      </c>
      <c r="J938">
        <v>6.5924580999999996E-2</v>
      </c>
      <c r="K938">
        <v>0.50271618399999995</v>
      </c>
      <c r="L938">
        <v>0.86752890699999996</v>
      </c>
      <c r="M938">
        <v>8.7812710000000002E-2</v>
      </c>
      <c r="N938">
        <v>1.9241753E-2</v>
      </c>
      <c r="O938">
        <v>2.5765670000000001E-3</v>
      </c>
      <c r="P938">
        <v>2.3741226000000001E-2</v>
      </c>
      <c r="Q938">
        <v>6.2827599999999999E-4</v>
      </c>
      <c r="R938" s="10">
        <f t="shared" si="56"/>
        <v>0.24486981301332247</v>
      </c>
      <c r="S938" s="10">
        <f t="shared" si="57"/>
        <v>-6.7241856535619204E-3</v>
      </c>
      <c r="T938" s="10">
        <f t="shared" si="58"/>
        <v>6.7241856535619204E-3</v>
      </c>
      <c r="U938" s="10">
        <f t="shared" si="59"/>
        <v>4.5214672703567951E-5</v>
      </c>
    </row>
    <row r="939" spans="1:21" x14ac:dyDescent="0.3">
      <c r="A939">
        <v>0.19791122715404699</v>
      </c>
      <c r="B939">
        <v>3830</v>
      </c>
      <c r="C939">
        <v>11.2</v>
      </c>
      <c r="D939">
        <v>34.5</v>
      </c>
      <c r="E939">
        <v>0</v>
      </c>
      <c r="F939">
        <v>0.24669603500000001</v>
      </c>
      <c r="G939">
        <v>0.14511531499999999</v>
      </c>
      <c r="H939">
        <v>0.19616481</v>
      </c>
      <c r="I939">
        <v>0.135527339</v>
      </c>
      <c r="J939">
        <v>9.6398030999999995E-2</v>
      </c>
      <c r="K939">
        <v>0.50971754300000005</v>
      </c>
      <c r="L939">
        <v>0.93236589800000003</v>
      </c>
      <c r="M939">
        <v>7.2557660000000003E-3</v>
      </c>
      <c r="N939">
        <v>5.1826900000000002E-3</v>
      </c>
      <c r="O939">
        <v>3.1355273000000003E-2</v>
      </c>
      <c r="P939">
        <v>7.2557656999999998E-2</v>
      </c>
      <c r="Q939">
        <v>7.7740299999999997E-4</v>
      </c>
      <c r="R939" s="10">
        <f t="shared" si="56"/>
        <v>0.22296930424614325</v>
      </c>
      <c r="S939" s="10">
        <f t="shared" si="57"/>
        <v>-2.5058077092096259E-2</v>
      </c>
      <c r="T939" s="10">
        <f t="shared" si="58"/>
        <v>2.5058077092096259E-2</v>
      </c>
      <c r="U939" s="10">
        <f t="shared" si="59"/>
        <v>6.2790722755343934E-4</v>
      </c>
    </row>
    <row r="940" spans="1:21" x14ac:dyDescent="0.3">
      <c r="A940">
        <v>0.261724171319756</v>
      </c>
      <c r="B940">
        <v>30983</v>
      </c>
      <c r="C940">
        <v>19.5</v>
      </c>
      <c r="D940">
        <v>47</v>
      </c>
      <c r="E940">
        <v>2.5820611302972596E-4</v>
      </c>
      <c r="F940">
        <v>0.28579372600000003</v>
      </c>
      <c r="G940">
        <v>0.202446763</v>
      </c>
      <c r="H940">
        <v>0.165778025</v>
      </c>
      <c r="I940">
        <v>9.4043373999999999E-2</v>
      </c>
      <c r="J940">
        <v>7.4089823999999999E-2</v>
      </c>
      <c r="K940">
        <v>0.45644565100000001</v>
      </c>
      <c r="L940">
        <v>0.919466161</v>
      </c>
      <c r="M940">
        <v>1.6780608999999998E-2</v>
      </c>
      <c r="N940">
        <v>1.5112361E-2</v>
      </c>
      <c r="O940">
        <v>2.0051683000000001E-2</v>
      </c>
      <c r="P940">
        <v>0.34643943599999999</v>
      </c>
      <c r="Q940">
        <v>2.2243300000000001E-3</v>
      </c>
      <c r="R940" s="10">
        <f t="shared" si="56"/>
        <v>0.26641480334118972</v>
      </c>
      <c r="S940" s="10">
        <f t="shared" si="57"/>
        <v>-4.690632021433716E-3</v>
      </c>
      <c r="T940" s="10">
        <f t="shared" si="58"/>
        <v>4.690632021433716E-3</v>
      </c>
      <c r="U940" s="10">
        <f t="shared" si="59"/>
        <v>2.200202876049935E-5</v>
      </c>
    </row>
    <row r="941" spans="1:21" x14ac:dyDescent="0.3">
      <c r="A941">
        <v>0.19154199448436973</v>
      </c>
      <c r="B941">
        <v>566753</v>
      </c>
      <c r="C941">
        <v>9.3000000000000007</v>
      </c>
      <c r="D941">
        <v>72.7</v>
      </c>
      <c r="E941">
        <v>1.7644370651765406E-4</v>
      </c>
      <c r="F941">
        <v>0.25061800099999998</v>
      </c>
      <c r="G941">
        <v>0.19722556999999999</v>
      </c>
      <c r="H941">
        <v>0.202903588</v>
      </c>
      <c r="I941">
        <v>9.4558948000000004E-2</v>
      </c>
      <c r="J941">
        <v>7.3053760999999995E-2</v>
      </c>
      <c r="K941">
        <v>0.51861588999999997</v>
      </c>
      <c r="L941">
        <v>0.68483820799999995</v>
      </c>
      <c r="M941">
        <v>0.227348358</v>
      </c>
      <c r="N941">
        <v>6.2571130000000003E-2</v>
      </c>
      <c r="O941">
        <v>2.2532099999999998E-3</v>
      </c>
      <c r="P941">
        <v>4.1094173999999997E-2</v>
      </c>
      <c r="Q941">
        <v>5.3815899999999997E-4</v>
      </c>
      <c r="R941" s="10">
        <f t="shared" si="56"/>
        <v>0.22798462954134074</v>
      </c>
      <c r="S941" s="10">
        <f t="shared" si="57"/>
        <v>-3.6442635056971012E-2</v>
      </c>
      <c r="T941" s="10">
        <f t="shared" si="58"/>
        <v>3.6442635056971012E-2</v>
      </c>
      <c r="U941" s="10">
        <f t="shared" si="59"/>
        <v>1.3280656498955727E-3</v>
      </c>
    </row>
    <row r="942" spans="1:21" x14ac:dyDescent="0.3">
      <c r="A942">
        <v>0.32118966508039648</v>
      </c>
      <c r="B942">
        <v>532486</v>
      </c>
      <c r="C942">
        <v>12.1</v>
      </c>
      <c r="D942">
        <v>54</v>
      </c>
      <c r="E942">
        <v>2.5728375957302164E-4</v>
      </c>
      <c r="F942">
        <v>0.25329963999999999</v>
      </c>
      <c r="G942">
        <v>0.203305561</v>
      </c>
      <c r="H942">
        <v>0.18943083799999999</v>
      </c>
      <c r="I942">
        <v>9.6624531E-2</v>
      </c>
      <c r="J942">
        <v>6.4829565000000006E-2</v>
      </c>
      <c r="K942">
        <v>0.51509334500000004</v>
      </c>
      <c r="L942">
        <v>0.76283660099999995</v>
      </c>
      <c r="M942">
        <v>0.18447994600000001</v>
      </c>
      <c r="N942">
        <v>2.6964407999999999E-2</v>
      </c>
      <c r="O942">
        <v>4.9356119999999998E-3</v>
      </c>
      <c r="P942">
        <v>9.5106027999999995E-2</v>
      </c>
      <c r="Q942">
        <v>8.2323900000000002E-4</v>
      </c>
      <c r="R942" s="10">
        <f t="shared" si="56"/>
        <v>0.24354437276760027</v>
      </c>
      <c r="S942" s="10">
        <f t="shared" si="57"/>
        <v>7.764529231279621E-2</v>
      </c>
      <c r="T942" s="10">
        <f t="shared" si="58"/>
        <v>7.764529231279621E-2</v>
      </c>
      <c r="U942" s="10">
        <f t="shared" si="59"/>
        <v>6.0287914183395699E-3</v>
      </c>
    </row>
    <row r="943" spans="1:21" x14ac:dyDescent="0.3">
      <c r="A943">
        <v>0.24233691380665445</v>
      </c>
      <c r="B943">
        <v>3817</v>
      </c>
      <c r="C943">
        <v>12.2</v>
      </c>
      <c r="D943">
        <v>45.1</v>
      </c>
      <c r="E943">
        <v>0</v>
      </c>
      <c r="F943">
        <v>0.24941237899999999</v>
      </c>
      <c r="G943">
        <v>0.14990859200000001</v>
      </c>
      <c r="H943">
        <v>0.222512405</v>
      </c>
      <c r="I943">
        <v>0.11621833400000001</v>
      </c>
      <c r="J943">
        <v>0.103943588</v>
      </c>
      <c r="K943">
        <v>0.49986941800000001</v>
      </c>
      <c r="L943">
        <v>0.96813789500000003</v>
      </c>
      <c r="M943">
        <v>3.3951419999999999E-3</v>
      </c>
      <c r="N943">
        <v>7.3126140000000003E-3</v>
      </c>
      <c r="O943">
        <v>1.1230086E-2</v>
      </c>
      <c r="P943">
        <v>2.2199007999999999E-2</v>
      </c>
      <c r="Q943">
        <v>0</v>
      </c>
      <c r="R943" s="10">
        <f t="shared" si="56"/>
        <v>0.24135425162573021</v>
      </c>
      <c r="S943" s="10">
        <f t="shared" si="57"/>
        <v>9.8266218092424307E-4</v>
      </c>
      <c r="T943" s="10">
        <f t="shared" si="58"/>
        <v>9.8266218092424307E-4</v>
      </c>
      <c r="U943" s="10">
        <f t="shared" si="59"/>
        <v>9.6562496181878983E-7</v>
      </c>
    </row>
    <row r="944" spans="1:21" x14ac:dyDescent="0.3">
      <c r="A944">
        <v>0.33796636960728205</v>
      </c>
      <c r="B944">
        <v>36693</v>
      </c>
      <c r="C944">
        <v>16.7</v>
      </c>
      <c r="D944">
        <v>39.299999999999997</v>
      </c>
      <c r="E944">
        <v>2.7253154552639468E-4</v>
      </c>
      <c r="F944">
        <v>0.25991011600000002</v>
      </c>
      <c r="G944">
        <v>0.183723997</v>
      </c>
      <c r="H944">
        <v>0.19596867500000001</v>
      </c>
      <c r="I944">
        <v>0.105842461</v>
      </c>
      <c r="J944">
        <v>7.3656448999999999E-2</v>
      </c>
      <c r="K944">
        <v>0.51774805599999996</v>
      </c>
      <c r="L944">
        <v>0.82502220199999998</v>
      </c>
      <c r="M944">
        <v>0.144971608</v>
      </c>
      <c r="N944">
        <v>7.4544520000000003E-3</v>
      </c>
      <c r="O944">
        <v>4.2250869999999998E-3</v>
      </c>
      <c r="P944">
        <v>3.5819047999999999E-2</v>
      </c>
      <c r="Q944">
        <v>3.2293699999999997E-4</v>
      </c>
      <c r="R944" s="10">
        <f t="shared" si="56"/>
        <v>0.24987406134954621</v>
      </c>
      <c r="S944" s="10">
        <f t="shared" si="57"/>
        <v>8.8092308257735841E-2</v>
      </c>
      <c r="T944" s="10">
        <f t="shared" si="58"/>
        <v>8.8092308257735841E-2</v>
      </c>
      <c r="U944" s="10">
        <f t="shared" si="59"/>
        <v>7.7602547741759545E-3</v>
      </c>
    </row>
    <row r="945" spans="1:22" x14ac:dyDescent="0.3">
      <c r="A945">
        <v>0.29858776059179554</v>
      </c>
      <c r="B945">
        <v>1487</v>
      </c>
      <c r="C945">
        <v>13.4</v>
      </c>
      <c r="D945">
        <v>43.9</v>
      </c>
      <c r="E945">
        <v>0</v>
      </c>
      <c r="F945">
        <v>0.21474773599999999</v>
      </c>
      <c r="G945">
        <v>0.15847348</v>
      </c>
      <c r="H945">
        <v>0.19857697299999999</v>
      </c>
      <c r="I945">
        <v>0.137774903</v>
      </c>
      <c r="J945">
        <v>0.123544631</v>
      </c>
      <c r="K945">
        <v>0.502587322</v>
      </c>
      <c r="L945">
        <v>0.930142303</v>
      </c>
      <c r="M945">
        <v>3.2988357000000003E-2</v>
      </c>
      <c r="N945">
        <v>2.587322E-3</v>
      </c>
      <c r="O945">
        <v>7.1151360000000002E-3</v>
      </c>
      <c r="P945">
        <v>0.24967658500000001</v>
      </c>
      <c r="Q945">
        <v>0</v>
      </c>
      <c r="R945" s="10">
        <f t="shared" si="56"/>
        <v>0.21884313302580863</v>
      </c>
      <c r="S945" s="10">
        <f t="shared" si="57"/>
        <v>7.9744627565986909E-2</v>
      </c>
      <c r="T945" s="10">
        <f t="shared" si="58"/>
        <v>7.9744627565986909E-2</v>
      </c>
      <c r="U945" s="10">
        <f t="shared" si="59"/>
        <v>6.3592056256379596E-3</v>
      </c>
    </row>
    <row r="946" spans="1:22" x14ac:dyDescent="0.3">
      <c r="A946">
        <v>0.28281350654928067</v>
      </c>
      <c r="B946">
        <v>74512</v>
      </c>
      <c r="C946">
        <v>5.7</v>
      </c>
      <c r="D946">
        <v>57.5</v>
      </c>
      <c r="E946">
        <v>5.3682628301481642E-5</v>
      </c>
      <c r="F946">
        <v>0.34880084099999997</v>
      </c>
      <c r="G946">
        <v>0.19749789000000001</v>
      </c>
      <c r="H946">
        <v>0.142847258</v>
      </c>
      <c r="I946">
        <v>5.8926916000000003E-2</v>
      </c>
      <c r="J946">
        <v>3.4459375E-2</v>
      </c>
      <c r="K946">
        <v>0.492312376</v>
      </c>
      <c r="L946">
        <v>0.940893176</v>
      </c>
      <c r="M946">
        <v>8.926224E-3</v>
      </c>
      <c r="N946">
        <v>8.1512340000000003E-3</v>
      </c>
      <c r="O946">
        <v>1.2828852E-2</v>
      </c>
      <c r="P946">
        <v>0.129464842</v>
      </c>
      <c r="Q946">
        <v>6.7673229999999996E-3</v>
      </c>
      <c r="R946" s="10">
        <f t="shared" si="56"/>
        <v>0.29042919034030046</v>
      </c>
      <c r="S946" s="10">
        <f t="shared" si="57"/>
        <v>-7.6156837910197894E-3</v>
      </c>
      <c r="T946" s="10">
        <f t="shared" si="58"/>
        <v>7.6156837910197894E-3</v>
      </c>
      <c r="U946" s="10">
        <f t="shared" si="59"/>
        <v>5.7998639604801552E-5</v>
      </c>
    </row>
    <row r="947" spans="1:22" x14ac:dyDescent="0.3">
      <c r="A947">
        <v>0.21686035060074849</v>
      </c>
      <c r="B947">
        <v>5077</v>
      </c>
      <c r="C947">
        <v>10.4</v>
      </c>
      <c r="D947">
        <v>32.799999999999997</v>
      </c>
      <c r="E947">
        <v>0</v>
      </c>
      <c r="F947">
        <v>0.19547846399999999</v>
      </c>
      <c r="G947">
        <v>0.15182225699999999</v>
      </c>
      <c r="H947">
        <v>0.244786591</v>
      </c>
      <c r="I947">
        <v>0.143831612</v>
      </c>
      <c r="J947">
        <v>9.7641784999999995E-2</v>
      </c>
      <c r="K947">
        <v>0.50204638499999998</v>
      </c>
      <c r="L947">
        <v>0.98070551500000003</v>
      </c>
      <c r="M947">
        <v>4.4825569999999999E-3</v>
      </c>
      <c r="N947">
        <v>1.55915E-3</v>
      </c>
      <c r="O947">
        <v>4.0927689999999996E-3</v>
      </c>
      <c r="P947">
        <v>1.5786396000000001E-2</v>
      </c>
      <c r="Q947">
        <v>0</v>
      </c>
      <c r="R947" s="10">
        <f t="shared" si="56"/>
        <v>0.20917332346934703</v>
      </c>
      <c r="S947" s="10">
        <f t="shared" si="57"/>
        <v>7.6870271314014582E-3</v>
      </c>
      <c r="T947" s="10">
        <f t="shared" si="58"/>
        <v>7.6870271314014582E-3</v>
      </c>
      <c r="U947" s="10">
        <f t="shared" si="59"/>
        <v>5.9090386118902129E-5</v>
      </c>
    </row>
    <row r="948" spans="1:22" x14ac:dyDescent="0.3">
      <c r="A948">
        <v>0.17250527673545965</v>
      </c>
      <c r="B948">
        <v>68224</v>
      </c>
      <c r="C948">
        <v>12.6</v>
      </c>
      <c r="D948">
        <v>60</v>
      </c>
      <c r="E948">
        <v>8.7945590994371482E-5</v>
      </c>
      <c r="F948">
        <v>0.212796549</v>
      </c>
      <c r="G948">
        <v>0.171788881</v>
      </c>
      <c r="H948">
        <v>0.21730469699999999</v>
      </c>
      <c r="I948">
        <v>0.14569853799999999</v>
      </c>
      <c r="J948">
        <v>8.7167505000000006E-2</v>
      </c>
      <c r="K948">
        <v>0.48121854800000002</v>
      </c>
      <c r="L948">
        <v>0.87531452200000004</v>
      </c>
      <c r="M948">
        <v>1.5022166E-2</v>
      </c>
      <c r="N948">
        <v>1.2790558E-2</v>
      </c>
      <c r="O948">
        <v>4.8481308000000001E-2</v>
      </c>
      <c r="P948">
        <v>0.106323388</v>
      </c>
      <c r="Q948">
        <v>4.4781930000000001E-3</v>
      </c>
      <c r="R948" s="10">
        <f t="shared" si="56"/>
        <v>0.212437943834351</v>
      </c>
      <c r="S948" s="10">
        <f t="shared" si="57"/>
        <v>-3.9932667098891345E-2</v>
      </c>
      <c r="T948" s="10">
        <f t="shared" si="58"/>
        <v>3.9932667098891345E-2</v>
      </c>
      <c r="U948" s="10">
        <f t="shared" si="59"/>
        <v>1.5946179016308793E-3</v>
      </c>
    </row>
    <row r="949" spans="1:22" x14ac:dyDescent="0.3">
      <c r="A949">
        <v>0.29556930068164605</v>
      </c>
      <c r="B949">
        <v>31688</v>
      </c>
      <c r="C949">
        <v>22.3</v>
      </c>
      <c r="D949">
        <v>55.9</v>
      </c>
      <c r="E949">
        <v>3.786922494319616E-4</v>
      </c>
      <c r="F949">
        <v>0.22411693099999999</v>
      </c>
      <c r="G949">
        <v>0.164464849</v>
      </c>
      <c r="H949">
        <v>0.20737686999999999</v>
      </c>
      <c r="I949">
        <v>0.134638808</v>
      </c>
      <c r="J949">
        <v>7.5861207E-2</v>
      </c>
      <c r="K949">
        <v>0.50694899900000001</v>
      </c>
      <c r="L949">
        <v>0.96770667399999999</v>
      </c>
      <c r="M949">
        <v>1.8426558999999999E-2</v>
      </c>
      <c r="N949">
        <v>2.6234420000000001E-3</v>
      </c>
      <c r="O949">
        <v>1.3741840000000001E-3</v>
      </c>
      <c r="P949">
        <v>1.0056529E-2</v>
      </c>
      <c r="Q949" s="1">
        <v>3.1199999999999999E-5</v>
      </c>
      <c r="R949" s="10">
        <f t="shared" si="56"/>
        <v>0.26900238473165261</v>
      </c>
      <c r="S949" s="10">
        <f t="shared" si="57"/>
        <v>2.6566915949993442E-2</v>
      </c>
      <c r="T949" s="10">
        <f t="shared" si="58"/>
        <v>2.6566915949993442E-2</v>
      </c>
      <c r="U949" s="10">
        <f t="shared" si="59"/>
        <v>7.0580102309401589E-4</v>
      </c>
      <c r="V949" s="1"/>
    </row>
    <row r="950" spans="1:22" x14ac:dyDescent="0.3">
      <c r="A950">
        <v>0.24222058301232138</v>
      </c>
      <c r="B950">
        <v>36603</v>
      </c>
      <c r="C950">
        <v>7.4</v>
      </c>
      <c r="D950">
        <v>63.5</v>
      </c>
      <c r="E950">
        <v>1.639209900827801E-4</v>
      </c>
      <c r="F950">
        <v>0.24061147199999999</v>
      </c>
      <c r="G950">
        <v>0.15673701300000001</v>
      </c>
      <c r="H950">
        <v>0.22378246800000001</v>
      </c>
      <c r="I950">
        <v>0.1120671</v>
      </c>
      <c r="J950">
        <v>8.0519481000000004E-2</v>
      </c>
      <c r="K950">
        <v>0.50297619000000005</v>
      </c>
      <c r="L950">
        <v>0.96839826799999995</v>
      </c>
      <c r="M950">
        <v>7.9004330000000001E-3</v>
      </c>
      <c r="N950">
        <v>6.7099569999999999E-3</v>
      </c>
      <c r="O950">
        <v>3.9502160000000003E-3</v>
      </c>
      <c r="P950">
        <v>3.1331168999999999E-2</v>
      </c>
      <c r="Q950">
        <v>6.2229400000000002E-4</v>
      </c>
      <c r="R950" s="10">
        <f t="shared" si="56"/>
        <v>0.24468833807422463</v>
      </c>
      <c r="S950" s="10">
        <f t="shared" si="57"/>
        <v>-2.4677550619032484E-3</v>
      </c>
      <c r="T950" s="10">
        <f t="shared" si="58"/>
        <v>2.4677550619032484E-3</v>
      </c>
      <c r="U950" s="10">
        <f t="shared" si="59"/>
        <v>6.0898150455491052E-6</v>
      </c>
    </row>
    <row r="951" spans="1:22" x14ac:dyDescent="0.3">
      <c r="A951">
        <v>0.22719857630134954</v>
      </c>
      <c r="B951">
        <v>6743</v>
      </c>
      <c r="C951">
        <v>10.6</v>
      </c>
      <c r="D951">
        <v>37.200000000000003</v>
      </c>
      <c r="E951">
        <v>0</v>
      </c>
      <c r="F951">
        <v>0.22073047500000001</v>
      </c>
      <c r="G951">
        <v>0.15721091400000001</v>
      </c>
      <c r="H951">
        <v>0.22491699100000001</v>
      </c>
      <c r="I951">
        <v>0.122852606</v>
      </c>
      <c r="J951">
        <v>9.0515374999999995E-2</v>
      </c>
      <c r="K951">
        <v>0.47682979599999997</v>
      </c>
      <c r="L951">
        <v>0.93171647199999996</v>
      </c>
      <c r="M951">
        <v>6.9294070000000003E-3</v>
      </c>
      <c r="N951">
        <v>1.6890428999999998E-2</v>
      </c>
      <c r="O951">
        <v>1.8911506000000002E-2</v>
      </c>
      <c r="P951">
        <v>4.1143352000000001E-2</v>
      </c>
      <c r="Q951">
        <v>2.8872499999999998E-4</v>
      </c>
      <c r="R951" s="10">
        <f t="shared" si="56"/>
        <v>0.22332190833688503</v>
      </c>
      <c r="S951" s="10">
        <f t="shared" si="57"/>
        <v>3.8766679644645086E-3</v>
      </c>
      <c r="T951" s="10">
        <f t="shared" si="58"/>
        <v>3.8766679644645086E-3</v>
      </c>
      <c r="U951" s="10">
        <f t="shared" si="59"/>
        <v>1.5028554506705397E-5</v>
      </c>
    </row>
    <row r="952" spans="1:22" x14ac:dyDescent="0.3">
      <c r="A952">
        <v>0.22932018394370879</v>
      </c>
      <c r="B952">
        <v>36098</v>
      </c>
      <c r="C952">
        <v>26.7</v>
      </c>
      <c r="D952">
        <v>44.3</v>
      </c>
      <c r="E952">
        <v>4.9864258407668013E-4</v>
      </c>
      <c r="F952">
        <v>0.26059253700000001</v>
      </c>
      <c r="G952">
        <v>0.17593289600000001</v>
      </c>
      <c r="H952">
        <v>0.208086891</v>
      </c>
      <c r="I952">
        <v>0.11286159799999999</v>
      </c>
      <c r="J952">
        <v>7.5895257999999993E-2</v>
      </c>
      <c r="K952">
        <v>0.53817614800000002</v>
      </c>
      <c r="L952">
        <v>0.27580922699999999</v>
      </c>
      <c r="M952">
        <v>0.70706527600000002</v>
      </c>
      <c r="N952">
        <v>4.4897299999999999E-3</v>
      </c>
      <c r="O952">
        <v>3.064846E-3</v>
      </c>
      <c r="P952">
        <v>1.1533498E-2</v>
      </c>
      <c r="Q952">
        <v>4.57038E-4</v>
      </c>
      <c r="R952" s="10">
        <f t="shared" si="56"/>
        <v>0.2433948811400955</v>
      </c>
      <c r="S952" s="10">
        <f t="shared" si="57"/>
        <v>-1.407469719638671E-2</v>
      </c>
      <c r="T952" s="10">
        <f t="shared" si="58"/>
        <v>1.407469719638671E-2</v>
      </c>
      <c r="U952" s="10">
        <f t="shared" si="59"/>
        <v>1.980971011699759E-4</v>
      </c>
    </row>
    <row r="953" spans="1:22" x14ac:dyDescent="0.3">
      <c r="A953">
        <v>0.25222379785999743</v>
      </c>
      <c r="B953">
        <v>279252</v>
      </c>
      <c r="C953">
        <v>16.3</v>
      </c>
      <c r="D953">
        <v>48.6</v>
      </c>
      <c r="E953">
        <v>8.5943878647243356E-5</v>
      </c>
      <c r="F953">
        <v>0.33123739600000002</v>
      </c>
      <c r="G953">
        <v>0.21988259900000001</v>
      </c>
      <c r="H953">
        <v>0.15460241999999999</v>
      </c>
      <c r="I953">
        <v>6.6843129000000001E-2</v>
      </c>
      <c r="J953">
        <v>4.7086573999999999E-2</v>
      </c>
      <c r="K953">
        <v>0.49515629500000002</v>
      </c>
      <c r="L953">
        <v>0.82161120700000001</v>
      </c>
      <c r="M953">
        <v>3.9387063999999999E-2</v>
      </c>
      <c r="N953">
        <v>7.7672141E-2</v>
      </c>
      <c r="O953">
        <v>2.5356525000000001E-2</v>
      </c>
      <c r="P953">
        <v>0.610205993</v>
      </c>
      <c r="Q953">
        <v>3.8209450000000001E-3</v>
      </c>
      <c r="R953" s="10">
        <f t="shared" si="56"/>
        <v>0.23716184268013896</v>
      </c>
      <c r="S953" s="10">
        <f t="shared" si="57"/>
        <v>1.5061955179858477E-2</v>
      </c>
      <c r="T953" s="10">
        <f t="shared" si="58"/>
        <v>1.5061955179858477E-2</v>
      </c>
      <c r="U953" s="10">
        <f t="shared" si="59"/>
        <v>2.2686249384006561E-4</v>
      </c>
    </row>
    <row r="954" spans="1:22" x14ac:dyDescent="0.3">
      <c r="A954">
        <v>0.14659182036888532</v>
      </c>
      <c r="B954">
        <v>6235</v>
      </c>
      <c r="C954">
        <v>6.6</v>
      </c>
      <c r="D954">
        <v>57.5</v>
      </c>
      <c r="E954">
        <v>0</v>
      </c>
      <c r="F954">
        <v>0.16033958000000001</v>
      </c>
      <c r="G954">
        <v>0.14592343399999999</v>
      </c>
      <c r="H954">
        <v>0.293448663</v>
      </c>
      <c r="I954">
        <v>0.13342944100000001</v>
      </c>
      <c r="J954">
        <v>4.4690053E-2</v>
      </c>
      <c r="K954">
        <v>0.47445138599999997</v>
      </c>
      <c r="L954">
        <v>0.93528752199999998</v>
      </c>
      <c r="M954">
        <v>1.2974530999999999E-2</v>
      </c>
      <c r="N954">
        <v>1.5217043E-2</v>
      </c>
      <c r="O954">
        <v>1.345507E-2</v>
      </c>
      <c r="P954">
        <v>7.0639116000000002E-2</v>
      </c>
      <c r="Q954">
        <v>2.2425119999999999E-3</v>
      </c>
      <c r="R954" s="10">
        <f t="shared" si="56"/>
        <v>0.21158918943529131</v>
      </c>
      <c r="S954" s="10">
        <f t="shared" si="57"/>
        <v>-6.4997369066405991E-2</v>
      </c>
      <c r="T954" s="10">
        <f t="shared" si="58"/>
        <v>6.4997369066405991E-2</v>
      </c>
      <c r="U954" s="10">
        <f t="shared" si="59"/>
        <v>4.2246579855545908E-3</v>
      </c>
    </row>
    <row r="955" spans="1:22" x14ac:dyDescent="0.3">
      <c r="A955">
        <v>0.26031265064389503</v>
      </c>
      <c r="B955">
        <v>14521</v>
      </c>
      <c r="C955">
        <v>24.2</v>
      </c>
      <c r="D955">
        <v>34.4</v>
      </c>
      <c r="E955">
        <v>0</v>
      </c>
      <c r="F955">
        <v>0.212711395</v>
      </c>
      <c r="G955">
        <v>0.22913778800000001</v>
      </c>
      <c r="H955">
        <v>0.19753257599999999</v>
      </c>
      <c r="I955">
        <v>0.11186581600000001</v>
      </c>
      <c r="J955">
        <v>7.2775159000000006E-2</v>
      </c>
      <c r="K955">
        <v>0.421472138</v>
      </c>
      <c r="L955">
        <v>0.62752980300000005</v>
      </c>
      <c r="M955">
        <v>0.33192403700000001</v>
      </c>
      <c r="N955">
        <v>8.0399219999999997E-3</v>
      </c>
      <c r="O955">
        <v>1.0743000000000001E-2</v>
      </c>
      <c r="P955">
        <v>9.8142500999999993E-2</v>
      </c>
      <c r="Q955">
        <v>2.7723899999999998E-4</v>
      </c>
      <c r="R955" s="10">
        <f t="shared" si="56"/>
        <v>0.2484729601125556</v>
      </c>
      <c r="S955" s="10">
        <f t="shared" si="57"/>
        <v>1.1839690531339431E-2</v>
      </c>
      <c r="T955" s="10">
        <f t="shared" si="58"/>
        <v>1.1839690531339431E-2</v>
      </c>
      <c r="U955" s="10">
        <f t="shared" si="59"/>
        <v>1.4017827187788858E-4</v>
      </c>
    </row>
    <row r="956" spans="1:22" x14ac:dyDescent="0.3">
      <c r="A956">
        <v>0.20733572563091945</v>
      </c>
      <c r="B956">
        <v>67996</v>
      </c>
      <c r="C956">
        <v>10.1</v>
      </c>
      <c r="D956">
        <v>43.2</v>
      </c>
      <c r="E956">
        <v>0</v>
      </c>
      <c r="F956">
        <v>0.24813554299999999</v>
      </c>
      <c r="G956">
        <v>0.175155371</v>
      </c>
      <c r="H956">
        <v>0.19967446</v>
      </c>
      <c r="I956">
        <v>0.105474993</v>
      </c>
      <c r="J956">
        <v>7.6398342999999994E-2</v>
      </c>
      <c r="K956">
        <v>0.51485646600000001</v>
      </c>
      <c r="L956">
        <v>0.93147380899999999</v>
      </c>
      <c r="M956">
        <v>2.9195028000000001E-2</v>
      </c>
      <c r="N956">
        <v>1.4072210999999999E-2</v>
      </c>
      <c r="O956">
        <v>4.3947910000000003E-3</v>
      </c>
      <c r="P956">
        <v>3.1784552000000001E-2</v>
      </c>
      <c r="Q956">
        <v>1.598106E-3</v>
      </c>
      <c r="R956" s="10">
        <f t="shared" si="56"/>
        <v>0.24467175511237022</v>
      </c>
      <c r="S956" s="10">
        <f t="shared" si="57"/>
        <v>-3.7336029481450761E-2</v>
      </c>
      <c r="T956" s="10">
        <f t="shared" si="58"/>
        <v>3.7336029481450761E-2</v>
      </c>
      <c r="U956" s="10">
        <f t="shared" si="59"/>
        <v>1.3939790974397603E-3</v>
      </c>
    </row>
    <row r="957" spans="1:22" x14ac:dyDescent="0.3">
      <c r="A957">
        <v>0.18145729286720449</v>
      </c>
      <c r="B957">
        <v>15618</v>
      </c>
      <c r="C957">
        <v>11.2</v>
      </c>
      <c r="D957">
        <v>43.3</v>
      </c>
      <c r="E957">
        <v>0</v>
      </c>
      <c r="F957">
        <v>0.29455168300000001</v>
      </c>
      <c r="G957">
        <v>0.17412214200000001</v>
      </c>
      <c r="H957">
        <v>0.183081889</v>
      </c>
      <c r="I957">
        <v>9.9281903000000005E-2</v>
      </c>
      <c r="J957">
        <v>7.9385994000000001E-2</v>
      </c>
      <c r="K957">
        <v>0.49087555199999999</v>
      </c>
      <c r="L957">
        <v>0.94255221</v>
      </c>
      <c r="M957">
        <v>5.8633640000000002E-3</v>
      </c>
      <c r="N957">
        <v>8.1033010000000003E-3</v>
      </c>
      <c r="O957">
        <v>1.9764147999999999E-2</v>
      </c>
      <c r="P957">
        <v>0.29178470299999998</v>
      </c>
      <c r="Q957">
        <v>3.2281440000000001E-3</v>
      </c>
      <c r="R957" s="10">
        <f t="shared" si="56"/>
        <v>0.24307782573041758</v>
      </c>
      <c r="S957" s="10">
        <f t="shared" si="57"/>
        <v>-6.162053286321309E-2</v>
      </c>
      <c r="T957" s="10">
        <f t="shared" si="58"/>
        <v>6.162053286321309E-2</v>
      </c>
      <c r="U957" s="10">
        <f t="shared" si="59"/>
        <v>3.7970900703463246E-3</v>
      </c>
    </row>
    <row r="958" spans="1:22" x14ac:dyDescent="0.3">
      <c r="A958">
        <v>0.27800503461296411</v>
      </c>
      <c r="B958">
        <v>6356</v>
      </c>
      <c r="C958">
        <v>10.7</v>
      </c>
      <c r="D958">
        <v>39.700000000000003</v>
      </c>
      <c r="E958">
        <v>0</v>
      </c>
      <c r="F958">
        <v>0.244566067</v>
      </c>
      <c r="G958">
        <v>0.15277560600000001</v>
      </c>
      <c r="H958">
        <v>0.20813135299999999</v>
      </c>
      <c r="I958">
        <v>0.12306489399999999</v>
      </c>
      <c r="J958">
        <v>9.5699765000000006E-2</v>
      </c>
      <c r="K958">
        <v>0.510555121</v>
      </c>
      <c r="L958">
        <v>0.97294761500000004</v>
      </c>
      <c r="M958">
        <v>5.3166539999999997E-3</v>
      </c>
      <c r="N958">
        <v>3.9093039999999997E-3</v>
      </c>
      <c r="O958">
        <v>4.8475369999999999E-3</v>
      </c>
      <c r="P958">
        <v>1.3917123E-2</v>
      </c>
      <c r="Q958">
        <v>0</v>
      </c>
      <c r="R958" s="10">
        <f t="shared" si="56"/>
        <v>0.23527881190918876</v>
      </c>
      <c r="S958" s="10">
        <f t="shared" si="57"/>
        <v>4.2726222703775352E-2</v>
      </c>
      <c r="T958" s="10">
        <f t="shared" si="58"/>
        <v>4.2726222703775352E-2</v>
      </c>
      <c r="U958" s="10">
        <f t="shared" si="59"/>
        <v>1.8255301065326084E-3</v>
      </c>
    </row>
    <row r="959" spans="1:22" x14ac:dyDescent="0.3">
      <c r="A959">
        <v>0.19177540529853698</v>
      </c>
      <c r="B959">
        <v>22761</v>
      </c>
      <c r="C959">
        <v>7.7</v>
      </c>
      <c r="D959">
        <v>37.200000000000003</v>
      </c>
      <c r="E959">
        <v>3.0754360528975004E-4</v>
      </c>
      <c r="F959">
        <v>0.25243870299999999</v>
      </c>
      <c r="G959">
        <v>0.159899815</v>
      </c>
      <c r="H959">
        <v>0.217110467</v>
      </c>
      <c r="I959">
        <v>0.111740926</v>
      </c>
      <c r="J959">
        <v>7.7994550999999995E-2</v>
      </c>
      <c r="K959">
        <v>0.50202126700000005</v>
      </c>
      <c r="L959">
        <v>0.97653572399999999</v>
      </c>
      <c r="M959">
        <v>3.251604E-3</v>
      </c>
      <c r="N959">
        <v>7.8214249999999999E-3</v>
      </c>
      <c r="O959">
        <v>2.9000789999999999E-3</v>
      </c>
      <c r="P959">
        <v>1.2698831000000001E-2</v>
      </c>
      <c r="Q959">
        <v>1.7576199999999999E-4</v>
      </c>
      <c r="R959" s="10">
        <f t="shared" si="56"/>
        <v>0.23292142857675868</v>
      </c>
      <c r="S959" s="10">
        <f t="shared" si="57"/>
        <v>-4.1146023278221699E-2</v>
      </c>
      <c r="T959" s="10">
        <f t="shared" si="58"/>
        <v>4.1146023278221699E-2</v>
      </c>
      <c r="U959" s="10">
        <f t="shared" si="59"/>
        <v>1.6929952316119619E-3</v>
      </c>
    </row>
    <row r="960" spans="1:22" x14ac:dyDescent="0.3">
      <c r="A960">
        <v>0.26695972436735177</v>
      </c>
      <c r="B960">
        <v>16834</v>
      </c>
      <c r="C960">
        <v>12.5</v>
      </c>
      <c r="D960">
        <v>53.1</v>
      </c>
      <c r="E960">
        <v>0</v>
      </c>
      <c r="F960">
        <v>0.279904875</v>
      </c>
      <c r="G960">
        <v>0.18085612400000001</v>
      </c>
      <c r="H960">
        <v>0.19042806200000001</v>
      </c>
      <c r="I960">
        <v>9.7919144E-2</v>
      </c>
      <c r="J960">
        <v>8.1569559999999999E-2</v>
      </c>
      <c r="K960">
        <v>0.49007134400000002</v>
      </c>
      <c r="L960">
        <v>0.91379310300000005</v>
      </c>
      <c r="M960">
        <v>3.5850178000000003E-2</v>
      </c>
      <c r="N960">
        <v>2.4554102000000001E-2</v>
      </c>
      <c r="O960">
        <v>1.3198573E-2</v>
      </c>
      <c r="P960">
        <v>0.28852556499999998</v>
      </c>
      <c r="Q960">
        <v>2.5564799999999999E-3</v>
      </c>
      <c r="R960" s="10">
        <f t="shared" si="56"/>
        <v>0.24737118321641355</v>
      </c>
      <c r="S960" s="10">
        <f t="shared" si="57"/>
        <v>1.9588541150938221E-2</v>
      </c>
      <c r="T960" s="10">
        <f t="shared" si="58"/>
        <v>1.9588541150938221E-2</v>
      </c>
      <c r="U960" s="10">
        <f t="shared" si="59"/>
        <v>3.8371094442200007E-4</v>
      </c>
    </row>
    <row r="961" spans="1:21" x14ac:dyDescent="0.3">
      <c r="A961">
        <v>0.20327272727272727</v>
      </c>
      <c r="B961">
        <v>2750</v>
      </c>
      <c r="C961">
        <v>10.8</v>
      </c>
      <c r="D961">
        <v>48</v>
      </c>
      <c r="E961">
        <v>0</v>
      </c>
      <c r="F961">
        <v>0.25768405999999999</v>
      </c>
      <c r="G961">
        <v>0.13974267300000001</v>
      </c>
      <c r="H961">
        <v>0.225875625</v>
      </c>
      <c r="I961">
        <v>0.121515368</v>
      </c>
      <c r="J961">
        <v>9.5067905999999994E-2</v>
      </c>
      <c r="K961">
        <v>0.48677626899999998</v>
      </c>
      <c r="L961">
        <v>0.93066476099999995</v>
      </c>
      <c r="M961">
        <v>1.7869907000000001E-2</v>
      </c>
      <c r="N961">
        <v>2.144389E-3</v>
      </c>
      <c r="O961">
        <v>2.5732666000000001E-2</v>
      </c>
      <c r="P961">
        <v>0.211222302</v>
      </c>
      <c r="Q961">
        <v>0</v>
      </c>
      <c r="R961" s="10">
        <f t="shared" si="56"/>
        <v>0.22194339007385885</v>
      </c>
      <c r="S961" s="10">
        <f t="shared" si="57"/>
        <v>-1.8670662801131582E-2</v>
      </c>
      <c r="T961" s="10">
        <f t="shared" si="58"/>
        <v>1.8670662801131582E-2</v>
      </c>
      <c r="U961" s="10">
        <f t="shared" si="59"/>
        <v>3.4859364943355865E-4</v>
      </c>
    </row>
    <row r="962" spans="1:21" x14ac:dyDescent="0.3">
      <c r="A962">
        <v>0.216528162511542</v>
      </c>
      <c r="B962">
        <v>71478</v>
      </c>
      <c r="C962">
        <v>16.899999999999999</v>
      </c>
      <c r="D962">
        <v>35.200000000000003</v>
      </c>
      <c r="E962">
        <v>2.518257365902795E-4</v>
      </c>
      <c r="F962">
        <v>0.30025120300000002</v>
      </c>
      <c r="G962">
        <v>0.29595095199999999</v>
      </c>
      <c r="H962">
        <v>0.132030485</v>
      </c>
      <c r="I962">
        <v>7.0833511000000002E-2</v>
      </c>
      <c r="J962">
        <v>5.6655455E-2</v>
      </c>
      <c r="K962">
        <v>0.46986276100000002</v>
      </c>
      <c r="L962">
        <v>0.71758845299999996</v>
      </c>
      <c r="M962">
        <v>0.221299726</v>
      </c>
      <c r="N962">
        <v>1.4987014E-2</v>
      </c>
      <c r="O962">
        <v>7.4651229999999997E-3</v>
      </c>
      <c r="P962">
        <v>8.1335774E-2</v>
      </c>
      <c r="Q962">
        <v>3.1222950000000002E-3</v>
      </c>
      <c r="R962" s="10">
        <f t="shared" si="56"/>
        <v>0.2527376741411082</v>
      </c>
      <c r="S962" s="10">
        <f t="shared" si="57"/>
        <v>-3.6209511629566205E-2</v>
      </c>
      <c r="T962" s="10">
        <f t="shared" si="58"/>
        <v>3.6209511629566205E-2</v>
      </c>
      <c r="U962" s="10">
        <f t="shared" si="59"/>
        <v>1.3111287324516902E-3</v>
      </c>
    </row>
    <row r="963" spans="1:21" x14ac:dyDescent="0.3">
      <c r="A963">
        <v>0.16331126080567906</v>
      </c>
      <c r="B963">
        <v>52403</v>
      </c>
      <c r="C963">
        <v>11.7</v>
      </c>
      <c r="D963">
        <v>70.3</v>
      </c>
      <c r="E963">
        <v>1.144972616071599E-4</v>
      </c>
      <c r="F963">
        <v>0.18800214200000001</v>
      </c>
      <c r="G963">
        <v>0.153263448</v>
      </c>
      <c r="H963">
        <v>0.22664320099999999</v>
      </c>
      <c r="I963">
        <v>0.15856224699999999</v>
      </c>
      <c r="J963">
        <v>0.123727906</v>
      </c>
      <c r="K963">
        <v>0.51543729400000005</v>
      </c>
      <c r="L963">
        <v>0.83041931300000005</v>
      </c>
      <c r="M963">
        <v>0.13032749299999999</v>
      </c>
      <c r="N963">
        <v>1.5322519E-2</v>
      </c>
      <c r="O963">
        <v>4.1127860000000002E-3</v>
      </c>
      <c r="P963">
        <v>3.7225494999999997E-2</v>
      </c>
      <c r="Q963">
        <v>4.3997200000000001E-4</v>
      </c>
      <c r="R963" s="10">
        <f t="shared" si="56"/>
        <v>0.20509746822445346</v>
      </c>
      <c r="S963" s="10">
        <f t="shared" si="57"/>
        <v>-4.1786207418774396E-2</v>
      </c>
      <c r="T963" s="10">
        <f t="shared" si="58"/>
        <v>4.1786207418774396E-2</v>
      </c>
      <c r="U963" s="10">
        <f t="shared" si="59"/>
        <v>1.7460871304448365E-3</v>
      </c>
    </row>
    <row r="964" spans="1:21" x14ac:dyDescent="0.3">
      <c r="A964">
        <v>0.18838102093455703</v>
      </c>
      <c r="B964">
        <v>33342</v>
      </c>
      <c r="C964">
        <v>8.6999999999999993</v>
      </c>
      <c r="D964">
        <v>71.8</v>
      </c>
      <c r="E964">
        <v>1.7395477175934258E-3</v>
      </c>
      <c r="F964">
        <v>0.208918151</v>
      </c>
      <c r="G964">
        <v>0.16809816</v>
      </c>
      <c r="H964">
        <v>0.22262456999999999</v>
      </c>
      <c r="I964">
        <v>0.140056861</v>
      </c>
      <c r="J964">
        <v>9.3191679999999999E-2</v>
      </c>
      <c r="K964">
        <v>0.50591051899999995</v>
      </c>
      <c r="L964">
        <v>0.92425557400000002</v>
      </c>
      <c r="M964">
        <v>7.4816700000000002E-3</v>
      </c>
      <c r="N964">
        <v>6.2247489999999999E-3</v>
      </c>
      <c r="O964">
        <v>3.8276222999999998E-2</v>
      </c>
      <c r="P964">
        <v>1.8165495E-2</v>
      </c>
      <c r="Q964">
        <v>1.256921E-3</v>
      </c>
      <c r="R964" s="10">
        <f t="shared" ref="R964:R1027" si="60">SUMPRODUCT($B$1:$Q$1,B964:Q964)+$Y$29</f>
        <v>0.2275176660437358</v>
      </c>
      <c r="S964" s="10">
        <f t="shared" ref="S964:S1027" si="61">A964-R964</f>
        <v>-3.9136645109178775E-2</v>
      </c>
      <c r="T964" s="10">
        <f t="shared" ref="T964:T1027" si="62">ABS(A964-R964)</f>
        <v>3.9136645109178775E-2</v>
      </c>
      <c r="U964" s="10">
        <f t="shared" ref="U964:U1027" si="63">S964*S964</f>
        <v>1.5316769904018068E-3</v>
      </c>
    </row>
    <row r="965" spans="1:21" x14ac:dyDescent="0.3">
      <c r="A965">
        <v>0.29077196680279277</v>
      </c>
      <c r="B965">
        <v>30364</v>
      </c>
      <c r="C965">
        <v>10</v>
      </c>
      <c r="D965">
        <v>56.7</v>
      </c>
      <c r="E965">
        <v>5.9280727176920034E-4</v>
      </c>
      <c r="F965">
        <v>0.238895677</v>
      </c>
      <c r="G965">
        <v>0.159142697</v>
      </c>
      <c r="H965">
        <v>0.21099039</v>
      </c>
      <c r="I965">
        <v>0.117598494</v>
      </c>
      <c r="J965">
        <v>0.107856412</v>
      </c>
      <c r="K965">
        <v>0.50100723199999997</v>
      </c>
      <c r="L965">
        <v>0.93097982199999996</v>
      </c>
      <c r="M965">
        <v>1.6049668E-2</v>
      </c>
      <c r="N965">
        <v>3.0150920000000001E-2</v>
      </c>
      <c r="O965">
        <v>6.2415379999999996E-3</v>
      </c>
      <c r="P965">
        <v>0.102374426</v>
      </c>
      <c r="Q965">
        <v>1.8493439999999999E-3</v>
      </c>
      <c r="R965" s="10">
        <f t="shared" si="60"/>
        <v>0.23317032337796911</v>
      </c>
      <c r="S965" s="10">
        <f t="shared" si="61"/>
        <v>5.7601643424823656E-2</v>
      </c>
      <c r="T965" s="10">
        <f t="shared" si="62"/>
        <v>5.7601643424823656E-2</v>
      </c>
      <c r="U965" s="10">
        <f t="shared" si="63"/>
        <v>3.3179493252405304E-3</v>
      </c>
    </row>
    <row r="966" spans="1:21" x14ac:dyDescent="0.3">
      <c r="A966">
        <v>0.25365299974616978</v>
      </c>
      <c r="B966">
        <v>208801</v>
      </c>
      <c r="C966">
        <v>16.8</v>
      </c>
      <c r="D966">
        <v>54.1</v>
      </c>
      <c r="E966">
        <v>2.7298719833717273E-4</v>
      </c>
      <c r="F966">
        <v>0.26493656300000001</v>
      </c>
      <c r="G966">
        <v>0.20822279899999999</v>
      </c>
      <c r="H966">
        <v>0.189451173</v>
      </c>
      <c r="I966">
        <v>9.3910995999999997E-2</v>
      </c>
      <c r="J966">
        <v>6.0265283000000003E-2</v>
      </c>
      <c r="K966">
        <v>0.51132737399999995</v>
      </c>
      <c r="L966">
        <v>0.67841695499999999</v>
      </c>
      <c r="M966">
        <v>0.25924644400000002</v>
      </c>
      <c r="N966">
        <v>2.8849481E-2</v>
      </c>
      <c r="O966">
        <v>4.8490970000000001E-3</v>
      </c>
      <c r="P966">
        <v>5.5747788999999999E-2</v>
      </c>
      <c r="Q966">
        <v>1.047674E-3</v>
      </c>
      <c r="R966" s="10">
        <f t="shared" si="60"/>
        <v>0.24669556660541669</v>
      </c>
      <c r="S966" s="10">
        <f t="shared" si="61"/>
        <v>6.9574331407530887E-3</v>
      </c>
      <c r="T966" s="10">
        <f t="shared" si="62"/>
        <v>6.9574331407530887E-3</v>
      </c>
      <c r="U966" s="10">
        <f t="shared" si="63"/>
        <v>4.8405875908049388E-5</v>
      </c>
    </row>
    <row r="967" spans="1:21" x14ac:dyDescent="0.3">
      <c r="A967">
        <v>0.10530136548529766</v>
      </c>
      <c r="B967">
        <v>253463</v>
      </c>
      <c r="C967">
        <v>7.7</v>
      </c>
      <c r="D967">
        <v>53.2</v>
      </c>
      <c r="E967">
        <v>6.7860003235186198E-4</v>
      </c>
      <c r="F967">
        <v>0.26112631400000003</v>
      </c>
      <c r="G967">
        <v>0.20413045899999999</v>
      </c>
      <c r="H967">
        <v>0.18530254299999999</v>
      </c>
      <c r="I967">
        <v>8.6413974000000005E-2</v>
      </c>
      <c r="J967">
        <v>5.7984061000000003E-2</v>
      </c>
      <c r="K967">
        <v>0.50945396600000004</v>
      </c>
      <c r="L967">
        <v>0.86223534499999999</v>
      </c>
      <c r="M967">
        <v>7.2923167999999997E-2</v>
      </c>
      <c r="N967">
        <v>2.5153232000000001E-2</v>
      </c>
      <c r="O967">
        <v>6.3613230000000003E-3</v>
      </c>
      <c r="P967">
        <v>7.0658697000000006E-2</v>
      </c>
      <c r="Q967">
        <v>3.5927469999999999E-3</v>
      </c>
      <c r="R967" s="10">
        <f t="shared" si="60"/>
        <v>0.24990974418668849</v>
      </c>
      <c r="S967" s="10">
        <f t="shared" si="61"/>
        <v>-0.14460837870139082</v>
      </c>
      <c r="T967" s="10">
        <f t="shared" si="62"/>
        <v>0.14460837870139082</v>
      </c>
      <c r="U967" s="10">
        <f t="shared" si="63"/>
        <v>2.0911583190644862E-2</v>
      </c>
    </row>
    <row r="968" spans="1:21" x14ac:dyDescent="0.3">
      <c r="A968">
        <v>0.20622216484864131</v>
      </c>
      <c r="B968">
        <v>30986</v>
      </c>
      <c r="C968">
        <v>18.3</v>
      </c>
      <c r="D968">
        <v>55.6</v>
      </c>
      <c r="E968">
        <v>0</v>
      </c>
      <c r="F968">
        <v>0.25563070500000001</v>
      </c>
      <c r="G968">
        <v>0.15825070599999999</v>
      </c>
      <c r="H968">
        <v>0.203427671</v>
      </c>
      <c r="I968">
        <v>0.13484142099999999</v>
      </c>
      <c r="J968">
        <v>9.1667213999999997E-2</v>
      </c>
      <c r="K968">
        <v>0.50696040399999998</v>
      </c>
      <c r="L968">
        <v>0.67158053699999998</v>
      </c>
      <c r="M968">
        <v>5.3516320000000003E-3</v>
      </c>
      <c r="N968">
        <v>5.3516320000000003E-3</v>
      </c>
      <c r="O968">
        <v>0.24584674000000001</v>
      </c>
      <c r="P968">
        <v>4.7902028999999999E-2</v>
      </c>
      <c r="Q968">
        <v>1.3789480000000001E-3</v>
      </c>
      <c r="R968" s="10">
        <f t="shared" si="60"/>
        <v>0.23120398542795753</v>
      </c>
      <c r="S968" s="10">
        <f t="shared" si="61"/>
        <v>-2.4981820579316222E-2</v>
      </c>
      <c r="T968" s="10">
        <f t="shared" si="62"/>
        <v>2.4981820579316222E-2</v>
      </c>
      <c r="U968" s="10">
        <f t="shared" si="63"/>
        <v>6.2409135945714744E-4</v>
      </c>
    </row>
    <row r="969" spans="1:21" x14ac:dyDescent="0.3">
      <c r="A969">
        <v>0.21382390472139515</v>
      </c>
      <c r="B969">
        <v>23510</v>
      </c>
      <c r="C969">
        <v>8.6</v>
      </c>
      <c r="D969">
        <v>47.9</v>
      </c>
      <c r="E969">
        <v>0</v>
      </c>
      <c r="F969">
        <v>0.29641873299999999</v>
      </c>
      <c r="G969">
        <v>0.185293494</v>
      </c>
      <c r="H969">
        <v>0.172027972</v>
      </c>
      <c r="I969">
        <v>9.8198771000000004E-2</v>
      </c>
      <c r="J969">
        <v>7.3447763999999999E-2</v>
      </c>
      <c r="K969">
        <v>0.47963551599999998</v>
      </c>
      <c r="L969">
        <v>0.88052553499999997</v>
      </c>
      <c r="M969">
        <v>7.2430599999999998E-2</v>
      </c>
      <c r="N969">
        <v>1.1951685E-2</v>
      </c>
      <c r="O969">
        <v>1.8775164E-2</v>
      </c>
      <c r="P969">
        <v>0.33837677500000002</v>
      </c>
      <c r="Q969">
        <v>3.009112E-3</v>
      </c>
      <c r="R969" s="10">
        <f t="shared" si="60"/>
        <v>0.23814917121166648</v>
      </c>
      <c r="S969" s="10">
        <f t="shared" si="61"/>
        <v>-2.4325266490271336E-2</v>
      </c>
      <c r="T969" s="10">
        <f t="shared" si="62"/>
        <v>2.4325266490271336E-2</v>
      </c>
      <c r="U969" s="10">
        <f t="shared" si="63"/>
        <v>5.9171858982271755E-4</v>
      </c>
    </row>
    <row r="970" spans="1:21" x14ac:dyDescent="0.3">
      <c r="A970">
        <v>0.20645446507515472</v>
      </c>
      <c r="B970">
        <v>27144</v>
      </c>
      <c r="C970">
        <v>20.9</v>
      </c>
      <c r="D970">
        <v>66.599999999999994</v>
      </c>
      <c r="E970">
        <v>2.9472443265546712E-4</v>
      </c>
      <c r="F970">
        <v>0.207940756</v>
      </c>
      <c r="G970">
        <v>0.18554093199999999</v>
      </c>
      <c r="H970">
        <v>0.21593283699999999</v>
      </c>
      <c r="I970">
        <v>0.134838875</v>
      </c>
      <c r="J970">
        <v>9.1249038000000005E-2</v>
      </c>
      <c r="K970">
        <v>0.50438097999999998</v>
      </c>
      <c r="L970">
        <v>0.90926421499999999</v>
      </c>
      <c r="M970">
        <v>2.0896726000000001E-2</v>
      </c>
      <c r="N970">
        <v>1.4847674E-2</v>
      </c>
      <c r="O970">
        <v>3.2554899999999998E-2</v>
      </c>
      <c r="P970">
        <v>0.77581845500000002</v>
      </c>
      <c r="Q970">
        <v>1.943029E-3</v>
      </c>
      <c r="R970" s="10">
        <f t="shared" si="60"/>
        <v>0.2206579934671459</v>
      </c>
      <c r="S970" s="10">
        <f t="shared" si="61"/>
        <v>-1.4203528391991183E-2</v>
      </c>
      <c r="T970" s="10">
        <f t="shared" si="62"/>
        <v>1.4203528391991183E-2</v>
      </c>
      <c r="U970" s="10">
        <f t="shared" si="63"/>
        <v>2.0174021878209962E-4</v>
      </c>
    </row>
    <row r="971" spans="1:21" x14ac:dyDescent="0.3">
      <c r="A971">
        <v>0.28635350841947621</v>
      </c>
      <c r="B971">
        <v>54754</v>
      </c>
      <c r="C971">
        <v>21.3</v>
      </c>
      <c r="D971">
        <v>44</v>
      </c>
      <c r="E971">
        <v>1.8263505862585382E-4</v>
      </c>
      <c r="F971">
        <v>0.22924623499999999</v>
      </c>
      <c r="G971">
        <v>0.18613533199999999</v>
      </c>
      <c r="H971">
        <v>0.201484471</v>
      </c>
      <c r="I971">
        <v>0.119027888</v>
      </c>
      <c r="J971">
        <v>8.6690207000000005E-2</v>
      </c>
      <c r="K971">
        <v>0.50371117700000001</v>
      </c>
      <c r="L971">
        <v>0.63144051300000004</v>
      </c>
      <c r="M971">
        <v>0.30563162100000002</v>
      </c>
      <c r="N971">
        <v>5.4586729999999998E-3</v>
      </c>
      <c r="O971">
        <v>3.7580168999999997E-2</v>
      </c>
      <c r="P971">
        <v>5.5739713000000003E-2</v>
      </c>
      <c r="Q971">
        <v>8.6474000000000002E-4</v>
      </c>
      <c r="R971" s="10">
        <f t="shared" si="60"/>
        <v>0.2483391660523761</v>
      </c>
      <c r="S971" s="10">
        <f t="shared" si="61"/>
        <v>3.8014342367100107E-2</v>
      </c>
      <c r="T971" s="10">
        <f t="shared" si="62"/>
        <v>3.8014342367100107E-2</v>
      </c>
      <c r="U971" s="10">
        <f t="shared" si="63"/>
        <v>1.4450902256031022E-3</v>
      </c>
    </row>
    <row r="972" spans="1:21" x14ac:dyDescent="0.3">
      <c r="A972">
        <v>0.22712765957446809</v>
      </c>
      <c r="B972">
        <v>1880</v>
      </c>
      <c r="C972">
        <v>14.5</v>
      </c>
      <c r="D972">
        <v>37</v>
      </c>
      <c r="E972">
        <v>0</v>
      </c>
      <c r="F972">
        <v>0.24540540499999999</v>
      </c>
      <c r="G972">
        <v>0.138378378</v>
      </c>
      <c r="H972">
        <v>0.212432432</v>
      </c>
      <c r="I972">
        <v>0.12702702699999999</v>
      </c>
      <c r="J972">
        <v>0.138918919</v>
      </c>
      <c r="K972">
        <v>0.48216216200000001</v>
      </c>
      <c r="L972">
        <v>0.96648648599999998</v>
      </c>
      <c r="M972">
        <v>3.7837840000000001E-3</v>
      </c>
      <c r="N972">
        <v>4.324324E-3</v>
      </c>
      <c r="O972">
        <v>8.1081079999999993E-3</v>
      </c>
      <c r="P972">
        <v>2.5945946000000001E-2</v>
      </c>
      <c r="Q972">
        <v>0</v>
      </c>
      <c r="R972" s="10">
        <f t="shared" si="60"/>
        <v>0.23566050253395299</v>
      </c>
      <c r="S972" s="10">
        <f t="shared" si="61"/>
        <v>-8.5328429594848931E-3</v>
      </c>
      <c r="T972" s="10">
        <f t="shared" si="62"/>
        <v>8.5328429594848931E-3</v>
      </c>
      <c r="U972" s="10">
        <f t="shared" si="63"/>
        <v>7.2809408971230905E-5</v>
      </c>
    </row>
    <row r="973" spans="1:21" x14ac:dyDescent="0.3">
      <c r="A973">
        <v>0.27019839742468243</v>
      </c>
      <c r="B973">
        <v>28579</v>
      </c>
      <c r="C973">
        <v>13.8</v>
      </c>
      <c r="D973">
        <v>42.9</v>
      </c>
      <c r="E973">
        <v>2.0994436474334303E-4</v>
      </c>
      <c r="F973">
        <v>0.25405784399999998</v>
      </c>
      <c r="G973">
        <v>0.17560035099999999</v>
      </c>
      <c r="H973">
        <v>0.203435583</v>
      </c>
      <c r="I973">
        <v>0.107028922</v>
      </c>
      <c r="J973">
        <v>7.5828221000000001E-2</v>
      </c>
      <c r="K973">
        <v>0.50797546000000005</v>
      </c>
      <c r="L973">
        <v>0.94099912399999996</v>
      </c>
      <c r="M973">
        <v>2.3488168E-2</v>
      </c>
      <c r="N973">
        <v>9.9211219999999992E-3</v>
      </c>
      <c r="O973">
        <v>3.190184E-3</v>
      </c>
      <c r="P973">
        <v>2.2787029E-2</v>
      </c>
      <c r="Q973">
        <v>3.1551300000000001E-4</v>
      </c>
      <c r="R973" s="10">
        <f t="shared" si="60"/>
        <v>0.24838969718973938</v>
      </c>
      <c r="S973" s="10">
        <f t="shared" si="61"/>
        <v>2.1808700234943051E-2</v>
      </c>
      <c r="T973" s="10">
        <f t="shared" si="62"/>
        <v>2.1808700234943051E-2</v>
      </c>
      <c r="U973" s="10">
        <f t="shared" si="63"/>
        <v>4.7561940593760513E-4</v>
      </c>
    </row>
    <row r="974" spans="1:21" x14ac:dyDescent="0.3">
      <c r="A974">
        <v>0.24380226387816459</v>
      </c>
      <c r="B974">
        <v>60869</v>
      </c>
      <c r="C974">
        <v>11.8</v>
      </c>
      <c r="D974">
        <v>49.3</v>
      </c>
      <c r="E974">
        <v>4.9286171943025185E-4</v>
      </c>
      <c r="F974">
        <v>0.27844929200000001</v>
      </c>
      <c r="G974">
        <v>0.20433700199999999</v>
      </c>
      <c r="H974">
        <v>0.179605608</v>
      </c>
      <c r="I974">
        <v>8.9131289000000002E-2</v>
      </c>
      <c r="J974">
        <v>7.5553590000000004E-2</v>
      </c>
      <c r="K974">
        <v>0.498444051</v>
      </c>
      <c r="L974">
        <v>0.84284918799999997</v>
      </c>
      <c r="M974">
        <v>3.2036163999999999E-2</v>
      </c>
      <c r="N974">
        <v>1.2906183999999999E-2</v>
      </c>
      <c r="O974">
        <v>3.26913E-2</v>
      </c>
      <c r="P974">
        <v>0.132075472</v>
      </c>
      <c r="Q974">
        <v>3.8440121000000001E-2</v>
      </c>
      <c r="R974" s="10">
        <f t="shared" si="60"/>
        <v>0.29557489752636346</v>
      </c>
      <c r="S974" s="10">
        <f t="shared" si="61"/>
        <v>-5.1772633648198868E-2</v>
      </c>
      <c r="T974" s="10">
        <f t="shared" si="62"/>
        <v>5.1772633648198868E-2</v>
      </c>
      <c r="U974" s="10">
        <f t="shared" si="63"/>
        <v>2.6804055948706136E-3</v>
      </c>
    </row>
    <row r="975" spans="1:21" x14ac:dyDescent="0.3">
      <c r="A975">
        <v>0.19364898454771423</v>
      </c>
      <c r="B975">
        <v>349204</v>
      </c>
      <c r="C975">
        <v>12.1</v>
      </c>
      <c r="D975">
        <v>61.8</v>
      </c>
      <c r="E975">
        <v>1.9472858271955647E-4</v>
      </c>
      <c r="F975">
        <v>0.26894812800000001</v>
      </c>
      <c r="G975">
        <v>0.20627742099999999</v>
      </c>
      <c r="H975">
        <v>0.175813213</v>
      </c>
      <c r="I975">
        <v>9.5972606000000002E-2</v>
      </c>
      <c r="J975">
        <v>6.5833280999999993E-2</v>
      </c>
      <c r="K975">
        <v>0.50164453799999997</v>
      </c>
      <c r="L975">
        <v>0.88631410700000002</v>
      </c>
      <c r="M975">
        <v>1.5775491999999999E-2</v>
      </c>
      <c r="N975">
        <v>2.4794575999999999E-2</v>
      </c>
      <c r="O975">
        <v>2.6171732999999999E-2</v>
      </c>
      <c r="P975">
        <v>0.27228608100000001</v>
      </c>
      <c r="Q975">
        <v>1.0344491000000001E-2</v>
      </c>
      <c r="R975" s="10">
        <f t="shared" si="60"/>
        <v>0.25610448178758105</v>
      </c>
      <c r="S975" s="10">
        <f t="shared" si="61"/>
        <v>-6.245549723986682E-2</v>
      </c>
      <c r="T975" s="10">
        <f t="shared" si="62"/>
        <v>6.245549723986682E-2</v>
      </c>
      <c r="U975" s="10">
        <f t="shared" si="63"/>
        <v>3.9006891354790118E-3</v>
      </c>
    </row>
    <row r="976" spans="1:21" x14ac:dyDescent="0.3">
      <c r="A976">
        <v>0.23764650251629682</v>
      </c>
      <c r="B976">
        <v>29607</v>
      </c>
      <c r="C976">
        <v>8.3000000000000007</v>
      </c>
      <c r="D976">
        <v>55.3</v>
      </c>
      <c r="E976">
        <v>0</v>
      </c>
      <c r="F976">
        <v>0.21186894000000001</v>
      </c>
      <c r="G976">
        <v>0.151688399</v>
      </c>
      <c r="H976">
        <v>0.24684052200000001</v>
      </c>
      <c r="I976">
        <v>0.123403544</v>
      </c>
      <c r="J976">
        <v>0.10183884999999999</v>
      </c>
      <c r="K976">
        <v>0.49762621200000001</v>
      </c>
      <c r="L976">
        <v>0.97910397900000001</v>
      </c>
      <c r="M976">
        <v>5.0819120000000001E-3</v>
      </c>
      <c r="N976">
        <v>4.312939E-3</v>
      </c>
      <c r="O976">
        <v>2.1397529999999999E-3</v>
      </c>
      <c r="P976">
        <v>8.5255769999999995E-3</v>
      </c>
      <c r="Q976">
        <v>2.00602E-4</v>
      </c>
      <c r="R976" s="10">
        <f t="shared" si="60"/>
        <v>0.23012795082636739</v>
      </c>
      <c r="S976" s="10">
        <f t="shared" si="61"/>
        <v>7.5185516899294313E-3</v>
      </c>
      <c r="T976" s="10">
        <f t="shared" si="62"/>
        <v>7.5185516899294313E-3</v>
      </c>
      <c r="U976" s="10">
        <f t="shared" si="63"/>
        <v>5.652861951414071E-5</v>
      </c>
    </row>
    <row r="977" spans="1:21" x14ac:dyDescent="0.3">
      <c r="A977">
        <v>0.31305400005627937</v>
      </c>
      <c r="B977">
        <v>71074</v>
      </c>
      <c r="C977">
        <v>16.399999999999999</v>
      </c>
      <c r="D977">
        <v>47.4</v>
      </c>
      <c r="E977">
        <v>4.2209528097475869E-4</v>
      </c>
      <c r="F977">
        <v>0.25518634099999998</v>
      </c>
      <c r="G977">
        <v>0.19030941500000001</v>
      </c>
      <c r="H977">
        <v>0.19299261400000001</v>
      </c>
      <c r="I977">
        <v>0.105788649</v>
      </c>
      <c r="J977">
        <v>8.2727259999999997E-2</v>
      </c>
      <c r="K977">
        <v>0.53388597800000004</v>
      </c>
      <c r="L977">
        <v>0.64295095400000002</v>
      </c>
      <c r="M977">
        <v>0.32253463399999999</v>
      </c>
      <c r="N977">
        <v>1.3331262E-2</v>
      </c>
      <c r="O977">
        <v>5.4370080000000001E-3</v>
      </c>
      <c r="P977">
        <v>6.1883041E-2</v>
      </c>
      <c r="Q977">
        <v>9.7442500000000001E-4</v>
      </c>
      <c r="R977" s="10">
        <f t="shared" si="60"/>
        <v>0.24142862279463734</v>
      </c>
      <c r="S977" s="10">
        <f t="shared" si="61"/>
        <v>7.1625377261642031E-2</v>
      </c>
      <c r="T977" s="10">
        <f t="shared" si="62"/>
        <v>7.1625377261642031E-2</v>
      </c>
      <c r="U977" s="10">
        <f t="shared" si="63"/>
        <v>5.1301946678725474E-3</v>
      </c>
    </row>
    <row r="978" spans="1:21" x14ac:dyDescent="0.3">
      <c r="A978">
        <v>0.26684555754323197</v>
      </c>
      <c r="B978">
        <v>6708</v>
      </c>
      <c r="C978">
        <v>15.4</v>
      </c>
      <c r="D978">
        <v>61.2</v>
      </c>
      <c r="E978">
        <v>0</v>
      </c>
      <c r="F978">
        <v>0.186503799</v>
      </c>
      <c r="G978">
        <v>0.12632206200000001</v>
      </c>
      <c r="H978">
        <v>0.23700283</v>
      </c>
      <c r="I978">
        <v>0.18441829300000001</v>
      </c>
      <c r="J978">
        <v>0.114553851</v>
      </c>
      <c r="K978">
        <v>0.494562789</v>
      </c>
      <c r="L978">
        <v>0.86816624499999995</v>
      </c>
      <c r="M978">
        <v>1.2661999E-2</v>
      </c>
      <c r="N978">
        <v>1.6386115999999999E-2</v>
      </c>
      <c r="O978">
        <v>6.8225830000000001E-2</v>
      </c>
      <c r="P978">
        <v>3.8432890999999997E-2</v>
      </c>
      <c r="Q978">
        <v>8.9378799999999996E-4</v>
      </c>
      <c r="R978" s="10">
        <f t="shared" si="60"/>
        <v>0.19290658063178778</v>
      </c>
      <c r="S978" s="10">
        <f t="shared" si="61"/>
        <v>7.3938976911444187E-2</v>
      </c>
      <c r="T978" s="10">
        <f t="shared" si="62"/>
        <v>7.3938976911444187E-2</v>
      </c>
      <c r="U978" s="10">
        <f t="shared" si="63"/>
        <v>5.4669723067110763E-3</v>
      </c>
    </row>
    <row r="979" spans="1:21" x14ac:dyDescent="0.3">
      <c r="A979">
        <v>0.27030273906775587</v>
      </c>
      <c r="B979">
        <v>41620</v>
      </c>
      <c r="C979">
        <v>10.199999999999999</v>
      </c>
      <c r="D979">
        <v>56.1</v>
      </c>
      <c r="E979">
        <v>0</v>
      </c>
      <c r="F979">
        <v>0.20382661099999999</v>
      </c>
      <c r="G979">
        <v>0.16096564799999999</v>
      </c>
      <c r="H979">
        <v>0.24031799300000001</v>
      </c>
      <c r="I979">
        <v>0.133445166</v>
      </c>
      <c r="J979">
        <v>8.7253543000000003E-2</v>
      </c>
      <c r="K979">
        <v>0.50723263600000001</v>
      </c>
      <c r="L979">
        <v>0.70320667100000001</v>
      </c>
      <c r="M979">
        <v>0.27520482299999999</v>
      </c>
      <c r="N979">
        <v>6.8801210000000003E-3</v>
      </c>
      <c r="O979">
        <v>4.0600000000000002E-3</v>
      </c>
      <c r="P979">
        <v>3.0486471000000001E-2</v>
      </c>
      <c r="Q979">
        <v>4.6191599999999999E-4</v>
      </c>
      <c r="R979" s="10">
        <f t="shared" si="60"/>
        <v>0.21212684622184164</v>
      </c>
      <c r="S979" s="10">
        <f t="shared" si="61"/>
        <v>5.8175892845914234E-2</v>
      </c>
      <c r="T979" s="10">
        <f t="shared" si="62"/>
        <v>5.8175892845914234E-2</v>
      </c>
      <c r="U979" s="10">
        <f t="shared" si="63"/>
        <v>3.3844345084192949E-3</v>
      </c>
    </row>
    <row r="980" spans="1:21" x14ac:dyDescent="0.3">
      <c r="A980">
        <v>0.22645031591039633</v>
      </c>
      <c r="B980">
        <v>6964</v>
      </c>
      <c r="C980">
        <v>28.7</v>
      </c>
      <c r="D980">
        <v>61.1</v>
      </c>
      <c r="E980">
        <v>0</v>
      </c>
      <c r="F980">
        <v>0.30128295500000002</v>
      </c>
      <c r="G980">
        <v>0.19469899900000001</v>
      </c>
      <c r="H980">
        <v>0.16114479100000001</v>
      </c>
      <c r="I980">
        <v>9.9957704999999994E-2</v>
      </c>
      <c r="J980">
        <v>8.4449457000000006E-2</v>
      </c>
      <c r="K980">
        <v>0.49020160699999998</v>
      </c>
      <c r="L980">
        <v>0.96475398300000004</v>
      </c>
      <c r="M980">
        <v>1.0996756999999999E-2</v>
      </c>
      <c r="N980">
        <v>1.1137741E-2</v>
      </c>
      <c r="O980">
        <v>7.3311720000000004E-3</v>
      </c>
      <c r="P980">
        <v>0.91399971800000002</v>
      </c>
      <c r="Q980">
        <v>4.2295199999999999E-4</v>
      </c>
      <c r="R980" s="10">
        <f t="shared" si="60"/>
        <v>0.27104716468913392</v>
      </c>
      <c r="S980" s="10">
        <f t="shared" si="61"/>
        <v>-4.4596848778737597E-2</v>
      </c>
      <c r="T980" s="10">
        <f t="shared" si="62"/>
        <v>4.4596848778737597E-2</v>
      </c>
      <c r="U980" s="10">
        <f t="shared" si="63"/>
        <v>1.988878920993589E-3</v>
      </c>
    </row>
    <row r="981" spans="1:21" x14ac:dyDescent="0.3">
      <c r="A981">
        <v>0.22032249096469281</v>
      </c>
      <c r="B981">
        <v>35970</v>
      </c>
      <c r="C981">
        <v>10.8</v>
      </c>
      <c r="D981">
        <v>42.3</v>
      </c>
      <c r="E981">
        <v>1.1120378092855157E-4</v>
      </c>
      <c r="F981">
        <v>0.353249007</v>
      </c>
      <c r="G981">
        <v>0.191722169</v>
      </c>
      <c r="H981">
        <v>0.14291711000000001</v>
      </c>
      <c r="I981">
        <v>6.8758046000000003E-2</v>
      </c>
      <c r="J981">
        <v>4.3795824999999997E-2</v>
      </c>
      <c r="K981">
        <v>0.49252812400000001</v>
      </c>
      <c r="L981">
        <v>0.88058991399999997</v>
      </c>
      <c r="M981">
        <v>6.7162929999999999E-3</v>
      </c>
      <c r="N981">
        <v>5.9047409999999998E-3</v>
      </c>
      <c r="O981">
        <v>7.9140315000000003E-2</v>
      </c>
      <c r="P981">
        <v>8.4317456999999998E-2</v>
      </c>
      <c r="Q981">
        <v>3.5260539999999998E-3</v>
      </c>
      <c r="R981" s="10">
        <f t="shared" si="60"/>
        <v>0.28590171593010738</v>
      </c>
      <c r="S981" s="10">
        <f t="shared" si="61"/>
        <v>-6.5579224965414573E-2</v>
      </c>
      <c r="T981" s="10">
        <f t="shared" si="62"/>
        <v>6.5579224965414573E-2</v>
      </c>
      <c r="U981" s="10">
        <f t="shared" si="63"/>
        <v>4.3006347470644539E-3</v>
      </c>
    </row>
    <row r="982" spans="1:21" x14ac:dyDescent="0.3">
      <c r="A982">
        <v>0.21450839104706079</v>
      </c>
      <c r="B982">
        <v>53569</v>
      </c>
      <c r="C982">
        <v>8.5</v>
      </c>
      <c r="D982">
        <v>47.7</v>
      </c>
      <c r="E982">
        <v>1.1200507756351621E-4</v>
      </c>
      <c r="F982">
        <v>0.27132401900000003</v>
      </c>
      <c r="G982">
        <v>0.17201786899999999</v>
      </c>
      <c r="H982">
        <v>0.20283243000000001</v>
      </c>
      <c r="I982">
        <v>9.6150555999999998E-2</v>
      </c>
      <c r="J982">
        <v>6.4328486000000004E-2</v>
      </c>
      <c r="K982">
        <v>0.50069385</v>
      </c>
      <c r="L982">
        <v>0.79439216800000001</v>
      </c>
      <c r="M982">
        <v>0.14584164999999999</v>
      </c>
      <c r="N982">
        <v>1.6956563000000001E-2</v>
      </c>
      <c r="O982">
        <v>7.8509649999999997E-3</v>
      </c>
      <c r="P982">
        <v>0.11592054</v>
      </c>
      <c r="Q982">
        <v>1.653835E-3</v>
      </c>
      <c r="R982" s="10">
        <f t="shared" si="60"/>
        <v>0.23017095454794928</v>
      </c>
      <c r="S982" s="10">
        <f t="shared" si="61"/>
        <v>-1.5662563500888488E-2</v>
      </c>
      <c r="T982" s="10">
        <f t="shared" si="62"/>
        <v>1.5662563500888488E-2</v>
      </c>
      <c r="U982" s="10">
        <f t="shared" si="63"/>
        <v>2.4531589541936422E-4</v>
      </c>
    </row>
    <row r="983" spans="1:21" x14ac:dyDescent="0.3">
      <c r="A983">
        <v>0.19059127170342563</v>
      </c>
      <c r="B983">
        <v>42620</v>
      </c>
      <c r="C983">
        <v>19.8</v>
      </c>
      <c r="D983">
        <v>66.7</v>
      </c>
      <c r="E983">
        <v>0</v>
      </c>
      <c r="F983">
        <v>0.25341476699999999</v>
      </c>
      <c r="G983">
        <v>0.15820372599999999</v>
      </c>
      <c r="H983">
        <v>0.20048292000000001</v>
      </c>
      <c r="I983">
        <v>0.13687474799999999</v>
      </c>
      <c r="J983">
        <v>8.3540468000000007E-2</v>
      </c>
      <c r="K983">
        <v>0.49499325300000002</v>
      </c>
      <c r="L983">
        <v>0.81211088200000003</v>
      </c>
      <c r="M983">
        <v>9.255971E-3</v>
      </c>
      <c r="N983">
        <v>1.2688493E-2</v>
      </c>
      <c r="O983">
        <v>0.131832493</v>
      </c>
      <c r="P983">
        <v>0.20720592800000001</v>
      </c>
      <c r="Q983">
        <v>3.1247779999999999E-3</v>
      </c>
      <c r="R983" s="10">
        <f t="shared" si="60"/>
        <v>0.2488815859263529</v>
      </c>
      <c r="S983" s="10">
        <f t="shared" si="61"/>
        <v>-5.829031422292727E-2</v>
      </c>
      <c r="T983" s="10">
        <f t="shared" si="62"/>
        <v>5.829031422292727E-2</v>
      </c>
      <c r="U983" s="10">
        <f t="shared" si="63"/>
        <v>3.3977607322075972E-3</v>
      </c>
    </row>
    <row r="984" spans="1:21" x14ac:dyDescent="0.3">
      <c r="A984">
        <v>0.31496807755970679</v>
      </c>
      <c r="B984">
        <v>16916</v>
      </c>
      <c r="C984">
        <v>31.8</v>
      </c>
      <c r="D984">
        <v>50.5</v>
      </c>
      <c r="E984">
        <v>4.1380941120832348E-4</v>
      </c>
      <c r="F984">
        <v>0.220608261</v>
      </c>
      <c r="G984">
        <v>0.15240581</v>
      </c>
      <c r="H984">
        <v>0.22480708099999999</v>
      </c>
      <c r="I984">
        <v>0.13844757099999999</v>
      </c>
      <c r="J984">
        <v>8.9877440000000003E-2</v>
      </c>
      <c r="K984">
        <v>0.51027008600000001</v>
      </c>
      <c r="L984">
        <v>0.90007943700000004</v>
      </c>
      <c r="M984">
        <v>8.1763504000000001E-2</v>
      </c>
      <c r="N984">
        <v>1.5887430000000001E-3</v>
      </c>
      <c r="O984">
        <v>2.3263730000000001E-3</v>
      </c>
      <c r="P984">
        <v>1.3958239000000001E-2</v>
      </c>
      <c r="Q984">
        <v>0</v>
      </c>
      <c r="R984" s="10">
        <f t="shared" si="60"/>
        <v>0.2764610924587883</v>
      </c>
      <c r="S984" s="10">
        <f t="shared" si="61"/>
        <v>3.8506985100918489E-2</v>
      </c>
      <c r="T984" s="10">
        <f t="shared" si="62"/>
        <v>3.8506985100918489E-2</v>
      </c>
      <c r="U984" s="10">
        <f t="shared" si="63"/>
        <v>1.4827879015623586E-3</v>
      </c>
    </row>
    <row r="985" spans="1:21" x14ac:dyDescent="0.3">
      <c r="A985">
        <v>0.26565474931246036</v>
      </c>
      <c r="B985">
        <v>18908</v>
      </c>
      <c r="C985">
        <v>9.6999999999999993</v>
      </c>
      <c r="D985">
        <v>55.3</v>
      </c>
      <c r="E985">
        <v>2.6443833298074891E-4</v>
      </c>
      <c r="F985">
        <v>0.24120975</v>
      </c>
      <c r="G985">
        <v>0.14455665400000001</v>
      </c>
      <c r="H985">
        <v>0.22365568699999999</v>
      </c>
      <c r="I985">
        <v>0.131708349</v>
      </c>
      <c r="J985">
        <v>9.6388726999999993E-2</v>
      </c>
      <c r="K985">
        <v>0.49727700499999999</v>
      </c>
      <c r="L985">
        <v>0.963781526</v>
      </c>
      <c r="M985">
        <v>1.0944852999999999E-2</v>
      </c>
      <c r="N985">
        <v>7.4551900000000004E-3</v>
      </c>
      <c r="O985">
        <v>5.9747259999999996E-3</v>
      </c>
      <c r="P985">
        <v>5.1763337E-2</v>
      </c>
      <c r="Q985">
        <v>3.7011599999999998E-4</v>
      </c>
      <c r="R985" s="10">
        <f t="shared" si="60"/>
        <v>0.22693744830893103</v>
      </c>
      <c r="S985" s="10">
        <f t="shared" si="61"/>
        <v>3.8717301003529325E-2</v>
      </c>
      <c r="T985" s="10">
        <f t="shared" si="62"/>
        <v>3.8717301003529325E-2</v>
      </c>
      <c r="U985" s="10">
        <f t="shared" si="63"/>
        <v>1.4990293969978929E-3</v>
      </c>
    </row>
    <row r="986" spans="1:21" x14ac:dyDescent="0.3">
      <c r="A986">
        <v>0.25790560718970668</v>
      </c>
      <c r="B986">
        <v>71658</v>
      </c>
      <c r="C986">
        <v>15.2</v>
      </c>
      <c r="D986">
        <v>33.200000000000003</v>
      </c>
      <c r="E986">
        <v>1.6746211169722851E-4</v>
      </c>
      <c r="F986">
        <v>0.26349055399999999</v>
      </c>
      <c r="G986">
        <v>0.17718456799999999</v>
      </c>
      <c r="H986">
        <v>0.19495756</v>
      </c>
      <c r="I986">
        <v>0.105043838</v>
      </c>
      <c r="J986">
        <v>7.1161886999999993E-2</v>
      </c>
      <c r="K986">
        <v>0.50251003299999997</v>
      </c>
      <c r="L986">
        <v>0.92714611300000005</v>
      </c>
      <c r="M986">
        <v>1.8737851999999999E-2</v>
      </c>
      <c r="N986">
        <v>5.187868E-3</v>
      </c>
      <c r="O986">
        <v>2.0220100000000001E-2</v>
      </c>
      <c r="P986">
        <v>0.150657922</v>
      </c>
      <c r="Q986">
        <v>6.0688269999999997E-3</v>
      </c>
      <c r="R986" s="10">
        <f t="shared" si="60"/>
        <v>0.25541184596648903</v>
      </c>
      <c r="S986" s="10">
        <f t="shared" si="61"/>
        <v>2.4937612232176498E-3</v>
      </c>
      <c r="T986" s="10">
        <f t="shared" si="62"/>
        <v>2.4937612232176498E-3</v>
      </c>
      <c r="U986" s="10">
        <f t="shared" si="63"/>
        <v>6.2188450384239889E-6</v>
      </c>
    </row>
    <row r="987" spans="1:21" x14ac:dyDescent="0.3">
      <c r="A987">
        <v>0.17528243752139677</v>
      </c>
      <c r="B987">
        <v>8763</v>
      </c>
      <c r="C987">
        <v>17.899999999999999</v>
      </c>
      <c r="D987">
        <v>0</v>
      </c>
      <c r="E987">
        <v>0</v>
      </c>
      <c r="F987">
        <v>0.211175206</v>
      </c>
      <c r="G987">
        <v>0.14591109599999999</v>
      </c>
      <c r="H987">
        <v>0.2123063</v>
      </c>
      <c r="I987">
        <v>0.16027598700000001</v>
      </c>
      <c r="J987">
        <v>0.114692908</v>
      </c>
      <c r="K987">
        <v>0.49688949199999999</v>
      </c>
      <c r="L987">
        <v>0.88202692000000005</v>
      </c>
      <c r="M987">
        <v>1.4364890999999999E-2</v>
      </c>
      <c r="N987">
        <v>1.2102702999999999E-2</v>
      </c>
      <c r="O987">
        <v>5.0673001000000002E-2</v>
      </c>
      <c r="P987">
        <v>0.14602420499999999</v>
      </c>
      <c r="Q987">
        <v>3.6194999999999999E-3</v>
      </c>
      <c r="R987" s="10">
        <f t="shared" si="60"/>
        <v>0.18873878794283031</v>
      </c>
      <c r="S987" s="10">
        <f t="shared" si="61"/>
        <v>-1.3456350421433533E-2</v>
      </c>
      <c r="T987" s="10">
        <f t="shared" si="62"/>
        <v>1.3456350421433533E-2</v>
      </c>
      <c r="U987" s="10">
        <f t="shared" si="63"/>
        <v>1.8107336666441443E-4</v>
      </c>
    </row>
    <row r="988" spans="1:21" x14ac:dyDescent="0.3">
      <c r="A988">
        <v>0.21514499176902621</v>
      </c>
      <c r="B988">
        <v>15794</v>
      </c>
      <c r="C988">
        <v>6.8</v>
      </c>
      <c r="D988">
        <v>62.3</v>
      </c>
      <c r="E988">
        <v>0</v>
      </c>
      <c r="F988">
        <v>0.18609381</v>
      </c>
      <c r="G988">
        <v>0.18825473500000001</v>
      </c>
      <c r="H988">
        <v>0.24507436099999999</v>
      </c>
      <c r="I988">
        <v>0.13238845799999999</v>
      </c>
      <c r="J988">
        <v>5.2243549E-2</v>
      </c>
      <c r="K988">
        <v>0.46523452399999998</v>
      </c>
      <c r="L988">
        <v>0.95156984899999997</v>
      </c>
      <c r="M988">
        <v>1.0359731E-2</v>
      </c>
      <c r="N988">
        <v>8.8343710000000006E-3</v>
      </c>
      <c r="O988">
        <v>9.0885979999999998E-3</v>
      </c>
      <c r="P988">
        <v>9.6351849000000003E-2</v>
      </c>
      <c r="Q988">
        <v>1.5889159999999999E-3</v>
      </c>
      <c r="R988" s="10">
        <f t="shared" si="60"/>
        <v>0.2158117858478158</v>
      </c>
      <c r="S988" s="10">
        <f t="shared" si="61"/>
        <v>-6.667940787895843E-4</v>
      </c>
      <c r="T988" s="10">
        <f t="shared" si="62"/>
        <v>6.667940787895843E-4</v>
      </c>
      <c r="U988" s="10">
        <f t="shared" si="63"/>
        <v>4.4461434350885037E-7</v>
      </c>
    </row>
    <row r="989" spans="1:21" x14ac:dyDescent="0.3">
      <c r="A989">
        <v>0.319252852136306</v>
      </c>
      <c r="B989">
        <v>26822</v>
      </c>
      <c r="C989">
        <v>21.2</v>
      </c>
      <c r="D989">
        <v>41.8</v>
      </c>
      <c r="E989">
        <v>0</v>
      </c>
      <c r="F989">
        <v>0.28340201199999998</v>
      </c>
      <c r="G989">
        <v>0.20484835000000001</v>
      </c>
      <c r="H989">
        <v>0.16412369600000001</v>
      </c>
      <c r="I989">
        <v>9.4850949000000004E-2</v>
      </c>
      <c r="J989">
        <v>7.9444630000000002E-2</v>
      </c>
      <c r="K989">
        <v>0.47165608599999997</v>
      </c>
      <c r="L989">
        <v>0.88339458699999995</v>
      </c>
      <c r="M989">
        <v>7.5583769999999995E-2</v>
      </c>
      <c r="N989">
        <v>1.1025727000000001E-2</v>
      </c>
      <c r="O989">
        <v>1.1582581999999999E-2</v>
      </c>
      <c r="P989">
        <v>0.43646285800000001</v>
      </c>
      <c r="Q989">
        <v>1.11371E-3</v>
      </c>
      <c r="R989" s="10">
        <f t="shared" si="60"/>
        <v>0.26270305610542422</v>
      </c>
      <c r="S989" s="10">
        <f t="shared" si="61"/>
        <v>5.6549796030881783E-2</v>
      </c>
      <c r="T989" s="10">
        <f t="shared" si="62"/>
        <v>5.6549796030881783E-2</v>
      </c>
      <c r="U989" s="10">
        <f t="shared" si="63"/>
        <v>3.1978794311343329E-3</v>
      </c>
    </row>
    <row r="990" spans="1:21" x14ac:dyDescent="0.3">
      <c r="A990">
        <v>0.21764705882352942</v>
      </c>
      <c r="B990">
        <v>13430</v>
      </c>
      <c r="C990">
        <v>25.5</v>
      </c>
      <c r="D990">
        <v>24.8</v>
      </c>
      <c r="E990">
        <v>0</v>
      </c>
      <c r="F990">
        <v>0.204226404</v>
      </c>
      <c r="G990">
        <v>0.243503584</v>
      </c>
      <c r="H990">
        <v>0.19018817199999999</v>
      </c>
      <c r="I990">
        <v>8.7962963000000005E-2</v>
      </c>
      <c r="J990">
        <v>6.974313E-2</v>
      </c>
      <c r="K990">
        <v>0.41591995199999998</v>
      </c>
      <c r="L990">
        <v>0.64441457599999996</v>
      </c>
      <c r="M990">
        <v>0.30152329700000002</v>
      </c>
      <c r="N990">
        <v>8.2138590000000004E-3</v>
      </c>
      <c r="O990">
        <v>2.6060335E-2</v>
      </c>
      <c r="P990">
        <v>5.3912783999999998E-2</v>
      </c>
      <c r="Q990">
        <v>8.2138600000000001E-4</v>
      </c>
      <c r="R990" s="10">
        <f t="shared" si="60"/>
        <v>0.28082681532346504</v>
      </c>
      <c r="S990" s="10">
        <f t="shared" si="61"/>
        <v>-6.3179756499935624E-2</v>
      </c>
      <c r="T990" s="10">
        <f t="shared" si="62"/>
        <v>6.3179756499935624E-2</v>
      </c>
      <c r="U990" s="10">
        <f t="shared" si="63"/>
        <v>3.9916816313911576E-3</v>
      </c>
    </row>
    <row r="991" spans="1:21" x14ac:dyDescent="0.3">
      <c r="A991">
        <v>0.17244248944896867</v>
      </c>
      <c r="B991">
        <v>16823</v>
      </c>
      <c r="C991">
        <v>13.1</v>
      </c>
      <c r="D991">
        <v>30.4</v>
      </c>
      <c r="E991">
        <v>0</v>
      </c>
      <c r="F991">
        <v>0.21263574700000001</v>
      </c>
      <c r="G991">
        <v>0.13367732600000001</v>
      </c>
      <c r="H991">
        <v>0.21749565000000001</v>
      </c>
      <c r="I991">
        <v>0.168296634</v>
      </c>
      <c r="J991">
        <v>0.118077638</v>
      </c>
      <c r="K991">
        <v>0.47645047099999999</v>
      </c>
      <c r="L991">
        <v>0.93352133000000004</v>
      </c>
      <c r="M991">
        <v>5.0998980000000003E-3</v>
      </c>
      <c r="N991">
        <v>5.6998860000000004E-3</v>
      </c>
      <c r="O991">
        <v>3.2639346999999999E-2</v>
      </c>
      <c r="P991">
        <v>3.5579288000000001E-2</v>
      </c>
      <c r="Q991">
        <v>6.5998700000000001E-4</v>
      </c>
      <c r="R991" s="10">
        <f t="shared" si="60"/>
        <v>0.19590502534113219</v>
      </c>
      <c r="S991" s="10">
        <f t="shared" si="61"/>
        <v>-2.3462535892163516E-2</v>
      </c>
      <c r="T991" s="10">
        <f t="shared" si="62"/>
        <v>2.3462535892163516E-2</v>
      </c>
      <c r="U991" s="10">
        <f t="shared" si="63"/>
        <v>5.5049059049106126E-4</v>
      </c>
    </row>
    <row r="992" spans="1:21" x14ac:dyDescent="0.3">
      <c r="A992">
        <v>0.30835168061059737</v>
      </c>
      <c r="B992">
        <v>34065</v>
      </c>
      <c r="C992">
        <v>9.3000000000000007</v>
      </c>
      <c r="D992">
        <v>48.1</v>
      </c>
      <c r="E992">
        <v>2.9355643622486422E-4</v>
      </c>
      <c r="F992">
        <v>0.25846859599999999</v>
      </c>
      <c r="G992">
        <v>0.186544343</v>
      </c>
      <c r="H992">
        <v>0.20659844699999999</v>
      </c>
      <c r="I992">
        <v>9.9300164999999996E-2</v>
      </c>
      <c r="J992">
        <v>7.9687131999999994E-2</v>
      </c>
      <c r="K992">
        <v>0.50085274099999999</v>
      </c>
      <c r="L992">
        <v>0.97544695400000003</v>
      </c>
      <c r="M992">
        <v>6.2338269999999999E-3</v>
      </c>
      <c r="N992">
        <v>6.7337100000000004E-3</v>
      </c>
      <c r="O992">
        <v>2.4994119999999999E-3</v>
      </c>
      <c r="P992">
        <v>2.2994589999999999E-2</v>
      </c>
      <c r="Q992">
        <v>2.6464400000000002E-4</v>
      </c>
      <c r="R992" s="10">
        <f t="shared" si="60"/>
        <v>0.24882061135625794</v>
      </c>
      <c r="S992" s="10">
        <f t="shared" si="61"/>
        <v>5.953106925433943E-2</v>
      </c>
      <c r="T992" s="10">
        <f t="shared" si="62"/>
        <v>5.953106925433943E-2</v>
      </c>
      <c r="U992" s="10">
        <f t="shared" si="63"/>
        <v>3.5439482065649573E-3</v>
      </c>
    </row>
    <row r="993" spans="1:21" x14ac:dyDescent="0.3">
      <c r="A993">
        <v>0.24268158657208513</v>
      </c>
      <c r="B993">
        <v>20018</v>
      </c>
      <c r="C993">
        <v>12</v>
      </c>
      <c r="D993">
        <v>39.4</v>
      </c>
      <c r="E993">
        <v>1.9982016185433109E-4</v>
      </c>
      <c r="F993">
        <v>0.25633323299999999</v>
      </c>
      <c r="G993">
        <v>0.16596575499999999</v>
      </c>
      <c r="H993">
        <v>0.19930910199999999</v>
      </c>
      <c r="I993">
        <v>0.11389806700000001</v>
      </c>
      <c r="J993">
        <v>8.5160709000000001E-2</v>
      </c>
      <c r="K993">
        <v>0.50105136699999997</v>
      </c>
      <c r="L993">
        <v>0.96014819299999998</v>
      </c>
      <c r="M993">
        <v>8.6111950000000003E-3</v>
      </c>
      <c r="N993">
        <v>7.0091119999999996E-3</v>
      </c>
      <c r="O993">
        <v>9.011715E-3</v>
      </c>
      <c r="P993">
        <v>5.4070290999999999E-2</v>
      </c>
      <c r="Q993">
        <v>2.5032500000000003E-4</v>
      </c>
      <c r="R993" s="10">
        <f t="shared" si="60"/>
        <v>0.24286525505730655</v>
      </c>
      <c r="S993" s="10">
        <f t="shared" si="61"/>
        <v>-1.8366848522141654E-4</v>
      </c>
      <c r="T993" s="10">
        <f t="shared" si="62"/>
        <v>1.8366848522141654E-4</v>
      </c>
      <c r="U993" s="10">
        <f t="shared" si="63"/>
        <v>3.3734112463529707E-8</v>
      </c>
    </row>
    <row r="994" spans="1:21" x14ac:dyDescent="0.3">
      <c r="A994">
        <v>0.23000525973825067</v>
      </c>
      <c r="B994">
        <v>96963</v>
      </c>
      <c r="C994">
        <v>4.4000000000000004</v>
      </c>
      <c r="D994">
        <v>66.099999999999994</v>
      </c>
      <c r="E994">
        <v>0</v>
      </c>
      <c r="F994">
        <v>0.29449027900000002</v>
      </c>
      <c r="G994">
        <v>0.198527602</v>
      </c>
      <c r="H994">
        <v>0.15886060399999999</v>
      </c>
      <c r="I994">
        <v>7.1094561000000001E-2</v>
      </c>
      <c r="J994">
        <v>5.0367563999999997E-2</v>
      </c>
      <c r="K994">
        <v>0.50717473000000002</v>
      </c>
      <c r="L994">
        <v>0.90206841900000001</v>
      </c>
      <c r="M994">
        <v>2.6494601999999999E-2</v>
      </c>
      <c r="N994">
        <v>5.0431768000000002E-2</v>
      </c>
      <c r="O994">
        <v>3.4990849999999999E-3</v>
      </c>
      <c r="P994">
        <v>6.2566209999999997E-2</v>
      </c>
      <c r="Q994">
        <v>6.9553699999999998E-4</v>
      </c>
      <c r="R994" s="10">
        <f t="shared" si="60"/>
        <v>0.26460384692759109</v>
      </c>
      <c r="S994" s="10">
        <f t="shared" si="61"/>
        <v>-3.4598587189340418E-2</v>
      </c>
      <c r="T994" s="10">
        <f t="shared" si="62"/>
        <v>3.4598587189340418E-2</v>
      </c>
      <c r="U994" s="10">
        <f t="shared" si="63"/>
        <v>1.197062235498391E-3</v>
      </c>
    </row>
    <row r="995" spans="1:21" x14ac:dyDescent="0.3">
      <c r="A995">
        <v>0.22536896689270045</v>
      </c>
      <c r="B995">
        <v>2507</v>
      </c>
      <c r="C995">
        <v>15.1</v>
      </c>
      <c r="D995">
        <v>33.299999999999997</v>
      </c>
      <c r="E995">
        <v>0</v>
      </c>
      <c r="F995">
        <v>0.24426877499999999</v>
      </c>
      <c r="G995">
        <v>0.119367589</v>
      </c>
      <c r="H995">
        <v>0.212648221</v>
      </c>
      <c r="I995">
        <v>0.147035573</v>
      </c>
      <c r="J995">
        <v>0.14229248999999999</v>
      </c>
      <c r="K995">
        <v>0.497628458</v>
      </c>
      <c r="L995">
        <v>0.93596837899999996</v>
      </c>
      <c r="M995">
        <v>1.5810279999999999E-3</v>
      </c>
      <c r="N995">
        <v>5.1383399999999999E-3</v>
      </c>
      <c r="O995">
        <v>1.9762846000000001E-2</v>
      </c>
      <c r="P995">
        <v>4.7035572999999997E-2</v>
      </c>
      <c r="Q995">
        <v>3.9525699999999999E-4</v>
      </c>
      <c r="R995" s="10">
        <f t="shared" si="60"/>
        <v>0.21013238636266163</v>
      </c>
      <c r="S995" s="10">
        <f t="shared" si="61"/>
        <v>1.5236580530038818E-2</v>
      </c>
      <c r="T995" s="10">
        <f t="shared" si="62"/>
        <v>1.5236580530038818E-2</v>
      </c>
      <c r="U995" s="10">
        <f t="shared" si="63"/>
        <v>2.3215338624835798E-4</v>
      </c>
    </row>
    <row r="996" spans="1:21" x14ac:dyDescent="0.3">
      <c r="A996">
        <v>0.26454213860625841</v>
      </c>
      <c r="B996">
        <v>36463</v>
      </c>
      <c r="C996">
        <v>14.4</v>
      </c>
      <c r="D996">
        <v>53.8</v>
      </c>
      <c r="E996">
        <v>2.1940048816608616E-4</v>
      </c>
      <c r="F996">
        <v>0.24217522</v>
      </c>
      <c r="G996">
        <v>0.17988031900000001</v>
      </c>
      <c r="H996">
        <v>0.206932686</v>
      </c>
      <c r="I996">
        <v>0.107933707</v>
      </c>
      <c r="J996">
        <v>7.4318176E-2</v>
      </c>
      <c r="K996">
        <v>0.51184402799999995</v>
      </c>
      <c r="L996">
        <v>0.92623335100000004</v>
      </c>
      <c r="M996">
        <v>4.8341284999999998E-2</v>
      </c>
      <c r="N996">
        <v>6.5907400000000003E-3</v>
      </c>
      <c r="O996">
        <v>2.840361E-3</v>
      </c>
      <c r="P996">
        <v>3.0664864999999999E-2</v>
      </c>
      <c r="Q996">
        <v>3.0333900000000002E-4</v>
      </c>
      <c r="R996" s="10">
        <f t="shared" si="60"/>
        <v>0.25763477438746851</v>
      </c>
      <c r="S996" s="10">
        <f t="shared" si="61"/>
        <v>6.907364218789902E-3</v>
      </c>
      <c r="T996" s="10">
        <f t="shared" si="62"/>
        <v>6.907364218789902E-3</v>
      </c>
      <c r="U996" s="10">
        <f t="shared" si="63"/>
        <v>4.7711680451019035E-5</v>
      </c>
    </row>
    <row r="997" spans="1:21" x14ac:dyDescent="0.3">
      <c r="A997">
        <v>0.24586085762140744</v>
      </c>
      <c r="B997">
        <v>404794</v>
      </c>
      <c r="C997">
        <v>18.3</v>
      </c>
      <c r="D997">
        <v>50</v>
      </c>
      <c r="E997">
        <v>3.7302924450461223E-4</v>
      </c>
      <c r="F997">
        <v>0.246258745</v>
      </c>
      <c r="G997">
        <v>0.186630295</v>
      </c>
      <c r="H997">
        <v>0.20831762400000001</v>
      </c>
      <c r="I997">
        <v>0.103993711</v>
      </c>
      <c r="J997">
        <v>7.5697426999999998E-2</v>
      </c>
      <c r="K997">
        <v>0.51775571499999995</v>
      </c>
      <c r="L997">
        <v>0.75299460600000001</v>
      </c>
      <c r="M997">
        <v>0.20287176600000001</v>
      </c>
      <c r="N997">
        <v>1.027074E-2</v>
      </c>
      <c r="O997">
        <v>5.6577779999999996E-3</v>
      </c>
      <c r="P997">
        <v>3.5703637000000003E-2</v>
      </c>
      <c r="Q997">
        <v>2.6613199999999998E-4</v>
      </c>
      <c r="R997" s="10">
        <f t="shared" si="60"/>
        <v>0.25044175384715262</v>
      </c>
      <c r="S997" s="10">
        <f t="shared" si="61"/>
        <v>-4.5808962257451735E-3</v>
      </c>
      <c r="T997" s="10">
        <f t="shared" si="62"/>
        <v>4.5808962257451735E-3</v>
      </c>
      <c r="U997" s="10">
        <f t="shared" si="63"/>
        <v>2.0984610231046376E-5</v>
      </c>
    </row>
    <row r="998" spans="1:21" x14ac:dyDescent="0.3">
      <c r="A998">
        <v>0.27384602098536204</v>
      </c>
      <c r="B998">
        <v>46318</v>
      </c>
      <c r="C998">
        <v>7.2</v>
      </c>
      <c r="D998">
        <v>65.8</v>
      </c>
      <c r="E998">
        <v>8.6359514659527619E-5</v>
      </c>
      <c r="F998">
        <v>0.240634441</v>
      </c>
      <c r="G998">
        <v>0.16109192899999999</v>
      </c>
      <c r="H998">
        <v>0.218839016</v>
      </c>
      <c r="I998">
        <v>0.11329305100000001</v>
      </c>
      <c r="J998">
        <v>8.8195942999999999E-2</v>
      </c>
      <c r="K998">
        <v>0.50381959399999998</v>
      </c>
      <c r="L998">
        <v>0.9441735</v>
      </c>
      <c r="M998">
        <v>1.4889944E-2</v>
      </c>
      <c r="N998">
        <v>7.5528699999999997E-3</v>
      </c>
      <c r="O998">
        <v>1.5084161E-2</v>
      </c>
      <c r="P998">
        <v>3.4203711999999997E-2</v>
      </c>
      <c r="Q998">
        <v>8.4160599999999995E-4</v>
      </c>
      <c r="R998" s="10">
        <f t="shared" si="60"/>
        <v>0.24099034458281188</v>
      </c>
      <c r="S998" s="10">
        <f t="shared" si="61"/>
        <v>3.285567640255016E-2</v>
      </c>
      <c r="T998" s="10">
        <f t="shared" si="62"/>
        <v>3.285567640255016E-2</v>
      </c>
      <c r="U998" s="10">
        <f t="shared" si="63"/>
        <v>1.0794954718690915E-3</v>
      </c>
    </row>
    <row r="999" spans="1:21" x14ac:dyDescent="0.3">
      <c r="A999">
        <v>0.22709965521174211</v>
      </c>
      <c r="B999">
        <v>227966</v>
      </c>
      <c r="C999">
        <v>25.9</v>
      </c>
      <c r="D999">
        <v>56.9</v>
      </c>
      <c r="E999">
        <v>9.5628295447566737E-4</v>
      </c>
      <c r="F999">
        <v>0.27053571399999998</v>
      </c>
      <c r="G999">
        <v>0.218793133</v>
      </c>
      <c r="H999">
        <v>0.18422619000000001</v>
      </c>
      <c r="I999">
        <v>8.9229640999999998E-2</v>
      </c>
      <c r="J999">
        <v>5.8570565999999998E-2</v>
      </c>
      <c r="K999">
        <v>0.53300552099999998</v>
      </c>
      <c r="L999">
        <v>0.25072895099999998</v>
      </c>
      <c r="M999">
        <v>0.73124999999999996</v>
      </c>
      <c r="N999">
        <v>7.4145959999999999E-3</v>
      </c>
      <c r="O999">
        <v>1.009317E-3</v>
      </c>
      <c r="P999">
        <v>1.5584023000000001E-2</v>
      </c>
      <c r="Q999">
        <v>2.97619E-4</v>
      </c>
      <c r="R999" s="10">
        <f t="shared" si="60"/>
        <v>0.26648276323333897</v>
      </c>
      <c r="S999" s="10">
        <f t="shared" si="61"/>
        <v>-3.9383108021596863E-2</v>
      </c>
      <c r="T999" s="10">
        <f t="shared" si="62"/>
        <v>3.9383108021596863E-2</v>
      </c>
      <c r="U999" s="10">
        <f t="shared" si="63"/>
        <v>1.5510291974407673E-3</v>
      </c>
    </row>
    <row r="1000" spans="1:21" x14ac:dyDescent="0.3">
      <c r="A1000">
        <v>0.22614703449618059</v>
      </c>
      <c r="B1000">
        <v>20553</v>
      </c>
      <c r="C1000">
        <v>9.5</v>
      </c>
      <c r="D1000">
        <v>46.7</v>
      </c>
      <c r="E1000">
        <v>2.4327348805527175E-4</v>
      </c>
      <c r="F1000">
        <v>0.25437778999999999</v>
      </c>
      <c r="G1000">
        <v>0.164124197</v>
      </c>
      <c r="H1000">
        <v>0.21606906400000001</v>
      </c>
      <c r="I1000">
        <v>0.10271251300000001</v>
      </c>
      <c r="J1000">
        <v>7.8922843000000006E-2</v>
      </c>
      <c r="K1000">
        <v>0.50031883099999996</v>
      </c>
      <c r="L1000">
        <v>0.95300927099999999</v>
      </c>
      <c r="M1000">
        <v>1.4126649E-2</v>
      </c>
      <c r="N1000">
        <v>5.0031880000000004E-3</v>
      </c>
      <c r="O1000">
        <v>7.5047819999999998E-3</v>
      </c>
      <c r="P1000">
        <v>2.3152009000000001E-2</v>
      </c>
      <c r="Q1000">
        <v>6.3766099999999998E-4</v>
      </c>
      <c r="R1000" s="10">
        <f t="shared" si="60"/>
        <v>0.24604811415039599</v>
      </c>
      <c r="S1000" s="10">
        <f t="shared" si="61"/>
        <v>-1.9901079654215392E-2</v>
      </c>
      <c r="T1000" s="10">
        <f t="shared" si="62"/>
        <v>1.9901079654215392E-2</v>
      </c>
      <c r="U1000" s="10">
        <f t="shared" si="63"/>
        <v>3.9605297140342583E-4</v>
      </c>
    </row>
    <row r="1001" spans="1:21" x14ac:dyDescent="0.3">
      <c r="A1001">
        <v>0.24534024405872218</v>
      </c>
      <c r="B1001">
        <v>70229</v>
      </c>
      <c r="C1001">
        <v>10.199999999999999</v>
      </c>
      <c r="D1001">
        <v>58.6</v>
      </c>
      <c r="E1001">
        <v>1.1391305586011477E-4</v>
      </c>
      <c r="F1001">
        <v>0.23708088499999999</v>
      </c>
      <c r="G1001">
        <v>0.177382187</v>
      </c>
      <c r="H1001">
        <v>0.20960076</v>
      </c>
      <c r="I1001">
        <v>0.12098167999999999</v>
      </c>
      <c r="J1001">
        <v>7.3035487999999996E-2</v>
      </c>
      <c r="K1001">
        <v>0.504983293</v>
      </c>
      <c r="L1001">
        <v>0.93772323999999996</v>
      </c>
      <c r="M1001">
        <v>4.7960590000000001E-3</v>
      </c>
      <c r="N1001">
        <v>7.2877059999999997E-3</v>
      </c>
      <c r="O1001">
        <v>2.2928909000000001E-2</v>
      </c>
      <c r="P1001">
        <v>3.432135E-2</v>
      </c>
      <c r="Q1001">
        <v>7.4893400000000004E-4</v>
      </c>
      <c r="R1001" s="10">
        <f t="shared" si="60"/>
        <v>0.23487428936340093</v>
      </c>
      <c r="S1001" s="10">
        <f t="shared" si="61"/>
        <v>1.0465954695321245E-2</v>
      </c>
      <c r="T1001" s="10">
        <f t="shared" si="62"/>
        <v>1.0465954695321245E-2</v>
      </c>
      <c r="U1001" s="10">
        <f t="shared" si="63"/>
        <v>1.095362076845168E-4</v>
      </c>
    </row>
    <row r="1002" spans="1:21" x14ac:dyDescent="0.3">
      <c r="A1002">
        <v>0.17345231455660903</v>
      </c>
      <c r="B1002">
        <v>1793</v>
      </c>
      <c r="C1002">
        <v>10.3</v>
      </c>
      <c r="D1002">
        <v>34.299999999999997</v>
      </c>
      <c r="E1002">
        <v>0</v>
      </c>
      <c r="F1002">
        <v>0.22909699</v>
      </c>
      <c r="G1002">
        <v>0.14381270900000001</v>
      </c>
      <c r="H1002">
        <v>0.24080267599999999</v>
      </c>
      <c r="I1002">
        <v>0.12541806</v>
      </c>
      <c r="J1002">
        <v>0.108695652</v>
      </c>
      <c r="K1002">
        <v>0.5</v>
      </c>
      <c r="L1002">
        <v>0.96432552999999999</v>
      </c>
      <c r="M1002">
        <v>1.6722410000000001E-3</v>
      </c>
      <c r="N1002">
        <v>3.9018949999999998E-3</v>
      </c>
      <c r="O1002">
        <v>1.6164993999999999E-2</v>
      </c>
      <c r="P1002">
        <v>7.7480490999999999E-2</v>
      </c>
      <c r="Q1002">
        <v>0</v>
      </c>
      <c r="R1002" s="10">
        <f t="shared" si="60"/>
        <v>0.21713571845628099</v>
      </c>
      <c r="S1002" s="10">
        <f t="shared" si="61"/>
        <v>-4.3683403899671958E-2</v>
      </c>
      <c r="T1002" s="10">
        <f t="shared" si="62"/>
        <v>4.3683403899671958E-2</v>
      </c>
      <c r="U1002" s="10">
        <f t="shared" si="63"/>
        <v>1.9082397762618753E-3</v>
      </c>
    </row>
    <row r="1003" spans="1:21" x14ac:dyDescent="0.3">
      <c r="A1003">
        <v>0.18226211943716847</v>
      </c>
      <c r="B1003">
        <v>151946</v>
      </c>
      <c r="C1003">
        <v>12.5</v>
      </c>
      <c r="D1003">
        <v>79.5</v>
      </c>
      <c r="E1003">
        <v>1.4478828004685875E-4</v>
      </c>
      <c r="F1003">
        <v>0.19609199399999999</v>
      </c>
      <c r="G1003">
        <v>0.161514519</v>
      </c>
      <c r="H1003">
        <v>0.217075247</v>
      </c>
      <c r="I1003">
        <v>0.160337328</v>
      </c>
      <c r="J1003">
        <v>9.3097807000000005E-2</v>
      </c>
      <c r="K1003">
        <v>0.51628114199999997</v>
      </c>
      <c r="L1003">
        <v>0.90629031999999998</v>
      </c>
      <c r="M1003">
        <v>1.1971427999999999E-2</v>
      </c>
      <c r="N1003">
        <v>1.550965E-2</v>
      </c>
      <c r="O1003">
        <v>4.2937521999999999E-2</v>
      </c>
      <c r="P1003">
        <v>0.50897857099999999</v>
      </c>
      <c r="Q1003">
        <v>1.9087780000000001E-3</v>
      </c>
      <c r="R1003" s="10">
        <f t="shared" si="60"/>
        <v>0.20166142342236837</v>
      </c>
      <c r="S1003" s="10">
        <f t="shared" si="61"/>
        <v>-1.9399303985199901E-2</v>
      </c>
      <c r="T1003" s="10">
        <f t="shared" si="62"/>
        <v>1.9399303985199901E-2</v>
      </c>
      <c r="U1003" s="10">
        <f t="shared" si="63"/>
        <v>3.7633299511019276E-4</v>
      </c>
    </row>
    <row r="1004" spans="1:21" x14ac:dyDescent="0.3">
      <c r="A1004">
        <v>0.23145071982281284</v>
      </c>
      <c r="B1004">
        <v>26187</v>
      </c>
      <c r="C1004">
        <v>11.4</v>
      </c>
      <c r="D1004">
        <v>51.7</v>
      </c>
      <c r="E1004">
        <v>2.291213197388017E-4</v>
      </c>
      <c r="F1004">
        <v>0.249087314</v>
      </c>
      <c r="G1004">
        <v>0.168961059</v>
      </c>
      <c r="H1004">
        <v>0.220794037</v>
      </c>
      <c r="I1004">
        <v>0.109294189</v>
      </c>
      <c r="J1004">
        <v>8.0848797999999999E-2</v>
      </c>
      <c r="K1004">
        <v>0.49277456600000002</v>
      </c>
      <c r="L1004">
        <v>0.97288560999999996</v>
      </c>
      <c r="M1004">
        <v>7.187405E-3</v>
      </c>
      <c r="N1004">
        <v>3.9930030000000002E-3</v>
      </c>
      <c r="O1004">
        <v>3.1944019999999998E-3</v>
      </c>
      <c r="P1004">
        <v>1.7607240999999999E-2</v>
      </c>
      <c r="Q1004">
        <v>1.254944E-3</v>
      </c>
      <c r="R1004" s="10">
        <f t="shared" si="60"/>
        <v>0.24962234615433976</v>
      </c>
      <c r="S1004" s="10">
        <f t="shared" si="61"/>
        <v>-1.8171626331526913E-2</v>
      </c>
      <c r="T1004" s="10">
        <f t="shared" si="62"/>
        <v>1.8171626331526913E-2</v>
      </c>
      <c r="U1004" s="10">
        <f t="shared" si="63"/>
        <v>3.3020800353264224E-4</v>
      </c>
    </row>
    <row r="1005" spans="1:21" x14ac:dyDescent="0.3">
      <c r="A1005">
        <v>0.23130797269665029</v>
      </c>
      <c r="B1005">
        <v>101233</v>
      </c>
      <c r="C1005">
        <v>13.2</v>
      </c>
      <c r="D1005">
        <v>60.8</v>
      </c>
      <c r="E1005">
        <v>7.112305275947566E-4</v>
      </c>
      <c r="F1005">
        <v>0.23778380399999999</v>
      </c>
      <c r="G1005">
        <v>0.228707937</v>
      </c>
      <c r="H1005">
        <v>0.17900116499999999</v>
      </c>
      <c r="I1005">
        <v>0.113884021</v>
      </c>
      <c r="J1005">
        <v>8.2935998999999996E-2</v>
      </c>
      <c r="K1005">
        <v>0.49510960599999998</v>
      </c>
      <c r="L1005">
        <v>0.71838377099999995</v>
      </c>
      <c r="M1005">
        <v>0.213571701</v>
      </c>
      <c r="N1005">
        <v>2.9234670000000001E-2</v>
      </c>
      <c r="O1005">
        <v>6.6575940000000002E-3</v>
      </c>
      <c r="P1005">
        <v>7.6072802999999994E-2</v>
      </c>
      <c r="Q1005">
        <v>1.9581160000000002E-3</v>
      </c>
      <c r="R1005" s="10">
        <f t="shared" si="60"/>
        <v>0.22456201739092052</v>
      </c>
      <c r="S1005" s="10">
        <f t="shared" si="61"/>
        <v>6.7459553057297728E-3</v>
      </c>
      <c r="T1005" s="10">
        <f t="shared" si="62"/>
        <v>6.7459553057297728E-3</v>
      </c>
      <c r="U1005" s="10">
        <f t="shared" si="63"/>
        <v>4.5507912986903672E-5</v>
      </c>
    </row>
    <row r="1006" spans="1:21" x14ac:dyDescent="0.3">
      <c r="A1006">
        <v>0.2263388937664618</v>
      </c>
      <c r="B1006">
        <v>5695</v>
      </c>
      <c r="C1006">
        <v>12</v>
      </c>
      <c r="D1006">
        <v>41.6</v>
      </c>
      <c r="E1006">
        <v>0</v>
      </c>
      <c r="F1006">
        <v>0.25796344599999999</v>
      </c>
      <c r="G1006">
        <v>0.14221061800000001</v>
      </c>
      <c r="H1006">
        <v>0.21758050500000001</v>
      </c>
      <c r="I1006">
        <v>0.117145344</v>
      </c>
      <c r="J1006">
        <v>9.208007E-2</v>
      </c>
      <c r="K1006">
        <v>0.48250652700000002</v>
      </c>
      <c r="L1006">
        <v>0.97180156699999998</v>
      </c>
      <c r="M1006">
        <v>4.0034809999999997E-3</v>
      </c>
      <c r="N1006">
        <v>3.1331589999999999E-3</v>
      </c>
      <c r="O1006">
        <v>9.5735420000000009E-3</v>
      </c>
      <c r="P1006">
        <v>1.9843342E-2</v>
      </c>
      <c r="Q1006">
        <v>0</v>
      </c>
      <c r="R1006" s="10">
        <f t="shared" si="60"/>
        <v>0.24453841068217452</v>
      </c>
      <c r="S1006" s="10">
        <f t="shared" si="61"/>
        <v>-1.8199516915712727E-2</v>
      </c>
      <c r="T1006" s="10">
        <f t="shared" si="62"/>
        <v>1.8199516915712727E-2</v>
      </c>
      <c r="U1006" s="10">
        <f t="shared" si="63"/>
        <v>3.3122241596531367E-4</v>
      </c>
    </row>
    <row r="1007" spans="1:21" x14ac:dyDescent="0.3">
      <c r="A1007">
        <v>0.21544000410682579</v>
      </c>
      <c r="B1007">
        <v>1324624</v>
      </c>
      <c r="C1007">
        <v>15.4</v>
      </c>
      <c r="D1007">
        <v>63.3</v>
      </c>
      <c r="E1007">
        <v>3.3896411358996971E-4</v>
      </c>
      <c r="F1007">
        <v>0.26030866800000002</v>
      </c>
      <c r="G1007">
        <v>0.25079665499999998</v>
      </c>
      <c r="H1007">
        <v>0.17028591500000001</v>
      </c>
      <c r="I1007">
        <v>7.5789287999999996E-2</v>
      </c>
      <c r="J1007">
        <v>4.8108381999999998E-2</v>
      </c>
      <c r="K1007">
        <v>0.51180325000000004</v>
      </c>
      <c r="L1007">
        <v>0.66796961600000004</v>
      </c>
      <c r="M1007">
        <v>0.23793854</v>
      </c>
      <c r="N1007">
        <v>5.7250545999999999E-2</v>
      </c>
      <c r="O1007">
        <v>3.1076369999999999E-3</v>
      </c>
      <c r="P1007">
        <v>5.7811014000000001E-2</v>
      </c>
      <c r="Q1007">
        <v>5.4603900000000001E-4</v>
      </c>
      <c r="R1007" s="10">
        <f t="shared" si="60"/>
        <v>0.25356428812069781</v>
      </c>
      <c r="S1007" s="10">
        <f t="shared" si="61"/>
        <v>-3.8124284013872023E-2</v>
      </c>
      <c r="T1007" s="10">
        <f t="shared" si="62"/>
        <v>3.8124284013872023E-2</v>
      </c>
      <c r="U1007" s="10">
        <f t="shared" si="63"/>
        <v>1.4534610315703779E-3</v>
      </c>
    </row>
    <row r="1008" spans="1:21" x14ac:dyDescent="0.3">
      <c r="A1008">
        <v>0.24961178722328553</v>
      </c>
      <c r="B1008">
        <v>27691</v>
      </c>
      <c r="C1008">
        <v>16.7</v>
      </c>
      <c r="D1008">
        <v>45.7</v>
      </c>
      <c r="E1008">
        <v>0</v>
      </c>
      <c r="F1008">
        <v>0.27047020999999999</v>
      </c>
      <c r="G1008">
        <v>0.172639024</v>
      </c>
      <c r="H1008">
        <v>0.187975894</v>
      </c>
      <c r="I1008">
        <v>0.10205333599999999</v>
      </c>
      <c r="J1008">
        <v>8.0184764000000006E-2</v>
      </c>
      <c r="K1008">
        <v>0.50618887800000001</v>
      </c>
      <c r="L1008">
        <v>0.82165926899999997</v>
      </c>
      <c r="M1008">
        <v>2.3708996E-2</v>
      </c>
      <c r="N1008">
        <v>5.5212730000000002E-3</v>
      </c>
      <c r="O1008">
        <v>8.9639493000000001E-2</v>
      </c>
      <c r="P1008">
        <v>9.4872072000000002E-2</v>
      </c>
      <c r="Q1008">
        <v>1.2269500000000001E-3</v>
      </c>
      <c r="R1008" s="10">
        <f t="shared" si="60"/>
        <v>0.25163063150336018</v>
      </c>
      <c r="S1008" s="10">
        <f t="shared" si="61"/>
        <v>-2.0188442800746498E-3</v>
      </c>
      <c r="T1008" s="10">
        <f t="shared" si="62"/>
        <v>2.0188442800746498E-3</v>
      </c>
      <c r="U1008" s="10">
        <f t="shared" si="63"/>
        <v>4.0757322271901309E-6</v>
      </c>
    </row>
    <row r="1009" spans="1:21" x14ac:dyDescent="0.3">
      <c r="A1009">
        <v>0.25025641025641027</v>
      </c>
      <c r="B1009">
        <v>11700</v>
      </c>
      <c r="C1009">
        <v>11.5</v>
      </c>
      <c r="D1009">
        <v>54.8</v>
      </c>
      <c r="E1009">
        <v>0</v>
      </c>
      <c r="F1009">
        <v>0.30043954099999998</v>
      </c>
      <c r="G1009">
        <v>0.169956046</v>
      </c>
      <c r="H1009">
        <v>0.186417306</v>
      </c>
      <c r="I1009">
        <v>0.10307679</v>
      </c>
      <c r="J1009">
        <v>6.4552270999999994E-2</v>
      </c>
      <c r="K1009">
        <v>0.49142463199999997</v>
      </c>
      <c r="L1009">
        <v>0.92898388300000001</v>
      </c>
      <c r="M1009">
        <v>1.1203998999999999E-2</v>
      </c>
      <c r="N1009">
        <v>5.946738E-3</v>
      </c>
      <c r="O1009">
        <v>2.5165904999999999E-2</v>
      </c>
      <c r="P1009">
        <v>0.37740239599999997</v>
      </c>
      <c r="Q1009">
        <v>3.1888300000000001E-3</v>
      </c>
      <c r="R1009" s="10">
        <f t="shared" si="60"/>
        <v>0.24021715607629401</v>
      </c>
      <c r="S1009" s="10">
        <f t="shared" si="61"/>
        <v>1.0039254180116253E-2</v>
      </c>
      <c r="T1009" s="10">
        <f t="shared" si="62"/>
        <v>1.0039254180116253E-2</v>
      </c>
      <c r="U1009" s="10">
        <f t="shared" si="63"/>
        <v>1.0078662449298165E-4</v>
      </c>
    </row>
    <row r="1010" spans="1:21" x14ac:dyDescent="0.3">
      <c r="A1010">
        <v>0.20961829330988802</v>
      </c>
      <c r="B1010">
        <v>268426</v>
      </c>
      <c r="C1010">
        <v>13.4</v>
      </c>
      <c r="D1010">
        <v>58.4</v>
      </c>
      <c r="E1010">
        <v>3.278370947672729E-4</v>
      </c>
      <c r="F1010">
        <v>0.24322280199999999</v>
      </c>
      <c r="G1010">
        <v>0.195211472</v>
      </c>
      <c r="H1010">
        <v>0.20329739599999999</v>
      </c>
      <c r="I1010">
        <v>0.107675139</v>
      </c>
      <c r="J1010">
        <v>7.8623650000000003E-2</v>
      </c>
      <c r="K1010">
        <v>0.50568721100000003</v>
      </c>
      <c r="L1010">
        <v>0.87426592700000005</v>
      </c>
      <c r="M1010">
        <v>7.8201002000000006E-2</v>
      </c>
      <c r="N1010">
        <v>1.9434393000000001E-2</v>
      </c>
      <c r="O1010">
        <v>2.8028240000000002E-3</v>
      </c>
      <c r="P1010">
        <v>4.4133349000000002E-2</v>
      </c>
      <c r="Q1010">
        <v>6.7846099999999999E-4</v>
      </c>
      <c r="R1010" s="10">
        <f t="shared" si="60"/>
        <v>0.24270982693831969</v>
      </c>
      <c r="S1010" s="10">
        <f t="shared" si="61"/>
        <v>-3.3091533628431674E-2</v>
      </c>
      <c r="T1010" s="10">
        <f t="shared" si="62"/>
        <v>3.3091533628431674E-2</v>
      </c>
      <c r="U1010" s="10">
        <f t="shared" si="63"/>
        <v>1.0950495978816243E-3</v>
      </c>
    </row>
    <row r="1011" spans="1:21" x14ac:dyDescent="0.3">
      <c r="A1011">
        <v>0.27629756827120144</v>
      </c>
      <c r="B1011">
        <v>18053</v>
      </c>
      <c r="C1011">
        <v>19.600000000000001</v>
      </c>
      <c r="D1011">
        <v>63.2</v>
      </c>
      <c r="E1011">
        <v>3.3235473328532654E-4</v>
      </c>
      <c r="F1011">
        <v>0.233742587</v>
      </c>
      <c r="G1011">
        <v>0.18900218499999999</v>
      </c>
      <c r="H1011">
        <v>0.202320258</v>
      </c>
      <c r="I1011">
        <v>0.111174696</v>
      </c>
      <c r="J1011">
        <v>7.6578919999999995E-2</v>
      </c>
      <c r="K1011">
        <v>0.48871085199999997</v>
      </c>
      <c r="L1011">
        <v>0.442305691</v>
      </c>
      <c r="M1011">
        <v>0.53058994900000001</v>
      </c>
      <c r="N1011">
        <v>6.1908229999999998E-3</v>
      </c>
      <c r="O1011">
        <v>4.9942770000000001E-3</v>
      </c>
      <c r="P1011">
        <v>4.1671001999999999E-2</v>
      </c>
      <c r="Q1011">
        <v>7.2833200000000005E-4</v>
      </c>
      <c r="R1011" s="10">
        <f t="shared" si="60"/>
        <v>0.25039041733954936</v>
      </c>
      <c r="S1011" s="10">
        <f t="shared" si="61"/>
        <v>2.5907150931652079E-2</v>
      </c>
      <c r="T1011" s="10">
        <f t="shared" si="62"/>
        <v>2.5907150931652079E-2</v>
      </c>
      <c r="U1011" s="10">
        <f t="shared" si="63"/>
        <v>6.7118046939540119E-4</v>
      </c>
    </row>
    <row r="1012" spans="1:21" x14ac:dyDescent="0.3">
      <c r="A1012">
        <v>0.23850823937554205</v>
      </c>
      <c r="B1012">
        <v>2306</v>
      </c>
      <c r="C1012">
        <v>18.7</v>
      </c>
      <c r="D1012">
        <v>54.1</v>
      </c>
      <c r="E1012">
        <v>0</v>
      </c>
      <c r="F1012">
        <v>0.273162244</v>
      </c>
      <c r="G1012">
        <v>0.14963027400000001</v>
      </c>
      <c r="H1012">
        <v>0.19573727699999999</v>
      </c>
      <c r="I1012">
        <v>0.11744236600000001</v>
      </c>
      <c r="J1012">
        <v>0.118747281</v>
      </c>
      <c r="K1012">
        <v>0.49934754199999998</v>
      </c>
      <c r="L1012">
        <v>0.97825141400000004</v>
      </c>
      <c r="M1012">
        <v>7.3945189999999996E-3</v>
      </c>
      <c r="N1012">
        <v>3.9147460000000002E-3</v>
      </c>
      <c r="O1012">
        <v>6.0896040000000002E-3</v>
      </c>
      <c r="P1012">
        <v>1.000435E-2</v>
      </c>
      <c r="Q1012">
        <v>0</v>
      </c>
      <c r="R1012" s="10">
        <f t="shared" si="60"/>
        <v>0.26945667027821185</v>
      </c>
      <c r="S1012" s="10">
        <f t="shared" si="61"/>
        <v>-3.0948430902669799E-2</v>
      </c>
      <c r="T1012" s="10">
        <f t="shared" si="62"/>
        <v>3.0948430902669799E-2</v>
      </c>
      <c r="U1012" s="10">
        <f t="shared" si="63"/>
        <v>9.5780537533732702E-4</v>
      </c>
    </row>
    <row r="1013" spans="1:21" x14ac:dyDescent="0.3">
      <c r="A1013">
        <v>0.29610901155054026</v>
      </c>
      <c r="B1013">
        <v>18787</v>
      </c>
      <c r="C1013">
        <v>19.399999999999999</v>
      </c>
      <c r="D1013">
        <v>33.299999999999997</v>
      </c>
      <c r="E1013">
        <v>0</v>
      </c>
      <c r="F1013">
        <v>0.22507153299999999</v>
      </c>
      <c r="G1013">
        <v>0.158775576</v>
      </c>
      <c r="H1013">
        <v>0.21978081299999999</v>
      </c>
      <c r="I1013">
        <v>0.13831452799999999</v>
      </c>
      <c r="J1013">
        <v>8.5677266000000002E-2</v>
      </c>
      <c r="K1013">
        <v>0.50828699499999996</v>
      </c>
      <c r="L1013">
        <v>0.97570587900000005</v>
      </c>
      <c r="M1013">
        <v>4.8588240000000003E-3</v>
      </c>
      <c r="N1013">
        <v>3.5091509999999999E-3</v>
      </c>
      <c r="O1013">
        <v>4.2109809999999999E-3</v>
      </c>
      <c r="P1013">
        <v>1.5710198000000002E-2</v>
      </c>
      <c r="Q1013">
        <v>2.1594800000000001E-4</v>
      </c>
      <c r="R1013" s="10">
        <f t="shared" si="60"/>
        <v>0.23897623545223123</v>
      </c>
      <c r="S1013" s="10">
        <f t="shared" si="61"/>
        <v>5.7132776098309024E-2</v>
      </c>
      <c r="T1013" s="10">
        <f t="shared" si="62"/>
        <v>5.7132776098309024E-2</v>
      </c>
      <c r="U1013" s="10">
        <f t="shared" si="63"/>
        <v>3.2641541046995108E-3</v>
      </c>
    </row>
    <row r="1014" spans="1:21" x14ac:dyDescent="0.3">
      <c r="A1014">
        <v>0.3007201126670741</v>
      </c>
      <c r="B1014">
        <v>37633</v>
      </c>
      <c r="C1014">
        <v>15.6</v>
      </c>
      <c r="D1014">
        <v>41.1</v>
      </c>
      <c r="E1014">
        <v>3.1886907767119283E-4</v>
      </c>
      <c r="F1014">
        <v>0.24413691100000001</v>
      </c>
      <c r="G1014">
        <v>0.17898267500000001</v>
      </c>
      <c r="H1014">
        <v>0.19617578699999999</v>
      </c>
      <c r="I1014">
        <v>0.114039721</v>
      </c>
      <c r="J1014">
        <v>8.9847877000000007E-2</v>
      </c>
      <c r="K1014">
        <v>0.50528206200000003</v>
      </c>
      <c r="L1014">
        <v>0.923991126</v>
      </c>
      <c r="M1014">
        <v>4.0777519999999998E-2</v>
      </c>
      <c r="N1014">
        <v>8.0287339999999992E-3</v>
      </c>
      <c r="O1014">
        <v>8.8210440000000001E-3</v>
      </c>
      <c r="P1014">
        <v>0.230694063</v>
      </c>
      <c r="Q1014">
        <v>8.4513000000000003E-4</v>
      </c>
      <c r="R1014" s="10">
        <f t="shared" si="60"/>
        <v>0.24220366752919159</v>
      </c>
      <c r="S1014" s="10">
        <f t="shared" si="61"/>
        <v>5.8516445137882511E-2</v>
      </c>
      <c r="T1014" s="10">
        <f t="shared" si="62"/>
        <v>5.8516445137882511E-2</v>
      </c>
      <c r="U1014" s="10">
        <f t="shared" si="63"/>
        <v>3.4241743515748138E-3</v>
      </c>
    </row>
    <row r="1015" spans="1:21" x14ac:dyDescent="0.3">
      <c r="A1015">
        <v>0.3069721791727017</v>
      </c>
      <c r="B1015">
        <v>651059</v>
      </c>
      <c r="C1015">
        <v>7.8</v>
      </c>
      <c r="D1015">
        <v>56.1</v>
      </c>
      <c r="E1015">
        <v>1.8738701100821893E-4</v>
      </c>
      <c r="F1015">
        <v>0.37027199100000002</v>
      </c>
      <c r="G1015">
        <v>0.27062170400000002</v>
      </c>
      <c r="H1015">
        <v>0.105534905</v>
      </c>
      <c r="I1015">
        <v>4.6701297000000003E-2</v>
      </c>
      <c r="J1015">
        <v>3.2656172999999997E-2</v>
      </c>
      <c r="K1015">
        <v>0.49482816899999998</v>
      </c>
      <c r="L1015">
        <v>0.92700181500000001</v>
      </c>
      <c r="M1015">
        <v>8.2721010000000005E-3</v>
      </c>
      <c r="N1015">
        <v>1.8699066E-2</v>
      </c>
      <c r="O1015">
        <v>8.430847E-3</v>
      </c>
      <c r="P1015">
        <v>0.121739609</v>
      </c>
      <c r="Q1015">
        <v>9.3723230000000001E-3</v>
      </c>
      <c r="R1015" s="10">
        <f t="shared" si="60"/>
        <v>0.28986402213404594</v>
      </c>
      <c r="S1015" s="10">
        <f t="shared" si="61"/>
        <v>1.7108157038655758E-2</v>
      </c>
      <c r="T1015" s="10">
        <f t="shared" si="62"/>
        <v>1.7108157038655758E-2</v>
      </c>
      <c r="U1015" s="10">
        <f t="shared" si="63"/>
        <v>2.9268903725930654E-4</v>
      </c>
    </row>
    <row r="1016" spans="1:21" x14ac:dyDescent="0.3">
      <c r="A1016">
        <v>0.12070874861572536</v>
      </c>
      <c r="B1016">
        <v>9933</v>
      </c>
      <c r="C1016">
        <v>13.5</v>
      </c>
      <c r="D1016">
        <v>36.1</v>
      </c>
      <c r="E1016">
        <v>0</v>
      </c>
      <c r="F1016">
        <v>0.21022956100000001</v>
      </c>
      <c r="G1016">
        <v>0.17207007699999999</v>
      </c>
      <c r="H1016">
        <v>0.227748691</v>
      </c>
      <c r="I1016">
        <v>0.13662907799999999</v>
      </c>
      <c r="J1016">
        <v>9.3938783999999997E-2</v>
      </c>
      <c r="K1016">
        <v>0.51621022999999999</v>
      </c>
      <c r="L1016">
        <v>0.65847764799999997</v>
      </c>
      <c r="M1016">
        <v>0.30497382200000001</v>
      </c>
      <c r="N1016">
        <v>4.6314939999999999E-3</v>
      </c>
      <c r="O1016">
        <v>7.5513489999999997E-3</v>
      </c>
      <c r="P1016">
        <v>3.2219089999999999E-2</v>
      </c>
      <c r="Q1016">
        <v>2.0136899999999999E-4</v>
      </c>
      <c r="R1016" s="10">
        <f t="shared" si="60"/>
        <v>0.19742466273956566</v>
      </c>
      <c r="S1016" s="10">
        <f t="shared" si="61"/>
        <v>-7.6715914123840295E-2</v>
      </c>
      <c r="T1016" s="10">
        <f t="shared" si="62"/>
        <v>7.6715914123840295E-2</v>
      </c>
      <c r="U1016" s="10">
        <f t="shared" si="63"/>
        <v>5.885331479856439E-3</v>
      </c>
    </row>
    <row r="1017" spans="1:21" x14ac:dyDescent="0.3">
      <c r="A1017">
        <v>0.14070657848938392</v>
      </c>
      <c r="B1017">
        <v>22984</v>
      </c>
      <c r="C1017">
        <v>13.6</v>
      </c>
      <c r="D1017">
        <v>57</v>
      </c>
      <c r="E1017">
        <v>0</v>
      </c>
      <c r="F1017">
        <v>0.16750478399999999</v>
      </c>
      <c r="G1017">
        <v>0.13212585099999999</v>
      </c>
      <c r="H1017">
        <v>0.23136487</v>
      </c>
      <c r="I1017">
        <v>0.200480619</v>
      </c>
      <c r="J1017">
        <v>0.12148992</v>
      </c>
      <c r="K1017">
        <v>0.50340438799999998</v>
      </c>
      <c r="L1017">
        <v>0.89995994800000001</v>
      </c>
      <c r="M1017">
        <v>1.1303458000000001E-2</v>
      </c>
      <c r="N1017">
        <v>2.1449869E-2</v>
      </c>
      <c r="O1017">
        <v>2.7769124999999999E-2</v>
      </c>
      <c r="P1017">
        <v>0.101464109</v>
      </c>
      <c r="Q1017">
        <v>2.0025809999999998E-3</v>
      </c>
      <c r="R1017" s="10">
        <f t="shared" si="60"/>
        <v>0.1667339469857439</v>
      </c>
      <c r="S1017" s="10">
        <f t="shared" si="61"/>
        <v>-2.6027368496359976E-2</v>
      </c>
      <c r="T1017" s="10">
        <f t="shared" si="62"/>
        <v>2.6027368496359976E-2</v>
      </c>
      <c r="U1017" s="10">
        <f t="shared" si="63"/>
        <v>6.7742391084531174E-4</v>
      </c>
    </row>
    <row r="1018" spans="1:21" x14ac:dyDescent="0.3">
      <c r="A1018">
        <v>0.25719238054394056</v>
      </c>
      <c r="B1018">
        <v>55962</v>
      </c>
      <c r="C1018">
        <v>13.2</v>
      </c>
      <c r="D1018">
        <v>56.2</v>
      </c>
      <c r="E1018">
        <v>2.5016975805010544E-4</v>
      </c>
      <c r="F1018">
        <v>0.231862605</v>
      </c>
      <c r="G1018">
        <v>0.19938650299999999</v>
      </c>
      <c r="H1018">
        <v>0.191699957</v>
      </c>
      <c r="I1018">
        <v>0.11376444600000001</v>
      </c>
      <c r="J1018">
        <v>8.3909972999999999E-2</v>
      </c>
      <c r="K1018">
        <v>0.50513625299999998</v>
      </c>
      <c r="L1018">
        <v>0.93997003899999998</v>
      </c>
      <c r="M1018">
        <v>3.2690113E-2</v>
      </c>
      <c r="N1018">
        <v>6.2241400000000004E-3</v>
      </c>
      <c r="O1018">
        <v>2.7108000000000002E-3</v>
      </c>
      <c r="P1018">
        <v>1.358967E-2</v>
      </c>
      <c r="Q1018">
        <v>1.96176E-4</v>
      </c>
      <c r="R1018" s="10">
        <f t="shared" si="60"/>
        <v>0.25216487289120559</v>
      </c>
      <c r="S1018" s="10">
        <f t="shared" si="61"/>
        <v>5.0275076527349638E-3</v>
      </c>
      <c r="T1018" s="10">
        <f t="shared" si="62"/>
        <v>5.0275076527349638E-3</v>
      </c>
      <c r="U1018" s="10">
        <f t="shared" si="63"/>
        <v>2.5275833198308624E-5</v>
      </c>
    </row>
    <row r="1019" spans="1:21" x14ac:dyDescent="0.3">
      <c r="A1019">
        <v>0.21721658206429781</v>
      </c>
      <c r="B1019">
        <v>23640</v>
      </c>
      <c r="C1019">
        <v>7.2</v>
      </c>
      <c r="D1019">
        <v>68.099999999999994</v>
      </c>
      <c r="E1019">
        <v>0</v>
      </c>
      <c r="F1019">
        <v>0.24292592299999999</v>
      </c>
      <c r="G1019">
        <v>0.1536025</v>
      </c>
      <c r="H1019">
        <v>0.23110059999999999</v>
      </c>
      <c r="I1019">
        <v>0.120195962</v>
      </c>
      <c r="J1019">
        <v>7.4499535000000006E-2</v>
      </c>
      <c r="K1019">
        <v>0.49662133600000002</v>
      </c>
      <c r="L1019">
        <v>0.96819832800000005</v>
      </c>
      <c r="M1019">
        <v>7.68646E-3</v>
      </c>
      <c r="N1019">
        <v>8.0665600000000004E-3</v>
      </c>
      <c r="O1019">
        <v>2.576231E-3</v>
      </c>
      <c r="P1019">
        <v>2.0103049000000001E-2</v>
      </c>
      <c r="Q1019">
        <v>6.3349900000000004E-4</v>
      </c>
      <c r="R1019" s="10">
        <f t="shared" si="60"/>
        <v>0.23513156652266434</v>
      </c>
      <c r="S1019" s="10">
        <f t="shared" si="61"/>
        <v>-1.7914984458366534E-2</v>
      </c>
      <c r="T1019" s="10">
        <f t="shared" si="62"/>
        <v>1.7914984458366534E-2</v>
      </c>
      <c r="U1019" s="10">
        <f t="shared" si="63"/>
        <v>3.2094666814351443E-4</v>
      </c>
    </row>
    <row r="1020" spans="1:21" x14ac:dyDescent="0.3">
      <c r="A1020">
        <v>0.27756274495484312</v>
      </c>
      <c r="B1020">
        <v>82158</v>
      </c>
      <c r="C1020">
        <v>11.5</v>
      </c>
      <c r="D1020">
        <v>45.3</v>
      </c>
      <c r="E1020">
        <v>6.0858346113586019E-5</v>
      </c>
      <c r="F1020">
        <v>0.24615498299999999</v>
      </c>
      <c r="G1020">
        <v>0.198832642</v>
      </c>
      <c r="H1020">
        <v>0.200396508</v>
      </c>
      <c r="I1020">
        <v>9.5124924999999999E-2</v>
      </c>
      <c r="J1020">
        <v>6.0732185000000001E-2</v>
      </c>
      <c r="K1020">
        <v>0.51685157999999998</v>
      </c>
      <c r="L1020">
        <v>0.75682498200000003</v>
      </c>
      <c r="M1020">
        <v>0.211540593</v>
      </c>
      <c r="N1020">
        <v>7.5114830000000002E-3</v>
      </c>
      <c r="O1020">
        <v>5.0856429999999999E-3</v>
      </c>
      <c r="P1020">
        <v>3.1560540999999998E-2</v>
      </c>
      <c r="Q1020">
        <v>1.132879E-3</v>
      </c>
      <c r="R1020" s="10">
        <f t="shared" si="60"/>
        <v>0.24673213295713431</v>
      </c>
      <c r="S1020" s="10">
        <f t="shared" si="61"/>
        <v>3.0830611997708812E-2</v>
      </c>
      <c r="T1020" s="10">
        <f t="shared" si="62"/>
        <v>3.0830611997708812E-2</v>
      </c>
      <c r="U1020" s="10">
        <f t="shared" si="63"/>
        <v>9.5052663615326661E-4</v>
      </c>
    </row>
    <row r="1021" spans="1:21" x14ac:dyDescent="0.3">
      <c r="A1021">
        <v>0.21164166781340304</v>
      </c>
      <c r="B1021">
        <v>14534</v>
      </c>
      <c r="C1021">
        <v>9</v>
      </c>
      <c r="D1021">
        <v>0</v>
      </c>
      <c r="E1021">
        <v>1.3760836658868861E-4</v>
      </c>
      <c r="F1021">
        <v>0.19980614799999999</v>
      </c>
      <c r="G1021">
        <v>0.22382996399999999</v>
      </c>
      <c r="H1021">
        <v>0.22057601800000001</v>
      </c>
      <c r="I1021">
        <v>0.102533924</v>
      </c>
      <c r="J1021">
        <v>5.8778732E-2</v>
      </c>
      <c r="K1021">
        <v>0.46981445599999999</v>
      </c>
      <c r="L1021">
        <v>0.901343118</v>
      </c>
      <c r="M1021">
        <v>8.1694820000000005E-3</v>
      </c>
      <c r="N1021">
        <v>2.5616172999999999E-2</v>
      </c>
      <c r="O1021">
        <v>2.8662420000000001E-2</v>
      </c>
      <c r="P1021">
        <v>0.26827748499999998</v>
      </c>
      <c r="Q1021">
        <v>3.6693440000000002E-3</v>
      </c>
      <c r="R1021" s="10">
        <f t="shared" si="60"/>
        <v>0.19803578531810703</v>
      </c>
      <c r="S1021" s="10">
        <f t="shared" si="61"/>
        <v>1.3605882495296012E-2</v>
      </c>
      <c r="T1021" s="10">
        <f t="shared" si="62"/>
        <v>1.3605882495296012E-2</v>
      </c>
      <c r="U1021" s="10">
        <f t="shared" si="63"/>
        <v>1.8512003847580245E-4</v>
      </c>
    </row>
    <row r="1022" spans="1:21" x14ac:dyDescent="0.3">
      <c r="A1022">
        <v>0.1810947535951799</v>
      </c>
      <c r="B1022">
        <v>17593</v>
      </c>
      <c r="C1022">
        <v>9.6</v>
      </c>
      <c r="D1022">
        <v>68.7</v>
      </c>
      <c r="E1022">
        <v>0</v>
      </c>
      <c r="F1022">
        <v>0.21807353099999999</v>
      </c>
      <c r="G1022">
        <v>0.27093116499999997</v>
      </c>
      <c r="H1022">
        <v>0.17529492599999999</v>
      </c>
      <c r="I1022">
        <v>9.2372008000000005E-2</v>
      </c>
      <c r="J1022">
        <v>4.4153018000000002E-2</v>
      </c>
      <c r="K1022">
        <v>0.45928301500000002</v>
      </c>
      <c r="L1022">
        <v>0.93872408699999998</v>
      </c>
      <c r="M1022">
        <v>6.0130569999999996E-3</v>
      </c>
      <c r="N1022">
        <v>8.5328139999999997E-3</v>
      </c>
      <c r="O1022">
        <v>2.6858321000000001E-2</v>
      </c>
      <c r="P1022">
        <v>9.6037108999999996E-2</v>
      </c>
      <c r="Q1022">
        <v>2.2906900000000001E-4</v>
      </c>
      <c r="R1022" s="10">
        <f t="shared" si="60"/>
        <v>0.26232436710277002</v>
      </c>
      <c r="S1022" s="10">
        <f t="shared" si="61"/>
        <v>-8.1229613507590115E-2</v>
      </c>
      <c r="T1022" s="10">
        <f t="shared" si="62"/>
        <v>8.1229613507590115E-2</v>
      </c>
      <c r="U1022" s="10">
        <f t="shared" si="63"/>
        <v>6.5982501105924666E-3</v>
      </c>
    </row>
    <row r="1023" spans="1:21" x14ac:dyDescent="0.3">
      <c r="A1023">
        <v>0.27169317730595849</v>
      </c>
      <c r="B1023">
        <v>42813</v>
      </c>
      <c r="C1023">
        <v>22.9</v>
      </c>
      <c r="D1023">
        <v>48.1</v>
      </c>
      <c r="E1023">
        <v>7.0072174339569761E-5</v>
      </c>
      <c r="F1023">
        <v>0.29327495100000001</v>
      </c>
      <c r="G1023">
        <v>0.20532102199999999</v>
      </c>
      <c r="H1023">
        <v>0.17685973999999999</v>
      </c>
      <c r="I1023">
        <v>7.6412355000000001E-2</v>
      </c>
      <c r="J1023">
        <v>6.1110847000000003E-2</v>
      </c>
      <c r="K1023">
        <v>0.47039645899999999</v>
      </c>
      <c r="L1023">
        <v>0.83258769200000005</v>
      </c>
      <c r="M1023">
        <v>0.118247585</v>
      </c>
      <c r="N1023">
        <v>9.6854030000000004E-3</v>
      </c>
      <c r="O1023">
        <v>2.0060919999999999E-2</v>
      </c>
      <c r="P1023">
        <v>0.55349578799999999</v>
      </c>
      <c r="Q1023">
        <v>1.9275620000000001E-3</v>
      </c>
      <c r="R1023" s="10">
        <f t="shared" si="60"/>
        <v>0.27789223753070136</v>
      </c>
      <c r="S1023" s="10">
        <f t="shared" si="61"/>
        <v>-6.1990602247428694E-3</v>
      </c>
      <c r="T1023" s="10">
        <f t="shared" si="62"/>
        <v>6.1990602247428694E-3</v>
      </c>
      <c r="U1023" s="10">
        <f t="shared" si="63"/>
        <v>3.8428347669989117E-5</v>
      </c>
    </row>
    <row r="1024" spans="1:21" x14ac:dyDescent="0.3">
      <c r="A1024">
        <v>0.21153998956688766</v>
      </c>
      <c r="B1024">
        <v>289463</v>
      </c>
      <c r="C1024">
        <v>15.6</v>
      </c>
      <c r="D1024">
        <v>55.3</v>
      </c>
      <c r="E1024">
        <v>2.6946449114394585E-4</v>
      </c>
      <c r="F1024">
        <v>0.24092181200000001</v>
      </c>
      <c r="G1024">
        <v>0.23920809900000001</v>
      </c>
      <c r="H1024">
        <v>0.17860277099999999</v>
      </c>
      <c r="I1024">
        <v>9.5270013000000001E-2</v>
      </c>
      <c r="J1024">
        <v>6.4326435000000001E-2</v>
      </c>
      <c r="K1024">
        <v>0.51951076299999999</v>
      </c>
      <c r="L1024">
        <v>0.53043222899999998</v>
      </c>
      <c r="M1024">
        <v>0.411685036</v>
      </c>
      <c r="N1024">
        <v>2.9478629999999999E-2</v>
      </c>
      <c r="O1024">
        <v>3.679646E-3</v>
      </c>
      <c r="P1024">
        <v>6.6810627999999997E-2</v>
      </c>
      <c r="Q1024">
        <v>1.31638E-3</v>
      </c>
      <c r="R1024" s="10">
        <f t="shared" si="60"/>
        <v>0.23634330405814974</v>
      </c>
      <c r="S1024" s="10">
        <f t="shared" si="61"/>
        <v>-2.480331449126208E-2</v>
      </c>
      <c r="T1024" s="10">
        <f t="shared" si="62"/>
        <v>2.480331449126208E-2</v>
      </c>
      <c r="U1024" s="10">
        <f t="shared" si="63"/>
        <v>6.1520440975245142E-4</v>
      </c>
    </row>
    <row r="1025" spans="1:22" x14ac:dyDescent="0.3">
      <c r="A1025">
        <v>0.19646185540041203</v>
      </c>
      <c r="B1025">
        <v>30581</v>
      </c>
      <c r="C1025">
        <v>8.5</v>
      </c>
      <c r="D1025">
        <v>42</v>
      </c>
      <c r="E1025">
        <v>0</v>
      </c>
      <c r="F1025">
        <v>0.36416591300000001</v>
      </c>
      <c r="G1025">
        <v>0.173680158</v>
      </c>
      <c r="H1025">
        <v>0.15366074099999999</v>
      </c>
      <c r="I1025">
        <v>7.0837936000000004E-2</v>
      </c>
      <c r="J1025">
        <v>4.4826086000000001E-2</v>
      </c>
      <c r="K1025">
        <v>0.48860098400000002</v>
      </c>
      <c r="L1025">
        <v>0.95611127799999995</v>
      </c>
      <c r="M1025">
        <v>4.9211610000000003E-3</v>
      </c>
      <c r="N1025">
        <v>6.0928659999999997E-3</v>
      </c>
      <c r="O1025">
        <v>1.4361756E-2</v>
      </c>
      <c r="P1025">
        <v>0.105922132</v>
      </c>
      <c r="Q1025">
        <v>1.4395230000000001E-3</v>
      </c>
      <c r="R1025" s="10">
        <f t="shared" si="60"/>
        <v>0.27210775656698261</v>
      </c>
      <c r="S1025" s="10">
        <f t="shared" si="61"/>
        <v>-7.5645901166570578E-2</v>
      </c>
      <c r="T1025" s="10">
        <f t="shared" si="62"/>
        <v>7.5645901166570578E-2</v>
      </c>
      <c r="U1025" s="10">
        <f t="shared" si="63"/>
        <v>5.7223023633025637E-3</v>
      </c>
    </row>
    <row r="1026" spans="1:22" x14ac:dyDescent="0.3">
      <c r="A1026">
        <v>0.32985327313769752</v>
      </c>
      <c r="B1026">
        <v>21264</v>
      </c>
      <c r="C1026">
        <v>14.7</v>
      </c>
      <c r="D1026">
        <v>35.6</v>
      </c>
      <c r="E1026">
        <v>1.8811136192626034E-4</v>
      </c>
      <c r="F1026">
        <v>0.22956505399999999</v>
      </c>
      <c r="G1026">
        <v>0.18808586399999999</v>
      </c>
      <c r="H1026">
        <v>0.20013123399999999</v>
      </c>
      <c r="I1026">
        <v>0.105455568</v>
      </c>
      <c r="J1026">
        <v>8.8395201000000007E-2</v>
      </c>
      <c r="K1026">
        <v>0.47276902900000001</v>
      </c>
      <c r="L1026">
        <v>0.93517997799999997</v>
      </c>
      <c r="M1026">
        <v>4.5650544000000001E-2</v>
      </c>
      <c r="N1026">
        <v>3.9838770000000003E-3</v>
      </c>
      <c r="O1026">
        <v>3.093363E-3</v>
      </c>
      <c r="P1026">
        <v>1.8372703000000001E-2</v>
      </c>
      <c r="Q1026">
        <v>2.34346E-4</v>
      </c>
      <c r="R1026" s="10">
        <f t="shared" si="60"/>
        <v>0.26003532370470772</v>
      </c>
      <c r="S1026" s="10">
        <f t="shared" si="61"/>
        <v>6.9817949432989801E-2</v>
      </c>
      <c r="T1026" s="10">
        <f t="shared" si="62"/>
        <v>6.9817949432989801E-2</v>
      </c>
      <c r="U1026" s="10">
        <f t="shared" si="63"/>
        <v>4.8745460630275211E-3</v>
      </c>
    </row>
    <row r="1027" spans="1:22" x14ac:dyDescent="0.3">
      <c r="A1027">
        <v>0.34104951958610497</v>
      </c>
      <c r="B1027">
        <v>33825</v>
      </c>
      <c r="C1027">
        <v>9.3000000000000007</v>
      </c>
      <c r="D1027">
        <v>46.1</v>
      </c>
      <c r="E1027">
        <v>1.4781966001478197E-4</v>
      </c>
      <c r="F1027">
        <v>0.25909860699999998</v>
      </c>
      <c r="G1027">
        <v>0.17614902399999999</v>
      </c>
      <c r="H1027">
        <v>0.20553195299999999</v>
      </c>
      <c r="I1027">
        <v>9.9973260999999994E-2</v>
      </c>
      <c r="J1027">
        <v>7.7720669000000006E-2</v>
      </c>
      <c r="K1027">
        <v>0.49805401199999999</v>
      </c>
      <c r="L1027">
        <v>0.943581212</v>
      </c>
      <c r="M1027">
        <v>2.7243828000000001E-2</v>
      </c>
      <c r="N1027">
        <v>5.6745600000000004E-3</v>
      </c>
      <c r="O1027">
        <v>3.5354589999999999E-3</v>
      </c>
      <c r="P1027">
        <v>1.797439E-2</v>
      </c>
      <c r="Q1027">
        <v>3.2680699999999998E-4</v>
      </c>
      <c r="R1027" s="10">
        <f t="shared" si="60"/>
        <v>0.24610195989946065</v>
      </c>
      <c r="S1027" s="10">
        <f t="shared" si="61"/>
        <v>9.4947559686644312E-2</v>
      </c>
      <c r="T1027" s="10">
        <f t="shared" si="62"/>
        <v>9.4947559686644312E-2</v>
      </c>
      <c r="U1027" s="10">
        <f t="shared" si="63"/>
        <v>9.0150390904488835E-3</v>
      </c>
    </row>
    <row r="1028" spans="1:22" x14ac:dyDescent="0.3">
      <c r="A1028">
        <v>0.17379295105513204</v>
      </c>
      <c r="B1028">
        <v>9051</v>
      </c>
      <c r="C1028">
        <v>11.7</v>
      </c>
      <c r="D1028">
        <v>36.1</v>
      </c>
      <c r="E1028">
        <v>0</v>
      </c>
      <c r="F1028">
        <v>0.317333333</v>
      </c>
      <c r="G1028">
        <v>0.16377777800000001</v>
      </c>
      <c r="H1028">
        <v>0.180666667</v>
      </c>
      <c r="I1028">
        <v>9.7333332999999994E-2</v>
      </c>
      <c r="J1028">
        <v>8.0111110999999999E-2</v>
      </c>
      <c r="K1028">
        <v>0.50366666699999996</v>
      </c>
      <c r="L1028">
        <v>0.98111111100000004</v>
      </c>
      <c r="M1028">
        <v>2.444444E-3</v>
      </c>
      <c r="N1028">
        <v>3.2222219999999998E-3</v>
      </c>
      <c r="O1028">
        <v>2.7777779999999998E-3</v>
      </c>
      <c r="P1028">
        <v>1.6666667E-2</v>
      </c>
      <c r="Q1028">
        <v>0</v>
      </c>
      <c r="R1028" s="10">
        <f t="shared" ref="R1028:R1091" si="64">SUMPRODUCT($B$1:$Q$1,B1028:Q1028)+$Y$29</f>
        <v>0.25392560096939204</v>
      </c>
      <c r="S1028" s="10">
        <f t="shared" ref="S1028:S1091" si="65">A1028-R1028</f>
        <v>-8.0132649914260001E-2</v>
      </c>
      <c r="T1028" s="10">
        <f t="shared" ref="T1028:T1091" si="66">ABS(A1028-R1028)</f>
        <v>8.0132649914260001E-2</v>
      </c>
      <c r="U1028" s="10">
        <f t="shared" ref="U1028:U1091" si="67">S1028*S1028</f>
        <v>6.4212415822813536E-3</v>
      </c>
    </row>
    <row r="1029" spans="1:22" x14ac:dyDescent="0.3">
      <c r="A1029">
        <v>0.24711380837780336</v>
      </c>
      <c r="B1029">
        <v>28671</v>
      </c>
      <c r="C1029">
        <v>16</v>
      </c>
      <c r="D1029">
        <v>49.1</v>
      </c>
      <c r="E1029">
        <v>1.1858672526246033E-3</v>
      </c>
      <c r="F1029">
        <v>0.252758029</v>
      </c>
      <c r="G1029">
        <v>0.26112842800000002</v>
      </c>
      <c r="H1029">
        <v>0.165376668</v>
      </c>
      <c r="I1029">
        <v>8.9902987000000004E-2</v>
      </c>
      <c r="J1029">
        <v>7.0185268999999995E-2</v>
      </c>
      <c r="K1029">
        <v>0.496445207</v>
      </c>
      <c r="L1029">
        <v>0.94469933100000003</v>
      </c>
      <c r="M1029">
        <v>1.3868945000000001E-2</v>
      </c>
      <c r="N1029">
        <v>1.8106679000000001E-2</v>
      </c>
      <c r="O1029">
        <v>4.6580040000000003E-3</v>
      </c>
      <c r="P1029">
        <v>5.9363289E-2</v>
      </c>
      <c r="Q1029">
        <v>5.9538400000000002E-4</v>
      </c>
      <c r="R1029" s="10">
        <f t="shared" si="64"/>
        <v>0.26307910947642155</v>
      </c>
      <c r="S1029" s="10">
        <f t="shared" si="65"/>
        <v>-1.5965301098618184E-2</v>
      </c>
      <c r="T1029" s="10">
        <f t="shared" si="66"/>
        <v>1.5965301098618184E-2</v>
      </c>
      <c r="U1029" s="10">
        <f t="shared" si="67"/>
        <v>2.54890839169539E-4</v>
      </c>
    </row>
    <row r="1030" spans="1:22" x14ac:dyDescent="0.3">
      <c r="A1030">
        <v>0.38693902501146149</v>
      </c>
      <c r="B1030">
        <v>19631</v>
      </c>
      <c r="C1030">
        <v>37.299999999999997</v>
      </c>
      <c r="D1030">
        <v>43.6</v>
      </c>
      <c r="E1030">
        <v>3.0563904029341348E-4</v>
      </c>
      <c r="F1030">
        <v>0.22938545799999999</v>
      </c>
      <c r="G1030">
        <v>0.204060097</v>
      </c>
      <c r="H1030">
        <v>0.20270338199999999</v>
      </c>
      <c r="I1030">
        <v>9.7934777000000001E-2</v>
      </c>
      <c r="J1030">
        <v>5.7786041000000003E-2</v>
      </c>
      <c r="K1030">
        <v>0.47821717499999999</v>
      </c>
      <c r="L1030">
        <v>0.94231445700000005</v>
      </c>
      <c r="M1030">
        <v>4.0952716E-2</v>
      </c>
      <c r="N1030">
        <v>1.7587060000000001E-3</v>
      </c>
      <c r="O1030">
        <v>2.2611929999999999E-3</v>
      </c>
      <c r="P1030">
        <v>2.1255212999999998E-2</v>
      </c>
      <c r="Q1030">
        <v>4.0199000000000002E-4</v>
      </c>
      <c r="R1030" s="10">
        <f t="shared" si="64"/>
        <v>0.32900351224818547</v>
      </c>
      <c r="S1030" s="10">
        <f t="shared" si="65"/>
        <v>5.793551276327602E-2</v>
      </c>
      <c r="T1030" s="10">
        <f t="shared" si="66"/>
        <v>5.793551276327602E-2</v>
      </c>
      <c r="U1030" s="10">
        <f t="shared" si="67"/>
        <v>3.3565236391437186E-3</v>
      </c>
    </row>
    <row r="1031" spans="1:22" x14ac:dyDescent="0.3">
      <c r="A1031">
        <v>0.21640969162995594</v>
      </c>
      <c r="B1031">
        <v>25424</v>
      </c>
      <c r="C1031">
        <v>16.600000000000001</v>
      </c>
      <c r="D1031">
        <v>47.4</v>
      </c>
      <c r="E1031">
        <v>0</v>
      </c>
      <c r="F1031">
        <v>0.204330229</v>
      </c>
      <c r="G1031">
        <v>0.13784431599999999</v>
      </c>
      <c r="H1031">
        <v>0.23714094899999999</v>
      </c>
      <c r="I1031">
        <v>0.15859169300000001</v>
      </c>
      <c r="J1031">
        <v>0.112813863</v>
      </c>
      <c r="K1031">
        <v>0.49479350900000002</v>
      </c>
      <c r="L1031">
        <v>0.97119729700000001</v>
      </c>
      <c r="M1031">
        <v>5.4619040000000001E-3</v>
      </c>
      <c r="N1031">
        <v>4.6367240000000001E-3</v>
      </c>
      <c r="O1031">
        <v>6.3656729999999996E-3</v>
      </c>
      <c r="P1031">
        <v>1.9568549000000001E-2</v>
      </c>
      <c r="Q1031">
        <v>2.7505999999999999E-4</v>
      </c>
      <c r="R1031" s="10">
        <f t="shared" si="64"/>
        <v>0.21926736297881347</v>
      </c>
      <c r="S1031" s="10">
        <f t="shared" si="65"/>
        <v>-2.8576713488575323E-3</v>
      </c>
      <c r="T1031" s="10">
        <f t="shared" si="66"/>
        <v>2.8576713488575323E-3</v>
      </c>
      <c r="U1031" s="10">
        <f t="shared" si="67"/>
        <v>8.1662855380812278E-6</v>
      </c>
    </row>
    <row r="1032" spans="1:22" x14ac:dyDescent="0.3">
      <c r="A1032">
        <v>0.23730501161632925</v>
      </c>
      <c r="B1032">
        <v>6026</v>
      </c>
      <c r="C1032">
        <v>9.3000000000000007</v>
      </c>
      <c r="D1032">
        <v>54.3</v>
      </c>
      <c r="E1032">
        <v>0</v>
      </c>
      <c r="F1032">
        <v>0.241292699</v>
      </c>
      <c r="G1032">
        <v>0.147186872</v>
      </c>
      <c r="H1032">
        <v>0.203951775</v>
      </c>
      <c r="I1032">
        <v>0.12541862000000001</v>
      </c>
      <c r="J1032">
        <v>0.114534494</v>
      </c>
      <c r="K1032">
        <v>0.495478902</v>
      </c>
      <c r="L1032">
        <v>0.96634293400000004</v>
      </c>
      <c r="M1032">
        <v>6.3630270000000003E-3</v>
      </c>
      <c r="N1032">
        <v>3.6838579999999999E-3</v>
      </c>
      <c r="O1032">
        <v>6.3630270000000003E-3</v>
      </c>
      <c r="P1032">
        <v>2.3107836999999999E-2</v>
      </c>
      <c r="Q1032">
        <v>1.3395849999999999E-3</v>
      </c>
      <c r="R1032" s="10">
        <f t="shared" si="64"/>
        <v>0.24012628524193635</v>
      </c>
      <c r="S1032" s="10">
        <f t="shared" si="65"/>
        <v>-2.8212736256071069E-3</v>
      </c>
      <c r="T1032" s="10">
        <f t="shared" si="66"/>
        <v>2.8212736256071069E-3</v>
      </c>
      <c r="U1032" s="10">
        <f t="shared" si="67"/>
        <v>7.9595848705462706E-6</v>
      </c>
    </row>
    <row r="1033" spans="1:22" x14ac:dyDescent="0.3">
      <c r="A1033">
        <v>0.26348200406552674</v>
      </c>
      <c r="B1033">
        <v>16726</v>
      </c>
      <c r="C1033">
        <v>34.5</v>
      </c>
      <c r="D1033">
        <v>57.6</v>
      </c>
      <c r="E1033">
        <v>0</v>
      </c>
      <c r="F1033">
        <v>0.28759553199999999</v>
      </c>
      <c r="G1033">
        <v>0.20670194</v>
      </c>
      <c r="H1033">
        <v>0.187419165</v>
      </c>
      <c r="I1033">
        <v>8.9829512E-2</v>
      </c>
      <c r="J1033">
        <v>6.7136978E-2</v>
      </c>
      <c r="K1033">
        <v>0.52439741299999998</v>
      </c>
      <c r="L1033">
        <v>0.15708406799999999</v>
      </c>
      <c r="M1033">
        <v>0.83062904199999998</v>
      </c>
      <c r="N1033">
        <v>2.5867139999999999E-3</v>
      </c>
      <c r="O1033">
        <v>1.822457E-3</v>
      </c>
      <c r="P1033">
        <v>1.1875367E-2</v>
      </c>
      <c r="Q1033" s="1">
        <v>5.8799999999999999E-5</v>
      </c>
      <c r="R1033" s="10">
        <f t="shared" si="64"/>
        <v>0.28035060212211071</v>
      </c>
      <c r="S1033" s="10">
        <f t="shared" si="65"/>
        <v>-1.6868598056583972E-2</v>
      </c>
      <c r="T1033" s="10">
        <f t="shared" si="66"/>
        <v>1.6868598056583972E-2</v>
      </c>
      <c r="U1033" s="10">
        <f t="shared" si="67"/>
        <v>2.8454960039458858E-4</v>
      </c>
      <c r="V1033" s="1"/>
    </row>
    <row r="1034" spans="1:22" x14ac:dyDescent="0.3">
      <c r="A1034">
        <v>0.26087070651389271</v>
      </c>
      <c r="B1034">
        <v>76191</v>
      </c>
      <c r="C1034">
        <v>9.3000000000000007</v>
      </c>
      <c r="D1034">
        <v>51.9</v>
      </c>
      <c r="E1034">
        <v>3.2812274415613393E-4</v>
      </c>
      <c r="F1034">
        <v>0.24651768800000001</v>
      </c>
      <c r="G1034">
        <v>0.19430581799999999</v>
      </c>
      <c r="H1034">
        <v>0.194761874</v>
      </c>
      <c r="I1034">
        <v>0.102456186</v>
      </c>
      <c r="J1034">
        <v>7.0727735E-2</v>
      </c>
      <c r="K1034">
        <v>0.495146264</v>
      </c>
      <c r="L1034">
        <v>0.83714900000000003</v>
      </c>
      <c r="M1034">
        <v>0.122196886</v>
      </c>
      <c r="N1034">
        <v>1.4098638E-2</v>
      </c>
      <c r="O1034">
        <v>4.3260149999999999E-3</v>
      </c>
      <c r="P1034">
        <v>2.9330901E-2</v>
      </c>
      <c r="Q1034">
        <v>6.9059899999999997E-4</v>
      </c>
      <c r="R1034" s="10">
        <f t="shared" si="64"/>
        <v>0.24128649998160942</v>
      </c>
      <c r="S1034" s="10">
        <f t="shared" si="65"/>
        <v>1.9584206532283294E-2</v>
      </c>
      <c r="T1034" s="10">
        <f t="shared" si="66"/>
        <v>1.9584206532283294E-2</v>
      </c>
      <c r="U1034" s="10">
        <f t="shared" si="67"/>
        <v>3.835411454991276E-4</v>
      </c>
    </row>
    <row r="1035" spans="1:22" x14ac:dyDescent="0.3">
      <c r="A1035">
        <v>0.16124947235120304</v>
      </c>
      <c r="B1035">
        <v>2369</v>
      </c>
      <c r="C1035">
        <v>19</v>
      </c>
      <c r="D1035">
        <v>33.5</v>
      </c>
      <c r="E1035">
        <v>0</v>
      </c>
      <c r="F1035">
        <v>0.22464698299999999</v>
      </c>
      <c r="G1035">
        <v>0.181857082</v>
      </c>
      <c r="H1035">
        <v>0.21566110399999999</v>
      </c>
      <c r="I1035">
        <v>0.106546855</v>
      </c>
      <c r="J1035">
        <v>0.114249037</v>
      </c>
      <c r="K1035">
        <v>0.51561831400000002</v>
      </c>
      <c r="L1035">
        <v>0.96362858399999995</v>
      </c>
      <c r="M1035">
        <v>5.1347880000000004E-3</v>
      </c>
      <c r="N1035">
        <v>1.7115959999999999E-3</v>
      </c>
      <c r="O1035">
        <v>8.9858790000000004E-3</v>
      </c>
      <c r="P1035">
        <v>8.1300810000000008E-3</v>
      </c>
      <c r="Q1035">
        <v>4.2789899999999998E-4</v>
      </c>
      <c r="R1035" s="10">
        <f t="shared" si="64"/>
        <v>0.25806522468173276</v>
      </c>
      <c r="S1035" s="10">
        <f t="shared" si="65"/>
        <v>-9.681575233052972E-2</v>
      </c>
      <c r="T1035" s="10">
        <f t="shared" si="66"/>
        <v>9.681575233052972E-2</v>
      </c>
      <c r="U1035" s="10">
        <f t="shared" si="67"/>
        <v>9.3732898993264709E-3</v>
      </c>
    </row>
    <row r="1036" spans="1:22" x14ac:dyDescent="0.3">
      <c r="A1036">
        <v>0.20014295925661185</v>
      </c>
      <c r="B1036">
        <v>5596</v>
      </c>
      <c r="C1036">
        <v>7.9</v>
      </c>
      <c r="D1036">
        <v>43.2</v>
      </c>
      <c r="E1036">
        <v>0</v>
      </c>
      <c r="F1036">
        <v>0.278034067</v>
      </c>
      <c r="G1036">
        <v>0.15330021299999999</v>
      </c>
      <c r="H1036">
        <v>0.203158268</v>
      </c>
      <c r="I1036">
        <v>0.118168914</v>
      </c>
      <c r="J1036">
        <v>8.8892832000000005E-2</v>
      </c>
      <c r="K1036">
        <v>0.49095102899999998</v>
      </c>
      <c r="L1036">
        <v>0.96273953199999995</v>
      </c>
      <c r="M1036">
        <v>8.161817E-3</v>
      </c>
      <c r="N1036">
        <v>3.5486160000000001E-3</v>
      </c>
      <c r="O1036">
        <v>9.0489709999999994E-3</v>
      </c>
      <c r="P1036">
        <v>0.14709013500000001</v>
      </c>
      <c r="Q1036">
        <v>1.9517390000000001E-3</v>
      </c>
      <c r="R1036" s="10">
        <f t="shared" si="64"/>
        <v>0.22471615767948233</v>
      </c>
      <c r="S1036" s="10">
        <f t="shared" si="65"/>
        <v>-2.4573198422870479E-2</v>
      </c>
      <c r="T1036" s="10">
        <f t="shared" si="66"/>
        <v>2.4573198422870479E-2</v>
      </c>
      <c r="U1036" s="10">
        <f t="shared" si="67"/>
        <v>6.0384208072976418E-4</v>
      </c>
    </row>
    <row r="1037" spans="1:22" x14ac:dyDescent="0.3">
      <c r="A1037">
        <v>0.18404343425048311</v>
      </c>
      <c r="B1037">
        <v>10867</v>
      </c>
      <c r="C1037">
        <v>22.1</v>
      </c>
      <c r="D1037">
        <v>65.400000000000006</v>
      </c>
      <c r="E1037">
        <v>0</v>
      </c>
      <c r="F1037">
        <v>0.17162450200000001</v>
      </c>
      <c r="G1037">
        <v>0.12501158400000001</v>
      </c>
      <c r="H1037">
        <v>0.20674636299999999</v>
      </c>
      <c r="I1037">
        <v>0.201834862</v>
      </c>
      <c r="J1037">
        <v>0.17245853</v>
      </c>
      <c r="K1037">
        <v>0.49810026899999998</v>
      </c>
      <c r="L1037">
        <v>0.91780187199999996</v>
      </c>
      <c r="M1037">
        <v>8.1549440000000008E-3</v>
      </c>
      <c r="N1037">
        <v>1.0008339999999999E-2</v>
      </c>
      <c r="O1037">
        <v>3.067371E-2</v>
      </c>
      <c r="P1037">
        <v>0.30970252999999998</v>
      </c>
      <c r="Q1037">
        <v>5.5601900000000004E-4</v>
      </c>
      <c r="R1037" s="10">
        <f t="shared" si="64"/>
        <v>0.19423245790682586</v>
      </c>
      <c r="S1037" s="10">
        <f t="shared" si="65"/>
        <v>-1.0189023656342749E-2</v>
      </c>
      <c r="T1037" s="10">
        <f t="shared" si="66"/>
        <v>1.0189023656342749E-2</v>
      </c>
      <c r="U1037" s="10">
        <f t="shared" si="67"/>
        <v>1.0381620306951217E-4</v>
      </c>
    </row>
    <row r="1038" spans="1:22" x14ac:dyDescent="0.3">
      <c r="A1038">
        <v>0.18329113112599763</v>
      </c>
      <c r="B1038">
        <v>62398</v>
      </c>
      <c r="C1038">
        <v>10.3</v>
      </c>
      <c r="D1038">
        <v>59</v>
      </c>
      <c r="E1038">
        <v>0</v>
      </c>
      <c r="F1038">
        <v>0.225148616</v>
      </c>
      <c r="G1038">
        <v>0.210477795</v>
      </c>
      <c r="H1038">
        <v>0.217280732</v>
      </c>
      <c r="I1038">
        <v>0.10714626300000001</v>
      </c>
      <c r="J1038">
        <v>7.6215150999999995E-2</v>
      </c>
      <c r="K1038">
        <v>0.49752042499999999</v>
      </c>
      <c r="L1038">
        <v>0.93503830600000004</v>
      </c>
      <c r="M1038">
        <v>2.9548272E-2</v>
      </c>
      <c r="N1038">
        <v>1.3669453999999999E-2</v>
      </c>
      <c r="O1038">
        <v>4.6094669999999999E-3</v>
      </c>
      <c r="P1038">
        <v>3.8957943000000002E-2</v>
      </c>
      <c r="Q1038">
        <v>5.2452599999999999E-4</v>
      </c>
      <c r="R1038" s="10">
        <f t="shared" si="64"/>
        <v>0.23666748818913169</v>
      </c>
      <c r="S1038" s="10">
        <f t="shared" si="65"/>
        <v>-5.3376357063134067E-2</v>
      </c>
      <c r="T1038" s="10">
        <f t="shared" si="66"/>
        <v>5.3376357063134067E-2</v>
      </c>
      <c r="U1038" s="10">
        <f t="shared" si="67"/>
        <v>2.8490354933311821E-3</v>
      </c>
    </row>
    <row r="1039" spans="1:22" x14ac:dyDescent="0.3">
      <c r="A1039">
        <v>0.24121190139253904</v>
      </c>
      <c r="B1039">
        <v>336364</v>
      </c>
      <c r="C1039">
        <v>18.5</v>
      </c>
      <c r="D1039">
        <v>59.4</v>
      </c>
      <c r="E1039">
        <v>1.4270254842967738E-4</v>
      </c>
      <c r="F1039">
        <v>0.27787928200000001</v>
      </c>
      <c r="G1039">
        <v>0.27074981599999998</v>
      </c>
      <c r="H1039">
        <v>0.15763809600000001</v>
      </c>
      <c r="I1039">
        <v>7.2352754000000005E-2</v>
      </c>
      <c r="J1039">
        <v>4.9661856999999997E-2</v>
      </c>
      <c r="K1039">
        <v>0.503920908</v>
      </c>
      <c r="L1039">
        <v>0.51080298899999999</v>
      </c>
      <c r="M1039">
        <v>0.39119367900000002</v>
      </c>
      <c r="N1039">
        <v>2.7134891000000001E-2</v>
      </c>
      <c r="O1039">
        <v>1.8571781999999998E-2</v>
      </c>
      <c r="P1039">
        <v>0.12092671100000001</v>
      </c>
      <c r="Q1039">
        <v>4.2860249999999997E-3</v>
      </c>
      <c r="R1039" s="10">
        <f t="shared" si="64"/>
        <v>0.25197758075998428</v>
      </c>
      <c r="S1039" s="10">
        <f t="shared" si="65"/>
        <v>-1.0765679367445241E-2</v>
      </c>
      <c r="T1039" s="10">
        <f t="shared" si="66"/>
        <v>1.0765679367445241E-2</v>
      </c>
      <c r="U1039" s="10">
        <f t="shared" si="67"/>
        <v>1.1589985224263617E-4</v>
      </c>
    </row>
    <row r="1040" spans="1:22" x14ac:dyDescent="0.3">
      <c r="A1040">
        <v>0.26885245901639343</v>
      </c>
      <c r="B1040">
        <v>2440</v>
      </c>
      <c r="C1040">
        <v>12.2</v>
      </c>
      <c r="D1040">
        <v>43.1</v>
      </c>
      <c r="E1040">
        <v>0</v>
      </c>
      <c r="F1040">
        <v>0.199439327</v>
      </c>
      <c r="G1040">
        <v>0.121345615</v>
      </c>
      <c r="H1040">
        <v>0.230276332</v>
      </c>
      <c r="I1040">
        <v>0.13095714899999999</v>
      </c>
      <c r="J1040">
        <v>0.19062875500000001</v>
      </c>
      <c r="K1040">
        <v>0.50861033200000005</v>
      </c>
      <c r="L1040">
        <v>0.96555866999999995</v>
      </c>
      <c r="M1040">
        <v>8.0096119999999993E-3</v>
      </c>
      <c r="N1040">
        <v>9.6115339999999997E-3</v>
      </c>
      <c r="O1040">
        <v>7.6091309999999999E-3</v>
      </c>
      <c r="P1040">
        <v>2.6031236999999999E-2</v>
      </c>
      <c r="Q1040">
        <v>0</v>
      </c>
      <c r="R1040" s="10">
        <f t="shared" si="64"/>
        <v>0.23364995326195476</v>
      </c>
      <c r="S1040" s="10">
        <f t="shared" si="65"/>
        <v>3.5202505754438673E-2</v>
      </c>
      <c r="T1040" s="10">
        <f t="shared" si="66"/>
        <v>3.5202505754438673E-2</v>
      </c>
      <c r="U1040" s="10">
        <f t="shared" si="67"/>
        <v>1.2392164113912878E-3</v>
      </c>
    </row>
    <row r="1041" spans="1:22" x14ac:dyDescent="0.3">
      <c r="A1041">
        <v>0.24443171238272576</v>
      </c>
      <c r="B1041">
        <v>41889</v>
      </c>
      <c r="C1041">
        <v>8.3000000000000007</v>
      </c>
      <c r="D1041">
        <v>51.7</v>
      </c>
      <c r="E1041">
        <v>1.6710831005753299E-4</v>
      </c>
      <c r="F1041">
        <v>0.25748943600000002</v>
      </c>
      <c r="G1041">
        <v>0.17084460900000001</v>
      </c>
      <c r="H1041">
        <v>0.208161231</v>
      </c>
      <c r="I1041">
        <v>0.107748184</v>
      </c>
      <c r="J1041">
        <v>7.6627261000000002E-2</v>
      </c>
      <c r="K1041">
        <v>0.50313345700000001</v>
      </c>
      <c r="L1041">
        <v>0.96857047900000004</v>
      </c>
      <c r="M1041">
        <v>8.7594360000000007E-3</v>
      </c>
      <c r="N1041">
        <v>4.4390640000000004E-3</v>
      </c>
      <c r="O1041">
        <v>4.2016809999999996E-3</v>
      </c>
      <c r="P1041">
        <v>8.8306509000000005E-2</v>
      </c>
      <c r="Q1041">
        <v>5.2224300000000003E-4</v>
      </c>
      <c r="R1041" s="10">
        <f t="shared" si="64"/>
        <v>0.2406882007963827</v>
      </c>
      <c r="S1041" s="10">
        <f t="shared" si="65"/>
        <v>3.7435115863430624E-3</v>
      </c>
      <c r="T1041" s="10">
        <f t="shared" si="66"/>
        <v>3.7435115863430624E-3</v>
      </c>
      <c r="U1041" s="10">
        <f t="shared" si="67"/>
        <v>1.401387899708475E-5</v>
      </c>
    </row>
    <row r="1042" spans="1:22" x14ac:dyDescent="0.3">
      <c r="A1042">
        <v>0.24099381103995993</v>
      </c>
      <c r="B1042">
        <v>55906</v>
      </c>
      <c r="C1042">
        <v>12</v>
      </c>
      <c r="D1042">
        <v>37.299999999999997</v>
      </c>
      <c r="E1042">
        <v>1.6098450971273209E-4</v>
      </c>
      <c r="F1042">
        <v>0.26105956899999999</v>
      </c>
      <c r="G1042">
        <v>0.17260092399999999</v>
      </c>
      <c r="H1042">
        <v>0.20476770399999999</v>
      </c>
      <c r="I1042">
        <v>9.8488376000000002E-2</v>
      </c>
      <c r="J1042">
        <v>6.8739478000000007E-2</v>
      </c>
      <c r="K1042">
        <v>0.49976716700000001</v>
      </c>
      <c r="L1042">
        <v>0.85798975499999997</v>
      </c>
      <c r="M1042">
        <v>2.2853458E-2</v>
      </c>
      <c r="N1042">
        <v>5.3730699999999998E-3</v>
      </c>
      <c r="O1042">
        <v>6.2435075E-2</v>
      </c>
      <c r="P1042">
        <v>6.0411219000000002E-2</v>
      </c>
      <c r="Q1042">
        <v>7.5223E-4</v>
      </c>
      <c r="R1042" s="10">
        <f t="shared" si="64"/>
        <v>0.23945359979484454</v>
      </c>
      <c r="S1042" s="10">
        <f t="shared" si="65"/>
        <v>1.540211245115386E-3</v>
      </c>
      <c r="T1042" s="10">
        <f t="shared" si="66"/>
        <v>1.540211245115386E-3</v>
      </c>
      <c r="U1042" s="10">
        <f t="shared" si="67"/>
        <v>2.3722506795798877E-6</v>
      </c>
    </row>
    <row r="1043" spans="1:22" x14ac:dyDescent="0.3">
      <c r="A1043">
        <v>0.13416262381427033</v>
      </c>
      <c r="B1043">
        <v>815637</v>
      </c>
      <c r="C1043">
        <v>11.2</v>
      </c>
      <c r="D1043">
        <v>78</v>
      </c>
      <c r="E1043">
        <v>2.0229587426759697E-4</v>
      </c>
      <c r="F1043">
        <v>0.204190169</v>
      </c>
      <c r="G1043">
        <v>0.246426484</v>
      </c>
      <c r="H1043">
        <v>0.17354755799999999</v>
      </c>
      <c r="I1043">
        <v>8.7964028E-2</v>
      </c>
      <c r="J1043">
        <v>5.0900836999999997E-2</v>
      </c>
      <c r="K1043">
        <v>0.50528569099999998</v>
      </c>
      <c r="L1043">
        <v>0.79044725100000002</v>
      </c>
      <c r="M1043">
        <v>6.0112812000000002E-2</v>
      </c>
      <c r="N1043">
        <v>8.0791776999999995E-2</v>
      </c>
      <c r="O1043">
        <v>1.4498281E-2</v>
      </c>
      <c r="P1043">
        <v>0.120153041</v>
      </c>
      <c r="Q1043">
        <v>6.857312E-3</v>
      </c>
      <c r="R1043" s="10">
        <f t="shared" si="64"/>
        <v>0.25339804587802062</v>
      </c>
      <c r="S1043" s="10">
        <f t="shared" si="65"/>
        <v>-0.11923542206375029</v>
      </c>
      <c r="T1043" s="10">
        <f t="shared" si="66"/>
        <v>0.11923542206375029</v>
      </c>
      <c r="U1043" s="10">
        <f t="shared" si="67"/>
        <v>1.421708587472067E-2</v>
      </c>
    </row>
    <row r="1044" spans="1:22" x14ac:dyDescent="0.3">
      <c r="A1044">
        <v>0.2375942431668826</v>
      </c>
      <c r="B1044">
        <v>128126</v>
      </c>
      <c r="C1044">
        <v>18.7</v>
      </c>
      <c r="D1044">
        <v>56.2</v>
      </c>
      <c r="E1044">
        <v>1.1707225699701856E-4</v>
      </c>
      <c r="F1044">
        <v>0.20924547900000001</v>
      </c>
      <c r="G1044">
        <v>0.174791528</v>
      </c>
      <c r="H1044">
        <v>0.221931711</v>
      </c>
      <c r="I1044">
        <v>0.124309606</v>
      </c>
      <c r="J1044">
        <v>9.2725529000000001E-2</v>
      </c>
      <c r="K1044">
        <v>0.50360474700000002</v>
      </c>
      <c r="L1044">
        <v>0.92587836700000004</v>
      </c>
      <c r="M1044">
        <v>4.7983352999999999E-2</v>
      </c>
      <c r="N1044">
        <v>4.0534059999999998E-3</v>
      </c>
      <c r="O1044">
        <v>2.0267029999999999E-3</v>
      </c>
      <c r="P1044">
        <v>1.3018859000000001E-2</v>
      </c>
      <c r="Q1044">
        <v>1.856522E-3</v>
      </c>
      <c r="R1044" s="10">
        <f t="shared" si="64"/>
        <v>0.25788062986298865</v>
      </c>
      <c r="S1044" s="10">
        <f t="shared" si="65"/>
        <v>-2.0286386696106051E-2</v>
      </c>
      <c r="T1044" s="10">
        <f t="shared" si="66"/>
        <v>2.0286386696106051E-2</v>
      </c>
      <c r="U1044" s="10">
        <f t="shared" si="67"/>
        <v>4.1153748518394859E-4</v>
      </c>
    </row>
    <row r="1045" spans="1:22" x14ac:dyDescent="0.3">
      <c r="A1045">
        <v>0.26128406426067657</v>
      </c>
      <c r="B1045">
        <v>365449</v>
      </c>
      <c r="C1045">
        <v>12.8</v>
      </c>
      <c r="D1045">
        <v>55.8</v>
      </c>
      <c r="E1045">
        <v>2.7363599298397314E-4</v>
      </c>
      <c r="F1045">
        <v>0.19782196699999999</v>
      </c>
      <c r="G1045">
        <v>0.16265204899999999</v>
      </c>
      <c r="H1045">
        <v>0.221251635</v>
      </c>
      <c r="I1045">
        <v>0.164309861</v>
      </c>
      <c r="J1045">
        <v>8.650563E-2</v>
      </c>
      <c r="K1045">
        <v>0.51927101399999998</v>
      </c>
      <c r="L1045">
        <v>0.82886119300000005</v>
      </c>
      <c r="M1045">
        <v>0.129317868</v>
      </c>
      <c r="N1045">
        <v>1.3988324999999999E-2</v>
      </c>
      <c r="O1045">
        <v>5.8235259999999999E-3</v>
      </c>
      <c r="P1045">
        <v>6.0977573E-2</v>
      </c>
      <c r="Q1045">
        <v>1.3584459999999999E-3</v>
      </c>
      <c r="R1045" s="10">
        <f t="shared" si="64"/>
        <v>0.19672829953586946</v>
      </c>
      <c r="S1045" s="10">
        <f t="shared" si="65"/>
        <v>6.4555764724807119E-2</v>
      </c>
      <c r="T1045" s="10">
        <f t="shared" si="66"/>
        <v>6.4555764724807119E-2</v>
      </c>
      <c r="U1045" s="10">
        <f t="shared" si="67"/>
        <v>4.1674467592046514E-3</v>
      </c>
    </row>
    <row r="1046" spans="1:22" x14ac:dyDescent="0.3">
      <c r="A1046">
        <v>0.28899999999999998</v>
      </c>
      <c r="B1046">
        <v>7000</v>
      </c>
      <c r="C1046">
        <v>9.3000000000000007</v>
      </c>
      <c r="D1046">
        <v>48</v>
      </c>
      <c r="E1046">
        <v>0</v>
      </c>
      <c r="F1046">
        <v>0.24588769099999999</v>
      </c>
      <c r="G1046">
        <v>0.14591605199999999</v>
      </c>
      <c r="H1046">
        <v>0.22858763500000001</v>
      </c>
      <c r="I1046">
        <v>0.120533182</v>
      </c>
      <c r="J1046">
        <v>9.3448666999999999E-2</v>
      </c>
      <c r="K1046">
        <v>0.476460579</v>
      </c>
      <c r="L1046">
        <v>0.96270561499999996</v>
      </c>
      <c r="M1046">
        <v>5.3885419999999996E-3</v>
      </c>
      <c r="N1046">
        <v>3.6868970000000002E-3</v>
      </c>
      <c r="O1046">
        <v>1.3754963E-2</v>
      </c>
      <c r="P1046">
        <v>5.0056720999999998E-2</v>
      </c>
      <c r="Q1046">
        <v>7.0901899999999997E-4</v>
      </c>
      <c r="R1046" s="10">
        <f t="shared" si="64"/>
        <v>0.23250761669432721</v>
      </c>
      <c r="S1046" s="10">
        <f t="shared" si="65"/>
        <v>5.6492383305672772E-2</v>
      </c>
      <c r="T1046" s="10">
        <f t="shared" si="66"/>
        <v>5.6492383305672772E-2</v>
      </c>
      <c r="U1046" s="10">
        <f t="shared" si="67"/>
        <v>3.1913893715550556E-3</v>
      </c>
    </row>
    <row r="1047" spans="1:22" x14ac:dyDescent="0.3">
      <c r="A1047">
        <v>0.29655172413793102</v>
      </c>
      <c r="B1047">
        <v>42485</v>
      </c>
      <c r="C1047">
        <v>13.9</v>
      </c>
      <c r="D1047">
        <v>40.6</v>
      </c>
      <c r="E1047">
        <v>2.3537719195010004E-4</v>
      </c>
      <c r="F1047">
        <v>0.23291793</v>
      </c>
      <c r="G1047">
        <v>0.18873199399999999</v>
      </c>
      <c r="H1047">
        <v>0.20391868799999999</v>
      </c>
      <c r="I1047">
        <v>0.11822403300000001</v>
      </c>
      <c r="J1047">
        <v>8.5268196000000004E-2</v>
      </c>
      <c r="K1047">
        <v>0.50976118299999995</v>
      </c>
      <c r="L1047">
        <v>0.91264689200000004</v>
      </c>
      <c r="M1047">
        <v>5.2430818999999997E-2</v>
      </c>
      <c r="N1047">
        <v>9.4294919999999994E-3</v>
      </c>
      <c r="O1047">
        <v>4.6199769999999999E-3</v>
      </c>
      <c r="P1047">
        <v>3.7078278999999999E-2</v>
      </c>
      <c r="Q1047">
        <v>8.05534E-4</v>
      </c>
      <c r="R1047" s="10">
        <f t="shared" si="64"/>
        <v>0.23502400138202145</v>
      </c>
      <c r="S1047" s="10">
        <f t="shared" si="65"/>
        <v>6.1527722755909564E-2</v>
      </c>
      <c r="T1047" s="10">
        <f t="shared" si="66"/>
        <v>6.1527722755909564E-2</v>
      </c>
      <c r="U1047" s="10">
        <f t="shared" si="67"/>
        <v>3.7856606675280716E-3</v>
      </c>
    </row>
    <row r="1048" spans="1:22" x14ac:dyDescent="0.3">
      <c r="A1048">
        <v>0.26606892081667927</v>
      </c>
      <c r="B1048">
        <v>18514</v>
      </c>
      <c r="C1048">
        <v>13.1</v>
      </c>
      <c r="D1048">
        <v>48.6</v>
      </c>
      <c r="E1048">
        <v>0</v>
      </c>
      <c r="F1048">
        <v>0.23987420700000001</v>
      </c>
      <c r="G1048">
        <v>0.16445263800000001</v>
      </c>
      <c r="H1048">
        <v>0.22425852600000001</v>
      </c>
      <c r="I1048">
        <v>0.124871225</v>
      </c>
      <c r="J1048">
        <v>8.4801821999999999E-2</v>
      </c>
      <c r="K1048">
        <v>0.506370981</v>
      </c>
      <c r="L1048">
        <v>0.83885485000000004</v>
      </c>
      <c r="M1048">
        <v>0.12741961700000001</v>
      </c>
      <c r="N1048">
        <v>4.9341209999999996E-3</v>
      </c>
      <c r="O1048">
        <v>1.1332213000000001E-2</v>
      </c>
      <c r="P1048">
        <v>0.211408122</v>
      </c>
      <c r="Q1048">
        <v>3.7954800000000001E-4</v>
      </c>
      <c r="R1048" s="10">
        <f t="shared" si="64"/>
        <v>0.21781437175200824</v>
      </c>
      <c r="S1048" s="10">
        <f t="shared" si="65"/>
        <v>4.8254549064671026E-2</v>
      </c>
      <c r="T1048" s="10">
        <f t="shared" si="66"/>
        <v>4.8254549064671026E-2</v>
      </c>
      <c r="U1048" s="10">
        <f t="shared" si="67"/>
        <v>2.3285015054347433E-3</v>
      </c>
    </row>
    <row r="1049" spans="1:22" x14ac:dyDescent="0.3">
      <c r="A1049">
        <v>0.29983002832861189</v>
      </c>
      <c r="B1049">
        <v>35300</v>
      </c>
      <c r="C1049">
        <v>4.7</v>
      </c>
      <c r="D1049">
        <v>59.8</v>
      </c>
      <c r="E1049">
        <v>0</v>
      </c>
      <c r="F1049">
        <v>0.33246311299999998</v>
      </c>
      <c r="G1049">
        <v>0.16775688599999999</v>
      </c>
      <c r="H1049">
        <v>0.16722888699999999</v>
      </c>
      <c r="I1049">
        <v>8.1546448999999993E-2</v>
      </c>
      <c r="J1049">
        <v>4.1389223000000003E-2</v>
      </c>
      <c r="K1049">
        <v>0.49103869100000003</v>
      </c>
      <c r="L1049">
        <v>0.95426945500000004</v>
      </c>
      <c r="M1049">
        <v>8.2426449999999998E-3</v>
      </c>
      <c r="N1049">
        <v>1.0442639E-2</v>
      </c>
      <c r="O1049">
        <v>7.421314E-3</v>
      </c>
      <c r="P1049">
        <v>0.136575636</v>
      </c>
      <c r="Q1049">
        <v>2.2293270000000001E-3</v>
      </c>
      <c r="R1049" s="10">
        <f t="shared" si="64"/>
        <v>0.26319086299284844</v>
      </c>
      <c r="S1049" s="10">
        <f t="shared" si="65"/>
        <v>3.6639165335763446E-2</v>
      </c>
      <c r="T1049" s="10">
        <f t="shared" si="66"/>
        <v>3.6639165335763446E-2</v>
      </c>
      <c r="U1049" s="10">
        <f t="shared" si="67"/>
        <v>1.3424284365014098E-3</v>
      </c>
    </row>
    <row r="1050" spans="1:22" x14ac:dyDescent="0.3">
      <c r="A1050">
        <v>0.22787327745418384</v>
      </c>
      <c r="B1050">
        <v>14078</v>
      </c>
      <c r="C1050">
        <v>19.3</v>
      </c>
      <c r="D1050">
        <v>46.1</v>
      </c>
      <c r="E1050">
        <v>0</v>
      </c>
      <c r="F1050">
        <v>0.213647157</v>
      </c>
      <c r="G1050">
        <v>0.157563906</v>
      </c>
      <c r="H1050">
        <v>0.21176141900000001</v>
      </c>
      <c r="I1050">
        <v>0.13458583599999999</v>
      </c>
      <c r="J1050">
        <v>9.5194860000000006E-2</v>
      </c>
      <c r="K1050">
        <v>0.49071099299999998</v>
      </c>
      <c r="L1050">
        <v>0.98219025000000004</v>
      </c>
      <c r="M1050">
        <v>5.3080039999999998E-3</v>
      </c>
      <c r="N1050">
        <v>2.234949E-3</v>
      </c>
      <c r="O1050">
        <v>2.5143180000000002E-3</v>
      </c>
      <c r="P1050">
        <v>1.0546165999999999E-2</v>
      </c>
      <c r="Q1050">
        <v>0</v>
      </c>
      <c r="R1050" s="10">
        <f t="shared" si="64"/>
        <v>0.25950390347177932</v>
      </c>
      <c r="S1050" s="10">
        <f t="shared" si="65"/>
        <v>-3.1630626017595476E-2</v>
      </c>
      <c r="T1050" s="10">
        <f t="shared" si="66"/>
        <v>3.1630626017595476E-2</v>
      </c>
      <c r="U1050" s="10">
        <f t="shared" si="67"/>
        <v>1.0004965022649879E-3</v>
      </c>
    </row>
    <row r="1051" spans="1:22" x14ac:dyDescent="0.3">
      <c r="A1051">
        <v>0.17371323529411764</v>
      </c>
      <c r="B1051">
        <v>14144</v>
      </c>
      <c r="C1051">
        <v>14.7</v>
      </c>
      <c r="D1051">
        <v>40.200000000000003</v>
      </c>
      <c r="E1051">
        <v>0</v>
      </c>
      <c r="F1051">
        <v>0.21101719599999999</v>
      </c>
      <c r="G1051">
        <v>0.131157097</v>
      </c>
      <c r="H1051">
        <v>0.24183911399999999</v>
      </c>
      <c r="I1051">
        <v>0.174220344</v>
      </c>
      <c r="J1051">
        <v>9.4870300000000005E-2</v>
      </c>
      <c r="K1051">
        <v>0.48907024199999999</v>
      </c>
      <c r="L1051">
        <v>0.91125036400000003</v>
      </c>
      <c r="M1051">
        <v>6.9950450000000001E-3</v>
      </c>
      <c r="N1051">
        <v>1.2022734E-2</v>
      </c>
      <c r="O1051">
        <v>3.7161176999999997E-2</v>
      </c>
      <c r="P1051">
        <v>4.0658699999999999E-2</v>
      </c>
      <c r="Q1051">
        <v>1.603031E-3</v>
      </c>
      <c r="R1051" s="10">
        <f t="shared" si="64"/>
        <v>0.18490129818664761</v>
      </c>
      <c r="S1051" s="10">
        <f t="shared" si="65"/>
        <v>-1.1188062892529965E-2</v>
      </c>
      <c r="T1051" s="10">
        <f t="shared" si="66"/>
        <v>1.1188062892529965E-2</v>
      </c>
      <c r="U1051" s="10">
        <f t="shared" si="67"/>
        <v>1.2517275128720598E-4</v>
      </c>
    </row>
    <row r="1052" spans="1:22" x14ac:dyDescent="0.3">
      <c r="A1052">
        <v>0.28585190844766301</v>
      </c>
      <c r="B1052">
        <v>30103</v>
      </c>
      <c r="C1052">
        <v>13.7</v>
      </c>
      <c r="D1052">
        <v>44.4</v>
      </c>
      <c r="E1052">
        <v>2.9897352423346508E-4</v>
      </c>
      <c r="F1052">
        <v>0.20945923799999999</v>
      </c>
      <c r="G1052">
        <v>0.16475058100000001</v>
      </c>
      <c r="H1052">
        <v>0.21994038799999999</v>
      </c>
      <c r="I1052">
        <v>0.13972683499999999</v>
      </c>
      <c r="J1052">
        <v>9.0236153E-2</v>
      </c>
      <c r="K1052">
        <v>0.50352101100000002</v>
      </c>
      <c r="L1052">
        <v>0.97425567499999999</v>
      </c>
      <c r="M1052">
        <v>7.7953559999999998E-3</v>
      </c>
      <c r="N1052">
        <v>3.6684030000000002E-3</v>
      </c>
      <c r="O1052">
        <v>2.816809E-3</v>
      </c>
      <c r="P1052">
        <v>9.8260780000000002E-3</v>
      </c>
      <c r="Q1052" s="1">
        <v>6.5500000000000006E-5</v>
      </c>
      <c r="R1052" s="10">
        <f t="shared" si="64"/>
        <v>0.23090215028038097</v>
      </c>
      <c r="S1052" s="10">
        <f t="shared" si="65"/>
        <v>5.4949758167282037E-2</v>
      </c>
      <c r="T1052" s="10">
        <f t="shared" si="66"/>
        <v>5.4949758167282037E-2</v>
      </c>
      <c r="U1052" s="10">
        <f t="shared" si="67"/>
        <v>3.0194759226427788E-3</v>
      </c>
      <c r="V1052" s="1"/>
    </row>
    <row r="1053" spans="1:22" x14ac:dyDescent="0.3">
      <c r="A1053">
        <v>0.25535275535275537</v>
      </c>
      <c r="B1053">
        <v>5698</v>
      </c>
      <c r="C1053">
        <v>11.2</v>
      </c>
      <c r="D1053">
        <v>65.5</v>
      </c>
      <c r="E1053">
        <v>0</v>
      </c>
      <c r="F1053">
        <v>0.16546509600000001</v>
      </c>
      <c r="G1053">
        <v>0.115702479</v>
      </c>
      <c r="H1053">
        <v>0.25021979999999999</v>
      </c>
      <c r="I1053">
        <v>0.18445577599999999</v>
      </c>
      <c r="J1053">
        <v>0.13609987700000001</v>
      </c>
      <c r="K1053">
        <v>0.49586776900000001</v>
      </c>
      <c r="L1053">
        <v>0.96008440299999998</v>
      </c>
      <c r="M1053">
        <v>2.9892740000000001E-3</v>
      </c>
      <c r="N1053">
        <v>3.6926319999999999E-3</v>
      </c>
      <c r="O1053">
        <v>1.5649726999999999E-2</v>
      </c>
      <c r="P1053">
        <v>1.3891331E-2</v>
      </c>
      <c r="Q1053">
        <v>0</v>
      </c>
      <c r="R1053" s="10">
        <f t="shared" si="64"/>
        <v>0.19573506361455398</v>
      </c>
      <c r="S1053" s="10">
        <f t="shared" si="65"/>
        <v>5.9617691738201389E-2</v>
      </c>
      <c r="T1053" s="10">
        <f t="shared" si="66"/>
        <v>5.9617691738201389E-2</v>
      </c>
      <c r="U1053" s="10">
        <f t="shared" si="67"/>
        <v>3.5542691681912063E-3</v>
      </c>
    </row>
    <row r="1054" spans="1:22" x14ac:dyDescent="0.3">
      <c r="A1054">
        <v>0.27372453901491139</v>
      </c>
      <c r="B1054">
        <v>36281</v>
      </c>
      <c r="C1054">
        <v>20.399999999999999</v>
      </c>
      <c r="D1054">
        <v>35.700000000000003</v>
      </c>
      <c r="E1054">
        <v>3.8587690526721975E-4</v>
      </c>
      <c r="F1054">
        <v>0.24537984900000001</v>
      </c>
      <c r="G1054">
        <v>0.19157590199999999</v>
      </c>
      <c r="H1054">
        <v>0.19203996400000001</v>
      </c>
      <c r="I1054">
        <v>0.103649715</v>
      </c>
      <c r="J1054">
        <v>7.8999809000000004E-2</v>
      </c>
      <c r="K1054">
        <v>0.49703818999999999</v>
      </c>
      <c r="L1054">
        <v>0.62279911600000004</v>
      </c>
      <c r="M1054">
        <v>0.31255971399999999</v>
      </c>
      <c r="N1054">
        <v>3.3303310000000002E-3</v>
      </c>
      <c r="O1054">
        <v>3.8981245999999997E-2</v>
      </c>
      <c r="P1054">
        <v>2.5987498000000001E-2</v>
      </c>
      <c r="Q1054">
        <v>8.18934E-4</v>
      </c>
      <c r="R1054" s="10">
        <f t="shared" si="64"/>
        <v>0.25829071647322133</v>
      </c>
      <c r="S1054" s="10">
        <f t="shared" si="65"/>
        <v>1.5433822541690068E-2</v>
      </c>
      <c r="T1054" s="10">
        <f t="shared" si="66"/>
        <v>1.5433822541690068E-2</v>
      </c>
      <c r="U1054" s="10">
        <f t="shared" si="67"/>
        <v>2.3820287824838045E-4</v>
      </c>
    </row>
    <row r="1055" spans="1:22" x14ac:dyDescent="0.3">
      <c r="A1055">
        <v>0.20883673005249404</v>
      </c>
      <c r="B1055">
        <v>430906</v>
      </c>
      <c r="C1055">
        <v>11.6</v>
      </c>
      <c r="D1055">
        <v>70.5</v>
      </c>
      <c r="E1055">
        <v>6.2658677298529146E-5</v>
      </c>
      <c r="F1055">
        <v>0.28932108600000001</v>
      </c>
      <c r="G1055">
        <v>0.21193334599999999</v>
      </c>
      <c r="H1055">
        <v>0.167937225</v>
      </c>
      <c r="I1055">
        <v>8.2276453999999999E-2</v>
      </c>
      <c r="J1055">
        <v>5.7637059999999997E-2</v>
      </c>
      <c r="K1055">
        <v>0.49055777900000003</v>
      </c>
      <c r="L1055">
        <v>0.82835131500000003</v>
      </c>
      <c r="M1055">
        <v>3.4488240000000003E-2</v>
      </c>
      <c r="N1055">
        <v>6.7294689000000005E-2</v>
      </c>
      <c r="O1055">
        <v>2.5982523E-2</v>
      </c>
      <c r="P1055">
        <v>0.59374373599999997</v>
      </c>
      <c r="Q1055">
        <v>6.0521450000000001E-3</v>
      </c>
      <c r="R1055" s="10">
        <f t="shared" si="64"/>
        <v>0.23356278008780074</v>
      </c>
      <c r="S1055" s="10">
        <f t="shared" si="65"/>
        <v>-2.4726050035306701E-2</v>
      </c>
      <c r="T1055" s="10">
        <f t="shared" si="66"/>
        <v>2.4726050035306701E-2</v>
      </c>
      <c r="U1055" s="10">
        <f t="shared" si="67"/>
        <v>6.1137755034849049E-4</v>
      </c>
    </row>
    <row r="1056" spans="1:22" x14ac:dyDescent="0.3">
      <c r="A1056">
        <v>0.14851485148514851</v>
      </c>
      <c r="B1056">
        <v>808</v>
      </c>
      <c r="C1056">
        <v>7.2</v>
      </c>
      <c r="D1056">
        <v>63.7</v>
      </c>
      <c r="E1056">
        <v>0</v>
      </c>
      <c r="F1056">
        <v>0.17317073199999999</v>
      </c>
      <c r="G1056">
        <v>0.145121951</v>
      </c>
      <c r="H1056">
        <v>0.22439024399999999</v>
      </c>
      <c r="I1056">
        <v>0.19634146299999999</v>
      </c>
      <c r="J1056">
        <v>0.118292683</v>
      </c>
      <c r="K1056">
        <v>0.48536585399999999</v>
      </c>
      <c r="L1056">
        <v>0.93170731699999998</v>
      </c>
      <c r="M1056">
        <v>1.4634146000000001E-2</v>
      </c>
      <c r="N1056">
        <v>9.7560979999999995E-3</v>
      </c>
      <c r="O1056">
        <v>1.3414634E-2</v>
      </c>
      <c r="P1056">
        <v>5.7317073000000003E-2</v>
      </c>
      <c r="Q1056">
        <v>0</v>
      </c>
      <c r="R1056" s="10">
        <f t="shared" si="64"/>
        <v>0.16228996218631953</v>
      </c>
      <c r="S1056" s="10">
        <f t="shared" si="65"/>
        <v>-1.3775110701171017E-2</v>
      </c>
      <c r="T1056" s="10">
        <f t="shared" si="66"/>
        <v>1.3775110701171017E-2</v>
      </c>
      <c r="U1056" s="10">
        <f t="shared" si="67"/>
        <v>1.8975367482951627E-4</v>
      </c>
    </row>
    <row r="1057" spans="1:21" x14ac:dyDescent="0.3">
      <c r="A1057">
        <v>0.20788562920037024</v>
      </c>
      <c r="B1057">
        <v>198792</v>
      </c>
      <c r="C1057">
        <v>12.5</v>
      </c>
      <c r="D1057">
        <v>54.1</v>
      </c>
      <c r="E1057">
        <v>2.2133687472332891E-4</v>
      </c>
      <c r="F1057">
        <v>0.20082508299999999</v>
      </c>
      <c r="G1057">
        <v>0.153862417</v>
      </c>
      <c r="H1057">
        <v>0.20839005799999999</v>
      </c>
      <c r="I1057">
        <v>0.14705548700000001</v>
      </c>
      <c r="J1057">
        <v>0.12804764900000001</v>
      </c>
      <c r="K1057">
        <v>0.51799711199999998</v>
      </c>
      <c r="L1057">
        <v>0.89635932299999999</v>
      </c>
      <c r="M1057">
        <v>6.0762169999999997E-2</v>
      </c>
      <c r="N1057">
        <v>1.4330651999999999E-2</v>
      </c>
      <c r="O1057">
        <v>5.0587870000000004E-3</v>
      </c>
      <c r="P1057">
        <v>0.148391089</v>
      </c>
      <c r="Q1057">
        <v>9.7978499999999994E-4</v>
      </c>
      <c r="R1057" s="10">
        <f t="shared" si="64"/>
        <v>0.21442589785421695</v>
      </c>
      <c r="S1057" s="10">
        <f t="shared" si="65"/>
        <v>-6.5402686538467147E-3</v>
      </c>
      <c r="T1057" s="10">
        <f t="shared" si="66"/>
        <v>6.5402686538467147E-3</v>
      </c>
      <c r="U1057" s="10">
        <f t="shared" si="67"/>
        <v>4.2775114064489919E-5</v>
      </c>
    </row>
    <row r="1058" spans="1:21" x14ac:dyDescent="0.3">
      <c r="A1058">
        <v>0.64278267462799732</v>
      </c>
      <c r="B1058">
        <v>10551</v>
      </c>
      <c r="C1058">
        <v>15.6</v>
      </c>
      <c r="D1058">
        <v>95</v>
      </c>
      <c r="E1058">
        <v>0</v>
      </c>
      <c r="F1058">
        <v>0.281378931</v>
      </c>
      <c r="G1058">
        <v>0.466581095</v>
      </c>
      <c r="H1058">
        <v>6.9221600999999994E-2</v>
      </c>
      <c r="I1058">
        <v>2.4846429E-2</v>
      </c>
      <c r="J1058">
        <v>2.3746217999999999E-2</v>
      </c>
      <c r="K1058">
        <v>0.35986064000000001</v>
      </c>
      <c r="L1058">
        <v>0.703126433</v>
      </c>
      <c r="M1058">
        <v>0.19437058800000001</v>
      </c>
      <c r="N1058">
        <v>2.9338956999999999E-2</v>
      </c>
      <c r="O1058">
        <v>1.4211056999999999E-2</v>
      </c>
      <c r="P1058">
        <v>0.16897405300000001</v>
      </c>
      <c r="Q1058">
        <v>1.1827267000000001E-2</v>
      </c>
      <c r="R1058" s="10">
        <f t="shared" si="64"/>
        <v>0.3092001834015472</v>
      </c>
      <c r="S1058" s="10">
        <f t="shared" si="65"/>
        <v>0.33358249122645012</v>
      </c>
      <c r="T1058" s="10">
        <f t="shared" si="66"/>
        <v>0.33358249122645012</v>
      </c>
      <c r="U1058" s="10">
        <f t="shared" si="67"/>
        <v>0.11127727845284467</v>
      </c>
    </row>
    <row r="1059" spans="1:21" x14ac:dyDescent="0.3">
      <c r="A1059">
        <v>0.21047278053543819</v>
      </c>
      <c r="B1059">
        <v>24578</v>
      </c>
      <c r="C1059">
        <v>12.3</v>
      </c>
      <c r="D1059">
        <v>44.8</v>
      </c>
      <c r="E1059">
        <v>0</v>
      </c>
      <c r="F1059">
        <v>0.33000163900000001</v>
      </c>
      <c r="G1059">
        <v>0.19093068999999999</v>
      </c>
      <c r="H1059">
        <v>0.16618875999999999</v>
      </c>
      <c r="I1059">
        <v>7.9592003999999994E-2</v>
      </c>
      <c r="J1059">
        <v>5.2801900999999998E-2</v>
      </c>
      <c r="K1059">
        <v>0.48721940000000002</v>
      </c>
      <c r="L1059">
        <v>0.94674750100000005</v>
      </c>
      <c r="M1059">
        <v>7.7011309999999999E-3</v>
      </c>
      <c r="N1059">
        <v>5.9397019999999998E-3</v>
      </c>
      <c r="O1059">
        <v>2.2734720999999999E-2</v>
      </c>
      <c r="P1059">
        <v>0.37325905300000001</v>
      </c>
      <c r="Q1059">
        <v>2.2120270000000001E-3</v>
      </c>
      <c r="R1059" s="10">
        <f t="shared" si="64"/>
        <v>0.26133017028675781</v>
      </c>
      <c r="S1059" s="10">
        <f t="shared" si="65"/>
        <v>-5.085738975131962E-2</v>
      </c>
      <c r="T1059" s="10">
        <f t="shared" si="66"/>
        <v>5.085738975131962E-2</v>
      </c>
      <c r="U1059" s="10">
        <f t="shared" si="67"/>
        <v>2.5864740923176302E-3</v>
      </c>
    </row>
    <row r="1060" spans="1:21" x14ac:dyDescent="0.3">
      <c r="A1060">
        <v>0.33724611939145882</v>
      </c>
      <c r="B1060">
        <v>12949</v>
      </c>
      <c r="C1060">
        <v>9.5</v>
      </c>
      <c r="D1060">
        <v>56.5</v>
      </c>
      <c r="E1060">
        <v>1.5445208124179472E-4</v>
      </c>
      <c r="F1060">
        <v>0.25021217499999998</v>
      </c>
      <c r="G1060">
        <v>0.16603657099999999</v>
      </c>
      <c r="H1060">
        <v>0.21356376799999999</v>
      </c>
      <c r="I1060">
        <v>9.6751794000000002E-2</v>
      </c>
      <c r="J1060">
        <v>9.5825938999999999E-2</v>
      </c>
      <c r="K1060">
        <v>0.50590232199999996</v>
      </c>
      <c r="L1060">
        <v>0.96450891100000002</v>
      </c>
      <c r="M1060">
        <v>1.0724480999999999E-2</v>
      </c>
      <c r="N1060">
        <v>5.555127E-3</v>
      </c>
      <c r="O1060">
        <v>3.703418E-3</v>
      </c>
      <c r="P1060">
        <v>3.7111334000000003E-2</v>
      </c>
      <c r="Q1060">
        <v>6.9439100000000004E-4</v>
      </c>
      <c r="R1060" s="10">
        <f t="shared" si="64"/>
        <v>0.25797674427302508</v>
      </c>
      <c r="S1060" s="10">
        <f t="shared" si="65"/>
        <v>7.9269375118433738E-2</v>
      </c>
      <c r="T1060" s="10">
        <f t="shared" si="66"/>
        <v>7.9269375118433738E-2</v>
      </c>
      <c r="U1060" s="10">
        <f t="shared" si="67"/>
        <v>6.2836338316669621E-3</v>
      </c>
    </row>
    <row r="1061" spans="1:21" x14ac:dyDescent="0.3">
      <c r="A1061">
        <v>0.26943656573399771</v>
      </c>
      <c r="B1061">
        <v>65225</v>
      </c>
      <c r="C1061">
        <v>16.7</v>
      </c>
      <c r="D1061">
        <v>41.3</v>
      </c>
      <c r="E1061">
        <v>2.9129934840935222E-4</v>
      </c>
      <c r="F1061">
        <v>0.24756344199999999</v>
      </c>
      <c r="G1061">
        <v>0.197904788</v>
      </c>
      <c r="H1061">
        <v>0.199014733</v>
      </c>
      <c r="I1061">
        <v>0.10764950099999999</v>
      </c>
      <c r="J1061">
        <v>8.6712584999999995E-2</v>
      </c>
      <c r="K1061">
        <v>0.52146147899999995</v>
      </c>
      <c r="L1061">
        <v>0.884337606</v>
      </c>
      <c r="M1061">
        <v>7.3773357999999997E-2</v>
      </c>
      <c r="N1061">
        <v>9.8526659999999995E-3</v>
      </c>
      <c r="O1061">
        <v>4.4245769999999999E-3</v>
      </c>
      <c r="P1061">
        <v>4.4063313E-2</v>
      </c>
      <c r="Q1061">
        <v>4.71347E-4</v>
      </c>
      <c r="R1061" s="10">
        <f t="shared" si="64"/>
        <v>0.2418560491310629</v>
      </c>
      <c r="S1061" s="10">
        <f t="shared" si="65"/>
        <v>2.7580516602934813E-2</v>
      </c>
      <c r="T1061" s="10">
        <f t="shared" si="66"/>
        <v>2.7580516602934813E-2</v>
      </c>
      <c r="U1061" s="10">
        <f t="shared" si="67"/>
        <v>7.6068489608476289E-4</v>
      </c>
    </row>
    <row r="1062" spans="1:21" x14ac:dyDescent="0.3">
      <c r="A1062">
        <v>0.19140172480370704</v>
      </c>
      <c r="B1062">
        <v>7769</v>
      </c>
      <c r="C1062">
        <v>16.899999999999999</v>
      </c>
      <c r="D1062">
        <v>40.200000000000003</v>
      </c>
      <c r="E1062">
        <v>0</v>
      </c>
      <c r="F1062">
        <v>0.27382465099999997</v>
      </c>
      <c r="G1062">
        <v>0.21257941599999999</v>
      </c>
      <c r="H1062">
        <v>0.16963151200000001</v>
      </c>
      <c r="I1062">
        <v>0.10660737000000001</v>
      </c>
      <c r="J1062">
        <v>9.6823380000000001E-2</v>
      </c>
      <c r="K1062">
        <v>0.496696315</v>
      </c>
      <c r="L1062">
        <v>0.94891994899999998</v>
      </c>
      <c r="M1062">
        <v>2.1346886999999998E-2</v>
      </c>
      <c r="N1062">
        <v>8.2592120000000002E-3</v>
      </c>
      <c r="O1062">
        <v>4.8284629999999999E-3</v>
      </c>
      <c r="P1062">
        <v>3.2655653999999999E-2</v>
      </c>
      <c r="Q1062">
        <v>2.1601020000000001E-3</v>
      </c>
      <c r="R1062" s="10">
        <f t="shared" si="64"/>
        <v>0.2551669676522601</v>
      </c>
      <c r="S1062" s="10">
        <f t="shared" si="65"/>
        <v>-6.3765242848553061E-2</v>
      </c>
      <c r="T1062" s="10">
        <f t="shared" si="66"/>
        <v>6.3765242848553061E-2</v>
      </c>
      <c r="U1062" s="10">
        <f t="shared" si="67"/>
        <v>4.0660061955349472E-3</v>
      </c>
    </row>
    <row r="1063" spans="1:21" x14ac:dyDescent="0.3">
      <c r="A1063">
        <v>0.33360954590652969</v>
      </c>
      <c r="B1063">
        <v>6034</v>
      </c>
      <c r="C1063">
        <v>10.6</v>
      </c>
      <c r="D1063">
        <v>55</v>
      </c>
      <c r="E1063">
        <v>0</v>
      </c>
      <c r="F1063">
        <v>0.19977056700000001</v>
      </c>
      <c r="G1063">
        <v>0.19977056700000001</v>
      </c>
      <c r="H1063">
        <v>0.201245493</v>
      </c>
      <c r="I1063">
        <v>0.11717469699999999</v>
      </c>
      <c r="J1063">
        <v>9.5706325999999994E-2</v>
      </c>
      <c r="K1063">
        <v>0.43297279599999999</v>
      </c>
      <c r="L1063">
        <v>0.91396263499999997</v>
      </c>
      <c r="M1063">
        <v>5.3916749E-2</v>
      </c>
      <c r="N1063">
        <v>6.0635860000000001E-3</v>
      </c>
      <c r="O1063">
        <v>8.5217959999999999E-3</v>
      </c>
      <c r="P1063">
        <v>6.3094068000000003E-2</v>
      </c>
      <c r="Q1063">
        <v>0</v>
      </c>
      <c r="R1063" s="10">
        <f t="shared" si="64"/>
        <v>0.24604715018991968</v>
      </c>
      <c r="S1063" s="10">
        <f t="shared" si="65"/>
        <v>8.7562395716610009E-2</v>
      </c>
      <c r="T1063" s="10">
        <f t="shared" si="66"/>
        <v>8.7562395716610009E-2</v>
      </c>
      <c r="U1063" s="10">
        <f t="shared" si="67"/>
        <v>7.6671731436322027E-3</v>
      </c>
    </row>
    <row r="1064" spans="1:21" x14ac:dyDescent="0.3">
      <c r="A1064">
        <v>0.32591493570722058</v>
      </c>
      <c r="B1064">
        <v>10110</v>
      </c>
      <c r="C1064">
        <v>21.5</v>
      </c>
      <c r="D1064">
        <v>40</v>
      </c>
      <c r="E1064">
        <v>0</v>
      </c>
      <c r="F1064">
        <v>0.24124094700000001</v>
      </c>
      <c r="G1064">
        <v>0.17126639299999999</v>
      </c>
      <c r="H1064">
        <v>0.21374045799999999</v>
      </c>
      <c r="I1064">
        <v>0.11440595000000001</v>
      </c>
      <c r="J1064">
        <v>8.3088667000000005E-2</v>
      </c>
      <c r="K1064">
        <v>0.50900371899999997</v>
      </c>
      <c r="L1064">
        <v>0.97054218000000003</v>
      </c>
      <c r="M1064">
        <v>5.9698570000000003E-3</v>
      </c>
      <c r="N1064">
        <v>3.3274609999999999E-3</v>
      </c>
      <c r="O1064">
        <v>3.229595E-3</v>
      </c>
      <c r="P1064">
        <v>2.8772754000000001E-2</v>
      </c>
      <c r="Q1064">
        <v>3.6210610000000001E-3</v>
      </c>
      <c r="R1064" s="10">
        <f t="shared" si="64"/>
        <v>0.26991510711561706</v>
      </c>
      <c r="S1064" s="10">
        <f t="shared" si="65"/>
        <v>5.5999828591603518E-2</v>
      </c>
      <c r="T1064" s="10">
        <f t="shared" si="66"/>
        <v>5.5999828591603518E-2</v>
      </c>
      <c r="U1064" s="10">
        <f t="shared" si="67"/>
        <v>3.1359808022889749E-3</v>
      </c>
    </row>
    <row r="1065" spans="1:21" x14ac:dyDescent="0.3">
      <c r="A1065">
        <v>0.23211963589076723</v>
      </c>
      <c r="B1065">
        <v>13842</v>
      </c>
      <c r="C1065">
        <v>12.5</v>
      </c>
      <c r="D1065">
        <v>65.599999999999994</v>
      </c>
      <c r="E1065">
        <v>3.6121947695419735E-4</v>
      </c>
      <c r="F1065">
        <v>0.186404293</v>
      </c>
      <c r="G1065">
        <v>0.141109123</v>
      </c>
      <c r="H1065">
        <v>0.23649373900000001</v>
      </c>
      <c r="I1065">
        <v>0.16236136000000001</v>
      </c>
      <c r="J1065">
        <v>0.12372093000000001</v>
      </c>
      <c r="K1065">
        <v>0.49259391800000002</v>
      </c>
      <c r="L1065">
        <v>0.936028623</v>
      </c>
      <c r="M1065">
        <v>6.225403E-3</v>
      </c>
      <c r="N1065">
        <v>4.8658319999999996E-3</v>
      </c>
      <c r="O1065">
        <v>3.3846154000000003E-2</v>
      </c>
      <c r="P1065">
        <v>1.7960644000000001E-2</v>
      </c>
      <c r="Q1065">
        <v>5.0089399999999999E-4</v>
      </c>
      <c r="R1065" s="10">
        <f t="shared" si="64"/>
        <v>0.21619963326103092</v>
      </c>
      <c r="S1065" s="10">
        <f t="shared" si="65"/>
        <v>1.5920002629736307E-2</v>
      </c>
      <c r="T1065" s="10">
        <f t="shared" si="66"/>
        <v>1.5920002629736307E-2</v>
      </c>
      <c r="U1065" s="10">
        <f t="shared" si="67"/>
        <v>2.5344648373081094E-4</v>
      </c>
    </row>
    <row r="1066" spans="1:21" x14ac:dyDescent="0.3">
      <c r="A1066">
        <v>0.23033361505130842</v>
      </c>
      <c r="B1066">
        <v>1268408</v>
      </c>
      <c r="C1066">
        <v>9.3000000000000007</v>
      </c>
      <c r="D1066">
        <v>72.900000000000006</v>
      </c>
      <c r="E1066">
        <v>2.4518924510094544E-4</v>
      </c>
      <c r="F1066">
        <v>0.241293747</v>
      </c>
      <c r="G1066">
        <v>0.230345311</v>
      </c>
      <c r="H1066">
        <v>0.185661255</v>
      </c>
      <c r="I1066">
        <v>8.5790259999999993E-2</v>
      </c>
      <c r="J1066">
        <v>5.9293292999999997E-2</v>
      </c>
      <c r="K1066">
        <v>0.504875407</v>
      </c>
      <c r="L1066">
        <v>0.74219314700000005</v>
      </c>
      <c r="M1066">
        <v>0.13832837100000001</v>
      </c>
      <c r="N1066">
        <v>7.5292118000000005E-2</v>
      </c>
      <c r="O1066">
        <v>1.1093792999999999E-2</v>
      </c>
      <c r="P1066">
        <v>6.9892553999999996E-2</v>
      </c>
      <c r="Q1066">
        <v>5.8301100000000003E-4</v>
      </c>
      <c r="R1066" s="10">
        <f t="shared" si="64"/>
        <v>0.2354350633749821</v>
      </c>
      <c r="S1066" s="10">
        <f t="shared" si="65"/>
        <v>-5.1014483236736796E-3</v>
      </c>
      <c r="T1066" s="10">
        <f t="shared" si="66"/>
        <v>5.1014483236736796E-3</v>
      </c>
      <c r="U1066" s="10">
        <f t="shared" si="67"/>
        <v>2.6024774999112997E-5</v>
      </c>
    </row>
    <row r="1067" spans="1:21" x14ac:dyDescent="0.3">
      <c r="A1067">
        <v>0.25603679570716747</v>
      </c>
      <c r="B1067">
        <v>7827</v>
      </c>
      <c r="C1067">
        <v>33.299999999999997</v>
      </c>
      <c r="D1067">
        <v>57.5</v>
      </c>
      <c r="E1067">
        <v>0</v>
      </c>
      <c r="F1067">
        <v>0.28546627000000002</v>
      </c>
      <c r="G1067">
        <v>0.17237103200000001</v>
      </c>
      <c r="H1067">
        <v>0.20287698400000001</v>
      </c>
      <c r="I1067">
        <v>0.102678571</v>
      </c>
      <c r="J1067">
        <v>7.4404761999999999E-2</v>
      </c>
      <c r="K1067">
        <v>0.52839781699999999</v>
      </c>
      <c r="L1067">
        <v>0.22333829399999999</v>
      </c>
      <c r="M1067">
        <v>0.75768849199999999</v>
      </c>
      <c r="N1067">
        <v>3.9682540000000001E-3</v>
      </c>
      <c r="O1067">
        <v>2.1081350000000001E-3</v>
      </c>
      <c r="P1067">
        <v>3.8070436999999999E-2</v>
      </c>
      <c r="Q1067">
        <v>6.2003999999999998E-4</v>
      </c>
      <c r="R1067" s="10">
        <f t="shared" si="64"/>
        <v>0.26912809890161793</v>
      </c>
      <c r="S1067" s="10">
        <f t="shared" si="65"/>
        <v>-1.3091303194450454E-2</v>
      </c>
      <c r="T1067" s="10">
        <f t="shared" si="66"/>
        <v>1.3091303194450454E-2</v>
      </c>
      <c r="U1067" s="10">
        <f t="shared" si="67"/>
        <v>1.7138221932902866E-4</v>
      </c>
    </row>
    <row r="1068" spans="1:21" x14ac:dyDescent="0.3">
      <c r="A1068">
        <v>0.24049818734650918</v>
      </c>
      <c r="B1068">
        <v>17102</v>
      </c>
      <c r="C1068">
        <v>13.6</v>
      </c>
      <c r="D1068">
        <v>43.8</v>
      </c>
      <c r="E1068">
        <v>0</v>
      </c>
      <c r="F1068">
        <v>0.24089446</v>
      </c>
      <c r="G1068">
        <v>0.207013383</v>
      </c>
      <c r="H1068">
        <v>0.192783331</v>
      </c>
      <c r="I1068">
        <v>0.10113501599999999</v>
      </c>
      <c r="J1068">
        <v>8.2161612999999994E-2</v>
      </c>
      <c r="K1068">
        <v>0.478626687</v>
      </c>
      <c r="L1068">
        <v>0.89062058799999999</v>
      </c>
      <c r="M1068">
        <v>7.0190298999999998E-2</v>
      </c>
      <c r="N1068">
        <v>6.6068100000000003E-3</v>
      </c>
      <c r="O1068">
        <v>6.0421249999999998E-3</v>
      </c>
      <c r="P1068">
        <v>2.1119204999999999E-2</v>
      </c>
      <c r="Q1068">
        <v>7.9055800000000002E-4</v>
      </c>
      <c r="R1068" s="10">
        <f t="shared" si="64"/>
        <v>0.25025858012513619</v>
      </c>
      <c r="S1068" s="10">
        <f t="shared" si="65"/>
        <v>-9.7603927786270028E-3</v>
      </c>
      <c r="T1068" s="10">
        <f t="shared" si="66"/>
        <v>9.7603927786270028E-3</v>
      </c>
      <c r="U1068" s="10">
        <f t="shared" si="67"/>
        <v>9.5265267193074147E-5</v>
      </c>
    </row>
    <row r="1069" spans="1:21" x14ac:dyDescent="0.3">
      <c r="A1069">
        <v>0.22440151403431155</v>
      </c>
      <c r="B1069">
        <v>20343</v>
      </c>
      <c r="C1069">
        <v>17.899999999999999</v>
      </c>
      <c r="D1069">
        <v>34.6</v>
      </c>
      <c r="E1069">
        <v>0</v>
      </c>
      <c r="F1069">
        <v>0.19484484499999999</v>
      </c>
      <c r="G1069">
        <v>0.117867868</v>
      </c>
      <c r="H1069">
        <v>0.242542543</v>
      </c>
      <c r="I1069">
        <v>0.17992992999999999</v>
      </c>
      <c r="J1069">
        <v>0.115465465</v>
      </c>
      <c r="K1069">
        <v>0.49909909899999999</v>
      </c>
      <c r="L1069">
        <v>0.94839839800000003</v>
      </c>
      <c r="M1069">
        <v>4.4544540000000001E-3</v>
      </c>
      <c r="N1069">
        <v>4.1041039999999999E-3</v>
      </c>
      <c r="O1069">
        <v>1.3213213E-2</v>
      </c>
      <c r="P1069">
        <v>3.3433432999999999E-2</v>
      </c>
      <c r="Q1069">
        <v>1.4514510000000001E-3</v>
      </c>
      <c r="R1069" s="10">
        <f t="shared" si="64"/>
        <v>0.19410985747157566</v>
      </c>
      <c r="S1069" s="10">
        <f t="shared" si="65"/>
        <v>3.0291656562735886E-2</v>
      </c>
      <c r="T1069" s="10">
        <f t="shared" si="66"/>
        <v>3.0291656562735886E-2</v>
      </c>
      <c r="U1069" s="10">
        <f t="shared" si="67"/>
        <v>9.1758445731474005E-4</v>
      </c>
    </row>
    <row r="1070" spans="1:21" x14ac:dyDescent="0.3">
      <c r="A1070">
        <v>0.26541880625034509</v>
      </c>
      <c r="B1070">
        <v>36222</v>
      </c>
      <c r="C1070">
        <v>9.6999999999999993</v>
      </c>
      <c r="D1070">
        <v>53.2</v>
      </c>
      <c r="E1070">
        <v>0</v>
      </c>
      <c r="F1070">
        <v>0.269246547</v>
      </c>
      <c r="G1070">
        <v>0.17631614900000001</v>
      </c>
      <c r="H1070">
        <v>0.19094762800000001</v>
      </c>
      <c r="I1070">
        <v>0.101791331</v>
      </c>
      <c r="J1070">
        <v>9.2301381000000002E-2</v>
      </c>
      <c r="K1070">
        <v>0.50236565</v>
      </c>
      <c r="L1070">
        <v>0.94196636099999997</v>
      </c>
      <c r="M1070">
        <v>1.2826473E-2</v>
      </c>
      <c r="N1070">
        <v>7.3294129999999999E-3</v>
      </c>
      <c r="O1070">
        <v>1.6901408E-2</v>
      </c>
      <c r="P1070">
        <v>0.14084506999999999</v>
      </c>
      <c r="Q1070">
        <v>3.7741010000000002E-3</v>
      </c>
      <c r="R1070" s="10">
        <f t="shared" si="64"/>
        <v>0.25113219073804455</v>
      </c>
      <c r="S1070" s="10">
        <f t="shared" si="65"/>
        <v>1.4286615512300538E-2</v>
      </c>
      <c r="T1070" s="10">
        <f t="shared" si="66"/>
        <v>1.4286615512300538E-2</v>
      </c>
      <c r="U1070" s="10">
        <f t="shared" si="67"/>
        <v>2.0410738279630635E-4</v>
      </c>
    </row>
    <row r="1071" spans="1:21" x14ac:dyDescent="0.3">
      <c r="A1071">
        <v>0.22652802128045463</v>
      </c>
      <c r="B1071">
        <v>16541</v>
      </c>
      <c r="C1071">
        <v>25.1</v>
      </c>
      <c r="D1071">
        <v>67.2</v>
      </c>
      <c r="E1071">
        <v>0</v>
      </c>
      <c r="F1071">
        <v>0.261765943</v>
      </c>
      <c r="G1071">
        <v>0.18597102800000001</v>
      </c>
      <c r="H1071">
        <v>0.195287612</v>
      </c>
      <c r="I1071">
        <v>0.118951734</v>
      </c>
      <c r="J1071">
        <v>8.1565185999999998E-2</v>
      </c>
      <c r="K1071">
        <v>0.50051090899999995</v>
      </c>
      <c r="L1071">
        <v>0.78764200299999998</v>
      </c>
      <c r="M1071">
        <v>1.4245357E-2</v>
      </c>
      <c r="N1071">
        <v>2.3201297999999999E-2</v>
      </c>
      <c r="O1071">
        <v>0.14666105700000001</v>
      </c>
      <c r="P1071">
        <v>0.49786620199999998</v>
      </c>
      <c r="Q1071">
        <v>1.262247E-3</v>
      </c>
      <c r="R1071" s="10">
        <f t="shared" si="64"/>
        <v>0.25417149086372681</v>
      </c>
      <c r="S1071" s="10">
        <f t="shared" si="65"/>
        <v>-2.7643469583272184E-2</v>
      </c>
      <c r="T1071" s="10">
        <f t="shared" si="66"/>
        <v>2.7643469583272184E-2</v>
      </c>
      <c r="U1071" s="10">
        <f t="shared" si="67"/>
        <v>7.6416141060129446E-4</v>
      </c>
    </row>
    <row r="1072" spans="1:21" x14ac:dyDescent="0.3">
      <c r="A1072">
        <v>0.17910553647946878</v>
      </c>
      <c r="B1072">
        <v>70478</v>
      </c>
      <c r="C1072">
        <v>10.4</v>
      </c>
      <c r="D1072">
        <v>60.4</v>
      </c>
      <c r="E1072">
        <v>8.5132949289139874E-5</v>
      </c>
      <c r="F1072">
        <v>0.23825432399999999</v>
      </c>
      <c r="G1072">
        <v>0.18426579800000001</v>
      </c>
      <c r="H1072">
        <v>0.22548314799999999</v>
      </c>
      <c r="I1072">
        <v>0.10980956</v>
      </c>
      <c r="J1072">
        <v>7.8995221000000004E-2</v>
      </c>
      <c r="K1072">
        <v>0.50640673199999997</v>
      </c>
      <c r="L1072">
        <v>0.94611014800000004</v>
      </c>
      <c r="M1072">
        <v>2.0242172999999999E-2</v>
      </c>
      <c r="N1072">
        <v>9.7686809999999995E-3</v>
      </c>
      <c r="O1072">
        <v>7.4709970000000001E-3</v>
      </c>
      <c r="P1072">
        <v>2.3315149E-2</v>
      </c>
      <c r="Q1072">
        <v>3.5240599999999999E-4</v>
      </c>
      <c r="R1072" s="10">
        <f t="shared" si="64"/>
        <v>0.23879480317537233</v>
      </c>
      <c r="S1072" s="10">
        <f t="shared" si="65"/>
        <v>-5.9689266695903548E-2</v>
      </c>
      <c r="T1072" s="10">
        <f t="shared" si="66"/>
        <v>5.9689266695903548E-2</v>
      </c>
      <c r="U1072" s="10">
        <f t="shared" si="67"/>
        <v>3.5628085586947005E-3</v>
      </c>
    </row>
    <row r="1073" spans="1:21" x14ac:dyDescent="0.3">
      <c r="A1073">
        <v>0.16253614209004544</v>
      </c>
      <c r="B1073">
        <v>29052</v>
      </c>
      <c r="C1073">
        <v>9.6</v>
      </c>
      <c r="D1073">
        <v>57.9</v>
      </c>
      <c r="E1073">
        <v>0</v>
      </c>
      <c r="F1073">
        <v>0.239851601</v>
      </c>
      <c r="G1073">
        <v>0.17116305900000001</v>
      </c>
      <c r="H1073">
        <v>0.237654432</v>
      </c>
      <c r="I1073">
        <v>0.106112452</v>
      </c>
      <c r="J1073">
        <v>5.7810754999999998E-2</v>
      </c>
      <c r="K1073">
        <v>0.50160285299999996</v>
      </c>
      <c r="L1073">
        <v>0.90490941199999997</v>
      </c>
      <c r="M1073">
        <v>5.7594640000000002E-2</v>
      </c>
      <c r="N1073">
        <v>8.3204260000000006E-3</v>
      </c>
      <c r="O1073">
        <v>7.2398519999999997E-3</v>
      </c>
      <c r="P1073">
        <v>4.3655224999999999E-2</v>
      </c>
      <c r="Q1073">
        <v>7.9242199999999998E-4</v>
      </c>
      <c r="R1073" s="10">
        <f t="shared" si="64"/>
        <v>0.23690694200378282</v>
      </c>
      <c r="S1073" s="10">
        <f t="shared" si="65"/>
        <v>-7.4370799913737379E-2</v>
      </c>
      <c r="T1073" s="10">
        <f t="shared" si="66"/>
        <v>7.4370799913737379E-2</v>
      </c>
      <c r="U1073" s="10">
        <f t="shared" si="67"/>
        <v>5.5310158798091598E-3</v>
      </c>
    </row>
    <row r="1074" spans="1:21" x14ac:dyDescent="0.3">
      <c r="A1074">
        <v>0.21132397323185934</v>
      </c>
      <c r="B1074">
        <v>15242</v>
      </c>
      <c r="C1074">
        <v>7.5</v>
      </c>
      <c r="D1074">
        <v>21.7</v>
      </c>
      <c r="E1074">
        <v>0</v>
      </c>
      <c r="F1074">
        <v>0.34032215100000002</v>
      </c>
      <c r="G1074">
        <v>0.240481896</v>
      </c>
      <c r="H1074">
        <v>0.153820554</v>
      </c>
      <c r="I1074">
        <v>5.3913738000000003E-2</v>
      </c>
      <c r="J1074">
        <v>3.4345048000000003E-2</v>
      </c>
      <c r="K1074">
        <v>0.46425718799999999</v>
      </c>
      <c r="L1074">
        <v>0.84218583599999997</v>
      </c>
      <c r="M1074">
        <v>2.1365815E-2</v>
      </c>
      <c r="N1074">
        <v>9.7843449999999998E-3</v>
      </c>
      <c r="O1074">
        <v>9.0588392000000004E-2</v>
      </c>
      <c r="P1074">
        <v>9.7044727999999997E-2</v>
      </c>
      <c r="Q1074">
        <v>2.129925E-3</v>
      </c>
      <c r="R1074" s="10">
        <f t="shared" si="64"/>
        <v>0.25616455820356165</v>
      </c>
      <c r="S1074" s="10">
        <f t="shared" si="65"/>
        <v>-4.4840584971702319E-2</v>
      </c>
      <c r="T1074" s="10">
        <f t="shared" si="66"/>
        <v>4.4840584971702319E-2</v>
      </c>
      <c r="U1074" s="10">
        <f t="shared" si="67"/>
        <v>2.010678060604456E-3</v>
      </c>
    </row>
    <row r="1075" spans="1:21" x14ac:dyDescent="0.3">
      <c r="A1075">
        <v>0.24454734581571708</v>
      </c>
      <c r="B1075">
        <v>29802</v>
      </c>
      <c r="C1075">
        <v>16.100000000000001</v>
      </c>
      <c r="D1075">
        <v>46</v>
      </c>
      <c r="E1075">
        <v>4.697671297228374E-4</v>
      </c>
      <c r="F1075">
        <v>0.25195665299999997</v>
      </c>
      <c r="G1075">
        <v>0.173222289</v>
      </c>
      <c r="H1075">
        <v>0.204829754</v>
      </c>
      <c r="I1075">
        <v>0.108201217</v>
      </c>
      <c r="J1075">
        <v>8.4654491999999998E-2</v>
      </c>
      <c r="K1075">
        <v>0.50595357500000004</v>
      </c>
      <c r="L1075">
        <v>0.94257140900000003</v>
      </c>
      <c r="M1075">
        <v>2.3145361E-2</v>
      </c>
      <c r="N1075">
        <v>7.3583520000000003E-3</v>
      </c>
      <c r="O1075">
        <v>4.5487990000000001E-3</v>
      </c>
      <c r="P1075">
        <v>1.4348786000000001E-2</v>
      </c>
      <c r="Q1075">
        <v>3.4450459999999998E-3</v>
      </c>
      <c r="R1075" s="10">
        <f t="shared" si="64"/>
        <v>0.26203603552175087</v>
      </c>
      <c r="S1075" s="10">
        <f t="shared" si="65"/>
        <v>-1.7488689706033789E-2</v>
      </c>
      <c r="T1075" s="10">
        <f t="shared" si="66"/>
        <v>1.7488689706033789E-2</v>
      </c>
      <c r="U1075" s="10">
        <f t="shared" si="67"/>
        <v>3.058542676339322E-4</v>
      </c>
    </row>
    <row r="1076" spans="1:21" x14ac:dyDescent="0.3">
      <c r="A1076">
        <v>0.23307410795974381</v>
      </c>
      <c r="B1076">
        <v>4372</v>
      </c>
      <c r="C1076">
        <v>11.7</v>
      </c>
      <c r="D1076">
        <v>42.1</v>
      </c>
      <c r="E1076">
        <v>0</v>
      </c>
      <c r="F1076">
        <v>0.26148165200000001</v>
      </c>
      <c r="G1076">
        <v>0.15624278799999999</v>
      </c>
      <c r="H1076">
        <v>0.20101546300000001</v>
      </c>
      <c r="I1076">
        <v>0.11862451</v>
      </c>
      <c r="J1076">
        <v>0.104546504</v>
      </c>
      <c r="K1076">
        <v>0.50426955900000003</v>
      </c>
      <c r="L1076">
        <v>0.91853219500000005</v>
      </c>
      <c r="M1076">
        <v>1.5462728E-2</v>
      </c>
      <c r="N1076">
        <v>2.5386570000000002E-3</v>
      </c>
      <c r="O1076">
        <v>3.0233095000000001E-2</v>
      </c>
      <c r="P1076">
        <v>5.8389107000000003E-2</v>
      </c>
      <c r="Q1076">
        <v>2.3078700000000001E-4</v>
      </c>
      <c r="R1076" s="10">
        <f t="shared" si="64"/>
        <v>0.22938586059084193</v>
      </c>
      <c r="S1076" s="10">
        <f t="shared" si="65"/>
        <v>3.6882473689018869E-3</v>
      </c>
      <c r="T1076" s="10">
        <f t="shared" si="66"/>
        <v>3.6882473689018869E-3</v>
      </c>
      <c r="U1076" s="10">
        <f t="shared" si="67"/>
        <v>1.3603168654211692E-5</v>
      </c>
    </row>
    <row r="1077" spans="1:21" x14ac:dyDescent="0.3">
      <c r="A1077">
        <v>0.16969821298322393</v>
      </c>
      <c r="B1077">
        <v>87744</v>
      </c>
      <c r="C1077">
        <v>11.1</v>
      </c>
      <c r="D1077">
        <v>62.5</v>
      </c>
      <c r="E1077">
        <v>0</v>
      </c>
      <c r="F1077">
        <v>0.25717604700000002</v>
      </c>
      <c r="G1077">
        <v>0.21266190400000001</v>
      </c>
      <c r="H1077">
        <v>0.170169019</v>
      </c>
      <c r="I1077">
        <v>0.107335773</v>
      </c>
      <c r="J1077">
        <v>7.7609339999999999E-2</v>
      </c>
      <c r="K1077">
        <v>0.51096009799999997</v>
      </c>
      <c r="L1077">
        <v>0.89854213900000002</v>
      </c>
      <c r="M1077">
        <v>1.1221467000000001E-2</v>
      </c>
      <c r="N1077">
        <v>2.0723703E-2</v>
      </c>
      <c r="O1077">
        <v>2.4766218999999999E-2</v>
      </c>
      <c r="P1077">
        <v>0.14488006</v>
      </c>
      <c r="Q1077">
        <v>4.9485969999999999E-3</v>
      </c>
      <c r="R1077" s="10">
        <f t="shared" si="64"/>
        <v>0.24091401823514866</v>
      </c>
      <c r="S1077" s="10">
        <f t="shared" si="65"/>
        <v>-7.1215805251924724E-2</v>
      </c>
      <c r="T1077" s="10">
        <f t="shared" si="66"/>
        <v>7.1215805251924724E-2</v>
      </c>
      <c r="U1077" s="10">
        <f t="shared" si="67"/>
        <v>5.0716909176800693E-3</v>
      </c>
    </row>
    <row r="1078" spans="1:21" x14ac:dyDescent="0.3">
      <c r="A1078">
        <v>0.31888011486001433</v>
      </c>
      <c r="B1078">
        <v>6965</v>
      </c>
      <c r="C1078">
        <v>22.9</v>
      </c>
      <c r="D1078">
        <v>71.099999999999994</v>
      </c>
      <c r="E1078">
        <v>0</v>
      </c>
      <c r="F1078">
        <v>0.12763902299999999</v>
      </c>
      <c r="G1078">
        <v>0.26797295399999999</v>
      </c>
      <c r="H1078">
        <v>0.197185042</v>
      </c>
      <c r="I1078">
        <v>0.127087071</v>
      </c>
      <c r="J1078">
        <v>0.100731337</v>
      </c>
      <c r="K1078">
        <v>0.31102525199999997</v>
      </c>
      <c r="L1078">
        <v>0.77356147399999997</v>
      </c>
      <c r="M1078">
        <v>0.21056989100000001</v>
      </c>
      <c r="N1078">
        <v>1.793846E-3</v>
      </c>
      <c r="O1078">
        <v>5.519525E-3</v>
      </c>
      <c r="P1078">
        <v>6.7890161000000004E-2</v>
      </c>
      <c r="Q1078">
        <v>1.3798799999999999E-4</v>
      </c>
      <c r="R1078" s="10">
        <f t="shared" si="64"/>
        <v>0.27890083928922904</v>
      </c>
      <c r="S1078" s="10">
        <f t="shared" si="65"/>
        <v>3.9979275570785289E-2</v>
      </c>
      <c r="T1078" s="10">
        <f t="shared" si="66"/>
        <v>3.9979275570785289E-2</v>
      </c>
      <c r="U1078" s="10">
        <f t="shared" si="67"/>
        <v>1.5983424751647895E-3</v>
      </c>
    </row>
    <row r="1079" spans="1:21" x14ac:dyDescent="0.3">
      <c r="A1079">
        <v>0.18522856781056096</v>
      </c>
      <c r="B1079">
        <v>31588</v>
      </c>
      <c r="C1079">
        <v>18.399999999999999</v>
      </c>
      <c r="D1079">
        <v>36.700000000000003</v>
      </c>
      <c r="E1079">
        <v>1.2663036596175764E-4</v>
      </c>
      <c r="F1079">
        <v>0.217437569</v>
      </c>
      <c r="G1079">
        <v>0.19918199</v>
      </c>
      <c r="H1079">
        <v>0.21228344399999999</v>
      </c>
      <c r="I1079">
        <v>0.13214511400000001</v>
      </c>
      <c r="J1079">
        <v>6.9098527000000007E-2</v>
      </c>
      <c r="K1079">
        <v>0.49662487900000002</v>
      </c>
      <c r="L1079">
        <v>0.55760981600000004</v>
      </c>
      <c r="M1079">
        <v>0.40750839599999999</v>
      </c>
      <c r="N1079">
        <v>9.0779099999999998E-3</v>
      </c>
      <c r="O1079">
        <v>8.3796099999999991E-3</v>
      </c>
      <c r="P1079">
        <v>0.13949389800000001</v>
      </c>
      <c r="Q1079">
        <v>1.0640770000000001E-3</v>
      </c>
      <c r="R1079" s="10">
        <f t="shared" si="64"/>
        <v>0.20848139849801467</v>
      </c>
      <c r="S1079" s="10">
        <f t="shared" si="65"/>
        <v>-2.3252830687453707E-2</v>
      </c>
      <c r="T1079" s="10">
        <f t="shared" si="66"/>
        <v>2.3252830687453707E-2</v>
      </c>
      <c r="U1079" s="10">
        <f t="shared" si="67"/>
        <v>5.4069413497938887E-4</v>
      </c>
    </row>
    <row r="1080" spans="1:21" x14ac:dyDescent="0.3">
      <c r="A1080">
        <v>0.25077032472149796</v>
      </c>
      <c r="B1080">
        <v>4219</v>
      </c>
      <c r="C1080">
        <v>15.1</v>
      </c>
      <c r="D1080">
        <v>49.6</v>
      </c>
      <c r="E1080">
        <v>0</v>
      </c>
      <c r="F1080">
        <v>0.25734766999999997</v>
      </c>
      <c r="G1080">
        <v>0.13524492199999999</v>
      </c>
      <c r="H1080">
        <v>0.19474312999999999</v>
      </c>
      <c r="I1080">
        <v>0.135005974</v>
      </c>
      <c r="J1080">
        <v>0.122580645</v>
      </c>
      <c r="K1080">
        <v>0.48530465900000003</v>
      </c>
      <c r="L1080">
        <v>0.88626045399999998</v>
      </c>
      <c r="M1080">
        <v>4.3010749999999997E-3</v>
      </c>
      <c r="N1080">
        <v>5.0179209999999998E-3</v>
      </c>
      <c r="O1080">
        <v>7.5507766000000004E-2</v>
      </c>
      <c r="P1080">
        <v>1.6965352E-2</v>
      </c>
      <c r="Q1080">
        <v>9.5579499999999995E-4</v>
      </c>
      <c r="R1080" s="10">
        <f t="shared" si="64"/>
        <v>0.24299132743759885</v>
      </c>
      <c r="S1080" s="10">
        <f t="shared" si="65"/>
        <v>7.7789972838991084E-3</v>
      </c>
      <c r="T1080" s="10">
        <f t="shared" si="66"/>
        <v>7.7789972838991084E-3</v>
      </c>
      <c r="U1080" s="10">
        <f t="shared" si="67"/>
        <v>6.0512798742909703E-5</v>
      </c>
    </row>
    <row r="1081" spans="1:21" x14ac:dyDescent="0.3">
      <c r="A1081">
        <v>0.34402652617018248</v>
      </c>
      <c r="B1081">
        <v>49159</v>
      </c>
      <c r="C1081">
        <v>13.4</v>
      </c>
      <c r="D1081">
        <v>44.6</v>
      </c>
      <c r="E1081">
        <v>6.1026465143717327E-5</v>
      </c>
      <c r="F1081">
        <v>0.262756192</v>
      </c>
      <c r="G1081">
        <v>0.17336616899999999</v>
      </c>
      <c r="H1081">
        <v>0.193474854</v>
      </c>
      <c r="I1081">
        <v>0.101886716</v>
      </c>
      <c r="J1081">
        <v>8.0984266999999999E-2</v>
      </c>
      <c r="K1081">
        <v>0.51867380399999996</v>
      </c>
      <c r="L1081">
        <v>0.79433374700000003</v>
      </c>
      <c r="M1081">
        <v>0.18061180900000001</v>
      </c>
      <c r="N1081">
        <v>3.582114E-3</v>
      </c>
      <c r="O1081">
        <v>3.093644E-3</v>
      </c>
      <c r="P1081">
        <v>2.7985263999999999E-2</v>
      </c>
      <c r="Q1081">
        <v>2.4423499999999998E-4</v>
      </c>
      <c r="R1081" s="10">
        <f t="shared" si="64"/>
        <v>0.25092797902184283</v>
      </c>
      <c r="S1081" s="10">
        <f t="shared" si="65"/>
        <v>9.309854714833965E-2</v>
      </c>
      <c r="T1081" s="10">
        <f t="shared" si="66"/>
        <v>9.309854714833965E-2</v>
      </c>
      <c r="U1081" s="10">
        <f t="shared" si="67"/>
        <v>8.6673394811316203E-3</v>
      </c>
    </row>
    <row r="1082" spans="1:21" x14ac:dyDescent="0.3">
      <c r="A1082">
        <v>0.2136426802005921</v>
      </c>
      <c r="B1082">
        <v>49653</v>
      </c>
      <c r="C1082">
        <v>9.5</v>
      </c>
      <c r="D1082">
        <v>53</v>
      </c>
      <c r="E1082">
        <v>2.4167724004591867E-4</v>
      </c>
      <c r="F1082">
        <v>0.23189699899999999</v>
      </c>
      <c r="G1082">
        <v>0.15913197000000001</v>
      </c>
      <c r="H1082">
        <v>0.214141834</v>
      </c>
      <c r="I1082">
        <v>0.13718201599999999</v>
      </c>
      <c r="J1082">
        <v>9.1226248999999995E-2</v>
      </c>
      <c r="K1082">
        <v>0.50993666299999996</v>
      </c>
      <c r="L1082">
        <v>0.94195826000000005</v>
      </c>
      <c r="M1082">
        <v>2.0392482999999999E-2</v>
      </c>
      <c r="N1082">
        <v>9.5940190000000005E-3</v>
      </c>
      <c r="O1082">
        <v>1.2127505E-2</v>
      </c>
      <c r="P1082">
        <v>0.22581248100000001</v>
      </c>
      <c r="Q1082">
        <v>8.9294999999999999E-4</v>
      </c>
      <c r="R1082" s="10">
        <f t="shared" si="64"/>
        <v>0.21150081567629528</v>
      </c>
      <c r="S1082" s="10">
        <f t="shared" si="65"/>
        <v>2.1418645242968215E-3</v>
      </c>
      <c r="T1082" s="10">
        <f t="shared" si="66"/>
        <v>2.1418645242968215E-3</v>
      </c>
      <c r="U1082" s="10">
        <f t="shared" si="67"/>
        <v>4.5875836404412498E-6</v>
      </c>
    </row>
    <row r="1083" spans="1:21" x14ac:dyDescent="0.3">
      <c r="A1083">
        <v>0.23923683029316489</v>
      </c>
      <c r="B1083">
        <v>184913</v>
      </c>
      <c r="C1083">
        <v>6.9</v>
      </c>
      <c r="D1083">
        <v>51.3</v>
      </c>
      <c r="E1083">
        <v>1.7305435529140731E-4</v>
      </c>
      <c r="F1083">
        <v>0.28142107300000002</v>
      </c>
      <c r="G1083">
        <v>0.17716663999999999</v>
      </c>
      <c r="H1083">
        <v>0.153281218</v>
      </c>
      <c r="I1083">
        <v>0.12057604399999999</v>
      </c>
      <c r="J1083">
        <v>9.9450313999999998E-2</v>
      </c>
      <c r="K1083">
        <v>0.50395368200000001</v>
      </c>
      <c r="L1083">
        <v>0.93224672799999997</v>
      </c>
      <c r="M1083">
        <v>9.1858340000000004E-3</v>
      </c>
      <c r="N1083">
        <v>1.03404E-2</v>
      </c>
      <c r="O1083">
        <v>1.7014350000000001E-2</v>
      </c>
      <c r="P1083">
        <v>0.10879947700000001</v>
      </c>
      <c r="Q1083">
        <v>9.4223789999999998E-3</v>
      </c>
      <c r="R1083" s="10">
        <f t="shared" si="64"/>
        <v>0.2425138175492807</v>
      </c>
      <c r="S1083" s="10">
        <f t="shared" si="65"/>
        <v>-3.2769872561158042E-3</v>
      </c>
      <c r="T1083" s="10">
        <f t="shared" si="66"/>
        <v>3.2769872561158042E-3</v>
      </c>
      <c r="U1083" s="10">
        <f t="shared" si="67"/>
        <v>1.0738645476745387E-5</v>
      </c>
    </row>
    <row r="1084" spans="1:21" x14ac:dyDescent="0.3">
      <c r="A1084">
        <v>0.17944785276073619</v>
      </c>
      <c r="B1084">
        <v>28688</v>
      </c>
      <c r="C1084">
        <v>11.1</v>
      </c>
      <c r="D1084">
        <v>47.3</v>
      </c>
      <c r="E1084">
        <v>0</v>
      </c>
      <c r="F1084">
        <v>0.22344450699999999</v>
      </c>
      <c r="G1084">
        <v>0.18420683900000001</v>
      </c>
      <c r="H1084">
        <v>0.23423486499999999</v>
      </c>
      <c r="I1084">
        <v>0.105696469</v>
      </c>
      <c r="J1084">
        <v>7.3710761999999999E-2</v>
      </c>
      <c r="K1084">
        <v>0.50966928300000003</v>
      </c>
      <c r="L1084">
        <v>0.64777186099999995</v>
      </c>
      <c r="M1084">
        <v>0.32216928299999997</v>
      </c>
      <c r="N1084">
        <v>8.4080720000000008E-3</v>
      </c>
      <c r="O1084">
        <v>4.2741029999999996E-3</v>
      </c>
      <c r="P1084">
        <v>3.7731222000000002E-2</v>
      </c>
      <c r="Q1084">
        <v>6.3060500000000001E-4</v>
      </c>
      <c r="R1084" s="10">
        <f t="shared" si="64"/>
        <v>0.22296959586208295</v>
      </c>
      <c r="S1084" s="10">
        <f t="shared" si="65"/>
        <v>-4.3521743101346766E-2</v>
      </c>
      <c r="T1084" s="10">
        <f t="shared" si="66"/>
        <v>4.3521743101346766E-2</v>
      </c>
      <c r="U1084" s="10">
        <f t="shared" si="67"/>
        <v>1.8941421225796248E-3</v>
      </c>
    </row>
    <row r="1085" spans="1:21" x14ac:dyDescent="0.3">
      <c r="A1085">
        <v>0.20008972633467922</v>
      </c>
      <c r="B1085">
        <v>913890</v>
      </c>
      <c r="C1085">
        <v>8.6999999999999993</v>
      </c>
      <c r="D1085">
        <v>64.2</v>
      </c>
      <c r="E1085">
        <v>2.0680825919968486E-4</v>
      </c>
      <c r="F1085">
        <v>0.255421114</v>
      </c>
      <c r="G1085">
        <v>0.22389445099999999</v>
      </c>
      <c r="H1085">
        <v>0.183294658</v>
      </c>
      <c r="I1085">
        <v>8.6229529999999999E-2</v>
      </c>
      <c r="J1085">
        <v>5.5660899E-2</v>
      </c>
      <c r="K1085">
        <v>0.50096466200000001</v>
      </c>
      <c r="L1085">
        <v>0.743428584</v>
      </c>
      <c r="M1085">
        <v>7.7085681000000003E-2</v>
      </c>
      <c r="N1085">
        <v>7.0560675000000003E-2</v>
      </c>
      <c r="O1085">
        <v>1.7559504E-2</v>
      </c>
      <c r="P1085">
        <v>0.113844505</v>
      </c>
      <c r="Q1085">
        <v>1.7676634E-2</v>
      </c>
      <c r="R1085" s="10">
        <f t="shared" si="64"/>
        <v>0.23340251916298879</v>
      </c>
      <c r="S1085" s="10">
        <f t="shared" si="65"/>
        <v>-3.3312792828309568E-2</v>
      </c>
      <c r="T1085" s="10">
        <f t="shared" si="66"/>
        <v>3.3312792828309568E-2</v>
      </c>
      <c r="U1085" s="10">
        <f t="shared" si="67"/>
        <v>1.1097421660218733E-3</v>
      </c>
    </row>
    <row r="1086" spans="1:21" x14ac:dyDescent="0.3">
      <c r="A1086">
        <v>0.24461742927662805</v>
      </c>
      <c r="B1086">
        <v>26335</v>
      </c>
      <c r="C1086">
        <v>17.100000000000001</v>
      </c>
      <c r="D1086">
        <v>48.8</v>
      </c>
      <c r="E1086">
        <v>1.8986140117714068E-4</v>
      </c>
      <c r="F1086">
        <v>0.22559963799999999</v>
      </c>
      <c r="G1086">
        <v>0.16099713399999999</v>
      </c>
      <c r="H1086">
        <v>0.21387086999999999</v>
      </c>
      <c r="I1086">
        <v>0.124717152</v>
      </c>
      <c r="J1086">
        <v>9.1642782000000006E-2</v>
      </c>
      <c r="K1086">
        <v>0.51708402499999995</v>
      </c>
      <c r="L1086">
        <v>0.97258259199999997</v>
      </c>
      <c r="M1086">
        <v>9.1265649999999997E-3</v>
      </c>
      <c r="N1086">
        <v>2.8661939999999999E-3</v>
      </c>
      <c r="O1086">
        <v>1.923367E-3</v>
      </c>
      <c r="P1086">
        <v>8.0328859999999995E-3</v>
      </c>
      <c r="Q1086">
        <v>5.2798299999999999E-4</v>
      </c>
      <c r="R1086" s="10">
        <f t="shared" si="64"/>
        <v>0.25643586522789719</v>
      </c>
      <c r="S1086" s="10">
        <f t="shared" si="65"/>
        <v>-1.1818435951269135E-2</v>
      </c>
      <c r="T1086" s="10">
        <f t="shared" si="66"/>
        <v>1.1818435951269135E-2</v>
      </c>
      <c r="U1086" s="10">
        <f t="shared" si="67"/>
        <v>1.3967542833425079E-4</v>
      </c>
    </row>
    <row r="1087" spans="1:21" x14ac:dyDescent="0.3">
      <c r="A1087">
        <v>0.27125545322346095</v>
      </c>
      <c r="B1087">
        <v>20630</v>
      </c>
      <c r="C1087">
        <v>12.7</v>
      </c>
      <c r="D1087">
        <v>49.4</v>
      </c>
      <c r="E1087">
        <v>0</v>
      </c>
      <c r="F1087">
        <v>0.23896720399999999</v>
      </c>
      <c r="G1087">
        <v>0.17449014199999999</v>
      </c>
      <c r="H1087">
        <v>0.21624763799999999</v>
      </c>
      <c r="I1087">
        <v>0.112628978</v>
      </c>
      <c r="J1087">
        <v>7.9930242999999998E-2</v>
      </c>
      <c r="K1087">
        <v>0.46456425899999998</v>
      </c>
      <c r="L1087">
        <v>0.88480356500000001</v>
      </c>
      <c r="M1087">
        <v>2.1847599999999998E-2</v>
      </c>
      <c r="N1087">
        <v>4.6989290000000001E-3</v>
      </c>
      <c r="O1087">
        <v>6.8255582999999995E-2</v>
      </c>
      <c r="P1087">
        <v>3.6574140999999998E-2</v>
      </c>
      <c r="Q1087">
        <v>1.017294E-3</v>
      </c>
      <c r="R1087" s="10">
        <f t="shared" si="64"/>
        <v>0.25032691587511086</v>
      </c>
      <c r="S1087" s="10">
        <f t="shared" si="65"/>
        <v>2.0928537348350096E-2</v>
      </c>
      <c r="T1087" s="10">
        <f t="shared" si="66"/>
        <v>2.0928537348350096E-2</v>
      </c>
      <c r="U1087" s="10">
        <f t="shared" si="67"/>
        <v>4.3800367554128487E-4</v>
      </c>
    </row>
    <row r="1088" spans="1:21" x14ac:dyDescent="0.3">
      <c r="A1088">
        <v>0.27947367906926768</v>
      </c>
      <c r="B1088">
        <v>102371</v>
      </c>
      <c r="C1088">
        <v>15.6</v>
      </c>
      <c r="D1088">
        <v>40.4</v>
      </c>
      <c r="E1088">
        <v>5.4702992058297756E-4</v>
      </c>
      <c r="F1088">
        <v>0.23570422799999999</v>
      </c>
      <c r="G1088">
        <v>0.181757735</v>
      </c>
      <c r="H1088">
        <v>0.20208667399999999</v>
      </c>
      <c r="I1088">
        <v>0.11609692200000001</v>
      </c>
      <c r="J1088">
        <v>7.7472914000000004E-2</v>
      </c>
      <c r="K1088">
        <v>0.51601673999999997</v>
      </c>
      <c r="L1088">
        <v>0.80671373300000004</v>
      </c>
      <c r="M1088">
        <v>0.157449055</v>
      </c>
      <c r="N1088">
        <v>8.2234909999999994E-3</v>
      </c>
      <c r="O1088">
        <v>6.1309499999999996E-3</v>
      </c>
      <c r="P1088">
        <v>4.1361912000000001E-2</v>
      </c>
      <c r="Q1088">
        <v>2.9823599999999999E-3</v>
      </c>
      <c r="R1088" s="10">
        <f t="shared" si="64"/>
        <v>0.24443178920788755</v>
      </c>
      <c r="S1088" s="10">
        <f t="shared" si="65"/>
        <v>3.5041889861380127E-2</v>
      </c>
      <c r="T1088" s="10">
        <f t="shared" si="66"/>
        <v>3.5041889861380127E-2</v>
      </c>
      <c r="U1088" s="10">
        <f t="shared" si="67"/>
        <v>1.2279340450570954E-3</v>
      </c>
    </row>
    <row r="1089" spans="1:21" x14ac:dyDescent="0.3">
      <c r="A1089">
        <v>0.19165961828411723</v>
      </c>
      <c r="B1089">
        <v>135965</v>
      </c>
      <c r="C1089">
        <v>7.9</v>
      </c>
      <c r="D1089">
        <v>76.7</v>
      </c>
      <c r="E1089">
        <v>2.3535468686794396E-4</v>
      </c>
      <c r="F1089">
        <v>0.225911836</v>
      </c>
      <c r="G1089">
        <v>0.183514345</v>
      </c>
      <c r="H1089">
        <v>0.20261499599999999</v>
      </c>
      <c r="I1089">
        <v>0.111525729</v>
      </c>
      <c r="J1089">
        <v>8.5629864E-2</v>
      </c>
      <c r="K1089">
        <v>0.50244656799999998</v>
      </c>
      <c r="L1089">
        <v>0.836326809</v>
      </c>
      <c r="M1089">
        <v>2.4596353000000001E-2</v>
      </c>
      <c r="N1089">
        <v>8.8991171999999993E-2</v>
      </c>
      <c r="O1089">
        <v>1.2675687999999999E-2</v>
      </c>
      <c r="P1089">
        <v>0.34600418199999999</v>
      </c>
      <c r="Q1089">
        <v>4.1889300000000004E-3</v>
      </c>
      <c r="R1089" s="10">
        <f t="shared" si="64"/>
        <v>0.20696075953167836</v>
      </c>
      <c r="S1089" s="10">
        <f t="shared" si="65"/>
        <v>-1.5301141247561129E-2</v>
      </c>
      <c r="T1089" s="10">
        <f t="shared" si="66"/>
        <v>1.5301141247561129E-2</v>
      </c>
      <c r="U1089" s="10">
        <f t="shared" si="67"/>
        <v>2.3412492347781654E-4</v>
      </c>
    </row>
    <row r="1090" spans="1:21" x14ac:dyDescent="0.3">
      <c r="A1090">
        <v>0.20223739648409125</v>
      </c>
      <c r="B1090">
        <v>6883</v>
      </c>
      <c r="C1090">
        <v>19.899999999999999</v>
      </c>
      <c r="D1090">
        <v>53.6</v>
      </c>
      <c r="E1090">
        <v>0</v>
      </c>
      <c r="F1090">
        <v>0.177613455</v>
      </c>
      <c r="G1090">
        <v>0.12179208399999999</v>
      </c>
      <c r="H1090">
        <v>0.24285921399999999</v>
      </c>
      <c r="I1090">
        <v>0.18993765400000001</v>
      </c>
      <c r="J1090">
        <v>0.13136146200000001</v>
      </c>
      <c r="K1090">
        <v>0.48948818300000002</v>
      </c>
      <c r="L1090">
        <v>0.88748731300000006</v>
      </c>
      <c r="M1090">
        <v>1.4064086E-2</v>
      </c>
      <c r="N1090">
        <v>8.8444249999999995E-3</v>
      </c>
      <c r="O1090">
        <v>5.3356531999999998E-2</v>
      </c>
      <c r="P1090">
        <v>0.33913295599999999</v>
      </c>
      <c r="Q1090">
        <v>2.8998119999999999E-3</v>
      </c>
      <c r="R1090" s="10">
        <f t="shared" si="64"/>
        <v>0.18576262508659208</v>
      </c>
      <c r="S1090" s="10">
        <f t="shared" si="65"/>
        <v>1.6474771397499172E-2</v>
      </c>
      <c r="T1090" s="10">
        <f t="shared" si="66"/>
        <v>1.6474771397499172E-2</v>
      </c>
      <c r="U1090" s="10">
        <f t="shared" si="67"/>
        <v>2.7141809259985681E-4</v>
      </c>
    </row>
    <row r="1091" spans="1:21" x14ac:dyDescent="0.3">
      <c r="A1091">
        <v>0.22125113701366292</v>
      </c>
      <c r="B1091">
        <v>106639</v>
      </c>
      <c r="C1091">
        <v>16.100000000000001</v>
      </c>
      <c r="D1091">
        <v>51.6</v>
      </c>
      <c r="E1091">
        <v>3.5634242631682591E-4</v>
      </c>
      <c r="F1091">
        <v>0.18518936899999999</v>
      </c>
      <c r="G1091">
        <v>0.13945453299999999</v>
      </c>
      <c r="H1091">
        <v>0.182656913</v>
      </c>
      <c r="I1091">
        <v>0.168196496</v>
      </c>
      <c r="J1091">
        <v>0.19226894899999999</v>
      </c>
      <c r="K1091">
        <v>0.51156550999999995</v>
      </c>
      <c r="L1091">
        <v>0.85414371899999997</v>
      </c>
      <c r="M1091">
        <v>0.105111042</v>
      </c>
      <c r="N1091">
        <v>1.548658E-2</v>
      </c>
      <c r="O1091">
        <v>6.5147190000000004E-3</v>
      </c>
      <c r="P1091">
        <v>0.210965817</v>
      </c>
      <c r="Q1091">
        <v>9.9791900000000011E-4</v>
      </c>
      <c r="R1091" s="10">
        <f t="shared" si="64"/>
        <v>0.21132842369507449</v>
      </c>
      <c r="S1091" s="10">
        <f t="shared" si="65"/>
        <v>9.9227133185884331E-3</v>
      </c>
      <c r="T1091" s="10">
        <f t="shared" si="66"/>
        <v>9.9227133185884331E-3</v>
      </c>
      <c r="U1091" s="10">
        <f t="shared" si="67"/>
        <v>9.8460239602892271E-5</v>
      </c>
    </row>
    <row r="1092" spans="1:21" x14ac:dyDescent="0.3">
      <c r="A1092">
        <v>0.26103932697339288</v>
      </c>
      <c r="B1092">
        <v>24843</v>
      </c>
      <c r="C1092">
        <v>18.8</v>
      </c>
      <c r="D1092">
        <v>37.4</v>
      </c>
      <c r="E1092">
        <v>0</v>
      </c>
      <c r="F1092">
        <v>0.24680301700000001</v>
      </c>
      <c r="G1092">
        <v>0.18968090700000001</v>
      </c>
      <c r="H1092">
        <v>0.200976239</v>
      </c>
      <c r="I1092">
        <v>0.10234378199999999</v>
      </c>
      <c r="J1092">
        <v>7.3903748000000005E-2</v>
      </c>
      <c r="K1092">
        <v>0.49041913799999998</v>
      </c>
      <c r="L1092">
        <v>0.86788494900000002</v>
      </c>
      <c r="M1092">
        <v>9.7865989E-2</v>
      </c>
      <c r="N1092">
        <v>5.6880070000000001E-3</v>
      </c>
      <c r="O1092">
        <v>4.6391540000000004E-3</v>
      </c>
      <c r="P1092">
        <v>5.4863044E-2</v>
      </c>
      <c r="Q1092">
        <v>3.2675780000000001E-3</v>
      </c>
      <c r="R1092" s="10">
        <f t="shared" ref="R1092:R1155" si="68">SUMPRODUCT($B$1:$Q$1,B1092:Q1092)+$Y$29</f>
        <v>0.26366963495593415</v>
      </c>
      <c r="S1092" s="10">
        <f t="shared" ref="S1092:S1155" si="69">A1092-R1092</f>
        <v>-2.630307982541269E-3</v>
      </c>
      <c r="T1092" s="10">
        <f t="shared" ref="T1092:T1155" si="70">ABS(A1092-R1092)</f>
        <v>2.630307982541269E-3</v>
      </c>
      <c r="U1092" s="10">
        <f t="shared" ref="U1092:U1155" si="71">S1092*S1092</f>
        <v>6.9185200830203203E-6</v>
      </c>
    </row>
    <row r="1093" spans="1:21" x14ac:dyDescent="0.3">
      <c r="A1093">
        <v>0.22616452164943621</v>
      </c>
      <c r="B1093">
        <v>170628</v>
      </c>
      <c r="C1093">
        <v>8.6</v>
      </c>
      <c r="D1093">
        <v>45.5</v>
      </c>
      <c r="E1093">
        <v>3.223386548514898E-4</v>
      </c>
      <c r="F1093">
        <v>0.24733097200000001</v>
      </c>
      <c r="G1093">
        <v>0.18165084500000001</v>
      </c>
      <c r="H1093">
        <v>0.19634030799999999</v>
      </c>
      <c r="I1093">
        <v>0.11839683300000001</v>
      </c>
      <c r="J1093">
        <v>7.5891536999999995E-2</v>
      </c>
      <c r="K1093">
        <v>0.50513286300000004</v>
      </c>
      <c r="L1093">
        <v>0.94529774200000005</v>
      </c>
      <c r="M1093">
        <v>4.224579E-3</v>
      </c>
      <c r="N1093">
        <v>9.2156159999999994E-3</v>
      </c>
      <c r="O1093">
        <v>1.3379844E-2</v>
      </c>
      <c r="P1093">
        <v>4.9403428999999999E-2</v>
      </c>
      <c r="Q1093">
        <v>1.442392E-3</v>
      </c>
      <c r="R1093" s="10">
        <f t="shared" si="68"/>
        <v>0.22787474015696924</v>
      </c>
      <c r="S1093" s="10">
        <f t="shared" si="69"/>
        <v>-1.710218507533029E-3</v>
      </c>
      <c r="T1093" s="10">
        <f t="shared" si="70"/>
        <v>1.710218507533029E-3</v>
      </c>
      <c r="U1093" s="10">
        <f t="shared" si="71"/>
        <v>2.9248473435085008E-6</v>
      </c>
    </row>
    <row r="1094" spans="1:21" x14ac:dyDescent="0.3">
      <c r="A1094">
        <v>0.31923279033105623</v>
      </c>
      <c r="B1094">
        <v>38060</v>
      </c>
      <c r="C1094">
        <v>15.5</v>
      </c>
      <c r="D1094">
        <v>44.1</v>
      </c>
      <c r="E1094">
        <v>0</v>
      </c>
      <c r="F1094">
        <v>0.24037536700000001</v>
      </c>
      <c r="G1094">
        <v>0.16626374499999999</v>
      </c>
      <c r="H1094">
        <v>0.20629597899999999</v>
      </c>
      <c r="I1094">
        <v>0.11552158899999999</v>
      </c>
      <c r="J1094">
        <v>9.3061946000000006E-2</v>
      </c>
      <c r="K1094">
        <v>0.50760352500000006</v>
      </c>
      <c r="L1094">
        <v>0.97137955200000003</v>
      </c>
      <c r="M1094">
        <v>6.1088150000000001E-3</v>
      </c>
      <c r="N1094">
        <v>4.0292180000000002E-3</v>
      </c>
      <c r="O1094">
        <v>4.0032230000000002E-3</v>
      </c>
      <c r="P1094">
        <v>1.7234656000000001E-2</v>
      </c>
      <c r="Q1094">
        <v>1.81965E-4</v>
      </c>
      <c r="R1094" s="10">
        <f t="shared" si="68"/>
        <v>0.25515602331847476</v>
      </c>
      <c r="S1094" s="10">
        <f t="shared" si="69"/>
        <v>6.407676701258147E-2</v>
      </c>
      <c r="T1094" s="10">
        <f t="shared" si="70"/>
        <v>6.407676701258147E-2</v>
      </c>
      <c r="U1094" s="10">
        <f t="shared" si="71"/>
        <v>4.1058320707846492E-3</v>
      </c>
    </row>
    <row r="1095" spans="1:21" x14ac:dyDescent="0.3">
      <c r="A1095">
        <v>0.22196689749402229</v>
      </c>
      <c r="B1095">
        <v>32203</v>
      </c>
      <c r="C1095">
        <v>11.2</v>
      </c>
      <c r="D1095">
        <v>40.700000000000003</v>
      </c>
      <c r="E1095">
        <v>1.5526503741887401E-4</v>
      </c>
      <c r="F1095">
        <v>0.23770440400000001</v>
      </c>
      <c r="G1095">
        <v>0.16371154700000001</v>
      </c>
      <c r="H1095">
        <v>0.22031827600000001</v>
      </c>
      <c r="I1095">
        <v>0.112555604</v>
      </c>
      <c r="J1095">
        <v>8.5802895000000004E-2</v>
      </c>
      <c r="K1095">
        <v>0.50021928500000001</v>
      </c>
      <c r="L1095">
        <v>0.97807154900000004</v>
      </c>
      <c r="M1095">
        <v>2.9446780000000001E-3</v>
      </c>
      <c r="N1095">
        <v>4.072427E-3</v>
      </c>
      <c r="O1095">
        <v>4.0097739999999998E-3</v>
      </c>
      <c r="P1095">
        <v>1.6039095E-2</v>
      </c>
      <c r="Q1095">
        <v>2.5061099999999998E-4</v>
      </c>
      <c r="R1095" s="10">
        <f t="shared" si="68"/>
        <v>0.24410402605328174</v>
      </c>
      <c r="S1095" s="10">
        <f t="shared" si="69"/>
        <v>-2.213712855925945E-2</v>
      </c>
      <c r="T1095" s="10">
        <f t="shared" si="70"/>
        <v>2.213712855925945E-2</v>
      </c>
      <c r="U1095" s="10">
        <f t="shared" si="71"/>
        <v>4.9005246084918037E-4</v>
      </c>
    </row>
    <row r="1096" spans="1:21" x14ac:dyDescent="0.3">
      <c r="A1096">
        <v>0.23392572474464191</v>
      </c>
      <c r="B1096">
        <v>16937</v>
      </c>
      <c r="C1096">
        <v>8.4</v>
      </c>
      <c r="D1096">
        <v>53.8</v>
      </c>
      <c r="E1096">
        <v>0</v>
      </c>
      <c r="F1096">
        <v>0.256892599</v>
      </c>
      <c r="G1096">
        <v>0.14813943900000001</v>
      </c>
      <c r="H1096">
        <v>0.22638292900000001</v>
      </c>
      <c r="I1096">
        <v>0.106754453</v>
      </c>
      <c r="J1096">
        <v>9.1117511999999998E-2</v>
      </c>
      <c r="K1096">
        <v>0.49338663199999999</v>
      </c>
      <c r="L1096">
        <v>0.97713244399999999</v>
      </c>
      <c r="M1096">
        <v>8.7002529999999998E-3</v>
      </c>
      <c r="N1096">
        <v>3.4095589999999999E-3</v>
      </c>
      <c r="O1096">
        <v>1.939921E-3</v>
      </c>
      <c r="P1096">
        <v>1.6459938E-2</v>
      </c>
      <c r="Q1096">
        <v>3.52713E-4</v>
      </c>
      <c r="R1096" s="10">
        <f t="shared" si="68"/>
        <v>0.24695919706420816</v>
      </c>
      <c r="S1096" s="10">
        <f t="shared" si="69"/>
        <v>-1.3033472319566253E-2</v>
      </c>
      <c r="T1096" s="10">
        <f t="shared" si="70"/>
        <v>1.3033472319566253E-2</v>
      </c>
      <c r="U1096" s="10">
        <f t="shared" si="71"/>
        <v>1.6987140070489972E-4</v>
      </c>
    </row>
    <row r="1097" spans="1:21" x14ac:dyDescent="0.3">
      <c r="A1097">
        <v>0.31091126764484783</v>
      </c>
      <c r="B1097">
        <v>35917</v>
      </c>
      <c r="C1097">
        <v>12.2</v>
      </c>
      <c r="D1097">
        <v>45.7</v>
      </c>
      <c r="E1097">
        <v>2.2273575187237241E-4</v>
      </c>
      <c r="F1097">
        <v>0.33542654999999999</v>
      </c>
      <c r="G1097">
        <v>0.21504373800000001</v>
      </c>
      <c r="H1097">
        <v>0.163270902</v>
      </c>
      <c r="I1097">
        <v>6.6909809000000001E-2</v>
      </c>
      <c r="J1097">
        <v>4.6644911999999997E-2</v>
      </c>
      <c r="K1097">
        <v>0.48419118700000002</v>
      </c>
      <c r="L1097">
        <v>0.88378533999999997</v>
      </c>
      <c r="M1097">
        <v>4.4149504999999999E-2</v>
      </c>
      <c r="N1097">
        <v>4.1873475E-2</v>
      </c>
      <c r="O1097">
        <v>1.3107740999999999E-2</v>
      </c>
      <c r="P1097">
        <v>0.50766446399999998</v>
      </c>
      <c r="Q1097">
        <v>1.316259E-3</v>
      </c>
      <c r="R1097" s="10">
        <f t="shared" si="68"/>
        <v>0.2433210242931092</v>
      </c>
      <c r="S1097" s="10">
        <f t="shared" si="69"/>
        <v>6.7590243351738633E-2</v>
      </c>
      <c r="T1097" s="10">
        <f t="shared" si="70"/>
        <v>6.7590243351738633E-2</v>
      </c>
      <c r="U1097" s="10">
        <f t="shared" si="71"/>
        <v>4.5684409963472486E-3</v>
      </c>
    </row>
    <row r="1098" spans="1:21" x14ac:dyDescent="0.3">
      <c r="A1098">
        <v>0.22470894088391546</v>
      </c>
      <c r="B1098">
        <v>8847</v>
      </c>
      <c r="C1098">
        <v>16.8</v>
      </c>
      <c r="D1098">
        <v>40.4</v>
      </c>
      <c r="E1098">
        <v>0</v>
      </c>
      <c r="F1098">
        <v>0.240177152</v>
      </c>
      <c r="G1098">
        <v>0.15796048100000001</v>
      </c>
      <c r="H1098">
        <v>0.21087894600000001</v>
      </c>
      <c r="I1098">
        <v>0.121962298</v>
      </c>
      <c r="J1098">
        <v>9.1528502999999997E-2</v>
      </c>
      <c r="K1098">
        <v>0.49647967300000001</v>
      </c>
      <c r="L1098">
        <v>0.97002044099999996</v>
      </c>
      <c r="M1098">
        <v>1.0901658E-2</v>
      </c>
      <c r="N1098">
        <v>2.384738E-3</v>
      </c>
      <c r="O1098">
        <v>4.2016809999999996E-3</v>
      </c>
      <c r="P1098">
        <v>1.2150806E-2</v>
      </c>
      <c r="Q1098">
        <v>6.8135400000000001E-4</v>
      </c>
      <c r="R1098" s="10">
        <f t="shared" si="68"/>
        <v>0.25408246936241735</v>
      </c>
      <c r="S1098" s="10">
        <f t="shared" si="69"/>
        <v>-2.9373528478501887E-2</v>
      </c>
      <c r="T1098" s="10">
        <f t="shared" si="70"/>
        <v>2.9373528478501887E-2</v>
      </c>
      <c r="U1098" s="10">
        <f t="shared" si="71"/>
        <v>8.6280417527736142E-4</v>
      </c>
    </row>
    <row r="1099" spans="1:21" x14ac:dyDescent="0.3">
      <c r="A1099">
        <v>0.17902171125737243</v>
      </c>
      <c r="B1099">
        <v>93592</v>
      </c>
      <c r="C1099">
        <v>8.6999999999999993</v>
      </c>
      <c r="D1099">
        <v>66.900000000000006</v>
      </c>
      <c r="E1099">
        <v>2.1369347807504915E-4</v>
      </c>
      <c r="F1099">
        <v>0.22111335500000001</v>
      </c>
      <c r="G1099">
        <v>0.17734831600000001</v>
      </c>
      <c r="H1099">
        <v>0.21365804399999999</v>
      </c>
      <c r="I1099">
        <v>0.125537126</v>
      </c>
      <c r="J1099">
        <v>8.2072877000000002E-2</v>
      </c>
      <c r="K1099">
        <v>0.51122593699999996</v>
      </c>
      <c r="L1099">
        <v>0.95078850100000001</v>
      </c>
      <c r="M1099">
        <v>7.756102E-3</v>
      </c>
      <c r="N1099">
        <v>7.9602100000000005E-3</v>
      </c>
      <c r="O1099">
        <v>1.3385184E-2</v>
      </c>
      <c r="P1099">
        <v>2.9638622E-2</v>
      </c>
      <c r="Q1099">
        <v>6.0158100000000001E-4</v>
      </c>
      <c r="R1099" s="10">
        <f t="shared" si="68"/>
        <v>0.23449774206959445</v>
      </c>
      <c r="S1099" s="10">
        <f t="shared" si="69"/>
        <v>-5.5476030812222021E-2</v>
      </c>
      <c r="T1099" s="10">
        <f t="shared" si="70"/>
        <v>5.5476030812222021E-2</v>
      </c>
      <c r="U1099" s="10">
        <f t="shared" si="71"/>
        <v>3.0775899946786072E-3</v>
      </c>
    </row>
    <row r="1100" spans="1:21" x14ac:dyDescent="0.3">
      <c r="A1100">
        <v>0.23180549592099614</v>
      </c>
      <c r="B1100">
        <v>18632</v>
      </c>
      <c r="C1100">
        <v>6.4</v>
      </c>
      <c r="D1100">
        <v>58.5</v>
      </c>
      <c r="E1100">
        <v>0</v>
      </c>
      <c r="F1100">
        <v>0.23844086</v>
      </c>
      <c r="G1100">
        <v>0.14612903199999999</v>
      </c>
      <c r="H1100">
        <v>0.224247312</v>
      </c>
      <c r="I1100">
        <v>0.12435483899999999</v>
      </c>
      <c r="J1100">
        <v>9.6075269000000005E-2</v>
      </c>
      <c r="K1100">
        <v>0.49790322599999998</v>
      </c>
      <c r="L1100">
        <v>0.967258065</v>
      </c>
      <c r="M1100">
        <v>7.4193549999999999E-3</v>
      </c>
      <c r="N1100">
        <v>7.2043009999999998E-3</v>
      </c>
      <c r="O1100">
        <v>2.9569890000000001E-3</v>
      </c>
      <c r="P1100">
        <v>1.2204301000000001E-2</v>
      </c>
      <c r="Q1100">
        <v>2.15054E-4</v>
      </c>
      <c r="R1100" s="10">
        <f t="shared" si="68"/>
        <v>0.2274151500781636</v>
      </c>
      <c r="S1100" s="10">
        <f t="shared" si="69"/>
        <v>4.3903458428325437E-3</v>
      </c>
      <c r="T1100" s="10">
        <f t="shared" si="70"/>
        <v>4.3903458428325437E-3</v>
      </c>
      <c r="U1100" s="10">
        <f t="shared" si="71"/>
        <v>1.9275136619676998E-5</v>
      </c>
    </row>
    <row r="1101" spans="1:21" x14ac:dyDescent="0.3">
      <c r="A1101">
        <v>0.21311475409836064</v>
      </c>
      <c r="B1101">
        <v>1220</v>
      </c>
      <c r="C1101">
        <v>43.3</v>
      </c>
      <c r="D1101">
        <v>39.6</v>
      </c>
      <c r="E1101">
        <v>0</v>
      </c>
      <c r="F1101">
        <v>0.14920874200000001</v>
      </c>
      <c r="G1101">
        <v>0.26978146200000003</v>
      </c>
      <c r="H1101">
        <v>0.22607385099999999</v>
      </c>
      <c r="I1101">
        <v>7.9125847999999999E-2</v>
      </c>
      <c r="J1101">
        <v>8.7415222000000001E-2</v>
      </c>
      <c r="K1101">
        <v>0.401657875</v>
      </c>
      <c r="L1101">
        <v>0.34890731000000003</v>
      </c>
      <c r="M1101">
        <v>0.63752825899999999</v>
      </c>
      <c r="N1101">
        <v>4.5214770000000003E-3</v>
      </c>
      <c r="O1101">
        <v>3.767898E-3</v>
      </c>
      <c r="P1101">
        <v>1.6578749E-2</v>
      </c>
      <c r="Q1101">
        <v>1.5071590000000001E-3</v>
      </c>
      <c r="R1101" s="10">
        <f t="shared" si="68"/>
        <v>0.32459316823020112</v>
      </c>
      <c r="S1101" s="10">
        <f t="shared" si="69"/>
        <v>-0.11147841413184048</v>
      </c>
      <c r="T1101" s="10">
        <f t="shared" si="70"/>
        <v>0.11147841413184048</v>
      </c>
      <c r="U1101" s="10">
        <f t="shared" si="71"/>
        <v>1.2427436817350132E-2</v>
      </c>
    </row>
    <row r="1102" spans="1:21" x14ac:dyDescent="0.3">
      <c r="A1102">
        <v>0.22460929272505159</v>
      </c>
      <c r="B1102">
        <v>23739</v>
      </c>
      <c r="C1102">
        <v>16.3</v>
      </c>
      <c r="D1102">
        <v>32.9</v>
      </c>
      <c r="E1102">
        <v>0</v>
      </c>
      <c r="F1102">
        <v>0.245652174</v>
      </c>
      <c r="G1102">
        <v>0.16450668900000001</v>
      </c>
      <c r="H1102">
        <v>0.21768394599999999</v>
      </c>
      <c r="I1102">
        <v>0.117516722</v>
      </c>
      <c r="J1102">
        <v>8.3486621999999996E-2</v>
      </c>
      <c r="K1102">
        <v>0.50313545199999998</v>
      </c>
      <c r="L1102">
        <v>0.96780936500000003</v>
      </c>
      <c r="M1102">
        <v>5.183946E-3</v>
      </c>
      <c r="N1102">
        <v>3.1772580000000001E-3</v>
      </c>
      <c r="O1102">
        <v>6.939799E-3</v>
      </c>
      <c r="P1102">
        <v>2.1153846E-2</v>
      </c>
      <c r="Q1102">
        <v>1.003344E-3</v>
      </c>
      <c r="R1102" s="10">
        <f t="shared" si="68"/>
        <v>0.24485604343418926</v>
      </c>
      <c r="S1102" s="10">
        <f t="shared" si="69"/>
        <v>-2.0246750709137673E-2</v>
      </c>
      <c r="T1102" s="10">
        <f t="shared" si="70"/>
        <v>2.0246750709137673E-2</v>
      </c>
      <c r="U1102" s="10">
        <f t="shared" si="71"/>
        <v>4.0993091427796689E-4</v>
      </c>
    </row>
    <row r="1103" spans="1:21" x14ac:dyDescent="0.3">
      <c r="A1103">
        <v>0.23300970873786409</v>
      </c>
      <c r="B1103">
        <v>1648</v>
      </c>
      <c r="C1103">
        <v>14.5</v>
      </c>
      <c r="D1103">
        <v>17.5</v>
      </c>
      <c r="E1103">
        <v>0</v>
      </c>
      <c r="F1103">
        <v>0.2265625</v>
      </c>
      <c r="G1103">
        <v>0.14783653799999999</v>
      </c>
      <c r="H1103">
        <v>0.21033653799999999</v>
      </c>
      <c r="I1103">
        <v>0.14963942299999999</v>
      </c>
      <c r="J1103">
        <v>0.12139423100000001</v>
      </c>
      <c r="K1103">
        <v>0.48617788499999998</v>
      </c>
      <c r="L1103">
        <v>0.95372596200000004</v>
      </c>
      <c r="M1103">
        <v>7.211538E-3</v>
      </c>
      <c r="N1103">
        <v>3.605769E-3</v>
      </c>
      <c r="O1103">
        <v>1.3822114999999999E-2</v>
      </c>
      <c r="P1103">
        <v>1.8028846000000001E-2</v>
      </c>
      <c r="Q1103">
        <v>0</v>
      </c>
      <c r="R1103" s="10">
        <f t="shared" si="68"/>
        <v>0.20554592114910328</v>
      </c>
      <c r="S1103" s="10">
        <f t="shared" si="69"/>
        <v>2.7463787588760807E-2</v>
      </c>
      <c r="T1103" s="10">
        <f t="shared" si="70"/>
        <v>2.7463787588760807E-2</v>
      </c>
      <c r="U1103" s="10">
        <f t="shared" si="71"/>
        <v>7.542596287205722E-4</v>
      </c>
    </row>
    <row r="1104" spans="1:21" x14ac:dyDescent="0.3">
      <c r="A1104">
        <v>0.24636447211717263</v>
      </c>
      <c r="B1104">
        <v>574332</v>
      </c>
      <c r="C1104">
        <v>9.8000000000000007</v>
      </c>
      <c r="D1104">
        <v>65.2</v>
      </c>
      <c r="E1104">
        <v>3.2559564850992109E-4</v>
      </c>
      <c r="F1104">
        <v>0.28111046699999998</v>
      </c>
      <c r="G1104">
        <v>0.21805375900000001</v>
      </c>
      <c r="H1104">
        <v>0.17227087099999999</v>
      </c>
      <c r="I1104">
        <v>8.1366712999999993E-2</v>
      </c>
      <c r="J1104">
        <v>5.3004672000000003E-2</v>
      </c>
      <c r="K1104">
        <v>0.50672032</v>
      </c>
      <c r="L1104">
        <v>0.80031400600000002</v>
      </c>
      <c r="M1104">
        <v>0.11465413000000001</v>
      </c>
      <c r="N1104">
        <v>4.3458475000000003E-2</v>
      </c>
      <c r="O1104">
        <v>1.2332691999999999E-2</v>
      </c>
      <c r="P1104">
        <v>0.12942500500000001</v>
      </c>
      <c r="Q1104">
        <v>9.4341800000000001E-4</v>
      </c>
      <c r="R1104" s="10">
        <f t="shared" si="68"/>
        <v>0.24845684068496957</v>
      </c>
      <c r="S1104" s="10">
        <f t="shared" si="69"/>
        <v>-2.0923685677969317E-3</v>
      </c>
      <c r="T1104" s="10">
        <f t="shared" si="70"/>
        <v>2.0923685677969317E-3</v>
      </c>
      <c r="U1104" s="10">
        <f t="shared" si="71"/>
        <v>4.3780062235045831E-6</v>
      </c>
    </row>
    <row r="1105" spans="1:22" x14ac:dyDescent="0.3">
      <c r="A1105">
        <v>0.16000368177215968</v>
      </c>
      <c r="B1105">
        <v>32593</v>
      </c>
      <c r="C1105">
        <v>18.899999999999999</v>
      </c>
      <c r="D1105">
        <v>81.2</v>
      </c>
      <c r="E1105">
        <v>1.8408860798330929E-4</v>
      </c>
      <c r="F1105">
        <v>0.19368639800000001</v>
      </c>
      <c r="G1105">
        <v>0.14699141299999999</v>
      </c>
      <c r="H1105">
        <v>0.21856186799999999</v>
      </c>
      <c r="I1105">
        <v>0.16743574899999999</v>
      </c>
      <c r="J1105">
        <v>0.108027993</v>
      </c>
      <c r="K1105">
        <v>0.51116951399999999</v>
      </c>
      <c r="L1105">
        <v>0.87855636699999995</v>
      </c>
      <c r="M1105">
        <v>8.6483510000000003E-3</v>
      </c>
      <c r="N1105">
        <v>1.0115209E-2</v>
      </c>
      <c r="O1105">
        <v>7.4840325999999999E-2</v>
      </c>
      <c r="P1105">
        <v>0.565382147</v>
      </c>
      <c r="Q1105">
        <v>1.252941E-3</v>
      </c>
      <c r="R1105" s="10">
        <f t="shared" si="68"/>
        <v>0.21306599871692466</v>
      </c>
      <c r="S1105" s="10">
        <f t="shared" si="69"/>
        <v>-5.3062316944764987E-2</v>
      </c>
      <c r="T1105" s="10">
        <f t="shared" si="70"/>
        <v>5.3062316944764987E-2</v>
      </c>
      <c r="U1105" s="10">
        <f t="shared" si="71"/>
        <v>2.8156094795466933E-3</v>
      </c>
    </row>
    <row r="1106" spans="1:22" x14ac:dyDescent="0.3">
      <c r="A1106">
        <v>0.20089620731542718</v>
      </c>
      <c r="B1106">
        <v>740900</v>
      </c>
      <c r="C1106">
        <v>13.9</v>
      </c>
      <c r="D1106">
        <v>71.400000000000006</v>
      </c>
      <c r="E1106">
        <v>2.5779457416655419E-4</v>
      </c>
      <c r="F1106">
        <v>0.23665826300000001</v>
      </c>
      <c r="G1106">
        <v>0.20912277400000001</v>
      </c>
      <c r="H1106">
        <v>0.20268412</v>
      </c>
      <c r="I1106">
        <v>0.10143305900000001</v>
      </c>
      <c r="J1106">
        <v>7.7186999000000006E-2</v>
      </c>
      <c r="K1106">
        <v>0.51793817499999995</v>
      </c>
      <c r="L1106">
        <v>0.76834328699999999</v>
      </c>
      <c r="M1106">
        <v>0.16245062499999999</v>
      </c>
      <c r="N1106">
        <v>3.6883401000000003E-2</v>
      </c>
      <c r="O1106">
        <v>4.1562750000000001E-3</v>
      </c>
      <c r="P1106">
        <v>9.1791256000000002E-2</v>
      </c>
      <c r="Q1106">
        <v>7.2798800000000005E-4</v>
      </c>
      <c r="R1106" s="10">
        <f t="shared" si="68"/>
        <v>0.24053593198078507</v>
      </c>
      <c r="S1106" s="10">
        <f t="shared" si="69"/>
        <v>-3.9639724665357895E-2</v>
      </c>
      <c r="T1106" s="10">
        <f t="shared" si="70"/>
        <v>3.9639724665357895E-2</v>
      </c>
      <c r="U1106" s="10">
        <f t="shared" si="71"/>
        <v>1.571307771545383E-3</v>
      </c>
    </row>
    <row r="1107" spans="1:22" x14ac:dyDescent="0.3">
      <c r="A1107">
        <v>0.19290489253468984</v>
      </c>
      <c r="B1107">
        <v>37547</v>
      </c>
      <c r="C1107">
        <v>8.8000000000000007</v>
      </c>
      <c r="D1107">
        <v>74.099999999999994</v>
      </c>
      <c r="E1107">
        <v>0</v>
      </c>
      <c r="F1107">
        <v>0.20511227000000001</v>
      </c>
      <c r="G1107">
        <v>0.143478613</v>
      </c>
      <c r="H1107">
        <v>0.247129077</v>
      </c>
      <c r="I1107">
        <v>0.14496473800000001</v>
      </c>
      <c r="J1107">
        <v>7.6630008999999999E-2</v>
      </c>
      <c r="K1107">
        <v>0.50949769</v>
      </c>
      <c r="L1107">
        <v>0.938339323</v>
      </c>
      <c r="M1107">
        <v>2.7506823E-2</v>
      </c>
      <c r="N1107">
        <v>8.8086680000000004E-3</v>
      </c>
      <c r="O1107">
        <v>5.7283359999999997E-3</v>
      </c>
      <c r="P1107">
        <v>7.7305520000000003E-2</v>
      </c>
      <c r="Q1107">
        <v>5.6742999999999995E-4</v>
      </c>
      <c r="R1107" s="10">
        <f t="shared" si="68"/>
        <v>0.21574311037758725</v>
      </c>
      <c r="S1107" s="10">
        <f t="shared" si="69"/>
        <v>-2.2838217842897413E-2</v>
      </c>
      <c r="T1107" s="10">
        <f t="shared" si="70"/>
        <v>2.2838217842897413E-2</v>
      </c>
      <c r="U1107" s="10">
        <f t="shared" si="71"/>
        <v>5.2158419423963779E-4</v>
      </c>
    </row>
    <row r="1108" spans="1:22" x14ac:dyDescent="0.3">
      <c r="A1108">
        <v>0.28738317757009346</v>
      </c>
      <c r="B1108">
        <v>9416</v>
      </c>
      <c r="C1108">
        <v>8.4</v>
      </c>
      <c r="D1108">
        <v>45.7</v>
      </c>
      <c r="E1108">
        <v>0</v>
      </c>
      <c r="F1108">
        <v>0.23566137600000001</v>
      </c>
      <c r="G1108">
        <v>0.14232804199999999</v>
      </c>
      <c r="H1108">
        <v>0.21608465600000001</v>
      </c>
      <c r="I1108">
        <v>0.14359788400000001</v>
      </c>
      <c r="J1108">
        <v>9.8835979000000004E-2</v>
      </c>
      <c r="K1108">
        <v>0.49259259300000002</v>
      </c>
      <c r="L1108">
        <v>0.89555555600000003</v>
      </c>
      <c r="M1108">
        <v>4.7619050000000003E-3</v>
      </c>
      <c r="N1108">
        <v>2.9629629999999999E-3</v>
      </c>
      <c r="O1108">
        <v>7.5661376000000002E-2</v>
      </c>
      <c r="P1108">
        <v>2.5714285999999999E-2</v>
      </c>
      <c r="Q1108">
        <v>8.4656100000000001E-4</v>
      </c>
      <c r="R1108" s="10">
        <f t="shared" si="68"/>
        <v>0.21466774712104947</v>
      </c>
      <c r="S1108" s="10">
        <f t="shared" si="69"/>
        <v>7.2715430449043994E-2</v>
      </c>
      <c r="T1108" s="10">
        <f t="shared" si="70"/>
        <v>7.2715430449043994E-2</v>
      </c>
      <c r="U1108" s="10">
        <f t="shared" si="71"/>
        <v>5.2875338253897545E-3</v>
      </c>
    </row>
    <row r="1109" spans="1:22" x14ac:dyDescent="0.3">
      <c r="A1109">
        <v>0.17016007119040216</v>
      </c>
      <c r="B1109">
        <v>93271</v>
      </c>
      <c r="C1109">
        <v>6.2</v>
      </c>
      <c r="D1109">
        <v>60.6</v>
      </c>
      <c r="E1109">
        <v>1.2865735330381363E-4</v>
      </c>
      <c r="F1109">
        <v>0.24922850199999999</v>
      </c>
      <c r="G1109">
        <v>0.14592788000000001</v>
      </c>
      <c r="H1109">
        <v>0.22836335699999999</v>
      </c>
      <c r="I1109">
        <v>0.121239949</v>
      </c>
      <c r="J1109">
        <v>9.0219863999999997E-2</v>
      </c>
      <c r="K1109">
        <v>0.503112687</v>
      </c>
      <c r="L1109">
        <v>0.96902262699999997</v>
      </c>
      <c r="M1109">
        <v>1.2418712E-2</v>
      </c>
      <c r="N1109">
        <v>6.7272469999999996E-3</v>
      </c>
      <c r="O1109">
        <v>1.3561280000000001E-3</v>
      </c>
      <c r="P1109">
        <v>1.6412348E-2</v>
      </c>
      <c r="Q1109">
        <v>1.8152899999999999E-4</v>
      </c>
      <c r="R1109" s="10">
        <f t="shared" si="68"/>
        <v>0.22865763922606283</v>
      </c>
      <c r="S1109" s="10">
        <f t="shared" si="69"/>
        <v>-5.8497568035660669E-2</v>
      </c>
      <c r="T1109" s="10">
        <f t="shared" si="70"/>
        <v>5.8497568035660669E-2</v>
      </c>
      <c r="U1109" s="10">
        <f t="shared" si="71"/>
        <v>3.421965466086749E-3</v>
      </c>
    </row>
    <row r="1110" spans="1:22" x14ac:dyDescent="0.3">
      <c r="A1110">
        <v>0.22159887798036465</v>
      </c>
      <c r="B1110">
        <v>5704</v>
      </c>
      <c r="C1110">
        <v>22.9</v>
      </c>
      <c r="D1110">
        <v>36.4</v>
      </c>
      <c r="E1110">
        <v>0</v>
      </c>
      <c r="F1110">
        <v>0.220063025</v>
      </c>
      <c r="G1110">
        <v>0.22023809499999999</v>
      </c>
      <c r="H1110">
        <v>0.180672269</v>
      </c>
      <c r="I1110">
        <v>8.7184873999999996E-2</v>
      </c>
      <c r="J1110">
        <v>9.1036414999999996E-2</v>
      </c>
      <c r="K1110">
        <v>0.422794118</v>
      </c>
      <c r="L1110">
        <v>0.83158263300000002</v>
      </c>
      <c r="M1110">
        <v>8.6834733999999997E-2</v>
      </c>
      <c r="N1110">
        <v>3.1512609999999998E-3</v>
      </c>
      <c r="O1110">
        <v>3.9565825999999998E-2</v>
      </c>
      <c r="P1110">
        <v>0.11957282900000001</v>
      </c>
      <c r="Q1110">
        <v>1.4005599999999999E-3</v>
      </c>
      <c r="R1110" s="10">
        <f t="shared" si="68"/>
        <v>0.28872824325896063</v>
      </c>
      <c r="S1110" s="10">
        <f t="shared" si="69"/>
        <v>-6.7129365278595976E-2</v>
      </c>
      <c r="T1110" s="10">
        <f t="shared" si="70"/>
        <v>6.7129365278595976E-2</v>
      </c>
      <c r="U1110" s="10">
        <f t="shared" si="71"/>
        <v>4.5063516827071673E-3</v>
      </c>
    </row>
    <row r="1111" spans="1:22" x14ac:dyDescent="0.3">
      <c r="A1111">
        <v>0.17101610216546362</v>
      </c>
      <c r="B1111">
        <v>1801</v>
      </c>
      <c r="C1111">
        <v>11.9</v>
      </c>
      <c r="D1111">
        <v>57.2</v>
      </c>
      <c r="E1111">
        <v>0</v>
      </c>
      <c r="F1111">
        <v>0.20505618</v>
      </c>
      <c r="G1111">
        <v>0.15393258400000001</v>
      </c>
      <c r="H1111">
        <v>0.211235955</v>
      </c>
      <c r="I1111">
        <v>0.130898876</v>
      </c>
      <c r="J1111">
        <v>0.12359550599999999</v>
      </c>
      <c r="K1111">
        <v>0.480337079</v>
      </c>
      <c r="L1111">
        <v>0.93426966300000003</v>
      </c>
      <c r="M1111">
        <v>4.4943819999999999E-3</v>
      </c>
      <c r="N1111">
        <v>8.4269659999999993E-3</v>
      </c>
      <c r="O1111">
        <v>2.8651685E-2</v>
      </c>
      <c r="P1111">
        <v>6.9101124E-2</v>
      </c>
      <c r="Q1111">
        <v>5.6179799999999996E-4</v>
      </c>
      <c r="R1111" s="10">
        <f t="shared" si="68"/>
        <v>0.24012173908963455</v>
      </c>
      <c r="S1111" s="10">
        <f t="shared" si="69"/>
        <v>-6.9105636924170932E-2</v>
      </c>
      <c r="T1111" s="10">
        <f t="shared" si="70"/>
        <v>6.9105636924170932E-2</v>
      </c>
      <c r="U1111" s="10">
        <f t="shared" si="71"/>
        <v>4.775589054695337E-3</v>
      </c>
    </row>
    <row r="1112" spans="1:22" x14ac:dyDescent="0.3">
      <c r="A1112">
        <v>0.25621156922839683</v>
      </c>
      <c r="B1112">
        <v>155637</v>
      </c>
      <c r="C1112">
        <v>9.4</v>
      </c>
      <c r="D1112">
        <v>48.4</v>
      </c>
      <c r="E1112">
        <v>1.5420497696563157E-4</v>
      </c>
      <c r="F1112">
        <v>0.24378334099999999</v>
      </c>
      <c r="G1112">
        <v>0.17298277100000001</v>
      </c>
      <c r="H1112">
        <v>0.202687274</v>
      </c>
      <c r="I1112">
        <v>0.110548485</v>
      </c>
      <c r="J1112">
        <v>9.0506815000000004E-2</v>
      </c>
      <c r="K1112">
        <v>0.50820824799999997</v>
      </c>
      <c r="L1112">
        <v>0.92268443600000005</v>
      </c>
      <c r="M1112">
        <v>4.1618557E-2</v>
      </c>
      <c r="N1112">
        <v>1.0907777E-2</v>
      </c>
      <c r="O1112">
        <v>3.328452E-3</v>
      </c>
      <c r="P1112">
        <v>6.0976475000000002E-2</v>
      </c>
      <c r="Q1112">
        <v>6.1924699999999996E-4</v>
      </c>
      <c r="R1112" s="10">
        <f t="shared" si="68"/>
        <v>0.23670801606832872</v>
      </c>
      <c r="S1112" s="10">
        <f t="shared" si="69"/>
        <v>1.9503553160068104E-2</v>
      </c>
      <c r="T1112" s="10">
        <f t="shared" si="70"/>
        <v>1.9503553160068104E-2</v>
      </c>
      <c r="U1112" s="10">
        <f t="shared" si="71"/>
        <v>3.8038858586760254E-4</v>
      </c>
    </row>
    <row r="1113" spans="1:22" x14ac:dyDescent="0.3">
      <c r="A1113">
        <v>0.31410066397913211</v>
      </c>
      <c r="B1113">
        <v>67472</v>
      </c>
      <c r="C1113">
        <v>14.4</v>
      </c>
      <c r="D1113">
        <v>57.4</v>
      </c>
      <c r="E1113">
        <v>1.4820962769741523E-4</v>
      </c>
      <c r="F1113">
        <v>0.25224264099999999</v>
      </c>
      <c r="G1113">
        <v>0.16916349899999999</v>
      </c>
      <c r="H1113">
        <v>0.209042689</v>
      </c>
      <c r="I1113">
        <v>0.11385253400000001</v>
      </c>
      <c r="J1113">
        <v>7.3026700999999999E-2</v>
      </c>
      <c r="K1113">
        <v>0.51824916200000004</v>
      </c>
      <c r="L1113">
        <v>0.72571411399999997</v>
      </c>
      <c r="M1113">
        <v>0.24345238999999999</v>
      </c>
      <c r="N1113">
        <v>7.633244E-3</v>
      </c>
      <c r="O1113">
        <v>4.552899E-3</v>
      </c>
      <c r="P1113">
        <v>4.8579285E-2</v>
      </c>
      <c r="Q1113">
        <v>7.8135599999999998E-4</v>
      </c>
      <c r="R1113" s="10">
        <f t="shared" si="68"/>
        <v>0.24081105561084737</v>
      </c>
      <c r="S1113" s="10">
        <f t="shared" si="69"/>
        <v>7.3289608368284742E-2</v>
      </c>
      <c r="T1113" s="10">
        <f t="shared" si="70"/>
        <v>7.3289608368284742E-2</v>
      </c>
      <c r="U1113" s="10">
        <f t="shared" si="71"/>
        <v>5.3713666947765529E-3</v>
      </c>
    </row>
    <row r="1114" spans="1:22" x14ac:dyDescent="0.3">
      <c r="A1114">
        <v>0.24180548092423429</v>
      </c>
      <c r="B1114">
        <v>1861</v>
      </c>
      <c r="C1114">
        <v>11.7</v>
      </c>
      <c r="D1114">
        <v>41.2</v>
      </c>
      <c r="E1114">
        <v>0</v>
      </c>
      <c r="F1114">
        <v>0.25223802000000001</v>
      </c>
      <c r="G1114">
        <v>0.13480779400000001</v>
      </c>
      <c r="H1114">
        <v>0.20642443399999999</v>
      </c>
      <c r="I1114">
        <v>0.12690889899999999</v>
      </c>
      <c r="J1114">
        <v>0.126382306</v>
      </c>
      <c r="K1114">
        <v>0.50342285399999998</v>
      </c>
      <c r="L1114">
        <v>0.93048973099999999</v>
      </c>
      <c r="M1114">
        <v>2.6329650000000001E-3</v>
      </c>
      <c r="N1114">
        <v>2.6329650000000001E-3</v>
      </c>
      <c r="O1114">
        <v>2.7382832999999999E-2</v>
      </c>
      <c r="P1114">
        <v>1.7377567E-2</v>
      </c>
      <c r="Q1114">
        <v>1.053186E-3</v>
      </c>
      <c r="R1114" s="10">
        <f t="shared" si="68"/>
        <v>0.22762772808163587</v>
      </c>
      <c r="S1114" s="10">
        <f t="shared" si="69"/>
        <v>1.4177752842598423E-2</v>
      </c>
      <c r="T1114" s="10">
        <f t="shared" si="70"/>
        <v>1.4177752842598423E-2</v>
      </c>
      <c r="U1114" s="10">
        <f t="shared" si="71"/>
        <v>2.0100867566580767E-4</v>
      </c>
    </row>
    <row r="1115" spans="1:22" x14ac:dyDescent="0.3">
      <c r="A1115">
        <v>0.31327463596342703</v>
      </c>
      <c r="B1115">
        <v>29530</v>
      </c>
      <c r="C1115">
        <v>12.5</v>
      </c>
      <c r="D1115">
        <v>38.700000000000003</v>
      </c>
      <c r="E1115">
        <v>2.0318320352184218E-4</v>
      </c>
      <c r="F1115">
        <v>0.23123133300000001</v>
      </c>
      <c r="G1115">
        <v>0.17519684999999999</v>
      </c>
      <c r="H1115">
        <v>0.21823241900000001</v>
      </c>
      <c r="I1115">
        <v>0.119467825</v>
      </c>
      <c r="J1115">
        <v>8.5901438999999996E-2</v>
      </c>
      <c r="K1115">
        <v>0.51432256300000001</v>
      </c>
      <c r="L1115">
        <v>0.86359625299999998</v>
      </c>
      <c r="M1115">
        <v>0.10297312</v>
      </c>
      <c r="N1115">
        <v>5.566115E-3</v>
      </c>
      <c r="O1115">
        <v>4.8873199999999997E-3</v>
      </c>
      <c r="P1115">
        <v>3.0308173000000001E-2</v>
      </c>
      <c r="Q1115">
        <v>5.7697499999999997E-4</v>
      </c>
      <c r="R1115" s="10">
        <f t="shared" si="68"/>
        <v>0.22488911266421902</v>
      </c>
      <c r="S1115" s="10">
        <f t="shared" si="69"/>
        <v>8.8385523299208013E-2</v>
      </c>
      <c r="T1115" s="10">
        <f t="shared" si="70"/>
        <v>8.8385523299208013E-2</v>
      </c>
      <c r="U1115" s="10">
        <f t="shared" si="71"/>
        <v>7.8120007288748428E-3</v>
      </c>
    </row>
    <row r="1116" spans="1:22" x14ac:dyDescent="0.3">
      <c r="A1116">
        <v>0.31826553582391598</v>
      </c>
      <c r="B1116">
        <v>43979</v>
      </c>
      <c r="C1116">
        <v>12.7</v>
      </c>
      <c r="D1116">
        <v>55.7</v>
      </c>
      <c r="E1116">
        <v>0</v>
      </c>
      <c r="F1116">
        <v>0.26726823</v>
      </c>
      <c r="G1116">
        <v>0.21296720399999999</v>
      </c>
      <c r="H1116">
        <v>0.18305698100000001</v>
      </c>
      <c r="I1116">
        <v>9.0005497000000004E-2</v>
      </c>
      <c r="J1116">
        <v>5.9133381999999998E-2</v>
      </c>
      <c r="K1116">
        <v>0.49548827400000001</v>
      </c>
      <c r="L1116">
        <v>0.88848937299999997</v>
      </c>
      <c r="M1116">
        <v>6.5820813000000006E-2</v>
      </c>
      <c r="N1116">
        <v>1.0351777E-2</v>
      </c>
      <c r="O1116">
        <v>1.6306339E-2</v>
      </c>
      <c r="P1116">
        <v>0.53792598000000003</v>
      </c>
      <c r="Q1116">
        <v>1.076402E-3</v>
      </c>
      <c r="R1116" s="10">
        <f t="shared" si="68"/>
        <v>0.24283365326080653</v>
      </c>
      <c r="S1116" s="10">
        <f t="shared" si="69"/>
        <v>7.5431882563109454E-2</v>
      </c>
      <c r="T1116" s="10">
        <f t="shared" si="70"/>
        <v>7.5431882563109454E-2</v>
      </c>
      <c r="U1116" s="10">
        <f t="shared" si="71"/>
        <v>5.689968907014736E-3</v>
      </c>
    </row>
    <row r="1117" spans="1:22" x14ac:dyDescent="0.3">
      <c r="A1117">
        <v>0.15549111997100398</v>
      </c>
      <c r="B1117">
        <v>2759</v>
      </c>
      <c r="C1117">
        <v>11.2</v>
      </c>
      <c r="D1117">
        <v>53.4</v>
      </c>
      <c r="E1117">
        <v>0</v>
      </c>
      <c r="F1117">
        <v>0.26484691999999999</v>
      </c>
      <c r="G1117">
        <v>0.15012910400000001</v>
      </c>
      <c r="H1117">
        <v>0.20177056400000001</v>
      </c>
      <c r="I1117">
        <v>0.149022501</v>
      </c>
      <c r="J1117">
        <v>7.1191441999999994E-2</v>
      </c>
      <c r="K1117">
        <v>0.48838067099999999</v>
      </c>
      <c r="L1117">
        <v>0.95831796400000002</v>
      </c>
      <c r="M1117">
        <v>4.795278E-3</v>
      </c>
      <c r="N1117">
        <v>9.5905569999999996E-3</v>
      </c>
      <c r="O1117">
        <v>1.217263E-2</v>
      </c>
      <c r="P1117">
        <v>7.0453707000000004E-2</v>
      </c>
      <c r="Q1117">
        <v>1.8443380000000001E-3</v>
      </c>
      <c r="R1117" s="10">
        <f t="shared" si="68"/>
        <v>0.21603533330050079</v>
      </c>
      <c r="S1117" s="10">
        <f t="shared" si="69"/>
        <v>-6.0544213329496804E-2</v>
      </c>
      <c r="T1117" s="10">
        <f t="shared" si="70"/>
        <v>6.0544213329496804E-2</v>
      </c>
      <c r="U1117" s="10">
        <f t="shared" si="71"/>
        <v>3.6656017676876184E-3</v>
      </c>
    </row>
    <row r="1118" spans="1:22" x14ac:dyDescent="0.3">
      <c r="A1118">
        <v>6.3171735650583122E-2</v>
      </c>
      <c r="B1118">
        <v>17492</v>
      </c>
      <c r="C1118">
        <v>9.6</v>
      </c>
      <c r="D1118">
        <v>80.8</v>
      </c>
      <c r="E1118">
        <v>0</v>
      </c>
      <c r="F1118">
        <v>0.14020020499999999</v>
      </c>
      <c r="G1118">
        <v>0.122113525</v>
      </c>
      <c r="H1118">
        <v>0.23842566300000001</v>
      </c>
      <c r="I1118">
        <v>0.22500284400000001</v>
      </c>
      <c r="J1118">
        <v>0.12660675699999999</v>
      </c>
      <c r="K1118">
        <v>0.51660789399999996</v>
      </c>
      <c r="L1118">
        <v>0.93925605700000003</v>
      </c>
      <c r="M1118">
        <v>7.6214309999999997E-3</v>
      </c>
      <c r="N1118">
        <v>1.495848E-2</v>
      </c>
      <c r="O1118">
        <v>1.0635878E-2</v>
      </c>
      <c r="P1118">
        <v>6.7796609999999993E-2</v>
      </c>
      <c r="Q1118">
        <v>1.535661E-3</v>
      </c>
      <c r="R1118" s="10">
        <f t="shared" si="68"/>
        <v>0.15779480476697386</v>
      </c>
      <c r="S1118" s="10">
        <f t="shared" si="69"/>
        <v>-9.4623069116390734E-2</v>
      </c>
      <c r="T1118" s="10">
        <f t="shared" si="70"/>
        <v>9.4623069116390734E-2</v>
      </c>
      <c r="U1118" s="10">
        <f t="shared" si="71"/>
        <v>8.9535252090052579E-3</v>
      </c>
    </row>
    <row r="1119" spans="1:22" x14ac:dyDescent="0.3">
      <c r="A1119">
        <v>0.28069964640049433</v>
      </c>
      <c r="B1119">
        <v>58258</v>
      </c>
      <c r="C1119">
        <v>15.1</v>
      </c>
      <c r="D1119">
        <v>52.6</v>
      </c>
      <c r="E1119">
        <v>4.9778571183356794E-4</v>
      </c>
      <c r="F1119">
        <v>0.22961979599999999</v>
      </c>
      <c r="G1119">
        <v>0.174818748</v>
      </c>
      <c r="H1119">
        <v>0.197488002</v>
      </c>
      <c r="I1119">
        <v>0.13060349199999999</v>
      </c>
      <c r="J1119">
        <v>9.3485141999999993E-2</v>
      </c>
      <c r="K1119">
        <v>0.520184486</v>
      </c>
      <c r="L1119">
        <v>0.91228428500000003</v>
      </c>
      <c r="M1119">
        <v>6.0400285999999997E-2</v>
      </c>
      <c r="N1119">
        <v>5.8715410000000001E-3</v>
      </c>
      <c r="O1119">
        <v>2.586882E-3</v>
      </c>
      <c r="P1119">
        <v>1.2406821E-2</v>
      </c>
      <c r="Q1119" s="1">
        <v>8.5099999999999995E-5</v>
      </c>
      <c r="R1119" s="10">
        <f t="shared" si="68"/>
        <v>0.24097099115105924</v>
      </c>
      <c r="S1119" s="10">
        <f t="shared" si="69"/>
        <v>3.9728655249435085E-2</v>
      </c>
      <c r="T1119" s="10">
        <f t="shared" si="70"/>
        <v>3.9728655249435085E-2</v>
      </c>
      <c r="U1119" s="10">
        <f t="shared" si="71"/>
        <v>1.578366047928466E-3</v>
      </c>
      <c r="V1119" s="1"/>
    </row>
    <row r="1120" spans="1:22" x14ac:dyDescent="0.3">
      <c r="A1120">
        <v>0.24908864272442907</v>
      </c>
      <c r="B1120">
        <v>85038</v>
      </c>
      <c r="C1120">
        <v>7.3</v>
      </c>
      <c r="D1120">
        <v>56.8</v>
      </c>
      <c r="E1120">
        <v>4.7037794868176579E-5</v>
      </c>
      <c r="F1120">
        <v>0.24033550000000001</v>
      </c>
      <c r="G1120">
        <v>0.17404947600000001</v>
      </c>
      <c r="H1120">
        <v>0.21746157199999999</v>
      </c>
      <c r="I1120">
        <v>0.105710814</v>
      </c>
      <c r="J1120">
        <v>7.0945747000000003E-2</v>
      </c>
      <c r="K1120">
        <v>0.50017105299999998</v>
      </c>
      <c r="L1120">
        <v>0.95971404599999999</v>
      </c>
      <c r="M1120">
        <v>1.1549033E-2</v>
      </c>
      <c r="N1120">
        <v>9.6261609999999994E-3</v>
      </c>
      <c r="O1120">
        <v>5.1079990000000002E-3</v>
      </c>
      <c r="P1120">
        <v>7.3434864000000002E-2</v>
      </c>
      <c r="Q1120">
        <v>3.8929299999999997E-4</v>
      </c>
      <c r="R1120" s="10">
        <f t="shared" si="68"/>
        <v>0.24182792484893545</v>
      </c>
      <c r="S1120" s="10">
        <f t="shared" si="69"/>
        <v>7.2607178754936219E-3</v>
      </c>
      <c r="T1120" s="10">
        <f t="shared" si="70"/>
        <v>7.2607178754936219E-3</v>
      </c>
      <c r="U1120" s="10">
        <f t="shared" si="71"/>
        <v>5.2718024067512617E-5</v>
      </c>
    </row>
    <row r="1121" spans="1:22" x14ac:dyDescent="0.3">
      <c r="A1121">
        <v>0.28779016070439012</v>
      </c>
      <c r="B1121">
        <v>16241</v>
      </c>
      <c r="C1121">
        <v>16.5</v>
      </c>
      <c r="D1121">
        <v>34.4</v>
      </c>
      <c r="E1121">
        <v>7.3887075918970511E-4</v>
      </c>
      <c r="F1121">
        <v>0.23107594200000001</v>
      </c>
      <c r="G1121">
        <v>0.17065390699999999</v>
      </c>
      <c r="H1121">
        <v>0.20568028499999999</v>
      </c>
      <c r="I1121">
        <v>0.12532204599999999</v>
      </c>
      <c r="J1121">
        <v>9.2135934000000003E-2</v>
      </c>
      <c r="K1121">
        <v>0.51312722399999999</v>
      </c>
      <c r="L1121">
        <v>0.85756348900000001</v>
      </c>
      <c r="M1121">
        <v>0.116611459</v>
      </c>
      <c r="N1121">
        <v>4.784689E-3</v>
      </c>
      <c r="O1121">
        <v>4.784689E-3</v>
      </c>
      <c r="P1121">
        <v>2.0549626000000001E-2</v>
      </c>
      <c r="Q1121" s="1">
        <v>6.1299999999999999E-5</v>
      </c>
      <c r="R1121" s="10">
        <f t="shared" si="68"/>
        <v>0.23756455884883132</v>
      </c>
      <c r="S1121" s="10">
        <f t="shared" si="69"/>
        <v>5.0225601855558799E-2</v>
      </c>
      <c r="T1121" s="10">
        <f t="shared" si="70"/>
        <v>5.0225601855558799E-2</v>
      </c>
      <c r="U1121" s="10">
        <f t="shared" si="71"/>
        <v>2.5226110817531113E-3</v>
      </c>
      <c r="V1121" s="1"/>
    </row>
    <row r="1122" spans="1:22" x14ac:dyDescent="0.3">
      <c r="A1122">
        <v>0.17035118366363472</v>
      </c>
      <c r="B1122">
        <v>99606</v>
      </c>
      <c r="C1122">
        <v>9.1999999999999993</v>
      </c>
      <c r="D1122">
        <v>62.9</v>
      </c>
      <c r="E1122">
        <v>1.0039555850049194E-4</v>
      </c>
      <c r="F1122">
        <v>0.18603578800000001</v>
      </c>
      <c r="G1122">
        <v>0.13818856199999999</v>
      </c>
      <c r="H1122">
        <v>0.225602727</v>
      </c>
      <c r="I1122">
        <v>0.17548995000000001</v>
      </c>
      <c r="J1122">
        <v>0.10826524999999999</v>
      </c>
      <c r="K1122">
        <v>0.50876647799999997</v>
      </c>
      <c r="L1122">
        <v>0.93279534900000005</v>
      </c>
      <c r="M1122">
        <v>6.3254970000000002E-3</v>
      </c>
      <c r="N1122">
        <v>1.4625833E-2</v>
      </c>
      <c r="O1122">
        <v>1.2791339000000001E-2</v>
      </c>
      <c r="P1122">
        <v>9.7559019999999996E-2</v>
      </c>
      <c r="Q1122">
        <v>2.1252070000000001E-3</v>
      </c>
      <c r="R1122" s="10">
        <f t="shared" si="68"/>
        <v>0.18732748258270662</v>
      </c>
      <c r="S1122" s="10">
        <f t="shared" si="69"/>
        <v>-1.6976298919071903E-2</v>
      </c>
      <c r="T1122" s="10">
        <f t="shared" si="70"/>
        <v>1.6976298919071903E-2</v>
      </c>
      <c r="U1122" s="10">
        <f t="shared" si="71"/>
        <v>2.8819472498968187E-4</v>
      </c>
    </row>
    <row r="1123" spans="1:22" x14ac:dyDescent="0.3">
      <c r="A1123">
        <v>0.11663066954643629</v>
      </c>
      <c r="B1123">
        <v>1389</v>
      </c>
      <c r="C1123">
        <v>11.6</v>
      </c>
      <c r="D1123">
        <v>44.7</v>
      </c>
      <c r="E1123">
        <v>0</v>
      </c>
      <c r="F1123">
        <v>0.18390804599999999</v>
      </c>
      <c r="G1123">
        <v>0.15158046</v>
      </c>
      <c r="H1123">
        <v>0.24137931000000001</v>
      </c>
      <c r="I1123">
        <v>0.14008620699999999</v>
      </c>
      <c r="J1123">
        <v>9.2672413999999995E-2</v>
      </c>
      <c r="K1123">
        <v>0.48491379299999998</v>
      </c>
      <c r="L1123">
        <v>0.94683908000000006</v>
      </c>
      <c r="M1123">
        <v>7.1839099999999997E-4</v>
      </c>
      <c r="N1123">
        <v>7.1839080000000001E-3</v>
      </c>
      <c r="O1123">
        <v>2.8735632000000001E-2</v>
      </c>
      <c r="P1123">
        <v>0.12571839100000001</v>
      </c>
      <c r="Q1123">
        <v>7.1839099999999997E-4</v>
      </c>
      <c r="R1123" s="10">
        <f t="shared" si="68"/>
        <v>0.22200665651828355</v>
      </c>
      <c r="S1123" s="10">
        <f t="shared" si="69"/>
        <v>-0.10537598697184726</v>
      </c>
      <c r="T1123" s="10">
        <f t="shared" si="70"/>
        <v>0.10537598697184726</v>
      </c>
      <c r="U1123" s="10">
        <f t="shared" si="71"/>
        <v>1.1104098630290923E-2</v>
      </c>
    </row>
    <row r="1124" spans="1:22" x14ac:dyDescent="0.3">
      <c r="A1124">
        <v>0.24572935004142307</v>
      </c>
      <c r="B1124">
        <v>1497957</v>
      </c>
      <c r="C1124">
        <v>11.9</v>
      </c>
      <c r="D1124">
        <v>61.6</v>
      </c>
      <c r="E1124">
        <v>2.8839279098131658E-4</v>
      </c>
      <c r="F1124">
        <v>0.246025729</v>
      </c>
      <c r="G1124">
        <v>0.216278479</v>
      </c>
      <c r="H1124">
        <v>0.186317909</v>
      </c>
      <c r="I1124">
        <v>8.6838164999999995E-2</v>
      </c>
      <c r="J1124">
        <v>5.8569207999999998E-2</v>
      </c>
      <c r="K1124">
        <v>0.51063542100000003</v>
      </c>
      <c r="L1124">
        <v>0.74090265499999997</v>
      </c>
      <c r="M1124">
        <v>0.179552137</v>
      </c>
      <c r="N1124">
        <v>4.4483304000000001E-2</v>
      </c>
      <c r="O1124">
        <v>5.2113899999999998E-3</v>
      </c>
      <c r="P1124">
        <v>0.29681079999999999</v>
      </c>
      <c r="Q1124">
        <v>1.291468E-3</v>
      </c>
      <c r="R1124" s="10">
        <f t="shared" si="68"/>
        <v>0.24138415576921571</v>
      </c>
      <c r="S1124" s="10">
        <f t="shared" si="69"/>
        <v>4.3451942722073644E-3</v>
      </c>
      <c r="T1124" s="10">
        <f t="shared" si="70"/>
        <v>4.3451942722073644E-3</v>
      </c>
      <c r="U1124" s="10">
        <f t="shared" si="71"/>
        <v>1.8880713263223687E-5</v>
      </c>
    </row>
    <row r="1125" spans="1:22" x14ac:dyDescent="0.3">
      <c r="A1125">
        <v>0.23664965281180966</v>
      </c>
      <c r="B1125">
        <v>265274</v>
      </c>
      <c r="C1125">
        <v>6.7</v>
      </c>
      <c r="D1125">
        <v>48.8</v>
      </c>
      <c r="E1125">
        <v>5.6545307870352918E-5</v>
      </c>
      <c r="F1125">
        <v>0.26347029999999999</v>
      </c>
      <c r="G1125">
        <v>0.176247136</v>
      </c>
      <c r="H1125">
        <v>0.20176757200000001</v>
      </c>
      <c r="I1125">
        <v>9.3437105000000006E-2</v>
      </c>
      <c r="J1125">
        <v>5.1798294000000002E-2</v>
      </c>
      <c r="K1125">
        <v>0.50773844300000004</v>
      </c>
      <c r="L1125">
        <v>0.87413679200000005</v>
      </c>
      <c r="M1125">
        <v>7.6955477999999994E-2</v>
      </c>
      <c r="N1125">
        <v>2.0778828999999999E-2</v>
      </c>
      <c r="O1125">
        <v>5.2517070000000004E-3</v>
      </c>
      <c r="P1125">
        <v>0.110548628</v>
      </c>
      <c r="Q1125">
        <v>9.6223299999999995E-4</v>
      </c>
      <c r="R1125" s="10">
        <f t="shared" si="68"/>
        <v>0.23932652169558941</v>
      </c>
      <c r="S1125" s="10">
        <f t="shared" si="69"/>
        <v>-2.6768688837797427E-3</v>
      </c>
      <c r="T1125" s="10">
        <f t="shared" si="70"/>
        <v>2.6768688837797427E-3</v>
      </c>
      <c r="U1125" s="10">
        <f t="shared" si="71"/>
        <v>7.1656270209482058E-6</v>
      </c>
    </row>
    <row r="1126" spans="1:22" x14ac:dyDescent="0.3">
      <c r="A1126">
        <v>0.16181729120744551</v>
      </c>
      <c r="B1126">
        <v>40830</v>
      </c>
      <c r="C1126">
        <v>15.3</v>
      </c>
      <c r="D1126">
        <v>57.7</v>
      </c>
      <c r="E1126">
        <v>0</v>
      </c>
      <c r="F1126">
        <v>0.24498853100000001</v>
      </c>
      <c r="G1126">
        <v>0.311957714</v>
      </c>
      <c r="H1126">
        <v>0.14780093699999999</v>
      </c>
      <c r="I1126">
        <v>8.5544031000000006E-2</v>
      </c>
      <c r="J1126">
        <v>5.5325620999999998E-2</v>
      </c>
      <c r="K1126">
        <v>0.492245936</v>
      </c>
      <c r="L1126">
        <v>0.92338186899999997</v>
      </c>
      <c r="M1126">
        <v>1.1269572E-2</v>
      </c>
      <c r="N1126">
        <v>2.4259499E-2</v>
      </c>
      <c r="O1126">
        <v>8.5768430000000007E-3</v>
      </c>
      <c r="P1126">
        <v>4.5302683000000003E-2</v>
      </c>
      <c r="Q1126">
        <v>1.620624E-3</v>
      </c>
      <c r="R1126" s="10">
        <f t="shared" si="68"/>
        <v>0.25545833405220453</v>
      </c>
      <c r="S1126" s="10">
        <f t="shared" si="69"/>
        <v>-9.364104284475902E-2</v>
      </c>
      <c r="T1126" s="10">
        <f t="shared" si="70"/>
        <v>9.364104284475902E-2</v>
      </c>
      <c r="U1126" s="10">
        <f t="shared" si="71"/>
        <v>8.7686449050539943E-3</v>
      </c>
    </row>
    <row r="1127" spans="1:22" x14ac:dyDescent="0.3">
      <c r="A1127">
        <v>0.29263876521222915</v>
      </c>
      <c r="B1127">
        <v>33690</v>
      </c>
      <c r="C1127">
        <v>13.2</v>
      </c>
      <c r="D1127">
        <v>56.2</v>
      </c>
      <c r="E1127">
        <v>1.4841199168892847E-4</v>
      </c>
      <c r="F1127">
        <v>0.215259173</v>
      </c>
      <c r="G1127">
        <v>0.17690739699999999</v>
      </c>
      <c r="H1127">
        <v>0.20445544600000001</v>
      </c>
      <c r="I1127">
        <v>0.117093768</v>
      </c>
      <c r="J1127">
        <v>9.4845660999999998E-2</v>
      </c>
      <c r="K1127">
        <v>0.479266162</v>
      </c>
      <c r="L1127">
        <v>0.93846825899999997</v>
      </c>
      <c r="M1127">
        <v>4.0768783000000003E-2</v>
      </c>
      <c r="N1127">
        <v>3.1159E-3</v>
      </c>
      <c r="O1127">
        <v>6.9598139999999999E-3</v>
      </c>
      <c r="P1127">
        <v>3.1304601000000001E-2</v>
      </c>
      <c r="Q1127">
        <v>2.0384400000000001E-4</v>
      </c>
      <c r="R1127" s="10">
        <f t="shared" si="68"/>
        <v>0.26031675572837748</v>
      </c>
      <c r="S1127" s="10">
        <f t="shared" si="69"/>
        <v>3.2322009483851666E-2</v>
      </c>
      <c r="T1127" s="10">
        <f t="shared" si="70"/>
        <v>3.2322009483851666E-2</v>
      </c>
      <c r="U1127" s="10">
        <f t="shared" si="71"/>
        <v>1.044712297074197E-3</v>
      </c>
    </row>
    <row r="1128" spans="1:22" x14ac:dyDescent="0.3">
      <c r="A1128">
        <v>0.23563639110150536</v>
      </c>
      <c r="B1128">
        <v>344238</v>
      </c>
      <c r="C1128">
        <v>4.2</v>
      </c>
      <c r="D1128">
        <v>70.400000000000006</v>
      </c>
      <c r="E1128">
        <v>2.9049669124268674E-5</v>
      </c>
      <c r="F1128">
        <v>0.28946691099999999</v>
      </c>
      <c r="G1128">
        <v>0.172884906</v>
      </c>
      <c r="H1128">
        <v>0.18663002100000001</v>
      </c>
      <c r="I1128">
        <v>7.8157219999999999E-2</v>
      </c>
      <c r="J1128">
        <v>4.9977662999999999E-2</v>
      </c>
      <c r="K1128">
        <v>0.51164902899999998</v>
      </c>
      <c r="L1128">
        <v>0.86566709399999997</v>
      </c>
      <c r="M1128">
        <v>4.5362429000000003E-2</v>
      </c>
      <c r="N1128">
        <v>6.4983092000000006E-2</v>
      </c>
      <c r="O1128">
        <v>2.2129459999999999E-3</v>
      </c>
      <c r="P1128">
        <v>4.2741213E-2</v>
      </c>
      <c r="Q1128">
        <v>4.4081399999999998E-4</v>
      </c>
      <c r="R1128" s="10">
        <f t="shared" si="68"/>
        <v>0.24868323046049456</v>
      </c>
      <c r="S1128" s="10">
        <f t="shared" si="69"/>
        <v>-1.3046839358989204E-2</v>
      </c>
      <c r="T1128" s="10">
        <f t="shared" si="70"/>
        <v>1.3046839358989204E-2</v>
      </c>
      <c r="U1128" s="10">
        <f t="shared" si="71"/>
        <v>1.7022001725926981E-4</v>
      </c>
    </row>
    <row r="1129" spans="1:22" x14ac:dyDescent="0.3">
      <c r="A1129">
        <v>0.23114084943680893</v>
      </c>
      <c r="B1129">
        <v>38708</v>
      </c>
      <c r="C1129">
        <v>13</v>
      </c>
      <c r="D1129">
        <v>50.8</v>
      </c>
      <c r="E1129">
        <v>3.1001343391546968E-4</v>
      </c>
      <c r="F1129">
        <v>0.24538712200000001</v>
      </c>
      <c r="G1129">
        <v>0.165576</v>
      </c>
      <c r="H1129">
        <v>0.203069264</v>
      </c>
      <c r="I1129">
        <v>0.11733004900000001</v>
      </c>
      <c r="J1129">
        <v>9.4746837E-2</v>
      </c>
      <c r="K1129">
        <v>0.51286986400000001</v>
      </c>
      <c r="L1129">
        <v>0.89542433300000002</v>
      </c>
      <c r="M1129">
        <v>6.2078169000000002E-2</v>
      </c>
      <c r="N1129">
        <v>9.9571429999999999E-3</v>
      </c>
      <c r="O1129">
        <v>3.9520620000000001E-3</v>
      </c>
      <c r="P1129">
        <v>3.3926142999999999E-2</v>
      </c>
      <c r="Q1129">
        <v>5.9024299999999995E-4</v>
      </c>
      <c r="R1129" s="10">
        <f t="shared" si="68"/>
        <v>0.23818041414112207</v>
      </c>
      <c r="S1129" s="10">
        <f t="shared" si="69"/>
        <v>-7.0395647043131337E-3</v>
      </c>
      <c r="T1129" s="10">
        <f t="shared" si="70"/>
        <v>7.0395647043131337E-3</v>
      </c>
      <c r="U1129" s="10">
        <f t="shared" si="71"/>
        <v>4.9555471226211259E-5</v>
      </c>
    </row>
    <row r="1130" spans="1:22" x14ac:dyDescent="0.3">
      <c r="A1130">
        <v>0.31900042303740861</v>
      </c>
      <c r="B1130">
        <v>33094</v>
      </c>
      <c r="C1130">
        <v>10.3</v>
      </c>
      <c r="D1130">
        <v>43.7</v>
      </c>
      <c r="E1130">
        <v>3.0216957756693056E-4</v>
      </c>
      <c r="F1130">
        <v>0.33037865500000002</v>
      </c>
      <c r="G1130">
        <v>0.21220143399999999</v>
      </c>
      <c r="H1130">
        <v>0.16541241600000001</v>
      </c>
      <c r="I1130">
        <v>6.3327284999999997E-2</v>
      </c>
      <c r="J1130">
        <v>4.9971742E-2</v>
      </c>
      <c r="K1130">
        <v>0.480710313</v>
      </c>
      <c r="L1130">
        <v>0.92221660400000005</v>
      </c>
      <c r="M1130">
        <v>2.8376810999999998E-2</v>
      </c>
      <c r="N1130">
        <v>1.4575091E-2</v>
      </c>
      <c r="O1130">
        <v>1.6895207999999998E-2</v>
      </c>
      <c r="P1130">
        <v>0.56033790400000005</v>
      </c>
      <c r="Q1130">
        <v>2.2308810000000001E-3</v>
      </c>
      <c r="R1130" s="10">
        <f t="shared" si="68"/>
        <v>0.2529584876410923</v>
      </c>
      <c r="S1130" s="10">
        <f t="shared" si="69"/>
        <v>6.6041935396316309E-2</v>
      </c>
      <c r="T1130" s="10">
        <f t="shared" si="70"/>
        <v>6.6041935396316309E-2</v>
      </c>
      <c r="U1130" s="10">
        <f t="shared" si="71"/>
        <v>4.3615372308912171E-3</v>
      </c>
    </row>
    <row r="1131" spans="1:22" x14ac:dyDescent="0.3">
      <c r="A1131">
        <v>0.32239766978384177</v>
      </c>
      <c r="B1131">
        <v>6523</v>
      </c>
      <c r="C1131">
        <v>21</v>
      </c>
      <c r="D1131">
        <v>43.9</v>
      </c>
      <c r="E1131">
        <v>0</v>
      </c>
      <c r="F1131">
        <v>0.227698821</v>
      </c>
      <c r="G1131">
        <v>0.15603265799999999</v>
      </c>
      <c r="H1131">
        <v>0.22467493199999999</v>
      </c>
      <c r="I1131">
        <v>0.13032960399999999</v>
      </c>
      <c r="J1131">
        <v>9.7520411000000001E-2</v>
      </c>
      <c r="K1131">
        <v>0.512246749</v>
      </c>
      <c r="L1131">
        <v>0.94738433600000005</v>
      </c>
      <c r="M1131">
        <v>2.9331721000000002E-2</v>
      </c>
      <c r="N1131">
        <v>1.814333E-3</v>
      </c>
      <c r="O1131">
        <v>1.6631389999999999E-3</v>
      </c>
      <c r="P1131">
        <v>1.5119443999999999E-2</v>
      </c>
      <c r="Q1131">
        <v>0</v>
      </c>
      <c r="R1131" s="10">
        <f t="shared" si="68"/>
        <v>0.24778085500361485</v>
      </c>
      <c r="S1131" s="10">
        <f t="shared" si="69"/>
        <v>7.4616814780226914E-2</v>
      </c>
      <c r="T1131" s="10">
        <f t="shared" si="70"/>
        <v>7.4616814780226914E-2</v>
      </c>
      <c r="U1131" s="10">
        <f t="shared" si="71"/>
        <v>5.5676690479466899E-3</v>
      </c>
    </row>
    <row r="1132" spans="1:22" x14ac:dyDescent="0.3">
      <c r="A1132">
        <v>0.33227416031576595</v>
      </c>
      <c r="B1132">
        <v>40283</v>
      </c>
      <c r="C1132">
        <v>13.7</v>
      </c>
      <c r="D1132">
        <v>45.5</v>
      </c>
      <c r="E1132">
        <v>0</v>
      </c>
      <c r="F1132">
        <v>0.22740782600000001</v>
      </c>
      <c r="G1132">
        <v>0.21028714600000001</v>
      </c>
      <c r="H1132">
        <v>0.19481221300000001</v>
      </c>
      <c r="I1132">
        <v>9.7271008000000006E-2</v>
      </c>
      <c r="J1132">
        <v>8.0518778999999999E-2</v>
      </c>
      <c r="K1132">
        <v>0.46147232900000001</v>
      </c>
      <c r="L1132">
        <v>0.91115423299999998</v>
      </c>
      <c r="M1132">
        <v>6.1948859000000002E-2</v>
      </c>
      <c r="N1132">
        <v>5.3056910000000004E-3</v>
      </c>
      <c r="O1132">
        <v>7.3444519999999996E-3</v>
      </c>
      <c r="P1132">
        <v>6.3373534999999995E-2</v>
      </c>
      <c r="Q1132">
        <v>3.9301400000000002E-4</v>
      </c>
      <c r="R1132" s="10">
        <f t="shared" si="68"/>
        <v>0.26355595785523034</v>
      </c>
      <c r="S1132" s="10">
        <f t="shared" si="69"/>
        <v>6.8718202460535616E-2</v>
      </c>
      <c r="T1132" s="10">
        <f t="shared" si="70"/>
        <v>6.8718202460535616E-2</v>
      </c>
      <c r="U1132" s="10">
        <f t="shared" si="71"/>
        <v>4.7221913494071635E-3</v>
      </c>
    </row>
    <row r="1133" spans="1:22" x14ac:dyDescent="0.3">
      <c r="A1133">
        <v>0.22145709957306156</v>
      </c>
      <c r="B1133">
        <v>21783</v>
      </c>
      <c r="C1133">
        <v>9.1</v>
      </c>
      <c r="D1133">
        <v>46.7</v>
      </c>
      <c r="E1133">
        <v>0</v>
      </c>
      <c r="F1133">
        <v>0.23056162999999999</v>
      </c>
      <c r="G1133">
        <v>0.13051975199999999</v>
      </c>
      <c r="H1133">
        <v>0.226466893</v>
      </c>
      <c r="I1133">
        <v>0.15131915700000001</v>
      </c>
      <c r="J1133">
        <v>0.101019031</v>
      </c>
      <c r="K1133">
        <v>0.49267135099999998</v>
      </c>
      <c r="L1133">
        <v>0.93848587800000005</v>
      </c>
      <c r="M1133">
        <v>5.2580150000000004E-3</v>
      </c>
      <c r="N1133">
        <v>5.7233259999999999E-3</v>
      </c>
      <c r="O1133">
        <v>2.8942348E-2</v>
      </c>
      <c r="P1133">
        <v>2.3684332999999998E-2</v>
      </c>
      <c r="Q1133">
        <v>7.9102899999999995E-4</v>
      </c>
      <c r="R1133" s="10">
        <f t="shared" si="68"/>
        <v>0.20578274003177299</v>
      </c>
      <c r="S1133" s="10">
        <f t="shared" si="69"/>
        <v>1.5674359541288568E-2</v>
      </c>
      <c r="T1133" s="10">
        <f t="shared" si="70"/>
        <v>1.5674359541288568E-2</v>
      </c>
      <c r="U1133" s="10">
        <f t="shared" si="71"/>
        <v>2.45685547029584E-4</v>
      </c>
    </row>
    <row r="1134" spans="1:22" x14ac:dyDescent="0.3">
      <c r="A1134">
        <v>0.31499075706117535</v>
      </c>
      <c r="B1134">
        <v>23261</v>
      </c>
      <c r="C1134">
        <v>13.9</v>
      </c>
      <c r="D1134">
        <v>34.200000000000003</v>
      </c>
      <c r="E1134">
        <v>0</v>
      </c>
      <c r="F1134">
        <v>0.25433946099999999</v>
      </c>
      <c r="G1134">
        <v>0.19362975599999999</v>
      </c>
      <c r="H1134">
        <v>0.19230440400000001</v>
      </c>
      <c r="I1134">
        <v>9.9016673999999999E-2</v>
      </c>
      <c r="J1134">
        <v>8.1103035000000004E-2</v>
      </c>
      <c r="K1134">
        <v>0.50517315100000004</v>
      </c>
      <c r="L1134">
        <v>0.91004702900000001</v>
      </c>
      <c r="M1134">
        <v>6.9559641000000005E-2</v>
      </c>
      <c r="N1134">
        <v>5.2586580000000003E-3</v>
      </c>
      <c r="O1134">
        <v>3.2920050000000002E-3</v>
      </c>
      <c r="P1134">
        <v>1.7015819000000001E-2</v>
      </c>
      <c r="Q1134">
        <v>1.2826E-4</v>
      </c>
      <c r="R1134" s="10">
        <f t="shared" si="68"/>
        <v>0.25472743752724436</v>
      </c>
      <c r="S1134" s="10">
        <f t="shared" si="69"/>
        <v>6.0263319533930992E-2</v>
      </c>
      <c r="T1134" s="10">
        <f t="shared" si="70"/>
        <v>6.0263319533930992E-2</v>
      </c>
      <c r="U1134" s="10">
        <f t="shared" si="71"/>
        <v>3.6316676812486689E-3</v>
      </c>
    </row>
    <row r="1135" spans="1:22" x14ac:dyDescent="0.3">
      <c r="A1135">
        <v>0.18538583509513742</v>
      </c>
      <c r="B1135">
        <v>7568</v>
      </c>
      <c r="C1135">
        <v>14.1</v>
      </c>
      <c r="D1135">
        <v>42.7</v>
      </c>
      <c r="E1135">
        <v>0</v>
      </c>
      <c r="F1135">
        <v>0.22933474400000001</v>
      </c>
      <c r="G1135">
        <v>0.139664066</v>
      </c>
      <c r="H1135">
        <v>0.22285411999999999</v>
      </c>
      <c r="I1135">
        <v>0.13186086499999999</v>
      </c>
      <c r="J1135">
        <v>0.10686417099999999</v>
      </c>
      <c r="K1135">
        <v>0.48935326000000001</v>
      </c>
      <c r="L1135">
        <v>0.95053564300000004</v>
      </c>
      <c r="M1135">
        <v>5.2903059999999998E-3</v>
      </c>
      <c r="N1135">
        <v>5.9515940000000002E-3</v>
      </c>
      <c r="O1135">
        <v>9.6548080000000008E-3</v>
      </c>
      <c r="P1135">
        <v>2.2880570999999999E-2</v>
      </c>
      <c r="Q1135">
        <v>3.96773E-4</v>
      </c>
      <c r="R1135" s="10">
        <f t="shared" si="68"/>
        <v>0.23071998456363413</v>
      </c>
      <c r="S1135" s="10">
        <f t="shared" si="69"/>
        <v>-4.5334149468496704E-2</v>
      </c>
      <c r="T1135" s="10">
        <f t="shared" si="70"/>
        <v>4.5334149468496704E-2</v>
      </c>
      <c r="U1135" s="10">
        <f t="shared" si="71"/>
        <v>2.0551851080320002E-3</v>
      </c>
    </row>
    <row r="1136" spans="1:22" x14ac:dyDescent="0.3">
      <c r="A1136">
        <v>0.19868288871525841</v>
      </c>
      <c r="B1136">
        <v>8959</v>
      </c>
      <c r="C1136">
        <v>9.9</v>
      </c>
      <c r="D1136">
        <v>44</v>
      </c>
      <c r="E1136">
        <v>0</v>
      </c>
      <c r="F1136">
        <v>0.16790697700000001</v>
      </c>
      <c r="G1136">
        <v>0.14604651199999999</v>
      </c>
      <c r="H1136">
        <v>0.230465116</v>
      </c>
      <c r="I1136">
        <v>0.192209302</v>
      </c>
      <c r="J1136">
        <v>0.103139535</v>
      </c>
      <c r="K1136">
        <v>0.474186047</v>
      </c>
      <c r="L1136">
        <v>0.96372093000000003</v>
      </c>
      <c r="M1136">
        <v>4.0697670000000002E-3</v>
      </c>
      <c r="N1136">
        <v>5.6976739999999998E-3</v>
      </c>
      <c r="O1136">
        <v>7.3255810000000003E-3</v>
      </c>
      <c r="P1136">
        <v>4.3604651000000001E-2</v>
      </c>
      <c r="Q1136">
        <v>4.6511600000000001E-4</v>
      </c>
      <c r="R1136" s="10">
        <f t="shared" si="68"/>
        <v>0.17390992089236368</v>
      </c>
      <c r="S1136" s="10">
        <f t="shared" si="69"/>
        <v>2.4772967822894731E-2</v>
      </c>
      <c r="T1136" s="10">
        <f t="shared" si="70"/>
        <v>2.4772967822894731E-2</v>
      </c>
      <c r="U1136" s="10">
        <f t="shared" si="71"/>
        <v>6.136999347541777E-4</v>
      </c>
    </row>
    <row r="1137" spans="1:22" x14ac:dyDescent="0.3">
      <c r="A1137">
        <v>0.19868342309994017</v>
      </c>
      <c r="B1137">
        <v>1671</v>
      </c>
      <c r="C1137">
        <v>12.2</v>
      </c>
      <c r="D1137">
        <v>38.700000000000003</v>
      </c>
      <c r="E1137">
        <v>0</v>
      </c>
      <c r="F1137">
        <v>0.20082693400000001</v>
      </c>
      <c r="G1137">
        <v>0.142350856</v>
      </c>
      <c r="H1137">
        <v>0.22268162999999999</v>
      </c>
      <c r="I1137">
        <v>0.13703484899999999</v>
      </c>
      <c r="J1137">
        <v>0.124630833</v>
      </c>
      <c r="K1137">
        <v>0.50088600100000003</v>
      </c>
      <c r="L1137">
        <v>0.955699941</v>
      </c>
      <c r="M1137">
        <v>5.3160070000000002E-3</v>
      </c>
      <c r="N1137">
        <v>1.772002E-3</v>
      </c>
      <c r="O1137">
        <v>1.8310691E-2</v>
      </c>
      <c r="P1137">
        <v>7.3833432000000004E-2</v>
      </c>
      <c r="Q1137">
        <v>2.3626699999999999E-3</v>
      </c>
      <c r="R1137" s="10">
        <f t="shared" si="68"/>
        <v>0.23109933816439182</v>
      </c>
      <c r="S1137" s="10">
        <f t="shared" si="69"/>
        <v>-3.2415915064451656E-2</v>
      </c>
      <c r="T1137" s="10">
        <f t="shared" si="70"/>
        <v>3.2415915064451656E-2</v>
      </c>
      <c r="U1137" s="10">
        <f t="shared" si="71"/>
        <v>1.0507915494657439E-3</v>
      </c>
    </row>
    <row r="1138" spans="1:22" x14ac:dyDescent="0.3">
      <c r="A1138">
        <v>0.19746868138964227</v>
      </c>
      <c r="B1138">
        <v>15486</v>
      </c>
      <c r="C1138">
        <v>21.4</v>
      </c>
      <c r="D1138">
        <v>47.6</v>
      </c>
      <c r="E1138">
        <v>0</v>
      </c>
      <c r="F1138">
        <v>0.226699437</v>
      </c>
      <c r="G1138">
        <v>0.17586184599999999</v>
      </c>
      <c r="H1138">
        <v>0.21169394</v>
      </c>
      <c r="I1138">
        <v>0.134014617</v>
      </c>
      <c r="J1138">
        <v>8.0654550000000005E-2</v>
      </c>
      <c r="K1138">
        <v>0.47403143399999997</v>
      </c>
      <c r="L1138">
        <v>0.89838949599999995</v>
      </c>
      <c r="M1138">
        <v>2.2443568000000001E-2</v>
      </c>
      <c r="N1138">
        <v>5.5623829999999997E-3</v>
      </c>
      <c r="O1138">
        <v>4.2041265000000001E-2</v>
      </c>
      <c r="P1138">
        <v>0.43787594600000002</v>
      </c>
      <c r="Q1138">
        <v>2.7165129999999998E-3</v>
      </c>
      <c r="R1138" s="10">
        <f t="shared" si="68"/>
        <v>0.23192719124170835</v>
      </c>
      <c r="S1138" s="10">
        <f t="shared" si="69"/>
        <v>-3.4458509852066083E-2</v>
      </c>
      <c r="T1138" s="10">
        <f t="shared" si="70"/>
        <v>3.4458509852066083E-2</v>
      </c>
      <c r="U1138" s="10">
        <f t="shared" si="71"/>
        <v>1.1873889012249353E-3</v>
      </c>
    </row>
    <row r="1139" spans="1:22" x14ac:dyDescent="0.3">
      <c r="A1139">
        <v>0.23613992271710393</v>
      </c>
      <c r="B1139">
        <v>49170</v>
      </c>
      <c r="C1139">
        <v>11.9</v>
      </c>
      <c r="D1139">
        <v>65.8</v>
      </c>
      <c r="E1139">
        <v>1.6270083384177343E-4</v>
      </c>
      <c r="F1139">
        <v>0.25034030200000001</v>
      </c>
      <c r="G1139">
        <v>0.17990288700000001</v>
      </c>
      <c r="H1139">
        <v>0.203998293</v>
      </c>
      <c r="I1139">
        <v>0.107636984</v>
      </c>
      <c r="J1139">
        <v>8.1489608000000005E-2</v>
      </c>
      <c r="K1139">
        <v>0.50677556300000004</v>
      </c>
      <c r="L1139">
        <v>0.92950163500000005</v>
      </c>
      <c r="M1139">
        <v>3.2526766999999998E-2</v>
      </c>
      <c r="N1139">
        <v>9.2440219999999993E-3</v>
      </c>
      <c r="O1139">
        <v>6.2371750000000002E-3</v>
      </c>
      <c r="P1139">
        <v>0.15042359999999999</v>
      </c>
      <c r="Q1139">
        <v>1.483107E-3</v>
      </c>
      <c r="R1139" s="10">
        <f t="shared" si="68"/>
        <v>0.24910831294884841</v>
      </c>
      <c r="S1139" s="10">
        <f t="shared" si="69"/>
        <v>-1.2968390231744481E-2</v>
      </c>
      <c r="T1139" s="10">
        <f t="shared" si="70"/>
        <v>1.2968390231744481E-2</v>
      </c>
      <c r="U1139" s="10">
        <f t="shared" si="71"/>
        <v>1.6817914520280566E-4</v>
      </c>
    </row>
    <row r="1140" spans="1:22" x14ac:dyDescent="0.3">
      <c r="A1140">
        <v>0.2507297587955139</v>
      </c>
      <c r="B1140">
        <v>169234</v>
      </c>
      <c r="C1140">
        <v>12</v>
      </c>
      <c r="D1140">
        <v>46.9</v>
      </c>
      <c r="E1140">
        <v>1.7136036493848754E-4</v>
      </c>
      <c r="F1140">
        <v>0.23826286199999999</v>
      </c>
      <c r="G1140">
        <v>0.17296207199999999</v>
      </c>
      <c r="H1140">
        <v>0.218866529</v>
      </c>
      <c r="I1140">
        <v>0.108818739</v>
      </c>
      <c r="J1140">
        <v>7.6666526999999998E-2</v>
      </c>
      <c r="K1140">
        <v>0.51081982500000001</v>
      </c>
      <c r="L1140">
        <v>0.85623683699999997</v>
      </c>
      <c r="M1140">
        <v>0.100829908</v>
      </c>
      <c r="N1140">
        <v>1.6210347E-2</v>
      </c>
      <c r="O1140">
        <v>8.0067300000000001E-3</v>
      </c>
      <c r="P1140">
        <v>7.4280021000000002E-2</v>
      </c>
      <c r="Q1140">
        <v>6.6225599999999996E-4</v>
      </c>
      <c r="R1140" s="10">
        <f t="shared" si="68"/>
        <v>0.2361095566911055</v>
      </c>
      <c r="S1140" s="10">
        <f t="shared" si="69"/>
        <v>1.4620202104408397E-2</v>
      </c>
      <c r="T1140" s="10">
        <f t="shared" si="70"/>
        <v>1.4620202104408397E-2</v>
      </c>
      <c r="U1140" s="10">
        <f t="shared" si="71"/>
        <v>2.1375030957374773E-4</v>
      </c>
    </row>
    <row r="1141" spans="1:22" x14ac:dyDescent="0.3">
      <c r="A1141">
        <v>0.30841693173476881</v>
      </c>
      <c r="B1141">
        <v>8174</v>
      </c>
      <c r="C1141">
        <v>8</v>
      </c>
      <c r="D1141">
        <v>38.200000000000003</v>
      </c>
      <c r="E1141">
        <v>0</v>
      </c>
      <c r="F1141">
        <v>0.250641261</v>
      </c>
      <c r="G1141">
        <v>0.151581776</v>
      </c>
      <c r="H1141">
        <v>0.23561744200000001</v>
      </c>
      <c r="I1141">
        <v>0.111151826</v>
      </c>
      <c r="J1141">
        <v>8.9410039999999996E-2</v>
      </c>
      <c r="K1141">
        <v>0.48552583399999999</v>
      </c>
      <c r="L1141">
        <v>0.94161475500000003</v>
      </c>
      <c r="M1141">
        <v>6.7179680000000004E-3</v>
      </c>
      <c r="N1141">
        <v>5.2522289999999998E-3</v>
      </c>
      <c r="O1141">
        <v>2.8704042999999999E-2</v>
      </c>
      <c r="P1141">
        <v>3.0169781E-2</v>
      </c>
      <c r="Q1141">
        <v>7.3286900000000003E-4</v>
      </c>
      <c r="R1141" s="10">
        <f t="shared" si="68"/>
        <v>0.22633900416490485</v>
      </c>
      <c r="S1141" s="10">
        <f t="shared" si="69"/>
        <v>8.2077927569863957E-2</v>
      </c>
      <c r="T1141" s="10">
        <f t="shared" si="70"/>
        <v>8.2077927569863957E-2</v>
      </c>
      <c r="U1141" s="10">
        <f t="shared" si="71"/>
        <v>6.7367861941638341E-3</v>
      </c>
    </row>
    <row r="1142" spans="1:22" x14ac:dyDescent="0.3">
      <c r="A1142">
        <v>0.21703248257133118</v>
      </c>
      <c r="B1142">
        <v>170122</v>
      </c>
      <c r="C1142">
        <v>9</v>
      </c>
      <c r="D1142">
        <v>62.2</v>
      </c>
      <c r="E1142">
        <v>1.1756269030460492E-4</v>
      </c>
      <c r="F1142">
        <v>0.24243948900000001</v>
      </c>
      <c r="G1142">
        <v>0.21405612700000001</v>
      </c>
      <c r="H1142">
        <v>0.19715633599999999</v>
      </c>
      <c r="I1142">
        <v>0.10258853900000001</v>
      </c>
      <c r="J1142">
        <v>7.2837803000000007E-2</v>
      </c>
      <c r="K1142">
        <v>0.50768037799999999</v>
      </c>
      <c r="L1142">
        <v>0.86105471300000003</v>
      </c>
      <c r="M1142">
        <v>7.2707576999999995E-2</v>
      </c>
      <c r="N1142">
        <v>3.1206899999999999E-2</v>
      </c>
      <c r="O1142">
        <v>3.4332329999999999E-3</v>
      </c>
      <c r="P1142">
        <v>2.961459E-2</v>
      </c>
      <c r="Q1142">
        <v>8.0503400000000004E-4</v>
      </c>
      <c r="R1142" s="10">
        <f t="shared" si="68"/>
        <v>0.22824468786801705</v>
      </c>
      <c r="S1142" s="10">
        <f t="shared" si="69"/>
        <v>-1.1212205296685873E-2</v>
      </c>
      <c r="T1142" s="10">
        <f t="shared" si="70"/>
        <v>1.1212205296685873E-2</v>
      </c>
      <c r="U1142" s="10">
        <f t="shared" si="71"/>
        <v>1.2571354761503075E-4</v>
      </c>
    </row>
    <row r="1143" spans="1:22" x14ac:dyDescent="0.3">
      <c r="A1143">
        <v>0.20062573328118891</v>
      </c>
      <c r="B1143">
        <v>2557</v>
      </c>
      <c r="C1143">
        <v>23.3</v>
      </c>
      <c r="D1143">
        <v>48.4</v>
      </c>
      <c r="E1143">
        <v>0</v>
      </c>
      <c r="F1143">
        <v>0.271390878</v>
      </c>
      <c r="G1143">
        <v>0.16434225399999999</v>
      </c>
      <c r="H1143">
        <v>0.197135319</v>
      </c>
      <c r="I1143">
        <v>0.111571806</v>
      </c>
      <c r="J1143">
        <v>8.9332831000000001E-2</v>
      </c>
      <c r="K1143">
        <v>0.514888805</v>
      </c>
      <c r="L1143">
        <v>0.81454956700000003</v>
      </c>
      <c r="M1143">
        <v>8.5186580999999997E-2</v>
      </c>
      <c r="N1143">
        <v>1.6584998E-2</v>
      </c>
      <c r="O1143">
        <v>3.1662269E-2</v>
      </c>
      <c r="P1143">
        <v>0.299660761</v>
      </c>
      <c r="Q1143">
        <v>0</v>
      </c>
      <c r="R1143" s="10">
        <f t="shared" si="68"/>
        <v>0.23828276592907477</v>
      </c>
      <c r="S1143" s="10">
        <f t="shared" si="69"/>
        <v>-3.7657032647885863E-2</v>
      </c>
      <c r="T1143" s="10">
        <f t="shared" si="70"/>
        <v>3.7657032647885863E-2</v>
      </c>
      <c r="U1143" s="10">
        <f t="shared" si="71"/>
        <v>1.4180521078439418E-3</v>
      </c>
    </row>
    <row r="1144" spans="1:22" x14ac:dyDescent="0.3">
      <c r="A1144">
        <v>0.12940018949056192</v>
      </c>
      <c r="B1144">
        <v>27442</v>
      </c>
      <c r="C1144">
        <v>10.8</v>
      </c>
      <c r="D1144">
        <v>63.7</v>
      </c>
      <c r="E1144">
        <v>1.4576197070184389E-4</v>
      </c>
      <c r="F1144">
        <v>0.205947625</v>
      </c>
      <c r="G1144">
        <v>0.150355082</v>
      </c>
      <c r="H1144">
        <v>0.217857671</v>
      </c>
      <c r="I1144">
        <v>0.16585293700000001</v>
      </c>
      <c r="J1144">
        <v>9.8239384999999999E-2</v>
      </c>
      <c r="K1144">
        <v>0.49496966999999997</v>
      </c>
      <c r="L1144">
        <v>0.93353306700000005</v>
      </c>
      <c r="M1144">
        <v>7.3975439999999998E-3</v>
      </c>
      <c r="N1144">
        <v>1.0245598E-2</v>
      </c>
      <c r="O1144">
        <v>1.5608818E-2</v>
      </c>
      <c r="P1144">
        <v>0.10482319900000001</v>
      </c>
      <c r="Q1144">
        <v>3.5138330000000001E-3</v>
      </c>
      <c r="R1144" s="10">
        <f t="shared" si="68"/>
        <v>0.20122990957522036</v>
      </c>
      <c r="S1144" s="10">
        <f t="shared" si="69"/>
        <v>-7.1829720084658433E-2</v>
      </c>
      <c r="T1144" s="10">
        <f t="shared" si="70"/>
        <v>7.1829720084658433E-2</v>
      </c>
      <c r="U1144" s="10">
        <f t="shared" si="71"/>
        <v>5.1595086874403834E-3</v>
      </c>
    </row>
    <row r="1145" spans="1:22" x14ac:dyDescent="0.3">
      <c r="A1145">
        <v>0.2799117302255017</v>
      </c>
      <c r="B1145">
        <v>14501</v>
      </c>
      <c r="C1145">
        <v>10.6</v>
      </c>
      <c r="D1145">
        <v>35.4</v>
      </c>
      <c r="E1145">
        <v>0</v>
      </c>
      <c r="F1145">
        <v>0.217068135</v>
      </c>
      <c r="G1145">
        <v>0.16166552000000001</v>
      </c>
      <c r="H1145">
        <v>0.22188575399999999</v>
      </c>
      <c r="I1145">
        <v>0.12243633900000001</v>
      </c>
      <c r="J1145">
        <v>9.7660014000000003E-2</v>
      </c>
      <c r="K1145">
        <v>0.49669648999999999</v>
      </c>
      <c r="L1145">
        <v>0.96868547800000004</v>
      </c>
      <c r="M1145">
        <v>1.2663455000000001E-2</v>
      </c>
      <c r="N1145">
        <v>2.477632E-3</v>
      </c>
      <c r="O1145">
        <v>3.165864E-3</v>
      </c>
      <c r="P1145">
        <v>1.2801101E-2</v>
      </c>
      <c r="Q1145" s="1">
        <v>6.8800000000000005E-5</v>
      </c>
      <c r="R1145" s="10">
        <f t="shared" si="68"/>
        <v>0.23284622443652486</v>
      </c>
      <c r="S1145" s="10">
        <f t="shared" si="69"/>
        <v>4.7065505788976836E-2</v>
      </c>
      <c r="T1145" s="10">
        <f t="shared" si="70"/>
        <v>4.7065505788976836E-2</v>
      </c>
      <c r="U1145" s="10">
        <f t="shared" si="71"/>
        <v>2.215161835172212E-3</v>
      </c>
      <c r="V1145" s="1"/>
    </row>
    <row r="1146" spans="1:22" x14ac:dyDescent="0.3">
      <c r="A1146">
        <v>0.24490220557636289</v>
      </c>
      <c r="B1146">
        <v>100926</v>
      </c>
      <c r="C1146">
        <v>11.4</v>
      </c>
      <c r="D1146">
        <v>44.9</v>
      </c>
      <c r="E1146">
        <v>1.9816499217248281E-4</v>
      </c>
      <c r="F1146">
        <v>0.23324694900000001</v>
      </c>
      <c r="G1146">
        <v>0.167040771</v>
      </c>
      <c r="H1146">
        <v>0.188680978</v>
      </c>
      <c r="I1146">
        <v>0.12793331399999999</v>
      </c>
      <c r="J1146">
        <v>8.6458801000000002E-2</v>
      </c>
      <c r="K1146">
        <v>0.51390645999999995</v>
      </c>
      <c r="L1146">
        <v>0.75072440100000004</v>
      </c>
      <c r="M1146">
        <v>0.213698323</v>
      </c>
      <c r="N1146">
        <v>1.5630739000000001E-2</v>
      </c>
      <c r="O1146">
        <v>3.3975429999999998E-3</v>
      </c>
      <c r="P1146">
        <v>5.8513243E-2</v>
      </c>
      <c r="Q1146">
        <v>4.1831600000000001E-4</v>
      </c>
      <c r="R1146" s="10">
        <f t="shared" si="68"/>
        <v>0.22570898684646626</v>
      </c>
      <c r="S1146" s="10">
        <f t="shared" si="69"/>
        <v>1.9193218729896627E-2</v>
      </c>
      <c r="T1146" s="10">
        <f t="shared" si="70"/>
        <v>1.9193218729896627E-2</v>
      </c>
      <c r="U1146" s="10">
        <f t="shared" si="71"/>
        <v>3.683796452136547E-4</v>
      </c>
    </row>
    <row r="1147" spans="1:22" x14ac:dyDescent="0.3">
      <c r="A1147">
        <v>0.23820981713185754</v>
      </c>
      <c r="B1147">
        <v>6234</v>
      </c>
      <c r="C1147">
        <v>8.9</v>
      </c>
      <c r="D1147">
        <v>45.8</v>
      </c>
      <c r="E1147">
        <v>0</v>
      </c>
      <c r="F1147">
        <v>0.34944840999999999</v>
      </c>
      <c r="G1147">
        <v>0.16450356899999999</v>
      </c>
      <c r="H1147">
        <v>0.173264114</v>
      </c>
      <c r="I1147">
        <v>8.4685268999999994E-2</v>
      </c>
      <c r="J1147">
        <v>6.9922128E-2</v>
      </c>
      <c r="K1147">
        <v>0.48767034399999998</v>
      </c>
      <c r="L1147">
        <v>0.96933809199999998</v>
      </c>
      <c r="M1147">
        <v>5.6781310000000003E-3</v>
      </c>
      <c r="N1147">
        <v>3.8935760000000002E-3</v>
      </c>
      <c r="O1147">
        <v>1.0058404E-2</v>
      </c>
      <c r="P1147">
        <v>4.4776119000000003E-2</v>
      </c>
      <c r="Q1147">
        <v>1.62232E-4</v>
      </c>
      <c r="R1147" s="10">
        <f t="shared" si="68"/>
        <v>0.25946692976883923</v>
      </c>
      <c r="S1147" s="10">
        <f t="shared" si="69"/>
        <v>-2.1257112636981684E-2</v>
      </c>
      <c r="T1147" s="10">
        <f t="shared" si="70"/>
        <v>2.1257112636981684E-2</v>
      </c>
      <c r="U1147" s="10">
        <f t="shared" si="71"/>
        <v>4.5186483766132643E-4</v>
      </c>
    </row>
    <row r="1148" spans="1:22" x14ac:dyDescent="0.3">
      <c r="A1148">
        <v>0.28050074262677699</v>
      </c>
      <c r="B1148">
        <v>23565</v>
      </c>
      <c r="C1148">
        <v>14.2</v>
      </c>
      <c r="D1148">
        <v>48.4</v>
      </c>
      <c r="E1148">
        <v>0</v>
      </c>
      <c r="F1148">
        <v>0.21968267599999999</v>
      </c>
      <c r="G1148">
        <v>0.16269296699999999</v>
      </c>
      <c r="H1148">
        <v>0.22911663800000001</v>
      </c>
      <c r="I1148">
        <v>0.129373928</v>
      </c>
      <c r="J1148">
        <v>7.9888507999999997E-2</v>
      </c>
      <c r="K1148">
        <v>0.49695540300000002</v>
      </c>
      <c r="L1148">
        <v>0.97028301900000002</v>
      </c>
      <c r="M1148">
        <v>9.5626070000000007E-3</v>
      </c>
      <c r="N1148">
        <v>2.8301889999999999E-3</v>
      </c>
      <c r="O1148">
        <v>4.5883360000000002E-3</v>
      </c>
      <c r="P1148">
        <v>3.3962263999999999E-2</v>
      </c>
      <c r="Q1148">
        <v>6.0034300000000004E-4</v>
      </c>
      <c r="R1148" s="10">
        <f t="shared" si="68"/>
        <v>0.23925472083283181</v>
      </c>
      <c r="S1148" s="10">
        <f t="shared" si="69"/>
        <v>4.1246021793945181E-2</v>
      </c>
      <c r="T1148" s="10">
        <f t="shared" si="70"/>
        <v>4.1246021793945181E-2</v>
      </c>
      <c r="U1148" s="10">
        <f t="shared" si="71"/>
        <v>1.7012343138266008E-3</v>
      </c>
    </row>
    <row r="1149" spans="1:22" x14ac:dyDescent="0.3">
      <c r="A1149">
        <v>0.26641588495785917</v>
      </c>
      <c r="B1149">
        <v>21001</v>
      </c>
      <c r="C1149">
        <v>12.4</v>
      </c>
      <c r="D1149">
        <v>56.5</v>
      </c>
      <c r="E1149">
        <v>2.8570068091995617E-4</v>
      </c>
      <c r="F1149">
        <v>0.26402066699999999</v>
      </c>
      <c r="G1149">
        <v>0.18689525600000001</v>
      </c>
      <c r="H1149">
        <v>0.19135744499999999</v>
      </c>
      <c r="I1149">
        <v>0.108783466</v>
      </c>
      <c r="J1149">
        <v>7.8205730000000001E-2</v>
      </c>
      <c r="K1149">
        <v>0.48661343400000001</v>
      </c>
      <c r="L1149">
        <v>0.89300140900000002</v>
      </c>
      <c r="M1149">
        <v>3.1282292000000003E-2</v>
      </c>
      <c r="N1149">
        <v>5.3311414000000001E-2</v>
      </c>
      <c r="O1149">
        <v>8.6425549999999997E-3</v>
      </c>
      <c r="P1149">
        <v>0.49422263999999999</v>
      </c>
      <c r="Q1149">
        <v>5.6364499999999999E-4</v>
      </c>
      <c r="R1149" s="10">
        <f t="shared" si="68"/>
        <v>0.21649359870056412</v>
      </c>
      <c r="S1149" s="10">
        <f t="shared" si="69"/>
        <v>4.9922286257295057E-2</v>
      </c>
      <c r="T1149" s="10">
        <f t="shared" si="70"/>
        <v>4.9922286257295057E-2</v>
      </c>
      <c r="U1149" s="10">
        <f t="shared" si="71"/>
        <v>2.4922346651553109E-3</v>
      </c>
    </row>
    <row r="1150" spans="1:22" x14ac:dyDescent="0.3">
      <c r="A1150">
        <v>0.26734384637056552</v>
      </c>
      <c r="B1150">
        <v>262658</v>
      </c>
      <c r="C1150">
        <v>7.3</v>
      </c>
      <c r="D1150">
        <v>60.5</v>
      </c>
      <c r="E1150">
        <v>2.4366286197260317E-4</v>
      </c>
      <c r="F1150">
        <v>0.30420463199999997</v>
      </c>
      <c r="G1150">
        <v>0.22485809700000001</v>
      </c>
      <c r="H1150">
        <v>0.15624123300000001</v>
      </c>
      <c r="I1150">
        <v>7.1768128E-2</v>
      </c>
      <c r="J1150">
        <v>4.6865453000000001E-2</v>
      </c>
      <c r="K1150">
        <v>0.49658164700000001</v>
      </c>
      <c r="L1150">
        <v>0.92230595699999995</v>
      </c>
      <c r="M1150">
        <v>1.7428030000000001E-2</v>
      </c>
      <c r="N1150">
        <v>1.6290499999999999E-2</v>
      </c>
      <c r="O1150">
        <v>1.3535066E-2</v>
      </c>
      <c r="P1150">
        <v>0.18737342100000001</v>
      </c>
      <c r="Q1150">
        <v>3.504821E-3</v>
      </c>
      <c r="R1150" s="10">
        <f t="shared" si="68"/>
        <v>0.26520700503689404</v>
      </c>
      <c r="S1150" s="10">
        <f t="shared" si="69"/>
        <v>2.1368413336714798E-3</v>
      </c>
      <c r="T1150" s="10">
        <f t="shared" si="70"/>
        <v>2.1368413336714798E-3</v>
      </c>
      <c r="U1150" s="10">
        <f t="shared" si="71"/>
        <v>4.5660908852869079E-6</v>
      </c>
    </row>
    <row r="1151" spans="1:22" x14ac:dyDescent="0.3">
      <c r="A1151">
        <v>0.20314356209448964</v>
      </c>
      <c r="B1151">
        <v>10943</v>
      </c>
      <c r="C1151">
        <v>12.3</v>
      </c>
      <c r="D1151">
        <v>45.8</v>
      </c>
      <c r="E1151">
        <v>6.3967833318102896E-4</v>
      </c>
      <c r="F1151">
        <v>0.20359718800000001</v>
      </c>
      <c r="G1151">
        <v>0.169725189</v>
      </c>
      <c r="H1151">
        <v>0.232173834</v>
      </c>
      <c r="I1151">
        <v>0.14260933100000001</v>
      </c>
      <c r="J1151">
        <v>9.4768557000000003E-2</v>
      </c>
      <c r="K1151">
        <v>0.53136127099999997</v>
      </c>
      <c r="L1151">
        <v>0.57271980300000003</v>
      </c>
      <c r="M1151">
        <v>0.37432666799999997</v>
      </c>
      <c r="N1151">
        <v>1.1594996999999999E-2</v>
      </c>
      <c r="O1151">
        <v>9.4951150000000002E-3</v>
      </c>
      <c r="P1151">
        <v>3.8984752999999997E-2</v>
      </c>
      <c r="Q1151">
        <v>2.0085820000000001E-3</v>
      </c>
      <c r="R1151" s="10">
        <f t="shared" si="68"/>
        <v>0.18675786204328348</v>
      </c>
      <c r="S1151" s="10">
        <f t="shared" si="69"/>
        <v>1.6385700051206153E-2</v>
      </c>
      <c r="T1151" s="10">
        <f t="shared" si="70"/>
        <v>1.6385700051206153E-2</v>
      </c>
      <c r="U1151" s="10">
        <f t="shared" si="71"/>
        <v>2.6849116616809734E-4</v>
      </c>
    </row>
    <row r="1152" spans="1:22" x14ac:dyDescent="0.3">
      <c r="A1152">
        <v>0.16549556919924457</v>
      </c>
      <c r="B1152">
        <v>130789</v>
      </c>
      <c r="C1152">
        <v>9.5</v>
      </c>
      <c r="D1152">
        <v>66.099999999999994</v>
      </c>
      <c r="E1152">
        <v>1.3762625297234477E-4</v>
      </c>
      <c r="F1152">
        <v>0.23578808900000001</v>
      </c>
      <c r="G1152">
        <v>0.18137069</v>
      </c>
      <c r="H1152">
        <v>0.19342904699999999</v>
      </c>
      <c r="I1152">
        <v>0.12823807100000001</v>
      </c>
      <c r="J1152">
        <v>8.6769087999999994E-2</v>
      </c>
      <c r="K1152">
        <v>0.505189428</v>
      </c>
      <c r="L1152">
        <v>0.90309972500000002</v>
      </c>
      <c r="M1152">
        <v>1.1230215999999999E-2</v>
      </c>
      <c r="N1152">
        <v>2.3427885999999998E-2</v>
      </c>
      <c r="O1152">
        <v>2.6856545999999999E-2</v>
      </c>
      <c r="P1152">
        <v>0.186138307</v>
      </c>
      <c r="Q1152">
        <v>3.761464E-3</v>
      </c>
      <c r="R1152" s="10">
        <f t="shared" si="68"/>
        <v>0.22265654266939269</v>
      </c>
      <c r="S1152" s="10">
        <f t="shared" si="69"/>
        <v>-5.7160973470148119E-2</v>
      </c>
      <c r="T1152" s="10">
        <f t="shared" si="70"/>
        <v>5.7160973470148119E-2</v>
      </c>
      <c r="U1152" s="10">
        <f t="shared" si="71"/>
        <v>3.267376888054977E-3</v>
      </c>
    </row>
    <row r="1153" spans="1:22" x14ac:dyDescent="0.3">
      <c r="A1153">
        <v>0.28908764314048352</v>
      </c>
      <c r="B1153">
        <v>26722</v>
      </c>
      <c r="C1153">
        <v>13.8</v>
      </c>
      <c r="D1153">
        <v>50.4</v>
      </c>
      <c r="E1153">
        <v>1.4968939450639922E-4</v>
      </c>
      <c r="F1153">
        <v>0.227035879</v>
      </c>
      <c r="G1153">
        <v>0.16793211299999999</v>
      </c>
      <c r="H1153">
        <v>0.20898466600000001</v>
      </c>
      <c r="I1153">
        <v>0.12948488899999999</v>
      </c>
      <c r="J1153">
        <v>9.2005359999999994E-2</v>
      </c>
      <c r="K1153">
        <v>0.50193538800000004</v>
      </c>
      <c r="L1153">
        <v>0.94577192200000004</v>
      </c>
      <c r="M1153">
        <v>2.9514663999999999E-2</v>
      </c>
      <c r="N1153">
        <v>6.2900100000000004E-3</v>
      </c>
      <c r="O1153">
        <v>2.2331400000000002E-3</v>
      </c>
      <c r="P1153">
        <v>9.9374719999999993E-3</v>
      </c>
      <c r="Q1153" s="1">
        <v>7.4400000000000006E-5</v>
      </c>
      <c r="R1153" s="10">
        <f t="shared" si="68"/>
        <v>0.23896160890674034</v>
      </c>
      <c r="S1153" s="10">
        <f t="shared" si="69"/>
        <v>5.0126034233743177E-2</v>
      </c>
      <c r="T1153" s="10">
        <f t="shared" si="70"/>
        <v>5.0126034233743177E-2</v>
      </c>
      <c r="U1153" s="10">
        <f t="shared" si="71"/>
        <v>2.5126193080023929E-3</v>
      </c>
      <c r="V1153" s="1"/>
    </row>
    <row r="1154" spans="1:22" x14ac:dyDescent="0.3">
      <c r="A1154">
        <v>0.28218373717853429</v>
      </c>
      <c r="B1154">
        <v>26908</v>
      </c>
      <c r="C1154">
        <v>11.9</v>
      </c>
      <c r="D1154">
        <v>52.8</v>
      </c>
      <c r="E1154">
        <v>0</v>
      </c>
      <c r="F1154">
        <v>0.21782141099999999</v>
      </c>
      <c r="G1154">
        <v>0.160752426</v>
      </c>
      <c r="H1154">
        <v>0.22876306800000001</v>
      </c>
      <c r="I1154">
        <v>0.121519841</v>
      </c>
      <c r="J1154">
        <v>8.6971184000000007E-2</v>
      </c>
      <c r="K1154">
        <v>0.46700640799999998</v>
      </c>
      <c r="L1154">
        <v>0.93899651500000003</v>
      </c>
      <c r="M1154">
        <v>2.5143328E-2</v>
      </c>
      <c r="N1154">
        <v>6.1453139999999998E-3</v>
      </c>
      <c r="O1154">
        <v>1.5850414E-2</v>
      </c>
      <c r="P1154">
        <v>3.1738299999999997E-2</v>
      </c>
      <c r="Q1154">
        <v>6.3701399999999998E-4</v>
      </c>
      <c r="R1154" s="10">
        <f t="shared" si="68"/>
        <v>0.244624102414781</v>
      </c>
      <c r="S1154" s="10">
        <f t="shared" si="69"/>
        <v>3.7559634763753291E-2</v>
      </c>
      <c r="T1154" s="10">
        <f t="shared" si="70"/>
        <v>3.7559634763753291E-2</v>
      </c>
      <c r="U1154" s="10">
        <f t="shared" si="71"/>
        <v>1.4107261635865447E-3</v>
      </c>
    </row>
    <row r="1155" spans="1:22" x14ac:dyDescent="0.3">
      <c r="A1155">
        <v>0.31005808233091059</v>
      </c>
      <c r="B1155">
        <v>31507</v>
      </c>
      <c r="C1155">
        <v>17.2</v>
      </c>
      <c r="D1155">
        <v>42.9</v>
      </c>
      <c r="E1155">
        <v>2.2217285047767163E-4</v>
      </c>
      <c r="F1155">
        <v>0.27064600500000002</v>
      </c>
      <c r="G1155">
        <v>0.18273707</v>
      </c>
      <c r="H1155">
        <v>0.187519929</v>
      </c>
      <c r="I1155">
        <v>9.8686308E-2</v>
      </c>
      <c r="J1155">
        <v>7.2667559000000007E-2</v>
      </c>
      <c r="K1155">
        <v>0.49677954200000002</v>
      </c>
      <c r="L1155">
        <v>0.916937695</v>
      </c>
      <c r="M1155">
        <v>4.3779096000000003E-2</v>
      </c>
      <c r="N1155">
        <v>3.6349720000000002E-3</v>
      </c>
      <c r="O1155">
        <v>1.6644347E-2</v>
      </c>
      <c r="P1155">
        <v>0.178751355</v>
      </c>
      <c r="Q1155">
        <v>2.1682289999999998E-3</v>
      </c>
      <c r="R1155" s="10">
        <f t="shared" si="68"/>
        <v>0.26739590136755825</v>
      </c>
      <c r="S1155" s="10">
        <f t="shared" si="69"/>
        <v>4.2662180963352336E-2</v>
      </c>
      <c r="T1155" s="10">
        <f t="shared" si="70"/>
        <v>4.2662180963352336E-2</v>
      </c>
      <c r="U1155" s="10">
        <f t="shared" si="71"/>
        <v>1.8200616845498224E-3</v>
      </c>
    </row>
    <row r="1156" spans="1:22" x14ac:dyDescent="0.3">
      <c r="A1156">
        <v>0.18298679100445647</v>
      </c>
      <c r="B1156">
        <v>3166857</v>
      </c>
      <c r="C1156">
        <v>9</v>
      </c>
      <c r="D1156">
        <v>70.599999999999994</v>
      </c>
      <c r="E1156">
        <v>2.0556659173432838E-4</v>
      </c>
      <c r="F1156">
        <v>0.242625229</v>
      </c>
      <c r="G1156">
        <v>0.20894784499999999</v>
      </c>
      <c r="H1156">
        <v>0.197841604</v>
      </c>
      <c r="I1156">
        <v>8.6379599000000001E-2</v>
      </c>
      <c r="J1156">
        <v>6.6521879000000006E-2</v>
      </c>
      <c r="K1156">
        <v>0.50661934500000005</v>
      </c>
      <c r="L1156">
        <v>0.71124813099999995</v>
      </c>
      <c r="M1156">
        <v>2.1425566E-2</v>
      </c>
      <c r="N1156">
        <v>0.21716243299999999</v>
      </c>
      <c r="O1156">
        <v>1.0223283999999999E-2</v>
      </c>
      <c r="P1156">
        <v>0.340426905</v>
      </c>
      <c r="Q1156">
        <v>3.8747460000000001E-3</v>
      </c>
      <c r="R1156" s="10">
        <f t="shared" ref="R1156:R1219" si="72">SUMPRODUCT($B$1:$Q$1,B1156:Q1156)+$Y$29</f>
        <v>0.18229396377402535</v>
      </c>
      <c r="S1156" s="10">
        <f t="shared" ref="S1156:S1219" si="73">A1156-R1156</f>
        <v>6.928272304311256E-4</v>
      </c>
      <c r="T1156" s="10">
        <f t="shared" ref="T1156:T1219" si="74">ABS(A1156-R1156)</f>
        <v>6.928272304311256E-4</v>
      </c>
      <c r="U1156" s="10">
        <f t="shared" ref="U1156:U1219" si="75">S1156*S1156</f>
        <v>4.8000957122686396E-7</v>
      </c>
    </row>
    <row r="1157" spans="1:22" x14ac:dyDescent="0.3">
      <c r="A1157">
        <v>0.20126079450283996</v>
      </c>
      <c r="B1157">
        <v>583283</v>
      </c>
      <c r="C1157">
        <v>6.1</v>
      </c>
      <c r="D1157">
        <v>76.599999999999994</v>
      </c>
      <c r="E1157">
        <v>1.6115676266923603E-4</v>
      </c>
      <c r="F1157">
        <v>0.21574901199999999</v>
      </c>
      <c r="G1157">
        <v>0.205769274</v>
      </c>
      <c r="H1157">
        <v>0.205362673</v>
      </c>
      <c r="I1157">
        <v>0.103781046</v>
      </c>
      <c r="J1157">
        <v>6.5709809999999994E-2</v>
      </c>
      <c r="K1157">
        <v>0.50057901999999999</v>
      </c>
      <c r="L1157">
        <v>0.91521253899999999</v>
      </c>
      <c r="M1157">
        <v>1.4625627E-2</v>
      </c>
      <c r="N1157">
        <v>3.0984026000000001E-2</v>
      </c>
      <c r="O1157">
        <v>1.2206608000000001E-2</v>
      </c>
      <c r="P1157">
        <v>0.155884306</v>
      </c>
      <c r="Q1157">
        <v>1.219803E-3</v>
      </c>
      <c r="R1157" s="10">
        <f t="shared" si="72"/>
        <v>0.23836386933831735</v>
      </c>
      <c r="S1157" s="10">
        <f t="shared" si="73"/>
        <v>-3.7103074835477395E-2</v>
      </c>
      <c r="T1157" s="10">
        <f t="shared" si="74"/>
        <v>3.7103074835477395E-2</v>
      </c>
      <c r="U1157" s="10">
        <f t="shared" si="75"/>
        <v>1.376638162247036E-3</v>
      </c>
    </row>
    <row r="1158" spans="1:22" x14ac:dyDescent="0.3">
      <c r="A1158">
        <v>0.27273655200571606</v>
      </c>
      <c r="B1158">
        <v>19594</v>
      </c>
      <c r="C1158">
        <v>20.5</v>
      </c>
      <c r="D1158">
        <v>29</v>
      </c>
      <c r="E1158">
        <v>0</v>
      </c>
      <c r="F1158">
        <v>0.220930825</v>
      </c>
      <c r="G1158">
        <v>0.191160728</v>
      </c>
      <c r="H1158">
        <v>0.204006729</v>
      </c>
      <c r="I1158">
        <v>0.110057603</v>
      </c>
      <c r="J1158">
        <v>8.9820053999999996E-2</v>
      </c>
      <c r="K1158">
        <v>0.46857317599999998</v>
      </c>
      <c r="L1158">
        <v>0.88917775399999999</v>
      </c>
      <c r="M1158">
        <v>6.7492480999999993E-2</v>
      </c>
      <c r="N1158">
        <v>6.8308099999999997E-3</v>
      </c>
      <c r="O1158">
        <v>1.0959882000000001E-2</v>
      </c>
      <c r="P1158">
        <v>2.9413264000000001E-2</v>
      </c>
      <c r="Q1158">
        <v>1.7841669999999999E-3</v>
      </c>
      <c r="R1158" s="10">
        <f t="shared" si="72"/>
        <v>0.26001362638611747</v>
      </c>
      <c r="S1158" s="10">
        <f t="shared" si="73"/>
        <v>1.2722925619598591E-2</v>
      </c>
      <c r="T1158" s="10">
        <f t="shared" si="74"/>
        <v>1.2722925619598591E-2</v>
      </c>
      <c r="U1158" s="10">
        <f t="shared" si="75"/>
        <v>1.618728363218382E-4</v>
      </c>
    </row>
    <row r="1159" spans="1:22" x14ac:dyDescent="0.3">
      <c r="A1159">
        <v>0.23026722485230253</v>
      </c>
      <c r="B1159">
        <v>127795</v>
      </c>
      <c r="C1159">
        <v>24.6</v>
      </c>
      <c r="D1159">
        <v>45.9</v>
      </c>
      <c r="E1159">
        <v>8.1380335693884739E-4</v>
      </c>
      <c r="F1159">
        <v>0.24450834199999999</v>
      </c>
      <c r="G1159">
        <v>0.34928427299999998</v>
      </c>
      <c r="H1159">
        <v>0.13264137300000001</v>
      </c>
      <c r="I1159">
        <v>6.9133724999999993E-2</v>
      </c>
      <c r="J1159">
        <v>4.3948850999999997E-2</v>
      </c>
      <c r="K1159">
        <v>0.52605371999999995</v>
      </c>
      <c r="L1159">
        <v>0.64797282</v>
      </c>
      <c r="M1159">
        <v>0.283181772</v>
      </c>
      <c r="N1159">
        <v>4.1322828999999998E-2</v>
      </c>
      <c r="O1159">
        <v>3.810459E-3</v>
      </c>
      <c r="P1159">
        <v>0.110004597</v>
      </c>
      <c r="Q1159">
        <v>1.231191E-3</v>
      </c>
      <c r="R1159" s="10">
        <f t="shared" si="72"/>
        <v>0.26553216802329954</v>
      </c>
      <c r="S1159" s="10">
        <f t="shared" si="73"/>
        <v>-3.5264943170997015E-2</v>
      </c>
      <c r="T1159" s="10">
        <f t="shared" si="74"/>
        <v>3.5264943170997015E-2</v>
      </c>
      <c r="U1159" s="10">
        <f t="shared" si="75"/>
        <v>1.2436162168536491E-3</v>
      </c>
    </row>
    <row r="1160" spans="1:22" x14ac:dyDescent="0.3">
      <c r="A1160">
        <v>0.1540849267444748</v>
      </c>
      <c r="B1160">
        <v>8054</v>
      </c>
      <c r="C1160">
        <v>15.3</v>
      </c>
      <c r="D1160">
        <v>46.3</v>
      </c>
      <c r="E1160">
        <v>0</v>
      </c>
      <c r="F1160">
        <v>0.20443503199999999</v>
      </c>
      <c r="G1160">
        <v>0.12283543</v>
      </c>
      <c r="H1160">
        <v>0.218886259</v>
      </c>
      <c r="I1160">
        <v>0.17416220299999999</v>
      </c>
      <c r="J1160">
        <v>0.13217889599999999</v>
      </c>
      <c r="K1160">
        <v>0.49470536900000001</v>
      </c>
      <c r="L1160">
        <v>0.95702005700000004</v>
      </c>
      <c r="M1160">
        <v>3.612807E-3</v>
      </c>
      <c r="N1160">
        <v>4.2357039999999999E-3</v>
      </c>
      <c r="O1160">
        <v>1.3205432E-2</v>
      </c>
      <c r="P1160">
        <v>3.5380591000000003E-2</v>
      </c>
      <c r="Q1160">
        <v>3.7373899999999999E-4</v>
      </c>
      <c r="R1160" s="10">
        <f t="shared" si="72"/>
        <v>0.2060748677341068</v>
      </c>
      <c r="S1160" s="10">
        <f t="shared" si="73"/>
        <v>-5.1989940989632E-2</v>
      </c>
      <c r="T1160" s="10">
        <f t="shared" si="74"/>
        <v>5.1989940989632E-2</v>
      </c>
      <c r="U1160" s="10">
        <f t="shared" si="75"/>
        <v>2.7029539641054176E-3</v>
      </c>
    </row>
    <row r="1161" spans="1:22" x14ac:dyDescent="0.3">
      <c r="A1161">
        <v>0.28729397037346127</v>
      </c>
      <c r="B1161">
        <v>4793</v>
      </c>
      <c r="C1161">
        <v>15.6</v>
      </c>
      <c r="D1161">
        <v>54.3</v>
      </c>
      <c r="E1161">
        <v>0</v>
      </c>
      <c r="F1161">
        <v>0.218931234</v>
      </c>
      <c r="G1161">
        <v>0.146437448</v>
      </c>
      <c r="H1161">
        <v>0.206503728</v>
      </c>
      <c r="I1161">
        <v>0.13773819400000001</v>
      </c>
      <c r="J1161">
        <v>0.10646230299999999</v>
      </c>
      <c r="K1161">
        <v>0.50952775500000003</v>
      </c>
      <c r="L1161">
        <v>0.96768848399999996</v>
      </c>
      <c r="M1161">
        <v>7.0422540000000004E-3</v>
      </c>
      <c r="N1161">
        <v>2.4855010000000002E-3</v>
      </c>
      <c r="O1161">
        <v>4.5567519999999999E-3</v>
      </c>
      <c r="P1161">
        <v>1.5948633E-2</v>
      </c>
      <c r="Q1161">
        <v>0</v>
      </c>
      <c r="R1161" s="10">
        <f t="shared" si="72"/>
        <v>0.24755604275775628</v>
      </c>
      <c r="S1161" s="10">
        <f t="shared" si="73"/>
        <v>3.9737927615704993E-2</v>
      </c>
      <c r="T1161" s="10">
        <f t="shared" si="74"/>
        <v>3.9737927615704993E-2</v>
      </c>
      <c r="U1161" s="10">
        <f t="shared" si="75"/>
        <v>1.5791028911910094E-3</v>
      </c>
    </row>
    <row r="1162" spans="1:22" x14ac:dyDescent="0.3">
      <c r="A1162">
        <v>0.25824293238469953</v>
      </c>
      <c r="B1162">
        <v>79553</v>
      </c>
      <c r="C1162">
        <v>5.0999999999999996</v>
      </c>
      <c r="D1162">
        <v>66.900000000000006</v>
      </c>
      <c r="E1162">
        <v>3.0168566867371438E-4</v>
      </c>
      <c r="F1162">
        <v>0.255219527</v>
      </c>
      <c r="G1162">
        <v>0.17527632800000001</v>
      </c>
      <c r="H1162">
        <v>0.20572356999999999</v>
      </c>
      <c r="I1162">
        <v>9.8863985000000001E-2</v>
      </c>
      <c r="J1162">
        <v>6.5845359000000006E-2</v>
      </c>
      <c r="K1162">
        <v>0.50739433</v>
      </c>
      <c r="L1162">
        <v>0.93876010600000004</v>
      </c>
      <c r="M1162">
        <v>3.1816087999999999E-2</v>
      </c>
      <c r="N1162">
        <v>9.0062430000000006E-3</v>
      </c>
      <c r="O1162">
        <v>3.1854470000000001E-3</v>
      </c>
      <c r="P1162">
        <v>2.5995292E-2</v>
      </c>
      <c r="Q1162">
        <v>4.6054700000000001E-4</v>
      </c>
      <c r="R1162" s="10">
        <f t="shared" si="72"/>
        <v>0.24973492026727179</v>
      </c>
      <c r="S1162" s="10">
        <f t="shared" si="73"/>
        <v>8.5080121174277434E-3</v>
      </c>
      <c r="T1162" s="10">
        <f t="shared" si="74"/>
        <v>8.5080121174277434E-3</v>
      </c>
      <c r="U1162" s="10">
        <f t="shared" si="75"/>
        <v>7.2386270190297308E-5</v>
      </c>
    </row>
    <row r="1163" spans="1:22" x14ac:dyDescent="0.3">
      <c r="A1163">
        <v>0.23351757934925066</v>
      </c>
      <c r="B1163">
        <v>17549</v>
      </c>
      <c r="C1163">
        <v>6.7</v>
      </c>
      <c r="D1163">
        <v>57.5</v>
      </c>
      <c r="E1163">
        <v>1.7094991167587896E-4</v>
      </c>
      <c r="F1163">
        <v>0.20813535799999999</v>
      </c>
      <c r="G1163">
        <v>0.14746784099999999</v>
      </c>
      <c r="H1163">
        <v>0.213697995</v>
      </c>
      <c r="I1163">
        <v>0.15332019899999999</v>
      </c>
      <c r="J1163">
        <v>0.11391818300000001</v>
      </c>
      <c r="K1163">
        <v>0.502781319</v>
      </c>
      <c r="L1163">
        <v>0.97178120300000004</v>
      </c>
      <c r="M1163">
        <v>6.0841350000000001E-3</v>
      </c>
      <c r="N1163">
        <v>8.0542359999999993E-3</v>
      </c>
      <c r="O1163">
        <v>2.4915979999999998E-3</v>
      </c>
      <c r="P1163">
        <v>2.2018774000000001E-2</v>
      </c>
      <c r="Q1163">
        <v>4.0560900000000003E-4</v>
      </c>
      <c r="R1163" s="10">
        <f t="shared" si="72"/>
        <v>0.20971580255981065</v>
      </c>
      <c r="S1163" s="10">
        <f t="shared" si="73"/>
        <v>2.380177678944001E-2</v>
      </c>
      <c r="T1163" s="10">
        <f t="shared" si="74"/>
        <v>2.380177678944001E-2</v>
      </c>
      <c r="U1163" s="10">
        <f t="shared" si="75"/>
        <v>5.665245783343252E-4</v>
      </c>
    </row>
    <row r="1164" spans="1:22" x14ac:dyDescent="0.3">
      <c r="A1164">
        <v>0.26627241956191883</v>
      </c>
      <c r="B1164">
        <v>25703</v>
      </c>
      <c r="C1164">
        <v>8.9</v>
      </c>
      <c r="D1164">
        <v>50.3</v>
      </c>
      <c r="E1164">
        <v>1.9452982142162392E-4</v>
      </c>
      <c r="F1164">
        <v>0.26468055099999999</v>
      </c>
      <c r="G1164">
        <v>0.17710617000000001</v>
      </c>
      <c r="H1164">
        <v>0.212417789</v>
      </c>
      <c r="I1164">
        <v>9.9201378000000007E-2</v>
      </c>
      <c r="J1164">
        <v>7.0936422999999998E-2</v>
      </c>
      <c r="K1164">
        <v>0.501174444</v>
      </c>
      <c r="L1164">
        <v>0.94413560900000004</v>
      </c>
      <c r="M1164">
        <v>1.5072033E-2</v>
      </c>
      <c r="N1164">
        <v>5.5198870000000002E-3</v>
      </c>
      <c r="O1164">
        <v>9.1998119999999999E-3</v>
      </c>
      <c r="P1164">
        <v>4.2397431999999999E-2</v>
      </c>
      <c r="Q1164" s="1">
        <v>7.8300000000000006E-5</v>
      </c>
      <c r="R1164" s="10">
        <f t="shared" si="72"/>
        <v>0.23959802941870623</v>
      </c>
      <c r="S1164" s="10">
        <f t="shared" si="73"/>
        <v>2.6674390143212601E-2</v>
      </c>
      <c r="T1164" s="10">
        <f t="shared" si="74"/>
        <v>2.6674390143212601E-2</v>
      </c>
      <c r="U1164" s="10">
        <f t="shared" si="75"/>
        <v>7.1152308951231752E-4</v>
      </c>
      <c r="V1164" s="1"/>
    </row>
    <row r="1165" spans="1:22" x14ac:dyDescent="0.3">
      <c r="A1165">
        <v>0.299878405146208</v>
      </c>
      <c r="B1165">
        <v>101978</v>
      </c>
      <c r="C1165">
        <v>13.4</v>
      </c>
      <c r="D1165">
        <v>53.4</v>
      </c>
      <c r="E1165">
        <v>3.1379317107611447E-4</v>
      </c>
      <c r="F1165">
        <v>0.26593177099999998</v>
      </c>
      <c r="G1165">
        <v>0.188442632</v>
      </c>
      <c r="H1165">
        <v>0.19471781399999999</v>
      </c>
      <c r="I1165">
        <v>9.9447351000000003E-2</v>
      </c>
      <c r="J1165">
        <v>7.3410763000000004E-2</v>
      </c>
      <c r="K1165">
        <v>0.51160957900000004</v>
      </c>
      <c r="L1165">
        <v>0.90428623500000005</v>
      </c>
      <c r="M1165">
        <v>5.1038804E-2</v>
      </c>
      <c r="N1165">
        <v>1.9002867E-2</v>
      </c>
      <c r="O1165">
        <v>1.5958859999999999E-3</v>
      </c>
      <c r="P1165">
        <v>3.3011200999999997E-2</v>
      </c>
      <c r="Q1165">
        <v>1.2707980000000001E-3</v>
      </c>
      <c r="R1165" s="10">
        <f t="shared" si="72"/>
        <v>0.25234518787208199</v>
      </c>
      <c r="S1165" s="10">
        <f t="shared" si="73"/>
        <v>4.7533217274126016E-2</v>
      </c>
      <c r="T1165" s="10">
        <f t="shared" si="74"/>
        <v>4.7533217274126016E-2</v>
      </c>
      <c r="U1165" s="10">
        <f t="shared" si="75"/>
        <v>2.259406744429272E-3</v>
      </c>
    </row>
    <row r="1166" spans="1:22" x14ac:dyDescent="0.3">
      <c r="A1166">
        <v>0.22346576722589689</v>
      </c>
      <c r="B1166">
        <v>45658</v>
      </c>
      <c r="C1166">
        <v>12.6</v>
      </c>
      <c r="D1166">
        <v>38</v>
      </c>
      <c r="E1166">
        <v>8.760786718647335E-5</v>
      </c>
      <c r="F1166">
        <v>0.24523626800000001</v>
      </c>
      <c r="G1166">
        <v>0.169367394</v>
      </c>
      <c r="H1166">
        <v>0.21596316199999999</v>
      </c>
      <c r="I1166">
        <v>0.117816029</v>
      </c>
      <c r="J1166">
        <v>8.3960092E-2</v>
      </c>
      <c r="K1166">
        <v>0.50115118999999997</v>
      </c>
      <c r="L1166">
        <v>0.96656068399999995</v>
      </c>
      <c r="M1166">
        <v>6.9509919999999996E-3</v>
      </c>
      <c r="N1166">
        <v>5.0213790000000003E-3</v>
      </c>
      <c r="O1166">
        <v>6.0519679999999996E-3</v>
      </c>
      <c r="P1166">
        <v>2.4229799E-2</v>
      </c>
      <c r="Q1166">
        <v>3.2891099999999998E-4</v>
      </c>
      <c r="R1166" s="10">
        <f t="shared" si="72"/>
        <v>0.23534357110738252</v>
      </c>
      <c r="S1166" s="10">
        <f t="shared" si="73"/>
        <v>-1.1877803881485627E-2</v>
      </c>
      <c r="T1166" s="10">
        <f t="shared" si="74"/>
        <v>1.1877803881485627E-2</v>
      </c>
      <c r="U1166" s="10">
        <f t="shared" si="75"/>
        <v>1.4108222504703502E-4</v>
      </c>
    </row>
    <row r="1167" spans="1:22" x14ac:dyDescent="0.3">
      <c r="A1167">
        <v>0.24062854522194599</v>
      </c>
      <c r="B1167">
        <v>41429</v>
      </c>
      <c r="C1167">
        <v>6.7</v>
      </c>
      <c r="D1167">
        <v>42.3</v>
      </c>
      <c r="E1167">
        <v>0</v>
      </c>
      <c r="F1167">
        <v>0.25472952999999998</v>
      </c>
      <c r="G1167">
        <v>0.18164351200000001</v>
      </c>
      <c r="H1167">
        <v>0.21280421699999999</v>
      </c>
      <c r="I1167">
        <v>9.5009361000000001E-2</v>
      </c>
      <c r="J1167">
        <v>7.0770519000000004E-2</v>
      </c>
      <c r="K1167">
        <v>0.49544290099999999</v>
      </c>
      <c r="L1167">
        <v>0.95181791299999996</v>
      </c>
      <c r="M1167">
        <v>9.7300230000000008E-3</v>
      </c>
      <c r="N1167">
        <v>1.2341117E-2</v>
      </c>
      <c r="O1167">
        <v>6.3553059999999998E-3</v>
      </c>
      <c r="P1167">
        <v>2.2366736000000002E-2</v>
      </c>
      <c r="Q1167">
        <v>5.1729200000000003E-4</v>
      </c>
      <c r="R1167" s="10">
        <f t="shared" si="72"/>
        <v>0.23806965029525509</v>
      </c>
      <c r="S1167" s="10">
        <f t="shared" si="73"/>
        <v>2.5588949266908967E-3</v>
      </c>
      <c r="T1167" s="10">
        <f t="shared" si="74"/>
        <v>2.5588949266908967E-3</v>
      </c>
      <c r="U1167" s="10">
        <f t="shared" si="75"/>
        <v>6.5479432458444093E-6</v>
      </c>
    </row>
    <row r="1168" spans="1:22" x14ac:dyDescent="0.3">
      <c r="A1168">
        <v>0.25476697125213837</v>
      </c>
      <c r="B1168">
        <v>143802</v>
      </c>
      <c r="C1168">
        <v>13.4</v>
      </c>
      <c r="D1168">
        <v>46.7</v>
      </c>
      <c r="E1168">
        <v>3.3379229774272958E-4</v>
      </c>
      <c r="F1168">
        <v>0.25359114900000002</v>
      </c>
      <c r="G1168">
        <v>0.18861973200000001</v>
      </c>
      <c r="H1168">
        <v>0.202928623</v>
      </c>
      <c r="I1168">
        <v>9.8525941000000006E-2</v>
      </c>
      <c r="J1168">
        <v>6.4804306000000006E-2</v>
      </c>
      <c r="K1168">
        <v>0.50934081600000003</v>
      </c>
      <c r="L1168">
        <v>0.73250381200000003</v>
      </c>
      <c r="M1168">
        <v>0.21695899499999999</v>
      </c>
      <c r="N1168">
        <v>2.3520892000000002E-2</v>
      </c>
      <c r="O1168">
        <v>4.922816E-3</v>
      </c>
      <c r="P1168">
        <v>6.8306676999999996E-2</v>
      </c>
      <c r="Q1168">
        <v>9.9570400000000003E-4</v>
      </c>
      <c r="R1168" s="10">
        <f t="shared" si="72"/>
        <v>0.23994859553340953</v>
      </c>
      <c r="S1168" s="10">
        <f t="shared" si="73"/>
        <v>1.4818375718728849E-2</v>
      </c>
      <c r="T1168" s="10">
        <f t="shared" si="74"/>
        <v>1.4818375718728849E-2</v>
      </c>
      <c r="U1168" s="10">
        <f t="shared" si="75"/>
        <v>2.1958425894141274E-4</v>
      </c>
    </row>
    <row r="1169" spans="1:21" x14ac:dyDescent="0.3">
      <c r="A1169">
        <v>0.21784075730297928</v>
      </c>
      <c r="B1169">
        <v>17219</v>
      </c>
      <c r="C1169">
        <v>24.1</v>
      </c>
      <c r="D1169">
        <v>34.5</v>
      </c>
      <c r="E1169">
        <v>0</v>
      </c>
      <c r="F1169">
        <v>0.256369238</v>
      </c>
      <c r="G1169">
        <v>0.15564640399999999</v>
      </c>
      <c r="H1169">
        <v>0.21767982</v>
      </c>
      <c r="I1169">
        <v>0.117904965</v>
      </c>
      <c r="J1169">
        <v>8.9880318000000001E-2</v>
      </c>
      <c r="K1169">
        <v>0.50479914699999995</v>
      </c>
      <c r="L1169">
        <v>0.96172532300000002</v>
      </c>
      <c r="M1169">
        <v>4.3844060000000004E-3</v>
      </c>
      <c r="N1169">
        <v>3.9104159999999999E-3</v>
      </c>
      <c r="O1169">
        <v>9.5982940000000003E-3</v>
      </c>
      <c r="P1169">
        <v>2.2396018E-2</v>
      </c>
      <c r="Q1169">
        <v>8.8873100000000003E-4</v>
      </c>
      <c r="R1169" s="10">
        <f t="shared" si="72"/>
        <v>0.26249433698236935</v>
      </c>
      <c r="S1169" s="10">
        <f t="shared" si="73"/>
        <v>-4.4653579679390071E-2</v>
      </c>
      <c r="T1169" s="10">
        <f t="shared" si="74"/>
        <v>4.4653579679390071E-2</v>
      </c>
      <c r="U1169" s="10">
        <f t="shared" si="75"/>
        <v>1.9939421781836378E-3</v>
      </c>
    </row>
    <row r="1170" spans="1:21" x14ac:dyDescent="0.3">
      <c r="A1170">
        <v>0.21955215729109775</v>
      </c>
      <c r="B1170">
        <v>1831</v>
      </c>
      <c r="C1170">
        <v>16.600000000000001</v>
      </c>
      <c r="D1170">
        <v>50</v>
      </c>
      <c r="E1170">
        <v>0</v>
      </c>
      <c r="F1170">
        <v>0.200859291</v>
      </c>
      <c r="G1170">
        <v>0.125134264</v>
      </c>
      <c r="H1170">
        <v>0.209452202</v>
      </c>
      <c r="I1170">
        <v>0.19065520899999999</v>
      </c>
      <c r="J1170">
        <v>0.125671321</v>
      </c>
      <c r="K1170">
        <v>0.48764769099999999</v>
      </c>
      <c r="L1170">
        <v>0.96831364099999995</v>
      </c>
      <c r="M1170">
        <v>5.3705690000000004E-3</v>
      </c>
      <c r="N1170">
        <v>4.2964550000000002E-3</v>
      </c>
      <c r="O1170">
        <v>6.9817400000000002E-3</v>
      </c>
      <c r="P1170">
        <v>1.8259936000000001E-2</v>
      </c>
      <c r="Q1170">
        <v>0</v>
      </c>
      <c r="R1170" s="10">
        <f t="shared" si="72"/>
        <v>0.20294190466118769</v>
      </c>
      <c r="S1170" s="10">
        <f t="shared" si="73"/>
        <v>1.6610252629910061E-2</v>
      </c>
      <c r="T1170" s="10">
        <f t="shared" si="74"/>
        <v>1.6610252629910061E-2</v>
      </c>
      <c r="U1170" s="10">
        <f t="shared" si="75"/>
        <v>2.7590049242943407E-4</v>
      </c>
    </row>
    <row r="1171" spans="1:21" x14ac:dyDescent="0.3">
      <c r="A1171">
        <v>0.1955064323246965</v>
      </c>
      <c r="B1171">
        <v>5519</v>
      </c>
      <c r="C1171">
        <v>8.5</v>
      </c>
      <c r="D1171">
        <v>51.6</v>
      </c>
      <c r="E1171">
        <v>0</v>
      </c>
      <c r="F1171">
        <v>0.218418162</v>
      </c>
      <c r="G1171">
        <v>0.16294397699999999</v>
      </c>
      <c r="H1171">
        <v>0.228487733</v>
      </c>
      <c r="I1171">
        <v>0.118088612</v>
      </c>
      <c r="J1171">
        <v>0.113328451</v>
      </c>
      <c r="K1171">
        <v>0.49816916900000002</v>
      </c>
      <c r="L1171">
        <v>0.96539728999999996</v>
      </c>
      <c r="M1171">
        <v>9.5203219999999995E-3</v>
      </c>
      <c r="N1171">
        <v>7.1402419999999998E-3</v>
      </c>
      <c r="O1171">
        <v>8.6049070000000002E-3</v>
      </c>
      <c r="P1171">
        <v>3.8813621E-2</v>
      </c>
      <c r="Q1171">
        <v>0</v>
      </c>
      <c r="R1171" s="10">
        <f t="shared" si="72"/>
        <v>0.23274906991204319</v>
      </c>
      <c r="S1171" s="10">
        <f t="shared" si="73"/>
        <v>-3.7242637587346694E-2</v>
      </c>
      <c r="T1171" s="10">
        <f t="shared" si="74"/>
        <v>3.7242637587346694E-2</v>
      </c>
      <c r="U1171" s="10">
        <f t="shared" si="75"/>
        <v>1.3870140544624489E-3</v>
      </c>
    </row>
    <row r="1172" spans="1:21" x14ac:dyDescent="0.3">
      <c r="A1172">
        <v>0.24590163934426229</v>
      </c>
      <c r="B1172">
        <v>4026</v>
      </c>
      <c r="C1172">
        <v>19</v>
      </c>
      <c r="D1172">
        <v>43.9</v>
      </c>
      <c r="E1172">
        <v>0</v>
      </c>
      <c r="F1172">
        <v>0.20399113099999999</v>
      </c>
      <c r="G1172">
        <v>0.200542005</v>
      </c>
      <c r="H1172">
        <v>0.18305001200000001</v>
      </c>
      <c r="I1172">
        <v>0.115299335</v>
      </c>
      <c r="J1172">
        <v>0.103227396</v>
      </c>
      <c r="K1172">
        <v>0.43828529199999999</v>
      </c>
      <c r="L1172">
        <v>0.909583641</v>
      </c>
      <c r="M1172">
        <v>2.2665681E-2</v>
      </c>
      <c r="N1172">
        <v>7.3909830000000003E-3</v>
      </c>
      <c r="O1172">
        <v>3.4983986000000002E-2</v>
      </c>
      <c r="P1172">
        <v>0.43064794299999998</v>
      </c>
      <c r="Q1172">
        <v>7.3909799999999999E-4</v>
      </c>
      <c r="R1172" s="10">
        <f t="shared" si="72"/>
        <v>0.25402649883579809</v>
      </c>
      <c r="S1172" s="10">
        <f t="shared" si="73"/>
        <v>-8.1248594915357963E-3</v>
      </c>
      <c r="T1172" s="10">
        <f t="shared" si="74"/>
        <v>8.1248594915357963E-3</v>
      </c>
      <c r="U1172" s="10">
        <f t="shared" si="75"/>
        <v>6.6013341757199315E-5</v>
      </c>
    </row>
    <row r="1173" spans="1:21" x14ac:dyDescent="0.3">
      <c r="A1173">
        <v>0.29412713659243384</v>
      </c>
      <c r="B1173">
        <v>1351334</v>
      </c>
      <c r="C1173">
        <v>5.7</v>
      </c>
      <c r="D1173">
        <v>79.900000000000006</v>
      </c>
      <c r="E1173">
        <v>3.4114438029384295E-4</v>
      </c>
      <c r="F1173">
        <v>0.238500461</v>
      </c>
      <c r="G1173">
        <v>0.180019662</v>
      </c>
      <c r="H1173">
        <v>0.21467819899999999</v>
      </c>
      <c r="I1173">
        <v>0.100828786</v>
      </c>
      <c r="J1173">
        <v>8.097211E-2</v>
      </c>
      <c r="K1173">
        <v>0.51232272400000001</v>
      </c>
      <c r="L1173">
        <v>0.73388118999999996</v>
      </c>
      <c r="M1173">
        <v>0.130758244</v>
      </c>
      <c r="N1173">
        <v>0.108776173</v>
      </c>
      <c r="O1173">
        <v>5.4962550000000002E-3</v>
      </c>
      <c r="P1173">
        <v>0.17482556099999999</v>
      </c>
      <c r="Q1173">
        <v>1.028061E-3</v>
      </c>
      <c r="R1173" s="10">
        <f t="shared" si="72"/>
        <v>0.20584070740363944</v>
      </c>
      <c r="S1173" s="10">
        <f t="shared" si="73"/>
        <v>8.8286429188794396E-2</v>
      </c>
      <c r="T1173" s="10">
        <f t="shared" si="74"/>
        <v>8.8286429188794396E-2</v>
      </c>
      <c r="U1173" s="10">
        <f t="shared" si="75"/>
        <v>7.794493578908007E-3</v>
      </c>
    </row>
    <row r="1174" spans="1:21" x14ac:dyDescent="0.3">
      <c r="A1174">
        <v>0.25283001432333779</v>
      </c>
      <c r="B1174">
        <v>43286</v>
      </c>
      <c r="C1174">
        <v>9.6</v>
      </c>
      <c r="D1174">
        <v>55.8</v>
      </c>
      <c r="E1174">
        <v>0</v>
      </c>
      <c r="F1174">
        <v>0.230289875</v>
      </c>
      <c r="G1174">
        <v>0.15177612800000001</v>
      </c>
      <c r="H1174">
        <v>0.22202772700000001</v>
      </c>
      <c r="I1174">
        <v>0.122041731</v>
      </c>
      <c r="J1174">
        <v>9.4524575999999999E-2</v>
      </c>
      <c r="K1174">
        <v>0.51169304000000004</v>
      </c>
      <c r="L1174">
        <v>0.899827288</v>
      </c>
      <c r="M1174">
        <v>6.4510105999999998E-2</v>
      </c>
      <c r="N1174">
        <v>8.5422209999999991E-3</v>
      </c>
      <c r="O1174">
        <v>7.0251599999999999E-3</v>
      </c>
      <c r="P1174">
        <v>7.2515520999999999E-2</v>
      </c>
      <c r="Q1174">
        <v>2.5673299999999998E-4</v>
      </c>
      <c r="R1174" s="10">
        <f t="shared" si="72"/>
        <v>0.22950292063541389</v>
      </c>
      <c r="S1174" s="10">
        <f t="shared" si="73"/>
        <v>2.3327093687923905E-2</v>
      </c>
      <c r="T1174" s="10">
        <f t="shared" si="74"/>
        <v>2.3327093687923905E-2</v>
      </c>
      <c r="U1174" s="10">
        <f t="shared" si="75"/>
        <v>5.4415329992517933E-4</v>
      </c>
    </row>
    <row r="1175" spans="1:21" x14ac:dyDescent="0.3">
      <c r="A1175">
        <v>0.35158556327968765</v>
      </c>
      <c r="B1175">
        <v>31503</v>
      </c>
      <c r="C1175">
        <v>8.3000000000000007</v>
      </c>
      <c r="D1175">
        <v>44.7</v>
      </c>
      <c r="E1175">
        <v>0</v>
      </c>
      <c r="F1175">
        <v>0.248118862</v>
      </c>
      <c r="G1175">
        <v>0.20737150900000001</v>
      </c>
      <c r="H1175">
        <v>0.188847086</v>
      </c>
      <c r="I1175">
        <v>9.4120648000000001E-2</v>
      </c>
      <c r="J1175">
        <v>7.5468690000000005E-2</v>
      </c>
      <c r="K1175">
        <v>0.494579773</v>
      </c>
      <c r="L1175">
        <v>0.92166177800000004</v>
      </c>
      <c r="M1175">
        <v>1.3263614E-2</v>
      </c>
      <c r="N1175">
        <v>4.6869019999999997E-3</v>
      </c>
      <c r="O1175">
        <v>3.7973473000000001E-2</v>
      </c>
      <c r="P1175">
        <v>4.1193725E-2</v>
      </c>
      <c r="Q1175">
        <v>8.9274299999999999E-4</v>
      </c>
      <c r="R1175" s="10">
        <f t="shared" si="72"/>
        <v>0.25060821293897212</v>
      </c>
      <c r="S1175" s="10">
        <f t="shared" si="73"/>
        <v>0.10097735034071553</v>
      </c>
      <c r="T1175" s="10">
        <f t="shared" si="74"/>
        <v>0.10097735034071553</v>
      </c>
      <c r="U1175" s="10">
        <f t="shared" si="75"/>
        <v>1.0196425281831603E-2</v>
      </c>
    </row>
    <row r="1176" spans="1:21" x14ac:dyDescent="0.3">
      <c r="A1176">
        <v>0.26627814023053714</v>
      </c>
      <c r="B1176">
        <v>38779</v>
      </c>
      <c r="C1176">
        <v>13.5</v>
      </c>
      <c r="D1176">
        <v>43.8</v>
      </c>
      <c r="E1176">
        <v>2.8365868124500371E-4</v>
      </c>
      <c r="F1176">
        <v>0.24010289400000001</v>
      </c>
      <c r="G1176">
        <v>0.176463023</v>
      </c>
      <c r="H1176">
        <v>0.211344051</v>
      </c>
      <c r="I1176">
        <v>0.117016077</v>
      </c>
      <c r="J1176">
        <v>8.3678456999999998E-2</v>
      </c>
      <c r="K1176">
        <v>0.50024437300000002</v>
      </c>
      <c r="L1176">
        <v>0.95534405099999997</v>
      </c>
      <c r="M1176">
        <v>1.5614148E-2</v>
      </c>
      <c r="N1176">
        <v>4.5787780000000004E-3</v>
      </c>
      <c r="O1176">
        <v>3.5241159999999999E-3</v>
      </c>
      <c r="P1176">
        <v>1.1498392E-2</v>
      </c>
      <c r="Q1176">
        <v>4.3729899999999999E-4</v>
      </c>
      <c r="R1176" s="10">
        <f t="shared" si="72"/>
        <v>0.24078692912657107</v>
      </c>
      <c r="S1176" s="10">
        <f t="shared" si="73"/>
        <v>2.5491211103966072E-2</v>
      </c>
      <c r="T1176" s="10">
        <f t="shared" si="74"/>
        <v>2.5491211103966072E-2</v>
      </c>
      <c r="U1176" s="10">
        <f t="shared" si="75"/>
        <v>6.4980184354696316E-4</v>
      </c>
    </row>
    <row r="1177" spans="1:21" x14ac:dyDescent="0.3">
      <c r="A1177">
        <v>0.19302132373303793</v>
      </c>
      <c r="B1177">
        <v>3611</v>
      </c>
      <c r="C1177">
        <v>10.5</v>
      </c>
      <c r="D1177">
        <v>44.5</v>
      </c>
      <c r="E1177">
        <v>0</v>
      </c>
      <c r="F1177">
        <v>0.27901301499999998</v>
      </c>
      <c r="G1177">
        <v>0.14506507599999999</v>
      </c>
      <c r="H1177">
        <v>0.201735358</v>
      </c>
      <c r="I1177">
        <v>0.101409978</v>
      </c>
      <c r="J1177">
        <v>9.4631235999999994E-2</v>
      </c>
      <c r="K1177">
        <v>0.49430585700000002</v>
      </c>
      <c r="L1177">
        <v>0.94577006500000005</v>
      </c>
      <c r="M1177">
        <v>4.8806939999999997E-3</v>
      </c>
      <c r="N1177">
        <v>2.4403469999999998E-3</v>
      </c>
      <c r="O1177">
        <v>2.3318872000000001E-2</v>
      </c>
      <c r="P1177">
        <v>0.22613882900000001</v>
      </c>
      <c r="Q1177">
        <v>2.1691969999999999E-3</v>
      </c>
      <c r="R1177" s="10">
        <f t="shared" si="72"/>
        <v>0.24770976704088854</v>
      </c>
      <c r="S1177" s="10">
        <f t="shared" si="73"/>
        <v>-5.4688443307850609E-2</v>
      </c>
      <c r="T1177" s="10">
        <f t="shared" si="74"/>
        <v>5.4688443307850609E-2</v>
      </c>
      <c r="U1177" s="10">
        <f t="shared" si="75"/>
        <v>2.9908258314359903E-3</v>
      </c>
    </row>
    <row r="1178" spans="1:21" x14ac:dyDescent="0.3">
      <c r="A1178">
        <v>0.28395411050519603</v>
      </c>
      <c r="B1178">
        <v>77752</v>
      </c>
      <c r="C1178">
        <v>11.7</v>
      </c>
      <c r="D1178">
        <v>54.6</v>
      </c>
      <c r="E1178">
        <v>3.8584216483177279E-5</v>
      </c>
      <c r="F1178">
        <v>0.275484285</v>
      </c>
      <c r="G1178">
        <v>0.20541372699999999</v>
      </c>
      <c r="H1178">
        <v>0.172533675</v>
      </c>
      <c r="I1178">
        <v>9.4085953E-2</v>
      </c>
      <c r="J1178">
        <v>6.6401538999999996E-2</v>
      </c>
      <c r="K1178">
        <v>0.47672867200000002</v>
      </c>
      <c r="L1178">
        <v>0.90375881999999996</v>
      </c>
      <c r="M1178">
        <v>1.2289929E-2</v>
      </c>
      <c r="N1178">
        <v>1.1494548E-2</v>
      </c>
      <c r="O1178">
        <v>4.3296985000000003E-2</v>
      </c>
      <c r="P1178">
        <v>0.27597177699999997</v>
      </c>
      <c r="Q1178">
        <v>2.578576E-3</v>
      </c>
      <c r="R1178" s="10">
        <f t="shared" si="72"/>
        <v>0.25439052791188788</v>
      </c>
      <c r="S1178" s="10">
        <f t="shared" si="73"/>
        <v>2.9563582593308158E-2</v>
      </c>
      <c r="T1178" s="10">
        <f t="shared" si="74"/>
        <v>2.9563582593308158E-2</v>
      </c>
      <c r="U1178" s="10">
        <f t="shared" si="75"/>
        <v>8.7400541575135312E-4</v>
      </c>
    </row>
    <row r="1179" spans="1:21" x14ac:dyDescent="0.3">
      <c r="A1179">
        <v>0.23258751859857948</v>
      </c>
      <c r="B1179">
        <v>35621</v>
      </c>
      <c r="C1179">
        <v>12.7</v>
      </c>
      <c r="D1179">
        <v>49.5</v>
      </c>
      <c r="E1179">
        <v>0</v>
      </c>
      <c r="F1179">
        <v>0.223111528</v>
      </c>
      <c r="G1179">
        <v>0.188805785</v>
      </c>
      <c r="H1179">
        <v>0.209449949</v>
      </c>
      <c r="I1179">
        <v>0.11735158599999999</v>
      </c>
      <c r="J1179">
        <v>7.6228852E-2</v>
      </c>
      <c r="K1179">
        <v>0.47870725600000003</v>
      </c>
      <c r="L1179">
        <v>0.94344934199999997</v>
      </c>
      <c r="M1179">
        <v>3.7065658000000001E-2</v>
      </c>
      <c r="N1179">
        <v>3.6154889999999999E-3</v>
      </c>
      <c r="O1179">
        <v>2.5115229999999999E-3</v>
      </c>
      <c r="P1179">
        <v>1.5924710000000002E-2</v>
      </c>
      <c r="Q1179">
        <v>2.20793E-4</v>
      </c>
      <c r="R1179" s="10">
        <f t="shared" si="72"/>
        <v>0.24713970909776878</v>
      </c>
      <c r="S1179" s="10">
        <f t="shared" si="73"/>
        <v>-1.4552190499189294E-2</v>
      </c>
      <c r="T1179" s="10">
        <f t="shared" si="74"/>
        <v>1.4552190499189294E-2</v>
      </c>
      <c r="U1179" s="10">
        <f t="shared" si="75"/>
        <v>2.1176624832469515E-4</v>
      </c>
    </row>
    <row r="1180" spans="1:21" x14ac:dyDescent="0.3">
      <c r="A1180">
        <v>0.27130503955334917</v>
      </c>
      <c r="B1180">
        <v>67883</v>
      </c>
      <c r="C1180">
        <v>18.399999999999999</v>
      </c>
      <c r="D1180">
        <v>38</v>
      </c>
      <c r="E1180">
        <v>1.1784982985430814E-4</v>
      </c>
      <c r="F1180">
        <v>0.24485502200000001</v>
      </c>
      <c r="G1180">
        <v>0.18678974100000001</v>
      </c>
      <c r="H1180">
        <v>0.207680797</v>
      </c>
      <c r="I1180">
        <v>0.109996592</v>
      </c>
      <c r="J1180">
        <v>7.8082171000000006E-2</v>
      </c>
      <c r="K1180">
        <v>0.51716474300000004</v>
      </c>
      <c r="L1180">
        <v>0.71982279599999999</v>
      </c>
      <c r="M1180">
        <v>0.25224838100000002</v>
      </c>
      <c r="N1180">
        <v>6.015439E-3</v>
      </c>
      <c r="O1180">
        <v>4.2522929999999999E-3</v>
      </c>
      <c r="P1180">
        <v>5.3042538E-2</v>
      </c>
      <c r="Q1180">
        <v>1.452002E-3</v>
      </c>
      <c r="R1180" s="10">
        <f t="shared" si="72"/>
        <v>0.24253535218723354</v>
      </c>
      <c r="S1180" s="10">
        <f t="shared" si="73"/>
        <v>2.8769687366115626E-2</v>
      </c>
      <c r="T1180" s="10">
        <f t="shared" si="74"/>
        <v>2.8769687366115626E-2</v>
      </c>
      <c r="U1180" s="10">
        <f t="shared" si="75"/>
        <v>8.2769491114403307E-4</v>
      </c>
    </row>
    <row r="1181" spans="1:21" x14ac:dyDescent="0.3">
      <c r="A1181">
        <v>0.17908538535337384</v>
      </c>
      <c r="B1181">
        <v>3127</v>
      </c>
      <c r="C1181">
        <v>9.1</v>
      </c>
      <c r="D1181">
        <v>48.4</v>
      </c>
      <c r="E1181">
        <v>0</v>
      </c>
      <c r="F1181">
        <v>0.23221560599999999</v>
      </c>
      <c r="G1181">
        <v>0.15010968299999999</v>
      </c>
      <c r="H1181">
        <v>0.219993732</v>
      </c>
      <c r="I1181">
        <v>0.114384206</v>
      </c>
      <c r="J1181">
        <v>0.14290191199999999</v>
      </c>
      <c r="K1181">
        <v>0.50203697899999999</v>
      </c>
      <c r="L1181">
        <v>0.97869006599999997</v>
      </c>
      <c r="M1181">
        <v>1.566907E-3</v>
      </c>
      <c r="N1181">
        <v>4.0739579999999999E-3</v>
      </c>
      <c r="O1181">
        <v>5.3274840000000004E-3</v>
      </c>
      <c r="P1181">
        <v>1.34754E-2</v>
      </c>
      <c r="Q1181">
        <v>3.13381E-4</v>
      </c>
      <c r="R1181" s="10">
        <f t="shared" si="72"/>
        <v>0.2396090973493738</v>
      </c>
      <c r="S1181" s="10">
        <f t="shared" si="73"/>
        <v>-6.0523711995999957E-2</v>
      </c>
      <c r="T1181" s="10">
        <f t="shared" si="74"/>
        <v>6.0523711995999957E-2</v>
      </c>
      <c r="U1181" s="10">
        <f t="shared" si="75"/>
        <v>3.6631197137747492E-3</v>
      </c>
    </row>
    <row r="1182" spans="1:21" x14ac:dyDescent="0.3">
      <c r="A1182">
        <v>0.30844748530278421</v>
      </c>
      <c r="B1182">
        <v>69571</v>
      </c>
      <c r="C1182">
        <v>16.399999999999999</v>
      </c>
      <c r="D1182">
        <v>45.6</v>
      </c>
      <c r="E1182">
        <v>8.6242831064667745E-5</v>
      </c>
      <c r="F1182">
        <v>0.21524852</v>
      </c>
      <c r="G1182">
        <v>0.167195124</v>
      </c>
      <c r="H1182">
        <v>0.217246522</v>
      </c>
      <c r="I1182">
        <v>0.12905934599999999</v>
      </c>
      <c r="J1182">
        <v>9.1806743999999996E-2</v>
      </c>
      <c r="K1182">
        <v>0.50836120399999996</v>
      </c>
      <c r="L1182">
        <v>0.95416177999999996</v>
      </c>
      <c r="M1182">
        <v>2.2195196E-2</v>
      </c>
      <c r="N1182">
        <v>5.8347449999999997E-3</v>
      </c>
      <c r="O1182">
        <v>3.5182210000000002E-3</v>
      </c>
      <c r="P1182">
        <v>3.0404377999999999E-2</v>
      </c>
      <c r="Q1182">
        <v>9.2661000000000002E-4</v>
      </c>
      <c r="R1182" s="10">
        <f t="shared" si="72"/>
        <v>0.24553365065399632</v>
      </c>
      <c r="S1182" s="10">
        <f t="shared" si="73"/>
        <v>6.2913834648787886E-2</v>
      </c>
      <c r="T1182" s="10">
        <f t="shared" si="74"/>
        <v>6.2913834648787886E-2</v>
      </c>
      <c r="U1182" s="10">
        <f t="shared" si="75"/>
        <v>3.9581505902150232E-3</v>
      </c>
    </row>
    <row r="1183" spans="1:21" x14ac:dyDescent="0.3">
      <c r="A1183">
        <v>0.19525159461374911</v>
      </c>
      <c r="B1183">
        <v>14110</v>
      </c>
      <c r="C1183">
        <v>12.2</v>
      </c>
      <c r="D1183">
        <v>40.9</v>
      </c>
      <c r="E1183">
        <v>0</v>
      </c>
      <c r="F1183">
        <v>0.239188123</v>
      </c>
      <c r="G1183">
        <v>0.15678118099999999</v>
      </c>
      <c r="H1183">
        <v>0.21286667100000001</v>
      </c>
      <c r="I1183">
        <v>0.12314422999999999</v>
      </c>
      <c r="J1183">
        <v>8.9005236000000001E-2</v>
      </c>
      <c r="K1183">
        <v>0.50405221300000003</v>
      </c>
      <c r="L1183">
        <v>0.94707021400000002</v>
      </c>
      <c r="M1183">
        <v>1.6997776999999999E-2</v>
      </c>
      <c r="N1183">
        <v>6.9568959999999997E-3</v>
      </c>
      <c r="O1183">
        <v>9.4671159999999994E-3</v>
      </c>
      <c r="P1183">
        <v>0.100193646</v>
      </c>
      <c r="Q1183">
        <v>9.3236700000000003E-4</v>
      </c>
      <c r="R1183" s="10">
        <f t="shared" si="72"/>
        <v>0.23199912503062625</v>
      </c>
      <c r="S1183" s="10">
        <f t="shared" si="73"/>
        <v>-3.6747530416877144E-2</v>
      </c>
      <c r="T1183" s="10">
        <f t="shared" si="74"/>
        <v>3.6747530416877144E-2</v>
      </c>
      <c r="U1183" s="10">
        <f t="shared" si="75"/>
        <v>1.3503809917393109E-3</v>
      </c>
    </row>
    <row r="1184" spans="1:21" x14ac:dyDescent="0.3">
      <c r="A1184">
        <v>0.14935347617884914</v>
      </c>
      <c r="B1184">
        <v>1150847</v>
      </c>
      <c r="C1184">
        <v>5.3</v>
      </c>
      <c r="D1184">
        <v>75.400000000000006</v>
      </c>
      <c r="E1184">
        <v>1.5466869184174785E-4</v>
      </c>
      <c r="F1184">
        <v>0.25629002099999998</v>
      </c>
      <c r="G1184">
        <v>0.19190837399999999</v>
      </c>
      <c r="H1184">
        <v>0.196433738</v>
      </c>
      <c r="I1184">
        <v>8.3770212999999996E-2</v>
      </c>
      <c r="J1184">
        <v>5.6061182000000001E-2</v>
      </c>
      <c r="K1184">
        <v>0.50360512800000001</v>
      </c>
      <c r="L1184">
        <v>0.64676017699999999</v>
      </c>
      <c r="M1184">
        <v>0.10627503200000001</v>
      </c>
      <c r="N1184">
        <v>0.20137564799999999</v>
      </c>
      <c r="O1184">
        <v>5.3227270000000002E-3</v>
      </c>
      <c r="P1184">
        <v>0.16515007900000001</v>
      </c>
      <c r="Q1184">
        <v>8.6446400000000001E-4</v>
      </c>
      <c r="R1184" s="10">
        <f t="shared" si="72"/>
        <v>0.18039025393828761</v>
      </c>
      <c r="S1184" s="10">
        <f t="shared" si="73"/>
        <v>-3.1036777759438472E-2</v>
      </c>
      <c r="T1184" s="10">
        <f t="shared" si="74"/>
        <v>3.1036777759438472E-2</v>
      </c>
      <c r="U1184" s="10">
        <f t="shared" si="75"/>
        <v>9.6328157368877462E-4</v>
      </c>
    </row>
    <row r="1185" spans="1:21" x14ac:dyDescent="0.3">
      <c r="A1185">
        <v>0.11935244073676386</v>
      </c>
      <c r="B1185">
        <v>12107</v>
      </c>
      <c r="C1185">
        <v>10.6</v>
      </c>
      <c r="D1185">
        <v>38.200000000000003</v>
      </c>
      <c r="E1185">
        <v>0</v>
      </c>
      <c r="F1185">
        <v>0.20235041000000001</v>
      </c>
      <c r="G1185">
        <v>0.145245386</v>
      </c>
      <c r="H1185">
        <v>0.246461971</v>
      </c>
      <c r="I1185">
        <v>0.14069353600000001</v>
      </c>
      <c r="J1185">
        <v>8.0774641999999994E-2</v>
      </c>
      <c r="K1185">
        <v>0.49077215899999999</v>
      </c>
      <c r="L1185">
        <v>0.92841181800000006</v>
      </c>
      <c r="M1185">
        <v>6.6208719999999999E-3</v>
      </c>
      <c r="N1185">
        <v>1.0758917E-2</v>
      </c>
      <c r="O1185">
        <v>1.9945378E-2</v>
      </c>
      <c r="P1185">
        <v>6.8277746E-2</v>
      </c>
      <c r="Q1185">
        <v>2.5655880000000002E-3</v>
      </c>
      <c r="R1185" s="10">
        <f t="shared" si="72"/>
        <v>0.20580424339489825</v>
      </c>
      <c r="S1185" s="10">
        <f t="shared" si="73"/>
        <v>-8.6451802658134388E-2</v>
      </c>
      <c r="T1185" s="10">
        <f t="shared" si="74"/>
        <v>8.6451802658134388E-2</v>
      </c>
      <c r="U1185" s="10">
        <f t="shared" si="75"/>
        <v>7.4739141828410122E-3</v>
      </c>
    </row>
    <row r="1186" spans="1:21" x14ac:dyDescent="0.3">
      <c r="A1186">
        <v>0.33475665548342121</v>
      </c>
      <c r="B1186">
        <v>22951</v>
      </c>
      <c r="C1186">
        <v>24.9</v>
      </c>
      <c r="D1186">
        <v>39.799999999999997</v>
      </c>
      <c r="E1186">
        <v>2.6142651736307788E-4</v>
      </c>
      <c r="F1186">
        <v>0.242486339</v>
      </c>
      <c r="G1186">
        <v>0.15321892100000001</v>
      </c>
      <c r="H1186">
        <v>0.217810792</v>
      </c>
      <c r="I1186">
        <v>0.12905566900000001</v>
      </c>
      <c r="J1186">
        <v>6.8818305999999996E-2</v>
      </c>
      <c r="K1186">
        <v>0.50576332000000002</v>
      </c>
      <c r="L1186">
        <v>0.96349897500000004</v>
      </c>
      <c r="M1186">
        <v>1.9851434000000001E-2</v>
      </c>
      <c r="N1186">
        <v>2.8603140000000001E-3</v>
      </c>
      <c r="O1186">
        <v>1.1526640000000001E-3</v>
      </c>
      <c r="P1186">
        <v>8.5809430000000006E-3</v>
      </c>
      <c r="Q1186">
        <v>1.2807399999999999E-4</v>
      </c>
      <c r="R1186" s="10">
        <f t="shared" si="72"/>
        <v>0.26642165635786863</v>
      </c>
      <c r="S1186" s="10">
        <f t="shared" si="73"/>
        <v>6.8334999125552576E-2</v>
      </c>
      <c r="T1186" s="10">
        <f t="shared" si="74"/>
        <v>6.8334999125552576E-2</v>
      </c>
      <c r="U1186" s="10">
        <f t="shared" si="75"/>
        <v>4.6696721054892715E-3</v>
      </c>
    </row>
    <row r="1187" spans="1:21" x14ac:dyDescent="0.3">
      <c r="A1187">
        <v>0.25641388333893239</v>
      </c>
      <c r="B1187">
        <v>169671</v>
      </c>
      <c r="C1187">
        <v>11</v>
      </c>
      <c r="D1187">
        <v>58.8</v>
      </c>
      <c r="E1187">
        <v>1.5913149565924641E-4</v>
      </c>
      <c r="F1187">
        <v>0.25469300099999997</v>
      </c>
      <c r="G1187">
        <v>0.196772843</v>
      </c>
      <c r="H1187">
        <v>0.213067863</v>
      </c>
      <c r="I1187">
        <v>8.5809827000000005E-2</v>
      </c>
      <c r="J1187">
        <v>5.9895849000000001E-2</v>
      </c>
      <c r="K1187">
        <v>0.50546411000000002</v>
      </c>
      <c r="L1187">
        <v>0.87201066299999996</v>
      </c>
      <c r="M1187">
        <v>7.4132613E-2</v>
      </c>
      <c r="N1187">
        <v>1.7604284000000001E-2</v>
      </c>
      <c r="O1187">
        <v>7.537111E-3</v>
      </c>
      <c r="P1187">
        <v>0.134565142</v>
      </c>
      <c r="Q1187">
        <v>1.0025889999999999E-3</v>
      </c>
      <c r="R1187" s="10">
        <f t="shared" si="72"/>
        <v>0.24926615826866694</v>
      </c>
      <c r="S1187" s="10">
        <f t="shared" si="73"/>
        <v>7.1477250702654538E-3</v>
      </c>
      <c r="T1187" s="10">
        <f t="shared" si="74"/>
        <v>7.1477250702654538E-3</v>
      </c>
      <c r="U1187" s="10">
        <f t="shared" si="75"/>
        <v>5.1089973680101286E-5</v>
      </c>
    </row>
    <row r="1188" spans="1:21" x14ac:dyDescent="0.3">
      <c r="A1188">
        <v>0.23281965847563516</v>
      </c>
      <c r="B1188">
        <v>26411</v>
      </c>
      <c r="C1188">
        <v>21</v>
      </c>
      <c r="D1188">
        <v>39.799999999999997</v>
      </c>
      <c r="E1188">
        <v>2.2717806974366741E-4</v>
      </c>
      <c r="F1188">
        <v>0.24102622700000001</v>
      </c>
      <c r="G1188">
        <v>0.162384378</v>
      </c>
      <c r="H1188">
        <v>0.212211183</v>
      </c>
      <c r="I1188">
        <v>0.118153097</v>
      </c>
      <c r="J1188">
        <v>8.8158045000000004E-2</v>
      </c>
      <c r="K1188">
        <v>0.51174298699999998</v>
      </c>
      <c r="L1188">
        <v>0.87149328199999998</v>
      </c>
      <c r="M1188">
        <v>9.3068401999999995E-2</v>
      </c>
      <c r="N1188">
        <v>3.5019600000000001E-3</v>
      </c>
      <c r="O1188">
        <v>1.1152982000000001E-2</v>
      </c>
      <c r="P1188">
        <v>4.1680940999999999E-2</v>
      </c>
      <c r="Q1188">
        <v>7.2323099999999996E-4</v>
      </c>
      <c r="R1188" s="10">
        <f t="shared" si="72"/>
        <v>0.25639736277905806</v>
      </c>
      <c r="S1188" s="10">
        <f t="shared" si="73"/>
        <v>-2.3577704303422903E-2</v>
      </c>
      <c r="T1188" s="10">
        <f t="shared" si="74"/>
        <v>2.3577704303422903E-2</v>
      </c>
      <c r="U1188" s="10">
        <f t="shared" si="75"/>
        <v>5.5590814021964691E-4</v>
      </c>
    </row>
    <row r="1189" spans="1:21" x14ac:dyDescent="0.3">
      <c r="A1189">
        <v>0.1707854572527609</v>
      </c>
      <c r="B1189">
        <v>402950</v>
      </c>
      <c r="C1189">
        <v>6.5</v>
      </c>
      <c r="D1189">
        <v>66.7</v>
      </c>
      <c r="E1189">
        <v>1.7371882367539398E-4</v>
      </c>
      <c r="F1189">
        <v>0.242279623</v>
      </c>
      <c r="G1189">
        <v>0.160437729</v>
      </c>
      <c r="H1189">
        <v>0.19933020200000001</v>
      </c>
      <c r="I1189">
        <v>0.113079891</v>
      </c>
      <c r="J1189">
        <v>8.6227715999999996E-2</v>
      </c>
      <c r="K1189">
        <v>0.51174029499999996</v>
      </c>
      <c r="L1189">
        <v>0.83922586600000004</v>
      </c>
      <c r="M1189">
        <v>1.9461300000000001E-2</v>
      </c>
      <c r="N1189">
        <v>8.2436880000000004E-2</v>
      </c>
      <c r="O1189">
        <v>1.060681E-2</v>
      </c>
      <c r="P1189">
        <v>0.144054287</v>
      </c>
      <c r="Q1189">
        <v>2.6887320000000001E-3</v>
      </c>
      <c r="R1189" s="10">
        <f t="shared" si="72"/>
        <v>0.20560105723269512</v>
      </c>
      <c r="S1189" s="10">
        <f t="shared" si="73"/>
        <v>-3.481559997993422E-2</v>
      </c>
      <c r="T1189" s="10">
        <f t="shared" si="74"/>
        <v>3.481559997993422E-2</v>
      </c>
      <c r="U1189" s="10">
        <f t="shared" si="75"/>
        <v>1.2121260019627956E-3</v>
      </c>
    </row>
    <row r="1190" spans="1:21" x14ac:dyDescent="0.3">
      <c r="A1190">
        <v>0.22359396433470508</v>
      </c>
      <c r="B1190">
        <v>1458</v>
      </c>
      <c r="C1190">
        <v>12</v>
      </c>
      <c r="D1190">
        <v>37.299999999999997</v>
      </c>
      <c r="E1190">
        <v>0</v>
      </c>
      <c r="F1190">
        <v>0.25177809400000001</v>
      </c>
      <c r="G1190">
        <v>0.15149359900000001</v>
      </c>
      <c r="H1190">
        <v>0.213371266</v>
      </c>
      <c r="I1190">
        <v>0.119487909</v>
      </c>
      <c r="J1190">
        <v>0.11095305799999999</v>
      </c>
      <c r="K1190">
        <v>0.51066856299999996</v>
      </c>
      <c r="L1190">
        <v>0.95163584599999995</v>
      </c>
      <c r="M1190">
        <v>6.4011379999999998E-3</v>
      </c>
      <c r="N1190">
        <v>5.6899000000000003E-3</v>
      </c>
      <c r="O1190">
        <v>1.2802276E-2</v>
      </c>
      <c r="P1190">
        <v>8.3926030999999998E-2</v>
      </c>
      <c r="Q1190">
        <v>3.5561880000000001E-3</v>
      </c>
      <c r="R1190" s="10">
        <f t="shared" si="72"/>
        <v>0.23232227727416649</v>
      </c>
      <c r="S1190" s="10">
        <f t="shared" si="73"/>
        <v>-8.7283129394614134E-3</v>
      </c>
      <c r="T1190" s="10">
        <f t="shared" si="74"/>
        <v>8.7283129394614134E-3</v>
      </c>
      <c r="U1190" s="10">
        <f t="shared" si="75"/>
        <v>7.6183446769169537E-5</v>
      </c>
    </row>
    <row r="1191" spans="1:21" x14ac:dyDescent="0.3">
      <c r="A1191">
        <v>0.1962921030285876</v>
      </c>
      <c r="B1191">
        <v>162518</v>
      </c>
      <c r="C1191">
        <v>8.6999999999999993</v>
      </c>
      <c r="D1191">
        <v>66.099999999999994</v>
      </c>
      <c r="E1191">
        <v>2.4612658290158626E-4</v>
      </c>
      <c r="F1191">
        <v>0.174415187</v>
      </c>
      <c r="G1191">
        <v>0.13512127700000001</v>
      </c>
      <c r="H1191">
        <v>0.21369659099999999</v>
      </c>
      <c r="I1191">
        <v>0.176985174</v>
      </c>
      <c r="J1191">
        <v>0.161508976</v>
      </c>
      <c r="K1191">
        <v>0.52002526199999999</v>
      </c>
      <c r="L1191">
        <v>0.86739243300000002</v>
      </c>
      <c r="M1191">
        <v>9.6046222000000001E-2</v>
      </c>
      <c r="N1191">
        <v>1.6201547E-2</v>
      </c>
      <c r="O1191">
        <v>4.3645999999999997E-3</v>
      </c>
      <c r="P1191">
        <v>0.12745508799999999</v>
      </c>
      <c r="Q1191">
        <v>4.8148199999999998E-4</v>
      </c>
      <c r="R1191" s="10">
        <f t="shared" si="72"/>
        <v>0.18748002588459184</v>
      </c>
      <c r="S1191" s="10">
        <f t="shared" si="73"/>
        <v>8.8120771439957613E-3</v>
      </c>
      <c r="T1191" s="10">
        <f t="shared" si="74"/>
        <v>8.8120771439957613E-3</v>
      </c>
      <c r="U1191" s="10">
        <f t="shared" si="75"/>
        <v>7.7652703591732491E-5</v>
      </c>
    </row>
    <row r="1192" spans="1:21" x14ac:dyDescent="0.3">
      <c r="A1192">
        <v>0.18004187020237264</v>
      </c>
      <c r="B1192">
        <v>2866</v>
      </c>
      <c r="C1192">
        <v>24.1</v>
      </c>
      <c r="D1192">
        <v>60.6</v>
      </c>
      <c r="E1192">
        <v>0</v>
      </c>
      <c r="F1192">
        <v>0.21524347199999999</v>
      </c>
      <c r="G1192">
        <v>0.14678899100000001</v>
      </c>
      <c r="H1192">
        <v>0.20889202500000001</v>
      </c>
      <c r="I1192">
        <v>0.164784757</v>
      </c>
      <c r="J1192">
        <v>0.108680311</v>
      </c>
      <c r="K1192">
        <v>0.53246294999999999</v>
      </c>
      <c r="L1192">
        <v>0.377558222</v>
      </c>
      <c r="M1192">
        <v>0.60374029600000001</v>
      </c>
      <c r="N1192">
        <v>5.9985890000000004E-3</v>
      </c>
      <c r="O1192">
        <v>3.8814399999999999E-3</v>
      </c>
      <c r="P1192">
        <v>1.6584333E-2</v>
      </c>
      <c r="Q1192">
        <v>7.05716E-4</v>
      </c>
      <c r="R1192" s="10">
        <f t="shared" si="72"/>
        <v>0.21456975273400225</v>
      </c>
      <c r="S1192" s="10">
        <f t="shared" si="73"/>
        <v>-3.4527882531629611E-2</v>
      </c>
      <c r="T1192" s="10">
        <f t="shared" si="74"/>
        <v>3.4527882531629611E-2</v>
      </c>
      <c r="U1192" s="10">
        <f t="shared" si="75"/>
        <v>1.1921746721180132E-3</v>
      </c>
    </row>
    <row r="1193" spans="1:21" x14ac:dyDescent="0.3">
      <c r="A1193">
        <v>0.29155810317873893</v>
      </c>
      <c r="B1193">
        <v>3838</v>
      </c>
      <c r="C1193">
        <v>12.9</v>
      </c>
      <c r="D1193">
        <v>51.1</v>
      </c>
      <c r="E1193">
        <v>0</v>
      </c>
      <c r="F1193">
        <v>0.23606044800000001</v>
      </c>
      <c r="G1193">
        <v>0.12558624299999999</v>
      </c>
      <c r="H1193">
        <v>0.222251172</v>
      </c>
      <c r="I1193">
        <v>0.151120375</v>
      </c>
      <c r="J1193">
        <v>0.117509119</v>
      </c>
      <c r="K1193">
        <v>0.49088066699999999</v>
      </c>
      <c r="L1193">
        <v>0.87467430999999995</v>
      </c>
      <c r="M1193">
        <v>6.2532569999999999E-3</v>
      </c>
      <c r="N1193">
        <v>1.6675352000000001E-2</v>
      </c>
      <c r="O1193">
        <v>6.5919749999999999E-2</v>
      </c>
      <c r="P1193">
        <v>4.7420532000000001E-2</v>
      </c>
      <c r="Q1193">
        <v>2.0844190000000001E-3</v>
      </c>
      <c r="R1193" s="10">
        <f t="shared" si="72"/>
        <v>0.20970996390685354</v>
      </c>
      <c r="S1193" s="10">
        <f t="shared" si="73"/>
        <v>8.184813927188539E-2</v>
      </c>
      <c r="T1193" s="10">
        <f t="shared" si="74"/>
        <v>8.184813927188539E-2</v>
      </c>
      <c r="U1193" s="10">
        <f t="shared" si="75"/>
        <v>6.6991179022699472E-3</v>
      </c>
    </row>
    <row r="1194" spans="1:21" x14ac:dyDescent="0.3">
      <c r="A1194">
        <v>0.2809793733270351</v>
      </c>
      <c r="B1194">
        <v>12702</v>
      </c>
      <c r="C1194">
        <v>13.3</v>
      </c>
      <c r="D1194">
        <v>43.1</v>
      </c>
      <c r="E1194">
        <v>0</v>
      </c>
      <c r="F1194">
        <v>0.23270876700000001</v>
      </c>
      <c r="G1194">
        <v>0.16763050400000001</v>
      </c>
      <c r="H1194">
        <v>0.21983190699999999</v>
      </c>
      <c r="I1194">
        <v>0.11134243200000001</v>
      </c>
      <c r="J1194">
        <v>8.8981416999999993E-2</v>
      </c>
      <c r="K1194">
        <v>0.494486853</v>
      </c>
      <c r="L1194">
        <v>0.97293546099999995</v>
      </c>
      <c r="M1194">
        <v>1.3262395E-2</v>
      </c>
      <c r="N1194">
        <v>2.4674219999999999E-3</v>
      </c>
      <c r="O1194">
        <v>3.1613850000000001E-3</v>
      </c>
      <c r="P1194">
        <v>1.2953967E-2</v>
      </c>
      <c r="Q1194">
        <v>1.5421400000000001E-4</v>
      </c>
      <c r="R1194" s="10">
        <f t="shared" si="72"/>
        <v>0.25332917344567124</v>
      </c>
      <c r="S1194" s="10">
        <f t="shared" si="73"/>
        <v>2.7650199881363857E-2</v>
      </c>
      <c r="T1194" s="10">
        <f t="shared" si="74"/>
        <v>2.7650199881363857E-2</v>
      </c>
      <c r="U1194" s="10">
        <f t="shared" si="75"/>
        <v>7.6453355347937384E-4</v>
      </c>
    </row>
    <row r="1195" spans="1:21" x14ac:dyDescent="0.3">
      <c r="A1195">
        <v>0.26217983383314486</v>
      </c>
      <c r="B1195">
        <v>40682</v>
      </c>
      <c r="C1195">
        <v>8.8000000000000007</v>
      </c>
      <c r="D1195">
        <v>50</v>
      </c>
      <c r="E1195">
        <v>9.8323582911361284E-5</v>
      </c>
      <c r="F1195">
        <v>0.242502777</v>
      </c>
      <c r="G1195">
        <v>0.16697519399999999</v>
      </c>
      <c r="H1195">
        <v>0.21920276399999999</v>
      </c>
      <c r="I1195">
        <v>0.108947303</v>
      </c>
      <c r="J1195">
        <v>7.2121436999999997E-2</v>
      </c>
      <c r="K1195">
        <v>0.49964210799999997</v>
      </c>
      <c r="L1195">
        <v>0.971442676</v>
      </c>
      <c r="M1195">
        <v>7.1578429999999997E-3</v>
      </c>
      <c r="N1195">
        <v>4.4921630000000004E-3</v>
      </c>
      <c r="O1195">
        <v>3.3814639999999998E-3</v>
      </c>
      <c r="P1195">
        <v>2.0659014999999999E-2</v>
      </c>
      <c r="Q1195">
        <v>5.43009E-4</v>
      </c>
      <c r="R1195" s="10">
        <f t="shared" si="72"/>
        <v>0.24477946206793982</v>
      </c>
      <c r="S1195" s="10">
        <f t="shared" si="73"/>
        <v>1.7400371765205036E-2</v>
      </c>
      <c r="T1195" s="10">
        <f t="shared" si="74"/>
        <v>1.7400371765205036E-2</v>
      </c>
      <c r="U1195" s="10">
        <f t="shared" si="75"/>
        <v>3.027729375673446E-4</v>
      </c>
    </row>
    <row r="1196" spans="1:21" x14ac:dyDescent="0.3">
      <c r="A1196">
        <v>0.26060047135977049</v>
      </c>
      <c r="B1196">
        <v>97590</v>
      </c>
      <c r="C1196">
        <v>8.9</v>
      </c>
      <c r="D1196">
        <v>63.6</v>
      </c>
      <c r="E1196">
        <v>1.8444512757454656E-4</v>
      </c>
      <c r="F1196">
        <v>0.25813114700000001</v>
      </c>
      <c r="G1196">
        <v>0.19727471699999999</v>
      </c>
      <c r="H1196">
        <v>0.19614432100000001</v>
      </c>
      <c r="I1196">
        <v>0.100245604</v>
      </c>
      <c r="J1196">
        <v>8.2868329000000004E-2</v>
      </c>
      <c r="K1196">
        <v>0.506561437</v>
      </c>
      <c r="L1196">
        <v>0.92540411700000003</v>
      </c>
      <c r="M1196">
        <v>3.6347380999999998E-2</v>
      </c>
      <c r="N1196">
        <v>1.2609057999999999E-2</v>
      </c>
      <c r="O1196">
        <v>2.9698599999999999E-3</v>
      </c>
      <c r="P1196">
        <v>2.6307405999999998E-2</v>
      </c>
      <c r="Q1196">
        <v>5.8780610000000004E-3</v>
      </c>
      <c r="R1196" s="10">
        <f t="shared" si="72"/>
        <v>0.25442363679390018</v>
      </c>
      <c r="S1196" s="10">
        <f t="shared" si="73"/>
        <v>6.176834565870315E-3</v>
      </c>
      <c r="T1196" s="10">
        <f t="shared" si="74"/>
        <v>6.176834565870315E-3</v>
      </c>
      <c r="U1196" s="10">
        <f t="shared" si="75"/>
        <v>3.815328525413032E-5</v>
      </c>
    </row>
    <row r="1197" spans="1:21" x14ac:dyDescent="0.3">
      <c r="A1197">
        <v>0.28229561114904711</v>
      </c>
      <c r="B1197">
        <v>32218</v>
      </c>
      <c r="C1197">
        <v>12.5</v>
      </c>
      <c r="D1197">
        <v>87.8</v>
      </c>
      <c r="E1197">
        <v>1.8623129927369795E-4</v>
      </c>
      <c r="F1197">
        <v>0.32829175900000002</v>
      </c>
      <c r="G1197">
        <v>0.34149036900000002</v>
      </c>
      <c r="H1197">
        <v>8.7180297000000004E-2</v>
      </c>
      <c r="I1197">
        <v>5.1184085999999997E-2</v>
      </c>
      <c r="J1197">
        <v>3.9059046E-2</v>
      </c>
      <c r="K1197">
        <v>0.47647615999999998</v>
      </c>
      <c r="L1197">
        <v>0.69488474899999997</v>
      </c>
      <c r="M1197">
        <v>0.18111777700000001</v>
      </c>
      <c r="N1197">
        <v>3.3407010000000001E-2</v>
      </c>
      <c r="O1197">
        <v>1.4524787000000001E-2</v>
      </c>
      <c r="P1197">
        <v>0.16255131</v>
      </c>
      <c r="Q1197">
        <v>1.3924850000000001E-2</v>
      </c>
      <c r="R1197" s="10">
        <f t="shared" si="72"/>
        <v>0.27972116570770311</v>
      </c>
      <c r="S1197" s="10">
        <f t="shared" si="73"/>
        <v>2.5744454413439977E-3</v>
      </c>
      <c r="T1197" s="10">
        <f t="shared" si="74"/>
        <v>2.5744454413439977E-3</v>
      </c>
      <c r="U1197" s="10">
        <f t="shared" si="75"/>
        <v>6.6277693304568911E-6</v>
      </c>
    </row>
    <row r="1198" spans="1:21" x14ac:dyDescent="0.3">
      <c r="A1198">
        <v>0.20457703310175726</v>
      </c>
      <c r="B1198">
        <v>12235</v>
      </c>
      <c r="C1198">
        <v>15.8</v>
      </c>
      <c r="D1198">
        <v>34.1</v>
      </c>
      <c r="E1198">
        <v>0</v>
      </c>
      <c r="F1198">
        <v>0.20403292200000001</v>
      </c>
      <c r="G1198">
        <v>0.178765432</v>
      </c>
      <c r="H1198">
        <v>0.21753086399999999</v>
      </c>
      <c r="I1198">
        <v>0.124938272</v>
      </c>
      <c r="J1198">
        <v>8.9135802E-2</v>
      </c>
      <c r="K1198">
        <v>0.49374485600000001</v>
      </c>
      <c r="L1198">
        <v>0.96</v>
      </c>
      <c r="M1198">
        <v>1.9753086E-2</v>
      </c>
      <c r="N1198">
        <v>3.868313E-3</v>
      </c>
      <c r="O1198">
        <v>4.6090530000000001E-3</v>
      </c>
      <c r="P1198">
        <v>1.4732510000000001E-2</v>
      </c>
      <c r="Q1198">
        <v>1.64609E-4</v>
      </c>
      <c r="R1198" s="10">
        <f t="shared" si="72"/>
        <v>0.24402616903628266</v>
      </c>
      <c r="S1198" s="10">
        <f t="shared" si="73"/>
        <v>-3.9449135934525398E-2</v>
      </c>
      <c r="T1198" s="10">
        <f t="shared" si="74"/>
        <v>3.9449135934525398E-2</v>
      </c>
      <c r="U1198" s="10">
        <f t="shared" si="75"/>
        <v>1.5562343259806631E-3</v>
      </c>
    </row>
    <row r="1199" spans="1:21" x14ac:dyDescent="0.3">
      <c r="A1199">
        <v>0.21792973865512727</v>
      </c>
      <c r="B1199">
        <v>35126</v>
      </c>
      <c r="C1199">
        <v>15</v>
      </c>
      <c r="D1199">
        <v>51.6</v>
      </c>
      <c r="E1199">
        <v>1.4234470193019415E-4</v>
      </c>
      <c r="F1199">
        <v>0.26594552199999999</v>
      </c>
      <c r="G1199">
        <v>0.25137316399999998</v>
      </c>
      <c r="H1199">
        <v>0.164611591</v>
      </c>
      <c r="I1199">
        <v>0.102538953</v>
      </c>
      <c r="J1199">
        <v>7.6560924000000002E-2</v>
      </c>
      <c r="K1199">
        <v>0.45939356599999998</v>
      </c>
      <c r="L1199">
        <v>0.935489295</v>
      </c>
      <c r="M1199">
        <v>9.3319130000000007E-3</v>
      </c>
      <c r="N1199">
        <v>2.9565070999999998E-2</v>
      </c>
      <c r="O1199">
        <v>7.7345590000000002E-3</v>
      </c>
      <c r="P1199">
        <v>1.7907184999999999E-2</v>
      </c>
      <c r="Q1199">
        <v>4.4838000000000001E-4</v>
      </c>
      <c r="R1199" s="10">
        <f t="shared" si="72"/>
        <v>0.24555819684607053</v>
      </c>
      <c r="S1199" s="10">
        <f t="shared" si="73"/>
        <v>-2.7628458190943256E-2</v>
      </c>
      <c r="T1199" s="10">
        <f t="shared" si="74"/>
        <v>2.7628458190943256E-2</v>
      </c>
      <c r="U1199" s="10">
        <f t="shared" si="75"/>
        <v>7.6333170200869945E-4</v>
      </c>
    </row>
    <row r="1200" spans="1:21" x14ac:dyDescent="0.3">
      <c r="A1200">
        <v>0.2384024034638155</v>
      </c>
      <c r="B1200">
        <v>45268</v>
      </c>
      <c r="C1200">
        <v>10.5</v>
      </c>
      <c r="D1200">
        <v>55.9</v>
      </c>
      <c r="E1200">
        <v>1.9881594062030574E-4</v>
      </c>
      <c r="F1200">
        <v>0.22754265500000001</v>
      </c>
      <c r="G1200">
        <v>0.14276534499999999</v>
      </c>
      <c r="H1200">
        <v>0.221604254</v>
      </c>
      <c r="I1200">
        <v>0.14121427</v>
      </c>
      <c r="J1200">
        <v>9.9822733999999996E-2</v>
      </c>
      <c r="K1200">
        <v>0.49441613099999998</v>
      </c>
      <c r="L1200">
        <v>0.92568136499999998</v>
      </c>
      <c r="M1200">
        <v>5.2958119999999996E-3</v>
      </c>
      <c r="N1200">
        <v>3.6117879999999999E-3</v>
      </c>
      <c r="O1200">
        <v>3.8821183000000002E-2</v>
      </c>
      <c r="P1200">
        <v>1.6241967999999999E-2</v>
      </c>
      <c r="Q1200">
        <v>1.6618659999999999E-3</v>
      </c>
      <c r="R1200" s="10">
        <f t="shared" si="72"/>
        <v>0.2248980554036964</v>
      </c>
      <c r="S1200" s="10">
        <f t="shared" si="73"/>
        <v>1.3504348060119103E-2</v>
      </c>
      <c r="T1200" s="10">
        <f t="shared" si="74"/>
        <v>1.3504348060119103E-2</v>
      </c>
      <c r="U1200" s="10">
        <f t="shared" si="75"/>
        <v>1.823674165288426E-4</v>
      </c>
    </row>
    <row r="1201" spans="1:22" x14ac:dyDescent="0.3">
      <c r="A1201">
        <v>0.29157482243448446</v>
      </c>
      <c r="B1201">
        <v>16332</v>
      </c>
      <c r="C1201">
        <v>19.3</v>
      </c>
      <c r="D1201">
        <v>49.8</v>
      </c>
      <c r="E1201">
        <v>0</v>
      </c>
      <c r="F1201">
        <v>0.24415552700000001</v>
      </c>
      <c r="G1201">
        <v>0.17566990199999999</v>
      </c>
      <c r="H1201">
        <v>0.20246597099999999</v>
      </c>
      <c r="I1201">
        <v>0.117988158</v>
      </c>
      <c r="J1201">
        <v>8.9483001000000006E-2</v>
      </c>
      <c r="K1201">
        <v>0.51632790100000003</v>
      </c>
      <c r="L1201">
        <v>0.45473966900000001</v>
      </c>
      <c r="M1201">
        <v>0.53177073799999997</v>
      </c>
      <c r="N1201">
        <v>1.4038939999999999E-3</v>
      </c>
      <c r="O1201">
        <v>3.1129830000000002E-3</v>
      </c>
      <c r="P1201">
        <v>1.4466214999999999E-2</v>
      </c>
      <c r="Q1201">
        <v>4.8831099999999995E-4</v>
      </c>
      <c r="R1201" s="10">
        <f t="shared" si="72"/>
        <v>0.23870914629998799</v>
      </c>
      <c r="S1201" s="10">
        <f t="shared" si="73"/>
        <v>5.286567613449647E-2</v>
      </c>
      <c r="T1201" s="10">
        <f t="shared" si="74"/>
        <v>5.286567613449647E-2</v>
      </c>
      <c r="U1201" s="10">
        <f t="shared" si="75"/>
        <v>2.7947797131574696E-3</v>
      </c>
    </row>
    <row r="1202" spans="1:22" x14ac:dyDescent="0.3">
      <c r="A1202">
        <v>0.19473620668839792</v>
      </c>
      <c r="B1202">
        <v>8283</v>
      </c>
      <c r="C1202">
        <v>14.1</v>
      </c>
      <c r="D1202">
        <v>32.5</v>
      </c>
      <c r="E1202">
        <v>0</v>
      </c>
      <c r="F1202">
        <v>0.27663686900000001</v>
      </c>
      <c r="G1202">
        <v>0.15619714900000001</v>
      </c>
      <c r="H1202">
        <v>0.19388741200000001</v>
      </c>
      <c r="I1202">
        <v>0.12442619000000001</v>
      </c>
      <c r="J1202">
        <v>8.7098333E-2</v>
      </c>
      <c r="K1202">
        <v>0.497825562</v>
      </c>
      <c r="L1202">
        <v>0.97149069799999999</v>
      </c>
      <c r="M1202">
        <v>7.1273250000000003E-3</v>
      </c>
      <c r="N1202">
        <v>2.657647E-3</v>
      </c>
      <c r="O1202">
        <v>4.7112830000000001E-3</v>
      </c>
      <c r="P1202">
        <v>1.4133849E-2</v>
      </c>
      <c r="Q1202">
        <v>8.4561499999999997E-4</v>
      </c>
      <c r="R1202" s="10">
        <f t="shared" si="72"/>
        <v>0.23785563539488055</v>
      </c>
      <c r="S1202" s="10">
        <f t="shared" si="73"/>
        <v>-4.3119428706482638E-2</v>
      </c>
      <c r="T1202" s="10">
        <f t="shared" si="74"/>
        <v>4.3119428706482638E-2</v>
      </c>
      <c r="U1202" s="10">
        <f t="shared" si="75"/>
        <v>1.8592851319734389E-3</v>
      </c>
    </row>
    <row r="1203" spans="1:22" x14ac:dyDescent="0.3">
      <c r="A1203">
        <v>0.23195422535211269</v>
      </c>
      <c r="B1203">
        <v>4544</v>
      </c>
      <c r="C1203">
        <v>14.9</v>
      </c>
      <c r="D1203">
        <v>53.5</v>
      </c>
      <c r="E1203">
        <v>0</v>
      </c>
      <c r="F1203">
        <v>0.198089607</v>
      </c>
      <c r="G1203">
        <v>0.12212872399999999</v>
      </c>
      <c r="H1203">
        <v>0.239254037</v>
      </c>
      <c r="I1203">
        <v>0.17511940000000001</v>
      </c>
      <c r="J1203">
        <v>0.12053672999999999</v>
      </c>
      <c r="K1203">
        <v>0.487605185</v>
      </c>
      <c r="L1203">
        <v>0.94041391900000004</v>
      </c>
      <c r="M1203">
        <v>5.4582670000000002E-3</v>
      </c>
      <c r="N1203">
        <v>6.5954059999999998E-3</v>
      </c>
      <c r="O1203">
        <v>2.0468501E-2</v>
      </c>
      <c r="P1203">
        <v>3.1385034999999999E-2</v>
      </c>
      <c r="Q1203">
        <v>0</v>
      </c>
      <c r="R1203" s="10">
        <f t="shared" si="72"/>
        <v>0.19816694777643223</v>
      </c>
      <c r="S1203" s="10">
        <f t="shared" si="73"/>
        <v>3.3787277575680452E-2</v>
      </c>
      <c r="T1203" s="10">
        <f t="shared" si="74"/>
        <v>3.3787277575680452E-2</v>
      </c>
      <c r="U1203" s="10">
        <f t="shared" si="75"/>
        <v>1.1415801259760791E-3</v>
      </c>
    </row>
    <row r="1204" spans="1:22" x14ac:dyDescent="0.3">
      <c r="A1204">
        <v>0.13435374149659865</v>
      </c>
      <c r="B1204">
        <v>2940</v>
      </c>
      <c r="C1204">
        <v>10.4</v>
      </c>
      <c r="D1204">
        <v>38.299999999999997</v>
      </c>
      <c r="E1204">
        <v>0</v>
      </c>
      <c r="F1204">
        <v>0.219536757</v>
      </c>
      <c r="G1204">
        <v>0.13897281</v>
      </c>
      <c r="H1204">
        <v>0.217186975</v>
      </c>
      <c r="I1204">
        <v>0.147700571</v>
      </c>
      <c r="J1204">
        <v>0.13528029499999999</v>
      </c>
      <c r="K1204">
        <v>0.505538771</v>
      </c>
      <c r="L1204">
        <v>0.97314535099999999</v>
      </c>
      <c r="M1204">
        <v>4.0281969999999999E-3</v>
      </c>
      <c r="N1204">
        <v>2.3497819999999999E-3</v>
      </c>
      <c r="O1204">
        <v>5.7066130000000001E-3</v>
      </c>
      <c r="P1204">
        <v>2.4169184E-2</v>
      </c>
      <c r="Q1204">
        <v>0</v>
      </c>
      <c r="R1204" s="10">
        <f t="shared" si="72"/>
        <v>0.20990072544802066</v>
      </c>
      <c r="S1204" s="10">
        <f t="shared" si="73"/>
        <v>-7.5546983951422009E-2</v>
      </c>
      <c r="T1204" s="10">
        <f t="shared" si="74"/>
        <v>7.5546983951422009E-2</v>
      </c>
      <c r="U1204" s="10">
        <f t="shared" si="75"/>
        <v>5.7073467841564146E-3</v>
      </c>
    </row>
    <row r="1205" spans="1:22" x14ac:dyDescent="0.3">
      <c r="A1205">
        <v>0.24064763967308633</v>
      </c>
      <c r="B1205">
        <v>77574</v>
      </c>
      <c r="C1205">
        <v>15.5</v>
      </c>
      <c r="D1205">
        <v>58.2</v>
      </c>
      <c r="E1205">
        <v>0</v>
      </c>
      <c r="F1205">
        <v>0.25854110200000002</v>
      </c>
      <c r="G1205">
        <v>0.18592217799999999</v>
      </c>
      <c r="H1205">
        <v>0.19836219499999999</v>
      </c>
      <c r="I1205">
        <v>0.111216879</v>
      </c>
      <c r="J1205">
        <v>7.1067180999999993E-2</v>
      </c>
      <c r="K1205">
        <v>0.49878729399999999</v>
      </c>
      <c r="L1205">
        <v>0.88458429000000005</v>
      </c>
      <c r="M1205">
        <v>1.7577717999999999E-2</v>
      </c>
      <c r="N1205">
        <v>7.9803879999999997E-3</v>
      </c>
      <c r="O1205">
        <v>6.4338619E-2</v>
      </c>
      <c r="P1205">
        <v>0.61121687899999999</v>
      </c>
      <c r="Q1205">
        <v>1.8386190000000001E-3</v>
      </c>
      <c r="R1205" s="10">
        <f t="shared" si="72"/>
        <v>0.23307689149287508</v>
      </c>
      <c r="S1205" s="10">
        <f t="shared" si="73"/>
        <v>7.5707481802112508E-3</v>
      </c>
      <c r="T1205" s="10">
        <f t="shared" si="74"/>
        <v>7.5707481802112508E-3</v>
      </c>
      <c r="U1205" s="10">
        <f t="shared" si="75"/>
        <v>5.7316228008171966E-5</v>
      </c>
    </row>
    <row r="1206" spans="1:22" x14ac:dyDescent="0.3">
      <c r="A1206">
        <v>0.27996054019117594</v>
      </c>
      <c r="B1206">
        <v>58794</v>
      </c>
      <c r="C1206">
        <v>18.3</v>
      </c>
      <c r="D1206">
        <v>44.1</v>
      </c>
      <c r="E1206">
        <v>1.5307684457597714E-4</v>
      </c>
      <c r="F1206">
        <v>0.26223591699999999</v>
      </c>
      <c r="G1206">
        <v>0.16986432000000001</v>
      </c>
      <c r="H1206">
        <v>0.196898248</v>
      </c>
      <c r="I1206">
        <v>0.112170375</v>
      </c>
      <c r="J1206">
        <v>8.1987028000000003E-2</v>
      </c>
      <c r="K1206">
        <v>0.51156773</v>
      </c>
      <c r="L1206">
        <v>0.70398869600000002</v>
      </c>
      <c r="M1206">
        <v>0.25471136</v>
      </c>
      <c r="N1206">
        <v>7.4905090000000002E-3</v>
      </c>
      <c r="O1206">
        <v>1.3687203E-2</v>
      </c>
      <c r="P1206">
        <v>0.23011184700000001</v>
      </c>
      <c r="Q1206">
        <v>4.2389469999999999E-3</v>
      </c>
      <c r="R1206" s="10">
        <f t="shared" si="72"/>
        <v>0.24511504221530089</v>
      </c>
      <c r="S1206" s="10">
        <f t="shared" si="73"/>
        <v>3.484549797587505E-2</v>
      </c>
      <c r="T1206" s="10">
        <f t="shared" si="74"/>
        <v>3.484549797587505E-2</v>
      </c>
      <c r="U1206" s="10">
        <f t="shared" si="75"/>
        <v>1.2142087291867121E-3</v>
      </c>
    </row>
    <row r="1207" spans="1:22" x14ac:dyDescent="0.3">
      <c r="A1207">
        <v>0.30356122643306038</v>
      </c>
      <c r="B1207">
        <v>10502</v>
      </c>
      <c r="C1207">
        <v>11</v>
      </c>
      <c r="D1207">
        <v>41.5</v>
      </c>
      <c r="E1207">
        <v>0</v>
      </c>
      <c r="F1207">
        <v>0.297961119</v>
      </c>
      <c r="G1207">
        <v>0.231863442</v>
      </c>
      <c r="H1207">
        <v>0.169559033</v>
      </c>
      <c r="I1207">
        <v>7.5201516999999996E-2</v>
      </c>
      <c r="J1207">
        <v>4.0967283E-2</v>
      </c>
      <c r="K1207">
        <v>0.46164058800000002</v>
      </c>
      <c r="L1207">
        <v>0.64504504500000004</v>
      </c>
      <c r="M1207">
        <v>1.8018018E-2</v>
      </c>
      <c r="N1207">
        <v>3.6984349999999999E-3</v>
      </c>
      <c r="O1207">
        <v>0.30118539599999999</v>
      </c>
      <c r="P1207">
        <v>8.9426268000000003E-2</v>
      </c>
      <c r="Q1207">
        <v>3.79327E-4</v>
      </c>
      <c r="R1207" s="10">
        <f t="shared" si="72"/>
        <v>0.27278841268369658</v>
      </c>
      <c r="S1207" s="10">
        <f t="shared" si="73"/>
        <v>3.0772813749363803E-2</v>
      </c>
      <c r="T1207" s="10">
        <f t="shared" si="74"/>
        <v>3.0772813749363803E-2</v>
      </c>
      <c r="U1207" s="10">
        <f t="shared" si="75"/>
        <v>9.4696606605303396E-4</v>
      </c>
    </row>
    <row r="1208" spans="1:22" x14ac:dyDescent="0.3">
      <c r="A1208">
        <v>0.22652493627633757</v>
      </c>
      <c r="B1208">
        <v>817985</v>
      </c>
      <c r="C1208">
        <v>12.7</v>
      </c>
      <c r="D1208">
        <v>61.9</v>
      </c>
      <c r="E1208">
        <v>3.6308734267743298E-4</v>
      </c>
      <c r="F1208">
        <v>0.25817366400000002</v>
      </c>
      <c r="G1208">
        <v>0.21723408599999999</v>
      </c>
      <c r="H1208">
        <v>0.191030162</v>
      </c>
      <c r="I1208">
        <v>9.1844012000000003E-2</v>
      </c>
      <c r="J1208">
        <v>6.5561798000000004E-2</v>
      </c>
      <c r="K1208">
        <v>0.51671553699999995</v>
      </c>
      <c r="L1208">
        <v>0.67608716099999999</v>
      </c>
      <c r="M1208">
        <v>0.265607549</v>
      </c>
      <c r="N1208">
        <v>2.9147139999999998E-2</v>
      </c>
      <c r="O1208">
        <v>2.5297470000000002E-3</v>
      </c>
      <c r="P1208">
        <v>3.5565700999999998E-2</v>
      </c>
      <c r="Q1208">
        <v>1.1034E-3</v>
      </c>
      <c r="R1208" s="10">
        <f t="shared" si="72"/>
        <v>0.24216443503645263</v>
      </c>
      <c r="S1208" s="10">
        <f t="shared" si="73"/>
        <v>-1.5639498760115056E-2</v>
      </c>
      <c r="T1208" s="10">
        <f t="shared" si="74"/>
        <v>1.5639498760115056E-2</v>
      </c>
      <c r="U1208" s="10">
        <f t="shared" si="75"/>
        <v>2.4459392146764034E-4</v>
      </c>
    </row>
    <row r="1209" spans="1:22" x14ac:dyDescent="0.3">
      <c r="A1209">
        <v>0.21743597850142271</v>
      </c>
      <c r="B1209">
        <v>12652</v>
      </c>
      <c r="C1209">
        <v>19.399999999999999</v>
      </c>
      <c r="D1209">
        <v>40.5</v>
      </c>
      <c r="E1209">
        <v>0</v>
      </c>
      <c r="F1209">
        <v>0.25651382</v>
      </c>
      <c r="G1209">
        <v>0.164647185</v>
      </c>
      <c r="H1209">
        <v>0.19664211600000001</v>
      </c>
      <c r="I1209">
        <v>0.113645363</v>
      </c>
      <c r="J1209">
        <v>9.0361922999999997E-2</v>
      </c>
      <c r="K1209">
        <v>0.50051477</v>
      </c>
      <c r="L1209">
        <v>0.73121089699999997</v>
      </c>
      <c r="M1209">
        <v>8.7906870000000002E-3</v>
      </c>
      <c r="N1209">
        <v>9.1074680000000005E-3</v>
      </c>
      <c r="O1209">
        <v>0.17652649100000001</v>
      </c>
      <c r="P1209">
        <v>4.7438029999999999E-2</v>
      </c>
      <c r="Q1209">
        <v>5.5436799999999996E-4</v>
      </c>
      <c r="R1209" s="10">
        <f t="shared" si="72"/>
        <v>0.24292644784583739</v>
      </c>
      <c r="S1209" s="10">
        <f t="shared" si="73"/>
        <v>-2.5490469344414679E-2</v>
      </c>
      <c r="T1209" s="10">
        <f t="shared" si="74"/>
        <v>2.5490469344414679E-2</v>
      </c>
      <c r="U1209" s="10">
        <f t="shared" si="75"/>
        <v>6.4976402739854453E-4</v>
      </c>
    </row>
    <row r="1210" spans="1:22" x14ac:dyDescent="0.3">
      <c r="A1210">
        <v>0.18643365598282552</v>
      </c>
      <c r="B1210">
        <v>26551</v>
      </c>
      <c r="C1210">
        <v>12.6</v>
      </c>
      <c r="D1210">
        <v>48.5</v>
      </c>
      <c r="E1210">
        <v>1.50653459380061E-4</v>
      </c>
      <c r="F1210">
        <v>0.25105273</v>
      </c>
      <c r="G1210">
        <v>0.19571455200000001</v>
      </c>
      <c r="H1210">
        <v>0.175479784</v>
      </c>
      <c r="I1210">
        <v>0.11798024999999999</v>
      </c>
      <c r="J1210">
        <v>9.6888392000000004E-2</v>
      </c>
      <c r="K1210">
        <v>0.50456493400000002</v>
      </c>
      <c r="L1210">
        <v>0.92554499700000004</v>
      </c>
      <c r="M1210">
        <v>8.2727779999999997E-3</v>
      </c>
      <c r="N1210">
        <v>1.2632756E-2</v>
      </c>
      <c r="O1210">
        <v>1.2670020000000001E-2</v>
      </c>
      <c r="P1210">
        <v>5.1723495000000001E-2</v>
      </c>
      <c r="Q1210">
        <v>1.3489845E-2</v>
      </c>
      <c r="R1210" s="10">
        <f t="shared" si="72"/>
        <v>0.25400001950494799</v>
      </c>
      <c r="S1210" s="10">
        <f t="shared" si="73"/>
        <v>-6.7566363522122475E-2</v>
      </c>
      <c r="T1210" s="10">
        <f t="shared" si="74"/>
        <v>6.7566363522122475E-2</v>
      </c>
      <c r="U1210" s="10">
        <f t="shared" si="75"/>
        <v>4.5652134796036027E-3</v>
      </c>
    </row>
    <row r="1211" spans="1:22" x14ac:dyDescent="0.3">
      <c r="A1211">
        <v>0.2542498318008522</v>
      </c>
      <c r="B1211">
        <v>44590</v>
      </c>
      <c r="C1211">
        <v>10.7</v>
      </c>
      <c r="D1211">
        <v>50.3</v>
      </c>
      <c r="E1211">
        <v>1.5698587127158556E-4</v>
      </c>
      <c r="F1211">
        <v>0.205564416</v>
      </c>
      <c r="G1211">
        <v>0.19078947399999999</v>
      </c>
      <c r="H1211">
        <v>0.20913078099999999</v>
      </c>
      <c r="I1211">
        <v>0.1208577</v>
      </c>
      <c r="J1211">
        <v>9.2659046999999994E-2</v>
      </c>
      <c r="K1211">
        <v>0.46652932800000002</v>
      </c>
      <c r="L1211">
        <v>0.91797359599999995</v>
      </c>
      <c r="M1211">
        <v>5.9653552999999998E-2</v>
      </c>
      <c r="N1211">
        <v>7.6865140000000002E-3</v>
      </c>
      <c r="O1211">
        <v>1.794258E-3</v>
      </c>
      <c r="P1211">
        <v>2.0689349999999999E-2</v>
      </c>
      <c r="Q1211">
        <v>2.4366500000000001E-4</v>
      </c>
      <c r="R1211" s="10">
        <f t="shared" si="72"/>
        <v>0.23962025856602095</v>
      </c>
      <c r="S1211" s="10">
        <f t="shared" si="73"/>
        <v>1.4629573234831245E-2</v>
      </c>
      <c r="T1211" s="10">
        <f t="shared" si="74"/>
        <v>1.4629573234831245E-2</v>
      </c>
      <c r="U1211" s="10">
        <f t="shared" si="75"/>
        <v>2.1402441303329072E-4</v>
      </c>
    </row>
    <row r="1212" spans="1:22" x14ac:dyDescent="0.3">
      <c r="A1212">
        <v>0.25130231722651336</v>
      </c>
      <c r="B1212">
        <v>16701</v>
      </c>
      <c r="C1212">
        <v>23</v>
      </c>
      <c r="D1212">
        <v>46.5</v>
      </c>
      <c r="E1212">
        <v>0</v>
      </c>
      <c r="F1212">
        <v>0.22195150899999999</v>
      </c>
      <c r="G1212">
        <v>0.20400522900000001</v>
      </c>
      <c r="H1212">
        <v>0.20483717600000001</v>
      </c>
      <c r="I1212">
        <v>0.11932493499999999</v>
      </c>
      <c r="J1212">
        <v>7.7371047999999998E-2</v>
      </c>
      <c r="K1212">
        <v>0.49453292100000001</v>
      </c>
      <c r="L1212">
        <v>0.345198479</v>
      </c>
      <c r="M1212">
        <v>0.63364630399999999</v>
      </c>
      <c r="N1212">
        <v>4.6351320000000001E-3</v>
      </c>
      <c r="O1212">
        <v>4.159734E-3</v>
      </c>
      <c r="P1212">
        <v>2.5493226000000001E-2</v>
      </c>
      <c r="Q1212">
        <v>2.3769899999999999E-4</v>
      </c>
      <c r="R1212" s="10">
        <f t="shared" si="72"/>
        <v>0.2340482518882685</v>
      </c>
      <c r="S1212" s="10">
        <f t="shared" si="73"/>
        <v>1.7254065338244862E-2</v>
      </c>
      <c r="T1212" s="10">
        <f t="shared" si="74"/>
        <v>1.7254065338244862E-2</v>
      </c>
      <c r="U1212" s="10">
        <f t="shared" si="75"/>
        <v>2.9770277069642275E-4</v>
      </c>
    </row>
    <row r="1213" spans="1:22" x14ac:dyDescent="0.3">
      <c r="A1213">
        <v>0.18629979936944682</v>
      </c>
      <c r="B1213">
        <v>3489</v>
      </c>
      <c r="C1213">
        <v>10.4</v>
      </c>
      <c r="D1213">
        <v>42.3</v>
      </c>
      <c r="E1213">
        <v>0</v>
      </c>
      <c r="F1213">
        <v>0.32841007799999999</v>
      </c>
      <c r="G1213">
        <v>0.14653924099999999</v>
      </c>
      <c r="H1213">
        <v>0.18766290199999999</v>
      </c>
      <c r="I1213">
        <v>0.11728931400000001</v>
      </c>
      <c r="J1213">
        <v>3.7938025E-2</v>
      </c>
      <c r="K1213">
        <v>0.49811757899999998</v>
      </c>
      <c r="L1213">
        <v>0.96495800799999998</v>
      </c>
      <c r="M1213">
        <v>8.3984939999999994E-3</v>
      </c>
      <c r="N1213">
        <v>4.6336520000000003E-3</v>
      </c>
      <c r="O1213">
        <v>7.529684E-3</v>
      </c>
      <c r="P1213">
        <v>1.4769765000000001E-2</v>
      </c>
      <c r="Q1213">
        <v>2.8960299999999999E-4</v>
      </c>
      <c r="R1213" s="10">
        <f t="shared" si="72"/>
        <v>0.23631321812018419</v>
      </c>
      <c r="S1213" s="10">
        <f t="shared" si="73"/>
        <v>-5.0013418750737365E-2</v>
      </c>
      <c r="T1213" s="10">
        <f t="shared" si="74"/>
        <v>5.0013418750737365E-2</v>
      </c>
      <c r="U1213" s="10">
        <f t="shared" si="75"/>
        <v>2.5013420551366077E-3</v>
      </c>
    </row>
    <row r="1214" spans="1:22" x14ac:dyDescent="0.3">
      <c r="A1214">
        <v>0.29017426770485727</v>
      </c>
      <c r="B1214">
        <v>13485</v>
      </c>
      <c r="C1214">
        <v>18.2</v>
      </c>
      <c r="D1214">
        <v>30.1</v>
      </c>
      <c r="E1214">
        <v>0</v>
      </c>
      <c r="F1214">
        <v>0.23348476900000001</v>
      </c>
      <c r="G1214">
        <v>0.16965815100000001</v>
      </c>
      <c r="H1214">
        <v>0.20294928100000001</v>
      </c>
      <c r="I1214">
        <v>0.121844046</v>
      </c>
      <c r="J1214">
        <v>8.8180532000000006E-2</v>
      </c>
      <c r="K1214">
        <v>0.503537648</v>
      </c>
      <c r="L1214">
        <v>0.97006032600000003</v>
      </c>
      <c r="M1214">
        <v>6.6284350000000002E-3</v>
      </c>
      <c r="N1214">
        <v>3.8727940000000001E-3</v>
      </c>
      <c r="O1214">
        <v>6.5539580000000004E-3</v>
      </c>
      <c r="P1214">
        <v>1.3182394E-2</v>
      </c>
      <c r="Q1214" s="1">
        <v>7.4499999999999995E-5</v>
      </c>
      <c r="R1214" s="10">
        <f t="shared" si="72"/>
        <v>0.25268223047940241</v>
      </c>
      <c r="S1214" s="10">
        <f t="shared" si="73"/>
        <v>3.7492037225454855E-2</v>
      </c>
      <c r="T1214" s="10">
        <f t="shared" si="74"/>
        <v>3.7492037225454855E-2</v>
      </c>
      <c r="U1214" s="10">
        <f t="shared" si="75"/>
        <v>1.4056528553148926E-3</v>
      </c>
      <c r="V1214" s="1"/>
    </row>
    <row r="1215" spans="1:22" x14ac:dyDescent="0.3">
      <c r="A1215">
        <v>0.23040926021971805</v>
      </c>
      <c r="B1215">
        <v>424180</v>
      </c>
      <c r="C1215">
        <v>24.4</v>
      </c>
      <c r="D1215">
        <v>76.400000000000006</v>
      </c>
      <c r="E1215">
        <v>2.4517893347163937E-4</v>
      </c>
      <c r="F1215">
        <v>0.33212260999999998</v>
      </c>
      <c r="G1215">
        <v>0.198857178</v>
      </c>
      <c r="H1215">
        <v>0.15061808300000001</v>
      </c>
      <c r="I1215">
        <v>7.7922692000000002E-2</v>
      </c>
      <c r="J1215">
        <v>6.0574767000000002E-2</v>
      </c>
      <c r="K1215">
        <v>0.51249045900000001</v>
      </c>
      <c r="L1215">
        <v>0.97072759200000003</v>
      </c>
      <c r="M1215">
        <v>8.2001499999999998E-3</v>
      </c>
      <c r="N1215">
        <v>7.8811239999999998E-3</v>
      </c>
      <c r="O1215">
        <v>6.8058880000000004E-3</v>
      </c>
      <c r="P1215">
        <v>0.90003379299999997</v>
      </c>
      <c r="Q1215">
        <v>7.44394E-4</v>
      </c>
      <c r="R1215" s="10">
        <f t="shared" si="72"/>
        <v>0.2911009663237496</v>
      </c>
      <c r="S1215" s="10">
        <f t="shared" si="73"/>
        <v>-6.0691706104031545E-2</v>
      </c>
      <c r="T1215" s="10">
        <f t="shared" si="74"/>
        <v>6.0691706104031545E-2</v>
      </c>
      <c r="U1215" s="10">
        <f t="shared" si="75"/>
        <v>3.6834831898181399E-3</v>
      </c>
    </row>
    <row r="1216" spans="1:22" x14ac:dyDescent="0.3">
      <c r="A1216">
        <v>0.17803842434943457</v>
      </c>
      <c r="B1216">
        <v>71361</v>
      </c>
      <c r="C1216">
        <v>6</v>
      </c>
      <c r="D1216">
        <v>63.6</v>
      </c>
      <c r="E1216">
        <v>1.1210605232549992E-4</v>
      </c>
      <c r="F1216">
        <v>0.25480890699999997</v>
      </c>
      <c r="G1216">
        <v>0.16660582400000001</v>
      </c>
      <c r="H1216">
        <v>0.22471989000000001</v>
      </c>
      <c r="I1216">
        <v>0.10088175000000001</v>
      </c>
      <c r="J1216">
        <v>6.8616439000000001E-2</v>
      </c>
      <c r="K1216">
        <v>0.50558816100000004</v>
      </c>
      <c r="L1216">
        <v>0.87025076499999998</v>
      </c>
      <c r="M1216">
        <v>7.8262335000000002E-2</v>
      </c>
      <c r="N1216">
        <v>1.7269944999999998E-2</v>
      </c>
      <c r="O1216">
        <v>5.2231049999999996E-3</v>
      </c>
      <c r="P1216">
        <v>9.1572828999999994E-2</v>
      </c>
      <c r="Q1216">
        <v>9.1263900000000003E-4</v>
      </c>
      <c r="R1216" s="10">
        <f t="shared" si="72"/>
        <v>0.2281075704467333</v>
      </c>
      <c r="S1216" s="10">
        <f t="shared" si="73"/>
        <v>-5.0069146097298733E-2</v>
      </c>
      <c r="T1216" s="10">
        <f t="shared" si="74"/>
        <v>5.0069146097298733E-2</v>
      </c>
      <c r="U1216" s="10">
        <f t="shared" si="75"/>
        <v>2.506919390912645E-3</v>
      </c>
    </row>
    <row r="1217" spans="1:21" x14ac:dyDescent="0.3">
      <c r="A1217">
        <v>0.17545186435820148</v>
      </c>
      <c r="B1217">
        <v>830393</v>
      </c>
      <c r="C1217">
        <v>7.1</v>
      </c>
      <c r="D1217">
        <v>69.5</v>
      </c>
      <c r="E1217">
        <v>8.6705933214754948E-5</v>
      </c>
      <c r="F1217">
        <v>0.24405564900000001</v>
      </c>
      <c r="G1217">
        <v>0.20571523799999999</v>
      </c>
      <c r="H1217">
        <v>0.19940078999999999</v>
      </c>
      <c r="I1217">
        <v>8.7160298999999997E-2</v>
      </c>
      <c r="J1217">
        <v>5.2523894000000002E-2</v>
      </c>
      <c r="K1217">
        <v>0.49803608599999999</v>
      </c>
      <c r="L1217">
        <v>0.76964491400000001</v>
      </c>
      <c r="M1217">
        <v>3.8046036999999998E-2</v>
      </c>
      <c r="N1217">
        <v>0.120481752</v>
      </c>
      <c r="O1217">
        <v>1.5749018E-2</v>
      </c>
      <c r="P1217">
        <v>0.106031873</v>
      </c>
      <c r="Q1217">
        <v>6.9579350000000002E-3</v>
      </c>
      <c r="R1217" s="10">
        <f t="shared" si="72"/>
        <v>0.21554408768856245</v>
      </c>
      <c r="S1217" s="10">
        <f t="shared" si="73"/>
        <v>-4.0092223330360971E-2</v>
      </c>
      <c r="T1217" s="10">
        <f t="shared" si="74"/>
        <v>4.0092223330360971E-2</v>
      </c>
      <c r="U1217" s="10">
        <f t="shared" si="75"/>
        <v>1.6073863715715406E-3</v>
      </c>
    </row>
    <row r="1218" spans="1:21" x14ac:dyDescent="0.3">
      <c r="A1218">
        <v>0.22401445435737088</v>
      </c>
      <c r="B1218">
        <v>106819</v>
      </c>
      <c r="C1218">
        <v>15.2</v>
      </c>
      <c r="D1218">
        <v>58</v>
      </c>
      <c r="E1218">
        <v>1.114034020164952E-3</v>
      </c>
      <c r="F1218">
        <v>0.217702534</v>
      </c>
      <c r="G1218">
        <v>0.31584478999999999</v>
      </c>
      <c r="H1218">
        <v>0.15705601599999999</v>
      </c>
      <c r="I1218">
        <v>8.1572169999999999E-2</v>
      </c>
      <c r="J1218">
        <v>5.0647654E-2</v>
      </c>
      <c r="K1218">
        <v>0.48611900200000002</v>
      </c>
      <c r="L1218">
        <v>0.90202817899999999</v>
      </c>
      <c r="M1218">
        <v>3.8849752000000001E-2</v>
      </c>
      <c r="N1218">
        <v>3.3566261E-2</v>
      </c>
      <c r="O1218">
        <v>2.0641589999999999E-3</v>
      </c>
      <c r="P1218">
        <v>2.2270196999999999E-2</v>
      </c>
      <c r="Q1218">
        <v>6.2492899999999998E-4</v>
      </c>
      <c r="R1218" s="10">
        <f t="shared" si="72"/>
        <v>0.26415647806932729</v>
      </c>
      <c r="S1218" s="10">
        <f t="shared" si="73"/>
        <v>-4.0142023711956409E-2</v>
      </c>
      <c r="T1218" s="10">
        <f t="shared" si="74"/>
        <v>4.0142023711956409E-2</v>
      </c>
      <c r="U1218" s="10">
        <f t="shared" si="75"/>
        <v>1.6113820676912707E-3</v>
      </c>
    </row>
    <row r="1219" spans="1:21" x14ac:dyDescent="0.3">
      <c r="A1219">
        <v>0.28534288237025407</v>
      </c>
      <c r="B1219">
        <v>20386</v>
      </c>
      <c r="C1219">
        <v>6.7</v>
      </c>
      <c r="D1219">
        <v>51.5</v>
      </c>
      <c r="E1219">
        <v>0</v>
      </c>
      <c r="F1219">
        <v>0.236126064</v>
      </c>
      <c r="G1219">
        <v>0.155329353</v>
      </c>
      <c r="H1219">
        <v>0.22242341199999999</v>
      </c>
      <c r="I1219">
        <v>0.1191152</v>
      </c>
      <c r="J1219">
        <v>9.0143877999999997E-2</v>
      </c>
      <c r="K1219">
        <v>0.491680532</v>
      </c>
      <c r="L1219">
        <v>0.97259469499999995</v>
      </c>
      <c r="M1219">
        <v>6.0683179999999996E-3</v>
      </c>
      <c r="N1219">
        <v>4.551238E-3</v>
      </c>
      <c r="O1219">
        <v>5.4810609999999997E-3</v>
      </c>
      <c r="P1219">
        <v>3.3865127000000002E-2</v>
      </c>
      <c r="Q1219">
        <v>4.8937999999999998E-4</v>
      </c>
      <c r="R1219" s="10">
        <f t="shared" si="72"/>
        <v>0.23226022877900443</v>
      </c>
      <c r="S1219" s="10">
        <f t="shared" si="73"/>
        <v>5.308265359124964E-2</v>
      </c>
      <c r="T1219" s="10">
        <f t="shared" si="74"/>
        <v>5.308265359124964E-2</v>
      </c>
      <c r="U1219" s="10">
        <f t="shared" si="75"/>
        <v>2.8177681122886081E-3</v>
      </c>
    </row>
    <row r="1220" spans="1:21" x14ac:dyDescent="0.3">
      <c r="A1220">
        <v>0.23128911138923655</v>
      </c>
      <c r="B1220">
        <v>7990</v>
      </c>
      <c r="C1220">
        <v>27.9</v>
      </c>
      <c r="D1220">
        <v>49.6</v>
      </c>
      <c r="E1220">
        <v>0</v>
      </c>
      <c r="F1220">
        <v>0.237578597</v>
      </c>
      <c r="G1220">
        <v>0.170879053</v>
      </c>
      <c r="H1220">
        <v>0.20527678499999999</v>
      </c>
      <c r="I1220">
        <v>0.137467637</v>
      </c>
      <c r="J1220">
        <v>9.5549254E-2</v>
      </c>
      <c r="K1220">
        <v>0.52792503999999996</v>
      </c>
      <c r="L1220">
        <v>0.18493403999999999</v>
      </c>
      <c r="M1220">
        <v>0.79916163200000001</v>
      </c>
      <c r="N1220">
        <v>2.8356549999999999E-3</v>
      </c>
      <c r="O1220">
        <v>3.8219700000000001E-3</v>
      </c>
      <c r="P1220">
        <v>1.7137221000000001E-2</v>
      </c>
      <c r="Q1220">
        <v>0</v>
      </c>
      <c r="R1220" s="10">
        <f t="shared" ref="R1220:R1283" si="76">SUMPRODUCT($B$1:$Q$1,B1220:Q1220)+$Y$29</f>
        <v>0.22508514739228153</v>
      </c>
      <c r="S1220" s="10">
        <f t="shared" ref="S1220:S1283" si="77">A1220-R1220</f>
        <v>6.2039639969550253E-3</v>
      </c>
      <c r="T1220" s="10">
        <f t="shared" ref="T1220:T1283" si="78">ABS(A1220-R1220)</f>
        <v>6.2039639969550253E-3</v>
      </c>
      <c r="U1220" s="10">
        <f t="shared" ref="U1220:U1283" si="79">S1220*S1220</f>
        <v>3.8489169275514176E-5</v>
      </c>
    </row>
    <row r="1221" spans="1:21" x14ac:dyDescent="0.3">
      <c r="A1221">
        <v>0.15764222069910899</v>
      </c>
      <c r="B1221">
        <v>18967</v>
      </c>
      <c r="C1221">
        <v>13.5</v>
      </c>
      <c r="D1221">
        <v>0</v>
      </c>
      <c r="E1221">
        <v>0</v>
      </c>
      <c r="F1221">
        <v>0.19450204700000001</v>
      </c>
      <c r="G1221">
        <v>0.138033711</v>
      </c>
      <c r="H1221">
        <v>0.23353006900000001</v>
      </c>
      <c r="I1221">
        <v>0.18009251900000001</v>
      </c>
      <c r="J1221">
        <v>0.10900196700000001</v>
      </c>
      <c r="K1221">
        <v>0.502472484</v>
      </c>
      <c r="L1221">
        <v>0.90524804599999997</v>
      </c>
      <c r="M1221">
        <v>1.0740682E-2</v>
      </c>
      <c r="N1221">
        <v>1.0900197E-2</v>
      </c>
      <c r="O1221">
        <v>3.1690327999999997E-2</v>
      </c>
      <c r="P1221">
        <v>9.3050460000000002E-2</v>
      </c>
      <c r="Q1221">
        <v>1.701494E-3</v>
      </c>
      <c r="R1221" s="10">
        <f t="shared" si="76"/>
        <v>0.15231434670993135</v>
      </c>
      <c r="S1221" s="10">
        <f t="shared" si="77"/>
        <v>5.3278739891776394E-3</v>
      </c>
      <c r="T1221" s="10">
        <f t="shared" si="78"/>
        <v>5.3278739891776394E-3</v>
      </c>
      <c r="U1221" s="10">
        <f t="shared" si="79"/>
        <v>2.8386241244555652E-5</v>
      </c>
    </row>
    <row r="1222" spans="1:21" x14ac:dyDescent="0.3">
      <c r="A1222">
        <v>0.21977250386181715</v>
      </c>
      <c r="B1222">
        <v>7121</v>
      </c>
      <c r="C1222">
        <v>10.8</v>
      </c>
      <c r="D1222">
        <v>37.9</v>
      </c>
      <c r="E1222">
        <v>0</v>
      </c>
      <c r="F1222">
        <v>0.275468508</v>
      </c>
      <c r="G1222">
        <v>0.159504016</v>
      </c>
      <c r="H1222">
        <v>0.198816401</v>
      </c>
      <c r="I1222">
        <v>0.10300126800000001</v>
      </c>
      <c r="J1222">
        <v>9.2151612999999993E-2</v>
      </c>
      <c r="K1222">
        <v>0.49950683400000001</v>
      </c>
      <c r="L1222">
        <v>0.94969705500000001</v>
      </c>
      <c r="M1222">
        <v>8.7360860000000005E-3</v>
      </c>
      <c r="N1222">
        <v>7.0452300000000004E-3</v>
      </c>
      <c r="O1222">
        <v>1.254051E-2</v>
      </c>
      <c r="P1222">
        <v>0.19163026599999999</v>
      </c>
      <c r="Q1222">
        <v>1.690855E-3</v>
      </c>
      <c r="R1222" s="10">
        <f t="shared" si="76"/>
        <v>0.2393075619976284</v>
      </c>
      <c r="S1222" s="10">
        <f t="shared" si="77"/>
        <v>-1.9535058135811245E-2</v>
      </c>
      <c r="T1222" s="10">
        <f t="shared" si="78"/>
        <v>1.9535058135811245E-2</v>
      </c>
      <c r="U1222" s="10">
        <f t="shared" si="79"/>
        <v>3.8161849636952514E-4</v>
      </c>
    </row>
    <row r="1223" spans="1:21" x14ac:dyDescent="0.3">
      <c r="A1223">
        <v>0.31706629055007052</v>
      </c>
      <c r="B1223">
        <v>46085</v>
      </c>
      <c r="C1223">
        <v>19.5</v>
      </c>
      <c r="D1223">
        <v>42.7</v>
      </c>
      <c r="E1223">
        <v>1.5189324075078658E-4</v>
      </c>
      <c r="F1223">
        <v>0.211078554</v>
      </c>
      <c r="G1223">
        <v>0.189274788</v>
      </c>
      <c r="H1223">
        <v>0.19530744999999999</v>
      </c>
      <c r="I1223">
        <v>0.113177059</v>
      </c>
      <c r="J1223">
        <v>9.301073E-2</v>
      </c>
      <c r="K1223">
        <v>0.46093851000000002</v>
      </c>
      <c r="L1223">
        <v>0.69616925900000004</v>
      </c>
      <c r="M1223">
        <v>0.26298099699999999</v>
      </c>
      <c r="N1223">
        <v>6.8298359999999997E-3</v>
      </c>
      <c r="O1223">
        <v>9.1567200000000001E-3</v>
      </c>
      <c r="P1223">
        <v>4.8562934000000002E-2</v>
      </c>
      <c r="Q1223">
        <v>3.1671479999999998E-3</v>
      </c>
      <c r="R1223" s="10">
        <f t="shared" si="76"/>
        <v>0.26136322263642087</v>
      </c>
      <c r="S1223" s="10">
        <f t="shared" si="77"/>
        <v>5.5703067913649651E-2</v>
      </c>
      <c r="T1223" s="10">
        <f t="shared" si="78"/>
        <v>5.5703067913649651E-2</v>
      </c>
      <c r="U1223" s="10">
        <f t="shared" si="79"/>
        <v>3.1028317749926654E-3</v>
      </c>
    </row>
    <row r="1224" spans="1:21" x14ac:dyDescent="0.3">
      <c r="A1224">
        <v>0.21510288881447209</v>
      </c>
      <c r="B1224">
        <v>292646</v>
      </c>
      <c r="C1224">
        <v>16.8</v>
      </c>
      <c r="D1224">
        <v>42.5</v>
      </c>
      <c r="E1224">
        <v>1.1618132487715533E-4</v>
      </c>
      <c r="F1224">
        <v>0.30454464599999997</v>
      </c>
      <c r="G1224">
        <v>0.22901497300000001</v>
      </c>
      <c r="H1224">
        <v>0.175103334</v>
      </c>
      <c r="I1224">
        <v>6.5877175999999996E-2</v>
      </c>
      <c r="J1224">
        <v>3.0500657E-2</v>
      </c>
      <c r="K1224">
        <v>0.53293003400000005</v>
      </c>
      <c r="L1224">
        <v>0.191116692</v>
      </c>
      <c r="M1224">
        <v>0.72750944399999995</v>
      </c>
      <c r="N1224">
        <v>5.0253886999999997E-2</v>
      </c>
      <c r="O1224">
        <v>5.9639489999999996E-3</v>
      </c>
      <c r="P1224">
        <v>0.13410845299999999</v>
      </c>
      <c r="Q1224">
        <v>1.1325689999999999E-3</v>
      </c>
      <c r="R1224" s="10">
        <f t="shared" si="76"/>
        <v>0.225889974182718</v>
      </c>
      <c r="S1224" s="10">
        <f t="shared" si="77"/>
        <v>-1.0787085368245908E-2</v>
      </c>
      <c r="T1224" s="10">
        <f t="shared" si="78"/>
        <v>1.0787085368245908E-2</v>
      </c>
      <c r="U1224" s="10">
        <f t="shared" si="79"/>
        <v>1.1636121074182496E-4</v>
      </c>
    </row>
    <row r="1225" spans="1:21" x14ac:dyDescent="0.3">
      <c r="A1225">
        <v>0.17525195968645016</v>
      </c>
      <c r="B1225">
        <v>5358</v>
      </c>
      <c r="C1225">
        <v>11.4</v>
      </c>
      <c r="D1225">
        <v>40.6</v>
      </c>
      <c r="E1225">
        <v>0</v>
      </c>
      <c r="F1225">
        <v>0.30208721599999999</v>
      </c>
      <c r="G1225">
        <v>0.18225866600000001</v>
      </c>
      <c r="H1225">
        <v>0.18002236299999999</v>
      </c>
      <c r="I1225">
        <v>8.7588520000000003E-2</v>
      </c>
      <c r="J1225">
        <v>5.3857622000000001E-2</v>
      </c>
      <c r="K1225">
        <v>0.48210957900000001</v>
      </c>
      <c r="L1225">
        <v>0.94316064099999997</v>
      </c>
      <c r="M1225">
        <v>5.2180400000000002E-3</v>
      </c>
      <c r="N1225">
        <v>6.7089080000000004E-3</v>
      </c>
      <c r="O1225">
        <v>1.9381289999999999E-2</v>
      </c>
      <c r="P1225">
        <v>0.31420052199999998</v>
      </c>
      <c r="Q1225">
        <v>1.6772270000000001E-3</v>
      </c>
      <c r="R1225" s="10">
        <f t="shared" si="76"/>
        <v>0.25096152119556059</v>
      </c>
      <c r="S1225" s="10">
        <f t="shared" si="77"/>
        <v>-7.5709561509110429E-2</v>
      </c>
      <c r="T1225" s="10">
        <f t="shared" si="78"/>
        <v>7.5709561509110429E-2</v>
      </c>
      <c r="U1225" s="10">
        <f t="shared" si="79"/>
        <v>5.7319377039017757E-3</v>
      </c>
    </row>
    <row r="1226" spans="1:21" x14ac:dyDescent="0.3">
      <c r="A1226">
        <v>0.24377855784127234</v>
      </c>
      <c r="B1226">
        <v>50993</v>
      </c>
      <c r="C1226">
        <v>5.9</v>
      </c>
      <c r="D1226">
        <v>56.6</v>
      </c>
      <c r="E1226">
        <v>1.5688427823426745E-4</v>
      </c>
      <c r="F1226">
        <v>0.27384729899999999</v>
      </c>
      <c r="G1226">
        <v>0.18074979399999999</v>
      </c>
      <c r="H1226">
        <v>0.19393191500000001</v>
      </c>
      <c r="I1226">
        <v>8.6614173000000003E-2</v>
      </c>
      <c r="J1226">
        <v>5.9113879000000001E-2</v>
      </c>
      <c r="K1226">
        <v>0.50213499399999995</v>
      </c>
      <c r="L1226">
        <v>0.95581149399999998</v>
      </c>
      <c r="M1226">
        <v>1.8098484000000001E-2</v>
      </c>
      <c r="N1226">
        <v>8.2069970000000006E-3</v>
      </c>
      <c r="O1226">
        <v>3.6040270000000001E-3</v>
      </c>
      <c r="P1226">
        <v>0.105221922</v>
      </c>
      <c r="Q1226">
        <v>9.01007E-4</v>
      </c>
      <c r="R1226" s="10">
        <f t="shared" si="76"/>
        <v>0.25836579587464836</v>
      </c>
      <c r="S1226" s="10">
        <f t="shared" si="77"/>
        <v>-1.4587238033376027E-2</v>
      </c>
      <c r="T1226" s="10">
        <f t="shared" si="78"/>
        <v>1.4587238033376027E-2</v>
      </c>
      <c r="U1226" s="10">
        <f t="shared" si="79"/>
        <v>2.127875134423721E-4</v>
      </c>
    </row>
    <row r="1227" spans="1:21" x14ac:dyDescent="0.3">
      <c r="A1227">
        <v>0.23378797236379589</v>
      </c>
      <c r="B1227">
        <v>173251</v>
      </c>
      <c r="C1227">
        <v>5.2</v>
      </c>
      <c r="D1227">
        <v>70.900000000000006</v>
      </c>
      <c r="E1227">
        <v>2.2510692578975013E-4</v>
      </c>
      <c r="F1227">
        <v>0.27027026999999998</v>
      </c>
      <c r="G1227">
        <v>0.183828408</v>
      </c>
      <c r="H1227">
        <v>0.188654873</v>
      </c>
      <c r="I1227">
        <v>8.5760754999999994E-2</v>
      </c>
      <c r="J1227">
        <v>5.6314624000000001E-2</v>
      </c>
      <c r="K1227">
        <v>0.50019082699999995</v>
      </c>
      <c r="L1227">
        <v>0.86562817400000003</v>
      </c>
      <c r="M1227">
        <v>7.8245093000000002E-2</v>
      </c>
      <c r="N1227">
        <v>3.1295688000000002E-2</v>
      </c>
      <c r="O1227">
        <v>3.129569E-3</v>
      </c>
      <c r="P1227">
        <v>4.3003682000000001E-2</v>
      </c>
      <c r="Q1227">
        <v>7.1046499999999997E-4</v>
      </c>
      <c r="R1227" s="10">
        <f t="shared" si="76"/>
        <v>0.25530737869333042</v>
      </c>
      <c r="S1227" s="10">
        <f t="shared" si="77"/>
        <v>-2.1519406329534529E-2</v>
      </c>
      <c r="T1227" s="10">
        <f t="shared" si="78"/>
        <v>2.1519406329534529E-2</v>
      </c>
      <c r="U1227" s="10">
        <f t="shared" si="79"/>
        <v>4.6308484877561078E-4</v>
      </c>
    </row>
    <row r="1228" spans="1:21" x14ac:dyDescent="0.3">
      <c r="A1228">
        <v>0.25585486531061025</v>
      </c>
      <c r="B1228">
        <v>9095</v>
      </c>
      <c r="C1228">
        <v>10.199999999999999</v>
      </c>
      <c r="D1228">
        <v>51.6</v>
      </c>
      <c r="E1228">
        <v>0</v>
      </c>
      <c r="F1228">
        <v>0.235556038</v>
      </c>
      <c r="G1228">
        <v>0.16985230200000001</v>
      </c>
      <c r="H1228">
        <v>0.20873153799999999</v>
      </c>
      <c r="I1228">
        <v>0.115334492</v>
      </c>
      <c r="J1228">
        <v>0.10067332800000001</v>
      </c>
      <c r="K1228">
        <v>0.49598175500000002</v>
      </c>
      <c r="L1228">
        <v>0.940812337</v>
      </c>
      <c r="M1228">
        <v>1.3466551E-2</v>
      </c>
      <c r="N1228">
        <v>6.6246739999999997E-3</v>
      </c>
      <c r="O1228">
        <v>1.5855778000000001E-2</v>
      </c>
      <c r="P1228">
        <v>0.10121633400000001</v>
      </c>
      <c r="Q1228">
        <v>8.6881000000000002E-4</v>
      </c>
      <c r="R1228" s="10">
        <f t="shared" si="76"/>
        <v>0.23617050363004077</v>
      </c>
      <c r="S1228" s="10">
        <f t="shared" si="77"/>
        <v>1.9684361680569473E-2</v>
      </c>
      <c r="T1228" s="10">
        <f t="shared" si="78"/>
        <v>1.9684361680569473E-2</v>
      </c>
      <c r="U1228" s="10">
        <f t="shared" si="79"/>
        <v>3.8747409477147188E-4</v>
      </c>
    </row>
    <row r="1229" spans="1:21" x14ac:dyDescent="0.3">
      <c r="A1229">
        <v>0.30026707363601679</v>
      </c>
      <c r="B1229">
        <v>2621</v>
      </c>
      <c r="C1229">
        <v>10.1</v>
      </c>
      <c r="D1229">
        <v>47.8</v>
      </c>
      <c r="E1229">
        <v>0</v>
      </c>
      <c r="F1229">
        <v>0.26138087999999998</v>
      </c>
      <c r="G1229">
        <v>0.143778452</v>
      </c>
      <c r="H1229">
        <v>0.19992412700000001</v>
      </c>
      <c r="I1229">
        <v>0.119119879</v>
      </c>
      <c r="J1229">
        <v>0.123292868</v>
      </c>
      <c r="K1229">
        <v>0.5</v>
      </c>
      <c r="L1229">
        <v>0.971168437</v>
      </c>
      <c r="M1229">
        <v>6.0698030000000004E-3</v>
      </c>
      <c r="N1229">
        <v>8.7253409999999993E-3</v>
      </c>
      <c r="O1229">
        <v>1.138088E-3</v>
      </c>
      <c r="P1229">
        <v>3.1107738999999999E-2</v>
      </c>
      <c r="Q1229">
        <v>3.7936300000000002E-4</v>
      </c>
      <c r="R1229" s="10">
        <f t="shared" si="76"/>
        <v>0.23888381049735161</v>
      </c>
      <c r="S1229" s="10">
        <f t="shared" si="77"/>
        <v>6.1383263138665184E-2</v>
      </c>
      <c r="T1229" s="10">
        <f t="shared" si="78"/>
        <v>6.1383263138665184E-2</v>
      </c>
      <c r="U1229" s="10">
        <f t="shared" si="79"/>
        <v>3.7679049935506119E-3</v>
      </c>
    </row>
    <row r="1230" spans="1:21" x14ac:dyDescent="0.3">
      <c r="A1230">
        <v>0.2916440586001085</v>
      </c>
      <c r="B1230">
        <v>7372</v>
      </c>
      <c r="C1230">
        <v>28.8</v>
      </c>
      <c r="D1230">
        <v>35.1</v>
      </c>
      <c r="E1230">
        <v>0</v>
      </c>
      <c r="F1230">
        <v>0.19489157900000001</v>
      </c>
      <c r="G1230">
        <v>0.19928162799999999</v>
      </c>
      <c r="H1230">
        <v>0.19302913399999999</v>
      </c>
      <c r="I1230">
        <v>0.11826526499999999</v>
      </c>
      <c r="J1230">
        <v>8.5273379999999996E-2</v>
      </c>
      <c r="K1230">
        <v>0.43022482400000001</v>
      </c>
      <c r="L1230">
        <v>0.94492483699999996</v>
      </c>
      <c r="M1230">
        <v>3.8180125000000002E-2</v>
      </c>
      <c r="N1230">
        <v>2.1285089999999998E-3</v>
      </c>
      <c r="O1230">
        <v>3.1927629999999999E-3</v>
      </c>
      <c r="P1230">
        <v>1.1706797999999999E-2</v>
      </c>
      <c r="Q1230">
        <v>1.5963819999999999E-3</v>
      </c>
      <c r="R1230" s="10">
        <f t="shared" si="76"/>
        <v>0.30019935902504924</v>
      </c>
      <c r="S1230" s="10">
        <f t="shared" si="77"/>
        <v>-8.5553004249407372E-3</v>
      </c>
      <c r="T1230" s="10">
        <f t="shared" si="78"/>
        <v>8.5553004249407372E-3</v>
      </c>
      <c r="U1230" s="10">
        <f t="shared" si="79"/>
        <v>7.3193165360991165E-5</v>
      </c>
    </row>
    <row r="1231" spans="1:21" x14ac:dyDescent="0.3">
      <c r="A1231">
        <v>0.25968094476886439</v>
      </c>
      <c r="B1231">
        <v>30653</v>
      </c>
      <c r="C1231">
        <v>11.6</v>
      </c>
      <c r="D1231">
        <v>53.5</v>
      </c>
      <c r="E1231">
        <v>1.304929370697811E-4</v>
      </c>
      <c r="F1231">
        <v>0.21122623500000001</v>
      </c>
      <c r="G1231">
        <v>0.14386236699999999</v>
      </c>
      <c r="H1231">
        <v>0.23262644800000001</v>
      </c>
      <c r="I1231">
        <v>0.14521803699999999</v>
      </c>
      <c r="J1231">
        <v>0.11410219200000001</v>
      </c>
      <c r="K1231">
        <v>0.50430909300000004</v>
      </c>
      <c r="L1231">
        <v>0.97324166400000001</v>
      </c>
      <c r="M1231">
        <v>6.5846810000000002E-3</v>
      </c>
      <c r="N1231">
        <v>6.6492369999999997E-3</v>
      </c>
      <c r="O1231">
        <v>3.9701750000000003E-3</v>
      </c>
      <c r="P1231">
        <v>2.6015944999999999E-2</v>
      </c>
      <c r="Q1231">
        <v>1.29111E-4</v>
      </c>
      <c r="R1231" s="10">
        <f t="shared" si="76"/>
        <v>0.22080804101325119</v>
      </c>
      <c r="S1231" s="10">
        <f t="shared" si="77"/>
        <v>3.8872903755613197E-2</v>
      </c>
      <c r="T1231" s="10">
        <f t="shared" si="78"/>
        <v>3.8872903755613197E-2</v>
      </c>
      <c r="U1231" s="10">
        <f t="shared" si="79"/>
        <v>1.5111026463931667E-3</v>
      </c>
    </row>
    <row r="1232" spans="1:21" x14ac:dyDescent="0.3">
      <c r="A1232">
        <v>0.21693284193284193</v>
      </c>
      <c r="B1232">
        <v>9768</v>
      </c>
      <c r="C1232">
        <v>7.6</v>
      </c>
      <c r="D1232">
        <v>50.5</v>
      </c>
      <c r="E1232">
        <v>0</v>
      </c>
      <c r="F1232">
        <v>0.23410522</v>
      </c>
      <c r="G1232">
        <v>0.150619541</v>
      </c>
      <c r="H1232">
        <v>0.211761121</v>
      </c>
      <c r="I1232">
        <v>0.116392444</v>
      </c>
      <c r="J1232">
        <v>0.114665854</v>
      </c>
      <c r="K1232">
        <v>0.48649197599999999</v>
      </c>
      <c r="L1232">
        <v>0.95185862300000001</v>
      </c>
      <c r="M1232">
        <v>8.2266909999999995E-3</v>
      </c>
      <c r="N1232">
        <v>1.7265895E-2</v>
      </c>
      <c r="O1232">
        <v>5.1797680000000004E-3</v>
      </c>
      <c r="P1232">
        <v>4.1539711999999999E-2</v>
      </c>
      <c r="Q1232">
        <v>9.1407700000000001E-4</v>
      </c>
      <c r="R1232" s="10">
        <f t="shared" si="76"/>
        <v>0.23421233181757248</v>
      </c>
      <c r="S1232" s="10">
        <f t="shared" si="77"/>
        <v>-1.7279489884730548E-2</v>
      </c>
      <c r="T1232" s="10">
        <f t="shared" si="78"/>
        <v>1.7279489884730548E-2</v>
      </c>
      <c r="U1232" s="10">
        <f t="shared" si="79"/>
        <v>2.9858077067650531E-4</v>
      </c>
    </row>
    <row r="1233" spans="1:21" x14ac:dyDescent="0.3">
      <c r="A1233">
        <v>0.20994712019436901</v>
      </c>
      <c r="B1233">
        <v>6997</v>
      </c>
      <c r="C1233">
        <v>30.8</v>
      </c>
      <c r="D1233">
        <v>69.7</v>
      </c>
      <c r="E1233">
        <v>0</v>
      </c>
      <c r="F1233">
        <v>0.244635193</v>
      </c>
      <c r="G1233">
        <v>0.19570815499999999</v>
      </c>
      <c r="H1233">
        <v>0.20758225999999999</v>
      </c>
      <c r="I1233">
        <v>9.9713877000000006E-2</v>
      </c>
      <c r="J1233">
        <v>7.4105866000000006E-2</v>
      </c>
      <c r="K1233">
        <v>0.50844062899999998</v>
      </c>
      <c r="L1233">
        <v>0.133476395</v>
      </c>
      <c r="M1233">
        <v>0.85407725300000004</v>
      </c>
      <c r="N1233">
        <v>1.5736770000000001E-3</v>
      </c>
      <c r="O1233">
        <v>2.8612300000000002E-3</v>
      </c>
      <c r="P1233">
        <v>9.0128759999999995E-3</v>
      </c>
      <c r="Q1233">
        <v>2.86123E-4</v>
      </c>
      <c r="R1233" s="10">
        <f t="shared" si="76"/>
        <v>0.27399195863556958</v>
      </c>
      <c r="S1233" s="10">
        <f t="shared" si="77"/>
        <v>-6.4044838441200569E-2</v>
      </c>
      <c r="T1233" s="10">
        <f t="shared" si="78"/>
        <v>6.4044838441200569E-2</v>
      </c>
      <c r="U1233" s="10">
        <f t="shared" si="79"/>
        <v>4.1017413309594819E-3</v>
      </c>
    </row>
    <row r="1234" spans="1:21" x14ac:dyDescent="0.3">
      <c r="A1234">
        <v>0.19325657894736842</v>
      </c>
      <c r="B1234">
        <v>10944</v>
      </c>
      <c r="C1234">
        <v>12.8</v>
      </c>
      <c r="D1234">
        <v>27.7</v>
      </c>
      <c r="E1234">
        <v>0</v>
      </c>
      <c r="F1234">
        <v>0.18865067299999999</v>
      </c>
      <c r="G1234">
        <v>0.22579102600000001</v>
      </c>
      <c r="H1234">
        <v>0.195903403</v>
      </c>
      <c r="I1234">
        <v>8.6953057E-2</v>
      </c>
      <c r="J1234">
        <v>7.8664223000000005E-2</v>
      </c>
      <c r="K1234">
        <v>0.37451183500000002</v>
      </c>
      <c r="L1234">
        <v>0.85861162000000002</v>
      </c>
      <c r="M1234">
        <v>0.11819558500000001</v>
      </c>
      <c r="N1234">
        <v>3.9053159999999998E-3</v>
      </c>
      <c r="O1234">
        <v>6.2963259999999997E-3</v>
      </c>
      <c r="P1234">
        <v>2.8771818000000001E-2</v>
      </c>
      <c r="Q1234">
        <v>1.1158050000000001E-3</v>
      </c>
      <c r="R1234" s="10">
        <f t="shared" si="76"/>
        <v>0.27624250124249516</v>
      </c>
      <c r="S1234" s="10">
        <f t="shared" si="77"/>
        <v>-8.2985922295126746E-2</v>
      </c>
      <c r="T1234" s="10">
        <f t="shared" si="78"/>
        <v>8.2985922295126746E-2</v>
      </c>
      <c r="U1234" s="10">
        <f t="shared" si="79"/>
        <v>6.8866632991728145E-3</v>
      </c>
    </row>
    <row r="1235" spans="1:21" x14ac:dyDescent="0.3">
      <c r="A1235">
        <v>0.21779988489681823</v>
      </c>
      <c r="B1235">
        <v>121630</v>
      </c>
      <c r="C1235">
        <v>11.8</v>
      </c>
      <c r="D1235">
        <v>63.8</v>
      </c>
      <c r="E1235">
        <v>2.6309298692756721E-4</v>
      </c>
      <c r="F1235">
        <v>0.21813545200000001</v>
      </c>
      <c r="G1235">
        <v>0.26212374599999999</v>
      </c>
      <c r="H1235">
        <v>0.172282609</v>
      </c>
      <c r="I1235">
        <v>0.101337793</v>
      </c>
      <c r="J1235">
        <v>6.0342808999999997E-2</v>
      </c>
      <c r="K1235">
        <v>0.499774247</v>
      </c>
      <c r="L1235">
        <v>0.91738294300000001</v>
      </c>
      <c r="M1235">
        <v>5.0418060000000002E-3</v>
      </c>
      <c r="N1235">
        <v>1.8486622000000001E-2</v>
      </c>
      <c r="O1235">
        <v>2.7081939999999999E-2</v>
      </c>
      <c r="P1235">
        <v>3.4230769000000001E-2</v>
      </c>
      <c r="Q1235">
        <v>9.8662199999999993E-4</v>
      </c>
      <c r="R1235" s="10">
        <f t="shared" si="76"/>
        <v>0.25107303746163506</v>
      </c>
      <c r="S1235" s="10">
        <f t="shared" si="77"/>
        <v>-3.3273152564816832E-2</v>
      </c>
      <c r="T1235" s="10">
        <f t="shared" si="78"/>
        <v>3.3273152564816832E-2</v>
      </c>
      <c r="U1235" s="10">
        <f t="shared" si="79"/>
        <v>1.107102681601577E-3</v>
      </c>
    </row>
    <row r="1236" spans="1:21" x14ac:dyDescent="0.3">
      <c r="A1236">
        <v>0.20100502512562815</v>
      </c>
      <c r="B1236">
        <v>2587</v>
      </c>
      <c r="C1236">
        <v>13</v>
      </c>
      <c r="D1236">
        <v>27.1</v>
      </c>
      <c r="E1236">
        <v>0</v>
      </c>
      <c r="F1236">
        <v>0.24133993100000001</v>
      </c>
      <c r="G1236">
        <v>0.15797487599999999</v>
      </c>
      <c r="H1236">
        <v>0.202512372</v>
      </c>
      <c r="I1236">
        <v>0.12599923900000001</v>
      </c>
      <c r="J1236">
        <v>0.115721355</v>
      </c>
      <c r="K1236">
        <v>0.495622383</v>
      </c>
      <c r="L1236">
        <v>0.97297297299999996</v>
      </c>
      <c r="M1236">
        <v>4.9486110000000003E-3</v>
      </c>
      <c r="N1236">
        <v>1.9033120000000001E-3</v>
      </c>
      <c r="O1236">
        <v>8.3745720000000003E-3</v>
      </c>
      <c r="P1236">
        <v>3.1594974999999997E-2</v>
      </c>
      <c r="Q1236">
        <v>0</v>
      </c>
      <c r="R1236" s="10">
        <f t="shared" si="76"/>
        <v>0.2322516927568119</v>
      </c>
      <c r="S1236" s="10">
        <f t="shared" si="77"/>
        <v>-3.124666763118375E-2</v>
      </c>
      <c r="T1236" s="10">
        <f t="shared" si="78"/>
        <v>3.124666763118375E-2</v>
      </c>
      <c r="U1236" s="10">
        <f t="shared" si="79"/>
        <v>9.7635423805366632E-4</v>
      </c>
    </row>
    <row r="1237" spans="1:21" x14ac:dyDescent="0.3">
      <c r="A1237">
        <v>0.22558494404883012</v>
      </c>
      <c r="B1237">
        <v>208396</v>
      </c>
      <c r="C1237">
        <v>11.7</v>
      </c>
      <c r="D1237">
        <v>65.7</v>
      </c>
      <c r="E1237">
        <v>1.5355381101364709E-4</v>
      </c>
      <c r="F1237">
        <v>0.222633684</v>
      </c>
      <c r="G1237">
        <v>0.18349491800000001</v>
      </c>
      <c r="H1237">
        <v>0.22729727</v>
      </c>
      <c r="I1237">
        <v>0.11323053700000001</v>
      </c>
      <c r="J1237">
        <v>8.2009356000000005E-2</v>
      </c>
      <c r="K1237">
        <v>0.51200539</v>
      </c>
      <c r="L1237">
        <v>0.87541152799999999</v>
      </c>
      <c r="M1237">
        <v>7.4297237000000002E-2</v>
      </c>
      <c r="N1237">
        <v>1.1362713E-2</v>
      </c>
      <c r="O1237">
        <v>1.1525173999999999E-2</v>
      </c>
      <c r="P1237">
        <v>3.3304503999999999E-2</v>
      </c>
      <c r="Q1237">
        <v>5.30387E-4</v>
      </c>
      <c r="R1237" s="10">
        <f t="shared" si="76"/>
        <v>0.23659456913940841</v>
      </c>
      <c r="S1237" s="10">
        <f t="shared" si="77"/>
        <v>-1.100962509057829E-2</v>
      </c>
      <c r="T1237" s="10">
        <f t="shared" si="78"/>
        <v>1.100962509057829E-2</v>
      </c>
      <c r="U1237" s="10">
        <f t="shared" si="79"/>
        <v>1.2121184463509102E-4</v>
      </c>
    </row>
    <row r="1238" spans="1:21" x14ac:dyDescent="0.3">
      <c r="A1238">
        <v>0.21492120523302352</v>
      </c>
      <c r="B1238">
        <v>327306</v>
      </c>
      <c r="C1238">
        <v>11.7</v>
      </c>
      <c r="D1238">
        <v>69.3</v>
      </c>
      <c r="E1238">
        <v>4.5217625097004026E-4</v>
      </c>
      <c r="F1238">
        <v>0.23686731699999999</v>
      </c>
      <c r="G1238">
        <v>0.25147128400000002</v>
      </c>
      <c r="H1238">
        <v>0.17287737</v>
      </c>
      <c r="I1238">
        <v>8.4575473999999998E-2</v>
      </c>
      <c r="J1238">
        <v>5.1554023999999997E-2</v>
      </c>
      <c r="K1238">
        <v>0.52276912399999997</v>
      </c>
      <c r="L1238">
        <v>0.54046496300000002</v>
      </c>
      <c r="M1238">
        <v>0.36881314399999998</v>
      </c>
      <c r="N1238">
        <v>5.4698775999999998E-2</v>
      </c>
      <c r="O1238">
        <v>9.0143329999999994E-3</v>
      </c>
      <c r="P1238">
        <v>0.13663962599999999</v>
      </c>
      <c r="Q1238">
        <v>1.0233659999999999E-3</v>
      </c>
      <c r="R1238" s="10">
        <f t="shared" si="76"/>
        <v>0.2346812718173123</v>
      </c>
      <c r="S1238" s="10">
        <f t="shared" si="77"/>
        <v>-1.9760066584288777E-2</v>
      </c>
      <c r="T1238" s="10">
        <f t="shared" si="78"/>
        <v>1.9760066584288777E-2</v>
      </c>
      <c r="U1238" s="10">
        <f t="shared" si="79"/>
        <v>3.9046023141552593E-4</v>
      </c>
    </row>
    <row r="1239" spans="1:21" x14ac:dyDescent="0.3">
      <c r="A1239">
        <v>0.27070634636070279</v>
      </c>
      <c r="B1239">
        <v>2789</v>
      </c>
      <c r="C1239">
        <v>9.8000000000000007</v>
      </c>
      <c r="D1239">
        <v>70.099999999999994</v>
      </c>
      <c r="E1239">
        <v>0</v>
      </c>
      <c r="F1239">
        <v>0.209100382</v>
      </c>
      <c r="G1239">
        <v>0.15005210099999999</v>
      </c>
      <c r="H1239">
        <v>0.23445640800000001</v>
      </c>
      <c r="I1239">
        <v>0.13963181699999999</v>
      </c>
      <c r="J1239">
        <v>0.12573810399999999</v>
      </c>
      <c r="K1239">
        <v>0.49044807200000001</v>
      </c>
      <c r="L1239">
        <v>0.94998263299999997</v>
      </c>
      <c r="M1239">
        <v>9.0309139999999993E-3</v>
      </c>
      <c r="N1239">
        <v>2.4313999999999998E-3</v>
      </c>
      <c r="O1239">
        <v>1.8409169999999999E-2</v>
      </c>
      <c r="P1239">
        <v>4.6196595999999999E-2</v>
      </c>
      <c r="Q1239">
        <v>3.4734300000000001E-4</v>
      </c>
      <c r="R1239" s="10">
        <f t="shared" si="76"/>
        <v>0.22319331866498454</v>
      </c>
      <c r="S1239" s="10">
        <f t="shared" si="77"/>
        <v>4.7513027695718246E-2</v>
      </c>
      <c r="T1239" s="10">
        <f t="shared" si="78"/>
        <v>4.7513027695718246E-2</v>
      </c>
      <c r="U1239" s="10">
        <f t="shared" si="79"/>
        <v>2.2574878008140889E-3</v>
      </c>
    </row>
    <row r="1240" spans="1:21" x14ac:dyDescent="0.3">
      <c r="A1240">
        <v>0.22511172702799476</v>
      </c>
      <c r="B1240">
        <v>75407</v>
      </c>
      <c r="C1240">
        <v>9.3000000000000007</v>
      </c>
      <c r="D1240">
        <v>50.2</v>
      </c>
      <c r="E1240">
        <v>4.5088652247138859E-4</v>
      </c>
      <c r="F1240">
        <v>0.24853859</v>
      </c>
      <c r="G1240">
        <v>0.19740575099999999</v>
      </c>
      <c r="H1240">
        <v>0.19989971400000001</v>
      </c>
      <c r="I1240">
        <v>0.100259953</v>
      </c>
      <c r="J1240">
        <v>7.6547510999999999E-2</v>
      </c>
      <c r="K1240">
        <v>0.50486256799999996</v>
      </c>
      <c r="L1240">
        <v>0.93670084300000001</v>
      </c>
      <c r="M1240">
        <v>2.0558700999999999E-2</v>
      </c>
      <c r="N1240">
        <v>1.9687792999999999E-2</v>
      </c>
      <c r="O1240">
        <v>3.8399110000000001E-3</v>
      </c>
      <c r="P1240">
        <v>5.7506301000000003E-2</v>
      </c>
      <c r="Q1240">
        <v>1.9793400000000001E-4</v>
      </c>
      <c r="R1240" s="10">
        <f t="shared" si="76"/>
        <v>0.23958712439855384</v>
      </c>
      <c r="S1240" s="10">
        <f t="shared" si="77"/>
        <v>-1.4475397370559084E-2</v>
      </c>
      <c r="T1240" s="10">
        <f t="shared" si="78"/>
        <v>1.4475397370559084E-2</v>
      </c>
      <c r="U1240" s="10">
        <f t="shared" si="79"/>
        <v>2.0953712903558886E-4</v>
      </c>
    </row>
    <row r="1241" spans="1:21" x14ac:dyDescent="0.3">
      <c r="A1241">
        <v>0.19099497181167149</v>
      </c>
      <c r="B1241">
        <v>13126</v>
      </c>
      <c r="C1241">
        <v>21.4</v>
      </c>
      <c r="D1241">
        <v>45</v>
      </c>
      <c r="E1241">
        <v>0</v>
      </c>
      <c r="F1241">
        <v>0.24030424</v>
      </c>
      <c r="G1241">
        <v>0.20393101899999999</v>
      </c>
      <c r="H1241">
        <v>0.183221628</v>
      </c>
      <c r="I1241">
        <v>0.10648392199999999</v>
      </c>
      <c r="J1241">
        <v>8.3214097000000001E-2</v>
      </c>
      <c r="K1241">
        <v>0.458769486</v>
      </c>
      <c r="L1241">
        <v>0.65652534100000004</v>
      </c>
      <c r="M1241">
        <v>5.8287522000000001E-2</v>
      </c>
      <c r="N1241">
        <v>3.388809E-3</v>
      </c>
      <c r="O1241">
        <v>0.203780405</v>
      </c>
      <c r="P1241">
        <v>5.9115897000000001E-2</v>
      </c>
      <c r="Q1241">
        <v>1.0542959999999999E-3</v>
      </c>
      <c r="R1241" s="10">
        <f t="shared" si="76"/>
        <v>0.2579087294776039</v>
      </c>
      <c r="S1241" s="10">
        <f t="shared" si="77"/>
        <v>-6.6913757665932411E-2</v>
      </c>
      <c r="T1241" s="10">
        <f t="shared" si="78"/>
        <v>6.6913757665932411E-2</v>
      </c>
      <c r="U1241" s="10">
        <f t="shared" si="79"/>
        <v>4.4774509649751285E-3</v>
      </c>
    </row>
    <row r="1242" spans="1:21" x14ac:dyDescent="0.3">
      <c r="A1242">
        <v>0.16947500348140929</v>
      </c>
      <c r="B1242">
        <v>7181</v>
      </c>
      <c r="C1242">
        <v>11.6</v>
      </c>
      <c r="D1242">
        <v>58.3</v>
      </c>
      <c r="E1242">
        <v>0</v>
      </c>
      <c r="F1242">
        <v>0.20421753600000001</v>
      </c>
      <c r="G1242">
        <v>0.12680355200000001</v>
      </c>
      <c r="H1242">
        <v>0.21656492799999999</v>
      </c>
      <c r="I1242">
        <v>0.174528302</v>
      </c>
      <c r="J1242">
        <v>0.122780244</v>
      </c>
      <c r="K1242">
        <v>0.50846281900000001</v>
      </c>
      <c r="L1242">
        <v>0.95588235300000002</v>
      </c>
      <c r="M1242">
        <v>4.5782460000000002E-3</v>
      </c>
      <c r="N1242">
        <v>4.9944509999999996E-3</v>
      </c>
      <c r="O1242">
        <v>9.4339620000000006E-3</v>
      </c>
      <c r="P1242">
        <v>3.5654828E-2</v>
      </c>
      <c r="Q1242">
        <v>1.3873469999999999E-3</v>
      </c>
      <c r="R1242" s="10">
        <f t="shared" si="76"/>
        <v>0.20199503082360282</v>
      </c>
      <c r="S1242" s="10">
        <f t="shared" si="77"/>
        <v>-3.252002734219353E-2</v>
      </c>
      <c r="T1242" s="10">
        <f t="shared" si="78"/>
        <v>3.252002734219353E-2</v>
      </c>
      <c r="U1242" s="10">
        <f t="shared" si="79"/>
        <v>1.0575521783370149E-3</v>
      </c>
    </row>
    <row r="1243" spans="1:21" x14ac:dyDescent="0.3">
      <c r="A1243">
        <v>0.20409017020462802</v>
      </c>
      <c r="B1243">
        <v>83664</v>
      </c>
      <c r="C1243">
        <v>13.4</v>
      </c>
      <c r="D1243">
        <v>45</v>
      </c>
      <c r="E1243">
        <v>1.4343086632243257E-4</v>
      </c>
      <c r="F1243">
        <v>0.22881305499999999</v>
      </c>
      <c r="G1243">
        <v>0.21583623800000001</v>
      </c>
      <c r="H1243">
        <v>0.20132503900000001</v>
      </c>
      <c r="I1243">
        <v>0.113651232</v>
      </c>
      <c r="J1243">
        <v>8.6436787000000001E-2</v>
      </c>
      <c r="K1243">
        <v>0.49970858699999998</v>
      </c>
      <c r="L1243">
        <v>0.94765263499999997</v>
      </c>
      <c r="M1243">
        <v>2.8118421000000001E-2</v>
      </c>
      <c r="N1243">
        <v>1.0919082E-2</v>
      </c>
      <c r="O1243">
        <v>1.7722689999999999E-3</v>
      </c>
      <c r="P1243">
        <v>1.3631011E-2</v>
      </c>
      <c r="Q1243">
        <v>1.42733E-4</v>
      </c>
      <c r="R1243" s="10">
        <f t="shared" si="76"/>
        <v>0.23817976369515123</v>
      </c>
      <c r="S1243" s="10">
        <f t="shared" si="77"/>
        <v>-3.4089593490523207E-2</v>
      </c>
      <c r="T1243" s="10">
        <f t="shared" si="78"/>
        <v>3.4089593490523207E-2</v>
      </c>
      <c r="U1243" s="10">
        <f t="shared" si="79"/>
        <v>1.1621003843491221E-3</v>
      </c>
    </row>
    <row r="1244" spans="1:21" x14ac:dyDescent="0.3">
      <c r="A1244">
        <v>0.31185144729655928</v>
      </c>
      <c r="B1244">
        <v>303946</v>
      </c>
      <c r="C1244">
        <v>10.4</v>
      </c>
      <c r="D1244">
        <v>54.3</v>
      </c>
      <c r="E1244">
        <v>1.8095319563343488E-4</v>
      </c>
      <c r="F1244">
        <v>0.25155481200000002</v>
      </c>
      <c r="G1244">
        <v>0.18850878700000001</v>
      </c>
      <c r="H1244">
        <v>0.200555649</v>
      </c>
      <c r="I1244">
        <v>9.8992469E-2</v>
      </c>
      <c r="J1244">
        <v>6.3183264000000003E-2</v>
      </c>
      <c r="K1244">
        <v>0.51351297100000004</v>
      </c>
      <c r="L1244">
        <v>0.79474811700000003</v>
      </c>
      <c r="M1244">
        <v>0.15702761500000001</v>
      </c>
      <c r="N1244">
        <v>2.2098744999999999E-2</v>
      </c>
      <c r="O1244">
        <v>5.3322179999999997E-3</v>
      </c>
      <c r="P1244">
        <v>6.2908786999999994E-2</v>
      </c>
      <c r="Q1244">
        <v>1.0075310000000001E-3</v>
      </c>
      <c r="R1244" s="10">
        <f t="shared" si="76"/>
        <v>0.24214178012598292</v>
      </c>
      <c r="S1244" s="10">
        <f t="shared" si="77"/>
        <v>6.9709667170576362E-2</v>
      </c>
      <c r="T1244" s="10">
        <f t="shared" si="78"/>
        <v>6.9709667170576362E-2</v>
      </c>
      <c r="U1244" s="10">
        <f t="shared" si="79"/>
        <v>4.8594376970325318E-3</v>
      </c>
    </row>
    <row r="1245" spans="1:21" x14ac:dyDescent="0.3">
      <c r="A1245">
        <v>0.15255530129672007</v>
      </c>
      <c r="B1245">
        <v>1311</v>
      </c>
      <c r="C1245">
        <v>11</v>
      </c>
      <c r="D1245">
        <v>18.8</v>
      </c>
      <c r="E1245">
        <v>0</v>
      </c>
      <c r="F1245">
        <v>0.26040061599999997</v>
      </c>
      <c r="G1245">
        <v>0.17180277299999999</v>
      </c>
      <c r="H1245">
        <v>0.218798151</v>
      </c>
      <c r="I1245">
        <v>0.109399076</v>
      </c>
      <c r="J1245">
        <v>7.2419105999999997E-2</v>
      </c>
      <c r="K1245">
        <v>0.46995377500000002</v>
      </c>
      <c r="L1245">
        <v>0.93990755000000004</v>
      </c>
      <c r="M1245">
        <v>1.3097072E-2</v>
      </c>
      <c r="N1245">
        <v>2.3112480000000001E-3</v>
      </c>
      <c r="O1245">
        <v>2.5423728999999999E-2</v>
      </c>
      <c r="P1245">
        <v>2.6194144999999999E-2</v>
      </c>
      <c r="Q1245">
        <v>0</v>
      </c>
      <c r="R1245" s="10">
        <f t="shared" si="76"/>
        <v>0.22570141415830744</v>
      </c>
      <c r="S1245" s="10">
        <f t="shared" si="77"/>
        <v>-7.314611286158737E-2</v>
      </c>
      <c r="T1245" s="10">
        <f t="shared" si="78"/>
        <v>7.314611286158737E-2</v>
      </c>
      <c r="U1245" s="10">
        <f t="shared" si="79"/>
        <v>5.3503538267600775E-3</v>
      </c>
    </row>
    <row r="1246" spans="1:21" x14ac:dyDescent="0.3">
      <c r="A1246">
        <v>0.29677468898786669</v>
      </c>
      <c r="B1246">
        <v>65110</v>
      </c>
      <c r="C1246">
        <v>15</v>
      </c>
      <c r="D1246">
        <v>42.1</v>
      </c>
      <c r="E1246">
        <v>3.0717247734602982E-4</v>
      </c>
      <c r="F1246">
        <v>0.25202513300000001</v>
      </c>
      <c r="G1246">
        <v>0.178689131</v>
      </c>
      <c r="H1246">
        <v>0.19763144099999999</v>
      </c>
      <c r="I1246">
        <v>0.103843903</v>
      </c>
      <c r="J1246">
        <v>8.1174731E-2</v>
      </c>
      <c r="K1246">
        <v>0.510780177</v>
      </c>
      <c r="L1246">
        <v>0.91346598099999998</v>
      </c>
      <c r="M1246">
        <v>4.4676133E-2</v>
      </c>
      <c r="N1246">
        <v>1.0333569000000001E-2</v>
      </c>
      <c r="O1246">
        <v>8.6395420000000001E-3</v>
      </c>
      <c r="P1246">
        <v>0.121261589</v>
      </c>
      <c r="Q1246">
        <v>2.618043E-3</v>
      </c>
      <c r="R1246" s="10">
        <f t="shared" si="76"/>
        <v>0.25480422185580431</v>
      </c>
      <c r="S1246" s="10">
        <f t="shared" si="77"/>
        <v>4.1970467132062372E-2</v>
      </c>
      <c r="T1246" s="10">
        <f t="shared" si="78"/>
        <v>4.1970467132062372E-2</v>
      </c>
      <c r="U1246" s="10">
        <f t="shared" si="79"/>
        <v>1.7615201112835279E-3</v>
      </c>
    </row>
    <row r="1247" spans="1:21" x14ac:dyDescent="0.3">
      <c r="A1247">
        <v>0.2093415007656968</v>
      </c>
      <c r="B1247">
        <v>13060</v>
      </c>
      <c r="C1247">
        <v>16.7</v>
      </c>
      <c r="D1247">
        <v>39.6</v>
      </c>
      <c r="E1247">
        <v>0</v>
      </c>
      <c r="F1247">
        <v>0.28608523000000002</v>
      </c>
      <c r="G1247">
        <v>0.17954788499999999</v>
      </c>
      <c r="H1247">
        <v>0.18497021499999999</v>
      </c>
      <c r="I1247">
        <v>0.11363983499999999</v>
      </c>
      <c r="J1247">
        <v>7.6829082000000007E-2</v>
      </c>
      <c r="K1247">
        <v>0.51412860900000001</v>
      </c>
      <c r="L1247">
        <v>0.78608522999999997</v>
      </c>
      <c r="M1247">
        <v>0.165419276</v>
      </c>
      <c r="N1247">
        <v>1.0462806999999999E-2</v>
      </c>
      <c r="O1247">
        <v>9.6227280000000005E-3</v>
      </c>
      <c r="P1247">
        <v>0.25897357599999998</v>
      </c>
      <c r="Q1247">
        <v>1.7565300000000001E-3</v>
      </c>
      <c r="R1247" s="10">
        <f t="shared" si="76"/>
        <v>0.22511337935574388</v>
      </c>
      <c r="S1247" s="10">
        <f t="shared" si="77"/>
        <v>-1.5771878590047084E-2</v>
      </c>
      <c r="T1247" s="10">
        <f t="shared" si="78"/>
        <v>1.5771878590047084E-2</v>
      </c>
      <c r="U1247" s="10">
        <f t="shared" si="79"/>
        <v>2.4875215425918559E-4</v>
      </c>
    </row>
    <row r="1248" spans="1:21" x14ac:dyDescent="0.3">
      <c r="A1248">
        <v>0.15497242821829246</v>
      </c>
      <c r="B1248">
        <v>15777</v>
      </c>
      <c r="C1248">
        <v>10.9</v>
      </c>
      <c r="D1248">
        <v>37.700000000000003</v>
      </c>
      <c r="E1248">
        <v>0</v>
      </c>
      <c r="F1248">
        <v>0.213156391</v>
      </c>
      <c r="G1248">
        <v>0.145914026</v>
      </c>
      <c r="H1248">
        <v>0.22947488699999999</v>
      </c>
      <c r="I1248">
        <v>0.13772303</v>
      </c>
      <c r="J1248">
        <v>9.7085529000000004E-2</v>
      </c>
      <c r="K1248">
        <v>0.49641247100000002</v>
      </c>
      <c r="L1248">
        <v>0.955362245</v>
      </c>
      <c r="M1248">
        <v>2.0255254E-2</v>
      </c>
      <c r="N1248">
        <v>5.3336720000000002E-3</v>
      </c>
      <c r="O1248">
        <v>2.2223630000000002E-3</v>
      </c>
      <c r="P1248">
        <v>3.0097149E-2</v>
      </c>
      <c r="Q1248">
        <v>2.5398400000000001E-4</v>
      </c>
      <c r="R1248" s="10">
        <f t="shared" si="76"/>
        <v>0.21817119694703468</v>
      </c>
      <c r="S1248" s="10">
        <f t="shared" si="77"/>
        <v>-6.3198768728742222E-2</v>
      </c>
      <c r="T1248" s="10">
        <f t="shared" si="78"/>
        <v>6.3198768728742222E-2</v>
      </c>
      <c r="U1248" s="10">
        <f t="shared" si="79"/>
        <v>3.9940843688290456E-3</v>
      </c>
    </row>
    <row r="1249" spans="1:21" x14ac:dyDescent="0.3">
      <c r="A1249">
        <v>0.22710019404609777</v>
      </c>
      <c r="B1249">
        <v>528225</v>
      </c>
      <c r="C1249">
        <v>13.4</v>
      </c>
      <c r="D1249">
        <v>60.2</v>
      </c>
      <c r="E1249">
        <v>2.1392399072364996E-4</v>
      </c>
      <c r="F1249">
        <v>0.24556329599999999</v>
      </c>
      <c r="G1249">
        <v>0.2172866</v>
      </c>
      <c r="H1249">
        <v>0.18677385899999999</v>
      </c>
      <c r="I1249">
        <v>0.100583782</v>
      </c>
      <c r="J1249">
        <v>6.5107365E-2</v>
      </c>
      <c r="K1249">
        <v>0.50401684800000002</v>
      </c>
      <c r="L1249">
        <v>0.88944104599999996</v>
      </c>
      <c r="M1249">
        <v>2.0051722000000001E-2</v>
      </c>
      <c r="N1249">
        <v>2.4372702E-2</v>
      </c>
      <c r="O1249">
        <v>1.8284308999999999E-2</v>
      </c>
      <c r="P1249">
        <v>6.0893500000000003E-2</v>
      </c>
      <c r="Q1249">
        <v>6.2739340000000001E-3</v>
      </c>
      <c r="R1249" s="10">
        <f t="shared" si="76"/>
        <v>0.25301935123100683</v>
      </c>
      <c r="S1249" s="10">
        <f t="shared" si="77"/>
        <v>-2.5919157184909059E-2</v>
      </c>
      <c r="T1249" s="10">
        <f t="shared" si="78"/>
        <v>2.5919157184909059E-2</v>
      </c>
      <c r="U1249" s="10">
        <f t="shared" si="79"/>
        <v>6.7180270917602291E-4</v>
      </c>
    </row>
    <row r="1250" spans="1:21" x14ac:dyDescent="0.3">
      <c r="A1250">
        <v>0.30962279839746015</v>
      </c>
      <c r="B1250">
        <v>13229</v>
      </c>
      <c r="C1250">
        <v>15.3</v>
      </c>
      <c r="D1250">
        <v>48.2</v>
      </c>
      <c r="E1250">
        <v>0</v>
      </c>
      <c r="F1250">
        <v>0.213559322</v>
      </c>
      <c r="G1250">
        <v>0.14425612099999999</v>
      </c>
      <c r="H1250">
        <v>0.22033898299999999</v>
      </c>
      <c r="I1250">
        <v>0.142975518</v>
      </c>
      <c r="J1250">
        <v>0.11133709999999999</v>
      </c>
      <c r="K1250">
        <v>0.501770245</v>
      </c>
      <c r="L1250">
        <v>0.97009416199999998</v>
      </c>
      <c r="M1250">
        <v>7.9849340000000008E-3</v>
      </c>
      <c r="N1250">
        <v>1.80791E-3</v>
      </c>
      <c r="O1250">
        <v>3.8418079999999999E-3</v>
      </c>
      <c r="P1250">
        <v>9.8681729999999992E-3</v>
      </c>
      <c r="Q1250">
        <v>1.5065900000000001E-4</v>
      </c>
      <c r="R1250" s="10">
        <f t="shared" si="76"/>
        <v>0.23503744635644774</v>
      </c>
      <c r="S1250" s="10">
        <f t="shared" si="77"/>
        <v>7.4585352041012409E-2</v>
      </c>
      <c r="T1250" s="10">
        <f t="shared" si="78"/>
        <v>7.4585352041012409E-2</v>
      </c>
      <c r="U1250" s="10">
        <f t="shared" si="79"/>
        <v>5.5629747390817542E-3</v>
      </c>
    </row>
    <row r="1251" spans="1:21" x14ac:dyDescent="0.3">
      <c r="A1251">
        <v>0.28630740409444566</v>
      </c>
      <c r="B1251">
        <v>118502</v>
      </c>
      <c r="C1251">
        <v>10</v>
      </c>
      <c r="D1251">
        <v>68.099999999999994</v>
      </c>
      <c r="E1251">
        <v>4.388111593053282E-4</v>
      </c>
      <c r="F1251">
        <v>0.239645472</v>
      </c>
      <c r="G1251">
        <v>0.24353477500000001</v>
      </c>
      <c r="H1251">
        <v>0.181822804</v>
      </c>
      <c r="I1251">
        <v>9.7181738000000004E-2</v>
      </c>
      <c r="J1251">
        <v>7.1727561999999995E-2</v>
      </c>
      <c r="K1251">
        <v>0.51237120400000002</v>
      </c>
      <c r="L1251">
        <v>0.91267285799999998</v>
      </c>
      <c r="M1251">
        <v>1.6150352E-2</v>
      </c>
      <c r="N1251">
        <v>4.7069888999999997E-2</v>
      </c>
      <c r="O1251">
        <v>4.9400080000000001E-3</v>
      </c>
      <c r="P1251">
        <v>2.0954786E-2</v>
      </c>
      <c r="Q1251">
        <v>4.4061799999999999E-4</v>
      </c>
      <c r="R1251" s="10">
        <f t="shared" si="76"/>
        <v>0.23992829582342048</v>
      </c>
      <c r="S1251" s="10">
        <f t="shared" si="77"/>
        <v>4.6379108271025177E-2</v>
      </c>
      <c r="T1251" s="10">
        <f t="shared" si="78"/>
        <v>4.6379108271025177E-2</v>
      </c>
      <c r="U1251" s="10">
        <f t="shared" si="79"/>
        <v>2.1510216840154761E-3</v>
      </c>
    </row>
    <row r="1252" spans="1:21" x14ac:dyDescent="0.3">
      <c r="A1252">
        <v>0.31683708248125425</v>
      </c>
      <c r="B1252">
        <v>14670</v>
      </c>
      <c r="C1252">
        <v>21.9</v>
      </c>
      <c r="D1252">
        <v>60.2</v>
      </c>
      <c r="E1252">
        <v>0</v>
      </c>
      <c r="F1252">
        <v>0.25356630899999999</v>
      </c>
      <c r="G1252">
        <v>0.179919459</v>
      </c>
      <c r="H1252">
        <v>0.20483243500000001</v>
      </c>
      <c r="I1252">
        <v>0.113098082</v>
      </c>
      <c r="J1252">
        <v>8.3816803999999995E-2</v>
      </c>
      <c r="K1252">
        <v>0.52562964999999995</v>
      </c>
      <c r="L1252">
        <v>0.40700293500000001</v>
      </c>
      <c r="M1252">
        <v>0.58016517599999995</v>
      </c>
      <c r="N1252">
        <v>3.0032079999999998E-3</v>
      </c>
      <c r="O1252">
        <v>2.6619339999999999E-3</v>
      </c>
      <c r="P1252">
        <v>1.4265238E-2</v>
      </c>
      <c r="Q1252">
        <v>1.3650899999999999E-4</v>
      </c>
      <c r="R1252" s="10">
        <f t="shared" si="76"/>
        <v>0.24741428018092859</v>
      </c>
      <c r="S1252" s="10">
        <f t="shared" si="77"/>
        <v>6.9422802300325659E-2</v>
      </c>
      <c r="T1252" s="10">
        <f t="shared" si="78"/>
        <v>6.9422802300325659E-2</v>
      </c>
      <c r="U1252" s="10">
        <f t="shared" si="79"/>
        <v>4.8195254792301016E-3</v>
      </c>
    </row>
    <row r="1253" spans="1:21" x14ac:dyDescent="0.3">
      <c r="A1253">
        <v>0.24535912916179894</v>
      </c>
      <c r="B1253">
        <v>2489188</v>
      </c>
      <c r="C1253">
        <v>11.2</v>
      </c>
      <c r="D1253">
        <v>57.7</v>
      </c>
      <c r="E1253">
        <v>1.4100983935323488E-4</v>
      </c>
      <c r="F1253">
        <v>0.27666353900000001</v>
      </c>
      <c r="G1253">
        <v>0.20704046800000001</v>
      </c>
      <c r="H1253">
        <v>0.176597805</v>
      </c>
      <c r="I1253">
        <v>8.4173701000000004E-2</v>
      </c>
      <c r="J1253">
        <v>6.3948212000000004E-2</v>
      </c>
      <c r="K1253">
        <v>0.50131995100000004</v>
      </c>
      <c r="L1253">
        <v>0.79587548699999999</v>
      </c>
      <c r="M1253">
        <v>7.2694861999999999E-2</v>
      </c>
      <c r="N1253">
        <v>7.1532769999999996E-2</v>
      </c>
      <c r="O1253">
        <v>1.9220042999999999E-2</v>
      </c>
      <c r="P1253">
        <v>0.50030722000000005</v>
      </c>
      <c r="Q1253">
        <v>4.4965769999999999E-3</v>
      </c>
      <c r="R1253" s="10">
        <f t="shared" si="76"/>
        <v>0.22894068061950484</v>
      </c>
      <c r="S1253" s="10">
        <f t="shared" si="77"/>
        <v>1.6418448542294101E-2</v>
      </c>
      <c r="T1253" s="10">
        <f t="shared" si="78"/>
        <v>1.6418448542294101E-2</v>
      </c>
      <c r="U1253" s="10">
        <f t="shared" si="79"/>
        <v>2.6956545253595927E-4</v>
      </c>
    </row>
    <row r="1254" spans="1:21" x14ac:dyDescent="0.3">
      <c r="A1254">
        <v>0.22135970952798298</v>
      </c>
      <c r="B1254">
        <v>7987</v>
      </c>
      <c r="C1254">
        <v>10.6</v>
      </c>
      <c r="D1254">
        <v>59.1</v>
      </c>
      <c r="E1254">
        <v>0</v>
      </c>
      <c r="F1254">
        <v>0.22037652299999999</v>
      </c>
      <c r="G1254">
        <v>0.24633936300000001</v>
      </c>
      <c r="H1254">
        <v>0.18580041799999999</v>
      </c>
      <c r="I1254">
        <v>9.8437308000000001E-2</v>
      </c>
      <c r="J1254">
        <v>4.7742093999999999E-2</v>
      </c>
      <c r="K1254">
        <v>0.46056355399999999</v>
      </c>
      <c r="L1254">
        <v>0.93244739799999998</v>
      </c>
      <c r="M1254">
        <v>9.5976380000000003E-3</v>
      </c>
      <c r="N1254">
        <v>7.6288909999999996E-3</v>
      </c>
      <c r="O1254">
        <v>2.6331980000000001E-2</v>
      </c>
      <c r="P1254">
        <v>0.35437430800000003</v>
      </c>
      <c r="Q1254">
        <v>4.9218700000000005E-4</v>
      </c>
      <c r="R1254" s="10">
        <f t="shared" si="76"/>
        <v>0.24359987989652182</v>
      </c>
      <c r="S1254" s="10">
        <f t="shared" si="77"/>
        <v>-2.2240170368538842E-2</v>
      </c>
      <c r="T1254" s="10">
        <f t="shared" si="78"/>
        <v>2.2240170368538842E-2</v>
      </c>
      <c r="U1254" s="10">
        <f t="shared" si="79"/>
        <v>4.9462517802163308E-4</v>
      </c>
    </row>
    <row r="1255" spans="1:21" x14ac:dyDescent="0.3">
      <c r="A1255">
        <v>0.26693254486694629</v>
      </c>
      <c r="B1255">
        <v>14543</v>
      </c>
      <c r="C1255">
        <v>17.2</v>
      </c>
      <c r="D1255">
        <v>59</v>
      </c>
      <c r="E1255">
        <v>0</v>
      </c>
      <c r="F1255">
        <v>0.182928541</v>
      </c>
      <c r="G1255">
        <v>0.158921803</v>
      </c>
      <c r="H1255">
        <v>0.23115260400000001</v>
      </c>
      <c r="I1255">
        <v>0.145584726</v>
      </c>
      <c r="J1255">
        <v>0.10087042</v>
      </c>
      <c r="K1255">
        <v>0.47458935800000002</v>
      </c>
      <c r="L1255">
        <v>0.63666994200000004</v>
      </c>
      <c r="M1255">
        <v>0.33539239100000001</v>
      </c>
      <c r="N1255">
        <v>7.4406849999999998E-3</v>
      </c>
      <c r="O1255">
        <v>4.7030750000000001E-3</v>
      </c>
      <c r="P1255">
        <v>4.1766110000000002E-2</v>
      </c>
      <c r="Q1255">
        <v>3.5097600000000002E-4</v>
      </c>
      <c r="R1255" s="10">
        <f t="shared" si="76"/>
        <v>0.224495286313943</v>
      </c>
      <c r="S1255" s="10">
        <f t="shared" si="77"/>
        <v>4.2437258553003288E-2</v>
      </c>
      <c r="T1255" s="10">
        <f t="shared" si="78"/>
        <v>4.2437258553003288E-2</v>
      </c>
      <c r="U1255" s="10">
        <f t="shared" si="79"/>
        <v>1.8009209134944508E-3</v>
      </c>
    </row>
    <row r="1256" spans="1:21" x14ac:dyDescent="0.3">
      <c r="A1256">
        <v>0.3058340929808569</v>
      </c>
      <c r="B1256">
        <v>6582</v>
      </c>
      <c r="C1256">
        <v>20.399999999999999</v>
      </c>
      <c r="D1256">
        <v>39.299999999999997</v>
      </c>
      <c r="E1256">
        <v>0</v>
      </c>
      <c r="F1256">
        <v>0.27289211200000002</v>
      </c>
      <c r="G1256">
        <v>0.190692052</v>
      </c>
      <c r="H1256">
        <v>0.18827440300000001</v>
      </c>
      <c r="I1256">
        <v>0.10320338499999999</v>
      </c>
      <c r="J1256">
        <v>6.4521002999999993E-2</v>
      </c>
      <c r="K1256">
        <v>0.51662133600000004</v>
      </c>
      <c r="L1256">
        <v>0.69099425800000003</v>
      </c>
      <c r="M1256">
        <v>0.27576307</v>
      </c>
      <c r="N1256">
        <v>3.6264729999999998E-3</v>
      </c>
      <c r="O1256">
        <v>9.0661830000000002E-3</v>
      </c>
      <c r="P1256">
        <v>5.7872469000000003E-2</v>
      </c>
      <c r="Q1256">
        <v>1.057721E-3</v>
      </c>
      <c r="R1256" s="10">
        <f t="shared" si="76"/>
        <v>0.25412574705416502</v>
      </c>
      <c r="S1256" s="10">
        <f t="shared" si="77"/>
        <v>5.1708345926691879E-2</v>
      </c>
      <c r="T1256" s="10">
        <f t="shared" si="78"/>
        <v>5.1708345926691879E-2</v>
      </c>
      <c r="U1256" s="10">
        <f t="shared" si="79"/>
        <v>2.6737530384744325E-3</v>
      </c>
    </row>
    <row r="1257" spans="1:21" x14ac:dyDescent="0.3">
      <c r="A1257">
        <v>0.31236668485539959</v>
      </c>
      <c r="B1257">
        <v>40318</v>
      </c>
      <c r="C1257">
        <v>14.3</v>
      </c>
      <c r="D1257">
        <v>53.4</v>
      </c>
      <c r="E1257">
        <v>9.9211270400317476E-5</v>
      </c>
      <c r="F1257">
        <v>0.342997469</v>
      </c>
      <c r="G1257">
        <v>0.39120956200000001</v>
      </c>
      <c r="H1257">
        <v>8.7027338999999995E-2</v>
      </c>
      <c r="I1257">
        <v>4.0895081E-2</v>
      </c>
      <c r="J1257">
        <v>2.9994738E-2</v>
      </c>
      <c r="K1257">
        <v>0.49314656600000001</v>
      </c>
      <c r="L1257">
        <v>0.95103615900000005</v>
      </c>
      <c r="M1257">
        <v>7.5425359999999999E-3</v>
      </c>
      <c r="N1257">
        <v>1.4508732999999999E-2</v>
      </c>
      <c r="O1257">
        <v>5.3123509999999999E-3</v>
      </c>
      <c r="P1257">
        <v>7.7630490999999996E-2</v>
      </c>
      <c r="Q1257">
        <v>3.0320500000000001E-3</v>
      </c>
      <c r="R1257" s="10">
        <f t="shared" si="76"/>
        <v>0.28024764524100465</v>
      </c>
      <c r="S1257" s="10">
        <f t="shared" si="77"/>
        <v>3.211903961439494E-2</v>
      </c>
      <c r="T1257" s="10">
        <f t="shared" si="78"/>
        <v>3.211903961439494E-2</v>
      </c>
      <c r="U1257" s="10">
        <f t="shared" si="79"/>
        <v>1.0316327057510715E-3</v>
      </c>
    </row>
    <row r="1258" spans="1:21" x14ac:dyDescent="0.3">
      <c r="A1258">
        <v>0.26496783770410687</v>
      </c>
      <c r="B1258">
        <v>8084</v>
      </c>
      <c r="C1258">
        <v>13</v>
      </c>
      <c r="D1258">
        <v>38.299999999999997</v>
      </c>
      <c r="E1258">
        <v>0</v>
      </c>
      <c r="F1258">
        <v>0.238171513</v>
      </c>
      <c r="G1258">
        <v>0.152414983</v>
      </c>
      <c r="H1258">
        <v>0.20921636299999999</v>
      </c>
      <c r="I1258">
        <v>0.11914736300000001</v>
      </c>
      <c r="J1258">
        <v>0.10460818099999999</v>
      </c>
      <c r="K1258">
        <v>0.509980286</v>
      </c>
      <c r="L1258">
        <v>0.97523410499999996</v>
      </c>
      <c r="M1258">
        <v>6.4070969999999996E-3</v>
      </c>
      <c r="N1258">
        <v>3.6964020000000001E-3</v>
      </c>
      <c r="O1258">
        <v>4.1892559999999997E-3</v>
      </c>
      <c r="P1258">
        <v>1.8851651000000001E-2</v>
      </c>
      <c r="Q1258">
        <v>1.23213E-4</v>
      </c>
      <c r="R1258" s="10">
        <f t="shared" si="76"/>
        <v>0.24647931293259515</v>
      </c>
      <c r="S1258" s="10">
        <f t="shared" si="77"/>
        <v>1.8488524771511722E-2</v>
      </c>
      <c r="T1258" s="10">
        <f t="shared" si="78"/>
        <v>1.8488524771511722E-2</v>
      </c>
      <c r="U1258" s="10">
        <f t="shared" si="79"/>
        <v>3.4182554822680258E-4</v>
      </c>
    </row>
    <row r="1259" spans="1:21" x14ac:dyDescent="0.3">
      <c r="A1259">
        <v>0.26769096246330648</v>
      </c>
      <c r="B1259">
        <v>48033</v>
      </c>
      <c r="C1259">
        <v>10.8</v>
      </c>
      <c r="D1259">
        <v>51.4</v>
      </c>
      <c r="E1259">
        <v>2.0819020256906709E-4</v>
      </c>
      <c r="F1259">
        <v>0.22473526199999999</v>
      </c>
      <c r="G1259">
        <v>0.18360710399999999</v>
      </c>
      <c r="H1259">
        <v>0.21068539999999999</v>
      </c>
      <c r="I1259">
        <v>0.110522805</v>
      </c>
      <c r="J1259">
        <v>8.2589843999999996E-2</v>
      </c>
      <c r="K1259">
        <v>0.478174769</v>
      </c>
      <c r="L1259">
        <v>0.95101309099999998</v>
      </c>
      <c r="M1259">
        <v>2.7390978E-2</v>
      </c>
      <c r="N1259">
        <v>4.5026270000000004E-3</v>
      </c>
      <c r="O1259">
        <v>2.4597680000000002E-3</v>
      </c>
      <c r="P1259">
        <v>2.0053364000000001E-2</v>
      </c>
      <c r="Q1259">
        <v>3.3352799999999998E-4</v>
      </c>
      <c r="R1259" s="10">
        <f t="shared" si="76"/>
        <v>0.25057631633240235</v>
      </c>
      <c r="S1259" s="10">
        <f t="shared" si="77"/>
        <v>1.7114646130904132E-2</v>
      </c>
      <c r="T1259" s="10">
        <f t="shared" si="78"/>
        <v>1.7114646130904132E-2</v>
      </c>
      <c r="U1259" s="10">
        <f t="shared" si="79"/>
        <v>2.9291111218607177E-4</v>
      </c>
    </row>
    <row r="1260" spans="1:21" x14ac:dyDescent="0.3">
      <c r="A1260">
        <v>0.20739432962924498</v>
      </c>
      <c r="B1260">
        <v>19258</v>
      </c>
      <c r="C1260">
        <v>11.8</v>
      </c>
      <c r="D1260">
        <v>53.9</v>
      </c>
      <c r="E1260">
        <v>0</v>
      </c>
      <c r="F1260">
        <v>0.24244274800000001</v>
      </c>
      <c r="G1260">
        <v>0.17358778599999999</v>
      </c>
      <c r="H1260">
        <v>0.21750636100000001</v>
      </c>
      <c r="I1260">
        <v>0.113180662</v>
      </c>
      <c r="J1260">
        <v>0.101679389</v>
      </c>
      <c r="K1260">
        <v>0.49638676799999998</v>
      </c>
      <c r="L1260">
        <v>0.95450381699999998</v>
      </c>
      <c r="M1260">
        <v>1.5419847E-2</v>
      </c>
      <c r="N1260">
        <v>1.1755725E-2</v>
      </c>
      <c r="O1260">
        <v>3.3587790000000001E-3</v>
      </c>
      <c r="P1260">
        <v>2.7073791E-2</v>
      </c>
      <c r="Q1260">
        <v>4.0712499999999999E-4</v>
      </c>
      <c r="R1260" s="10">
        <f t="shared" si="76"/>
        <v>0.23938115630044571</v>
      </c>
      <c r="S1260" s="10">
        <f t="shared" si="77"/>
        <v>-3.198682667120073E-2</v>
      </c>
      <c r="T1260" s="10">
        <f t="shared" si="78"/>
        <v>3.198682667120073E-2</v>
      </c>
      <c r="U1260" s="10">
        <f t="shared" si="79"/>
        <v>1.0231570804934383E-3</v>
      </c>
    </row>
    <row r="1261" spans="1:21" x14ac:dyDescent="0.3">
      <c r="A1261">
        <v>0.23440770196735036</v>
      </c>
      <c r="B1261">
        <v>2389</v>
      </c>
      <c r="C1261">
        <v>12.5</v>
      </c>
      <c r="D1261">
        <v>48.3</v>
      </c>
      <c r="E1261">
        <v>0</v>
      </c>
      <c r="F1261">
        <v>0.219178082</v>
      </c>
      <c r="G1261">
        <v>0.12651087799999999</v>
      </c>
      <c r="H1261">
        <v>0.22401289299999999</v>
      </c>
      <c r="I1261">
        <v>0.129734085</v>
      </c>
      <c r="J1261">
        <v>0.15028203100000001</v>
      </c>
      <c r="K1261">
        <v>0.50966962100000002</v>
      </c>
      <c r="L1261">
        <v>0.90692989499999999</v>
      </c>
      <c r="M1261">
        <v>3.9081386000000003E-2</v>
      </c>
      <c r="N1261">
        <v>1.6518936000000001E-2</v>
      </c>
      <c r="O1261">
        <v>8.4609190000000008E-3</v>
      </c>
      <c r="P1261">
        <v>3.9081386000000003E-2</v>
      </c>
      <c r="Q1261">
        <v>0</v>
      </c>
      <c r="R1261" s="10">
        <f t="shared" si="76"/>
        <v>0.22445179346920568</v>
      </c>
      <c r="S1261" s="10">
        <f t="shared" si="77"/>
        <v>9.9559084981446777E-3</v>
      </c>
      <c r="T1261" s="10">
        <f t="shared" si="78"/>
        <v>9.9559084981446777E-3</v>
      </c>
      <c r="U1261" s="10">
        <f t="shared" si="79"/>
        <v>9.9120114023429411E-5</v>
      </c>
    </row>
    <row r="1262" spans="1:21" x14ac:dyDescent="0.3">
      <c r="A1262">
        <v>0.28272733716067761</v>
      </c>
      <c r="B1262">
        <v>14109</v>
      </c>
      <c r="C1262">
        <v>20.6</v>
      </c>
      <c r="D1262">
        <v>50.8</v>
      </c>
      <c r="E1262">
        <v>0</v>
      </c>
      <c r="F1262">
        <v>0.23280873399999999</v>
      </c>
      <c r="G1262">
        <v>0.168580746</v>
      </c>
      <c r="H1262">
        <v>0.220402666</v>
      </c>
      <c r="I1262">
        <v>0.118105771</v>
      </c>
      <c r="J1262">
        <v>7.4152842999999996E-2</v>
      </c>
      <c r="K1262">
        <v>0.50616758799999995</v>
      </c>
      <c r="L1262">
        <v>0.98064653300000004</v>
      </c>
      <c r="M1262">
        <v>4.8206439999999998E-3</v>
      </c>
      <c r="N1262">
        <v>9.9248499999999998E-4</v>
      </c>
      <c r="O1262">
        <v>3.5445910000000001E-3</v>
      </c>
      <c r="P1262">
        <v>1.2547852E-2</v>
      </c>
      <c r="Q1262">
        <v>1.41784E-4</v>
      </c>
      <c r="R1262" s="10">
        <f t="shared" si="76"/>
        <v>0.26981273178249243</v>
      </c>
      <c r="S1262" s="10">
        <f t="shared" si="77"/>
        <v>1.2914605378185173E-2</v>
      </c>
      <c r="T1262" s="10">
        <f t="shared" si="78"/>
        <v>1.2914605378185173E-2</v>
      </c>
      <c r="U1262" s="10">
        <f t="shared" si="79"/>
        <v>1.667870320742494E-4</v>
      </c>
    </row>
    <row r="1263" spans="1:21" x14ac:dyDescent="0.3">
      <c r="A1263">
        <v>0.21518604034974828</v>
      </c>
      <c r="B1263">
        <v>290609</v>
      </c>
      <c r="C1263">
        <v>13.8</v>
      </c>
      <c r="D1263">
        <v>56.4</v>
      </c>
      <c r="E1263">
        <v>7.5358987505548688E-4</v>
      </c>
      <c r="F1263">
        <v>0.25074724900000001</v>
      </c>
      <c r="G1263">
        <v>0.27924529599999998</v>
      </c>
      <c r="H1263">
        <v>0.165030813</v>
      </c>
      <c r="I1263">
        <v>8.4895658999999998E-2</v>
      </c>
      <c r="J1263">
        <v>5.4113117000000002E-2</v>
      </c>
      <c r="K1263">
        <v>0.51281437500000004</v>
      </c>
      <c r="L1263">
        <v>0.75604125799999999</v>
      </c>
      <c r="M1263">
        <v>0.124381853</v>
      </c>
      <c r="N1263">
        <v>7.0207177999999995E-2</v>
      </c>
      <c r="O1263">
        <v>6.3610189999999999E-3</v>
      </c>
      <c r="P1263">
        <v>7.9960740000000002E-2</v>
      </c>
      <c r="Q1263">
        <v>6.9766000000000001E-4</v>
      </c>
      <c r="R1263" s="10">
        <f t="shared" si="76"/>
        <v>0.22329091838820525</v>
      </c>
      <c r="S1263" s="10">
        <f t="shared" si="77"/>
        <v>-8.1048780384569696E-3</v>
      </c>
      <c r="T1263" s="10">
        <f t="shared" si="78"/>
        <v>8.1048780384569696E-3</v>
      </c>
      <c r="U1263" s="10">
        <f t="shared" si="79"/>
        <v>6.5689048018262097E-5</v>
      </c>
    </row>
    <row r="1264" spans="1:21" x14ac:dyDescent="0.3">
      <c r="A1264">
        <v>0.20985623781676413</v>
      </c>
      <c r="B1264">
        <v>16416</v>
      </c>
      <c r="C1264">
        <v>9.1</v>
      </c>
      <c r="D1264">
        <v>42.3</v>
      </c>
      <c r="E1264">
        <v>2.4366471734892786E-4</v>
      </c>
      <c r="F1264">
        <v>0.235294118</v>
      </c>
      <c r="G1264">
        <v>0.15100691699999999</v>
      </c>
      <c r="H1264">
        <v>0.22660219100000001</v>
      </c>
      <c r="I1264">
        <v>0.124196609</v>
      </c>
      <c r="J1264">
        <v>8.5144151000000001E-2</v>
      </c>
      <c r="K1264">
        <v>0.49690885699999998</v>
      </c>
      <c r="L1264">
        <v>0.95758095099999996</v>
      </c>
      <c r="M1264">
        <v>5.9374429999999997E-3</v>
      </c>
      <c r="N1264">
        <v>7.34529E-3</v>
      </c>
      <c r="O1264">
        <v>8.5082939999999996E-3</v>
      </c>
      <c r="P1264">
        <v>1.6894167000000002E-2</v>
      </c>
      <c r="Q1264">
        <v>2.4484300000000001E-4</v>
      </c>
      <c r="R1264" s="10">
        <f t="shared" si="76"/>
        <v>0.22388144203742122</v>
      </c>
      <c r="S1264" s="10">
        <f t="shared" si="77"/>
        <v>-1.4025204220657089E-2</v>
      </c>
      <c r="T1264" s="10">
        <f t="shared" si="78"/>
        <v>1.4025204220657089E-2</v>
      </c>
      <c r="U1264" s="10">
        <f t="shared" si="79"/>
        <v>1.9670635343113743E-4</v>
      </c>
    </row>
    <row r="1265" spans="1:21" x14ac:dyDescent="0.3">
      <c r="A1265">
        <v>0.26005509641873276</v>
      </c>
      <c r="B1265">
        <v>10890</v>
      </c>
      <c r="C1265">
        <v>25.2</v>
      </c>
      <c r="D1265">
        <v>44.3</v>
      </c>
      <c r="E1265">
        <v>0</v>
      </c>
      <c r="F1265">
        <v>0.217649173</v>
      </c>
      <c r="G1265">
        <v>0.17658159600000001</v>
      </c>
      <c r="H1265">
        <v>0.20488856899999999</v>
      </c>
      <c r="I1265">
        <v>0.13227893600000001</v>
      </c>
      <c r="J1265">
        <v>9.8670021999999996E-2</v>
      </c>
      <c r="K1265">
        <v>0.52749820300000005</v>
      </c>
      <c r="L1265">
        <v>0.38838964799999998</v>
      </c>
      <c r="M1265">
        <v>0.59588425599999995</v>
      </c>
      <c r="N1265">
        <v>3.055356E-3</v>
      </c>
      <c r="O1265">
        <v>2.8756290000000002E-3</v>
      </c>
      <c r="P1265">
        <v>1.9051042000000001E-2</v>
      </c>
      <c r="Q1265">
        <v>4.4931700000000002E-4</v>
      </c>
      <c r="R1265" s="10">
        <f t="shared" si="76"/>
        <v>0.2360844790248002</v>
      </c>
      <c r="S1265" s="10">
        <f t="shared" si="77"/>
        <v>2.3970617393932553E-2</v>
      </c>
      <c r="T1265" s="10">
        <f t="shared" si="78"/>
        <v>2.3970617393932553E-2</v>
      </c>
      <c r="U1265" s="10">
        <f t="shared" si="79"/>
        <v>5.745904982463019E-4</v>
      </c>
    </row>
    <row r="1266" spans="1:21" x14ac:dyDescent="0.3">
      <c r="A1266">
        <v>0.20638201666559008</v>
      </c>
      <c r="B1266">
        <v>15481</v>
      </c>
      <c r="C1266">
        <v>15.1</v>
      </c>
      <c r="D1266">
        <v>33.4</v>
      </c>
      <c r="E1266">
        <v>0</v>
      </c>
      <c r="F1266">
        <v>0.24214987499999999</v>
      </c>
      <c r="G1266">
        <v>0.15186540800000001</v>
      </c>
      <c r="H1266">
        <v>0.21588647</v>
      </c>
      <c r="I1266">
        <v>0.120914403</v>
      </c>
      <c r="J1266">
        <v>0.102420857</v>
      </c>
      <c r="K1266">
        <v>0.50125216699999997</v>
      </c>
      <c r="L1266">
        <v>0.95485776700000002</v>
      </c>
      <c r="M1266">
        <v>6.7424390000000002E-3</v>
      </c>
      <c r="N1266">
        <v>7.7056440000000002E-3</v>
      </c>
      <c r="O1266">
        <v>1.162268E-2</v>
      </c>
      <c r="P1266">
        <v>1.9135684E-2</v>
      </c>
      <c r="Q1266">
        <v>5.7792300000000004E-4</v>
      </c>
      <c r="R1266" s="10">
        <f t="shared" si="76"/>
        <v>0.23939892228831522</v>
      </c>
      <c r="S1266" s="10">
        <f t="shared" si="77"/>
        <v>-3.3016905622725135E-2</v>
      </c>
      <c r="T1266" s="10">
        <f t="shared" si="78"/>
        <v>3.3016905622725135E-2</v>
      </c>
      <c r="U1266" s="10">
        <f t="shared" si="79"/>
        <v>1.0901160568999387E-3</v>
      </c>
    </row>
    <row r="1267" spans="1:21" x14ac:dyDescent="0.3">
      <c r="A1267">
        <v>0.19318911972585137</v>
      </c>
      <c r="B1267">
        <v>4669</v>
      </c>
      <c r="C1267">
        <v>15.4</v>
      </c>
      <c r="D1267">
        <v>34.200000000000003</v>
      </c>
      <c r="E1267">
        <v>0</v>
      </c>
      <c r="F1267">
        <v>0.20246060900000001</v>
      </c>
      <c r="G1267">
        <v>0.127347291</v>
      </c>
      <c r="H1267">
        <v>0.23526872400000001</v>
      </c>
      <c r="I1267">
        <v>0.17591193599999999</v>
      </c>
      <c r="J1267">
        <v>0.100582776</v>
      </c>
      <c r="K1267">
        <v>0.49384847799999998</v>
      </c>
      <c r="L1267">
        <v>0.92639758299999997</v>
      </c>
      <c r="M1267">
        <v>7.7703429999999999E-3</v>
      </c>
      <c r="N1267">
        <v>1.7699115000000001E-2</v>
      </c>
      <c r="O1267">
        <v>2.1152601E-2</v>
      </c>
      <c r="P1267">
        <v>3.7124972999999999E-2</v>
      </c>
      <c r="Q1267">
        <v>4.3168599999999997E-4</v>
      </c>
      <c r="R1267" s="10">
        <f t="shared" si="76"/>
        <v>0.18618211167700602</v>
      </c>
      <c r="S1267" s="10">
        <f t="shared" si="77"/>
        <v>7.0070080488453534E-3</v>
      </c>
      <c r="T1267" s="10">
        <f t="shared" si="78"/>
        <v>7.0070080488453534E-3</v>
      </c>
      <c r="U1267" s="10">
        <f t="shared" si="79"/>
        <v>4.9098161796583567E-5</v>
      </c>
    </row>
    <row r="1268" spans="1:21" x14ac:dyDescent="0.3">
      <c r="A1268">
        <v>0.22845476036965398</v>
      </c>
      <c r="B1268">
        <v>4653</v>
      </c>
      <c r="C1268">
        <v>10</v>
      </c>
      <c r="D1268">
        <v>43.8</v>
      </c>
      <c r="E1268">
        <v>0</v>
      </c>
      <c r="F1268">
        <v>0.24508126599999999</v>
      </c>
      <c r="G1268">
        <v>0.13729683500000001</v>
      </c>
      <c r="H1268">
        <v>0.202309666</v>
      </c>
      <c r="I1268">
        <v>0.140290847</v>
      </c>
      <c r="J1268">
        <v>0.113130881</v>
      </c>
      <c r="K1268">
        <v>0.50406330200000005</v>
      </c>
      <c r="L1268">
        <v>0.97005987999999999</v>
      </c>
      <c r="M1268">
        <v>5.34645E-3</v>
      </c>
      <c r="N1268">
        <v>4.2771600000000003E-3</v>
      </c>
      <c r="O1268">
        <v>7.4850300000000002E-3</v>
      </c>
      <c r="P1268">
        <v>4.8759624000000001E-2</v>
      </c>
      <c r="Q1268">
        <v>4.2771600000000002E-4</v>
      </c>
      <c r="R1268" s="10">
        <f t="shared" si="76"/>
        <v>0.22290300832870338</v>
      </c>
      <c r="S1268" s="10">
        <f t="shared" si="77"/>
        <v>5.5517520409505972E-3</v>
      </c>
      <c r="T1268" s="10">
        <f t="shared" si="78"/>
        <v>5.5517520409505972E-3</v>
      </c>
      <c r="U1268" s="10">
        <f t="shared" si="79"/>
        <v>3.0821950724199123E-5</v>
      </c>
    </row>
    <row r="1269" spans="1:21" x14ac:dyDescent="0.3">
      <c r="A1269">
        <v>0.22812805151619117</v>
      </c>
      <c r="B1269">
        <v>227346</v>
      </c>
      <c r="C1269">
        <v>12.4</v>
      </c>
      <c r="D1269">
        <v>61.9</v>
      </c>
      <c r="E1269">
        <v>2.2432767675701354E-4</v>
      </c>
      <c r="F1269">
        <v>0.241084353</v>
      </c>
      <c r="G1269">
        <v>0.190260243</v>
      </c>
      <c r="H1269">
        <v>0.205220601</v>
      </c>
      <c r="I1269">
        <v>0.10529538099999999</v>
      </c>
      <c r="J1269">
        <v>8.6438594999999993E-2</v>
      </c>
      <c r="K1269">
        <v>0.50219747999999997</v>
      </c>
      <c r="L1269">
        <v>0.85960615900000004</v>
      </c>
      <c r="M1269">
        <v>7.1242089999999994E-2</v>
      </c>
      <c r="N1269">
        <v>4.1491924999999999E-2</v>
      </c>
      <c r="O1269">
        <v>3.5465800000000001E-3</v>
      </c>
      <c r="P1269">
        <v>6.1586295999999999E-2</v>
      </c>
      <c r="Q1269">
        <v>7.0406799999999997E-4</v>
      </c>
      <c r="R1269" s="10">
        <f t="shared" si="76"/>
        <v>0.23691778572040539</v>
      </c>
      <c r="S1269" s="10">
        <f t="shared" si="77"/>
        <v>-8.7897342042142224E-3</v>
      </c>
      <c r="T1269" s="10">
        <f t="shared" si="78"/>
        <v>8.7897342042142224E-3</v>
      </c>
      <c r="U1269" s="10">
        <f t="shared" si="79"/>
        <v>7.7259427380733424E-5</v>
      </c>
    </row>
    <row r="1270" spans="1:21" x14ac:dyDescent="0.3">
      <c r="A1270">
        <v>0.26081567609042083</v>
      </c>
      <c r="B1270">
        <v>50829</v>
      </c>
      <c r="C1270">
        <v>24.1</v>
      </c>
      <c r="D1270">
        <v>47.4</v>
      </c>
      <c r="E1270">
        <v>2.9510712388597062E-4</v>
      </c>
      <c r="F1270">
        <v>0.246774946</v>
      </c>
      <c r="G1270">
        <v>0.17739742</v>
      </c>
      <c r="H1270">
        <v>0.20807429299999999</v>
      </c>
      <c r="I1270">
        <v>0.122649207</v>
      </c>
      <c r="J1270">
        <v>8.1520049999999997E-2</v>
      </c>
      <c r="K1270">
        <v>0.53844808799999999</v>
      </c>
      <c r="L1270">
        <v>0.397264532</v>
      </c>
      <c r="M1270">
        <v>0.57800357499999999</v>
      </c>
      <c r="N1270">
        <v>3.205626E-3</v>
      </c>
      <c r="O1270">
        <v>7.5186510000000003E-3</v>
      </c>
      <c r="P1270">
        <v>4.9599782000000002E-2</v>
      </c>
      <c r="Q1270">
        <v>1.3405349999999999E-3</v>
      </c>
      <c r="R1270" s="10">
        <f t="shared" si="76"/>
        <v>0.23551877076965244</v>
      </c>
      <c r="S1270" s="10">
        <f t="shared" si="77"/>
        <v>2.5296905320768392E-2</v>
      </c>
      <c r="T1270" s="10">
        <f t="shared" si="78"/>
        <v>2.5296905320768392E-2</v>
      </c>
      <c r="U1270" s="10">
        <f t="shared" si="79"/>
        <v>6.3993341880792017E-4</v>
      </c>
    </row>
    <row r="1271" spans="1:21" x14ac:dyDescent="0.3">
      <c r="A1271">
        <v>0.16926272066458983</v>
      </c>
      <c r="B1271">
        <v>1926</v>
      </c>
      <c r="C1271">
        <v>10.7</v>
      </c>
      <c r="D1271">
        <v>25.2</v>
      </c>
      <c r="E1271">
        <v>0</v>
      </c>
      <c r="F1271">
        <v>0.27207759100000001</v>
      </c>
      <c r="G1271">
        <v>0.11995916299999999</v>
      </c>
      <c r="H1271">
        <v>0.22001020900000001</v>
      </c>
      <c r="I1271">
        <v>0.14548238899999999</v>
      </c>
      <c r="J1271">
        <v>8.1163859000000005E-2</v>
      </c>
      <c r="K1271">
        <v>0.48085758000000001</v>
      </c>
      <c r="L1271">
        <v>0.95150586999999998</v>
      </c>
      <c r="M1271">
        <v>4.0837160000000003E-3</v>
      </c>
      <c r="N1271">
        <v>2.552323E-3</v>
      </c>
      <c r="O1271">
        <v>3.0627871000000001E-2</v>
      </c>
      <c r="P1271">
        <v>2.0418581000000002E-2</v>
      </c>
      <c r="Q1271">
        <v>0</v>
      </c>
      <c r="R1271" s="10">
        <f t="shared" si="76"/>
        <v>0.20809296162848745</v>
      </c>
      <c r="S1271" s="10">
        <f t="shared" si="77"/>
        <v>-3.8830240963897616E-2</v>
      </c>
      <c r="T1271" s="10">
        <f t="shared" si="78"/>
        <v>3.8830240963897616E-2</v>
      </c>
      <c r="U1271" s="10">
        <f t="shared" si="79"/>
        <v>1.5077876133143524E-3</v>
      </c>
    </row>
    <row r="1272" spans="1:21" x14ac:dyDescent="0.3">
      <c r="A1272">
        <v>0.22275890558962788</v>
      </c>
      <c r="B1272">
        <v>31469</v>
      </c>
      <c r="C1272">
        <v>15.1</v>
      </c>
      <c r="D1272">
        <v>37.9</v>
      </c>
      <c r="E1272">
        <v>0</v>
      </c>
      <c r="F1272">
        <v>0.27530687100000001</v>
      </c>
      <c r="G1272">
        <v>0.211445879</v>
      </c>
      <c r="H1272">
        <v>0.18373983699999999</v>
      </c>
      <c r="I1272">
        <v>9.4085764000000002E-2</v>
      </c>
      <c r="J1272">
        <v>6.8898453999999998E-2</v>
      </c>
      <c r="K1272">
        <v>0.50148254400000003</v>
      </c>
      <c r="L1272">
        <v>0.96250597800000004</v>
      </c>
      <c r="M1272">
        <v>1.0170571999999999E-2</v>
      </c>
      <c r="N1272">
        <v>7.3967800000000004E-3</v>
      </c>
      <c r="O1272">
        <v>2.8056750000000001E-3</v>
      </c>
      <c r="P1272">
        <v>1.9416546999999999E-2</v>
      </c>
      <c r="Q1272">
        <v>6.0577099999999996E-4</v>
      </c>
      <c r="R1272" s="10">
        <f t="shared" si="76"/>
        <v>0.25797062281582783</v>
      </c>
      <c r="S1272" s="10">
        <f t="shared" si="77"/>
        <v>-3.5211717226199951E-2</v>
      </c>
      <c r="T1272" s="10">
        <f t="shared" si="78"/>
        <v>3.5211717226199951E-2</v>
      </c>
      <c r="U1272" s="10">
        <f t="shared" si="79"/>
        <v>1.2398650300178664E-3</v>
      </c>
    </row>
    <row r="1273" spans="1:21" x14ac:dyDescent="0.3">
      <c r="A1273">
        <v>0.26595350750874308</v>
      </c>
      <c r="B1273">
        <v>24305</v>
      </c>
      <c r="C1273">
        <v>15</v>
      </c>
      <c r="D1273">
        <v>53</v>
      </c>
      <c r="E1273">
        <v>2.4686278543509563E-4</v>
      </c>
      <c r="F1273">
        <v>0.27317570299999999</v>
      </c>
      <c r="G1273">
        <v>0.22939258100000001</v>
      </c>
      <c r="H1273">
        <v>0.17260497399999999</v>
      </c>
      <c r="I1273">
        <v>8.3734202999999993E-2</v>
      </c>
      <c r="J1273">
        <v>6.8650632000000003E-2</v>
      </c>
      <c r="K1273">
        <v>0.50285364899999996</v>
      </c>
      <c r="L1273">
        <v>0.82861801899999998</v>
      </c>
      <c r="M1273">
        <v>7.8516103000000004E-2</v>
      </c>
      <c r="N1273">
        <v>1.6143497999999999E-2</v>
      </c>
      <c r="O1273">
        <v>2.9433346999999999E-2</v>
      </c>
      <c r="P1273">
        <v>0.25169180600000002</v>
      </c>
      <c r="Q1273">
        <v>3.505911E-3</v>
      </c>
      <c r="R1273" s="10">
        <f t="shared" si="76"/>
        <v>0.25065327819545141</v>
      </c>
      <c r="S1273" s="10">
        <f t="shared" si="77"/>
        <v>1.5300229313291669E-2</v>
      </c>
      <c r="T1273" s="10">
        <f t="shared" si="78"/>
        <v>1.5300229313291669E-2</v>
      </c>
      <c r="U1273" s="10">
        <f t="shared" si="79"/>
        <v>2.3409701703930967E-4</v>
      </c>
    </row>
    <row r="1274" spans="1:21" x14ac:dyDescent="0.3">
      <c r="A1274">
        <v>0.18853918115365678</v>
      </c>
      <c r="B1274">
        <v>26403</v>
      </c>
      <c r="C1274">
        <v>12.4</v>
      </c>
      <c r="D1274">
        <v>64.5</v>
      </c>
      <c r="E1274">
        <v>6.4386622732265277E-4</v>
      </c>
      <c r="F1274">
        <v>0.24102391100000001</v>
      </c>
      <c r="G1274">
        <v>0.18866651700000001</v>
      </c>
      <c r="H1274">
        <v>0.18971591300000001</v>
      </c>
      <c r="I1274">
        <v>0.124166104</v>
      </c>
      <c r="J1274">
        <v>8.5713214999999995E-2</v>
      </c>
      <c r="K1274">
        <v>0.49827599099999997</v>
      </c>
      <c r="L1274">
        <v>0.90963945700000004</v>
      </c>
      <c r="M1274">
        <v>8.0578669999999998E-3</v>
      </c>
      <c r="N1274">
        <v>1.1243535000000001E-2</v>
      </c>
      <c r="O1274">
        <v>3.7590884999999997E-2</v>
      </c>
      <c r="P1274">
        <v>0.192114534</v>
      </c>
      <c r="Q1274">
        <v>7.1583840000000003E-3</v>
      </c>
      <c r="R1274" s="10">
        <f t="shared" si="76"/>
        <v>0.2444479658465642</v>
      </c>
      <c r="S1274" s="10">
        <f t="shared" si="77"/>
        <v>-5.5908784692907415E-2</v>
      </c>
      <c r="T1274" s="10">
        <f t="shared" si="78"/>
        <v>5.5908784692907415E-2</v>
      </c>
      <c r="U1274" s="10">
        <f t="shared" si="79"/>
        <v>3.1257922058378785E-3</v>
      </c>
    </row>
    <row r="1275" spans="1:21" x14ac:dyDescent="0.3">
      <c r="A1275">
        <v>0.20444001113482416</v>
      </c>
      <c r="B1275">
        <v>43108</v>
      </c>
      <c r="C1275">
        <v>11</v>
      </c>
      <c r="D1275">
        <v>47.8</v>
      </c>
      <c r="E1275">
        <v>1.1598775169342117E-4</v>
      </c>
      <c r="F1275">
        <v>0.23373632699999999</v>
      </c>
      <c r="G1275">
        <v>0.16345423100000001</v>
      </c>
      <c r="H1275">
        <v>0.218537709</v>
      </c>
      <c r="I1275">
        <v>0.11799654599999999</v>
      </c>
      <c r="J1275">
        <v>9.7156015999999998E-2</v>
      </c>
      <c r="K1275">
        <v>0.50236039099999996</v>
      </c>
      <c r="L1275">
        <v>0.97835348300000002</v>
      </c>
      <c r="M1275">
        <v>5.4807140000000002E-3</v>
      </c>
      <c r="N1275">
        <v>2.9476110000000002E-3</v>
      </c>
      <c r="O1275">
        <v>2.7173290000000001E-3</v>
      </c>
      <c r="P1275">
        <v>9.4876219999999994E-3</v>
      </c>
      <c r="Q1275">
        <v>1.8422600000000001E-4</v>
      </c>
      <c r="R1275" s="10">
        <f t="shared" si="76"/>
        <v>0.24230220445154138</v>
      </c>
      <c r="S1275" s="10">
        <f t="shared" si="77"/>
        <v>-3.7862193316717224E-2</v>
      </c>
      <c r="T1275" s="10">
        <f t="shared" si="78"/>
        <v>3.7862193316717224E-2</v>
      </c>
      <c r="U1275" s="10">
        <f t="shared" si="79"/>
        <v>1.4335456827524664E-3</v>
      </c>
    </row>
    <row r="1276" spans="1:21" x14ac:dyDescent="0.3">
      <c r="A1276">
        <v>0.2329798515376458</v>
      </c>
      <c r="B1276">
        <v>9430</v>
      </c>
      <c r="C1276">
        <v>17</v>
      </c>
      <c r="D1276">
        <v>58</v>
      </c>
      <c r="E1276">
        <v>0</v>
      </c>
      <c r="F1276">
        <v>0.123745113</v>
      </c>
      <c r="G1276">
        <v>0.14075874499999999</v>
      </c>
      <c r="H1276">
        <v>0.234280883</v>
      </c>
      <c r="I1276">
        <v>0.21589348</v>
      </c>
      <c r="J1276">
        <v>0.14033604599999999</v>
      </c>
      <c r="K1276">
        <v>0.46137588499999999</v>
      </c>
      <c r="L1276">
        <v>0.53640494599999999</v>
      </c>
      <c r="M1276">
        <v>0.44467927699999998</v>
      </c>
      <c r="N1276">
        <v>6.129135E-3</v>
      </c>
      <c r="O1276">
        <v>1.4794459999999999E-3</v>
      </c>
      <c r="P1276">
        <v>1.4371764E-2</v>
      </c>
      <c r="Q1276">
        <v>8.4539800000000003E-4</v>
      </c>
      <c r="R1276" s="10">
        <f t="shared" si="76"/>
        <v>0.16597141312904751</v>
      </c>
      <c r="S1276" s="10">
        <f t="shared" si="77"/>
        <v>6.7008438408598298E-2</v>
      </c>
      <c r="T1276" s="10">
        <f t="shared" si="78"/>
        <v>6.7008438408598298E-2</v>
      </c>
      <c r="U1276" s="10">
        <f t="shared" si="79"/>
        <v>4.4901308179589117E-3</v>
      </c>
    </row>
    <row r="1277" spans="1:21" x14ac:dyDescent="0.3">
      <c r="A1277">
        <v>0.24567374250115367</v>
      </c>
      <c r="B1277">
        <v>17336</v>
      </c>
      <c r="C1277">
        <v>9.4</v>
      </c>
      <c r="D1277">
        <v>70.5</v>
      </c>
      <c r="E1277">
        <v>3.4610059990770653E-4</v>
      </c>
      <c r="F1277">
        <v>0.26132602999999999</v>
      </c>
      <c r="G1277">
        <v>0.183042337</v>
      </c>
      <c r="H1277">
        <v>0.19799155500000001</v>
      </c>
      <c r="I1277">
        <v>0.107040968</v>
      </c>
      <c r="J1277">
        <v>7.3148464999999996E-2</v>
      </c>
      <c r="K1277">
        <v>0.50690402800000001</v>
      </c>
      <c r="L1277">
        <v>0.83607212099999995</v>
      </c>
      <c r="M1277">
        <v>7.132261E-3</v>
      </c>
      <c r="N1277">
        <v>7.8169580000000006E-3</v>
      </c>
      <c r="O1277">
        <v>0.12107725699999999</v>
      </c>
      <c r="P1277">
        <v>3.1895470000000002E-2</v>
      </c>
      <c r="Q1277">
        <v>2.8529E-4</v>
      </c>
      <c r="R1277" s="10">
        <f t="shared" si="76"/>
        <v>0.25331161457982942</v>
      </c>
      <c r="S1277" s="10">
        <f t="shared" si="77"/>
        <v>-7.6378720786757504E-3</v>
      </c>
      <c r="T1277" s="10">
        <f t="shared" si="78"/>
        <v>7.6378720786757504E-3</v>
      </c>
      <c r="U1277" s="10">
        <f t="shared" si="79"/>
        <v>5.833708989021463E-5</v>
      </c>
    </row>
    <row r="1278" spans="1:21" x14ac:dyDescent="0.3">
      <c r="A1278">
        <v>0.26075304981407837</v>
      </c>
      <c r="B1278">
        <v>371662</v>
      </c>
      <c r="C1278">
        <v>13.3</v>
      </c>
      <c r="D1278">
        <v>55.6</v>
      </c>
      <c r="E1278">
        <v>5.7848259978152193E-4</v>
      </c>
      <c r="F1278">
        <v>0.23160976999999999</v>
      </c>
      <c r="G1278">
        <v>0.208477885</v>
      </c>
      <c r="H1278">
        <v>0.19459549100000001</v>
      </c>
      <c r="I1278">
        <v>0.1043844</v>
      </c>
      <c r="J1278">
        <v>7.4993746999999999E-2</v>
      </c>
      <c r="K1278">
        <v>0.51728638100000002</v>
      </c>
      <c r="L1278">
        <v>0.759355526</v>
      </c>
      <c r="M1278">
        <v>0.193461735</v>
      </c>
      <c r="N1278">
        <v>2.1677306E-2</v>
      </c>
      <c r="O1278">
        <v>5.4132090000000004E-3</v>
      </c>
      <c r="P1278">
        <v>6.0336484000000003E-2</v>
      </c>
      <c r="Q1278">
        <v>1.4681729999999999E-3</v>
      </c>
      <c r="R1278" s="10">
        <f t="shared" si="76"/>
        <v>0.24455641348241586</v>
      </c>
      <c r="S1278" s="10">
        <f t="shared" si="77"/>
        <v>1.6196636331662517E-2</v>
      </c>
      <c r="T1278" s="10">
        <f t="shared" si="78"/>
        <v>1.6196636331662517E-2</v>
      </c>
      <c r="U1278" s="10">
        <f t="shared" si="79"/>
        <v>2.6233102846013023E-4</v>
      </c>
    </row>
    <row r="1279" spans="1:21" x14ac:dyDescent="0.3">
      <c r="A1279">
        <v>0.24991458831568159</v>
      </c>
      <c r="B1279">
        <v>5854</v>
      </c>
      <c r="C1279">
        <v>8.3000000000000007</v>
      </c>
      <c r="D1279">
        <v>36.299999999999997</v>
      </c>
      <c r="E1279">
        <v>0</v>
      </c>
      <c r="F1279">
        <v>0.25548430599999999</v>
      </c>
      <c r="G1279">
        <v>0.16064799199999999</v>
      </c>
      <c r="H1279">
        <v>0.200472494</v>
      </c>
      <c r="I1279">
        <v>0.117786028</v>
      </c>
      <c r="J1279">
        <v>9.3148835999999999E-2</v>
      </c>
      <c r="K1279">
        <v>0.49679379000000001</v>
      </c>
      <c r="L1279">
        <v>0.94465069199999996</v>
      </c>
      <c r="M1279">
        <v>1.0968613E-2</v>
      </c>
      <c r="N1279">
        <v>6.7499159999999999E-3</v>
      </c>
      <c r="O1279">
        <v>1.6199798000000001E-2</v>
      </c>
      <c r="P1279">
        <v>9.7198784999999996E-2</v>
      </c>
      <c r="Q1279">
        <v>5.0624399999999999E-4</v>
      </c>
      <c r="R1279" s="10">
        <f t="shared" si="76"/>
        <v>0.2236890075365997</v>
      </c>
      <c r="S1279" s="10">
        <f t="shared" si="77"/>
        <v>2.6225580779081881E-2</v>
      </c>
      <c r="T1279" s="10">
        <f t="shared" si="78"/>
        <v>2.6225580779081881E-2</v>
      </c>
      <c r="U1279" s="10">
        <f t="shared" si="79"/>
        <v>6.8778108720014895E-4</v>
      </c>
    </row>
    <row r="1280" spans="1:21" x14ac:dyDescent="0.3">
      <c r="A1280">
        <v>0.17777696739843921</v>
      </c>
      <c r="B1280">
        <v>27422</v>
      </c>
      <c r="C1280">
        <v>6.8</v>
      </c>
      <c r="D1280">
        <v>61.6</v>
      </c>
      <c r="E1280">
        <v>0</v>
      </c>
      <c r="F1280">
        <v>0.21774844199999999</v>
      </c>
      <c r="G1280">
        <v>0.17235056800000001</v>
      </c>
      <c r="H1280">
        <v>0.21298129800000001</v>
      </c>
      <c r="I1280">
        <v>0.119948662</v>
      </c>
      <c r="J1280">
        <v>8.5405206999999997E-2</v>
      </c>
      <c r="K1280">
        <v>0.54176751000000001</v>
      </c>
      <c r="L1280">
        <v>0.80685735199999997</v>
      </c>
      <c r="M1280">
        <v>0.15254858800000001</v>
      </c>
      <c r="N1280">
        <v>9.4242760000000005E-3</v>
      </c>
      <c r="O1280">
        <v>4.180418E-3</v>
      </c>
      <c r="P1280">
        <v>3.8430510000000001E-2</v>
      </c>
      <c r="Q1280">
        <v>8.4341799999999997E-4</v>
      </c>
      <c r="R1280" s="10">
        <f t="shared" si="76"/>
        <v>0.22130294298687236</v>
      </c>
      <c r="S1280" s="10">
        <f t="shared" si="77"/>
        <v>-4.3525975588433158E-2</v>
      </c>
      <c r="T1280" s="10">
        <f t="shared" si="78"/>
        <v>4.3525975588433158E-2</v>
      </c>
      <c r="U1280" s="10">
        <f t="shared" si="79"/>
        <v>1.8945105509248791E-3</v>
      </c>
    </row>
    <row r="1281" spans="1:21" x14ac:dyDescent="0.3">
      <c r="A1281">
        <v>0.1702113891285591</v>
      </c>
      <c r="B1281">
        <v>46360</v>
      </c>
      <c r="C1281">
        <v>15</v>
      </c>
      <c r="D1281">
        <v>38.700000000000003</v>
      </c>
      <c r="E1281">
        <v>0</v>
      </c>
      <c r="F1281">
        <v>0.23176519500000001</v>
      </c>
      <c r="G1281">
        <v>0.14008267199999999</v>
      </c>
      <c r="H1281">
        <v>0.22909695299999999</v>
      </c>
      <c r="I1281">
        <v>0.14929029199999999</v>
      </c>
      <c r="J1281">
        <v>8.9407956999999996E-2</v>
      </c>
      <c r="K1281">
        <v>0.50090763900000002</v>
      </c>
      <c r="L1281">
        <v>0.89169564599999995</v>
      </c>
      <c r="M1281">
        <v>5.6864159999999997E-3</v>
      </c>
      <c r="N1281">
        <v>8.2890450000000001E-3</v>
      </c>
      <c r="O1281">
        <v>5.8001443E-2</v>
      </c>
      <c r="P1281">
        <v>3.8492661999999997E-2</v>
      </c>
      <c r="Q1281">
        <v>2.012116E-3</v>
      </c>
      <c r="R1281" s="10">
        <f t="shared" si="76"/>
        <v>0.20976074509485831</v>
      </c>
      <c r="S1281" s="10">
        <f t="shared" si="77"/>
        <v>-3.9549355966299216E-2</v>
      </c>
      <c r="T1281" s="10">
        <f t="shared" si="78"/>
        <v>3.9549355966299216E-2</v>
      </c>
      <c r="U1281" s="10">
        <f t="shared" si="79"/>
        <v>1.5641515573490473E-3</v>
      </c>
    </row>
    <row r="1282" spans="1:21" x14ac:dyDescent="0.3">
      <c r="A1282">
        <v>0.23342471884966151</v>
      </c>
      <c r="B1282">
        <v>17873</v>
      </c>
      <c r="C1282">
        <v>11</v>
      </c>
      <c r="D1282">
        <v>39.9</v>
      </c>
      <c r="E1282">
        <v>0</v>
      </c>
      <c r="F1282">
        <v>0.196879893</v>
      </c>
      <c r="G1282">
        <v>0.152874077</v>
      </c>
      <c r="H1282">
        <v>0.241500783</v>
      </c>
      <c r="I1282">
        <v>0.14314471000000001</v>
      </c>
      <c r="J1282">
        <v>9.5224781999999994E-2</v>
      </c>
      <c r="K1282">
        <v>0.497707448</v>
      </c>
      <c r="L1282">
        <v>0.96477298099999997</v>
      </c>
      <c r="M1282">
        <v>9.2820400000000001E-3</v>
      </c>
      <c r="N1282">
        <v>4.1377769999999996E-3</v>
      </c>
      <c r="O1282">
        <v>3.9141130000000003E-3</v>
      </c>
      <c r="P1282">
        <v>1.6607022999999999E-2</v>
      </c>
      <c r="Q1282">
        <v>3.9141099999999998E-4</v>
      </c>
      <c r="R1282" s="10">
        <f t="shared" si="76"/>
        <v>0.21171005038182381</v>
      </c>
      <c r="S1282" s="10">
        <f t="shared" si="77"/>
        <v>2.1714668467837706E-2</v>
      </c>
      <c r="T1282" s="10">
        <f t="shared" si="78"/>
        <v>2.1714668467837706E-2</v>
      </c>
      <c r="U1282" s="10">
        <f t="shared" si="79"/>
        <v>4.7152682666810512E-4</v>
      </c>
    </row>
    <row r="1283" spans="1:21" x14ac:dyDescent="0.3">
      <c r="A1283">
        <v>0.21506668268653129</v>
      </c>
      <c r="B1283">
        <v>16646</v>
      </c>
      <c r="C1283">
        <v>8.8000000000000007</v>
      </c>
      <c r="D1283">
        <v>59.6</v>
      </c>
      <c r="E1283">
        <v>0</v>
      </c>
      <c r="F1283">
        <v>0.26228622899999998</v>
      </c>
      <c r="G1283">
        <v>0.160756076</v>
      </c>
      <c r="H1283">
        <v>0.219621962</v>
      </c>
      <c r="I1283">
        <v>0.10873087300000001</v>
      </c>
      <c r="J1283">
        <v>8.5028503000000005E-2</v>
      </c>
      <c r="K1283">
        <v>0.49402940299999998</v>
      </c>
      <c r="L1283">
        <v>0.97455745599999999</v>
      </c>
      <c r="M1283">
        <v>4.9804979999999999E-3</v>
      </c>
      <c r="N1283">
        <v>5.1005099999999999E-3</v>
      </c>
      <c r="O1283">
        <v>6.3006299999999998E-3</v>
      </c>
      <c r="P1283">
        <v>4.3324332E-2</v>
      </c>
      <c r="Q1283">
        <v>1.80018E-4</v>
      </c>
      <c r="R1283" s="10">
        <f t="shared" si="76"/>
        <v>0.24441801861504331</v>
      </c>
      <c r="S1283" s="10">
        <f t="shared" si="77"/>
        <v>-2.9351335928512023E-2</v>
      </c>
      <c r="T1283" s="10">
        <f t="shared" si="78"/>
        <v>2.9351335928512023E-2</v>
      </c>
      <c r="U1283" s="10">
        <f t="shared" si="79"/>
        <v>8.6150092078836078E-4</v>
      </c>
    </row>
    <row r="1284" spans="1:21" x14ac:dyDescent="0.3">
      <c r="A1284">
        <v>0.25657550949311969</v>
      </c>
      <c r="B1284">
        <v>17223</v>
      </c>
      <c r="C1284">
        <v>16.2</v>
      </c>
      <c r="D1284">
        <v>44.8</v>
      </c>
      <c r="E1284">
        <v>0</v>
      </c>
      <c r="F1284">
        <v>0.22336530099999999</v>
      </c>
      <c r="G1284">
        <v>0.154722464</v>
      </c>
      <c r="H1284">
        <v>0.20273176400000001</v>
      </c>
      <c r="I1284">
        <v>0.140249927</v>
      </c>
      <c r="J1284">
        <v>9.4042429999999996E-2</v>
      </c>
      <c r="K1284">
        <v>0.51705899399999999</v>
      </c>
      <c r="L1284">
        <v>0.71578029600000004</v>
      </c>
      <c r="M1284">
        <v>0.25887823300000001</v>
      </c>
      <c r="N1284">
        <v>4.2429529999999998E-3</v>
      </c>
      <c r="O1284">
        <v>4.591688E-3</v>
      </c>
      <c r="P1284">
        <v>2.6910782000000001E-2</v>
      </c>
      <c r="Q1284">
        <v>2.3249100000000001E-4</v>
      </c>
      <c r="R1284" s="10">
        <f t="shared" ref="R1284:R1347" si="80">SUMPRODUCT($B$1:$Q$1,B1284:Q1284)+$Y$29</f>
        <v>0.22691790162365311</v>
      </c>
      <c r="S1284" s="10">
        <f t="shared" ref="S1284:S1347" si="81">A1284-R1284</f>
        <v>2.9657607869466585E-2</v>
      </c>
      <c r="T1284" s="10">
        <f t="shared" ref="T1284:T1347" si="82">ABS(A1284-R1284)</f>
        <v>2.9657607869466585E-2</v>
      </c>
      <c r="U1284" s="10">
        <f t="shared" ref="U1284:U1347" si="83">S1284*S1284</f>
        <v>8.7957370453904627E-4</v>
      </c>
    </row>
    <row r="1285" spans="1:21" x14ac:dyDescent="0.3">
      <c r="A1285">
        <v>0.19091156312494148</v>
      </c>
      <c r="B1285">
        <v>1559146</v>
      </c>
      <c r="C1285">
        <v>12.5</v>
      </c>
      <c r="D1285">
        <v>66.2</v>
      </c>
      <c r="E1285">
        <v>2.5398519445901793E-4</v>
      </c>
      <c r="F1285">
        <v>0.25653680499999998</v>
      </c>
      <c r="G1285">
        <v>0.219298506</v>
      </c>
      <c r="H1285">
        <v>0.18222385999999999</v>
      </c>
      <c r="I1285">
        <v>8.6283501999999998E-2</v>
      </c>
      <c r="J1285">
        <v>5.8609279E-2</v>
      </c>
      <c r="K1285">
        <v>0.511038247</v>
      </c>
      <c r="L1285">
        <v>0.62753067200000001</v>
      </c>
      <c r="M1285">
        <v>0.108617719</v>
      </c>
      <c r="N1285">
        <v>0.170105112</v>
      </c>
      <c r="O1285">
        <v>1.5455607999999999E-2</v>
      </c>
      <c r="P1285">
        <v>0.23630817900000001</v>
      </c>
      <c r="Q1285">
        <v>1.2935728000000001E-2</v>
      </c>
      <c r="R1285" s="10">
        <f t="shared" si="80"/>
        <v>0.2004349527376435</v>
      </c>
      <c r="S1285" s="10">
        <f t="shared" si="81"/>
        <v>-9.5233896127020212E-3</v>
      </c>
      <c r="T1285" s="10">
        <f t="shared" si="82"/>
        <v>9.5233896127020212E-3</v>
      </c>
      <c r="U1285" s="10">
        <f t="shared" si="83"/>
        <v>9.0694949715320759E-5</v>
      </c>
    </row>
    <row r="1286" spans="1:21" x14ac:dyDescent="0.3">
      <c r="A1286">
        <v>0.21745279683190721</v>
      </c>
      <c r="B1286">
        <v>56564</v>
      </c>
      <c r="C1286">
        <v>10</v>
      </c>
      <c r="D1286">
        <v>69.8</v>
      </c>
      <c r="E1286">
        <v>1.944699809065837E-4</v>
      </c>
      <c r="F1286">
        <v>0.217658882</v>
      </c>
      <c r="G1286">
        <v>0.19343305899999999</v>
      </c>
      <c r="H1286">
        <v>0.21081090699999999</v>
      </c>
      <c r="I1286">
        <v>0.121271411</v>
      </c>
      <c r="J1286">
        <v>6.1027018000000002E-2</v>
      </c>
      <c r="K1286">
        <v>0.49582896100000001</v>
      </c>
      <c r="L1286">
        <v>0.88161007499999999</v>
      </c>
      <c r="M1286">
        <v>6.8835490000000001E-3</v>
      </c>
      <c r="N1286">
        <v>7.3637959999999997E-3</v>
      </c>
      <c r="O1286">
        <v>7.7017484999999997E-2</v>
      </c>
      <c r="P1286">
        <v>0.12769249899999999</v>
      </c>
      <c r="Q1286">
        <v>8.7155999999999996E-4</v>
      </c>
      <c r="R1286" s="10">
        <f t="shared" si="80"/>
        <v>0.24022199828816493</v>
      </c>
      <c r="S1286" s="10">
        <f t="shared" si="81"/>
        <v>-2.2769201456257715E-2</v>
      </c>
      <c r="T1286" s="10">
        <f t="shared" si="82"/>
        <v>2.2769201456257715E-2</v>
      </c>
      <c r="U1286" s="10">
        <f t="shared" si="83"/>
        <v>5.184365349556484E-4</v>
      </c>
    </row>
    <row r="1287" spans="1:21" x14ac:dyDescent="0.3">
      <c r="A1287">
        <v>0.3237443999056826</v>
      </c>
      <c r="B1287">
        <v>8482</v>
      </c>
      <c r="C1287">
        <v>20.7</v>
      </c>
      <c r="D1287">
        <v>38.700000000000003</v>
      </c>
      <c r="E1287">
        <v>0</v>
      </c>
      <c r="F1287">
        <v>0.22548088299999999</v>
      </c>
      <c r="G1287">
        <v>0.21313227300000001</v>
      </c>
      <c r="H1287">
        <v>0.175967704</v>
      </c>
      <c r="I1287">
        <v>9.8788886000000006E-2</v>
      </c>
      <c r="J1287">
        <v>7.3972927999999993E-2</v>
      </c>
      <c r="K1287">
        <v>0.43956304899999998</v>
      </c>
      <c r="L1287">
        <v>0.84492994499999996</v>
      </c>
      <c r="M1287">
        <v>0.12692946999999999</v>
      </c>
      <c r="N1287">
        <v>2.8496789999999999E-3</v>
      </c>
      <c r="O1287">
        <v>7.9553550000000008E-3</v>
      </c>
      <c r="P1287">
        <v>0.13856566100000001</v>
      </c>
      <c r="Q1287">
        <v>1.187366E-3</v>
      </c>
      <c r="R1287" s="10">
        <f t="shared" si="80"/>
        <v>0.28224812389855913</v>
      </c>
      <c r="S1287" s="10">
        <f t="shared" si="81"/>
        <v>4.1496276007123467E-2</v>
      </c>
      <c r="T1287" s="10">
        <f t="shared" si="82"/>
        <v>4.1496276007123467E-2</v>
      </c>
      <c r="U1287" s="10">
        <f t="shared" si="83"/>
        <v>1.7219409224593708E-3</v>
      </c>
    </row>
    <row r="1288" spans="1:21" x14ac:dyDescent="0.3">
      <c r="A1288">
        <v>0.22140681360624109</v>
      </c>
      <c r="B1288">
        <v>762944</v>
      </c>
      <c r="C1288">
        <v>9.1999999999999993</v>
      </c>
      <c r="D1288">
        <v>57.3</v>
      </c>
      <c r="E1288">
        <v>1.559747504403993E-4</v>
      </c>
      <c r="F1288">
        <v>0.25863096499999999</v>
      </c>
      <c r="G1288">
        <v>0.211109518</v>
      </c>
      <c r="H1288">
        <v>0.19082643899999999</v>
      </c>
      <c r="I1288">
        <v>8.0027258000000004E-2</v>
      </c>
      <c r="J1288">
        <v>4.7045218999999999E-2</v>
      </c>
      <c r="K1288">
        <v>0.51527282399999996</v>
      </c>
      <c r="L1288">
        <v>0.62389477699999996</v>
      </c>
      <c r="M1288">
        <v>0.28807023999999998</v>
      </c>
      <c r="N1288">
        <v>5.5990928000000002E-2</v>
      </c>
      <c r="O1288">
        <v>4.9806549999999996E-3</v>
      </c>
      <c r="P1288">
        <v>0.13303058200000001</v>
      </c>
      <c r="Q1288">
        <v>6.7355900000000001E-4</v>
      </c>
      <c r="R1288" s="10">
        <f t="shared" si="80"/>
        <v>0.23180172585396291</v>
      </c>
      <c r="S1288" s="10">
        <f t="shared" si="81"/>
        <v>-1.0394912247721821E-2</v>
      </c>
      <c r="T1288" s="10">
        <f t="shared" si="82"/>
        <v>1.0394912247721821E-2</v>
      </c>
      <c r="U1288" s="10">
        <f t="shared" si="83"/>
        <v>1.0805420063783713E-4</v>
      </c>
    </row>
    <row r="1289" spans="1:21" x14ac:dyDescent="0.3">
      <c r="A1289">
        <v>0.17661199095022626</v>
      </c>
      <c r="B1289">
        <v>21216</v>
      </c>
      <c r="C1289">
        <v>14</v>
      </c>
      <c r="D1289">
        <v>40.1</v>
      </c>
      <c r="E1289">
        <v>0</v>
      </c>
      <c r="F1289">
        <v>0.31061362199999998</v>
      </c>
      <c r="G1289">
        <v>0.190693474</v>
      </c>
      <c r="H1289">
        <v>0.173582395</v>
      </c>
      <c r="I1289">
        <v>8.9738104999999999E-2</v>
      </c>
      <c r="J1289">
        <v>7.2674557000000001E-2</v>
      </c>
      <c r="K1289">
        <v>0.50035648099999996</v>
      </c>
      <c r="L1289">
        <v>0.94182233000000004</v>
      </c>
      <c r="M1289">
        <v>8.4129470000000005E-3</v>
      </c>
      <c r="N1289">
        <v>6.2740620000000004E-3</v>
      </c>
      <c r="O1289">
        <v>2.3242550000000001E-2</v>
      </c>
      <c r="P1289">
        <v>0.35971291399999999</v>
      </c>
      <c r="Q1289">
        <v>9.0308499999999998E-4</v>
      </c>
      <c r="R1289" s="10">
        <f t="shared" si="80"/>
        <v>0.24764820450985398</v>
      </c>
      <c r="S1289" s="10">
        <f t="shared" si="81"/>
        <v>-7.103621355962772E-2</v>
      </c>
      <c r="T1289" s="10">
        <f t="shared" si="82"/>
        <v>7.103621355962772E-2</v>
      </c>
      <c r="U1289" s="10">
        <f t="shared" si="83"/>
        <v>5.0461436368890375E-3</v>
      </c>
    </row>
    <row r="1290" spans="1:21" x14ac:dyDescent="0.3">
      <c r="A1290">
        <v>0.24790494776719091</v>
      </c>
      <c r="B1290">
        <v>17422</v>
      </c>
      <c r="C1290">
        <v>11.2</v>
      </c>
      <c r="D1290">
        <v>46.8</v>
      </c>
      <c r="E1290">
        <v>0</v>
      </c>
      <c r="F1290">
        <v>0.228371358</v>
      </c>
      <c r="G1290">
        <v>0.150666365</v>
      </c>
      <c r="H1290">
        <v>0.220126496</v>
      </c>
      <c r="I1290">
        <v>0.12886830799999999</v>
      </c>
      <c r="J1290">
        <v>0.106562006</v>
      </c>
      <c r="K1290">
        <v>0.505421279</v>
      </c>
      <c r="L1290">
        <v>0.97447481400000002</v>
      </c>
      <c r="M1290">
        <v>6.437768E-3</v>
      </c>
      <c r="N1290">
        <v>3.7836010000000002E-3</v>
      </c>
      <c r="O1290">
        <v>3.557714E-3</v>
      </c>
      <c r="P1290">
        <v>1.5699119000000001E-2</v>
      </c>
      <c r="Q1290">
        <v>9.0354599999999997E-4</v>
      </c>
      <c r="R1290" s="10">
        <f t="shared" si="80"/>
        <v>0.23476829670700997</v>
      </c>
      <c r="S1290" s="10">
        <f t="shared" si="81"/>
        <v>1.3136651060180943E-2</v>
      </c>
      <c r="T1290" s="10">
        <f t="shared" si="82"/>
        <v>1.3136651060180943E-2</v>
      </c>
      <c r="U1290" s="10">
        <f t="shared" si="83"/>
        <v>1.7257160107695307E-4</v>
      </c>
    </row>
    <row r="1291" spans="1:21" x14ac:dyDescent="0.3">
      <c r="A1291">
        <v>0.30494850843688054</v>
      </c>
      <c r="B1291">
        <v>82732</v>
      </c>
      <c r="C1291">
        <v>11.5</v>
      </c>
      <c r="D1291">
        <v>46.6</v>
      </c>
      <c r="E1291">
        <v>1.5713387806411063E-4</v>
      </c>
      <c r="F1291">
        <v>0.24767396799999999</v>
      </c>
      <c r="G1291">
        <v>0.18112764100000001</v>
      </c>
      <c r="H1291">
        <v>0.200789882</v>
      </c>
      <c r="I1291">
        <v>0.111031692</v>
      </c>
      <c r="J1291">
        <v>8.7831943999999995E-2</v>
      </c>
      <c r="K1291">
        <v>0.51441655399999997</v>
      </c>
      <c r="L1291">
        <v>0.87491519699999998</v>
      </c>
      <c r="M1291">
        <v>7.9327388999999998E-2</v>
      </c>
      <c r="N1291">
        <v>1.3108160000000001E-2</v>
      </c>
      <c r="O1291">
        <v>4.0826710000000004E-3</v>
      </c>
      <c r="P1291">
        <v>3.5399302000000001E-2</v>
      </c>
      <c r="Q1291">
        <v>4.3613099999999998E-4</v>
      </c>
      <c r="R1291" s="10">
        <f t="shared" si="80"/>
        <v>0.23149311411484091</v>
      </c>
      <c r="S1291" s="10">
        <f t="shared" si="81"/>
        <v>7.3455394322039624E-2</v>
      </c>
      <c r="T1291" s="10">
        <f t="shared" si="82"/>
        <v>7.3455394322039624E-2</v>
      </c>
      <c r="U1291" s="10">
        <f t="shared" si="83"/>
        <v>5.3956949550063313E-3</v>
      </c>
    </row>
    <row r="1292" spans="1:21" x14ac:dyDescent="0.3">
      <c r="A1292">
        <v>0.22428940568475453</v>
      </c>
      <c r="B1292">
        <v>15480</v>
      </c>
      <c r="C1292">
        <v>9.3000000000000007</v>
      </c>
      <c r="D1292">
        <v>52.4</v>
      </c>
      <c r="E1292">
        <v>0</v>
      </c>
      <c r="F1292">
        <v>0.248945148</v>
      </c>
      <c r="G1292">
        <v>0.16084899599999999</v>
      </c>
      <c r="H1292">
        <v>0.20540851600000001</v>
      </c>
      <c r="I1292">
        <v>0.11820739</v>
      </c>
      <c r="J1292">
        <v>0.10414269299999999</v>
      </c>
      <c r="K1292">
        <v>0.50626518300000001</v>
      </c>
      <c r="L1292">
        <v>0.93933000899999997</v>
      </c>
      <c r="M1292">
        <v>2.8193326000000001E-2</v>
      </c>
      <c r="N1292">
        <v>1.5790820000000001E-2</v>
      </c>
      <c r="O1292">
        <v>3.1965219999999998E-3</v>
      </c>
      <c r="P1292">
        <v>3.8230405000000002E-2</v>
      </c>
      <c r="Q1292">
        <v>8.9502600000000005E-4</v>
      </c>
      <c r="R1292" s="10">
        <f t="shared" si="80"/>
        <v>0.23365317149178275</v>
      </c>
      <c r="S1292" s="10">
        <f t="shared" si="81"/>
        <v>-9.3637658070282181E-3</v>
      </c>
      <c r="T1292" s="10">
        <f t="shared" si="82"/>
        <v>9.3637658070282181E-3</v>
      </c>
      <c r="U1292" s="10">
        <f t="shared" si="83"/>
        <v>8.7680110088870814E-5</v>
      </c>
    </row>
    <row r="1293" spans="1:21" x14ac:dyDescent="0.3">
      <c r="A1293">
        <v>0.31665960152607037</v>
      </c>
      <c r="B1293">
        <v>7077</v>
      </c>
      <c r="C1293">
        <v>10.1</v>
      </c>
      <c r="D1293">
        <v>46.7</v>
      </c>
      <c r="E1293">
        <v>0</v>
      </c>
      <c r="F1293">
        <v>0.33020979</v>
      </c>
      <c r="G1293">
        <v>0.17510489500000001</v>
      </c>
      <c r="H1293">
        <v>0.172027972</v>
      </c>
      <c r="I1293">
        <v>8.7832168000000002E-2</v>
      </c>
      <c r="J1293">
        <v>5.7902097999999999E-2</v>
      </c>
      <c r="K1293">
        <v>0.49720279699999997</v>
      </c>
      <c r="L1293">
        <v>0.93622377599999995</v>
      </c>
      <c r="M1293">
        <v>1.034965E-2</v>
      </c>
      <c r="N1293">
        <v>6.0139859999999998E-3</v>
      </c>
      <c r="O1293">
        <v>3.0069930000000002E-2</v>
      </c>
      <c r="P1293">
        <v>0.48489510499999999</v>
      </c>
      <c r="Q1293">
        <v>0</v>
      </c>
      <c r="R1293" s="10">
        <f t="shared" si="80"/>
        <v>0.24040184325914099</v>
      </c>
      <c r="S1293" s="10">
        <f t="shared" si="81"/>
        <v>7.6257758266929376E-2</v>
      </c>
      <c r="T1293" s="10">
        <f t="shared" si="82"/>
        <v>7.6257758266929376E-2</v>
      </c>
      <c r="U1293" s="10">
        <f t="shared" si="83"/>
        <v>5.8152456958974353E-3</v>
      </c>
    </row>
    <row r="1294" spans="1:21" x14ac:dyDescent="0.3">
      <c r="A1294">
        <v>0.283298689700833</v>
      </c>
      <c r="B1294">
        <v>324735</v>
      </c>
      <c r="C1294">
        <v>14.6</v>
      </c>
      <c r="D1294">
        <v>65.3</v>
      </c>
      <c r="E1294">
        <v>8.0065284000800652E-4</v>
      </c>
      <c r="F1294">
        <v>0.243715032</v>
      </c>
      <c r="G1294">
        <v>0.25582079000000002</v>
      </c>
      <c r="H1294">
        <v>0.17140540700000001</v>
      </c>
      <c r="I1294">
        <v>8.3697455000000004E-2</v>
      </c>
      <c r="J1294">
        <v>5.4998885999999997E-2</v>
      </c>
      <c r="K1294">
        <v>0.51055849900000005</v>
      </c>
      <c r="L1294">
        <v>0.77195870700000002</v>
      </c>
      <c r="M1294">
        <v>0.15568525</v>
      </c>
      <c r="N1294">
        <v>4.1429420000000002E-2</v>
      </c>
      <c r="O1294">
        <v>2.7448379999999999E-3</v>
      </c>
      <c r="P1294">
        <v>7.4144674999999993E-2</v>
      </c>
      <c r="Q1294">
        <v>7.7362999999999998E-4</v>
      </c>
      <c r="R1294" s="10">
        <f t="shared" si="80"/>
        <v>0.25654081183998412</v>
      </c>
      <c r="S1294" s="10">
        <f t="shared" si="81"/>
        <v>2.6757877860848878E-2</v>
      </c>
      <c r="T1294" s="10">
        <f t="shared" si="82"/>
        <v>2.6757877860848878E-2</v>
      </c>
      <c r="U1294" s="10">
        <f t="shared" si="83"/>
        <v>7.1598402761610647E-4</v>
      </c>
    </row>
    <row r="1295" spans="1:21" x14ac:dyDescent="0.3">
      <c r="A1295">
        <v>0.298034173469862</v>
      </c>
      <c r="B1295">
        <v>64553</v>
      </c>
      <c r="C1295">
        <v>9.6</v>
      </c>
      <c r="D1295">
        <v>46.7</v>
      </c>
      <c r="E1295">
        <v>3.0982293619196626E-5</v>
      </c>
      <c r="F1295">
        <v>0.24324157199999999</v>
      </c>
      <c r="G1295">
        <v>0.20707297099999999</v>
      </c>
      <c r="H1295">
        <v>0.201091241</v>
      </c>
      <c r="I1295">
        <v>9.3497380000000005E-2</v>
      </c>
      <c r="J1295">
        <v>5.8658052000000002E-2</v>
      </c>
      <c r="K1295">
        <v>0.46023772400000001</v>
      </c>
      <c r="L1295">
        <v>0.92316490699999998</v>
      </c>
      <c r="M1295">
        <v>4.8348454999999999E-2</v>
      </c>
      <c r="N1295">
        <v>4.8379369999999996E-3</v>
      </c>
      <c r="O1295">
        <v>6.7700199999999999E-3</v>
      </c>
      <c r="P1295">
        <v>4.8332998000000002E-2</v>
      </c>
      <c r="Q1295">
        <v>3.4004700000000001E-4</v>
      </c>
      <c r="R1295" s="10">
        <f t="shared" si="80"/>
        <v>0.25404552882355597</v>
      </c>
      <c r="S1295" s="10">
        <f t="shared" si="81"/>
        <v>4.398864464630603E-2</v>
      </c>
      <c r="T1295" s="10">
        <f t="shared" si="82"/>
        <v>4.398864464630603E-2</v>
      </c>
      <c r="U1295" s="10">
        <f t="shared" si="83"/>
        <v>1.9350008578189882E-3</v>
      </c>
    </row>
    <row r="1296" spans="1:21" x14ac:dyDescent="0.3">
      <c r="A1296">
        <v>0.30479944354277766</v>
      </c>
      <c r="B1296">
        <v>43130</v>
      </c>
      <c r="C1296">
        <v>8.1999999999999993</v>
      </c>
      <c r="D1296">
        <v>53.2</v>
      </c>
      <c r="E1296">
        <v>1.8548574078367726E-4</v>
      </c>
      <c r="F1296">
        <v>0.26845528800000001</v>
      </c>
      <c r="G1296">
        <v>0.17914766500000001</v>
      </c>
      <c r="H1296">
        <v>0.195629528</v>
      </c>
      <c r="I1296">
        <v>0.105257066</v>
      </c>
      <c r="J1296">
        <v>8.5580685000000004E-2</v>
      </c>
      <c r="K1296">
        <v>0.496145744</v>
      </c>
      <c r="L1296">
        <v>0.90127086300000003</v>
      </c>
      <c r="M1296">
        <v>6.7316372999999999E-2</v>
      </c>
      <c r="N1296">
        <v>1.2060464E-2</v>
      </c>
      <c r="O1296">
        <v>5.463089E-3</v>
      </c>
      <c r="P1296">
        <v>0.12602143599999999</v>
      </c>
      <c r="Q1296">
        <v>1.0648389999999999E-3</v>
      </c>
      <c r="R1296" s="10">
        <f t="shared" si="80"/>
        <v>0.23599109324867673</v>
      </c>
      <c r="S1296" s="10">
        <f t="shared" si="81"/>
        <v>6.8808350294100928E-2</v>
      </c>
      <c r="T1296" s="10">
        <f t="shared" si="82"/>
        <v>6.8808350294100928E-2</v>
      </c>
      <c r="U1296" s="10">
        <f t="shared" si="83"/>
        <v>4.7345890701956991E-3</v>
      </c>
    </row>
    <row r="1297" spans="1:22" x14ac:dyDescent="0.3">
      <c r="A1297">
        <v>0.3096054005559396</v>
      </c>
      <c r="B1297">
        <v>67993</v>
      </c>
      <c r="C1297">
        <v>18.8</v>
      </c>
      <c r="D1297">
        <v>42.6</v>
      </c>
      <c r="E1297">
        <v>2.0590354889473916E-4</v>
      </c>
      <c r="F1297">
        <v>0.27981732199999998</v>
      </c>
      <c r="G1297">
        <v>0.18098916300000001</v>
      </c>
      <c r="H1297">
        <v>0.18834620699999999</v>
      </c>
      <c r="I1297">
        <v>0.101456724</v>
      </c>
      <c r="J1297">
        <v>7.2219448000000006E-2</v>
      </c>
      <c r="K1297">
        <v>0.51453787200000001</v>
      </c>
      <c r="L1297">
        <v>0.68059267499999998</v>
      </c>
      <c r="M1297">
        <v>0.29715997500000002</v>
      </c>
      <c r="N1297">
        <v>4.934066E-3</v>
      </c>
      <c r="O1297">
        <v>6.9752420000000004E-3</v>
      </c>
      <c r="P1297">
        <v>4.6947046999999999E-2</v>
      </c>
      <c r="Q1297">
        <v>4.5522599999999998E-4</v>
      </c>
      <c r="R1297" s="10">
        <f t="shared" si="80"/>
        <v>0.25735946924785696</v>
      </c>
      <c r="S1297" s="10">
        <f t="shared" si="81"/>
        <v>5.2245931308082638E-2</v>
      </c>
      <c r="T1297" s="10">
        <f t="shared" si="82"/>
        <v>5.2245931308082638E-2</v>
      </c>
      <c r="U1297" s="10">
        <f t="shared" si="83"/>
        <v>2.7296373382488894E-3</v>
      </c>
    </row>
    <row r="1298" spans="1:22" x14ac:dyDescent="0.3">
      <c r="A1298">
        <v>0.18794964028776978</v>
      </c>
      <c r="B1298">
        <v>13344</v>
      </c>
      <c r="C1298">
        <v>17.8</v>
      </c>
      <c r="D1298">
        <v>23.8</v>
      </c>
      <c r="E1298">
        <v>0</v>
      </c>
      <c r="F1298">
        <v>0.23769435</v>
      </c>
      <c r="G1298">
        <v>0.13811149</v>
      </c>
      <c r="H1298">
        <v>0.21896093999999999</v>
      </c>
      <c r="I1298">
        <v>0.13985589700000001</v>
      </c>
      <c r="J1298">
        <v>0.10913917300000001</v>
      </c>
      <c r="K1298">
        <v>0.49852104699999999</v>
      </c>
      <c r="L1298">
        <v>0.96063708800000003</v>
      </c>
      <c r="M1298">
        <v>4.5506260000000003E-3</v>
      </c>
      <c r="N1298">
        <v>3.3371260000000002E-3</v>
      </c>
      <c r="O1298">
        <v>8.570345E-3</v>
      </c>
      <c r="P1298">
        <v>1.774744E-2</v>
      </c>
      <c r="Q1298" s="1">
        <v>7.5799999999999999E-5</v>
      </c>
      <c r="R1298" s="10">
        <f t="shared" si="80"/>
        <v>0.22441668128977416</v>
      </c>
      <c r="S1298" s="10">
        <f t="shared" si="81"/>
        <v>-3.6467041002004374E-2</v>
      </c>
      <c r="T1298" s="10">
        <f t="shared" si="82"/>
        <v>3.6467041002004374E-2</v>
      </c>
      <c r="U1298" s="10">
        <f t="shared" si="83"/>
        <v>1.3298450794418683E-3</v>
      </c>
      <c r="V1298" s="1"/>
    </row>
    <row r="1299" spans="1:22" x14ac:dyDescent="0.3">
      <c r="A1299">
        <v>0.24093078758949882</v>
      </c>
      <c r="B1299">
        <v>16760</v>
      </c>
      <c r="C1299">
        <v>10.9</v>
      </c>
      <c r="D1299">
        <v>58</v>
      </c>
      <c r="E1299">
        <v>2.3866348448687351E-4</v>
      </c>
      <c r="F1299">
        <v>0.188365651</v>
      </c>
      <c r="G1299">
        <v>0.154703119</v>
      </c>
      <c r="H1299">
        <v>0.23015777400000001</v>
      </c>
      <c r="I1299">
        <v>0.14904251499999999</v>
      </c>
      <c r="J1299">
        <v>8.8221124999999997E-2</v>
      </c>
      <c r="K1299">
        <v>0.49698903999999999</v>
      </c>
      <c r="L1299">
        <v>0.95712393100000004</v>
      </c>
      <c r="M1299">
        <v>4.034686E-3</v>
      </c>
      <c r="N1299">
        <v>4.3960010000000001E-3</v>
      </c>
      <c r="O1299">
        <v>1.1863182E-2</v>
      </c>
      <c r="P1299">
        <v>3.3060340000000001E-2</v>
      </c>
      <c r="Q1299">
        <v>4.8175399999999998E-4</v>
      </c>
      <c r="R1299" s="10">
        <f t="shared" si="80"/>
        <v>0.22131298134485783</v>
      </c>
      <c r="S1299" s="10">
        <f t="shared" si="81"/>
        <v>1.961780624464099E-2</v>
      </c>
      <c r="T1299" s="10">
        <f t="shared" si="82"/>
        <v>1.961780624464099E-2</v>
      </c>
      <c r="U1299" s="10">
        <f t="shared" si="83"/>
        <v>3.84858321852275E-4</v>
      </c>
    </row>
    <row r="1300" spans="1:22" x14ac:dyDescent="0.3">
      <c r="A1300">
        <v>0.16098175540105455</v>
      </c>
      <c r="B1300">
        <v>21431</v>
      </c>
      <c r="C1300">
        <v>8.5</v>
      </c>
      <c r="D1300">
        <v>44.1</v>
      </c>
      <c r="E1300">
        <v>1.3998413513135178E-4</v>
      </c>
      <c r="F1300">
        <v>0.247106401</v>
      </c>
      <c r="G1300">
        <v>0.154604193</v>
      </c>
      <c r="H1300">
        <v>0.214986287</v>
      </c>
      <c r="I1300">
        <v>0.10942221000000001</v>
      </c>
      <c r="J1300">
        <v>0.101984846</v>
      </c>
      <c r="K1300">
        <v>0.50072049500000004</v>
      </c>
      <c r="L1300">
        <v>0.96341746900000003</v>
      </c>
      <c r="M1300">
        <v>8.460001E-3</v>
      </c>
      <c r="N1300">
        <v>6.9260449999999996E-3</v>
      </c>
      <c r="O1300">
        <v>6.4612100000000002E-3</v>
      </c>
      <c r="P1300">
        <v>2.8773300000000002E-2</v>
      </c>
      <c r="Q1300">
        <v>1.8593400000000001E-4</v>
      </c>
      <c r="R1300" s="10">
        <f t="shared" si="80"/>
        <v>0.23915211507567891</v>
      </c>
      <c r="S1300" s="10">
        <f t="shared" si="81"/>
        <v>-7.8170359674624351E-2</v>
      </c>
      <c r="T1300" s="10">
        <f t="shared" si="82"/>
        <v>7.8170359674624351E-2</v>
      </c>
      <c r="U1300" s="10">
        <f t="shared" si="83"/>
        <v>6.1106051316601366E-3</v>
      </c>
    </row>
    <row r="1301" spans="1:22" x14ac:dyDescent="0.3">
      <c r="A1301">
        <v>0.23162403585256547</v>
      </c>
      <c r="B1301">
        <v>459214</v>
      </c>
      <c r="C1301">
        <v>12.8</v>
      </c>
      <c r="D1301">
        <v>72.599999999999994</v>
      </c>
      <c r="E1301">
        <v>3.3100036148723687E-4</v>
      </c>
      <c r="F1301">
        <v>0.24370288000000001</v>
      </c>
      <c r="G1301">
        <v>0.20310165699999999</v>
      </c>
      <c r="H1301">
        <v>0.206547702</v>
      </c>
      <c r="I1301">
        <v>9.9815864000000004E-2</v>
      </c>
      <c r="J1301">
        <v>7.5522010000000001E-2</v>
      </c>
      <c r="K1301">
        <v>0.51777090599999998</v>
      </c>
      <c r="L1301">
        <v>0.79962564700000005</v>
      </c>
      <c r="M1301">
        <v>0.120109961</v>
      </c>
      <c r="N1301">
        <v>3.8538373000000001E-2</v>
      </c>
      <c r="O1301">
        <v>9.3544800000000001E-3</v>
      </c>
      <c r="P1301">
        <v>5.1684154000000003E-2</v>
      </c>
      <c r="Q1301">
        <v>5.3634099999999997E-4</v>
      </c>
      <c r="R1301" s="10">
        <f t="shared" si="80"/>
        <v>0.2390096654166261</v>
      </c>
      <c r="S1301" s="10">
        <f t="shared" si="81"/>
        <v>-7.3856295640606362E-3</v>
      </c>
      <c r="T1301" s="10">
        <f t="shared" si="82"/>
        <v>7.3856295640606362E-3</v>
      </c>
      <c r="U1301" s="10">
        <f t="shared" si="83"/>
        <v>5.4547524057526505E-5</v>
      </c>
    </row>
    <row r="1302" spans="1:22" x14ac:dyDescent="0.3">
      <c r="A1302">
        <v>0.23654202369197824</v>
      </c>
      <c r="B1302">
        <v>383843</v>
      </c>
      <c r="C1302">
        <v>13</v>
      </c>
      <c r="D1302">
        <v>60.7</v>
      </c>
      <c r="E1302">
        <v>6.7475504307750822E-4</v>
      </c>
      <c r="F1302">
        <v>0.25864842599999999</v>
      </c>
      <c r="G1302">
        <v>0.19902692899999999</v>
      </c>
      <c r="H1302">
        <v>0.195950771</v>
      </c>
      <c r="I1302">
        <v>9.6451693000000005E-2</v>
      </c>
      <c r="J1302">
        <v>6.7610091999999997E-2</v>
      </c>
      <c r="K1302">
        <v>0.52698047299999995</v>
      </c>
      <c r="L1302">
        <v>0.66634928500000001</v>
      </c>
      <c r="M1302">
        <v>0.27478517899999999</v>
      </c>
      <c r="N1302">
        <v>2.5598032999999999E-2</v>
      </c>
      <c r="O1302">
        <v>8.9093499999999999E-3</v>
      </c>
      <c r="P1302">
        <v>0.13295491700000001</v>
      </c>
      <c r="Q1302">
        <v>1.2608059999999999E-3</v>
      </c>
      <c r="R1302" s="10">
        <f t="shared" si="80"/>
        <v>0.23857182526979226</v>
      </c>
      <c r="S1302" s="10">
        <f t="shared" si="81"/>
        <v>-2.0298015778140166E-3</v>
      </c>
      <c r="T1302" s="10">
        <f t="shared" si="82"/>
        <v>2.0298015778140166E-3</v>
      </c>
      <c r="U1302" s="10">
        <f t="shared" si="83"/>
        <v>4.1200944452962716E-6</v>
      </c>
    </row>
    <row r="1303" spans="1:22" x14ac:dyDescent="0.3">
      <c r="A1303">
        <v>0.29197957344547915</v>
      </c>
      <c r="B1303">
        <v>6658</v>
      </c>
      <c r="C1303">
        <v>7.6</v>
      </c>
      <c r="D1303">
        <v>55.2</v>
      </c>
      <c r="E1303">
        <v>0</v>
      </c>
      <c r="F1303">
        <v>0.22467284200000001</v>
      </c>
      <c r="G1303">
        <v>0.14909572099999999</v>
      </c>
      <c r="H1303">
        <v>0.221585061</v>
      </c>
      <c r="I1303">
        <v>0.12939273600000001</v>
      </c>
      <c r="J1303">
        <v>0.10910160300000001</v>
      </c>
      <c r="K1303">
        <v>0.46743126000000002</v>
      </c>
      <c r="L1303">
        <v>0.93765622699999995</v>
      </c>
      <c r="M1303">
        <v>6.9107480000000004E-3</v>
      </c>
      <c r="N1303">
        <v>3.9700040000000001E-3</v>
      </c>
      <c r="O1303">
        <v>2.1467430999999999E-2</v>
      </c>
      <c r="P1303">
        <v>3.4112629999999998E-2</v>
      </c>
      <c r="Q1303">
        <v>1.4703700000000001E-4</v>
      </c>
      <c r="R1303" s="10">
        <f t="shared" si="80"/>
        <v>0.22185652342938161</v>
      </c>
      <c r="S1303" s="10">
        <f t="shared" si="81"/>
        <v>7.0123050016097532E-2</v>
      </c>
      <c r="T1303" s="10">
        <f t="shared" si="82"/>
        <v>7.0123050016097532E-2</v>
      </c>
      <c r="U1303" s="10">
        <f t="shared" si="83"/>
        <v>4.9172421435601165E-3</v>
      </c>
    </row>
    <row r="1304" spans="1:22" x14ac:dyDescent="0.3">
      <c r="A1304">
        <v>0.21240175835886507</v>
      </c>
      <c r="B1304">
        <v>15014</v>
      </c>
      <c r="C1304">
        <v>13.7</v>
      </c>
      <c r="D1304">
        <v>42.5</v>
      </c>
      <c r="E1304">
        <v>0</v>
      </c>
      <c r="F1304">
        <v>0.22726063799999999</v>
      </c>
      <c r="G1304">
        <v>0.15212766</v>
      </c>
      <c r="H1304">
        <v>0.23457446800000001</v>
      </c>
      <c r="I1304">
        <v>0.12586436200000001</v>
      </c>
      <c r="J1304">
        <v>9.2220745000000007E-2</v>
      </c>
      <c r="K1304">
        <v>0.50432180900000001</v>
      </c>
      <c r="L1304">
        <v>0.95771276599999999</v>
      </c>
      <c r="M1304">
        <v>2.0877659999999999E-2</v>
      </c>
      <c r="N1304">
        <v>2.3271279999999999E-3</v>
      </c>
      <c r="O1304">
        <v>2.3936169999999998E-3</v>
      </c>
      <c r="P1304">
        <v>1.2034573999999999E-2</v>
      </c>
      <c r="Q1304">
        <v>1.32979E-4</v>
      </c>
      <c r="R1304" s="10">
        <f t="shared" si="80"/>
        <v>0.23305599656039994</v>
      </c>
      <c r="S1304" s="10">
        <f t="shared" si="81"/>
        <v>-2.0654238201534864E-2</v>
      </c>
      <c r="T1304" s="10">
        <f t="shared" si="82"/>
        <v>2.0654238201534864E-2</v>
      </c>
      <c r="U1304" s="10">
        <f t="shared" si="83"/>
        <v>4.2659755568574213E-4</v>
      </c>
    </row>
    <row r="1305" spans="1:22" x14ac:dyDescent="0.3">
      <c r="A1305">
        <v>0.21348125735417717</v>
      </c>
      <c r="B1305">
        <v>5949</v>
      </c>
      <c r="C1305">
        <v>17.8</v>
      </c>
      <c r="D1305">
        <v>41.3</v>
      </c>
      <c r="E1305">
        <v>0</v>
      </c>
      <c r="F1305">
        <v>0.26491169599999997</v>
      </c>
      <c r="G1305">
        <v>0.16127957300000001</v>
      </c>
      <c r="H1305">
        <v>0.201099633</v>
      </c>
      <c r="I1305">
        <v>0.11912695800000001</v>
      </c>
      <c r="J1305">
        <v>9.5468177000000001E-2</v>
      </c>
      <c r="K1305">
        <v>0.50049983300000001</v>
      </c>
      <c r="L1305">
        <v>0.858047318</v>
      </c>
      <c r="M1305">
        <v>1.4995002E-2</v>
      </c>
      <c r="N1305">
        <v>5.498167E-3</v>
      </c>
      <c r="O1305">
        <v>7.2475840999999999E-2</v>
      </c>
      <c r="P1305">
        <v>0.112629124</v>
      </c>
      <c r="Q1305">
        <v>1.6661099999999999E-4</v>
      </c>
      <c r="R1305" s="10">
        <f t="shared" si="80"/>
        <v>0.23348775373173797</v>
      </c>
      <c r="S1305" s="10">
        <f t="shared" si="81"/>
        <v>-2.0006496377560801E-2</v>
      </c>
      <c r="T1305" s="10">
        <f t="shared" si="82"/>
        <v>2.0006496377560801E-2</v>
      </c>
      <c r="U1305" s="10">
        <f t="shared" si="83"/>
        <v>4.0025989730535342E-4</v>
      </c>
    </row>
    <row r="1306" spans="1:22" x14ac:dyDescent="0.3">
      <c r="A1306">
        <v>0.13762232524846152</v>
      </c>
      <c r="B1306">
        <v>603514</v>
      </c>
      <c r="C1306">
        <v>7.5</v>
      </c>
      <c r="D1306">
        <v>75.099999999999994</v>
      </c>
      <c r="E1306">
        <v>1.4084180317275159E-4</v>
      </c>
      <c r="F1306">
        <v>0.24618345999999999</v>
      </c>
      <c r="G1306">
        <v>0.218018192</v>
      </c>
      <c r="H1306">
        <v>0.176373688</v>
      </c>
      <c r="I1306">
        <v>8.4161690999999997E-2</v>
      </c>
      <c r="J1306">
        <v>5.4405644000000003E-2</v>
      </c>
      <c r="K1306">
        <v>0.50471083400000005</v>
      </c>
      <c r="L1306">
        <v>0.79630214499999996</v>
      </c>
      <c r="M1306">
        <v>2.5256319999999999E-2</v>
      </c>
      <c r="N1306">
        <v>0.117051091</v>
      </c>
      <c r="O1306">
        <v>1.1348222999999999E-2</v>
      </c>
      <c r="P1306">
        <v>0.17092979999999999</v>
      </c>
      <c r="Q1306">
        <v>5.2660270000000004E-3</v>
      </c>
      <c r="R1306" s="10">
        <f t="shared" si="80"/>
        <v>0.22631377907404648</v>
      </c>
      <c r="S1306" s="10">
        <f t="shared" si="81"/>
        <v>-8.8691453825584965E-2</v>
      </c>
      <c r="T1306" s="10">
        <f t="shared" si="82"/>
        <v>8.8691453825584965E-2</v>
      </c>
      <c r="U1306" s="10">
        <f t="shared" si="83"/>
        <v>7.8661739816958693E-3</v>
      </c>
    </row>
    <row r="1307" spans="1:22" x14ac:dyDescent="0.3">
      <c r="A1307">
        <v>0.19159998375238638</v>
      </c>
      <c r="B1307">
        <v>24619</v>
      </c>
      <c r="C1307">
        <v>10</v>
      </c>
      <c r="D1307">
        <v>39.9</v>
      </c>
      <c r="E1307">
        <v>0</v>
      </c>
      <c r="F1307">
        <v>0.24504300800000001</v>
      </c>
      <c r="G1307">
        <v>0.166175342</v>
      </c>
      <c r="H1307">
        <v>0.211161814</v>
      </c>
      <c r="I1307">
        <v>0.114444938</v>
      </c>
      <c r="J1307">
        <v>9.2032468000000006E-2</v>
      </c>
      <c r="K1307">
        <v>0.497516456</v>
      </c>
      <c r="L1307">
        <v>0.97100512900000002</v>
      </c>
      <c r="M1307">
        <v>8.8438400000000004E-3</v>
      </c>
      <c r="N1307">
        <v>4.4421110000000003E-3</v>
      </c>
      <c r="O1307">
        <v>3.8363690000000001E-3</v>
      </c>
      <c r="P1307">
        <v>4.2644267999999999E-2</v>
      </c>
      <c r="Q1307">
        <v>1.61531E-4</v>
      </c>
      <c r="R1307" s="10">
        <f t="shared" si="80"/>
        <v>0.23642073169203814</v>
      </c>
      <c r="S1307" s="10">
        <f t="shared" si="81"/>
        <v>-4.4820747939651767E-2</v>
      </c>
      <c r="T1307" s="10">
        <f t="shared" si="82"/>
        <v>4.4820747939651767E-2</v>
      </c>
      <c r="U1307" s="10">
        <f t="shared" si="83"/>
        <v>2.0088994458697983E-3</v>
      </c>
    </row>
    <row r="1308" spans="1:22" x14ac:dyDescent="0.3">
      <c r="A1308">
        <v>0.28141786590622719</v>
      </c>
      <c r="B1308">
        <v>30158</v>
      </c>
      <c r="C1308">
        <v>21.8</v>
      </c>
      <c r="D1308">
        <v>48</v>
      </c>
      <c r="E1308">
        <v>3.3158697526361166E-4</v>
      </c>
      <c r="F1308">
        <v>0.24721923200000001</v>
      </c>
      <c r="G1308">
        <v>0.17062987199999999</v>
      </c>
      <c r="H1308">
        <v>0.204390514</v>
      </c>
      <c r="I1308">
        <v>0.129203771</v>
      </c>
      <c r="J1308">
        <v>7.7991976000000005E-2</v>
      </c>
      <c r="K1308">
        <v>0.54176860100000002</v>
      </c>
      <c r="L1308">
        <v>0.40349675400000001</v>
      </c>
      <c r="M1308">
        <v>0.56789640200000002</v>
      </c>
      <c r="N1308">
        <v>6.6542709999999998E-3</v>
      </c>
      <c r="O1308">
        <v>7.3392700000000002E-3</v>
      </c>
      <c r="P1308">
        <v>2.9128747E-2</v>
      </c>
      <c r="Q1308">
        <v>1.9571399999999999E-4</v>
      </c>
      <c r="R1308" s="10">
        <f t="shared" si="80"/>
        <v>0.22522737075409008</v>
      </c>
      <c r="S1308" s="10">
        <f t="shared" si="81"/>
        <v>5.6190495152137115E-2</v>
      </c>
      <c r="T1308" s="10">
        <f t="shared" si="82"/>
        <v>5.6190495152137115E-2</v>
      </c>
      <c r="U1308" s="10">
        <f t="shared" si="83"/>
        <v>3.1573717454423445E-3</v>
      </c>
    </row>
    <row r="1309" spans="1:22" x14ac:dyDescent="0.3">
      <c r="A1309">
        <v>0.23661082120296623</v>
      </c>
      <c r="B1309">
        <v>7282</v>
      </c>
      <c r="C1309">
        <v>12.8</v>
      </c>
      <c r="D1309">
        <v>53.2</v>
      </c>
      <c r="E1309">
        <v>0</v>
      </c>
      <c r="F1309">
        <v>0.273076396</v>
      </c>
      <c r="G1309">
        <v>0.14675627499999999</v>
      </c>
      <c r="H1309">
        <v>0.19050884700000001</v>
      </c>
      <c r="I1309">
        <v>0.108352764</v>
      </c>
      <c r="J1309">
        <v>0.12069674900000001</v>
      </c>
      <c r="K1309">
        <v>0.507474969</v>
      </c>
      <c r="L1309">
        <v>0.96200795500000003</v>
      </c>
      <c r="M1309">
        <v>1.0560966E-2</v>
      </c>
      <c r="N1309">
        <v>2.468797E-3</v>
      </c>
      <c r="O1309">
        <v>1.371554E-2</v>
      </c>
      <c r="P1309">
        <v>2.2904951E-2</v>
      </c>
      <c r="Q1309">
        <v>2.7431100000000001E-4</v>
      </c>
      <c r="R1309" s="10">
        <f t="shared" si="80"/>
        <v>0.26379247605735828</v>
      </c>
      <c r="S1309" s="10">
        <f t="shared" si="81"/>
        <v>-2.7181654854392057E-2</v>
      </c>
      <c r="T1309" s="10">
        <f t="shared" si="82"/>
        <v>2.7181654854392057E-2</v>
      </c>
      <c r="U1309" s="10">
        <f t="shared" si="83"/>
        <v>7.388423606232953E-4</v>
      </c>
    </row>
    <row r="1310" spans="1:22" x14ac:dyDescent="0.3">
      <c r="A1310">
        <v>0.29801324503311261</v>
      </c>
      <c r="B1310">
        <v>6493</v>
      </c>
      <c r="C1310">
        <v>28.6</v>
      </c>
      <c r="D1310">
        <v>32</v>
      </c>
      <c r="E1310">
        <v>0</v>
      </c>
      <c r="F1310">
        <v>0.226888218</v>
      </c>
      <c r="G1310">
        <v>0.16148036299999999</v>
      </c>
      <c r="H1310">
        <v>0.22220543800000001</v>
      </c>
      <c r="I1310">
        <v>0.13821752300000001</v>
      </c>
      <c r="J1310">
        <v>7.9154079000000002E-2</v>
      </c>
      <c r="K1310">
        <v>0.50815710000000003</v>
      </c>
      <c r="L1310">
        <v>0.97129909400000003</v>
      </c>
      <c r="M1310">
        <v>5.7401809999999996E-3</v>
      </c>
      <c r="N1310">
        <v>2.4169180000000001E-3</v>
      </c>
      <c r="O1310">
        <v>4.3806649999999997E-3</v>
      </c>
      <c r="P1310">
        <v>6.7975830000000003E-3</v>
      </c>
      <c r="Q1310">
        <v>4.53172E-4</v>
      </c>
      <c r="R1310" s="10">
        <f t="shared" si="80"/>
        <v>0.25949134783020622</v>
      </c>
      <c r="S1310" s="10">
        <f t="shared" si="81"/>
        <v>3.8521897202906386E-2</v>
      </c>
      <c r="T1310" s="10">
        <f t="shared" si="82"/>
        <v>3.8521897202906386E-2</v>
      </c>
      <c r="U1310" s="10">
        <f t="shared" si="83"/>
        <v>1.4839365641112869E-3</v>
      </c>
    </row>
    <row r="1311" spans="1:22" x14ac:dyDescent="0.3">
      <c r="A1311">
        <v>0.23019512031861844</v>
      </c>
      <c r="B1311">
        <v>29879</v>
      </c>
      <c r="C1311">
        <v>17.7</v>
      </c>
      <c r="D1311">
        <v>34.700000000000003</v>
      </c>
      <c r="E1311">
        <v>0</v>
      </c>
      <c r="F1311">
        <v>0.24328914900000001</v>
      </c>
      <c r="G1311">
        <v>0.15376673499999999</v>
      </c>
      <c r="H1311">
        <v>0.20685406000000001</v>
      </c>
      <c r="I1311">
        <v>0.12505828299999999</v>
      </c>
      <c r="J1311">
        <v>0.10327716000000001</v>
      </c>
      <c r="K1311">
        <v>0.51668553900000003</v>
      </c>
      <c r="L1311">
        <v>0.80020648800000005</v>
      </c>
      <c r="M1311">
        <v>0.17041897</v>
      </c>
      <c r="N1311">
        <v>4.9623660000000002E-3</v>
      </c>
      <c r="O1311">
        <v>7.6600280000000001E-3</v>
      </c>
      <c r="P1311">
        <v>4.7658696E-2</v>
      </c>
      <c r="Q1311">
        <v>5.3287199999999999E-4</v>
      </c>
      <c r="R1311" s="10">
        <f t="shared" si="80"/>
        <v>0.23669185262309322</v>
      </c>
      <c r="S1311" s="10">
        <f t="shared" si="81"/>
        <v>-6.4967323044747838E-3</v>
      </c>
      <c r="T1311" s="10">
        <f t="shared" si="82"/>
        <v>6.4967323044747838E-3</v>
      </c>
      <c r="U1311" s="10">
        <f t="shared" si="83"/>
        <v>4.2207530636006236E-5</v>
      </c>
    </row>
    <row r="1312" spans="1:22" x14ac:dyDescent="0.3">
      <c r="A1312">
        <v>0.18801075364537895</v>
      </c>
      <c r="B1312">
        <v>56167</v>
      </c>
      <c r="C1312">
        <v>11.5</v>
      </c>
      <c r="D1312">
        <v>43.1</v>
      </c>
      <c r="E1312">
        <v>7.1216194562643547E-5</v>
      </c>
      <c r="F1312">
        <v>0.21294743199999999</v>
      </c>
      <c r="G1312">
        <v>0.150512116</v>
      </c>
      <c r="H1312">
        <v>0.23639413300000001</v>
      </c>
      <c r="I1312">
        <v>0.143624425</v>
      </c>
      <c r="J1312">
        <v>9.8194211000000003E-2</v>
      </c>
      <c r="K1312">
        <v>0.508136755</v>
      </c>
      <c r="L1312">
        <v>0.89579244099999999</v>
      </c>
      <c r="M1312">
        <v>7.9047856999999999E-2</v>
      </c>
      <c r="N1312">
        <v>4.6929090000000003E-3</v>
      </c>
      <c r="O1312">
        <v>4.6750649999999999E-3</v>
      </c>
      <c r="P1312">
        <v>2.8781985E-2</v>
      </c>
      <c r="Q1312">
        <v>5.5315699999999998E-4</v>
      </c>
      <c r="R1312" s="10">
        <f t="shared" si="80"/>
        <v>0.20842939603588728</v>
      </c>
      <c r="S1312" s="10">
        <f t="shared" si="81"/>
        <v>-2.0418642390508335E-2</v>
      </c>
      <c r="T1312" s="10">
        <f t="shared" si="82"/>
        <v>2.0418642390508335E-2</v>
      </c>
      <c r="U1312" s="10">
        <f t="shared" si="83"/>
        <v>4.169209570714639E-4</v>
      </c>
    </row>
    <row r="1313" spans="1:22" x14ac:dyDescent="0.3">
      <c r="A1313">
        <v>0.15517862850847067</v>
      </c>
      <c r="B1313">
        <v>294074</v>
      </c>
      <c r="C1313">
        <v>9.6999999999999993</v>
      </c>
      <c r="D1313">
        <v>68.099999999999994</v>
      </c>
      <c r="E1313">
        <v>2.4483633371192285E-4</v>
      </c>
      <c r="F1313">
        <v>0.23337555400000001</v>
      </c>
      <c r="G1313">
        <v>0.20342057399999999</v>
      </c>
      <c r="H1313">
        <v>0.186964782</v>
      </c>
      <c r="I1313">
        <v>0.110364981</v>
      </c>
      <c r="J1313">
        <v>6.8170553999999994E-2</v>
      </c>
      <c r="K1313">
        <v>0.51105542900000001</v>
      </c>
      <c r="L1313">
        <v>0.81514511099999998</v>
      </c>
      <c r="M1313">
        <v>3.5943911000000002E-2</v>
      </c>
      <c r="N1313">
        <v>6.2852796000000002E-2</v>
      </c>
      <c r="O1313">
        <v>1.8138887999999999E-2</v>
      </c>
      <c r="P1313">
        <v>9.3661370999999993E-2</v>
      </c>
      <c r="Q1313">
        <v>9.9195970000000005E-3</v>
      </c>
      <c r="R1313" s="10">
        <f t="shared" si="80"/>
        <v>0.22465602337176988</v>
      </c>
      <c r="S1313" s="10">
        <f t="shared" si="81"/>
        <v>-6.9477394863299208E-2</v>
      </c>
      <c r="T1313" s="10">
        <f t="shared" si="82"/>
        <v>6.9477394863299208E-2</v>
      </c>
      <c r="U1313" s="10">
        <f t="shared" si="83"/>
        <v>4.8271083969907954E-3</v>
      </c>
    </row>
    <row r="1314" spans="1:22" x14ac:dyDescent="0.3">
      <c r="A1314">
        <v>0.28874281018898934</v>
      </c>
      <c r="B1314">
        <v>24340</v>
      </c>
      <c r="C1314">
        <v>19</v>
      </c>
      <c r="D1314">
        <v>51.9</v>
      </c>
      <c r="E1314">
        <v>0</v>
      </c>
      <c r="F1314">
        <v>0.222934357</v>
      </c>
      <c r="G1314">
        <v>0.15406597</v>
      </c>
      <c r="H1314">
        <v>0.21599444800000001</v>
      </c>
      <c r="I1314">
        <v>0.13712442799999999</v>
      </c>
      <c r="J1314">
        <v>9.1974200000000006E-2</v>
      </c>
      <c r="K1314">
        <v>0.50742978400000005</v>
      </c>
      <c r="L1314">
        <v>0.97452645299999996</v>
      </c>
      <c r="M1314">
        <v>6.2459179999999996E-3</v>
      </c>
      <c r="N1314">
        <v>3.6740689999999999E-3</v>
      </c>
      <c r="O1314">
        <v>3.714892E-3</v>
      </c>
      <c r="P1314">
        <v>7.8788369999999996E-3</v>
      </c>
      <c r="Q1314">
        <v>1.6329199999999999E-4</v>
      </c>
      <c r="R1314" s="10">
        <f t="shared" si="80"/>
        <v>0.25237435993133434</v>
      </c>
      <c r="S1314" s="10">
        <f t="shared" si="81"/>
        <v>3.6368450257655005E-2</v>
      </c>
      <c r="T1314" s="10">
        <f t="shared" si="82"/>
        <v>3.6368450257655005E-2</v>
      </c>
      <c r="U1314" s="10">
        <f t="shared" si="83"/>
        <v>1.3226641741435265E-3</v>
      </c>
    </row>
    <row r="1315" spans="1:22" x14ac:dyDescent="0.3">
      <c r="A1315">
        <v>0.26988859249960773</v>
      </c>
      <c r="B1315">
        <v>19119</v>
      </c>
      <c r="C1315">
        <v>10.7</v>
      </c>
      <c r="D1315">
        <v>53.2</v>
      </c>
      <c r="E1315">
        <v>2.0921596317799047E-4</v>
      </c>
      <c r="F1315">
        <v>0.21481056900000001</v>
      </c>
      <c r="G1315">
        <v>0.13935067000000001</v>
      </c>
      <c r="H1315">
        <v>0.24279535199999999</v>
      </c>
      <c r="I1315">
        <v>0.13601542599999999</v>
      </c>
      <c r="J1315">
        <v>0.110948981</v>
      </c>
      <c r="K1315">
        <v>0.49606545400000002</v>
      </c>
      <c r="L1315">
        <v>0.95195163900000002</v>
      </c>
      <c r="M1315">
        <v>1.209026E-2</v>
      </c>
      <c r="N1315">
        <v>5.0028659999999999E-3</v>
      </c>
      <c r="O1315">
        <v>1.4226901E-2</v>
      </c>
      <c r="P1315">
        <v>2.1210067999999999E-2</v>
      </c>
      <c r="Q1315">
        <v>2.0845299999999999E-4</v>
      </c>
      <c r="R1315" s="10">
        <f t="shared" si="80"/>
        <v>0.22254835324473737</v>
      </c>
      <c r="S1315" s="10">
        <f t="shared" si="81"/>
        <v>4.7340239254870353E-2</v>
      </c>
      <c r="T1315" s="10">
        <f t="shared" si="82"/>
        <v>4.7340239254870353E-2</v>
      </c>
      <c r="U1315" s="10">
        <f t="shared" si="83"/>
        <v>2.2410982527083681E-3</v>
      </c>
    </row>
    <row r="1316" spans="1:22" x14ac:dyDescent="0.3">
      <c r="A1316">
        <v>0.23247325952336273</v>
      </c>
      <c r="B1316">
        <v>106580</v>
      </c>
      <c r="C1316">
        <v>14.8</v>
      </c>
      <c r="D1316">
        <v>42.5</v>
      </c>
      <c r="E1316">
        <v>6.1925314317883278E-4</v>
      </c>
      <c r="F1316">
        <v>0.25141194900000002</v>
      </c>
      <c r="G1316">
        <v>0.18514950599999999</v>
      </c>
      <c r="H1316">
        <v>0.19524565099999999</v>
      </c>
      <c r="I1316">
        <v>0.105863131</v>
      </c>
      <c r="J1316">
        <v>7.5319696000000005E-2</v>
      </c>
      <c r="K1316">
        <v>0.52184507300000005</v>
      </c>
      <c r="L1316">
        <v>0.68823785000000004</v>
      </c>
      <c r="M1316">
        <v>0.27366313399999997</v>
      </c>
      <c r="N1316">
        <v>1.0738368999999999E-2</v>
      </c>
      <c r="O1316">
        <v>5.4211290000000002E-3</v>
      </c>
      <c r="P1316">
        <v>3.4292891999999998E-2</v>
      </c>
      <c r="Q1316">
        <v>9.1611399999999999E-4</v>
      </c>
      <c r="R1316" s="10">
        <f t="shared" si="80"/>
        <v>0.24083309714417317</v>
      </c>
      <c r="S1316" s="10">
        <f t="shared" si="81"/>
        <v>-8.3598376208104397E-3</v>
      </c>
      <c r="T1316" s="10">
        <f t="shared" si="82"/>
        <v>8.3598376208104397E-3</v>
      </c>
      <c r="U1316" s="10">
        <f t="shared" si="83"/>
        <v>6.9886885046317553E-5</v>
      </c>
    </row>
    <row r="1317" spans="1:22" x14ac:dyDescent="0.3">
      <c r="A1317">
        <v>0.20660369994535946</v>
      </c>
      <c r="B1317">
        <v>64055</v>
      </c>
      <c r="C1317">
        <v>7.9</v>
      </c>
      <c r="D1317">
        <v>65.3</v>
      </c>
      <c r="E1317">
        <v>1.2489267036140816E-4</v>
      </c>
      <c r="F1317">
        <v>0.28131766699999999</v>
      </c>
      <c r="G1317">
        <v>0.20201248199999999</v>
      </c>
      <c r="H1317">
        <v>0.18640937499999999</v>
      </c>
      <c r="I1317">
        <v>7.8732009000000006E-2</v>
      </c>
      <c r="J1317">
        <v>5.2652527999999997E-2</v>
      </c>
      <c r="K1317">
        <v>0.49929945199999998</v>
      </c>
      <c r="L1317">
        <v>0.87359890500000004</v>
      </c>
      <c r="M1317">
        <v>1.6446948999999999E-2</v>
      </c>
      <c r="N1317">
        <v>3.9103299000000001E-2</v>
      </c>
      <c r="O1317">
        <v>3.0712647999999999E-2</v>
      </c>
      <c r="P1317">
        <v>0.60842567800000003</v>
      </c>
      <c r="Q1317">
        <v>4.4739519999999998E-3</v>
      </c>
      <c r="R1317" s="10">
        <f t="shared" si="80"/>
        <v>0.23165091188864398</v>
      </c>
      <c r="S1317" s="10">
        <f t="shared" si="81"/>
        <v>-2.504721194328452E-2</v>
      </c>
      <c r="T1317" s="10">
        <f t="shared" si="82"/>
        <v>2.504721194328452E-2</v>
      </c>
      <c r="U1317" s="10">
        <f t="shared" si="83"/>
        <v>6.2736282613181467E-4</v>
      </c>
    </row>
    <row r="1318" spans="1:22" x14ac:dyDescent="0.3">
      <c r="A1318">
        <v>0.20278668693886157</v>
      </c>
      <c r="B1318">
        <v>360428</v>
      </c>
      <c r="C1318">
        <v>9.9</v>
      </c>
      <c r="D1318">
        <v>67.099999999999994</v>
      </c>
      <c r="E1318">
        <v>1.5259635766366652E-4</v>
      </c>
      <c r="F1318">
        <v>0.229840935</v>
      </c>
      <c r="G1318">
        <v>0.25209653199999998</v>
      </c>
      <c r="H1318">
        <v>0.17466005800000001</v>
      </c>
      <c r="I1318">
        <v>9.9736900000000003E-2</v>
      </c>
      <c r="J1318">
        <v>6.2140830000000001E-2</v>
      </c>
      <c r="K1318">
        <v>0.50160409500000003</v>
      </c>
      <c r="L1318">
        <v>0.92557278099999996</v>
      </c>
      <c r="M1318">
        <v>1.2104264999999999E-2</v>
      </c>
      <c r="N1318">
        <v>2.3813460000000002E-2</v>
      </c>
      <c r="O1318">
        <v>1.0678091000000001E-2</v>
      </c>
      <c r="P1318">
        <v>0.119151357</v>
      </c>
      <c r="Q1318">
        <v>1.0030849999999999E-3</v>
      </c>
      <c r="R1318" s="10">
        <f t="shared" si="80"/>
        <v>0.24367713376905933</v>
      </c>
      <c r="S1318" s="10">
        <f t="shared" si="81"/>
        <v>-4.0890446830197769E-2</v>
      </c>
      <c r="T1318" s="10">
        <f t="shared" si="82"/>
        <v>4.0890446830197769E-2</v>
      </c>
      <c r="U1318" s="10">
        <f t="shared" si="83"/>
        <v>1.6720286419732308E-3</v>
      </c>
    </row>
    <row r="1319" spans="1:22" x14ac:dyDescent="0.3">
      <c r="A1319">
        <v>0.22188222385563475</v>
      </c>
      <c r="B1319">
        <v>375492</v>
      </c>
      <c r="C1319">
        <v>9.1999999999999993</v>
      </c>
      <c r="D1319">
        <v>65</v>
      </c>
      <c r="E1319">
        <v>4.2078126830931152E-4</v>
      </c>
      <c r="F1319">
        <v>0.20740198000000001</v>
      </c>
      <c r="G1319">
        <v>0.157971007</v>
      </c>
      <c r="H1319">
        <v>0.19709194299999999</v>
      </c>
      <c r="I1319">
        <v>0.14569974799999999</v>
      </c>
      <c r="J1319">
        <v>0.12501974800000001</v>
      </c>
      <c r="K1319">
        <v>0.51572246499999996</v>
      </c>
      <c r="L1319">
        <v>0.83378913600000004</v>
      </c>
      <c r="M1319">
        <v>0.11474239899999999</v>
      </c>
      <c r="N1319">
        <v>2.2594915E-2</v>
      </c>
      <c r="O1319">
        <v>6.0171390000000003E-3</v>
      </c>
      <c r="P1319">
        <v>0.16721599000000001</v>
      </c>
      <c r="Q1319">
        <v>2.0184249999999999E-3</v>
      </c>
      <c r="R1319" s="10">
        <f t="shared" si="80"/>
        <v>0.21168892006708534</v>
      </c>
      <c r="S1319" s="10">
        <f t="shared" si="81"/>
        <v>1.0193303788549407E-2</v>
      </c>
      <c r="T1319" s="10">
        <f t="shared" si="82"/>
        <v>1.0193303788549407E-2</v>
      </c>
      <c r="U1319" s="10">
        <f t="shared" si="83"/>
        <v>1.0390344212565569E-4</v>
      </c>
    </row>
    <row r="1320" spans="1:22" x14ac:dyDescent="0.3">
      <c r="A1320">
        <v>0.24619371558147068</v>
      </c>
      <c r="B1320">
        <v>43218</v>
      </c>
      <c r="C1320">
        <v>23.1</v>
      </c>
      <c r="D1320">
        <v>36.5</v>
      </c>
      <c r="E1320">
        <v>2.3138507103521682E-4</v>
      </c>
      <c r="F1320">
        <v>0.271416357</v>
      </c>
      <c r="G1320">
        <v>0.217156194</v>
      </c>
      <c r="H1320">
        <v>0.17775518200000001</v>
      </c>
      <c r="I1320">
        <v>8.6520463000000006E-2</v>
      </c>
      <c r="J1320">
        <v>5.4213944E-2</v>
      </c>
      <c r="K1320">
        <v>0.48635407800000002</v>
      </c>
      <c r="L1320">
        <v>0.68220368399999998</v>
      </c>
      <c r="M1320">
        <v>0.28814734400000003</v>
      </c>
      <c r="N1320">
        <v>8.8507849999999999E-3</v>
      </c>
      <c r="O1320">
        <v>5.4306379999999998E-3</v>
      </c>
      <c r="P1320">
        <v>0.12081436500000001</v>
      </c>
      <c r="Q1320">
        <v>5.7772699999999999E-4</v>
      </c>
      <c r="R1320" s="10">
        <f t="shared" si="80"/>
        <v>0.27328528528457985</v>
      </c>
      <c r="S1320" s="10">
        <f t="shared" si="81"/>
        <v>-2.7091569703109164E-2</v>
      </c>
      <c r="T1320" s="10">
        <f t="shared" si="82"/>
        <v>2.7091569703109164E-2</v>
      </c>
      <c r="U1320" s="10">
        <f t="shared" si="83"/>
        <v>7.3395314897842234E-4</v>
      </c>
    </row>
    <row r="1321" spans="1:22" x14ac:dyDescent="0.3">
      <c r="A1321">
        <v>0.21589988958410011</v>
      </c>
      <c r="B1321">
        <v>40755</v>
      </c>
      <c r="C1321">
        <v>11.6</v>
      </c>
      <c r="D1321">
        <v>54.7</v>
      </c>
      <c r="E1321">
        <v>2.2083179977916821E-4</v>
      </c>
      <c r="F1321">
        <v>0.237007523</v>
      </c>
      <c r="G1321">
        <v>0.19350128699999999</v>
      </c>
      <c r="H1321">
        <v>0.19679271400000001</v>
      </c>
      <c r="I1321">
        <v>0.110844387</v>
      </c>
      <c r="J1321">
        <v>9.1293803000000007E-2</v>
      </c>
      <c r="K1321">
        <v>0.50670659299999998</v>
      </c>
      <c r="L1321">
        <v>0.89816373000000005</v>
      </c>
      <c r="M1321">
        <v>5.3207289999999997E-3</v>
      </c>
      <c r="N1321">
        <v>7.721243E-3</v>
      </c>
      <c r="O1321">
        <v>6.0161354E-2</v>
      </c>
      <c r="P1321">
        <v>4.0388041999999999E-2</v>
      </c>
      <c r="Q1321">
        <v>1.460107E-3</v>
      </c>
      <c r="R1321" s="10">
        <f t="shared" si="80"/>
        <v>0.24694556983542712</v>
      </c>
      <c r="S1321" s="10">
        <f t="shared" si="81"/>
        <v>-3.1045680251327007E-2</v>
      </c>
      <c r="T1321" s="10">
        <f t="shared" si="82"/>
        <v>3.1045680251327007E-2</v>
      </c>
      <c r="U1321" s="10">
        <f t="shared" si="83"/>
        <v>9.6383426226763578E-4</v>
      </c>
    </row>
    <row r="1322" spans="1:22" x14ac:dyDescent="0.3">
      <c r="A1322">
        <v>0.27284663865546216</v>
      </c>
      <c r="B1322">
        <v>3808</v>
      </c>
      <c r="C1322">
        <v>18</v>
      </c>
      <c r="D1322">
        <v>41</v>
      </c>
      <c r="E1322">
        <v>0</v>
      </c>
      <c r="F1322">
        <v>0.194190003</v>
      </c>
      <c r="G1322">
        <v>0.136613452</v>
      </c>
      <c r="H1322">
        <v>0.23056791400000001</v>
      </c>
      <c r="I1322">
        <v>0.15467155199999999</v>
      </c>
      <c r="J1322">
        <v>0.11253598500000001</v>
      </c>
      <c r="K1322">
        <v>0.49411148900000001</v>
      </c>
      <c r="L1322">
        <v>0.96807118599999997</v>
      </c>
      <c r="M1322">
        <v>4.4490969999999999E-3</v>
      </c>
      <c r="N1322">
        <v>4.9725200000000002E-3</v>
      </c>
      <c r="O1322">
        <v>7.066213E-3</v>
      </c>
      <c r="P1322">
        <v>2.4339178E-2</v>
      </c>
      <c r="Q1322">
        <v>1.308558E-3</v>
      </c>
      <c r="R1322" s="10">
        <f t="shared" si="80"/>
        <v>0.23124307309228681</v>
      </c>
      <c r="S1322" s="10">
        <f t="shared" si="81"/>
        <v>4.1603565563175349E-2</v>
      </c>
      <c r="T1322" s="10">
        <f t="shared" si="82"/>
        <v>4.1603565563175349E-2</v>
      </c>
      <c r="U1322" s="10">
        <f t="shared" si="83"/>
        <v>1.7308566675694299E-3</v>
      </c>
    </row>
    <row r="1323" spans="1:22" x14ac:dyDescent="0.3">
      <c r="A1323">
        <v>0.31347712597884325</v>
      </c>
      <c r="B1323">
        <v>36395</v>
      </c>
      <c r="C1323">
        <v>9.1</v>
      </c>
      <c r="D1323">
        <v>49.6</v>
      </c>
      <c r="E1323">
        <v>0</v>
      </c>
      <c r="F1323">
        <v>0.24378422799999999</v>
      </c>
      <c r="G1323">
        <v>0.190142388</v>
      </c>
      <c r="H1323">
        <v>0.212732749</v>
      </c>
      <c r="I1323">
        <v>0.100054765</v>
      </c>
      <c r="J1323">
        <v>7.5027382000000004E-2</v>
      </c>
      <c r="K1323">
        <v>0.50539430399999996</v>
      </c>
      <c r="L1323">
        <v>0.96684008799999999</v>
      </c>
      <c r="M1323">
        <v>7.5027380000000001E-3</v>
      </c>
      <c r="N1323">
        <v>6.4895949999999999E-3</v>
      </c>
      <c r="O1323">
        <v>5.8598030000000002E-3</v>
      </c>
      <c r="P1323">
        <v>2.7573931999999999E-2</v>
      </c>
      <c r="Q1323">
        <v>4.9288100000000003E-4</v>
      </c>
      <c r="R1323" s="10">
        <f t="shared" si="80"/>
        <v>0.24666970404563038</v>
      </c>
      <c r="S1323" s="10">
        <f t="shared" si="81"/>
        <v>6.6807421933212874E-2</v>
      </c>
      <c r="T1323" s="10">
        <f t="shared" si="82"/>
        <v>6.6807421933212874E-2</v>
      </c>
      <c r="U1323" s="10">
        <f t="shared" si="83"/>
        <v>4.4632316253623329E-3</v>
      </c>
    </row>
    <row r="1324" spans="1:22" x14ac:dyDescent="0.3">
      <c r="A1324">
        <v>0.24771838331160365</v>
      </c>
      <c r="B1324">
        <v>9971</v>
      </c>
      <c r="C1324">
        <v>10.5</v>
      </c>
      <c r="D1324">
        <v>53.8</v>
      </c>
      <c r="E1324">
        <v>0</v>
      </c>
      <c r="F1324">
        <v>0.25422045700000001</v>
      </c>
      <c r="G1324">
        <v>0.14766633600000001</v>
      </c>
      <c r="H1324">
        <v>0.212313803</v>
      </c>
      <c r="I1324">
        <v>0.115888779</v>
      </c>
      <c r="J1324">
        <v>9.7815292999999998E-2</v>
      </c>
      <c r="K1324">
        <v>0.49364448900000002</v>
      </c>
      <c r="L1324">
        <v>0.95918570000000003</v>
      </c>
      <c r="M1324">
        <v>1.2115193999999999E-2</v>
      </c>
      <c r="N1324">
        <v>6.1569019999999997E-3</v>
      </c>
      <c r="O1324">
        <v>7.1499500000000004E-3</v>
      </c>
      <c r="P1324">
        <v>0.13416087400000001</v>
      </c>
      <c r="Q1324">
        <v>1.191658E-3</v>
      </c>
      <c r="R1324" s="10">
        <f t="shared" si="80"/>
        <v>0.24178566362603698</v>
      </c>
      <c r="S1324" s="10">
        <f t="shared" si="81"/>
        <v>5.932719685566662E-3</v>
      </c>
      <c r="T1324" s="10">
        <f t="shared" si="82"/>
        <v>5.932719685566662E-3</v>
      </c>
      <c r="U1324" s="10">
        <f t="shared" si="83"/>
        <v>3.5197162867510191E-5</v>
      </c>
    </row>
    <row r="1325" spans="1:22" x14ac:dyDescent="0.3">
      <c r="A1325">
        <v>0.20591199193819282</v>
      </c>
      <c r="B1325">
        <v>5954</v>
      </c>
      <c r="C1325">
        <v>7</v>
      </c>
      <c r="D1325">
        <v>44.7</v>
      </c>
      <c r="E1325">
        <v>0</v>
      </c>
      <c r="F1325">
        <v>0.31346025399999999</v>
      </c>
      <c r="G1325">
        <v>0.173012692</v>
      </c>
      <c r="H1325">
        <v>0.181696727</v>
      </c>
      <c r="I1325">
        <v>8.5504341999999997E-2</v>
      </c>
      <c r="J1325">
        <v>6.9639278999999998E-2</v>
      </c>
      <c r="K1325">
        <v>0.493987976</v>
      </c>
      <c r="L1325">
        <v>0.958416834</v>
      </c>
      <c r="M1325">
        <v>1.8871075000000001E-2</v>
      </c>
      <c r="N1325">
        <v>5.511022E-3</v>
      </c>
      <c r="O1325">
        <v>6.1790250000000003E-3</v>
      </c>
      <c r="P1325">
        <v>0.16065464300000001</v>
      </c>
      <c r="Q1325">
        <v>3.34001E-4</v>
      </c>
      <c r="R1325" s="10">
        <f t="shared" si="80"/>
        <v>0.25045315642201738</v>
      </c>
      <c r="S1325" s="10">
        <f t="shared" si="81"/>
        <v>-4.4541164483824558E-2</v>
      </c>
      <c r="T1325" s="10">
        <f t="shared" si="82"/>
        <v>4.4541164483824558E-2</v>
      </c>
      <c r="U1325" s="10">
        <f t="shared" si="83"/>
        <v>1.9839153335751143E-3</v>
      </c>
    </row>
    <row r="1326" spans="1:22" x14ac:dyDescent="0.3">
      <c r="A1326">
        <v>0.24508662603574607</v>
      </c>
      <c r="B1326">
        <v>14603</v>
      </c>
      <c r="C1326">
        <v>14.6</v>
      </c>
      <c r="D1326">
        <v>50.7</v>
      </c>
      <c r="E1326">
        <v>2.0543723892350887E-4</v>
      </c>
      <c r="F1326">
        <v>0.26623688400000001</v>
      </c>
      <c r="G1326">
        <v>0.16665523600000001</v>
      </c>
      <c r="H1326">
        <v>0.205678623</v>
      </c>
      <c r="I1326">
        <v>0.106302723</v>
      </c>
      <c r="J1326">
        <v>7.3657499000000001E-2</v>
      </c>
      <c r="K1326">
        <v>0.51052739899999999</v>
      </c>
      <c r="L1326">
        <v>0.96865784200000005</v>
      </c>
      <c r="M1326">
        <v>1.5225293000000001E-2</v>
      </c>
      <c r="N1326">
        <v>2.9490430000000002E-3</v>
      </c>
      <c r="O1326">
        <v>1.3030660000000001E-3</v>
      </c>
      <c r="P1326">
        <v>1.4676633999999999E-2</v>
      </c>
      <c r="Q1326" s="1">
        <v>6.86E-5</v>
      </c>
      <c r="R1326" s="10">
        <f t="shared" si="80"/>
        <v>0.26184590387375506</v>
      </c>
      <c r="S1326" s="10">
        <f t="shared" si="81"/>
        <v>-1.6759277838008985E-2</v>
      </c>
      <c r="T1326" s="10">
        <f t="shared" si="82"/>
        <v>1.6759277838008985E-2</v>
      </c>
      <c r="U1326" s="10">
        <f t="shared" si="83"/>
        <v>2.8087339365157911E-4</v>
      </c>
      <c r="V1326" s="1"/>
    </row>
    <row r="1327" spans="1:22" x14ac:dyDescent="0.3">
      <c r="A1327">
        <v>0.18766905330151154</v>
      </c>
      <c r="B1327">
        <v>25140</v>
      </c>
      <c r="C1327">
        <v>13.8</v>
      </c>
      <c r="D1327">
        <v>55.8</v>
      </c>
      <c r="E1327">
        <v>1.5910898965791568E-4</v>
      </c>
      <c r="F1327">
        <v>0.182433239</v>
      </c>
      <c r="G1327">
        <v>0.13614836599999999</v>
      </c>
      <c r="H1327">
        <v>0.24089624700000001</v>
      </c>
      <c r="I1327">
        <v>0.170732678</v>
      </c>
      <c r="J1327">
        <v>0.130258288</v>
      </c>
      <c r="K1327">
        <v>0.50376089499999999</v>
      </c>
      <c r="L1327">
        <v>0.95260078800000003</v>
      </c>
      <c r="M1327">
        <v>8.3177460000000009E-3</v>
      </c>
      <c r="N1327">
        <v>8.2779480000000003E-3</v>
      </c>
      <c r="O1327">
        <v>9.7106699999999994E-3</v>
      </c>
      <c r="P1327">
        <v>2.5868588000000001E-2</v>
      </c>
      <c r="Q1327">
        <v>5.1737199999999999E-4</v>
      </c>
      <c r="R1327" s="10">
        <f t="shared" si="80"/>
        <v>0.20057898076318192</v>
      </c>
      <c r="S1327" s="10">
        <f t="shared" si="81"/>
        <v>-1.2909927461670384E-2</v>
      </c>
      <c r="T1327" s="10">
        <f t="shared" si="82"/>
        <v>1.2909927461670384E-2</v>
      </c>
      <c r="U1327" s="10">
        <f t="shared" si="83"/>
        <v>1.6666622706559112E-4</v>
      </c>
    </row>
    <row r="1328" spans="1:22" x14ac:dyDescent="0.3">
      <c r="A1328">
        <v>0.24157570004746085</v>
      </c>
      <c r="B1328">
        <v>4214</v>
      </c>
      <c r="C1328">
        <v>10.3</v>
      </c>
      <c r="D1328">
        <v>58.3</v>
      </c>
      <c r="E1328">
        <v>0</v>
      </c>
      <c r="F1328">
        <v>0.24197301099999999</v>
      </c>
      <c r="G1328">
        <v>0.140065147</v>
      </c>
      <c r="H1328">
        <v>0.219869707</v>
      </c>
      <c r="I1328">
        <v>0.13285248999999999</v>
      </c>
      <c r="J1328">
        <v>0.115867846</v>
      </c>
      <c r="K1328">
        <v>0.50232666400000003</v>
      </c>
      <c r="L1328">
        <v>0.96835737600000005</v>
      </c>
      <c r="M1328">
        <v>7.2126569999999999E-3</v>
      </c>
      <c r="N1328">
        <v>7.2126569999999999E-3</v>
      </c>
      <c r="O1328">
        <v>3.9553280000000001E-3</v>
      </c>
      <c r="P1328">
        <v>2.4895299999999999E-2</v>
      </c>
      <c r="Q1328">
        <v>0</v>
      </c>
      <c r="R1328" s="10">
        <f t="shared" si="80"/>
        <v>0.22851477709702397</v>
      </c>
      <c r="S1328" s="10">
        <f t="shared" si="81"/>
        <v>1.3060922950436871E-2</v>
      </c>
      <c r="T1328" s="10">
        <f t="shared" si="82"/>
        <v>1.3060922950436871E-2</v>
      </c>
      <c r="U1328" s="10">
        <f t="shared" si="83"/>
        <v>1.7058770831724856E-4</v>
      </c>
    </row>
    <row r="1329" spans="1:21" x14ac:dyDescent="0.3">
      <c r="A1329">
        <v>0.22623673983825229</v>
      </c>
      <c r="B1329">
        <v>9521</v>
      </c>
      <c r="C1329">
        <v>25.2</v>
      </c>
      <c r="D1329">
        <v>45.2</v>
      </c>
      <c r="E1329">
        <v>0</v>
      </c>
      <c r="F1329">
        <v>0.235269965</v>
      </c>
      <c r="G1329">
        <v>0.19934305099999999</v>
      </c>
      <c r="H1329">
        <v>0.189386163</v>
      </c>
      <c r="I1329">
        <v>0.111168138</v>
      </c>
      <c r="J1329">
        <v>9.7926503999999998E-2</v>
      </c>
      <c r="K1329">
        <v>0.49815232999999998</v>
      </c>
      <c r="L1329">
        <v>0.34130568700000002</v>
      </c>
      <c r="M1329">
        <v>0.61373434599999999</v>
      </c>
      <c r="N1329">
        <v>1.9503179999999999E-3</v>
      </c>
      <c r="O1329">
        <v>3.4900431000000003E-2</v>
      </c>
      <c r="P1329">
        <v>9.443646E-3</v>
      </c>
      <c r="Q1329">
        <v>0</v>
      </c>
      <c r="R1329" s="10">
        <f t="shared" si="80"/>
        <v>0.25602535075059046</v>
      </c>
      <c r="S1329" s="10">
        <f t="shared" si="81"/>
        <v>-2.978861091233817E-2</v>
      </c>
      <c r="T1329" s="10">
        <f t="shared" si="82"/>
        <v>2.978861091233817E-2</v>
      </c>
      <c r="U1329" s="10">
        <f t="shared" si="83"/>
        <v>8.8736134008667272E-4</v>
      </c>
    </row>
    <row r="1330" spans="1:21" x14ac:dyDescent="0.3">
      <c r="A1330">
        <v>0.24184500311655932</v>
      </c>
      <c r="B1330">
        <v>28878</v>
      </c>
      <c r="C1330">
        <v>20.2</v>
      </c>
      <c r="D1330">
        <v>36.5</v>
      </c>
      <c r="E1330">
        <v>0</v>
      </c>
      <c r="F1330">
        <v>0.27784834000000003</v>
      </c>
      <c r="G1330">
        <v>0.16810270799999999</v>
      </c>
      <c r="H1330">
        <v>0.19577082800000001</v>
      </c>
      <c r="I1330">
        <v>0.10315471499999999</v>
      </c>
      <c r="J1330">
        <v>8.4961038000000003E-2</v>
      </c>
      <c r="K1330">
        <v>0.52081974499999995</v>
      </c>
      <c r="L1330">
        <v>0.85870721900000002</v>
      </c>
      <c r="M1330">
        <v>0.10627853499999999</v>
      </c>
      <c r="N1330">
        <v>9.0968379999999995E-3</v>
      </c>
      <c r="O1330">
        <v>5.0118430000000002E-3</v>
      </c>
      <c r="P1330">
        <v>6.9719542999999995E-2</v>
      </c>
      <c r="Q1330">
        <v>2.05966E-4</v>
      </c>
      <c r="R1330" s="10">
        <f t="shared" si="80"/>
        <v>0.25704028902814891</v>
      </c>
      <c r="S1330" s="10">
        <f t="shared" si="81"/>
        <v>-1.5195285911589584E-2</v>
      </c>
      <c r="T1330" s="10">
        <f t="shared" si="82"/>
        <v>1.5195285911589584E-2</v>
      </c>
      <c r="U1330" s="10">
        <f t="shared" si="83"/>
        <v>2.308967139349529E-4</v>
      </c>
    </row>
    <row r="1331" spans="1:21" x14ac:dyDescent="0.3">
      <c r="A1331">
        <v>7.0000000000000007E-2</v>
      </c>
      <c r="B1331">
        <v>500</v>
      </c>
      <c r="C1331">
        <v>15</v>
      </c>
      <c r="D1331">
        <v>30.4</v>
      </c>
      <c r="E1331">
        <v>0</v>
      </c>
      <c r="F1331">
        <v>0.190965092</v>
      </c>
      <c r="G1331">
        <v>0.12936344999999999</v>
      </c>
      <c r="H1331">
        <v>0.29774127299999997</v>
      </c>
      <c r="I1331">
        <v>0.117043121</v>
      </c>
      <c r="J1331">
        <v>0.13963038999999999</v>
      </c>
      <c r="K1331">
        <v>0.45379876800000002</v>
      </c>
      <c r="L1331">
        <v>0.96509240200000002</v>
      </c>
      <c r="M1331">
        <v>0</v>
      </c>
      <c r="N1331">
        <v>0</v>
      </c>
      <c r="O1331">
        <v>1.2320329E-2</v>
      </c>
      <c r="P1331">
        <v>2.2587269E-2</v>
      </c>
      <c r="Q1331">
        <v>0</v>
      </c>
      <c r="R1331" s="10">
        <f t="shared" si="80"/>
        <v>0.2238177601796289</v>
      </c>
      <c r="S1331" s="10">
        <f t="shared" si="81"/>
        <v>-0.15381776017962889</v>
      </c>
      <c r="T1331" s="10">
        <f t="shared" si="82"/>
        <v>0.15381776017962889</v>
      </c>
      <c r="U1331" s="10">
        <f t="shared" si="83"/>
        <v>2.3659903346677828E-2</v>
      </c>
    </row>
    <row r="1332" spans="1:21" x14ac:dyDescent="0.3">
      <c r="A1332">
        <v>0.1938278289117488</v>
      </c>
      <c r="B1332">
        <v>1847</v>
      </c>
      <c r="C1332">
        <v>13.9</v>
      </c>
      <c r="D1332">
        <v>45.1</v>
      </c>
      <c r="E1332">
        <v>0</v>
      </c>
      <c r="F1332">
        <v>0.21012520400000001</v>
      </c>
      <c r="G1332">
        <v>0.13990201399999999</v>
      </c>
      <c r="H1332">
        <v>0.22917800799999999</v>
      </c>
      <c r="I1332">
        <v>0.137724551</v>
      </c>
      <c r="J1332">
        <v>0.15187806200000001</v>
      </c>
      <c r="K1332">
        <v>0.47740881899999998</v>
      </c>
      <c r="L1332">
        <v>0.96679368499999996</v>
      </c>
      <c r="M1332">
        <v>3.2661949999999999E-3</v>
      </c>
      <c r="N1332">
        <v>0</v>
      </c>
      <c r="O1332">
        <v>1.2520414000000001E-2</v>
      </c>
      <c r="P1332">
        <v>5.4980947000000002E-2</v>
      </c>
      <c r="Q1332">
        <v>1.088732E-3</v>
      </c>
      <c r="R1332" s="10">
        <f t="shared" si="80"/>
        <v>0.22988080738800362</v>
      </c>
      <c r="S1332" s="10">
        <f t="shared" si="81"/>
        <v>-3.6052978476254827E-2</v>
      </c>
      <c r="T1332" s="10">
        <f t="shared" si="82"/>
        <v>3.6052978476254827E-2</v>
      </c>
      <c r="U1332" s="10">
        <f t="shared" si="83"/>
        <v>1.2998172570092938E-3</v>
      </c>
    </row>
    <row r="1333" spans="1:21" x14ac:dyDescent="0.3">
      <c r="A1333">
        <v>0.17579093658882197</v>
      </c>
      <c r="B1333">
        <v>110091</v>
      </c>
      <c r="C1333">
        <v>8.8000000000000007</v>
      </c>
      <c r="D1333">
        <v>67.599999999999994</v>
      </c>
      <c r="E1333">
        <v>2.4525165544867427E-4</v>
      </c>
      <c r="F1333">
        <v>0.22593985999999999</v>
      </c>
      <c r="G1333">
        <v>0.174808931</v>
      </c>
      <c r="H1333">
        <v>0.221904406</v>
      </c>
      <c r="I1333">
        <v>0.120972517</v>
      </c>
      <c r="J1333">
        <v>8.5090684E-2</v>
      </c>
      <c r="K1333">
        <v>0.51115443100000002</v>
      </c>
      <c r="L1333">
        <v>0.93496816299999996</v>
      </c>
      <c r="M1333">
        <v>2.7574082E-2</v>
      </c>
      <c r="N1333">
        <v>1.3982893E-2</v>
      </c>
      <c r="O1333">
        <v>3.7712819999999999E-3</v>
      </c>
      <c r="P1333">
        <v>5.1140037999999999E-2</v>
      </c>
      <c r="Q1333">
        <v>4.5546900000000001E-4</v>
      </c>
      <c r="R1333" s="10">
        <f t="shared" si="80"/>
        <v>0.23016273786637259</v>
      </c>
      <c r="S1333" s="10">
        <f t="shared" si="81"/>
        <v>-5.4371801277550619E-2</v>
      </c>
      <c r="T1333" s="10">
        <f t="shared" si="82"/>
        <v>5.4371801277550619E-2</v>
      </c>
      <c r="U1333" s="10">
        <f t="shared" si="83"/>
        <v>2.956292774165455E-3</v>
      </c>
    </row>
    <row r="1334" spans="1:21" x14ac:dyDescent="0.3">
      <c r="A1334">
        <v>0.27555351452149346</v>
      </c>
      <c r="B1334">
        <v>71859</v>
      </c>
      <c r="C1334">
        <v>12</v>
      </c>
      <c r="D1334">
        <v>50.7</v>
      </c>
      <c r="E1334">
        <v>0</v>
      </c>
      <c r="F1334">
        <v>0.24280691700000001</v>
      </c>
      <c r="G1334">
        <v>0.17696778399999999</v>
      </c>
      <c r="H1334">
        <v>0.21845447400000001</v>
      </c>
      <c r="I1334">
        <v>0.10487192400000001</v>
      </c>
      <c r="J1334">
        <v>6.6398794999999997E-2</v>
      </c>
      <c r="K1334">
        <v>0.50468537000000002</v>
      </c>
      <c r="L1334">
        <v>0.70116954899999995</v>
      </c>
      <c r="M1334">
        <v>0.25926670000000002</v>
      </c>
      <c r="N1334">
        <v>6.9598910000000002E-3</v>
      </c>
      <c r="O1334">
        <v>9.4998919999999994E-3</v>
      </c>
      <c r="P1334">
        <v>8.9732366999999993E-2</v>
      </c>
      <c r="Q1334">
        <v>1.2628260000000001E-3</v>
      </c>
      <c r="R1334" s="10">
        <f t="shared" si="80"/>
        <v>0.23419192529015515</v>
      </c>
      <c r="S1334" s="10">
        <f t="shared" si="81"/>
        <v>4.1361589231338314E-2</v>
      </c>
      <c r="T1334" s="10">
        <f t="shared" si="82"/>
        <v>4.1361589231338314E-2</v>
      </c>
      <c r="U1334" s="10">
        <f t="shared" si="83"/>
        <v>1.7107810637419616E-3</v>
      </c>
    </row>
    <row r="1335" spans="1:21" x14ac:dyDescent="0.3">
      <c r="A1335">
        <v>0.26782077393075354</v>
      </c>
      <c r="B1335">
        <v>3928</v>
      </c>
      <c r="C1335">
        <v>11</v>
      </c>
      <c r="D1335">
        <v>44.9</v>
      </c>
      <c r="E1335">
        <v>0</v>
      </c>
      <c r="F1335">
        <v>0.24528301899999999</v>
      </c>
      <c r="G1335">
        <v>0.14465408799999999</v>
      </c>
      <c r="H1335">
        <v>0.212830189</v>
      </c>
      <c r="I1335">
        <v>0.117987421</v>
      </c>
      <c r="J1335">
        <v>0.119748428</v>
      </c>
      <c r="K1335">
        <v>0.49157232699999998</v>
      </c>
      <c r="L1335">
        <v>0.92176100599999999</v>
      </c>
      <c r="M1335">
        <v>9.0566039999999993E-3</v>
      </c>
      <c r="N1335">
        <v>2.2641509999999998E-3</v>
      </c>
      <c r="O1335">
        <v>5.1572327000000001E-2</v>
      </c>
      <c r="P1335">
        <v>2.0125786E-2</v>
      </c>
      <c r="Q1335">
        <v>2.5157199999999998E-4</v>
      </c>
      <c r="R1335" s="10">
        <f t="shared" si="80"/>
        <v>0.24425653358040705</v>
      </c>
      <c r="S1335" s="10">
        <f t="shared" si="81"/>
        <v>2.3564240350346488E-2</v>
      </c>
      <c r="T1335" s="10">
        <f t="shared" si="82"/>
        <v>2.3564240350346488E-2</v>
      </c>
      <c r="U1335" s="10">
        <f t="shared" si="83"/>
        <v>5.5527342328889754E-4</v>
      </c>
    </row>
    <row r="1336" spans="1:21" x14ac:dyDescent="0.3">
      <c r="A1336">
        <v>0.23721379720487659</v>
      </c>
      <c r="B1336">
        <v>26904</v>
      </c>
      <c r="C1336">
        <v>8</v>
      </c>
      <c r="D1336">
        <v>53.5</v>
      </c>
      <c r="E1336">
        <v>1.8584597085935178E-4</v>
      </c>
      <c r="F1336">
        <v>0.25327705</v>
      </c>
      <c r="G1336">
        <v>0.16892542399999999</v>
      </c>
      <c r="H1336">
        <v>0.207953788</v>
      </c>
      <c r="I1336">
        <v>0.10516181600000001</v>
      </c>
      <c r="J1336">
        <v>8.6166037000000001E-2</v>
      </c>
      <c r="K1336">
        <v>0.504702659</v>
      </c>
      <c r="L1336">
        <v>0.96978449200000005</v>
      </c>
      <c r="M1336">
        <v>8.0352510000000002E-3</v>
      </c>
      <c r="N1336">
        <v>5.4062060000000002E-3</v>
      </c>
      <c r="O1336">
        <v>4.9988890000000003E-3</v>
      </c>
      <c r="P1336">
        <v>7.7686439999999995E-2</v>
      </c>
      <c r="Q1336">
        <v>2.2217299999999999E-4</v>
      </c>
      <c r="R1336" s="10">
        <f t="shared" si="80"/>
        <v>0.24512370004340106</v>
      </c>
      <c r="S1336" s="10">
        <f t="shared" si="81"/>
        <v>-7.9099028385244685E-3</v>
      </c>
      <c r="T1336" s="10">
        <f t="shared" si="82"/>
        <v>7.9099028385244685E-3</v>
      </c>
      <c r="U1336" s="10">
        <f t="shared" si="83"/>
        <v>6.2566562914897445E-5</v>
      </c>
    </row>
    <row r="1337" spans="1:21" x14ac:dyDescent="0.3">
      <c r="A1337">
        <v>0.27189578713968959</v>
      </c>
      <c r="B1337">
        <v>10824</v>
      </c>
      <c r="C1337">
        <v>18.3</v>
      </c>
      <c r="D1337">
        <v>41.8</v>
      </c>
      <c r="E1337">
        <v>0</v>
      </c>
      <c r="F1337">
        <v>0.27027514699999999</v>
      </c>
      <c r="G1337">
        <v>0.17293640099999999</v>
      </c>
      <c r="H1337">
        <v>0.18655841200000001</v>
      </c>
      <c r="I1337">
        <v>0.11258457400000001</v>
      </c>
      <c r="J1337">
        <v>8.5069913999999996E-2</v>
      </c>
      <c r="K1337">
        <v>0.50500676600000005</v>
      </c>
      <c r="L1337">
        <v>0.722688318</v>
      </c>
      <c r="M1337">
        <v>2.6432114999999999E-2</v>
      </c>
      <c r="N1337">
        <v>5.4127200000000002E-3</v>
      </c>
      <c r="O1337">
        <v>0.161299053</v>
      </c>
      <c r="P1337">
        <v>5.6653135E-2</v>
      </c>
      <c r="Q1337">
        <v>9.0211999999999996E-4</v>
      </c>
      <c r="R1337" s="10">
        <f t="shared" si="80"/>
        <v>0.23472771604351295</v>
      </c>
      <c r="S1337" s="10">
        <f t="shared" si="81"/>
        <v>3.7168071096176647E-2</v>
      </c>
      <c r="T1337" s="10">
        <f t="shared" si="82"/>
        <v>3.7168071096176647E-2</v>
      </c>
      <c r="U1337" s="10">
        <f t="shared" si="83"/>
        <v>1.381465509010442E-3</v>
      </c>
    </row>
    <row r="1338" spans="1:21" x14ac:dyDescent="0.3">
      <c r="A1338">
        <v>0.17519826964671953</v>
      </c>
      <c r="B1338">
        <v>1387</v>
      </c>
      <c r="C1338">
        <v>14</v>
      </c>
      <c r="D1338">
        <v>54.2</v>
      </c>
      <c r="E1338">
        <v>0</v>
      </c>
      <c r="F1338">
        <v>0.15615615599999999</v>
      </c>
      <c r="G1338">
        <v>0.10810810799999999</v>
      </c>
      <c r="H1338">
        <v>0.235735736</v>
      </c>
      <c r="I1338">
        <v>0.18843843800000001</v>
      </c>
      <c r="J1338">
        <v>0.17492492500000001</v>
      </c>
      <c r="K1338">
        <v>0.51426426400000003</v>
      </c>
      <c r="L1338">
        <v>0.918918919</v>
      </c>
      <c r="M1338">
        <v>2.2522520000000002E-3</v>
      </c>
      <c r="N1338">
        <v>1.0510511E-2</v>
      </c>
      <c r="O1338">
        <v>2.5525526E-2</v>
      </c>
      <c r="P1338">
        <v>5.8558559000000003E-2</v>
      </c>
      <c r="Q1338">
        <v>2.2522520000000002E-3</v>
      </c>
      <c r="R1338" s="10">
        <f t="shared" si="80"/>
        <v>0.18709793801714864</v>
      </c>
      <c r="S1338" s="10">
        <f t="shared" si="81"/>
        <v>-1.1899668370429106E-2</v>
      </c>
      <c r="T1338" s="10">
        <f t="shared" si="82"/>
        <v>1.1899668370429106E-2</v>
      </c>
      <c r="U1338" s="10">
        <f t="shared" si="83"/>
        <v>1.4160210732619091E-4</v>
      </c>
    </row>
    <row r="1339" spans="1:21" x14ac:dyDescent="0.3">
      <c r="A1339">
        <v>0.20362794214049543</v>
      </c>
      <c r="B1339">
        <v>208989</v>
      </c>
      <c r="C1339">
        <v>12.2</v>
      </c>
      <c r="D1339">
        <v>69</v>
      </c>
      <c r="E1339">
        <v>2.4403198254453583E-4</v>
      </c>
      <c r="F1339">
        <v>0.23175501000000001</v>
      </c>
      <c r="G1339">
        <v>0.183756689</v>
      </c>
      <c r="H1339">
        <v>0.20588151099999999</v>
      </c>
      <c r="I1339">
        <v>0.112321986</v>
      </c>
      <c r="J1339">
        <v>9.0955483000000004E-2</v>
      </c>
      <c r="K1339">
        <v>0.514083768</v>
      </c>
      <c r="L1339">
        <v>0.90444213399999995</v>
      </c>
      <c r="M1339">
        <v>4.1621756000000003E-2</v>
      </c>
      <c r="N1339">
        <v>3.1415434999999998E-2</v>
      </c>
      <c r="O1339">
        <v>3.3909779999999998E-3</v>
      </c>
      <c r="P1339">
        <v>8.3949368999999996E-2</v>
      </c>
      <c r="Q1339">
        <v>5.8185599999999995E-4</v>
      </c>
      <c r="R1339" s="10">
        <f t="shared" si="80"/>
        <v>0.24280271606302736</v>
      </c>
      <c r="S1339" s="10">
        <f t="shared" si="81"/>
        <v>-3.9174773922531936E-2</v>
      </c>
      <c r="T1339" s="10">
        <f t="shared" si="82"/>
        <v>3.9174773922531936E-2</v>
      </c>
      <c r="U1339" s="10">
        <f t="shared" si="83"/>
        <v>1.5346629118814883E-3</v>
      </c>
    </row>
    <row r="1340" spans="1:21" x14ac:dyDescent="0.3">
      <c r="A1340">
        <v>0.30385833235604548</v>
      </c>
      <c r="B1340">
        <v>25581</v>
      </c>
      <c r="C1340">
        <v>26</v>
      </c>
      <c r="D1340">
        <v>42.9</v>
      </c>
      <c r="E1340">
        <v>0</v>
      </c>
      <c r="F1340">
        <v>0.21896776200000001</v>
      </c>
      <c r="G1340">
        <v>0.20403553099999999</v>
      </c>
      <c r="H1340">
        <v>0.20288689800000001</v>
      </c>
      <c r="I1340">
        <v>0.11555249300000001</v>
      </c>
      <c r="J1340">
        <v>7.0564362000000005E-2</v>
      </c>
      <c r="K1340">
        <v>0.47802282000000001</v>
      </c>
      <c r="L1340">
        <v>0.41136381</v>
      </c>
      <c r="M1340">
        <v>0.51118002900000004</v>
      </c>
      <c r="N1340">
        <v>4.4796690000000004E-3</v>
      </c>
      <c r="O1340">
        <v>5.0233554999999999E-2</v>
      </c>
      <c r="P1340">
        <v>3.4190979000000003E-2</v>
      </c>
      <c r="Q1340">
        <v>4.5945300000000002E-4</v>
      </c>
      <c r="R1340" s="10">
        <f t="shared" si="80"/>
        <v>0.25195363571489282</v>
      </c>
      <c r="S1340" s="10">
        <f t="shared" si="81"/>
        <v>5.1904696641152659E-2</v>
      </c>
      <c r="T1340" s="10">
        <f t="shared" si="82"/>
        <v>5.1904696641152659E-2</v>
      </c>
      <c r="U1340" s="10">
        <f t="shared" si="83"/>
        <v>2.6940975334100842E-3</v>
      </c>
    </row>
    <row r="1341" spans="1:21" x14ac:dyDescent="0.3">
      <c r="A1341">
        <v>0.23731459797033569</v>
      </c>
      <c r="B1341">
        <v>1281</v>
      </c>
      <c r="C1341">
        <v>11.5</v>
      </c>
      <c r="D1341">
        <v>53.4</v>
      </c>
      <c r="E1341">
        <v>0</v>
      </c>
      <c r="F1341">
        <v>0.23212913099999999</v>
      </c>
      <c r="G1341">
        <v>0.15757109899999999</v>
      </c>
      <c r="H1341">
        <v>0.21906226000000001</v>
      </c>
      <c r="I1341">
        <v>0.10914681</v>
      </c>
      <c r="J1341">
        <v>0.14142966900000001</v>
      </c>
      <c r="K1341">
        <v>0.48116833199999998</v>
      </c>
      <c r="L1341">
        <v>0.87471175999999995</v>
      </c>
      <c r="M1341">
        <v>7.6863950000000004E-3</v>
      </c>
      <c r="N1341">
        <v>2.305919E-3</v>
      </c>
      <c r="O1341">
        <v>8.9930821999999994E-2</v>
      </c>
      <c r="P1341">
        <v>1.4604150999999999E-2</v>
      </c>
      <c r="Q1341">
        <v>7.6864000000000001E-4</v>
      </c>
      <c r="R1341" s="10">
        <f t="shared" si="80"/>
        <v>0.25110983210625037</v>
      </c>
      <c r="S1341" s="10">
        <f t="shared" si="81"/>
        <v>-1.3795234135914686E-2</v>
      </c>
      <c r="T1341" s="10">
        <f t="shared" si="82"/>
        <v>1.3795234135914686E-2</v>
      </c>
      <c r="U1341" s="10">
        <f t="shared" si="83"/>
        <v>1.9030848486470579E-4</v>
      </c>
    </row>
    <row r="1342" spans="1:21" x14ac:dyDescent="0.3">
      <c r="A1342">
        <v>0.29219681108068934</v>
      </c>
      <c r="B1342">
        <v>24836</v>
      </c>
      <c r="C1342">
        <v>22</v>
      </c>
      <c r="D1342">
        <v>45.5</v>
      </c>
      <c r="E1342">
        <v>0</v>
      </c>
      <c r="F1342">
        <v>0.211936128</v>
      </c>
      <c r="G1342">
        <v>0.21524950100000001</v>
      </c>
      <c r="H1342">
        <v>0.19704590799999999</v>
      </c>
      <c r="I1342">
        <v>0.11073852300000001</v>
      </c>
      <c r="J1342">
        <v>7.4890219999999993E-2</v>
      </c>
      <c r="K1342">
        <v>0.44922155699999999</v>
      </c>
      <c r="L1342">
        <v>0.55181636700000003</v>
      </c>
      <c r="M1342">
        <v>0.422235529</v>
      </c>
      <c r="N1342">
        <v>7.7445109999999999E-3</v>
      </c>
      <c r="O1342">
        <v>3.3532929999999998E-3</v>
      </c>
      <c r="P1342">
        <v>1.8123752E-2</v>
      </c>
      <c r="Q1342">
        <v>1.9960099999999999E-4</v>
      </c>
      <c r="R1342" s="10">
        <f t="shared" si="80"/>
        <v>0.25538578191988365</v>
      </c>
      <c r="S1342" s="10">
        <f t="shared" si="81"/>
        <v>3.6811029160805697E-2</v>
      </c>
      <c r="T1342" s="10">
        <f t="shared" si="82"/>
        <v>3.6811029160805697E-2</v>
      </c>
      <c r="U1342" s="10">
        <f t="shared" si="83"/>
        <v>1.3550518678776874E-3</v>
      </c>
    </row>
    <row r="1343" spans="1:21" x14ac:dyDescent="0.3">
      <c r="A1343">
        <v>0.30435370470524609</v>
      </c>
      <c r="B1343">
        <v>7396</v>
      </c>
      <c r="C1343">
        <v>15.3</v>
      </c>
      <c r="D1343">
        <v>43.5</v>
      </c>
      <c r="E1343">
        <v>0</v>
      </c>
      <c r="F1343">
        <v>0.314475432</v>
      </c>
      <c r="G1343">
        <v>0.18512616200000001</v>
      </c>
      <c r="H1343">
        <v>0.169455511</v>
      </c>
      <c r="I1343">
        <v>8.8446214999999995E-2</v>
      </c>
      <c r="J1343">
        <v>7.5697211E-2</v>
      </c>
      <c r="K1343">
        <v>0.48698539200000002</v>
      </c>
      <c r="L1343">
        <v>0.93758300100000003</v>
      </c>
      <c r="M1343">
        <v>2.6826029000000001E-2</v>
      </c>
      <c r="N1343">
        <v>6.6401059999999998E-3</v>
      </c>
      <c r="O1343">
        <v>1.8459494999999999E-2</v>
      </c>
      <c r="P1343">
        <v>0.65697211200000005</v>
      </c>
      <c r="Q1343">
        <v>1.3280200000000001E-4</v>
      </c>
      <c r="R1343" s="10">
        <f t="shared" si="80"/>
        <v>0.2464319936230227</v>
      </c>
      <c r="S1343" s="10">
        <f t="shared" si="81"/>
        <v>5.7921711082223382E-2</v>
      </c>
      <c r="T1343" s="10">
        <f t="shared" si="82"/>
        <v>5.7921711082223382E-2</v>
      </c>
      <c r="U1343" s="10">
        <f t="shared" si="83"/>
        <v>3.354924614692559E-3</v>
      </c>
    </row>
    <row r="1344" spans="1:21" x14ac:dyDescent="0.3">
      <c r="A1344">
        <v>0.22161129950943273</v>
      </c>
      <c r="B1344">
        <v>91119</v>
      </c>
      <c r="C1344">
        <v>7.4</v>
      </c>
      <c r="D1344">
        <v>47.6</v>
      </c>
      <c r="E1344">
        <v>0</v>
      </c>
      <c r="F1344">
        <v>0.249056688</v>
      </c>
      <c r="G1344">
        <v>0.175506365</v>
      </c>
      <c r="H1344">
        <v>0.20874900599999999</v>
      </c>
      <c r="I1344">
        <v>0.102952538</v>
      </c>
      <c r="J1344">
        <v>7.5509724E-2</v>
      </c>
      <c r="K1344">
        <v>0.50180824700000004</v>
      </c>
      <c r="L1344">
        <v>0.90543369900000004</v>
      </c>
      <c r="M1344">
        <v>4.7305542999999999E-2</v>
      </c>
      <c r="N1344">
        <v>1.7612217999999999E-2</v>
      </c>
      <c r="O1344">
        <v>4.8257250000000003E-3</v>
      </c>
      <c r="P1344">
        <v>9.3211514999999995E-2</v>
      </c>
      <c r="Q1344">
        <v>7.50171E-4</v>
      </c>
      <c r="R1344" s="10">
        <f t="shared" si="80"/>
        <v>0.23008837926814749</v>
      </c>
      <c r="S1344" s="10">
        <f t="shared" si="81"/>
        <v>-8.4770797587147562E-3</v>
      </c>
      <c r="T1344" s="10">
        <f t="shared" si="82"/>
        <v>8.4770797587147562E-3</v>
      </c>
      <c r="U1344" s="10">
        <f t="shared" si="83"/>
        <v>7.1860881235611426E-5</v>
      </c>
    </row>
    <row r="1345" spans="1:22" x14ac:dyDescent="0.3">
      <c r="A1345">
        <v>0.11894175188972878</v>
      </c>
      <c r="B1345">
        <v>4498</v>
      </c>
      <c r="C1345">
        <v>10.7</v>
      </c>
      <c r="D1345">
        <v>48.4</v>
      </c>
      <c r="E1345">
        <v>0</v>
      </c>
      <c r="F1345">
        <v>0.190508021</v>
      </c>
      <c r="G1345">
        <v>0.116532977</v>
      </c>
      <c r="H1345">
        <v>0.22771836000000001</v>
      </c>
      <c r="I1345">
        <v>0.196078431</v>
      </c>
      <c r="J1345">
        <v>0.13391265599999999</v>
      </c>
      <c r="K1345">
        <v>0.50133689800000003</v>
      </c>
      <c r="L1345">
        <v>0.91154188899999999</v>
      </c>
      <c r="M1345">
        <v>7.1301250000000002E-3</v>
      </c>
      <c r="N1345">
        <v>1.7825311999999999E-2</v>
      </c>
      <c r="O1345">
        <v>1.6711230000000001E-2</v>
      </c>
      <c r="P1345">
        <v>5.7486631000000003E-2</v>
      </c>
      <c r="Q1345">
        <v>2.2281639999999999E-3</v>
      </c>
      <c r="R1345" s="10">
        <f t="shared" si="80"/>
        <v>0.15817797296155447</v>
      </c>
      <c r="S1345" s="10">
        <f t="shared" si="81"/>
        <v>-3.92362210718257E-2</v>
      </c>
      <c r="T1345" s="10">
        <f t="shared" si="82"/>
        <v>3.92362210718257E-2</v>
      </c>
      <c r="U1345" s="10">
        <f t="shared" si="83"/>
        <v>1.539481043997179E-3</v>
      </c>
    </row>
    <row r="1346" spans="1:22" x14ac:dyDescent="0.3">
      <c r="A1346">
        <v>0.2636345976397455</v>
      </c>
      <c r="B1346">
        <v>41182</v>
      </c>
      <c r="C1346">
        <v>18.100000000000001</v>
      </c>
      <c r="D1346">
        <v>65.5</v>
      </c>
      <c r="E1346">
        <v>8.9845077946675727E-4</v>
      </c>
      <c r="F1346">
        <v>0.22433652900000001</v>
      </c>
      <c r="G1346">
        <v>0.18388833900000001</v>
      </c>
      <c r="H1346">
        <v>0.20253072899999999</v>
      </c>
      <c r="I1346">
        <v>0.12583612999999999</v>
      </c>
      <c r="J1346">
        <v>9.6447803999999998E-2</v>
      </c>
      <c r="K1346">
        <v>0.51626379499999997</v>
      </c>
      <c r="L1346">
        <v>0.93011518699999995</v>
      </c>
      <c r="M1346">
        <v>3.6632778999999997E-2</v>
      </c>
      <c r="N1346">
        <v>8.0896379999999997E-3</v>
      </c>
      <c r="O1346">
        <v>2.197484E-3</v>
      </c>
      <c r="P1346">
        <v>1.2967569E-2</v>
      </c>
      <c r="Q1346">
        <v>3.1392600000000002E-4</v>
      </c>
      <c r="R1346" s="10">
        <f t="shared" si="80"/>
        <v>0.25536634331704816</v>
      </c>
      <c r="S1346" s="10">
        <f t="shared" si="81"/>
        <v>8.2682543226973437E-3</v>
      </c>
      <c r="T1346" s="10">
        <f t="shared" si="82"/>
        <v>8.2682543226973437E-3</v>
      </c>
      <c r="U1346" s="10">
        <f t="shared" si="83"/>
        <v>6.8364029544803315E-5</v>
      </c>
    </row>
    <row r="1347" spans="1:22" x14ac:dyDescent="0.3">
      <c r="A1347">
        <v>0.25128781832692448</v>
      </c>
      <c r="B1347">
        <v>27566</v>
      </c>
      <c r="C1347">
        <v>7.7</v>
      </c>
      <c r="D1347">
        <v>54.7</v>
      </c>
      <c r="E1347">
        <v>0</v>
      </c>
      <c r="F1347">
        <v>0.19957960399999999</v>
      </c>
      <c r="G1347">
        <v>0.147030044</v>
      </c>
      <c r="H1347">
        <v>0.25691298499999998</v>
      </c>
      <c r="I1347">
        <v>0.124270648</v>
      </c>
      <c r="J1347">
        <v>9.7452252000000003E-2</v>
      </c>
      <c r="K1347">
        <v>0.493349763</v>
      </c>
      <c r="L1347">
        <v>0.96578842499999995</v>
      </c>
      <c r="M1347">
        <v>9.2052330000000002E-3</v>
      </c>
      <c r="N1347">
        <v>5.8348130000000003E-3</v>
      </c>
      <c r="O1347">
        <v>5.6173669999999998E-3</v>
      </c>
      <c r="P1347">
        <v>1.6888341000000001E-2</v>
      </c>
      <c r="Q1347">
        <v>3.6241099999999998E-4</v>
      </c>
      <c r="R1347" s="10">
        <f t="shared" si="80"/>
        <v>0.22625550057915006</v>
      </c>
      <c r="S1347" s="10">
        <f t="shared" si="81"/>
        <v>2.5032317747774424E-2</v>
      </c>
      <c r="T1347" s="10">
        <f t="shared" si="82"/>
        <v>2.5032317747774424E-2</v>
      </c>
      <c r="U1347" s="10">
        <f t="shared" si="83"/>
        <v>6.2661693182554238E-4</v>
      </c>
    </row>
    <row r="1348" spans="1:22" x14ac:dyDescent="0.3">
      <c r="A1348">
        <v>0.28810437749602574</v>
      </c>
      <c r="B1348">
        <v>51582</v>
      </c>
      <c r="C1348">
        <v>15.3</v>
      </c>
      <c r="D1348">
        <v>48.5</v>
      </c>
      <c r="E1348">
        <v>1.9386607731379163E-4</v>
      </c>
      <c r="F1348">
        <v>0.228082749</v>
      </c>
      <c r="G1348">
        <v>0.16801611599999999</v>
      </c>
      <c r="H1348">
        <v>0.21359392599999999</v>
      </c>
      <c r="I1348">
        <v>0.120772479</v>
      </c>
      <c r="J1348">
        <v>8.4376090000000001E-2</v>
      </c>
      <c r="K1348">
        <v>0.50863905799999998</v>
      </c>
      <c r="L1348">
        <v>0.91374501200000002</v>
      </c>
      <c r="M1348">
        <v>3.4924262999999997E-2</v>
      </c>
      <c r="N1348">
        <v>5.8303959999999998E-3</v>
      </c>
      <c r="O1348">
        <v>1.6522682E-2</v>
      </c>
      <c r="P1348">
        <v>3.0682213999999999E-2</v>
      </c>
      <c r="Q1348">
        <v>1.142835E-3</v>
      </c>
      <c r="R1348" s="10">
        <f t="shared" ref="R1348:R1411" si="84">SUMPRODUCT($B$1:$Q$1,B1348:Q1348)+$Y$29</f>
        <v>0.24481815633519288</v>
      </c>
      <c r="S1348" s="10">
        <f t="shared" ref="S1348:S1411" si="85">A1348-R1348</f>
        <v>4.3286221160832861E-2</v>
      </c>
      <c r="T1348" s="10">
        <f t="shared" ref="T1348:T1411" si="86">ABS(A1348-R1348)</f>
        <v>4.3286221160832861E-2</v>
      </c>
      <c r="U1348" s="10">
        <f t="shared" ref="U1348:U1411" si="87">S1348*S1348</f>
        <v>1.8736969423845346E-3</v>
      </c>
    </row>
    <row r="1349" spans="1:22" x14ac:dyDescent="0.3">
      <c r="A1349">
        <v>0.26406791940189561</v>
      </c>
      <c r="B1349">
        <v>2189183</v>
      </c>
      <c r="C1349">
        <v>14.3</v>
      </c>
      <c r="D1349">
        <v>56.6</v>
      </c>
      <c r="E1349">
        <v>1.872844801005672E-4</v>
      </c>
      <c r="F1349">
        <v>0.288793786</v>
      </c>
      <c r="G1349">
        <v>0.22778607300000001</v>
      </c>
      <c r="H1349">
        <v>0.17260336200000001</v>
      </c>
      <c r="I1349">
        <v>7.3369158000000004E-2</v>
      </c>
      <c r="J1349">
        <v>4.6130770000000001E-2</v>
      </c>
      <c r="K1349">
        <v>0.50203455399999997</v>
      </c>
      <c r="L1349">
        <v>0.76555547099999999</v>
      </c>
      <c r="M1349">
        <v>9.3782582000000003E-2</v>
      </c>
      <c r="N1349">
        <v>7.9595978999999997E-2</v>
      </c>
      <c r="O1349">
        <v>2.0741393E-2</v>
      </c>
      <c r="P1349">
        <v>0.54438611299999995</v>
      </c>
      <c r="Q1349">
        <v>4.731926E-3</v>
      </c>
      <c r="R1349" s="10">
        <f t="shared" si="84"/>
        <v>0.23437897962693957</v>
      </c>
      <c r="S1349" s="10">
        <f t="shared" si="85"/>
        <v>2.9688939774956041E-2</v>
      </c>
      <c r="T1349" s="10">
        <f t="shared" si="86"/>
        <v>2.9688939774956041E-2</v>
      </c>
      <c r="U1349" s="10">
        <f t="shared" si="87"/>
        <v>8.8143314496096688E-4</v>
      </c>
    </row>
    <row r="1350" spans="1:22" x14ac:dyDescent="0.3">
      <c r="A1350">
        <v>0.23509015256588073</v>
      </c>
      <c r="B1350">
        <v>14420</v>
      </c>
      <c r="C1350">
        <v>16.399999999999999</v>
      </c>
      <c r="D1350">
        <v>60.8</v>
      </c>
      <c r="E1350">
        <v>0</v>
      </c>
      <c r="F1350">
        <v>0.20908589499999999</v>
      </c>
      <c r="G1350">
        <v>0.17137736100000001</v>
      </c>
      <c r="H1350">
        <v>0.206190542</v>
      </c>
      <c r="I1350">
        <v>0.15248862499999999</v>
      </c>
      <c r="J1350">
        <v>0.101613126</v>
      </c>
      <c r="K1350">
        <v>0.47759547800000002</v>
      </c>
      <c r="L1350">
        <v>0.90031711000000003</v>
      </c>
      <c r="M1350">
        <v>2.2128774E-2</v>
      </c>
      <c r="N1350">
        <v>1.3166964999999999E-2</v>
      </c>
      <c r="O1350">
        <v>3.8328966999999999E-2</v>
      </c>
      <c r="P1350">
        <v>0.404039708</v>
      </c>
      <c r="Q1350">
        <v>1.4476770000000001E-3</v>
      </c>
      <c r="R1350" s="10">
        <f t="shared" si="84"/>
        <v>0.21141910246737622</v>
      </c>
      <c r="S1350" s="10">
        <f t="shared" si="85"/>
        <v>2.3671050098504509E-2</v>
      </c>
      <c r="T1350" s="10">
        <f t="shared" si="86"/>
        <v>2.3671050098504509E-2</v>
      </c>
      <c r="U1350" s="10">
        <f t="shared" si="87"/>
        <v>5.6031861276591036E-4</v>
      </c>
    </row>
    <row r="1351" spans="1:22" x14ac:dyDescent="0.3">
      <c r="A1351">
        <v>0.23509074101473632</v>
      </c>
      <c r="B1351">
        <v>790767</v>
      </c>
      <c r="C1351">
        <v>10.5</v>
      </c>
      <c r="D1351">
        <v>60.9</v>
      </c>
      <c r="E1351">
        <v>1.7830789600476498E-4</v>
      </c>
      <c r="F1351">
        <v>0.192699756</v>
      </c>
      <c r="G1351">
        <v>0.15747939499999999</v>
      </c>
      <c r="H1351">
        <v>0.200015054</v>
      </c>
      <c r="I1351">
        <v>0.15634388299999999</v>
      </c>
      <c r="J1351">
        <v>0.135167543</v>
      </c>
      <c r="K1351">
        <v>0.51036560900000005</v>
      </c>
      <c r="L1351">
        <v>0.86835189700000004</v>
      </c>
      <c r="M1351">
        <v>9.0813767000000004E-2</v>
      </c>
      <c r="N1351">
        <v>1.753621E-2</v>
      </c>
      <c r="O1351">
        <v>4.93137E-3</v>
      </c>
      <c r="P1351">
        <v>0.22515206099999999</v>
      </c>
      <c r="Q1351">
        <v>1.0836039999999999E-3</v>
      </c>
      <c r="R1351" s="10">
        <f t="shared" si="84"/>
        <v>0.2055511298332352</v>
      </c>
      <c r="S1351" s="10">
        <f t="shared" si="85"/>
        <v>2.9539611181501113E-2</v>
      </c>
      <c r="T1351" s="10">
        <f t="shared" si="86"/>
        <v>2.9539611181501113E-2</v>
      </c>
      <c r="U1351" s="10">
        <f t="shared" si="87"/>
        <v>8.7258862875426555E-4</v>
      </c>
    </row>
    <row r="1352" spans="1:22" x14ac:dyDescent="0.3">
      <c r="A1352">
        <v>0.24959378156427034</v>
      </c>
      <c r="B1352">
        <v>45542</v>
      </c>
      <c r="C1352">
        <v>20.399999999999999</v>
      </c>
      <c r="D1352">
        <v>39.5</v>
      </c>
      <c r="E1352">
        <v>2.1957753282684115E-4</v>
      </c>
      <c r="F1352">
        <v>0.28192982500000002</v>
      </c>
      <c r="G1352">
        <v>0.19100877199999999</v>
      </c>
      <c r="H1352">
        <v>0.177916667</v>
      </c>
      <c r="I1352">
        <v>9.3530701999999993E-2</v>
      </c>
      <c r="J1352">
        <v>6.7258771999999994E-2</v>
      </c>
      <c r="K1352">
        <v>0.50614035099999999</v>
      </c>
      <c r="L1352">
        <v>0.72701754399999996</v>
      </c>
      <c r="M1352">
        <v>0.237565789</v>
      </c>
      <c r="N1352">
        <v>8.7280699999999992E-3</v>
      </c>
      <c r="O1352">
        <v>1.1973684E-2</v>
      </c>
      <c r="P1352">
        <v>0.19574561400000001</v>
      </c>
      <c r="Q1352">
        <v>1.7543859999999999E-3</v>
      </c>
      <c r="R1352" s="10">
        <f t="shared" si="84"/>
        <v>0.26596683802826571</v>
      </c>
      <c r="S1352" s="10">
        <f t="shared" si="85"/>
        <v>-1.6373056463995367E-2</v>
      </c>
      <c r="T1352" s="10">
        <f t="shared" si="86"/>
        <v>1.6373056463995367E-2</v>
      </c>
      <c r="U1352" s="10">
        <f t="shared" si="87"/>
        <v>2.6807697797318048E-4</v>
      </c>
    </row>
    <row r="1353" spans="1:22" x14ac:dyDescent="0.3">
      <c r="A1353">
        <v>0.1747787610619469</v>
      </c>
      <c r="B1353">
        <v>4520</v>
      </c>
      <c r="C1353">
        <v>9.6999999999999993</v>
      </c>
      <c r="D1353">
        <v>45.4</v>
      </c>
      <c r="E1353">
        <v>0</v>
      </c>
      <c r="F1353">
        <v>0.30854116100000001</v>
      </c>
      <c r="G1353">
        <v>0.132200397</v>
      </c>
      <c r="H1353">
        <v>0.18538953899999999</v>
      </c>
      <c r="I1353">
        <v>0.11123372300000001</v>
      </c>
      <c r="J1353">
        <v>9.3136173000000003E-2</v>
      </c>
      <c r="K1353">
        <v>0.49856543800000003</v>
      </c>
      <c r="L1353">
        <v>0.97439858800000001</v>
      </c>
      <c r="M1353">
        <v>3.751931E-3</v>
      </c>
      <c r="N1353">
        <v>6.1796510000000004E-3</v>
      </c>
      <c r="O1353">
        <v>5.7382479999999996E-3</v>
      </c>
      <c r="P1353">
        <v>4.4361067999999997E-2</v>
      </c>
      <c r="Q1353">
        <v>6.6210499999999996E-4</v>
      </c>
      <c r="R1353" s="10">
        <f t="shared" si="84"/>
        <v>0.24902615372193898</v>
      </c>
      <c r="S1353" s="10">
        <f t="shared" si="85"/>
        <v>-7.4247392659992084E-2</v>
      </c>
      <c r="T1353" s="10">
        <f t="shared" si="86"/>
        <v>7.4247392659992084E-2</v>
      </c>
      <c r="U1353" s="10">
        <f t="shared" si="87"/>
        <v>5.5126753168070466E-3</v>
      </c>
    </row>
    <row r="1354" spans="1:22" x14ac:dyDescent="0.3">
      <c r="A1354">
        <v>0.17306809487375668</v>
      </c>
      <c r="B1354">
        <v>6535</v>
      </c>
      <c r="C1354">
        <v>10.6</v>
      </c>
      <c r="D1354">
        <v>47.6</v>
      </c>
      <c r="E1354">
        <v>0</v>
      </c>
      <c r="F1354">
        <v>0.20177550399999999</v>
      </c>
      <c r="G1354">
        <v>0.14459825500000001</v>
      </c>
      <c r="H1354">
        <v>0.24315377699999999</v>
      </c>
      <c r="I1354">
        <v>0.135871201</v>
      </c>
      <c r="J1354">
        <v>0.117965694</v>
      </c>
      <c r="K1354">
        <v>0.51384291299999996</v>
      </c>
      <c r="L1354">
        <v>0.97201324099999997</v>
      </c>
      <c r="M1354">
        <v>6.1691239999999998E-3</v>
      </c>
      <c r="N1354">
        <v>4.8149259999999998E-3</v>
      </c>
      <c r="O1354">
        <v>3.310262E-3</v>
      </c>
      <c r="P1354">
        <v>1.8507373000000001E-2</v>
      </c>
      <c r="Q1354">
        <v>7.5233199999999998E-4</v>
      </c>
      <c r="R1354" s="10">
        <f t="shared" si="84"/>
        <v>0.221401089777928</v>
      </c>
      <c r="S1354" s="10">
        <f t="shared" si="85"/>
        <v>-4.8332994904171311E-2</v>
      </c>
      <c r="T1354" s="10">
        <f t="shared" si="86"/>
        <v>4.8332994904171311E-2</v>
      </c>
      <c r="U1354" s="10">
        <f t="shared" si="87"/>
        <v>2.3360783964066498E-3</v>
      </c>
    </row>
    <row r="1355" spans="1:22" x14ac:dyDescent="0.3">
      <c r="A1355">
        <v>0.28065216408122656</v>
      </c>
      <c r="B1355">
        <v>44222</v>
      </c>
      <c r="C1355">
        <v>10.3</v>
      </c>
      <c r="D1355">
        <v>52.3</v>
      </c>
      <c r="E1355">
        <v>1.5829225272488806E-4</v>
      </c>
      <c r="F1355">
        <v>0.26666817399999998</v>
      </c>
      <c r="G1355">
        <v>0.17709298900000001</v>
      </c>
      <c r="H1355">
        <v>0.19567724</v>
      </c>
      <c r="I1355">
        <v>9.5385589000000007E-2</v>
      </c>
      <c r="J1355">
        <v>7.1103976999999999E-2</v>
      </c>
      <c r="K1355">
        <v>0.49987565299999998</v>
      </c>
      <c r="L1355">
        <v>0.93868553700000001</v>
      </c>
      <c r="M1355">
        <v>1.3406886999999999E-2</v>
      </c>
      <c r="N1355">
        <v>2.5773779E-2</v>
      </c>
      <c r="O1355">
        <v>5.8782299999999999E-3</v>
      </c>
      <c r="P1355">
        <v>7.7683073000000005E-2</v>
      </c>
      <c r="Q1355">
        <v>1.650426E-3</v>
      </c>
      <c r="R1355" s="10">
        <f t="shared" si="84"/>
        <v>0.25480115935051539</v>
      </c>
      <c r="S1355" s="10">
        <f t="shared" si="85"/>
        <v>2.5851004730711169E-2</v>
      </c>
      <c r="T1355" s="10">
        <f t="shared" si="86"/>
        <v>2.5851004730711169E-2</v>
      </c>
      <c r="U1355" s="10">
        <f t="shared" si="87"/>
        <v>6.6827444558725129E-4</v>
      </c>
    </row>
    <row r="1356" spans="1:22" x14ac:dyDescent="0.3">
      <c r="A1356">
        <v>0.20315054242829544</v>
      </c>
      <c r="B1356">
        <v>6729</v>
      </c>
      <c r="C1356">
        <v>9.1</v>
      </c>
      <c r="D1356">
        <v>51.4</v>
      </c>
      <c r="E1356">
        <v>0</v>
      </c>
      <c r="F1356">
        <v>0.23735632200000001</v>
      </c>
      <c r="G1356">
        <v>0.14597701099999999</v>
      </c>
      <c r="H1356">
        <v>0.213505747</v>
      </c>
      <c r="I1356">
        <v>0.129885057</v>
      </c>
      <c r="J1356">
        <v>0.104166667</v>
      </c>
      <c r="K1356">
        <v>0.496982759</v>
      </c>
      <c r="L1356">
        <v>0.970977011</v>
      </c>
      <c r="M1356">
        <v>9.3390799999999996E-3</v>
      </c>
      <c r="N1356">
        <v>3.5919540000000001E-3</v>
      </c>
      <c r="O1356">
        <v>2.729885E-3</v>
      </c>
      <c r="P1356">
        <v>3.0172414000000002E-2</v>
      </c>
      <c r="Q1356">
        <v>2.87356E-4</v>
      </c>
      <c r="R1356" s="10">
        <f t="shared" si="84"/>
        <v>0.2310177868623865</v>
      </c>
      <c r="S1356" s="10">
        <f t="shared" si="85"/>
        <v>-2.7867244434091054E-2</v>
      </c>
      <c r="T1356" s="10">
        <f t="shared" si="86"/>
        <v>2.7867244434091054E-2</v>
      </c>
      <c r="U1356" s="10">
        <f t="shared" si="87"/>
        <v>7.7658331234937885E-4</v>
      </c>
    </row>
    <row r="1357" spans="1:22" x14ac:dyDescent="0.3">
      <c r="A1357">
        <v>0.27759197324414714</v>
      </c>
      <c r="B1357">
        <v>1196</v>
      </c>
      <c r="C1357">
        <v>10</v>
      </c>
      <c r="D1357">
        <v>50.7</v>
      </c>
      <c r="E1357">
        <v>0</v>
      </c>
      <c r="F1357">
        <v>0.28896103899999998</v>
      </c>
      <c r="G1357">
        <v>0.15746753199999999</v>
      </c>
      <c r="H1357">
        <v>0.20292207800000001</v>
      </c>
      <c r="I1357">
        <v>9.1720779000000002E-2</v>
      </c>
      <c r="J1357">
        <v>0.105519481</v>
      </c>
      <c r="K1357">
        <v>0.51136363600000001</v>
      </c>
      <c r="L1357">
        <v>0.97321428600000004</v>
      </c>
      <c r="M1357">
        <v>6.4935059999999996E-3</v>
      </c>
      <c r="N1357">
        <v>4.0584419999999998E-3</v>
      </c>
      <c r="O1357">
        <v>8.1168830000000001E-3</v>
      </c>
      <c r="P1357">
        <v>0.19561688299999999</v>
      </c>
      <c r="Q1357">
        <v>0</v>
      </c>
      <c r="R1357" s="10">
        <f t="shared" si="84"/>
        <v>0.25210941271825593</v>
      </c>
      <c r="S1357" s="10">
        <f t="shared" si="85"/>
        <v>2.5482560525891207E-2</v>
      </c>
      <c r="T1357" s="10">
        <f t="shared" si="86"/>
        <v>2.5482560525891207E-2</v>
      </c>
      <c r="U1357" s="10">
        <f t="shared" si="87"/>
        <v>6.4936089095570871E-4</v>
      </c>
    </row>
    <row r="1358" spans="1:22" x14ac:dyDescent="0.3">
      <c r="A1358">
        <v>0.34259735803739921</v>
      </c>
      <c r="B1358">
        <v>34974</v>
      </c>
      <c r="C1358">
        <v>28.3</v>
      </c>
      <c r="D1358">
        <v>56.4</v>
      </c>
      <c r="E1358">
        <v>4.5748270143535196E-4</v>
      </c>
      <c r="F1358">
        <v>0.24083284199999999</v>
      </c>
      <c r="G1358">
        <v>0.16895669999999999</v>
      </c>
      <c r="H1358">
        <v>0.21104835799999999</v>
      </c>
      <c r="I1358">
        <v>0.116918149</v>
      </c>
      <c r="J1358">
        <v>7.1510859999999996E-2</v>
      </c>
      <c r="K1358">
        <v>0.51215263099999997</v>
      </c>
      <c r="L1358">
        <v>0.97620051100000005</v>
      </c>
      <c r="M1358">
        <v>1.1070836000000001E-2</v>
      </c>
      <c r="N1358">
        <v>3.0627440000000001E-3</v>
      </c>
      <c r="O1358">
        <v>1.7140129999999999E-3</v>
      </c>
      <c r="P1358">
        <v>9.1882319999999993E-3</v>
      </c>
      <c r="Q1358" s="1">
        <v>2.8099999999999999E-5</v>
      </c>
      <c r="R1358" s="10">
        <f t="shared" si="84"/>
        <v>0.29672545645161608</v>
      </c>
      <c r="S1358" s="10">
        <f t="shared" si="85"/>
        <v>4.5871901585783137E-2</v>
      </c>
      <c r="T1358" s="10">
        <f t="shared" si="86"/>
        <v>4.5871901585783137E-2</v>
      </c>
      <c r="U1358" s="10">
        <f t="shared" si="87"/>
        <v>2.1042313550957733E-3</v>
      </c>
      <c r="V1358" s="1"/>
    </row>
    <row r="1359" spans="1:22" x14ac:dyDescent="0.3">
      <c r="A1359">
        <v>0.23603831556117838</v>
      </c>
      <c r="B1359">
        <v>11066</v>
      </c>
      <c r="C1359">
        <v>14.2</v>
      </c>
      <c r="D1359">
        <v>56.2</v>
      </c>
      <c r="E1359">
        <v>2.7110066871498283E-4</v>
      </c>
      <c r="F1359">
        <v>0.18389662000000001</v>
      </c>
      <c r="G1359">
        <v>0.11874209300000001</v>
      </c>
      <c r="H1359">
        <v>0.24218326400000001</v>
      </c>
      <c r="I1359">
        <v>0.174859931</v>
      </c>
      <c r="J1359">
        <v>0.13735767199999999</v>
      </c>
      <c r="K1359">
        <v>0.50117476999999999</v>
      </c>
      <c r="L1359">
        <v>0.95825049699999998</v>
      </c>
      <c r="M1359">
        <v>4.2472439999999998E-3</v>
      </c>
      <c r="N1359">
        <v>4.6087109999999997E-3</v>
      </c>
      <c r="O1359">
        <v>1.5633471999999999E-2</v>
      </c>
      <c r="P1359">
        <v>2.3585757999999998E-2</v>
      </c>
      <c r="Q1359">
        <v>1.8073399999999999E-4</v>
      </c>
      <c r="R1359" s="10">
        <f t="shared" si="84"/>
        <v>0.20573528392168478</v>
      </c>
      <c r="S1359" s="10">
        <f t="shared" si="85"/>
        <v>3.0303031639493605E-2</v>
      </c>
      <c r="T1359" s="10">
        <f t="shared" si="86"/>
        <v>3.0303031639493605E-2</v>
      </c>
      <c r="U1359" s="10">
        <f t="shared" si="87"/>
        <v>9.1827372654415052E-4</v>
      </c>
    </row>
    <row r="1360" spans="1:22" x14ac:dyDescent="0.3">
      <c r="A1360">
        <v>0.21734803880918815</v>
      </c>
      <c r="B1360">
        <v>12059</v>
      </c>
      <c r="C1360">
        <v>11.6</v>
      </c>
      <c r="D1360">
        <v>58.1</v>
      </c>
      <c r="E1360">
        <v>0</v>
      </c>
      <c r="F1360">
        <v>0.20042521899999999</v>
      </c>
      <c r="G1360">
        <v>0.13688772599999999</v>
      </c>
      <c r="H1360">
        <v>0.24065745399999999</v>
      </c>
      <c r="I1360">
        <v>0.152915202</v>
      </c>
      <c r="J1360">
        <v>0.113991332</v>
      </c>
      <c r="K1360">
        <v>0.49995911399999998</v>
      </c>
      <c r="L1360">
        <v>0.94136887700000005</v>
      </c>
      <c r="M1360">
        <v>7.0324640000000004E-3</v>
      </c>
      <c r="N1360">
        <v>6.2965080000000001E-3</v>
      </c>
      <c r="O1360">
        <v>2.5022487999999999E-2</v>
      </c>
      <c r="P1360">
        <v>1.3083654E-2</v>
      </c>
      <c r="Q1360">
        <v>2.4531899999999997E-4</v>
      </c>
      <c r="R1360" s="10">
        <f t="shared" si="84"/>
        <v>0.21368467112114187</v>
      </c>
      <c r="S1360" s="10">
        <f t="shared" si="85"/>
        <v>3.6633676880462873E-3</v>
      </c>
      <c r="T1360" s="10">
        <f t="shared" si="86"/>
        <v>3.6633676880462873E-3</v>
      </c>
      <c r="U1360" s="10">
        <f t="shared" si="87"/>
        <v>1.34202628178216E-5</v>
      </c>
    </row>
    <row r="1361" spans="1:21" x14ac:dyDescent="0.3">
      <c r="A1361">
        <v>0.27617262167328333</v>
      </c>
      <c r="B1361">
        <v>54408</v>
      </c>
      <c r="C1361">
        <v>17.600000000000001</v>
      </c>
      <c r="D1361">
        <v>54.3</v>
      </c>
      <c r="E1361">
        <v>4.4111160123511248E-4</v>
      </c>
      <c r="F1361">
        <v>0.25109683599999999</v>
      </c>
      <c r="G1361">
        <v>0.28754697400000001</v>
      </c>
      <c r="H1361">
        <v>0.15409392999999999</v>
      </c>
      <c r="I1361">
        <v>8.3026343000000002E-2</v>
      </c>
      <c r="J1361">
        <v>5.0463726E-2</v>
      </c>
      <c r="K1361">
        <v>0.51457820399999998</v>
      </c>
      <c r="L1361">
        <v>0.72378237300000003</v>
      </c>
      <c r="M1361">
        <v>0.23712027199999999</v>
      </c>
      <c r="N1361">
        <v>2.1881189999999998E-2</v>
      </c>
      <c r="O1361">
        <v>3.276625E-3</v>
      </c>
      <c r="P1361">
        <v>2.6694310999999998E-2</v>
      </c>
      <c r="Q1361">
        <v>8.8857599999999997E-4</v>
      </c>
      <c r="R1361" s="10">
        <f t="shared" si="84"/>
        <v>0.2645564606439908</v>
      </c>
      <c r="S1361" s="10">
        <f t="shared" si="85"/>
        <v>1.1616161029292527E-2</v>
      </c>
      <c r="T1361" s="10">
        <f t="shared" si="86"/>
        <v>1.1616161029292527E-2</v>
      </c>
      <c r="U1361" s="10">
        <f t="shared" si="87"/>
        <v>1.3493519705845441E-4</v>
      </c>
    </row>
    <row r="1362" spans="1:21" x14ac:dyDescent="0.3">
      <c r="A1362">
        <v>0.21413050761469909</v>
      </c>
      <c r="B1362">
        <v>104469</v>
      </c>
      <c r="C1362">
        <v>9.1</v>
      </c>
      <c r="D1362">
        <v>53.6</v>
      </c>
      <c r="E1362">
        <v>1.2443882874345501E-4</v>
      </c>
      <c r="F1362">
        <v>0.24677061</v>
      </c>
      <c r="G1362">
        <v>0.17702732600000001</v>
      </c>
      <c r="H1362">
        <v>0.22177229300000001</v>
      </c>
      <c r="I1362">
        <v>0.10461973500000001</v>
      </c>
      <c r="J1362">
        <v>7.5552820000000007E-2</v>
      </c>
      <c r="K1362">
        <v>0.503525157</v>
      </c>
      <c r="L1362">
        <v>0.96534477299999999</v>
      </c>
      <c r="M1362">
        <v>9.9743190000000006E-3</v>
      </c>
      <c r="N1362">
        <v>5.5113640000000004E-3</v>
      </c>
      <c r="O1362">
        <v>4.1744010000000003E-3</v>
      </c>
      <c r="P1362">
        <v>1.8621293000000001E-2</v>
      </c>
      <c r="Q1362">
        <v>6.4443499999999995E-4</v>
      </c>
      <c r="R1362" s="10">
        <f t="shared" si="84"/>
        <v>0.24386945669894056</v>
      </c>
      <c r="S1362" s="10">
        <f t="shared" si="85"/>
        <v>-2.9738949084241462E-2</v>
      </c>
      <c r="T1362" s="10">
        <f t="shared" si="86"/>
        <v>2.9738949084241462E-2</v>
      </c>
      <c r="U1362" s="10">
        <f t="shared" si="87"/>
        <v>8.8440509263510607E-4</v>
      </c>
    </row>
    <row r="1363" spans="1:21" x14ac:dyDescent="0.3">
      <c r="A1363">
        <v>0.26460831844858385</v>
      </c>
      <c r="B1363">
        <v>3919</v>
      </c>
      <c r="C1363">
        <v>14.9</v>
      </c>
      <c r="D1363">
        <v>43.5</v>
      </c>
      <c r="E1363">
        <v>0</v>
      </c>
      <c r="F1363">
        <v>0.25569044000000002</v>
      </c>
      <c r="G1363">
        <v>0.14087000499999999</v>
      </c>
      <c r="H1363">
        <v>0.22812341899999999</v>
      </c>
      <c r="I1363">
        <v>0.12746585699999999</v>
      </c>
      <c r="J1363">
        <v>0.10419828</v>
      </c>
      <c r="K1363">
        <v>0.49544764800000002</v>
      </c>
      <c r="L1363">
        <v>0.85381891799999998</v>
      </c>
      <c r="M1363">
        <v>2.529084E-3</v>
      </c>
      <c r="N1363">
        <v>2.781993E-3</v>
      </c>
      <c r="O1363">
        <v>9.5599393000000005E-2</v>
      </c>
      <c r="P1363">
        <v>3.7683359E-2</v>
      </c>
      <c r="Q1363">
        <v>2.5290799999999998E-4</v>
      </c>
      <c r="R1363" s="10">
        <f t="shared" si="84"/>
        <v>0.22257237014428113</v>
      </c>
      <c r="S1363" s="10">
        <f t="shared" si="85"/>
        <v>4.2035948304302712E-2</v>
      </c>
      <c r="T1363" s="10">
        <f t="shared" si="86"/>
        <v>4.2035948304302712E-2</v>
      </c>
      <c r="U1363" s="10">
        <f t="shared" si="87"/>
        <v>1.76702094984201E-3</v>
      </c>
    </row>
    <row r="1364" spans="1:21" x14ac:dyDescent="0.3">
      <c r="A1364">
        <v>0.19785276073619631</v>
      </c>
      <c r="B1364">
        <v>1956</v>
      </c>
      <c r="C1364">
        <v>11.6</v>
      </c>
      <c r="D1364">
        <v>29.6</v>
      </c>
      <c r="E1364">
        <v>0</v>
      </c>
      <c r="F1364">
        <v>0.202133062</v>
      </c>
      <c r="G1364">
        <v>0.14982224499999999</v>
      </c>
      <c r="H1364">
        <v>0.22447943100000001</v>
      </c>
      <c r="I1364">
        <v>0.139664804</v>
      </c>
      <c r="J1364">
        <v>0.15236160500000001</v>
      </c>
      <c r="K1364">
        <v>0.49974606399999999</v>
      </c>
      <c r="L1364">
        <v>0.99035043199999995</v>
      </c>
      <c r="M1364">
        <v>3.047232E-3</v>
      </c>
      <c r="N1364">
        <v>1.0157440000000001E-3</v>
      </c>
      <c r="O1364">
        <v>1.523616E-3</v>
      </c>
      <c r="P1364">
        <v>1.7775520999999999E-2</v>
      </c>
      <c r="Q1364">
        <v>5.0787200000000003E-4</v>
      </c>
      <c r="R1364" s="10">
        <f t="shared" si="84"/>
        <v>0.21966784785191346</v>
      </c>
      <c r="S1364" s="10">
        <f t="shared" si="85"/>
        <v>-2.1815087115717141E-2</v>
      </c>
      <c r="T1364" s="10">
        <f t="shared" si="86"/>
        <v>2.1815087115717141E-2</v>
      </c>
      <c r="U1364" s="10">
        <f t="shared" si="87"/>
        <v>4.75898025866328E-4</v>
      </c>
    </row>
    <row r="1365" spans="1:21" x14ac:dyDescent="0.3">
      <c r="A1365">
        <v>0.2728211943909416</v>
      </c>
      <c r="B1365">
        <v>385234</v>
      </c>
      <c r="C1365">
        <v>10.6</v>
      </c>
      <c r="D1365">
        <v>63.5</v>
      </c>
      <c r="E1365">
        <v>1.9728269052056671E-4</v>
      </c>
      <c r="F1365">
        <v>0.28462617600000001</v>
      </c>
      <c r="G1365">
        <v>0.19342494900000001</v>
      </c>
      <c r="H1365">
        <v>0.19619681</v>
      </c>
      <c r="I1365">
        <v>8.4013092999999997E-2</v>
      </c>
      <c r="J1365">
        <v>5.9222216000000001E-2</v>
      </c>
      <c r="K1365">
        <v>0.49854522800000001</v>
      </c>
      <c r="L1365">
        <v>0.798249078</v>
      </c>
      <c r="M1365">
        <v>0.13200498799999999</v>
      </c>
      <c r="N1365">
        <v>2.9672157000000001E-2</v>
      </c>
      <c r="O1365">
        <v>8.5467870000000001E-3</v>
      </c>
      <c r="P1365">
        <v>0.21562321400000001</v>
      </c>
      <c r="Q1365">
        <v>1.176807E-3</v>
      </c>
      <c r="R1365" s="10">
        <f t="shared" si="84"/>
        <v>0.24167590106163137</v>
      </c>
      <c r="S1365" s="10">
        <f t="shared" si="85"/>
        <v>3.1145293329310236E-2</v>
      </c>
      <c r="T1365" s="10">
        <f t="shared" si="86"/>
        <v>3.1145293329310236E-2</v>
      </c>
      <c r="U1365" s="10">
        <f t="shared" si="87"/>
        <v>9.7002929656877666E-4</v>
      </c>
    </row>
    <row r="1366" spans="1:21" x14ac:dyDescent="0.3">
      <c r="A1366">
        <v>0.28403393241764063</v>
      </c>
      <c r="B1366">
        <v>226568</v>
      </c>
      <c r="C1366">
        <v>11.8</v>
      </c>
      <c r="D1366">
        <v>49.5</v>
      </c>
      <c r="E1366">
        <v>3.2661276084884009E-4</v>
      </c>
      <c r="F1366">
        <v>0.246783266</v>
      </c>
      <c r="G1366">
        <v>0.19250519999999999</v>
      </c>
      <c r="H1366">
        <v>0.20273550400000001</v>
      </c>
      <c r="I1366">
        <v>9.7675578999999998E-2</v>
      </c>
      <c r="J1366">
        <v>6.555946E-2</v>
      </c>
      <c r="K1366">
        <v>0.517336291</v>
      </c>
      <c r="L1366">
        <v>0.77627834299999998</v>
      </c>
      <c r="M1366">
        <v>0.179143897</v>
      </c>
      <c r="N1366">
        <v>1.6274067E-2</v>
      </c>
      <c r="O1366">
        <v>5.9413260000000002E-3</v>
      </c>
      <c r="P1366">
        <v>7.5776403000000006E-2</v>
      </c>
      <c r="Q1366">
        <v>6.9033400000000002E-4</v>
      </c>
      <c r="R1366" s="10">
        <f t="shared" si="84"/>
        <v>0.24222254912521873</v>
      </c>
      <c r="S1366" s="10">
        <f t="shared" si="85"/>
        <v>4.18113832924219E-2</v>
      </c>
      <c r="T1366" s="10">
        <f t="shared" si="86"/>
        <v>4.18113832924219E-2</v>
      </c>
      <c r="U1366" s="10">
        <f t="shared" si="87"/>
        <v>1.7481917728258171E-3</v>
      </c>
    </row>
    <row r="1367" spans="1:21" x14ac:dyDescent="0.3">
      <c r="A1367">
        <v>0.31445381102915348</v>
      </c>
      <c r="B1367">
        <v>11388</v>
      </c>
      <c r="C1367">
        <v>12.2</v>
      </c>
      <c r="D1367">
        <v>56.2</v>
      </c>
      <c r="E1367">
        <v>0</v>
      </c>
      <c r="F1367">
        <v>0.25826894700000003</v>
      </c>
      <c r="G1367">
        <v>0.181873427</v>
      </c>
      <c r="H1367">
        <v>0.20661515799999999</v>
      </c>
      <c r="I1367">
        <v>0.110165813</v>
      </c>
      <c r="J1367">
        <v>9.2803195000000005E-2</v>
      </c>
      <c r="K1367">
        <v>0.48962583599999998</v>
      </c>
      <c r="L1367">
        <v>0.83679138799999997</v>
      </c>
      <c r="M1367">
        <v>1.319559E-2</v>
      </c>
      <c r="N1367">
        <v>1.1806580000000001E-2</v>
      </c>
      <c r="O1367">
        <v>0.105217467</v>
      </c>
      <c r="P1367">
        <v>3.2120844000000003E-2</v>
      </c>
      <c r="Q1367">
        <v>2.60439E-4</v>
      </c>
      <c r="R1367" s="10">
        <f t="shared" si="84"/>
        <v>0.23940691867173874</v>
      </c>
      <c r="S1367" s="10">
        <f t="shared" si="85"/>
        <v>7.5046892357414741E-2</v>
      </c>
      <c r="T1367" s="10">
        <f t="shared" si="86"/>
        <v>7.5046892357414741E-2</v>
      </c>
      <c r="U1367" s="10">
        <f t="shared" si="87"/>
        <v>5.632036052505395E-3</v>
      </c>
    </row>
    <row r="1368" spans="1:21" x14ac:dyDescent="0.3">
      <c r="A1368">
        <v>0.24318769628671716</v>
      </c>
      <c r="B1368">
        <v>43304</v>
      </c>
      <c r="C1368">
        <v>14.9</v>
      </c>
      <c r="D1368">
        <v>37.4</v>
      </c>
      <c r="E1368">
        <v>0</v>
      </c>
      <c r="F1368">
        <v>0.257848521</v>
      </c>
      <c r="G1368">
        <v>0.16781353500000001</v>
      </c>
      <c r="H1368">
        <v>0.20476819399999999</v>
      </c>
      <c r="I1368">
        <v>0.109427492</v>
      </c>
      <c r="J1368">
        <v>7.9817427999999996E-2</v>
      </c>
      <c r="K1368">
        <v>0.50758786899999997</v>
      </c>
      <c r="L1368">
        <v>0.95843469800000003</v>
      </c>
      <c r="M1368">
        <v>1.5198906E-2</v>
      </c>
      <c r="N1368">
        <v>4.1936009999999999E-3</v>
      </c>
      <c r="O1368">
        <v>3.7070499999999999E-3</v>
      </c>
      <c r="P1368">
        <v>1.2789323999999999E-2</v>
      </c>
      <c r="Q1368">
        <v>3.4753600000000001E-4</v>
      </c>
      <c r="R1368" s="10">
        <f t="shared" si="84"/>
        <v>0.25118903834274242</v>
      </c>
      <c r="S1368" s="10">
        <f t="shared" si="85"/>
        <v>-8.0013420560252624E-3</v>
      </c>
      <c r="T1368" s="10">
        <f t="shared" si="86"/>
        <v>8.0013420560252624E-3</v>
      </c>
      <c r="U1368" s="10">
        <f t="shared" si="87"/>
        <v>6.4021474697518573E-5</v>
      </c>
    </row>
    <row r="1369" spans="1:21" x14ac:dyDescent="0.3">
      <c r="A1369">
        <v>0.27547719184729863</v>
      </c>
      <c r="B1369">
        <v>43274</v>
      </c>
      <c r="C1369">
        <v>15.3</v>
      </c>
      <c r="D1369">
        <v>41.8</v>
      </c>
      <c r="E1369">
        <v>1.3865138420298561E-4</v>
      </c>
      <c r="F1369">
        <v>0.27509302200000002</v>
      </c>
      <c r="G1369">
        <v>0.179084937</v>
      </c>
      <c r="H1369">
        <v>0.18287473000000001</v>
      </c>
      <c r="I1369">
        <v>0.106343884</v>
      </c>
      <c r="J1369">
        <v>8.9071616000000006E-2</v>
      </c>
      <c r="K1369">
        <v>0.50330745600000004</v>
      </c>
      <c r="L1369">
        <v>0.79767100000000002</v>
      </c>
      <c r="M1369">
        <v>2.2945473000000001E-2</v>
      </c>
      <c r="N1369">
        <v>6.3852270000000003E-3</v>
      </c>
      <c r="O1369">
        <v>0.112614268</v>
      </c>
      <c r="P1369">
        <v>8.2824200000000001E-2</v>
      </c>
      <c r="Q1369">
        <v>4.3180670000000001E-3</v>
      </c>
      <c r="R1369" s="10">
        <f t="shared" si="84"/>
        <v>0.24550991699897773</v>
      </c>
      <c r="S1369" s="10">
        <f t="shared" si="85"/>
        <v>2.9967274848320902E-2</v>
      </c>
      <c r="T1369" s="10">
        <f t="shared" si="86"/>
        <v>2.9967274848320902E-2</v>
      </c>
      <c r="U1369" s="10">
        <f t="shared" si="87"/>
        <v>8.9803756183480651E-4</v>
      </c>
    </row>
    <row r="1370" spans="1:21" x14ac:dyDescent="0.3">
      <c r="A1370">
        <v>0.16088014563828207</v>
      </c>
      <c r="B1370">
        <v>107664</v>
      </c>
      <c r="C1370">
        <v>8.6999999999999993</v>
      </c>
      <c r="D1370">
        <v>62.3</v>
      </c>
      <c r="E1370">
        <v>1.0216971318175063E-4</v>
      </c>
      <c r="F1370">
        <v>0.250410831</v>
      </c>
      <c r="G1370">
        <v>0.19589169000000001</v>
      </c>
      <c r="H1370">
        <v>0.186013072</v>
      </c>
      <c r="I1370">
        <v>0.10514472499999999</v>
      </c>
      <c r="J1370">
        <v>7.3183940000000003E-2</v>
      </c>
      <c r="K1370">
        <v>0.499607843</v>
      </c>
      <c r="L1370">
        <v>0.91361344499999997</v>
      </c>
      <c r="M1370">
        <v>1.2016806999999999E-2</v>
      </c>
      <c r="N1370">
        <v>2.0214752999999999E-2</v>
      </c>
      <c r="O1370">
        <v>2.0056022E-2</v>
      </c>
      <c r="P1370">
        <v>0.16226890799999999</v>
      </c>
      <c r="Q1370">
        <v>2.5023340000000002E-3</v>
      </c>
      <c r="R1370" s="10">
        <f t="shared" si="84"/>
        <v>0.23942107190056267</v>
      </c>
      <c r="S1370" s="10">
        <f t="shared" si="85"/>
        <v>-7.8540926262280597E-2</v>
      </c>
      <c r="T1370" s="10">
        <f t="shared" si="86"/>
        <v>7.8540926262280597E-2</v>
      </c>
      <c r="U1370" s="10">
        <f t="shared" si="87"/>
        <v>6.1686770981369977E-3</v>
      </c>
    </row>
    <row r="1371" spans="1:21" x14ac:dyDescent="0.3">
      <c r="A1371">
        <v>0.21926538653074376</v>
      </c>
      <c r="B1371">
        <v>546192</v>
      </c>
      <c r="C1371">
        <v>7.7</v>
      </c>
      <c r="D1371">
        <v>58.2</v>
      </c>
      <c r="E1371">
        <v>1.1717491285115857E-4</v>
      </c>
      <c r="F1371">
        <v>0.26112650399999998</v>
      </c>
      <c r="G1371">
        <v>0.19386906200000001</v>
      </c>
      <c r="H1371">
        <v>0.19016938999999999</v>
      </c>
      <c r="I1371">
        <v>9.9966283000000003E-2</v>
      </c>
      <c r="J1371">
        <v>8.3974682999999994E-2</v>
      </c>
      <c r="K1371">
        <v>0.50999223100000002</v>
      </c>
      <c r="L1371">
        <v>0.89651912</v>
      </c>
      <c r="M1371">
        <v>5.1925514999999998E-2</v>
      </c>
      <c r="N1371">
        <v>2.5382794E-2</v>
      </c>
      <c r="O1371">
        <v>4.1816010000000001E-3</v>
      </c>
      <c r="P1371">
        <v>0.10963600599999999</v>
      </c>
      <c r="Q1371">
        <v>1.044484E-3</v>
      </c>
      <c r="R1371" s="10">
        <f t="shared" si="84"/>
        <v>0.23534465189708331</v>
      </c>
      <c r="S1371" s="10">
        <f t="shared" si="85"/>
        <v>-1.6079265366339551E-2</v>
      </c>
      <c r="T1371" s="10">
        <f t="shared" si="86"/>
        <v>1.6079265366339551E-2</v>
      </c>
      <c r="U1371" s="10">
        <f t="shared" si="87"/>
        <v>2.5854277472116656E-4</v>
      </c>
    </row>
    <row r="1372" spans="1:21" x14ac:dyDescent="0.3">
      <c r="A1372">
        <v>0.34142281180907791</v>
      </c>
      <c r="B1372">
        <v>38445</v>
      </c>
      <c r="C1372">
        <v>16.399999999999999</v>
      </c>
      <c r="D1372">
        <v>51.7</v>
      </c>
      <c r="E1372">
        <v>1.820782936662765E-4</v>
      </c>
      <c r="F1372">
        <v>0.24614984400000001</v>
      </c>
      <c r="G1372">
        <v>0.177497399</v>
      </c>
      <c r="H1372">
        <v>0.20660770000000001</v>
      </c>
      <c r="I1372">
        <v>0.120239334</v>
      </c>
      <c r="J1372">
        <v>8.2544224999999999E-2</v>
      </c>
      <c r="K1372">
        <v>0.51157648300000003</v>
      </c>
      <c r="L1372">
        <v>0.66259105100000004</v>
      </c>
      <c r="M1372">
        <v>0.30335587899999999</v>
      </c>
      <c r="N1372">
        <v>6.7117590000000003E-3</v>
      </c>
      <c r="O1372">
        <v>8.2726329999999997E-3</v>
      </c>
      <c r="P1372">
        <v>7.8381893999999994E-2</v>
      </c>
      <c r="Q1372">
        <v>3.01769E-3</v>
      </c>
      <c r="R1372" s="10">
        <f t="shared" si="84"/>
        <v>0.23496091416341208</v>
      </c>
      <c r="S1372" s="10">
        <f t="shared" si="85"/>
        <v>0.10646189764566583</v>
      </c>
      <c r="T1372" s="10">
        <f t="shared" si="86"/>
        <v>0.10646189764566583</v>
      </c>
      <c r="U1372" s="10">
        <f t="shared" si="87"/>
        <v>1.1334135650316227E-2</v>
      </c>
    </row>
    <row r="1373" spans="1:21" x14ac:dyDescent="0.3">
      <c r="A1373">
        <v>0.18819632640770853</v>
      </c>
      <c r="B1373">
        <v>3321</v>
      </c>
      <c r="C1373">
        <v>28.7</v>
      </c>
      <c r="D1373">
        <v>47.5</v>
      </c>
      <c r="E1373">
        <v>0</v>
      </c>
      <c r="F1373">
        <v>0.37230861199999998</v>
      </c>
      <c r="G1373">
        <v>0.17852870800000001</v>
      </c>
      <c r="H1373">
        <v>0.16387559800000001</v>
      </c>
      <c r="I1373">
        <v>7.8648325000000005E-2</v>
      </c>
      <c r="J1373">
        <v>5.6220095999999997E-2</v>
      </c>
      <c r="K1373">
        <v>0.499102871</v>
      </c>
      <c r="L1373">
        <v>0.403708134</v>
      </c>
      <c r="M1373">
        <v>1.0167463999999999E-2</v>
      </c>
      <c r="N1373">
        <v>1.1961719999999999E-3</v>
      </c>
      <c r="O1373">
        <v>0.53319377999999995</v>
      </c>
      <c r="P1373">
        <v>3.9772727000000001E-2</v>
      </c>
      <c r="Q1373">
        <v>2.9904299999999998E-4</v>
      </c>
      <c r="R1373" s="10">
        <f t="shared" si="84"/>
        <v>0.31863600242069889</v>
      </c>
      <c r="S1373" s="10">
        <f t="shared" si="85"/>
        <v>-0.13043967601299036</v>
      </c>
      <c r="T1373" s="10">
        <f t="shared" si="86"/>
        <v>0.13043967601299036</v>
      </c>
      <c r="U1373" s="10">
        <f t="shared" si="87"/>
        <v>1.7014509078373895E-2</v>
      </c>
    </row>
    <row r="1374" spans="1:21" x14ac:dyDescent="0.3">
      <c r="A1374">
        <v>0.32900754407223548</v>
      </c>
      <c r="B1374">
        <v>25583</v>
      </c>
      <c r="C1374">
        <v>14.8</v>
      </c>
      <c r="D1374">
        <v>40.1</v>
      </c>
      <c r="E1374">
        <v>0</v>
      </c>
      <c r="F1374">
        <v>0.222945579</v>
      </c>
      <c r="G1374">
        <v>0.157843443</v>
      </c>
      <c r="H1374">
        <v>0.21561671600000001</v>
      </c>
      <c r="I1374">
        <v>0.13063308900000001</v>
      </c>
      <c r="J1374">
        <v>0.10256510200000001</v>
      </c>
      <c r="K1374">
        <v>0.51360517699999997</v>
      </c>
      <c r="L1374">
        <v>0.93930297799999996</v>
      </c>
      <c r="M1374">
        <v>3.3447683999999998E-2</v>
      </c>
      <c r="N1374">
        <v>5.6915639999999997E-3</v>
      </c>
      <c r="O1374">
        <v>6.1203799999999999E-3</v>
      </c>
      <c r="P1374">
        <v>2.6742554000000002E-2</v>
      </c>
      <c r="Q1374">
        <v>3.1186700000000001E-4</v>
      </c>
      <c r="R1374" s="10">
        <f t="shared" si="84"/>
        <v>0.23473929893158701</v>
      </c>
      <c r="S1374" s="10">
        <f t="shared" si="85"/>
        <v>9.4268245140648466E-2</v>
      </c>
      <c r="T1374" s="10">
        <f t="shared" si="86"/>
        <v>9.4268245140648466E-2</v>
      </c>
      <c r="U1374" s="10">
        <f t="shared" si="87"/>
        <v>8.8865020418973928E-3</v>
      </c>
    </row>
    <row r="1375" spans="1:21" x14ac:dyDescent="0.3">
      <c r="A1375">
        <v>0.25371792059662207</v>
      </c>
      <c r="B1375">
        <v>45590</v>
      </c>
      <c r="C1375">
        <v>9.3000000000000007</v>
      </c>
      <c r="D1375">
        <v>47</v>
      </c>
      <c r="E1375">
        <v>0</v>
      </c>
      <c r="F1375">
        <v>0.304081027</v>
      </c>
      <c r="G1375">
        <v>0.194584483</v>
      </c>
      <c r="H1375">
        <v>0.17003900799999999</v>
      </c>
      <c r="I1375">
        <v>7.7560052000000004E-2</v>
      </c>
      <c r="J1375">
        <v>4.2407098999999997E-2</v>
      </c>
      <c r="K1375">
        <v>0.495334991</v>
      </c>
      <c r="L1375">
        <v>0.87585829299999995</v>
      </c>
      <c r="M1375">
        <v>8.2966444E-2</v>
      </c>
      <c r="N1375">
        <v>1.3367703E-2</v>
      </c>
      <c r="O1375">
        <v>1.0675913E-2</v>
      </c>
      <c r="P1375">
        <v>0.238063736</v>
      </c>
      <c r="Q1375">
        <v>1.2546479999999999E-3</v>
      </c>
      <c r="R1375" s="10">
        <f t="shared" si="84"/>
        <v>0.25982775510533962</v>
      </c>
      <c r="S1375" s="10">
        <f t="shared" si="85"/>
        <v>-6.1098345087175487E-3</v>
      </c>
      <c r="T1375" s="10">
        <f t="shared" si="86"/>
        <v>6.1098345087175487E-3</v>
      </c>
      <c r="U1375" s="10">
        <f t="shared" si="87"/>
        <v>3.7330077723915808E-5</v>
      </c>
    </row>
    <row r="1376" spans="1:21" x14ac:dyDescent="0.3">
      <c r="A1376">
        <v>0.23705215147332412</v>
      </c>
      <c r="B1376">
        <v>16663</v>
      </c>
      <c r="C1376">
        <v>10.7</v>
      </c>
      <c r="D1376">
        <v>44.7</v>
      </c>
      <c r="E1376">
        <v>0</v>
      </c>
      <c r="F1376">
        <v>0.224222488</v>
      </c>
      <c r="G1376">
        <v>0.162021531</v>
      </c>
      <c r="H1376">
        <v>0.21291866000000001</v>
      </c>
      <c r="I1376">
        <v>0.126973684</v>
      </c>
      <c r="J1376">
        <v>9.6531099999999995E-2</v>
      </c>
      <c r="K1376">
        <v>0.50556220100000004</v>
      </c>
      <c r="L1376">
        <v>0.96273923400000005</v>
      </c>
      <c r="M1376">
        <v>1.5968900000000001E-2</v>
      </c>
      <c r="N1376">
        <v>5.8014349999999998E-3</v>
      </c>
      <c r="O1376">
        <v>2.751196E-3</v>
      </c>
      <c r="P1376">
        <v>1.8361243999999999E-2</v>
      </c>
      <c r="Q1376">
        <v>2.3923400000000001E-4</v>
      </c>
      <c r="R1376" s="10">
        <f t="shared" si="84"/>
        <v>0.2333157653992366</v>
      </c>
      <c r="S1376" s="10">
        <f t="shared" si="85"/>
        <v>3.7363860740875221E-3</v>
      </c>
      <c r="T1376" s="10">
        <f t="shared" si="86"/>
        <v>3.7363860740875221E-3</v>
      </c>
      <c r="U1376" s="10">
        <f t="shared" si="87"/>
        <v>1.3960580894635166E-5</v>
      </c>
    </row>
    <row r="1377" spans="1:21" x14ac:dyDescent="0.3">
      <c r="A1377">
        <v>0.24861319584937674</v>
      </c>
      <c r="B1377">
        <v>61292</v>
      </c>
      <c r="C1377">
        <v>12.9</v>
      </c>
      <c r="D1377">
        <v>62.6</v>
      </c>
      <c r="E1377">
        <v>4.5682960255824577E-4</v>
      </c>
      <c r="F1377">
        <v>0.246955234</v>
      </c>
      <c r="G1377">
        <v>0.21573403599999999</v>
      </c>
      <c r="H1377">
        <v>0.17987162600000001</v>
      </c>
      <c r="I1377">
        <v>0.10531599699999999</v>
      </c>
      <c r="J1377">
        <v>8.1714943999999998E-2</v>
      </c>
      <c r="K1377">
        <v>0.49058591200000001</v>
      </c>
      <c r="L1377">
        <v>0.91356155400000005</v>
      </c>
      <c r="M1377">
        <v>2.244898E-2</v>
      </c>
      <c r="N1377">
        <v>1.7495063000000002E-2</v>
      </c>
      <c r="O1377">
        <v>1.4269255999999999E-2</v>
      </c>
      <c r="P1377">
        <v>0.216688611</v>
      </c>
      <c r="Q1377">
        <v>3.7853850000000001E-3</v>
      </c>
      <c r="R1377" s="10">
        <f t="shared" si="84"/>
        <v>0.24751249415543469</v>
      </c>
      <c r="S1377" s="10">
        <f t="shared" si="85"/>
        <v>1.1007016939420522E-3</v>
      </c>
      <c r="T1377" s="10">
        <f t="shared" si="86"/>
        <v>1.1007016939420522E-3</v>
      </c>
      <c r="U1377" s="10">
        <f t="shared" si="87"/>
        <v>1.2115442190469031E-6</v>
      </c>
    </row>
    <row r="1378" spans="1:21" x14ac:dyDescent="0.3">
      <c r="A1378">
        <v>0.27596653202538951</v>
      </c>
      <c r="B1378">
        <v>6932</v>
      </c>
      <c r="C1378">
        <v>11.5</v>
      </c>
      <c r="D1378">
        <v>58</v>
      </c>
      <c r="E1378">
        <v>0</v>
      </c>
      <c r="F1378">
        <v>0.197158846</v>
      </c>
      <c r="G1378">
        <v>0.14148371400000001</v>
      </c>
      <c r="H1378">
        <v>0.229014206</v>
      </c>
      <c r="I1378">
        <v>0.14894532899999999</v>
      </c>
      <c r="J1378">
        <v>0.132730664</v>
      </c>
      <c r="K1378">
        <v>0.496627924</v>
      </c>
      <c r="L1378">
        <v>0.95867412799999996</v>
      </c>
      <c r="M1378">
        <v>2.1236906E-2</v>
      </c>
      <c r="N1378">
        <v>1.865404E-3</v>
      </c>
      <c r="O1378">
        <v>3.156837E-3</v>
      </c>
      <c r="P1378">
        <v>1.4923231E-2</v>
      </c>
      <c r="Q1378">
        <v>5.7397000000000004E-4</v>
      </c>
      <c r="R1378" s="10">
        <f t="shared" si="84"/>
        <v>0.2231840951547418</v>
      </c>
      <c r="S1378" s="10">
        <f t="shared" si="85"/>
        <v>5.2782436870647709E-2</v>
      </c>
      <c r="T1378" s="10">
        <f t="shared" si="86"/>
        <v>5.2782436870647709E-2</v>
      </c>
      <c r="U1378" s="10">
        <f t="shared" si="87"/>
        <v>2.7859856420039105E-3</v>
      </c>
    </row>
    <row r="1379" spans="1:21" x14ac:dyDescent="0.3">
      <c r="A1379">
        <v>0.25676447807813907</v>
      </c>
      <c r="B1379">
        <v>78757</v>
      </c>
      <c r="C1379">
        <v>7.9</v>
      </c>
      <c r="D1379">
        <v>59.8</v>
      </c>
      <c r="E1379">
        <v>2.0315654481506407E-4</v>
      </c>
      <c r="F1379">
        <v>0.22530735199999999</v>
      </c>
      <c r="G1379">
        <v>0.157126397</v>
      </c>
      <c r="H1379">
        <v>0.23403096900000001</v>
      </c>
      <c r="I1379">
        <v>0.120079513</v>
      </c>
      <c r="J1379">
        <v>9.111052E-2</v>
      </c>
      <c r="K1379">
        <v>0.50017092699999999</v>
      </c>
      <c r="L1379">
        <v>0.93621250700000003</v>
      </c>
      <c r="M1379">
        <v>1.1699016E-2</v>
      </c>
      <c r="N1379">
        <v>2.8842380000000001E-2</v>
      </c>
      <c r="O1379">
        <v>7.8499889999999999E-3</v>
      </c>
      <c r="P1379">
        <v>4.4289133000000001E-2</v>
      </c>
      <c r="Q1379">
        <v>5.0645099999999999E-4</v>
      </c>
      <c r="R1379" s="10">
        <f t="shared" si="84"/>
        <v>0.22358925958035286</v>
      </c>
      <c r="S1379" s="10">
        <f t="shared" si="85"/>
        <v>3.3175218497786207E-2</v>
      </c>
      <c r="T1379" s="10">
        <f t="shared" si="86"/>
        <v>3.3175218497786207E-2</v>
      </c>
      <c r="U1379" s="10">
        <f t="shared" si="87"/>
        <v>1.1005951223758562E-3</v>
      </c>
    </row>
    <row r="1380" spans="1:21" x14ac:dyDescent="0.3">
      <c r="A1380">
        <v>0.27688596183366854</v>
      </c>
      <c r="B1380">
        <v>655342</v>
      </c>
      <c r="C1380">
        <v>14.4</v>
      </c>
      <c r="D1380">
        <v>56.9</v>
      </c>
      <c r="E1380">
        <v>7.1870870476789213E-4</v>
      </c>
      <c r="F1380">
        <v>0.25269484199999998</v>
      </c>
      <c r="G1380">
        <v>0.20871642200000001</v>
      </c>
      <c r="H1380">
        <v>0.188172002</v>
      </c>
      <c r="I1380">
        <v>9.6689357000000004E-2</v>
      </c>
      <c r="J1380">
        <v>6.6282704999999997E-2</v>
      </c>
      <c r="K1380">
        <v>0.52741457700000005</v>
      </c>
      <c r="L1380">
        <v>0.53071717200000001</v>
      </c>
      <c r="M1380">
        <v>0.43466859400000002</v>
      </c>
      <c r="N1380">
        <v>1.7896269999999999E-2</v>
      </c>
      <c r="O1380">
        <v>2.8303619999999999E-3</v>
      </c>
      <c r="P1380">
        <v>4.0804892000000002E-2</v>
      </c>
      <c r="Q1380">
        <v>5.8004200000000001E-4</v>
      </c>
      <c r="R1380" s="10">
        <f t="shared" si="84"/>
        <v>0.24528167016733765</v>
      </c>
      <c r="S1380" s="10">
        <f t="shared" si="85"/>
        <v>3.1604291666330886E-2</v>
      </c>
      <c r="T1380" s="10">
        <f t="shared" si="86"/>
        <v>3.1604291666330886E-2</v>
      </c>
      <c r="U1380" s="10">
        <f t="shared" si="87"/>
        <v>9.9883125173051181E-4</v>
      </c>
    </row>
    <row r="1381" spans="1:21" x14ac:dyDescent="0.3">
      <c r="A1381">
        <v>0.23404653725347921</v>
      </c>
      <c r="B1381">
        <v>3332427</v>
      </c>
      <c r="C1381">
        <v>9.5</v>
      </c>
      <c r="D1381">
        <v>68.5</v>
      </c>
      <c r="E1381">
        <v>1.710465075454016E-4</v>
      </c>
      <c r="F1381">
        <v>0.24128381600000001</v>
      </c>
      <c r="G1381">
        <v>0.237914766</v>
      </c>
      <c r="H1381">
        <v>0.178459589</v>
      </c>
      <c r="I1381">
        <v>8.4379016000000001E-2</v>
      </c>
      <c r="J1381">
        <v>6.0739052000000002E-2</v>
      </c>
      <c r="K1381">
        <v>0.49674927299999999</v>
      </c>
      <c r="L1381">
        <v>0.75408602499999999</v>
      </c>
      <c r="M1381">
        <v>5.5272545999999999E-2</v>
      </c>
      <c r="N1381">
        <v>0.125809012</v>
      </c>
      <c r="O1381">
        <v>1.3207501999999999E-2</v>
      </c>
      <c r="P1381">
        <v>0.341497995</v>
      </c>
      <c r="Q1381">
        <v>5.825368E-3</v>
      </c>
      <c r="R1381" s="10">
        <f t="shared" si="84"/>
        <v>0.21564178543898538</v>
      </c>
      <c r="S1381" s="10">
        <f t="shared" si="85"/>
        <v>1.840475181449383E-2</v>
      </c>
      <c r="T1381" s="10">
        <f t="shared" si="86"/>
        <v>1.840475181449383E-2</v>
      </c>
      <c r="U1381" s="10">
        <f t="shared" si="87"/>
        <v>3.3873488935311393E-4</v>
      </c>
    </row>
    <row r="1382" spans="1:21" x14ac:dyDescent="0.3">
      <c r="A1382">
        <v>0.35633802816901411</v>
      </c>
      <c r="B1382">
        <v>5680</v>
      </c>
      <c r="C1382">
        <v>15.6</v>
      </c>
      <c r="D1382">
        <v>35.6</v>
      </c>
      <c r="E1382">
        <v>0</v>
      </c>
      <c r="F1382">
        <v>0.22013681800000001</v>
      </c>
      <c r="G1382">
        <v>0.223644975</v>
      </c>
      <c r="H1382">
        <v>0.19101911899999999</v>
      </c>
      <c r="I1382">
        <v>9.0159620999999995E-2</v>
      </c>
      <c r="J1382">
        <v>8.5949833000000003E-2</v>
      </c>
      <c r="K1382">
        <v>0.41554113300000001</v>
      </c>
      <c r="L1382">
        <v>0.90089458</v>
      </c>
      <c r="M1382">
        <v>5.5253464000000002E-2</v>
      </c>
      <c r="N1382">
        <v>9.6474300000000002E-3</v>
      </c>
      <c r="O1382">
        <v>1.4032625999999999E-2</v>
      </c>
      <c r="P1382">
        <v>0.14769338700000001</v>
      </c>
      <c r="Q1382">
        <v>8.7703900000000003E-4</v>
      </c>
      <c r="R1382" s="10">
        <f t="shared" si="84"/>
        <v>0.26554792514590064</v>
      </c>
      <c r="S1382" s="10">
        <f t="shared" si="85"/>
        <v>9.0790103023113466E-2</v>
      </c>
      <c r="T1382" s="10">
        <f t="shared" si="86"/>
        <v>9.0790103023113466E-2</v>
      </c>
      <c r="U1382" s="10">
        <f t="shared" si="87"/>
        <v>8.2428428069475576E-3</v>
      </c>
    </row>
    <row r="1383" spans="1:21" x14ac:dyDescent="0.3">
      <c r="A1383">
        <v>0.284265213565288</v>
      </c>
      <c r="B1383">
        <v>295460</v>
      </c>
      <c r="C1383">
        <v>17.600000000000001</v>
      </c>
      <c r="D1383">
        <v>55.9</v>
      </c>
      <c r="E1383">
        <v>2.0307317403371014E-4</v>
      </c>
      <c r="F1383">
        <v>0.242770333</v>
      </c>
      <c r="G1383">
        <v>0.299238373</v>
      </c>
      <c r="H1383">
        <v>0.156266392</v>
      </c>
      <c r="I1383">
        <v>8.6364286999999998E-2</v>
      </c>
      <c r="J1383">
        <v>5.2561124000000001E-2</v>
      </c>
      <c r="K1383">
        <v>0.52719853400000005</v>
      </c>
      <c r="L1383">
        <v>0.61549754400000001</v>
      </c>
      <c r="M1383">
        <v>0.32016267999999998</v>
      </c>
      <c r="N1383">
        <v>3.6347596000000003E-2</v>
      </c>
      <c r="O1383">
        <v>3.4130160000000001E-3</v>
      </c>
      <c r="P1383">
        <v>6.6805867000000005E-2</v>
      </c>
      <c r="Q1383">
        <v>7.0848999999999999E-4</v>
      </c>
      <c r="R1383" s="10">
        <f t="shared" si="84"/>
        <v>0.24060187374826272</v>
      </c>
      <c r="S1383" s="10">
        <f t="shared" si="85"/>
        <v>4.3663339817025276E-2</v>
      </c>
      <c r="T1383" s="10">
        <f t="shared" si="86"/>
        <v>4.3663339817025276E-2</v>
      </c>
      <c r="U1383" s="10">
        <f t="shared" si="87"/>
        <v>1.9064872439770249E-3</v>
      </c>
    </row>
    <row r="1384" spans="1:21" x14ac:dyDescent="0.3">
      <c r="A1384">
        <v>0.21979460895265532</v>
      </c>
      <c r="B1384">
        <v>160377</v>
      </c>
      <c r="C1384">
        <v>6.7</v>
      </c>
      <c r="D1384">
        <v>49.9</v>
      </c>
      <c r="E1384">
        <v>0</v>
      </c>
      <c r="F1384">
        <v>0.27399594199999999</v>
      </c>
      <c r="G1384">
        <v>0.19470500399999999</v>
      </c>
      <c r="H1384">
        <v>0.18200033199999999</v>
      </c>
      <c r="I1384">
        <v>8.7318300000000001E-2</v>
      </c>
      <c r="J1384">
        <v>5.2407570000000001E-2</v>
      </c>
      <c r="K1384">
        <v>0.51173475199999996</v>
      </c>
      <c r="L1384">
        <v>0.72954554199999999</v>
      </c>
      <c r="M1384">
        <v>0.18790280400000001</v>
      </c>
      <c r="N1384">
        <v>4.3282668000000003E-2</v>
      </c>
      <c r="O1384">
        <v>4.3072090000000002E-3</v>
      </c>
      <c r="P1384">
        <v>7.1001953000000007E-2</v>
      </c>
      <c r="Q1384">
        <v>1.8824099999999999E-3</v>
      </c>
      <c r="R1384" s="10">
        <f t="shared" si="84"/>
        <v>0.22813534007753711</v>
      </c>
      <c r="S1384" s="10">
        <f t="shared" si="85"/>
        <v>-8.3407311248817895E-3</v>
      </c>
      <c r="T1384" s="10">
        <f t="shared" si="86"/>
        <v>8.3407311248817895E-3</v>
      </c>
      <c r="U1384" s="10">
        <f t="shared" si="87"/>
        <v>6.9567795697571844E-5</v>
      </c>
    </row>
    <row r="1385" spans="1:21" x14ac:dyDescent="0.3">
      <c r="A1385">
        <v>0.18074672381109372</v>
      </c>
      <c r="B1385">
        <v>12133</v>
      </c>
      <c r="C1385">
        <v>13.6</v>
      </c>
      <c r="D1385">
        <v>34.700000000000003</v>
      </c>
      <c r="E1385">
        <v>0</v>
      </c>
      <c r="F1385">
        <v>0.28021652699999999</v>
      </c>
      <c r="G1385">
        <v>0.169077222</v>
      </c>
      <c r="H1385">
        <v>0.19605853000000001</v>
      </c>
      <c r="I1385">
        <v>0.10682567900000001</v>
      </c>
      <c r="J1385">
        <v>7.3669965000000004E-2</v>
      </c>
      <c r="K1385">
        <v>0.48862386899999999</v>
      </c>
      <c r="L1385">
        <v>0.91609574599999999</v>
      </c>
      <c r="M1385">
        <v>9.1347370000000004E-3</v>
      </c>
      <c r="N1385">
        <v>8.119767E-3</v>
      </c>
      <c r="O1385">
        <v>4.4574135000000001E-2</v>
      </c>
      <c r="P1385">
        <v>0.257633426</v>
      </c>
      <c r="Q1385">
        <v>2.1145230000000001E-3</v>
      </c>
      <c r="R1385" s="10">
        <f t="shared" si="84"/>
        <v>0.23925081701023387</v>
      </c>
      <c r="S1385" s="10">
        <f t="shared" si="85"/>
        <v>-5.8504093199140156E-2</v>
      </c>
      <c r="T1385" s="10">
        <f t="shared" si="86"/>
        <v>5.8504093199140156E-2</v>
      </c>
      <c r="U1385" s="10">
        <f t="shared" si="87"/>
        <v>3.4227289210536772E-3</v>
      </c>
    </row>
    <row r="1386" spans="1:21" x14ac:dyDescent="0.3">
      <c r="A1386">
        <v>0.25737952118320218</v>
      </c>
      <c r="B1386">
        <v>48411</v>
      </c>
      <c r="C1386">
        <v>9.6</v>
      </c>
      <c r="D1386">
        <v>57.8</v>
      </c>
      <c r="E1386">
        <v>6.1969387122761354E-5</v>
      </c>
      <c r="F1386">
        <v>0.24249177099999999</v>
      </c>
      <c r="G1386">
        <v>0.157749474</v>
      </c>
      <c r="H1386">
        <v>0.20834951900000001</v>
      </c>
      <c r="I1386">
        <v>0.11661521499999999</v>
      </c>
      <c r="J1386">
        <v>9.2265860000000005E-2</v>
      </c>
      <c r="K1386">
        <v>0.50111422299999997</v>
      </c>
      <c r="L1386">
        <v>0.95620796100000005</v>
      </c>
      <c r="M1386">
        <v>1.9810683999999999E-2</v>
      </c>
      <c r="N1386">
        <v>4.7022260000000003E-3</v>
      </c>
      <c r="O1386">
        <v>3.291558E-3</v>
      </c>
      <c r="P1386">
        <v>5.9861387000000002E-2</v>
      </c>
      <c r="Q1386">
        <v>2.8622199999999998E-4</v>
      </c>
      <c r="R1386" s="10">
        <f t="shared" si="84"/>
        <v>0.24440806713667995</v>
      </c>
      <c r="S1386" s="10">
        <f t="shared" si="85"/>
        <v>1.2971454046522224E-2</v>
      </c>
      <c r="T1386" s="10">
        <f t="shared" si="86"/>
        <v>1.2971454046522224E-2</v>
      </c>
      <c r="U1386" s="10">
        <f t="shared" si="87"/>
        <v>1.6825862008103777E-4</v>
      </c>
    </row>
    <row r="1387" spans="1:21" x14ac:dyDescent="0.3">
      <c r="A1387">
        <v>0.26743421052631577</v>
      </c>
      <c r="B1387">
        <v>33440</v>
      </c>
      <c r="C1387">
        <v>8.3000000000000007</v>
      </c>
      <c r="D1387">
        <v>46.6</v>
      </c>
      <c r="E1387">
        <v>1.1961722488038278E-4</v>
      </c>
      <c r="F1387">
        <v>0.25925153400000001</v>
      </c>
      <c r="G1387">
        <v>0.17719444600000001</v>
      </c>
      <c r="H1387">
        <v>0.199541148</v>
      </c>
      <c r="I1387">
        <v>0.107055599</v>
      </c>
      <c r="J1387">
        <v>7.4191048999999995E-2</v>
      </c>
      <c r="K1387">
        <v>0.50265180899999995</v>
      </c>
      <c r="L1387">
        <v>0.96996603299999995</v>
      </c>
      <c r="M1387">
        <v>9.0578629999999993E-3</v>
      </c>
      <c r="N1387">
        <v>4.8268879999999997E-3</v>
      </c>
      <c r="O1387">
        <v>3.5158810000000002E-3</v>
      </c>
      <c r="P1387">
        <v>6.1647101000000003E-2</v>
      </c>
      <c r="Q1387">
        <v>4.4693400000000001E-4</v>
      </c>
      <c r="R1387" s="10">
        <f t="shared" si="84"/>
        <v>0.24194746783718435</v>
      </c>
      <c r="S1387" s="10">
        <f t="shared" si="85"/>
        <v>2.5486742689131425E-2</v>
      </c>
      <c r="T1387" s="10">
        <f t="shared" si="86"/>
        <v>2.5486742689131425E-2</v>
      </c>
      <c r="U1387" s="10">
        <f t="shared" si="87"/>
        <v>6.4957405290199418E-4</v>
      </c>
    </row>
    <row r="1388" spans="1:21" x14ac:dyDescent="0.3">
      <c r="A1388">
        <v>0.19295054007959067</v>
      </c>
      <c r="B1388">
        <v>8795</v>
      </c>
      <c r="C1388">
        <v>10.7</v>
      </c>
      <c r="D1388">
        <v>57.5</v>
      </c>
      <c r="E1388">
        <v>4.5480386583285955E-4</v>
      </c>
      <c r="F1388">
        <v>0.249662466</v>
      </c>
      <c r="G1388">
        <v>0.153127813</v>
      </c>
      <c r="H1388">
        <v>0.20825832599999999</v>
      </c>
      <c r="I1388">
        <v>0.12094959499999999</v>
      </c>
      <c r="J1388">
        <v>0.10441044100000001</v>
      </c>
      <c r="K1388">
        <v>0.50528802900000003</v>
      </c>
      <c r="L1388">
        <v>0.96984698499999999</v>
      </c>
      <c r="M1388">
        <v>5.2880289999999996E-3</v>
      </c>
      <c r="N1388">
        <v>6.1881189999999997E-3</v>
      </c>
      <c r="O1388">
        <v>5.7380740000000001E-3</v>
      </c>
      <c r="P1388">
        <v>3.1840684000000001E-2</v>
      </c>
      <c r="Q1388">
        <v>4.5004499999999999E-4</v>
      </c>
      <c r="R1388" s="10">
        <f t="shared" si="84"/>
        <v>0.24387479863698874</v>
      </c>
      <c r="S1388" s="10">
        <f t="shared" si="85"/>
        <v>-5.0924258557398072E-2</v>
      </c>
      <c r="T1388" s="10">
        <f t="shared" si="86"/>
        <v>5.0924258557398072E-2</v>
      </c>
      <c r="U1388" s="10">
        <f t="shared" si="87"/>
        <v>2.5932801096207308E-3</v>
      </c>
    </row>
    <row r="1389" spans="1:21" x14ac:dyDescent="0.3">
      <c r="A1389">
        <v>0.30248807089297886</v>
      </c>
      <c r="B1389">
        <v>5868</v>
      </c>
      <c r="C1389">
        <v>12.7</v>
      </c>
      <c r="D1389">
        <v>48.9</v>
      </c>
      <c r="E1389">
        <v>0</v>
      </c>
      <c r="F1389">
        <v>0.23754597099999999</v>
      </c>
      <c r="G1389">
        <v>0.13172851899999999</v>
      </c>
      <c r="H1389">
        <v>0.22316950899999999</v>
      </c>
      <c r="I1389">
        <v>0.144098964</v>
      </c>
      <c r="J1389">
        <v>0.109495152</v>
      </c>
      <c r="K1389">
        <v>0.50167168200000001</v>
      </c>
      <c r="L1389">
        <v>0.94583751299999996</v>
      </c>
      <c r="M1389">
        <v>6.3523909999999998E-3</v>
      </c>
      <c r="N1389">
        <v>4.0120360000000001E-3</v>
      </c>
      <c r="O1389">
        <v>1.7051152999999999E-2</v>
      </c>
      <c r="P1389">
        <v>4.1457705999999997E-2</v>
      </c>
      <c r="Q1389">
        <v>0</v>
      </c>
      <c r="R1389" s="10">
        <f t="shared" si="84"/>
        <v>0.2163950409884739</v>
      </c>
      <c r="S1389" s="10">
        <f t="shared" si="85"/>
        <v>8.6093029904504959E-2</v>
      </c>
      <c r="T1389" s="10">
        <f t="shared" si="86"/>
        <v>8.6093029904504959E-2</v>
      </c>
      <c r="U1389" s="10">
        <f t="shared" si="87"/>
        <v>7.4120097981379852E-3</v>
      </c>
    </row>
    <row r="1390" spans="1:21" x14ac:dyDescent="0.3">
      <c r="A1390">
        <v>0.25251379161939042</v>
      </c>
      <c r="B1390">
        <v>51118</v>
      </c>
      <c r="C1390">
        <v>12.8</v>
      </c>
      <c r="D1390">
        <v>60.5</v>
      </c>
      <c r="E1390">
        <v>1.956258069564537E-4</v>
      </c>
      <c r="F1390">
        <v>0.23643388000000001</v>
      </c>
      <c r="G1390">
        <v>0.18803318199999999</v>
      </c>
      <c r="H1390">
        <v>0.20313388600000001</v>
      </c>
      <c r="I1390">
        <v>0.111627542</v>
      </c>
      <c r="J1390">
        <v>7.2346099999999997E-2</v>
      </c>
      <c r="K1390">
        <v>0.51656174600000004</v>
      </c>
      <c r="L1390">
        <v>0.84375674099999998</v>
      </c>
      <c r="M1390">
        <v>0.106116766</v>
      </c>
      <c r="N1390">
        <v>2.0827205000000001E-2</v>
      </c>
      <c r="O1390">
        <v>3.961483E-3</v>
      </c>
      <c r="P1390">
        <v>3.6006353999999997E-2</v>
      </c>
      <c r="Q1390">
        <v>2.9417000000000001E-4</v>
      </c>
      <c r="R1390" s="10">
        <f t="shared" si="84"/>
        <v>0.24018280509066861</v>
      </c>
      <c r="S1390" s="10">
        <f t="shared" si="85"/>
        <v>1.2330986528721805E-2</v>
      </c>
      <c r="T1390" s="10">
        <f t="shared" si="86"/>
        <v>1.2330986528721805E-2</v>
      </c>
      <c r="U1390" s="10">
        <f t="shared" si="87"/>
        <v>1.5205322877151863E-4</v>
      </c>
    </row>
    <row r="1391" spans="1:21" x14ac:dyDescent="0.3">
      <c r="A1391">
        <v>0.22036141804788215</v>
      </c>
      <c r="B1391">
        <v>69504</v>
      </c>
      <c r="C1391">
        <v>17.399999999999999</v>
      </c>
      <c r="D1391">
        <v>44.1</v>
      </c>
      <c r="E1391">
        <v>1.1510128913443831E-4</v>
      </c>
      <c r="F1391">
        <v>0.249856881</v>
      </c>
      <c r="G1391">
        <v>0.31006697999999999</v>
      </c>
      <c r="H1391">
        <v>0.159820815</v>
      </c>
      <c r="I1391">
        <v>7.8815547999999999E-2</v>
      </c>
      <c r="J1391">
        <v>5.3440577000000003E-2</v>
      </c>
      <c r="K1391">
        <v>0.513954087</v>
      </c>
      <c r="L1391">
        <v>0.88092512000000001</v>
      </c>
      <c r="M1391">
        <v>2.6677353000000001E-2</v>
      </c>
      <c r="N1391">
        <v>1.8276277E-2</v>
      </c>
      <c r="O1391">
        <v>4.1175292000000002E-2</v>
      </c>
      <c r="P1391">
        <v>4.1347034999999997E-2</v>
      </c>
      <c r="Q1391">
        <v>4.5797999999999998E-4</v>
      </c>
      <c r="R1391" s="10">
        <f t="shared" si="84"/>
        <v>0.25443755667838969</v>
      </c>
      <c r="S1391" s="10">
        <f t="shared" si="85"/>
        <v>-3.4076138630507541E-2</v>
      </c>
      <c r="T1391" s="10">
        <f t="shared" si="86"/>
        <v>3.4076138630507541E-2</v>
      </c>
      <c r="U1391" s="10">
        <f t="shared" si="87"/>
        <v>1.1611832239655684E-3</v>
      </c>
    </row>
    <row r="1392" spans="1:21" x14ac:dyDescent="0.3">
      <c r="A1392">
        <v>0.26168224299065418</v>
      </c>
      <c r="B1392">
        <v>6527</v>
      </c>
      <c r="C1392">
        <v>8.6</v>
      </c>
      <c r="D1392">
        <v>58</v>
      </c>
      <c r="E1392">
        <v>0</v>
      </c>
      <c r="F1392">
        <v>0.22572852199999999</v>
      </c>
      <c r="G1392">
        <v>0.12652876299999999</v>
      </c>
      <c r="H1392">
        <v>0.21968896299999999</v>
      </c>
      <c r="I1392">
        <v>0.13649403600000001</v>
      </c>
      <c r="J1392">
        <v>0.14238260599999999</v>
      </c>
      <c r="K1392">
        <v>0.49735769299999999</v>
      </c>
      <c r="L1392">
        <v>0.963309678</v>
      </c>
      <c r="M1392">
        <v>8.4553830000000003E-3</v>
      </c>
      <c r="N1392">
        <v>8.757361E-3</v>
      </c>
      <c r="O1392">
        <v>3.0197800000000001E-3</v>
      </c>
      <c r="P1392">
        <v>2.4762191999999999E-2</v>
      </c>
      <c r="Q1392">
        <v>1.9628570000000001E-3</v>
      </c>
      <c r="R1392" s="10">
        <f t="shared" si="84"/>
        <v>0.22850274431206152</v>
      </c>
      <c r="S1392" s="10">
        <f t="shared" si="85"/>
        <v>3.3179498678592656E-2</v>
      </c>
      <c r="T1392" s="10">
        <f t="shared" si="86"/>
        <v>3.3179498678592656E-2</v>
      </c>
      <c r="U1392" s="10">
        <f t="shared" si="87"/>
        <v>1.1008791325627318E-3</v>
      </c>
    </row>
    <row r="1393" spans="1:21" x14ac:dyDescent="0.3">
      <c r="A1393">
        <v>0.26865113379568301</v>
      </c>
      <c r="B1393">
        <v>64165</v>
      </c>
      <c r="C1393">
        <v>12.6</v>
      </c>
      <c r="D1393">
        <v>58.6</v>
      </c>
      <c r="E1393">
        <v>2.6494194654406609E-4</v>
      </c>
      <c r="F1393">
        <v>0.26752758799999998</v>
      </c>
      <c r="G1393">
        <v>0.205200259</v>
      </c>
      <c r="H1393">
        <v>0.17845697199999999</v>
      </c>
      <c r="I1393">
        <v>8.5471165000000002E-2</v>
      </c>
      <c r="J1393">
        <v>5.8127970000000001E-2</v>
      </c>
      <c r="K1393">
        <v>0.52027848399999999</v>
      </c>
      <c r="L1393">
        <v>0.75654768500000003</v>
      </c>
      <c r="M1393">
        <v>0.20984165599999999</v>
      </c>
      <c r="N1393">
        <v>1.5345025999999999E-2</v>
      </c>
      <c r="O1393">
        <v>3.4573669999999998E-3</v>
      </c>
      <c r="P1393">
        <v>2.9111346E-2</v>
      </c>
      <c r="Q1393">
        <v>8.5250099999999997E-4</v>
      </c>
      <c r="R1393" s="10">
        <f t="shared" si="84"/>
        <v>0.26773072317622482</v>
      </c>
      <c r="S1393" s="10">
        <f t="shared" si="85"/>
        <v>9.2041061945818958E-4</v>
      </c>
      <c r="T1393" s="10">
        <f t="shared" si="86"/>
        <v>9.2041061945818958E-4</v>
      </c>
      <c r="U1393" s="10">
        <f t="shared" si="87"/>
        <v>8.4715570841140831E-7</v>
      </c>
    </row>
    <row r="1394" spans="1:21" x14ac:dyDescent="0.3">
      <c r="A1394">
        <v>0.2245640532747494</v>
      </c>
      <c r="B1394">
        <v>14566</v>
      </c>
      <c r="C1394">
        <v>11.2</v>
      </c>
      <c r="D1394">
        <v>50.3</v>
      </c>
      <c r="E1394">
        <v>0</v>
      </c>
      <c r="F1394">
        <v>0.22623419</v>
      </c>
      <c r="G1394">
        <v>0.157418741</v>
      </c>
      <c r="H1394">
        <v>0.22528219799999999</v>
      </c>
      <c r="I1394">
        <v>0.12607099099999999</v>
      </c>
      <c r="J1394">
        <v>0.104855161</v>
      </c>
      <c r="K1394">
        <v>0.500271998</v>
      </c>
      <c r="L1394">
        <v>0.97137222899999998</v>
      </c>
      <c r="M1394">
        <v>5.643955E-3</v>
      </c>
      <c r="N1394">
        <v>4.2839660000000002E-3</v>
      </c>
      <c r="O1394">
        <v>3.8079699999999999E-3</v>
      </c>
      <c r="P1394">
        <v>1.6251870000000002E-2</v>
      </c>
      <c r="Q1394">
        <v>4.07997E-4</v>
      </c>
      <c r="R1394" s="10">
        <f t="shared" si="84"/>
        <v>0.232932511029391</v>
      </c>
      <c r="S1394" s="10">
        <f t="shared" si="85"/>
        <v>-8.368457754641595E-3</v>
      </c>
      <c r="T1394" s="10">
        <f t="shared" si="86"/>
        <v>8.368457754641595E-3</v>
      </c>
      <c r="U1394" s="10">
        <f t="shared" si="87"/>
        <v>7.0031085191221042E-5</v>
      </c>
    </row>
    <row r="1395" spans="1:21" x14ac:dyDescent="0.3">
      <c r="A1395">
        <v>0.19733656174334141</v>
      </c>
      <c r="B1395">
        <v>5782</v>
      </c>
      <c r="C1395">
        <v>18.5</v>
      </c>
      <c r="D1395">
        <v>54</v>
      </c>
      <c r="E1395">
        <v>0</v>
      </c>
      <c r="F1395">
        <v>0.26712908099999999</v>
      </c>
      <c r="G1395">
        <v>0.16494671</v>
      </c>
      <c r="H1395">
        <v>0.206056505</v>
      </c>
      <c r="I1395">
        <v>0.112163762</v>
      </c>
      <c r="J1395">
        <v>9.3554390000000001E-2</v>
      </c>
      <c r="K1395">
        <v>0.507359161</v>
      </c>
      <c r="L1395">
        <v>0.81627474200000005</v>
      </c>
      <c r="M1395">
        <v>3.552698E-3</v>
      </c>
      <c r="N1395">
        <v>7.1053970000000003E-3</v>
      </c>
      <c r="O1395">
        <v>0.147183218</v>
      </c>
      <c r="P1395">
        <v>2.1823717999999999E-2</v>
      </c>
      <c r="Q1395">
        <v>5.0752800000000004E-4</v>
      </c>
      <c r="R1395" s="10">
        <f t="shared" si="84"/>
        <v>0.26420793244250751</v>
      </c>
      <c r="S1395" s="10">
        <f t="shared" si="85"/>
        <v>-6.6871370699166099E-2</v>
      </c>
      <c r="T1395" s="10">
        <f t="shared" si="86"/>
        <v>6.6871370699166099E-2</v>
      </c>
      <c r="U1395" s="10">
        <f t="shared" si="87"/>
        <v>4.4717802191852904E-3</v>
      </c>
    </row>
    <row r="1396" spans="1:21" x14ac:dyDescent="0.3">
      <c r="A1396">
        <v>0.1772406847935549</v>
      </c>
      <c r="B1396">
        <v>1986</v>
      </c>
      <c r="C1396">
        <v>7.9</v>
      </c>
      <c r="D1396">
        <v>39.299999999999997</v>
      </c>
      <c r="E1396">
        <v>0</v>
      </c>
      <c r="F1396">
        <v>0.23567839199999999</v>
      </c>
      <c r="G1396">
        <v>0.13919598</v>
      </c>
      <c r="H1396">
        <v>0.22060301500000001</v>
      </c>
      <c r="I1396">
        <v>0.128643216</v>
      </c>
      <c r="J1396">
        <v>0.116080402</v>
      </c>
      <c r="K1396">
        <v>0.49195979899999998</v>
      </c>
      <c r="L1396">
        <v>0.96633165799999998</v>
      </c>
      <c r="M1396">
        <v>8.0402010000000003E-3</v>
      </c>
      <c r="N1396">
        <v>4.0201009999999999E-3</v>
      </c>
      <c r="O1396">
        <v>7.5376879999999999E-3</v>
      </c>
      <c r="P1396">
        <v>5.9296481999999998E-2</v>
      </c>
      <c r="Q1396">
        <v>0</v>
      </c>
      <c r="R1396" s="10">
        <f t="shared" si="84"/>
        <v>0.21925541462880049</v>
      </c>
      <c r="S1396" s="10">
        <f t="shared" si="85"/>
        <v>-4.2014729835245596E-2</v>
      </c>
      <c r="T1396" s="10">
        <f t="shared" si="86"/>
        <v>4.2014729835245596E-2</v>
      </c>
      <c r="U1396" s="10">
        <f t="shared" si="87"/>
        <v>1.7652375231286765E-3</v>
      </c>
    </row>
    <row r="1397" spans="1:21" x14ac:dyDescent="0.3">
      <c r="A1397">
        <v>0.21279203561959079</v>
      </c>
      <c r="B1397">
        <v>39978</v>
      </c>
      <c r="C1397">
        <v>13.2</v>
      </c>
      <c r="D1397">
        <v>54.4</v>
      </c>
      <c r="E1397">
        <v>0</v>
      </c>
      <c r="F1397">
        <v>0.21704004800000001</v>
      </c>
      <c r="G1397">
        <v>0.189656027</v>
      </c>
      <c r="H1397">
        <v>0.23230571</v>
      </c>
      <c r="I1397">
        <v>0.109015662</v>
      </c>
      <c r="J1397">
        <v>7.5213125000000006E-2</v>
      </c>
      <c r="K1397">
        <v>0.50128866000000005</v>
      </c>
      <c r="L1397">
        <v>0.90149187200000003</v>
      </c>
      <c r="M1397">
        <v>6.3615186000000004E-2</v>
      </c>
      <c r="N1397">
        <v>5.972443E-3</v>
      </c>
      <c r="O1397">
        <v>7.6328309999999996E-3</v>
      </c>
      <c r="P1397">
        <v>5.1199445000000003E-2</v>
      </c>
      <c r="Q1397">
        <v>6.1954800000000004E-4</v>
      </c>
      <c r="R1397" s="10">
        <f t="shared" si="84"/>
        <v>0.2418934755324238</v>
      </c>
      <c r="S1397" s="10">
        <f t="shared" si="85"/>
        <v>-2.910143991283301E-2</v>
      </c>
      <c r="T1397" s="10">
        <f t="shared" si="86"/>
        <v>2.910143991283301E-2</v>
      </c>
      <c r="U1397" s="10">
        <f t="shared" si="87"/>
        <v>8.4689380500023014E-4</v>
      </c>
    </row>
    <row r="1398" spans="1:21" x14ac:dyDescent="0.3">
      <c r="A1398">
        <v>0.15553035589672018</v>
      </c>
      <c r="B1398">
        <v>11464</v>
      </c>
      <c r="C1398">
        <v>13.2</v>
      </c>
      <c r="D1398">
        <v>52</v>
      </c>
      <c r="E1398">
        <v>0</v>
      </c>
      <c r="F1398">
        <v>0.222020412</v>
      </c>
      <c r="G1398">
        <v>0.15888254600000001</v>
      </c>
      <c r="H1398">
        <v>0.24770800900000001</v>
      </c>
      <c r="I1398">
        <v>0.120221415</v>
      </c>
      <c r="J1398">
        <v>8.8911953000000002E-2</v>
      </c>
      <c r="K1398">
        <v>0.504843453</v>
      </c>
      <c r="L1398">
        <v>0.65300121099999997</v>
      </c>
      <c r="M1398">
        <v>0.31240269799999998</v>
      </c>
      <c r="N1398">
        <v>3.1136480000000001E-3</v>
      </c>
      <c r="O1398">
        <v>6.2272960000000002E-3</v>
      </c>
      <c r="P1398">
        <v>2.3871303E-2</v>
      </c>
      <c r="Q1398">
        <v>1.0378830000000001E-3</v>
      </c>
      <c r="R1398" s="10">
        <f t="shared" si="84"/>
        <v>0.21687087375168687</v>
      </c>
      <c r="S1398" s="10">
        <f t="shared" si="85"/>
        <v>-6.1340517854966692E-2</v>
      </c>
      <c r="T1398" s="10">
        <f t="shared" si="86"/>
        <v>6.1340517854966692E-2</v>
      </c>
      <c r="U1398" s="10">
        <f t="shared" si="87"/>
        <v>3.7626591307154877E-3</v>
      </c>
    </row>
    <row r="1399" spans="1:21" x14ac:dyDescent="0.3">
      <c r="A1399">
        <v>0.28629421998840132</v>
      </c>
      <c r="B1399">
        <v>5173</v>
      </c>
      <c r="C1399">
        <v>9.3000000000000007</v>
      </c>
      <c r="D1399">
        <v>58.5</v>
      </c>
      <c r="E1399">
        <v>0</v>
      </c>
      <c r="F1399">
        <v>0.24357991600000001</v>
      </c>
      <c r="G1399">
        <v>0.155423534</v>
      </c>
      <c r="H1399">
        <v>0.218091223</v>
      </c>
      <c r="I1399">
        <v>0.109237256</v>
      </c>
      <c r="J1399">
        <v>0.10291299299999999</v>
      </c>
      <c r="K1399">
        <v>0.48121885800000003</v>
      </c>
      <c r="L1399">
        <v>0.95496358800000003</v>
      </c>
      <c r="M1399">
        <v>8.4323499999999999E-3</v>
      </c>
      <c r="N1399">
        <v>1.1115369999999999E-2</v>
      </c>
      <c r="O1399">
        <v>8.6239939999999994E-3</v>
      </c>
      <c r="P1399">
        <v>2.5105404000000001E-2</v>
      </c>
      <c r="Q1399">
        <v>1.9164400000000001E-4</v>
      </c>
      <c r="R1399" s="10">
        <f t="shared" si="84"/>
        <v>0.24650560748372052</v>
      </c>
      <c r="S1399" s="10">
        <f t="shared" si="85"/>
        <v>3.9788612504680798E-2</v>
      </c>
      <c r="T1399" s="10">
        <f t="shared" si="86"/>
        <v>3.9788612504680798E-2</v>
      </c>
      <c r="U1399" s="10">
        <f t="shared" si="87"/>
        <v>1.5831336850476412E-3</v>
      </c>
    </row>
    <row r="1400" spans="1:21" x14ac:dyDescent="0.3">
      <c r="A1400">
        <v>0.23025449368214984</v>
      </c>
      <c r="B1400">
        <v>28095</v>
      </c>
      <c r="C1400">
        <v>14.7</v>
      </c>
      <c r="D1400">
        <v>47.5</v>
      </c>
      <c r="E1400">
        <v>1.4237408791599929E-4</v>
      </c>
      <c r="F1400">
        <v>0.239668837</v>
      </c>
      <c r="G1400">
        <v>0.16529861300000001</v>
      </c>
      <c r="H1400">
        <v>0.219395698</v>
      </c>
      <c r="I1400">
        <v>0.113147467</v>
      </c>
      <c r="J1400">
        <v>8.1517123999999996E-2</v>
      </c>
      <c r="K1400">
        <v>0.50353806999999995</v>
      </c>
      <c r="L1400">
        <v>0.96950183999999995</v>
      </c>
      <c r="M1400">
        <v>7.2884229999999996E-3</v>
      </c>
      <c r="N1400">
        <v>3.927257E-3</v>
      </c>
      <c r="O1400">
        <v>4.1395410000000001E-3</v>
      </c>
      <c r="P1400">
        <v>1.1392584000000001E-2</v>
      </c>
      <c r="Q1400">
        <v>3.89188E-4</v>
      </c>
      <c r="R1400" s="10">
        <f t="shared" si="84"/>
        <v>0.25383258456782332</v>
      </c>
      <c r="S1400" s="10">
        <f t="shared" si="85"/>
        <v>-2.3578090885673475E-2</v>
      </c>
      <c r="T1400" s="10">
        <f t="shared" si="86"/>
        <v>2.3578090885673475E-2</v>
      </c>
      <c r="U1400" s="10">
        <f t="shared" si="87"/>
        <v>5.5592636981307859E-4</v>
      </c>
    </row>
    <row r="1401" spans="1:21" x14ac:dyDescent="0.3">
      <c r="A1401">
        <v>0.24990509932936861</v>
      </c>
      <c r="B1401">
        <v>15806</v>
      </c>
      <c r="C1401">
        <v>9</v>
      </c>
      <c r="D1401">
        <v>46.9</v>
      </c>
      <c r="E1401">
        <v>0</v>
      </c>
      <c r="F1401">
        <v>0.292419918</v>
      </c>
      <c r="G1401">
        <v>0.17196321000000001</v>
      </c>
      <c r="H1401">
        <v>0.189977799</v>
      </c>
      <c r="I1401">
        <v>9.1341579000000006E-2</v>
      </c>
      <c r="J1401">
        <v>7.2248651999999997E-2</v>
      </c>
      <c r="K1401">
        <v>0.50174437000000005</v>
      </c>
      <c r="L1401">
        <v>0.90282270899999995</v>
      </c>
      <c r="M1401">
        <v>1.7633999000000001E-2</v>
      </c>
      <c r="N1401">
        <v>4.0596260000000002E-3</v>
      </c>
      <c r="O1401">
        <v>4.0025373000000003E-2</v>
      </c>
      <c r="P1401">
        <v>0.16327307299999999</v>
      </c>
      <c r="Q1401">
        <v>4.4402200000000003E-4</v>
      </c>
      <c r="R1401" s="10">
        <f t="shared" si="84"/>
        <v>0.24302110094093787</v>
      </c>
      <c r="S1401" s="10">
        <f t="shared" si="85"/>
        <v>6.8839983884307343E-3</v>
      </c>
      <c r="T1401" s="10">
        <f t="shared" si="86"/>
        <v>6.8839983884307343E-3</v>
      </c>
      <c r="U1401" s="10">
        <f t="shared" si="87"/>
        <v>4.7389433811916948E-5</v>
      </c>
    </row>
    <row r="1402" spans="1:21" x14ac:dyDescent="0.3">
      <c r="A1402">
        <v>0.2196913602012153</v>
      </c>
      <c r="B1402">
        <v>85083</v>
      </c>
      <c r="C1402">
        <v>12.9</v>
      </c>
      <c r="D1402">
        <v>53.2</v>
      </c>
      <c r="E1402">
        <v>2.1155812559500722E-4</v>
      </c>
      <c r="F1402">
        <v>0.222132566</v>
      </c>
      <c r="G1402">
        <v>0.16761390200000001</v>
      </c>
      <c r="H1402">
        <v>0.217653663</v>
      </c>
      <c r="I1402">
        <v>0.123935822</v>
      </c>
      <c r="J1402">
        <v>0.10140097300000001</v>
      </c>
      <c r="K1402">
        <v>0.51588081200000002</v>
      </c>
      <c r="L1402">
        <v>0.92873514800000001</v>
      </c>
      <c r="M1402">
        <v>4.3561137999999999E-2</v>
      </c>
      <c r="N1402">
        <v>4.7010949999999998E-3</v>
      </c>
      <c r="O1402">
        <v>1.602114E-3</v>
      </c>
      <c r="P1402">
        <v>1.6091309000000002E-2</v>
      </c>
      <c r="Q1402">
        <v>1.98803E-4</v>
      </c>
      <c r="R1402" s="10">
        <f t="shared" si="84"/>
        <v>0.23656118646014668</v>
      </c>
      <c r="S1402" s="10">
        <f t="shared" si="85"/>
        <v>-1.6869826258931381E-2</v>
      </c>
      <c r="T1402" s="10">
        <f t="shared" si="86"/>
        <v>1.6869826258931381E-2</v>
      </c>
      <c r="U1402" s="10">
        <f t="shared" si="87"/>
        <v>2.8459103800653076E-4</v>
      </c>
    </row>
    <row r="1403" spans="1:21" x14ac:dyDescent="0.3">
      <c r="A1403">
        <v>0.29938136599387616</v>
      </c>
      <c r="B1403">
        <v>80015</v>
      </c>
      <c r="C1403">
        <v>11.1</v>
      </c>
      <c r="D1403">
        <v>44.3</v>
      </c>
      <c r="E1403">
        <v>1.4997188027244892E-4</v>
      </c>
      <c r="F1403">
        <v>0.21737108099999999</v>
      </c>
      <c r="G1403">
        <v>0.16703542599999999</v>
      </c>
      <c r="H1403">
        <v>0.21846478799999999</v>
      </c>
      <c r="I1403">
        <v>0.14054760799999999</v>
      </c>
      <c r="J1403">
        <v>9.5077062000000004E-2</v>
      </c>
      <c r="K1403">
        <v>0.50834737100000005</v>
      </c>
      <c r="L1403">
        <v>0.89259045100000001</v>
      </c>
      <c r="M1403">
        <v>7.5692051999999996E-2</v>
      </c>
      <c r="N1403">
        <v>9.0639380000000005E-3</v>
      </c>
      <c r="O1403">
        <v>3.6708320000000002E-3</v>
      </c>
      <c r="P1403">
        <v>5.8205315000000001E-2</v>
      </c>
      <c r="Q1403">
        <v>3.7713999999999998E-4</v>
      </c>
      <c r="R1403" s="10">
        <f t="shared" si="84"/>
        <v>0.2083489685129094</v>
      </c>
      <c r="S1403" s="10">
        <f t="shared" si="85"/>
        <v>9.1032397480966754E-2</v>
      </c>
      <c r="T1403" s="10">
        <f t="shared" si="86"/>
        <v>9.1032397480966754E-2</v>
      </c>
      <c r="U1403" s="10">
        <f t="shared" si="87"/>
        <v>8.2868973911327214E-3</v>
      </c>
    </row>
    <row r="1404" spans="1:21" x14ac:dyDescent="0.3">
      <c r="A1404">
        <v>0.20453400503778338</v>
      </c>
      <c r="B1404">
        <v>1985</v>
      </c>
      <c r="C1404">
        <v>14.4</v>
      </c>
      <c r="D1404">
        <v>50.8</v>
      </c>
      <c r="E1404">
        <v>0</v>
      </c>
      <c r="F1404">
        <v>0.24987580700000001</v>
      </c>
      <c r="G1404">
        <v>0.13412816699999999</v>
      </c>
      <c r="H1404">
        <v>0.182314953</v>
      </c>
      <c r="I1404">
        <v>0.14754098399999999</v>
      </c>
      <c r="J1404">
        <v>0.124689518</v>
      </c>
      <c r="K1404">
        <v>0.49975161499999998</v>
      </c>
      <c r="L1404">
        <v>0.97118728300000001</v>
      </c>
      <c r="M1404">
        <v>3.4773970000000001E-3</v>
      </c>
      <c r="N1404">
        <v>2.4838550000000001E-3</v>
      </c>
      <c r="O1404">
        <v>7.9483360000000003E-3</v>
      </c>
      <c r="P1404">
        <v>4.6696473000000002E-2</v>
      </c>
      <c r="Q1404">
        <v>1.4903130000000001E-3</v>
      </c>
      <c r="R1404" s="10">
        <f t="shared" si="84"/>
        <v>0.24030076861207048</v>
      </c>
      <c r="S1404" s="10">
        <f t="shared" si="85"/>
        <v>-3.5766763574287097E-2</v>
      </c>
      <c r="T1404" s="10">
        <f t="shared" si="86"/>
        <v>3.5766763574287097E-2</v>
      </c>
      <c r="U1404" s="10">
        <f t="shared" si="87"/>
        <v>1.2792613765789504E-3</v>
      </c>
    </row>
    <row r="1405" spans="1:21" x14ac:dyDescent="0.3">
      <c r="A1405">
        <v>0.28362835755173932</v>
      </c>
      <c r="B1405">
        <v>56775</v>
      </c>
      <c r="C1405">
        <v>15.5</v>
      </c>
      <c r="D1405">
        <v>43.7</v>
      </c>
      <c r="E1405">
        <v>1.0568031704095113E-4</v>
      </c>
      <c r="F1405">
        <v>0.21505300599999999</v>
      </c>
      <c r="G1405">
        <v>0.16659035699999999</v>
      </c>
      <c r="H1405">
        <v>0.22170957599999999</v>
      </c>
      <c r="I1405">
        <v>0.12802451300000001</v>
      </c>
      <c r="J1405">
        <v>8.8701440000000006E-2</v>
      </c>
      <c r="K1405">
        <v>0.50811819800000002</v>
      </c>
      <c r="L1405">
        <v>0.963283204</v>
      </c>
      <c r="M1405">
        <v>1.4986088E-2</v>
      </c>
      <c r="N1405">
        <v>5.5119219999999998E-3</v>
      </c>
      <c r="O1405">
        <v>3.6628749999999999E-3</v>
      </c>
      <c r="P1405">
        <v>1.6694256000000001E-2</v>
      </c>
      <c r="Q1405">
        <v>2.2892999999999999E-4</v>
      </c>
      <c r="R1405" s="10">
        <f t="shared" si="84"/>
        <v>0.24256630068789808</v>
      </c>
      <c r="S1405" s="10">
        <f t="shared" si="85"/>
        <v>4.1062056863841234E-2</v>
      </c>
      <c r="T1405" s="10">
        <f t="shared" si="86"/>
        <v>4.1062056863841234E-2</v>
      </c>
      <c r="U1405" s="10">
        <f t="shared" si="87"/>
        <v>1.686092513889331E-3</v>
      </c>
    </row>
    <row r="1406" spans="1:21" x14ac:dyDescent="0.3">
      <c r="A1406">
        <v>0.14921985815602837</v>
      </c>
      <c r="B1406">
        <v>52875</v>
      </c>
      <c r="C1406">
        <v>16.7</v>
      </c>
      <c r="D1406">
        <v>38.700000000000003</v>
      </c>
      <c r="E1406">
        <v>0</v>
      </c>
      <c r="F1406">
        <v>0.28359229600000002</v>
      </c>
      <c r="G1406">
        <v>0.18159024400000001</v>
      </c>
      <c r="H1406">
        <v>0.179614786</v>
      </c>
      <c r="I1406">
        <v>0.104528359</v>
      </c>
      <c r="J1406">
        <v>7.4858489E-2</v>
      </c>
      <c r="K1406">
        <v>0.49048360699999999</v>
      </c>
      <c r="L1406">
        <v>0.81202750400000001</v>
      </c>
      <c r="M1406">
        <v>0.14474034099999999</v>
      </c>
      <c r="N1406">
        <v>5.755423E-3</v>
      </c>
      <c r="O1406">
        <v>1.6506476999999999E-2</v>
      </c>
      <c r="P1406">
        <v>0.23802378099999999</v>
      </c>
      <c r="Q1406">
        <v>6.6481799999999996E-4</v>
      </c>
      <c r="R1406" s="10">
        <f t="shared" si="84"/>
        <v>0.24509019184171205</v>
      </c>
      <c r="S1406" s="10">
        <f t="shared" si="85"/>
        <v>-9.5870333685683679E-2</v>
      </c>
      <c r="T1406" s="10">
        <f t="shared" si="86"/>
        <v>9.5870333685683679E-2</v>
      </c>
      <c r="U1406" s="10">
        <f t="shared" si="87"/>
        <v>9.1911208810043343E-3</v>
      </c>
    </row>
    <row r="1407" spans="1:21" x14ac:dyDescent="0.3">
      <c r="A1407">
        <v>0.19186310366000159</v>
      </c>
      <c r="B1407">
        <v>37459</v>
      </c>
      <c r="C1407">
        <v>7.9</v>
      </c>
      <c r="D1407">
        <v>62.1</v>
      </c>
      <c r="E1407">
        <v>1.868709789369711E-4</v>
      </c>
      <c r="F1407">
        <v>0.21875334699999999</v>
      </c>
      <c r="G1407">
        <v>0.16903180900000001</v>
      </c>
      <c r="H1407">
        <v>0.24044125499999999</v>
      </c>
      <c r="I1407">
        <v>0.115856271</v>
      </c>
      <c r="J1407">
        <v>8.0379137000000003E-2</v>
      </c>
      <c r="K1407">
        <v>0.50768448099999997</v>
      </c>
      <c r="L1407">
        <v>0.87819963599999995</v>
      </c>
      <c r="M1407">
        <v>7.9870408000000004E-2</v>
      </c>
      <c r="N1407">
        <v>8.9161399999999995E-3</v>
      </c>
      <c r="O1407">
        <v>5.6763409999999997E-3</v>
      </c>
      <c r="P1407">
        <v>3.7779801000000002E-2</v>
      </c>
      <c r="Q1407">
        <v>7.2292999999999999E-4</v>
      </c>
      <c r="R1407" s="10">
        <f t="shared" si="84"/>
        <v>0.2229809672283892</v>
      </c>
      <c r="S1407" s="10">
        <f t="shared" si="85"/>
        <v>-3.111786356838761E-2</v>
      </c>
      <c r="T1407" s="10">
        <f t="shared" si="86"/>
        <v>3.111786356838761E-2</v>
      </c>
      <c r="U1407" s="10">
        <f t="shared" si="87"/>
        <v>9.6832143306078489E-4</v>
      </c>
    </row>
    <row r="1408" spans="1:21" x14ac:dyDescent="0.3">
      <c r="A1408">
        <v>0.15659521418429892</v>
      </c>
      <c r="B1408">
        <v>231016</v>
      </c>
      <c r="C1408">
        <v>11.7</v>
      </c>
      <c r="D1408">
        <v>70.7</v>
      </c>
      <c r="E1408">
        <v>1.0388890812757559E-4</v>
      </c>
      <c r="F1408">
        <v>0.22530720100000001</v>
      </c>
      <c r="G1408">
        <v>0.240770872</v>
      </c>
      <c r="H1408">
        <v>0.176695878</v>
      </c>
      <c r="I1408">
        <v>0.110627402</v>
      </c>
      <c r="J1408">
        <v>6.9113226999999999E-2</v>
      </c>
      <c r="K1408">
        <v>0.50596954400000005</v>
      </c>
      <c r="L1408">
        <v>0.86245403399999998</v>
      </c>
      <c r="M1408">
        <v>1.2619576E-2</v>
      </c>
      <c r="N1408">
        <v>4.7669108000000002E-2</v>
      </c>
      <c r="O1408">
        <v>3.3963367000000001E-2</v>
      </c>
      <c r="P1408">
        <v>9.8099430000000001E-2</v>
      </c>
      <c r="Q1408">
        <v>3.110182E-3</v>
      </c>
      <c r="R1408" s="10">
        <f t="shared" si="84"/>
        <v>0.23089123801883199</v>
      </c>
      <c r="S1408" s="10">
        <f t="shared" si="85"/>
        <v>-7.429602383453307E-2</v>
      </c>
      <c r="T1408" s="10">
        <f t="shared" si="86"/>
        <v>7.429602383453307E-2</v>
      </c>
      <c r="U1408" s="10">
        <f t="shared" si="87"/>
        <v>5.5198991576215061E-3</v>
      </c>
    </row>
    <row r="1409" spans="1:21" x14ac:dyDescent="0.3">
      <c r="A1409">
        <v>0.27198171551492334</v>
      </c>
      <c r="B1409">
        <v>7438</v>
      </c>
      <c r="C1409">
        <v>13</v>
      </c>
      <c r="D1409">
        <v>51.6</v>
      </c>
      <c r="E1409">
        <v>0</v>
      </c>
      <c r="F1409">
        <v>0.20455764100000001</v>
      </c>
      <c r="G1409">
        <v>0.18163538900000001</v>
      </c>
      <c r="H1409">
        <v>0.216219839</v>
      </c>
      <c r="I1409">
        <v>0.114075067</v>
      </c>
      <c r="J1409">
        <v>8.1769437E-2</v>
      </c>
      <c r="K1409">
        <v>0.45777479900000001</v>
      </c>
      <c r="L1409">
        <v>0.96434316399999997</v>
      </c>
      <c r="M1409">
        <v>1.6621983999999999E-2</v>
      </c>
      <c r="N1409">
        <v>2.1447720000000001E-3</v>
      </c>
      <c r="O1409">
        <v>2.680965E-3</v>
      </c>
      <c r="P1409">
        <v>9.2493300000000001E-3</v>
      </c>
      <c r="Q1409">
        <v>0</v>
      </c>
      <c r="R1409" s="10">
        <f t="shared" si="84"/>
        <v>0.25967950967597309</v>
      </c>
      <c r="S1409" s="10">
        <f t="shared" si="85"/>
        <v>1.2302205838950253E-2</v>
      </c>
      <c r="T1409" s="10">
        <f t="shared" si="86"/>
        <v>1.2302205838950253E-2</v>
      </c>
      <c r="U1409" s="10">
        <f t="shared" si="87"/>
        <v>1.5134426850390171E-4</v>
      </c>
    </row>
    <row r="1410" spans="1:21" x14ac:dyDescent="0.3">
      <c r="A1410">
        <v>0.2860693398626773</v>
      </c>
      <c r="B1410">
        <v>135593</v>
      </c>
      <c r="C1410">
        <v>6.7</v>
      </c>
      <c r="D1410">
        <v>59.3</v>
      </c>
      <c r="E1410">
        <v>3.8350062318851267E-4</v>
      </c>
      <c r="F1410">
        <v>0.24764908799999999</v>
      </c>
      <c r="G1410">
        <v>0.17466026000000001</v>
      </c>
      <c r="H1410">
        <v>0.211869528</v>
      </c>
      <c r="I1410">
        <v>0.10268844100000001</v>
      </c>
      <c r="J1410">
        <v>7.9208795999999998E-2</v>
      </c>
      <c r="K1410">
        <v>0.49770067499999998</v>
      </c>
      <c r="L1410">
        <v>0.90778380400000003</v>
      </c>
      <c r="M1410">
        <v>9.0867550000000002E-3</v>
      </c>
      <c r="N1410">
        <v>6.0504672000000002E-2</v>
      </c>
      <c r="O1410">
        <v>5.6893550000000001E-3</v>
      </c>
      <c r="P1410">
        <v>2.9861746000000002E-2</v>
      </c>
      <c r="Q1410">
        <v>5.3061299999999998E-4</v>
      </c>
      <c r="R1410" s="10">
        <f t="shared" si="84"/>
        <v>0.22656831510886</v>
      </c>
      <c r="S1410" s="10">
        <f t="shared" si="85"/>
        <v>5.95010247538173E-2</v>
      </c>
      <c r="T1410" s="10">
        <f t="shared" si="86"/>
        <v>5.95010247538173E-2</v>
      </c>
      <c r="U1410" s="10">
        <f t="shared" si="87"/>
        <v>3.5403719467543789E-3</v>
      </c>
    </row>
    <row r="1411" spans="1:21" x14ac:dyDescent="0.3">
      <c r="A1411">
        <v>0.26097064806742226</v>
      </c>
      <c r="B1411">
        <v>13764</v>
      </c>
      <c r="C1411">
        <v>17.399999999999999</v>
      </c>
      <c r="D1411">
        <v>43.2</v>
      </c>
      <c r="E1411">
        <v>0</v>
      </c>
      <c r="F1411">
        <v>0.23346613499999999</v>
      </c>
      <c r="G1411">
        <v>0.159217675</v>
      </c>
      <c r="H1411">
        <v>0.20753350200000001</v>
      </c>
      <c r="I1411">
        <v>0.119232162</v>
      </c>
      <c r="J1411">
        <v>0.102426657</v>
      </c>
      <c r="K1411">
        <v>0.51032234700000001</v>
      </c>
      <c r="L1411">
        <v>0.87526258599999995</v>
      </c>
      <c r="M1411">
        <v>0.10329590700000001</v>
      </c>
      <c r="N1411">
        <v>1.086563E-3</v>
      </c>
      <c r="O1411">
        <v>3.1148130000000001E-3</v>
      </c>
      <c r="P1411">
        <v>1.9051068000000001E-2</v>
      </c>
      <c r="Q1411">
        <v>1.4487500000000001E-4</v>
      </c>
      <c r="R1411" s="10">
        <f t="shared" si="84"/>
        <v>0.25287434478821125</v>
      </c>
      <c r="S1411" s="10">
        <f t="shared" si="85"/>
        <v>8.0963032792110146E-3</v>
      </c>
      <c r="T1411" s="10">
        <f t="shared" si="86"/>
        <v>8.0963032792110146E-3</v>
      </c>
      <c r="U1411" s="10">
        <f t="shared" si="87"/>
        <v>6.555012678896303E-5</v>
      </c>
    </row>
    <row r="1412" spans="1:21" x14ac:dyDescent="0.3">
      <c r="A1412">
        <v>0.15052861392605174</v>
      </c>
      <c r="B1412">
        <v>866606</v>
      </c>
      <c r="C1412">
        <v>10</v>
      </c>
      <c r="D1412">
        <v>82.6</v>
      </c>
      <c r="E1412">
        <v>3.8887337498240263E-4</v>
      </c>
      <c r="F1412">
        <v>0.14991452499999999</v>
      </c>
      <c r="G1412">
        <v>0.28739071799999999</v>
      </c>
      <c r="H1412">
        <v>0.17684553</v>
      </c>
      <c r="I1412">
        <v>8.9856605000000006E-2</v>
      </c>
      <c r="J1412">
        <v>7.0962590000000006E-2</v>
      </c>
      <c r="K1412">
        <v>0.49041857</v>
      </c>
      <c r="L1412">
        <v>0.52780503400000001</v>
      </c>
      <c r="M1412">
        <v>5.5600993000000001E-2</v>
      </c>
      <c r="N1412">
        <v>0.35978714699999997</v>
      </c>
      <c r="O1412">
        <v>7.2951129999999998E-3</v>
      </c>
      <c r="P1412">
        <v>0.15235568299999999</v>
      </c>
      <c r="Q1412">
        <v>4.5726330000000004E-3</v>
      </c>
      <c r="R1412" s="10">
        <f t="shared" ref="R1412:R1475" si="88">SUMPRODUCT($B$1:$Q$1,B1412:Q1412)+$Y$29</f>
        <v>0.14077136110280336</v>
      </c>
      <c r="S1412" s="10">
        <f t="shared" ref="S1412:S1475" si="89">A1412-R1412</f>
        <v>9.7572528232483802E-3</v>
      </c>
      <c r="T1412" s="10">
        <f t="shared" ref="T1412:T1475" si="90">ABS(A1412-R1412)</f>
        <v>9.7572528232483802E-3</v>
      </c>
      <c r="U1412" s="10">
        <f t="shared" ref="U1412:U1475" si="91">S1412*S1412</f>
        <v>9.5203982656788489E-5</v>
      </c>
    </row>
    <row r="1413" spans="1:21" x14ac:dyDescent="0.3">
      <c r="A1413">
        <v>0.31924092108855923</v>
      </c>
      <c r="B1413">
        <v>21974</v>
      </c>
      <c r="C1413">
        <v>13.1</v>
      </c>
      <c r="D1413">
        <v>37.6</v>
      </c>
      <c r="E1413">
        <v>1.8203331209611358E-4</v>
      </c>
      <c r="F1413">
        <v>0.21442277700000001</v>
      </c>
      <c r="G1413">
        <v>0.231469499</v>
      </c>
      <c r="H1413">
        <v>0.1843902</v>
      </c>
      <c r="I1413">
        <v>9.7683965999999997E-2</v>
      </c>
      <c r="J1413">
        <v>8.3314739999999998E-2</v>
      </c>
      <c r="K1413">
        <v>0.42750680499999999</v>
      </c>
      <c r="L1413">
        <v>0.91057164499999999</v>
      </c>
      <c r="M1413">
        <v>4.5338926000000002E-2</v>
      </c>
      <c r="N1413">
        <v>9.9067340000000004E-3</v>
      </c>
      <c r="O1413">
        <v>1.7626846000000002E-2</v>
      </c>
      <c r="P1413">
        <v>0.17216297</v>
      </c>
      <c r="Q1413">
        <v>1.2494979999999999E-3</v>
      </c>
      <c r="R1413" s="10">
        <f t="shared" si="88"/>
        <v>0.2559241496316883</v>
      </c>
      <c r="S1413" s="10">
        <f t="shared" si="89"/>
        <v>6.3316771456870924E-2</v>
      </c>
      <c r="T1413" s="10">
        <f t="shared" si="90"/>
        <v>6.3316771456870924E-2</v>
      </c>
      <c r="U1413" s="10">
        <f t="shared" si="91"/>
        <v>4.0090135477216246E-3</v>
      </c>
    </row>
    <row r="1414" spans="1:21" x14ac:dyDescent="0.3">
      <c r="A1414">
        <v>0.23947031790401288</v>
      </c>
      <c r="B1414">
        <v>42214</v>
      </c>
      <c r="C1414">
        <v>16.899999999999999</v>
      </c>
      <c r="D1414">
        <v>46.5</v>
      </c>
      <c r="E1414">
        <v>0</v>
      </c>
      <c r="F1414">
        <v>0.21302074500000001</v>
      </c>
      <c r="G1414">
        <v>0.158060863</v>
      </c>
      <c r="H1414">
        <v>0.220080476</v>
      </c>
      <c r="I1414">
        <v>0.14856757300000001</v>
      </c>
      <c r="J1414">
        <v>0.102884129</v>
      </c>
      <c r="K1414">
        <v>0.51097510999999995</v>
      </c>
      <c r="L1414">
        <v>0.870178059</v>
      </c>
      <c r="M1414">
        <v>9.3077609000000006E-2</v>
      </c>
      <c r="N1414">
        <v>8.6017880000000008E-3</v>
      </c>
      <c r="O1414">
        <v>7.2283929999999996E-3</v>
      </c>
      <c r="P1414">
        <v>8.7704503000000003E-2</v>
      </c>
      <c r="Q1414">
        <v>8.9150199999999996E-4</v>
      </c>
      <c r="R1414" s="10">
        <f t="shared" si="88"/>
        <v>0.21647274617303855</v>
      </c>
      <c r="S1414" s="10">
        <f t="shared" si="89"/>
        <v>2.2997571730974331E-2</v>
      </c>
      <c r="T1414" s="10">
        <f t="shared" si="90"/>
        <v>2.2997571730974331E-2</v>
      </c>
      <c r="U1414" s="10">
        <f t="shared" si="91"/>
        <v>5.2888830552130968E-4</v>
      </c>
    </row>
    <row r="1415" spans="1:21" x14ac:dyDescent="0.3">
      <c r="A1415">
        <v>0.28101324388410154</v>
      </c>
      <c r="B1415">
        <v>17291</v>
      </c>
      <c r="C1415">
        <v>19.5</v>
      </c>
      <c r="D1415">
        <v>40.299999999999997</v>
      </c>
      <c r="E1415">
        <v>0</v>
      </c>
      <c r="F1415">
        <v>0.27278517699999999</v>
      </c>
      <c r="G1415">
        <v>0.18448175999999999</v>
      </c>
      <c r="H1415">
        <v>0.18998262899999999</v>
      </c>
      <c r="I1415">
        <v>9.8089172000000002E-2</v>
      </c>
      <c r="J1415">
        <v>6.9426751999999994E-2</v>
      </c>
      <c r="K1415">
        <v>0.52003474199999999</v>
      </c>
      <c r="L1415">
        <v>0.69415170800000003</v>
      </c>
      <c r="M1415">
        <v>0.27892298799999998</v>
      </c>
      <c r="N1415">
        <v>7.2379849999999997E-3</v>
      </c>
      <c r="O1415">
        <v>4.2848870000000002E-3</v>
      </c>
      <c r="P1415">
        <v>6.0104227000000003E-2</v>
      </c>
      <c r="Q1415">
        <v>6.3694299999999995E-4</v>
      </c>
      <c r="R1415" s="10">
        <f t="shared" si="88"/>
        <v>0.25850139675127703</v>
      </c>
      <c r="S1415" s="10">
        <f t="shared" si="89"/>
        <v>2.2511847132824503E-2</v>
      </c>
      <c r="T1415" s="10">
        <f t="shared" si="90"/>
        <v>2.2511847132824503E-2</v>
      </c>
      <c r="U1415" s="10">
        <f t="shared" si="91"/>
        <v>5.067832613316588E-4</v>
      </c>
    </row>
    <row r="1416" spans="1:21" x14ac:dyDescent="0.3">
      <c r="A1416">
        <v>0.21690686690081143</v>
      </c>
      <c r="B1416">
        <v>24771</v>
      </c>
      <c r="C1416">
        <v>11.5</v>
      </c>
      <c r="D1416">
        <v>31.4</v>
      </c>
      <c r="E1416">
        <v>0</v>
      </c>
      <c r="F1416">
        <v>0.28232641600000002</v>
      </c>
      <c r="G1416">
        <v>0.17013903399999999</v>
      </c>
      <c r="H1416">
        <v>0.18692330200000001</v>
      </c>
      <c r="I1416">
        <v>0.104588535</v>
      </c>
      <c r="J1416">
        <v>8.1666736000000004E-2</v>
      </c>
      <c r="K1416">
        <v>0.49977036400000002</v>
      </c>
      <c r="L1416">
        <v>0.93883345200000001</v>
      </c>
      <c r="M1416">
        <v>4.8849729999999999E-3</v>
      </c>
      <c r="N1416">
        <v>1.0354474000000001E-2</v>
      </c>
      <c r="O1416">
        <v>1.8036824999999999E-2</v>
      </c>
      <c r="P1416">
        <v>0.17489875199999999</v>
      </c>
      <c r="Q1416">
        <v>9.6029399999999999E-4</v>
      </c>
      <c r="R1416" s="10">
        <f t="shared" si="88"/>
        <v>0.23298926183569646</v>
      </c>
      <c r="S1416" s="10">
        <f t="shared" si="89"/>
        <v>-1.608239493488503E-2</v>
      </c>
      <c r="T1416" s="10">
        <f t="shared" si="90"/>
        <v>1.608239493488503E-2</v>
      </c>
      <c r="U1416" s="10">
        <f t="shared" si="91"/>
        <v>2.5864342684161568E-4</v>
      </c>
    </row>
    <row r="1417" spans="1:21" x14ac:dyDescent="0.3">
      <c r="A1417">
        <v>0.26438545917412304</v>
      </c>
      <c r="B1417">
        <v>26711</v>
      </c>
      <c r="C1417">
        <v>11.2</v>
      </c>
      <c r="D1417">
        <v>50.1</v>
      </c>
      <c r="E1417">
        <v>0</v>
      </c>
      <c r="F1417">
        <v>0.23725750500000001</v>
      </c>
      <c r="G1417">
        <v>0.155897322</v>
      </c>
      <c r="H1417">
        <v>0.21586634199999999</v>
      </c>
      <c r="I1417">
        <v>0.11724570300000001</v>
      </c>
      <c r="J1417">
        <v>0.102825109</v>
      </c>
      <c r="K1417">
        <v>0.50767131399999998</v>
      </c>
      <c r="L1417">
        <v>0.96367190400000002</v>
      </c>
      <c r="M1417">
        <v>1.2207716E-2</v>
      </c>
      <c r="N1417">
        <v>5.6059600000000001E-3</v>
      </c>
      <c r="O1417">
        <v>3.7987759999999998E-3</v>
      </c>
      <c r="P1417">
        <v>7.2951242999999999E-2</v>
      </c>
      <c r="Q1417">
        <v>3.3193200000000001E-4</v>
      </c>
      <c r="R1417" s="10">
        <f t="shared" si="88"/>
        <v>0.24065079623612462</v>
      </c>
      <c r="S1417" s="10">
        <f t="shared" si="89"/>
        <v>2.3734662937998419E-2</v>
      </c>
      <c r="T1417" s="10">
        <f t="shared" si="90"/>
        <v>2.3734662937998419E-2</v>
      </c>
      <c r="U1417" s="10">
        <f t="shared" si="91"/>
        <v>5.6333422478039576E-4</v>
      </c>
    </row>
    <row r="1418" spans="1:21" x14ac:dyDescent="0.3">
      <c r="A1418">
        <v>0.23613832288401254</v>
      </c>
      <c r="B1418">
        <v>20416</v>
      </c>
      <c r="C1418">
        <v>13.9</v>
      </c>
      <c r="D1418">
        <v>38</v>
      </c>
      <c r="E1418">
        <v>0</v>
      </c>
      <c r="F1418">
        <v>0.27505382699999997</v>
      </c>
      <c r="G1418">
        <v>0.16906439600000001</v>
      </c>
      <c r="H1418">
        <v>0.20116461099999999</v>
      </c>
      <c r="I1418">
        <v>0.108485026</v>
      </c>
      <c r="J1418">
        <v>7.6238010999999994E-2</v>
      </c>
      <c r="K1418">
        <v>0.50024466599999995</v>
      </c>
      <c r="L1418">
        <v>0.97582697200000001</v>
      </c>
      <c r="M1418">
        <v>5.3337250000000001E-3</v>
      </c>
      <c r="N1418">
        <v>4.0125270000000001E-3</v>
      </c>
      <c r="O1418">
        <v>2.2509299999999999E-3</v>
      </c>
      <c r="P1418">
        <v>3.2442748E-2</v>
      </c>
      <c r="Q1418">
        <v>3.4253300000000001E-4</v>
      </c>
      <c r="R1418" s="10">
        <f t="shared" si="88"/>
        <v>0.24906160614643777</v>
      </c>
      <c r="S1418" s="10">
        <f t="shared" si="89"/>
        <v>-1.2923283262425228E-2</v>
      </c>
      <c r="T1418" s="10">
        <f t="shared" si="90"/>
        <v>1.2923283262425228E-2</v>
      </c>
      <c r="U1418" s="10">
        <f t="shared" si="91"/>
        <v>1.6701125028088004E-4</v>
      </c>
    </row>
    <row r="1419" spans="1:21" x14ac:dyDescent="0.3">
      <c r="A1419">
        <v>0.20594253908488172</v>
      </c>
      <c r="B1419">
        <v>12217</v>
      </c>
      <c r="C1419">
        <v>5.5</v>
      </c>
      <c r="D1419">
        <v>61.5</v>
      </c>
      <c r="E1419">
        <v>0</v>
      </c>
      <c r="F1419">
        <v>0.248364944</v>
      </c>
      <c r="G1419">
        <v>0.16031720099999999</v>
      </c>
      <c r="H1419">
        <v>0.203973185</v>
      </c>
      <c r="I1419">
        <v>0.10881295000000001</v>
      </c>
      <c r="J1419">
        <v>0.103335513</v>
      </c>
      <c r="K1419">
        <v>0.504578156</v>
      </c>
      <c r="L1419">
        <v>0.97923479400000002</v>
      </c>
      <c r="M1419">
        <v>6.0497060000000002E-3</v>
      </c>
      <c r="N1419">
        <v>3.6788749999999999E-3</v>
      </c>
      <c r="O1419">
        <v>1.553303E-3</v>
      </c>
      <c r="P1419">
        <v>1.3979725E-2</v>
      </c>
      <c r="Q1419">
        <v>6.5402199999999998E-4</v>
      </c>
      <c r="R1419" s="10">
        <f t="shared" si="88"/>
        <v>0.24818381544983903</v>
      </c>
      <c r="S1419" s="10">
        <f t="shared" si="89"/>
        <v>-4.2241276364957309E-2</v>
      </c>
      <c r="T1419" s="10">
        <f t="shared" si="90"/>
        <v>4.2241276364957309E-2</v>
      </c>
      <c r="U1419" s="10">
        <f t="shared" si="91"/>
        <v>1.7843254289407009E-3</v>
      </c>
    </row>
    <row r="1420" spans="1:21" x14ac:dyDescent="0.3">
      <c r="A1420">
        <v>0.19010309278350515</v>
      </c>
      <c r="B1420">
        <v>2425</v>
      </c>
      <c r="C1420">
        <v>10.4</v>
      </c>
      <c r="D1420">
        <v>40.6</v>
      </c>
      <c r="E1420">
        <v>0</v>
      </c>
      <c r="F1420">
        <v>0.31390311100000001</v>
      </c>
      <c r="G1420">
        <v>0.18786923999999999</v>
      </c>
      <c r="H1420">
        <v>0.17841669900000001</v>
      </c>
      <c r="I1420">
        <v>8.3891296000000004E-2</v>
      </c>
      <c r="J1420">
        <v>6.1047656999999998E-2</v>
      </c>
      <c r="K1420">
        <v>0.47814099999999998</v>
      </c>
      <c r="L1420">
        <v>0.92201654200000005</v>
      </c>
      <c r="M1420">
        <v>3.1114612E-2</v>
      </c>
      <c r="N1420">
        <v>2.3631350000000001E-3</v>
      </c>
      <c r="O1420">
        <v>2.0874360000000002E-2</v>
      </c>
      <c r="P1420">
        <v>0.36983064199999999</v>
      </c>
      <c r="Q1420">
        <v>2.3631350000000001E-3</v>
      </c>
      <c r="R1420" s="10">
        <f t="shared" si="88"/>
        <v>0.24625548125826824</v>
      </c>
      <c r="S1420" s="10">
        <f t="shared" si="89"/>
        <v>-5.6152388474763087E-2</v>
      </c>
      <c r="T1420" s="10">
        <f t="shared" si="90"/>
        <v>5.6152388474763087E-2</v>
      </c>
      <c r="U1420" s="10">
        <f t="shared" si="91"/>
        <v>3.1530907314207064E-3</v>
      </c>
    </row>
    <row r="1421" spans="1:21" x14ac:dyDescent="0.3">
      <c r="A1421">
        <v>0.19170026881720431</v>
      </c>
      <c r="B1421">
        <v>5952</v>
      </c>
      <c r="C1421">
        <v>25.2</v>
      </c>
      <c r="D1421">
        <v>57.8</v>
      </c>
      <c r="E1421">
        <v>0</v>
      </c>
      <c r="F1421">
        <v>0.231026973</v>
      </c>
      <c r="G1421">
        <v>0.191154297</v>
      </c>
      <c r="H1421">
        <v>0.20958284499999999</v>
      </c>
      <c r="I1421">
        <v>0.12816217099999999</v>
      </c>
      <c r="J1421">
        <v>7.9242753999999999E-2</v>
      </c>
      <c r="K1421">
        <v>0.498743508</v>
      </c>
      <c r="L1421">
        <v>0.71502764299999999</v>
      </c>
      <c r="M1421">
        <v>0.24459708499999999</v>
      </c>
      <c r="N1421">
        <v>8.5441449999999995E-3</v>
      </c>
      <c r="O1421">
        <v>5.361032E-3</v>
      </c>
      <c r="P1421">
        <v>2.2951918000000002E-2</v>
      </c>
      <c r="Q1421">
        <v>1.0051929999999999E-3</v>
      </c>
      <c r="R1421" s="10">
        <f t="shared" si="88"/>
        <v>0.24876666707263242</v>
      </c>
      <c r="S1421" s="10">
        <f t="shared" si="89"/>
        <v>-5.7066398255428114E-2</v>
      </c>
      <c r="T1421" s="10">
        <f t="shared" si="90"/>
        <v>5.7066398255428114E-2</v>
      </c>
      <c r="U1421" s="10">
        <f t="shared" si="91"/>
        <v>3.256573809847129E-3</v>
      </c>
    </row>
    <row r="1422" spans="1:21" x14ac:dyDescent="0.3">
      <c r="A1422">
        <v>0.28091384144787152</v>
      </c>
      <c r="B1422">
        <v>156920</v>
      </c>
      <c r="C1422">
        <v>12.6</v>
      </c>
      <c r="D1422">
        <v>51.8</v>
      </c>
      <c r="E1422">
        <v>3.2500637267397401E-4</v>
      </c>
      <c r="F1422">
        <v>0.23689988000000001</v>
      </c>
      <c r="G1422">
        <v>0.190366538</v>
      </c>
      <c r="H1422">
        <v>0.21081950699999999</v>
      </c>
      <c r="I1422">
        <v>0.107589427</v>
      </c>
      <c r="J1422">
        <v>7.5061509999999998E-2</v>
      </c>
      <c r="K1422">
        <v>0.488972305</v>
      </c>
      <c r="L1422">
        <v>0.87603936699999996</v>
      </c>
      <c r="M1422">
        <v>8.1471200999999993E-2</v>
      </c>
      <c r="N1422">
        <v>9.166614E-3</v>
      </c>
      <c r="O1422">
        <v>4.315185E-3</v>
      </c>
      <c r="P1422">
        <v>3.6433032999999997E-2</v>
      </c>
      <c r="Q1422">
        <v>5.4255299999999998E-4</v>
      </c>
      <c r="R1422" s="10">
        <f t="shared" si="88"/>
        <v>0.24087779910812041</v>
      </c>
      <c r="S1422" s="10">
        <f t="shared" si="89"/>
        <v>4.003604233975111E-2</v>
      </c>
      <c r="T1422" s="10">
        <f t="shared" si="90"/>
        <v>4.003604233975111E-2</v>
      </c>
      <c r="U1422" s="10">
        <f t="shared" si="91"/>
        <v>1.6028846862303435E-3</v>
      </c>
    </row>
    <row r="1423" spans="1:21" x14ac:dyDescent="0.3">
      <c r="A1423">
        <v>0.18761161763323619</v>
      </c>
      <c r="B1423">
        <v>10639</v>
      </c>
      <c r="C1423">
        <v>8</v>
      </c>
      <c r="D1423">
        <v>66</v>
      </c>
      <c r="E1423">
        <v>0</v>
      </c>
      <c r="F1423">
        <v>0.20665351000000001</v>
      </c>
      <c r="G1423">
        <v>0.13598346</v>
      </c>
      <c r="H1423">
        <v>0.229113805</v>
      </c>
      <c r="I1423">
        <v>0.14914011799999999</v>
      </c>
      <c r="J1423">
        <v>0.11916173300000001</v>
      </c>
      <c r="K1423">
        <v>0.48670237799999999</v>
      </c>
      <c r="L1423">
        <v>0.96626256899999996</v>
      </c>
      <c r="M1423">
        <v>6.390377E-3</v>
      </c>
      <c r="N1423">
        <v>6.0144719999999999E-3</v>
      </c>
      <c r="O1423">
        <v>6.9542340000000001E-3</v>
      </c>
      <c r="P1423">
        <v>1.4378348000000001E-2</v>
      </c>
      <c r="Q1423">
        <v>2.8192799999999997E-4</v>
      </c>
      <c r="R1423" s="10">
        <f t="shared" si="88"/>
        <v>0.21886243473563038</v>
      </c>
      <c r="S1423" s="10">
        <f t="shared" si="89"/>
        <v>-3.1250817102394191E-2</v>
      </c>
      <c r="T1423" s="10">
        <f t="shared" si="90"/>
        <v>3.1250817102394191E-2</v>
      </c>
      <c r="U1423" s="10">
        <f t="shared" si="91"/>
        <v>9.7661356956729316E-4</v>
      </c>
    </row>
    <row r="1424" spans="1:21" x14ac:dyDescent="0.3">
      <c r="A1424">
        <v>0.25267454000623718</v>
      </c>
      <c r="B1424">
        <v>73751</v>
      </c>
      <c r="C1424">
        <v>22.5</v>
      </c>
      <c r="D1424">
        <v>50.4</v>
      </c>
      <c r="E1424">
        <v>6.9151604724003739E-4</v>
      </c>
      <c r="F1424">
        <v>0.25927824599999999</v>
      </c>
      <c r="G1424">
        <v>0.19293086000000001</v>
      </c>
      <c r="H1424">
        <v>0.190812816</v>
      </c>
      <c r="I1424">
        <v>0.10220573400000001</v>
      </c>
      <c r="J1424">
        <v>7.5467116000000001E-2</v>
      </c>
      <c r="K1424">
        <v>0.51564249600000001</v>
      </c>
      <c r="L1424">
        <v>0.53582462099999995</v>
      </c>
      <c r="M1424">
        <v>0.44190219200000003</v>
      </c>
      <c r="N1424">
        <v>7.5278250000000001E-3</v>
      </c>
      <c r="O1424">
        <v>3.4806070000000001E-3</v>
      </c>
      <c r="P1424">
        <v>2.2839798000000001E-2</v>
      </c>
      <c r="Q1424">
        <v>4.8566599999999999E-4</v>
      </c>
      <c r="R1424" s="10">
        <f t="shared" si="88"/>
        <v>0.26314282293412455</v>
      </c>
      <c r="S1424" s="10">
        <f t="shared" si="89"/>
        <v>-1.0468282927887373E-2</v>
      </c>
      <c r="T1424" s="10">
        <f t="shared" si="90"/>
        <v>1.0468282927887373E-2</v>
      </c>
      <c r="U1424" s="10">
        <f t="shared" si="91"/>
        <v>1.0958494745829825E-4</v>
      </c>
    </row>
    <row r="1425" spans="1:21" x14ac:dyDescent="0.3">
      <c r="A1425">
        <v>0.32541640962368906</v>
      </c>
      <c r="B1425">
        <v>6484</v>
      </c>
      <c r="C1425">
        <v>13</v>
      </c>
      <c r="D1425">
        <v>42.9</v>
      </c>
      <c r="E1425">
        <v>0</v>
      </c>
      <c r="F1425">
        <v>0.271952519</v>
      </c>
      <c r="G1425">
        <v>0.16527164799999999</v>
      </c>
      <c r="H1425">
        <v>0.19783898899999999</v>
      </c>
      <c r="I1425">
        <v>9.7245472999999999E-2</v>
      </c>
      <c r="J1425">
        <v>0.10165880400000001</v>
      </c>
      <c r="K1425">
        <v>0.51772941699999997</v>
      </c>
      <c r="L1425">
        <v>0.970019784</v>
      </c>
      <c r="M1425">
        <v>6.3917210000000004E-3</v>
      </c>
      <c r="N1425">
        <v>4.4133310000000004E-3</v>
      </c>
      <c r="O1425">
        <v>4.4133310000000004E-3</v>
      </c>
      <c r="P1425">
        <v>1.8718611999999999E-2</v>
      </c>
      <c r="Q1425">
        <v>0</v>
      </c>
      <c r="R1425" s="10">
        <f t="shared" si="88"/>
        <v>0.25951704637102035</v>
      </c>
      <c r="S1425" s="10">
        <f t="shared" si="89"/>
        <v>6.5899363252668708E-2</v>
      </c>
      <c r="T1425" s="10">
        <f t="shared" si="90"/>
        <v>6.5899363252668708E-2</v>
      </c>
      <c r="U1425" s="10">
        <f t="shared" si="91"/>
        <v>4.3427260771071825E-3</v>
      </c>
    </row>
    <row r="1426" spans="1:21" x14ac:dyDescent="0.3">
      <c r="A1426">
        <v>0.19452706722189173</v>
      </c>
      <c r="B1426">
        <v>1681</v>
      </c>
      <c r="C1426">
        <v>12.6</v>
      </c>
      <c r="D1426">
        <v>22.4</v>
      </c>
      <c r="E1426">
        <v>0</v>
      </c>
      <c r="F1426">
        <v>0.18787158100000001</v>
      </c>
      <c r="G1426">
        <v>0.14744351999999999</v>
      </c>
      <c r="H1426">
        <v>0.25386444699999999</v>
      </c>
      <c r="I1426">
        <v>0.15695600500000001</v>
      </c>
      <c r="J1426">
        <v>0.120095125</v>
      </c>
      <c r="K1426">
        <v>0.50118906100000005</v>
      </c>
      <c r="L1426">
        <v>0.94827586200000002</v>
      </c>
      <c r="M1426">
        <v>1.1890609999999999E-3</v>
      </c>
      <c r="N1426">
        <v>1.1890609999999999E-3</v>
      </c>
      <c r="O1426">
        <v>1.9024969999999999E-2</v>
      </c>
      <c r="P1426">
        <v>2.3186683E-2</v>
      </c>
      <c r="Q1426">
        <v>0</v>
      </c>
      <c r="R1426" s="10">
        <f t="shared" si="88"/>
        <v>0.18197109217878044</v>
      </c>
      <c r="S1426" s="10">
        <f t="shared" si="89"/>
        <v>1.2555975043111289E-2</v>
      </c>
      <c r="T1426" s="10">
        <f t="shared" si="90"/>
        <v>1.2555975043111289E-2</v>
      </c>
      <c r="U1426" s="10">
        <f t="shared" si="91"/>
        <v>1.5765250928323355E-4</v>
      </c>
    </row>
    <row r="1427" spans="1:21" x14ac:dyDescent="0.3">
      <c r="A1427">
        <v>0.16666666666666666</v>
      </c>
      <c r="B1427">
        <v>630</v>
      </c>
      <c r="C1427">
        <v>9.1999999999999993</v>
      </c>
      <c r="D1427">
        <v>20.399999999999999</v>
      </c>
      <c r="E1427">
        <v>0</v>
      </c>
      <c r="F1427">
        <v>0.26805778499999999</v>
      </c>
      <c r="G1427">
        <v>0.13001605099999999</v>
      </c>
      <c r="H1427">
        <v>0.21990369200000001</v>
      </c>
      <c r="I1427">
        <v>0.13483146100000001</v>
      </c>
      <c r="J1427">
        <v>9.3097913000000004E-2</v>
      </c>
      <c r="K1427">
        <v>0.47672552200000001</v>
      </c>
      <c r="L1427">
        <v>0.98073836299999995</v>
      </c>
      <c r="M1427">
        <v>4.8154089999999997E-3</v>
      </c>
      <c r="N1427">
        <v>1.6051360000000001E-3</v>
      </c>
      <c r="O1427">
        <v>1.6051360000000001E-3</v>
      </c>
      <c r="P1427">
        <v>1.4446228E-2</v>
      </c>
      <c r="Q1427">
        <v>0</v>
      </c>
      <c r="R1427" s="10">
        <f t="shared" si="88"/>
        <v>0.20829780988641133</v>
      </c>
      <c r="S1427" s="10">
        <f t="shared" si="89"/>
        <v>-4.1631143219744676E-2</v>
      </c>
      <c r="T1427" s="10">
        <f t="shared" si="90"/>
        <v>4.1631143219744676E-2</v>
      </c>
      <c r="U1427" s="10">
        <f t="shared" si="91"/>
        <v>1.7331520857828931E-3</v>
      </c>
    </row>
    <row r="1428" spans="1:21" x14ac:dyDescent="0.3">
      <c r="A1428">
        <v>0.21275333917796915</v>
      </c>
      <c r="B1428">
        <v>116346</v>
      </c>
      <c r="C1428">
        <v>14.2</v>
      </c>
      <c r="D1428">
        <v>58.6</v>
      </c>
      <c r="E1428">
        <v>6.8760421501383803E-5</v>
      </c>
      <c r="F1428">
        <v>0.244364947</v>
      </c>
      <c r="G1428">
        <v>0.19371776900000001</v>
      </c>
      <c r="H1428">
        <v>0.224522728</v>
      </c>
      <c r="I1428">
        <v>0.10064547</v>
      </c>
      <c r="J1428">
        <v>6.7432805999999998E-2</v>
      </c>
      <c r="K1428">
        <v>0.4988303</v>
      </c>
      <c r="L1428">
        <v>0.95946176699999997</v>
      </c>
      <c r="M1428">
        <v>1.2132441000000001E-2</v>
      </c>
      <c r="N1428">
        <v>6.8815960000000002E-3</v>
      </c>
      <c r="O1428">
        <v>4.9264030000000002E-3</v>
      </c>
      <c r="P1428">
        <v>2.7475155000000001E-2</v>
      </c>
      <c r="Q1428">
        <v>3.4151800000000002E-4</v>
      </c>
      <c r="R1428" s="10">
        <f t="shared" si="88"/>
        <v>0.2558712928885169</v>
      </c>
      <c r="S1428" s="10">
        <f t="shared" si="89"/>
        <v>-4.3117953710547746E-2</v>
      </c>
      <c r="T1428" s="10">
        <f t="shared" si="90"/>
        <v>4.3117953710547746E-2</v>
      </c>
      <c r="U1428" s="10">
        <f t="shared" si="91"/>
        <v>1.8591579321849381E-3</v>
      </c>
    </row>
    <row r="1429" spans="1:21" x14ac:dyDescent="0.3">
      <c r="A1429">
        <v>0.26433797498229877</v>
      </c>
      <c r="B1429">
        <v>8474</v>
      </c>
      <c r="C1429">
        <v>16.600000000000001</v>
      </c>
      <c r="D1429">
        <v>48.7</v>
      </c>
      <c r="E1429">
        <v>0</v>
      </c>
      <c r="F1429">
        <v>0.22118232400000001</v>
      </c>
      <c r="G1429">
        <v>0.15353631100000001</v>
      </c>
      <c r="H1429">
        <v>0.21241559099999999</v>
      </c>
      <c r="I1429">
        <v>0.13031631299999999</v>
      </c>
      <c r="J1429">
        <v>0.114559886</v>
      </c>
      <c r="K1429">
        <v>0.50005923500000005</v>
      </c>
      <c r="L1429">
        <v>0.88638786899999999</v>
      </c>
      <c r="M1429">
        <v>5.2126530000000003E-3</v>
      </c>
      <c r="N1429">
        <v>5.4495910000000002E-3</v>
      </c>
      <c r="O1429">
        <v>7.9492951000000006E-2</v>
      </c>
      <c r="P1429">
        <v>3.7436323000000001E-2</v>
      </c>
      <c r="Q1429">
        <v>1.184694E-3</v>
      </c>
      <c r="R1429" s="10">
        <f t="shared" si="88"/>
        <v>0.24951643049663819</v>
      </c>
      <c r="S1429" s="10">
        <f t="shared" si="89"/>
        <v>1.4821544485660587E-2</v>
      </c>
      <c r="T1429" s="10">
        <f t="shared" si="90"/>
        <v>1.4821544485660587E-2</v>
      </c>
      <c r="U1429" s="10">
        <f t="shared" si="91"/>
        <v>2.1967818094041576E-4</v>
      </c>
    </row>
    <row r="1430" spans="1:21" x14ac:dyDescent="0.3">
      <c r="A1430">
        <v>0.23915900131406045</v>
      </c>
      <c r="B1430">
        <v>2283</v>
      </c>
      <c r="C1430">
        <v>7.7</v>
      </c>
      <c r="D1430">
        <v>38.299999999999997</v>
      </c>
      <c r="E1430">
        <v>0</v>
      </c>
      <c r="F1430">
        <v>0.239363988</v>
      </c>
      <c r="G1430">
        <v>0.15599484299999999</v>
      </c>
      <c r="H1430">
        <v>0.232058444</v>
      </c>
      <c r="I1430">
        <v>0.11345079499999999</v>
      </c>
      <c r="J1430">
        <v>9.4112590999999995E-2</v>
      </c>
      <c r="K1430">
        <v>0.47529007299999998</v>
      </c>
      <c r="L1430">
        <v>0.96562097099999999</v>
      </c>
      <c r="M1430">
        <v>3.8676409999999998E-3</v>
      </c>
      <c r="N1430">
        <v>3.0081650000000001E-3</v>
      </c>
      <c r="O1430">
        <v>9.0244950000000004E-3</v>
      </c>
      <c r="P1430">
        <v>2.7503223E-2</v>
      </c>
      <c r="Q1430">
        <v>2.1486890000000001E-3</v>
      </c>
      <c r="R1430" s="10">
        <f t="shared" si="88"/>
        <v>0.2291322452499196</v>
      </c>
      <c r="S1430" s="10">
        <f t="shared" si="89"/>
        <v>1.0026756064140857E-2</v>
      </c>
      <c r="T1430" s="10">
        <f t="shared" si="90"/>
        <v>1.0026756064140857E-2</v>
      </c>
      <c r="U1430" s="10">
        <f t="shared" si="91"/>
        <v>1.0053583716978545E-4</v>
      </c>
    </row>
    <row r="1431" spans="1:21" x14ac:dyDescent="0.3">
      <c r="A1431">
        <v>0.11473956913007909</v>
      </c>
      <c r="B1431">
        <v>44004</v>
      </c>
      <c r="C1431">
        <v>8.4</v>
      </c>
      <c r="D1431">
        <v>17.899999999999999</v>
      </c>
      <c r="E1431">
        <v>9.0900827197527503E-5</v>
      </c>
      <c r="F1431">
        <v>0.33548680600000003</v>
      </c>
      <c r="G1431">
        <v>0.20070518700000001</v>
      </c>
      <c r="H1431">
        <v>0.162192903</v>
      </c>
      <c r="I1431">
        <v>7.8867151999999996E-2</v>
      </c>
      <c r="J1431">
        <v>6.1169244999999997E-2</v>
      </c>
      <c r="K1431">
        <v>0.49956778899999998</v>
      </c>
      <c r="L1431">
        <v>0.98575978200000003</v>
      </c>
      <c r="M1431">
        <v>4.2538669999999997E-3</v>
      </c>
      <c r="N1431">
        <v>1.8880800000000001E-3</v>
      </c>
      <c r="O1431">
        <v>1.023658E-3</v>
      </c>
      <c r="P1431">
        <v>1.0282075E-2</v>
      </c>
      <c r="Q1431">
        <v>4.5495900000000001E-4</v>
      </c>
      <c r="R1431" s="10">
        <f t="shared" si="88"/>
        <v>0.25121979007678685</v>
      </c>
      <c r="S1431" s="10">
        <f t="shared" si="89"/>
        <v>-0.13648022094670775</v>
      </c>
      <c r="T1431" s="10">
        <f t="shared" si="90"/>
        <v>0.13648022094670775</v>
      </c>
      <c r="U1431" s="10">
        <f t="shared" si="91"/>
        <v>1.8626850709662166E-2</v>
      </c>
    </row>
    <row r="1432" spans="1:21" x14ac:dyDescent="0.3">
      <c r="A1432">
        <v>0.22125614918201578</v>
      </c>
      <c r="B1432">
        <v>8741</v>
      </c>
      <c r="C1432">
        <v>18</v>
      </c>
      <c r="D1432">
        <v>50.5</v>
      </c>
      <c r="E1432">
        <v>0</v>
      </c>
      <c r="F1432">
        <v>0.263550758</v>
      </c>
      <c r="G1432">
        <v>0.16513550799999999</v>
      </c>
      <c r="H1432">
        <v>0.21566375700000001</v>
      </c>
      <c r="I1432">
        <v>0.112425356</v>
      </c>
      <c r="J1432">
        <v>8.4175471000000002E-2</v>
      </c>
      <c r="K1432">
        <v>0.50126320599999996</v>
      </c>
      <c r="L1432">
        <v>0.82567753799999999</v>
      </c>
      <c r="M1432">
        <v>4.4671566000000003E-2</v>
      </c>
      <c r="N1432">
        <v>3.3302710000000001E-3</v>
      </c>
      <c r="O1432">
        <v>7.9007808999999998E-2</v>
      </c>
      <c r="P1432">
        <v>0.118741387</v>
      </c>
      <c r="Q1432">
        <v>8.0385899999999998E-4</v>
      </c>
      <c r="R1432" s="10">
        <f t="shared" si="88"/>
        <v>0.24036220810136036</v>
      </c>
      <c r="S1432" s="10">
        <f t="shared" si="89"/>
        <v>-1.9106058919344582E-2</v>
      </c>
      <c r="T1432" s="10">
        <f t="shared" si="90"/>
        <v>1.9106058919344582E-2</v>
      </c>
      <c r="U1432" s="10">
        <f t="shared" si="91"/>
        <v>3.6504148742946667E-4</v>
      </c>
    </row>
    <row r="1433" spans="1:21" x14ac:dyDescent="0.3">
      <c r="A1433">
        <v>0.25582544489386783</v>
      </c>
      <c r="B1433">
        <v>141663</v>
      </c>
      <c r="C1433">
        <v>9</v>
      </c>
      <c r="D1433">
        <v>54.8</v>
      </c>
      <c r="E1433">
        <v>1.2706211219584506E-4</v>
      </c>
      <c r="F1433">
        <v>0.25119716800000003</v>
      </c>
      <c r="G1433">
        <v>0.17740650099999999</v>
      </c>
      <c r="H1433">
        <v>0.19643423900000001</v>
      </c>
      <c r="I1433">
        <v>0.109039233</v>
      </c>
      <c r="J1433">
        <v>8.9651815999999995E-2</v>
      </c>
      <c r="K1433">
        <v>0.50820562400000002</v>
      </c>
      <c r="L1433">
        <v>0.92607533500000005</v>
      </c>
      <c r="M1433">
        <v>3.7371379000000003E-2</v>
      </c>
      <c r="N1433">
        <v>1.5402735000000001E-2</v>
      </c>
      <c r="O1433">
        <v>3.695528E-3</v>
      </c>
      <c r="P1433">
        <v>0.141459734</v>
      </c>
      <c r="Q1433">
        <v>8.18094E-4</v>
      </c>
      <c r="R1433" s="10">
        <f t="shared" si="88"/>
        <v>0.23686538470712851</v>
      </c>
      <c r="S1433" s="10">
        <f t="shared" si="89"/>
        <v>1.8960060186739319E-2</v>
      </c>
      <c r="T1433" s="10">
        <f t="shared" si="90"/>
        <v>1.8960060186739319E-2</v>
      </c>
      <c r="U1433" s="10">
        <f t="shared" si="91"/>
        <v>3.5948388228477742E-4</v>
      </c>
    </row>
    <row r="1434" spans="1:21" x14ac:dyDescent="0.3">
      <c r="A1434">
        <v>0.27105913783204244</v>
      </c>
      <c r="B1434">
        <v>85343</v>
      </c>
      <c r="C1434">
        <v>19.100000000000001</v>
      </c>
      <c r="D1434">
        <v>54.7</v>
      </c>
      <c r="E1434">
        <v>2.3434845271434095E-4</v>
      </c>
      <c r="F1434">
        <v>0.25011894400000001</v>
      </c>
      <c r="G1434">
        <v>0.186747897</v>
      </c>
      <c r="H1434">
        <v>0.202657383</v>
      </c>
      <c r="I1434">
        <v>0.120498985</v>
      </c>
      <c r="J1434">
        <v>8.3272411000000005E-2</v>
      </c>
      <c r="K1434">
        <v>0.53342616799999998</v>
      </c>
      <c r="L1434">
        <v>0.34808239000000002</v>
      </c>
      <c r="M1434">
        <v>0.62060922500000004</v>
      </c>
      <c r="N1434">
        <v>9.3414559999999997E-3</v>
      </c>
      <c r="O1434">
        <v>6.97418E-3</v>
      </c>
      <c r="P1434">
        <v>2.3672759000000002E-2</v>
      </c>
      <c r="Q1434">
        <v>4.0614999999999998E-4</v>
      </c>
      <c r="R1434" s="10">
        <f t="shared" si="88"/>
        <v>0.22086949463816963</v>
      </c>
      <c r="S1434" s="10">
        <f t="shared" si="89"/>
        <v>5.0189643193872813E-2</v>
      </c>
      <c r="T1434" s="10">
        <f t="shared" si="90"/>
        <v>5.0189643193872813E-2</v>
      </c>
      <c r="U1434" s="10">
        <f t="shared" si="91"/>
        <v>2.5190002839282637E-3</v>
      </c>
    </row>
    <row r="1435" spans="1:21" x14ac:dyDescent="0.3">
      <c r="A1435">
        <v>0.18656716417910449</v>
      </c>
      <c r="B1435">
        <v>938</v>
      </c>
      <c r="C1435">
        <v>14.9</v>
      </c>
      <c r="D1435">
        <v>71.900000000000006</v>
      </c>
      <c r="E1435">
        <v>0</v>
      </c>
      <c r="F1435">
        <v>0.23588039899999999</v>
      </c>
      <c r="G1435">
        <v>0.138427464</v>
      </c>
      <c r="H1435">
        <v>0.24141749700000001</v>
      </c>
      <c r="I1435">
        <v>0.137320044</v>
      </c>
      <c r="J1435">
        <v>0.100775194</v>
      </c>
      <c r="K1435">
        <v>0.49280177200000003</v>
      </c>
      <c r="L1435">
        <v>0.89700996700000002</v>
      </c>
      <c r="M1435">
        <v>3.3222590000000001E-3</v>
      </c>
      <c r="N1435">
        <v>0</v>
      </c>
      <c r="O1435">
        <v>5.6478405000000002E-2</v>
      </c>
      <c r="P1435">
        <v>2.6578073000000001E-2</v>
      </c>
      <c r="Q1435">
        <v>2.2148390000000001E-3</v>
      </c>
      <c r="R1435" s="10">
        <f t="shared" si="88"/>
        <v>0.23180822937548995</v>
      </c>
      <c r="S1435" s="10">
        <f t="shared" si="89"/>
        <v>-4.524106519638546E-2</v>
      </c>
      <c r="T1435" s="10">
        <f t="shared" si="90"/>
        <v>4.524106519638546E-2</v>
      </c>
      <c r="U1435" s="10">
        <f t="shared" si="91"/>
        <v>2.0467539801036E-3</v>
      </c>
    </row>
    <row r="1436" spans="1:21" x14ac:dyDescent="0.3">
      <c r="A1436">
        <v>0.35525232325608752</v>
      </c>
      <c r="B1436">
        <v>17002</v>
      </c>
      <c r="C1436">
        <v>18.7</v>
      </c>
      <c r="D1436">
        <v>51.4</v>
      </c>
      <c r="E1436">
        <v>0</v>
      </c>
      <c r="F1436">
        <v>0.24549237199999999</v>
      </c>
      <c r="G1436">
        <v>0.17163661599999999</v>
      </c>
      <c r="H1436">
        <v>0.21324549200000001</v>
      </c>
      <c r="I1436">
        <v>0.11991447099999999</v>
      </c>
      <c r="J1436">
        <v>7.7438742000000005E-2</v>
      </c>
      <c r="K1436">
        <v>0.53195792900000005</v>
      </c>
      <c r="L1436">
        <v>0.47295422999999998</v>
      </c>
      <c r="M1436">
        <v>0.50629912200000005</v>
      </c>
      <c r="N1436">
        <v>2.8895050000000001E-3</v>
      </c>
      <c r="O1436">
        <v>4.3342579999999997E-3</v>
      </c>
      <c r="P1436">
        <v>4.2533517999999999E-2</v>
      </c>
      <c r="Q1436">
        <v>5.7790100000000002E-4</v>
      </c>
      <c r="R1436" s="10">
        <f t="shared" si="88"/>
        <v>0.22982387390479744</v>
      </c>
      <c r="S1436" s="10">
        <f t="shared" si="89"/>
        <v>0.12542844935129008</v>
      </c>
      <c r="T1436" s="10">
        <f t="shared" si="90"/>
        <v>0.12542844935129008</v>
      </c>
      <c r="U1436" s="10">
        <f t="shared" si="91"/>
        <v>1.5732295906669139E-2</v>
      </c>
    </row>
    <row r="1437" spans="1:21" x14ac:dyDescent="0.3">
      <c r="A1437">
        <v>0.34831303373932521</v>
      </c>
      <c r="B1437">
        <v>7143</v>
      </c>
      <c r="C1437">
        <v>21.4</v>
      </c>
      <c r="D1437">
        <v>45.9</v>
      </c>
      <c r="E1437">
        <v>0</v>
      </c>
      <c r="F1437">
        <v>0.21270188900000001</v>
      </c>
      <c r="G1437">
        <v>0.30823980299999998</v>
      </c>
      <c r="H1437">
        <v>0.14563372599999999</v>
      </c>
      <c r="I1437">
        <v>8.4861756999999996E-2</v>
      </c>
      <c r="J1437">
        <v>7.4596222000000004E-2</v>
      </c>
      <c r="K1437">
        <v>0.38748973399999997</v>
      </c>
      <c r="L1437">
        <v>0.858335615</v>
      </c>
      <c r="M1437">
        <v>0.10826717800000001</v>
      </c>
      <c r="N1437">
        <v>7.6649329999999996E-3</v>
      </c>
      <c r="O1437">
        <v>1.0128661000000001E-2</v>
      </c>
      <c r="P1437">
        <v>0.317273474</v>
      </c>
      <c r="Q1437">
        <v>2.7374799999999998E-4</v>
      </c>
      <c r="R1437" s="10">
        <f t="shared" si="88"/>
        <v>0.27820662694084186</v>
      </c>
      <c r="S1437" s="10">
        <f t="shared" si="89"/>
        <v>7.0106406798483345E-2</v>
      </c>
      <c r="T1437" s="10">
        <f t="shared" si="90"/>
        <v>7.0106406798483345E-2</v>
      </c>
      <c r="U1437" s="10">
        <f t="shared" si="91"/>
        <v>4.9149082741944319E-3</v>
      </c>
    </row>
    <row r="1438" spans="1:21" x14ac:dyDescent="0.3">
      <c r="A1438">
        <v>0.15611313495149606</v>
      </c>
      <c r="B1438">
        <v>24431</v>
      </c>
      <c r="C1438">
        <v>5.8</v>
      </c>
      <c r="D1438">
        <v>65.3</v>
      </c>
      <c r="E1438">
        <v>0</v>
      </c>
      <c r="F1438">
        <v>0.19050225200000001</v>
      </c>
      <c r="G1438">
        <v>0.15101250399999999</v>
      </c>
      <c r="H1438">
        <v>0.25344167099999998</v>
      </c>
      <c r="I1438">
        <v>0.14175051599999999</v>
      </c>
      <c r="J1438">
        <v>8.7104787000000003E-2</v>
      </c>
      <c r="K1438">
        <v>0.50911463800000001</v>
      </c>
      <c r="L1438">
        <v>0.80436155399999998</v>
      </c>
      <c r="M1438">
        <v>0.157580095</v>
      </c>
      <c r="N1438">
        <v>1.7218878E-2</v>
      </c>
      <c r="O1438">
        <v>3.5784950000000001E-3</v>
      </c>
      <c r="P1438">
        <v>3.0943459999999999E-2</v>
      </c>
      <c r="Q1438">
        <v>4.2099900000000003E-4</v>
      </c>
      <c r="R1438" s="10">
        <f t="shared" si="88"/>
        <v>0.19676086498990486</v>
      </c>
      <c r="S1438" s="10">
        <f t="shared" si="89"/>
        <v>-4.0647730038408797E-2</v>
      </c>
      <c r="T1438" s="10">
        <f t="shared" si="90"/>
        <v>4.0647730038408797E-2</v>
      </c>
      <c r="U1438" s="10">
        <f t="shared" si="91"/>
        <v>1.6522379572753607E-3</v>
      </c>
    </row>
    <row r="1439" spans="1:21" x14ac:dyDescent="0.3">
      <c r="A1439">
        <v>0.18567676767676769</v>
      </c>
      <c r="B1439">
        <v>49500</v>
      </c>
      <c r="C1439">
        <v>15.7</v>
      </c>
      <c r="D1439">
        <v>46.1</v>
      </c>
      <c r="E1439">
        <v>1.2121212121212121E-4</v>
      </c>
      <c r="F1439">
        <v>0.25391186300000002</v>
      </c>
      <c r="G1439">
        <v>0.38517882799999997</v>
      </c>
      <c r="H1439">
        <v>0.123582947</v>
      </c>
      <c r="I1439">
        <v>6.1731597999999999E-2</v>
      </c>
      <c r="J1439">
        <v>4.5485390000000001E-2</v>
      </c>
      <c r="K1439">
        <v>0.49101868100000001</v>
      </c>
      <c r="L1439">
        <v>0.83843605300000001</v>
      </c>
      <c r="M1439">
        <v>2.3770557000000001E-2</v>
      </c>
      <c r="N1439">
        <v>8.3665975000000004E-2</v>
      </c>
      <c r="O1439">
        <v>8.7617760000000006E-3</v>
      </c>
      <c r="P1439">
        <v>6.5064664999999994E-2</v>
      </c>
      <c r="Q1439">
        <v>2.8740219999999999E-3</v>
      </c>
      <c r="R1439" s="10">
        <f t="shared" si="88"/>
        <v>0.23046782808961355</v>
      </c>
      <c r="S1439" s="10">
        <f t="shared" si="89"/>
        <v>-4.4791060412845862E-2</v>
      </c>
      <c r="T1439" s="10">
        <f t="shared" si="90"/>
        <v>4.4791060412845862E-2</v>
      </c>
      <c r="U1439" s="10">
        <f t="shared" si="91"/>
        <v>2.0062390929072079E-3</v>
      </c>
    </row>
    <row r="1440" spans="1:21" x14ac:dyDescent="0.3">
      <c r="A1440">
        <v>0.23980463980463981</v>
      </c>
      <c r="B1440">
        <v>8190</v>
      </c>
      <c r="C1440">
        <v>18.100000000000001</v>
      </c>
      <c r="D1440">
        <v>52.2</v>
      </c>
      <c r="E1440">
        <v>0</v>
      </c>
      <c r="F1440">
        <v>0.187340851</v>
      </c>
      <c r="G1440">
        <v>0.154601673</v>
      </c>
      <c r="H1440">
        <v>0.23123560100000001</v>
      </c>
      <c r="I1440">
        <v>0.15084273100000001</v>
      </c>
      <c r="J1440">
        <v>0.110706924</v>
      </c>
      <c r="K1440">
        <v>0.48829877500000002</v>
      </c>
      <c r="L1440">
        <v>0.96641202900000001</v>
      </c>
      <c r="M1440">
        <v>1.3580696E-2</v>
      </c>
      <c r="N1440">
        <v>2.0613559999999999E-3</v>
      </c>
      <c r="O1440">
        <v>2.7888930000000002E-3</v>
      </c>
      <c r="P1440">
        <v>1.6854614E-2</v>
      </c>
      <c r="Q1440">
        <v>0</v>
      </c>
      <c r="R1440" s="10">
        <f t="shared" si="88"/>
        <v>0.2352246899273262</v>
      </c>
      <c r="S1440" s="10">
        <f t="shared" si="89"/>
        <v>4.5799498773136105E-3</v>
      </c>
      <c r="T1440" s="10">
        <f t="shared" si="90"/>
        <v>4.5799498773136105E-3</v>
      </c>
      <c r="U1440" s="10">
        <f t="shared" si="91"/>
        <v>2.0975940878704955E-5</v>
      </c>
    </row>
    <row r="1441" spans="1:21" x14ac:dyDescent="0.3">
      <c r="A1441">
        <v>0.28466047389598131</v>
      </c>
      <c r="B1441">
        <v>40262</v>
      </c>
      <c r="C1441">
        <v>9.4</v>
      </c>
      <c r="D1441">
        <v>52.2</v>
      </c>
      <c r="E1441">
        <v>2.4837315582931796E-4</v>
      </c>
      <c r="F1441">
        <v>0.20783147499999999</v>
      </c>
      <c r="G1441">
        <v>0.142651797</v>
      </c>
      <c r="H1441">
        <v>0.244114002</v>
      </c>
      <c r="I1441">
        <v>0.13858736099999999</v>
      </c>
      <c r="J1441">
        <v>0.10661710000000001</v>
      </c>
      <c r="K1441">
        <v>0.49710037200000001</v>
      </c>
      <c r="L1441">
        <v>0.96597273900000002</v>
      </c>
      <c r="M1441">
        <v>6.8649319999999998E-3</v>
      </c>
      <c r="N1441">
        <v>5.35316E-3</v>
      </c>
      <c r="O1441">
        <v>7.6084259999999997E-3</v>
      </c>
      <c r="P1441">
        <v>1.9776952E-2</v>
      </c>
      <c r="Q1441">
        <v>3.4696400000000001E-4</v>
      </c>
      <c r="R1441" s="10">
        <f t="shared" si="88"/>
        <v>0.21823058274702789</v>
      </c>
      <c r="S1441" s="10">
        <f t="shared" si="89"/>
        <v>6.6429891148953424E-2</v>
      </c>
      <c r="T1441" s="10">
        <f t="shared" si="90"/>
        <v>6.6429891148953424E-2</v>
      </c>
      <c r="U1441" s="10">
        <f t="shared" si="91"/>
        <v>4.4129304380618002E-3</v>
      </c>
    </row>
    <row r="1442" spans="1:21" x14ac:dyDescent="0.3">
      <c r="A1442">
        <v>0.25483034872761545</v>
      </c>
      <c r="B1442">
        <v>93368</v>
      </c>
      <c r="C1442">
        <v>13.9</v>
      </c>
      <c r="D1442">
        <v>45.9</v>
      </c>
      <c r="E1442">
        <v>5.1409476480164507E-4</v>
      </c>
      <c r="F1442">
        <v>0.22535560600000001</v>
      </c>
      <c r="G1442">
        <v>0.20279524199999999</v>
      </c>
      <c r="H1442">
        <v>0.199462951</v>
      </c>
      <c r="I1442">
        <v>0.11748212500000001</v>
      </c>
      <c r="J1442">
        <v>8.7491507999999996E-2</v>
      </c>
      <c r="K1442">
        <v>0.52021481999999997</v>
      </c>
      <c r="L1442">
        <v>0.86955537100000002</v>
      </c>
      <c r="M1442">
        <v>0.100173624</v>
      </c>
      <c r="N1442">
        <v>8.1743579999999996E-3</v>
      </c>
      <c r="O1442">
        <v>4.464623E-3</v>
      </c>
      <c r="P1442">
        <v>2.8599467E-2</v>
      </c>
      <c r="Q1442">
        <v>6.2547899999999997E-4</v>
      </c>
      <c r="R1442" s="10">
        <f t="shared" si="88"/>
        <v>0.23688063998349634</v>
      </c>
      <c r="S1442" s="10">
        <f t="shared" si="89"/>
        <v>1.7949708744119108E-2</v>
      </c>
      <c r="T1442" s="10">
        <f t="shared" si="90"/>
        <v>1.7949708744119108E-2</v>
      </c>
      <c r="U1442" s="10">
        <f t="shared" si="91"/>
        <v>3.22192043998706E-4</v>
      </c>
    </row>
    <row r="1443" spans="1:21" x14ac:dyDescent="0.3">
      <c r="A1443">
        <v>0.22510863096982031</v>
      </c>
      <c r="B1443">
        <v>767967</v>
      </c>
      <c r="C1443">
        <v>13.9</v>
      </c>
      <c r="D1443">
        <v>56.8</v>
      </c>
      <c r="E1443">
        <v>1.5755885344031709E-4</v>
      </c>
      <c r="F1443">
        <v>0.29661430599999999</v>
      </c>
      <c r="G1443">
        <v>0.20826007499999999</v>
      </c>
      <c r="H1443">
        <v>0.17128562999999999</v>
      </c>
      <c r="I1443">
        <v>7.7444276000000006E-2</v>
      </c>
      <c r="J1443">
        <v>5.3476490000000002E-2</v>
      </c>
      <c r="K1443">
        <v>0.50115594299999999</v>
      </c>
      <c r="L1443">
        <v>0.66069844700000002</v>
      </c>
      <c r="M1443">
        <v>8.2985193999999998E-2</v>
      </c>
      <c r="N1443">
        <v>0.173514855</v>
      </c>
      <c r="O1443">
        <v>1.9682529000000001E-2</v>
      </c>
      <c r="P1443">
        <v>0.42030419299999999</v>
      </c>
      <c r="Q1443">
        <v>8.2398690000000004E-3</v>
      </c>
      <c r="R1443" s="10">
        <f t="shared" si="88"/>
        <v>0.19582119160370545</v>
      </c>
      <c r="S1443" s="10">
        <f t="shared" si="89"/>
        <v>2.9287439366114859E-2</v>
      </c>
      <c r="T1443" s="10">
        <f t="shared" si="90"/>
        <v>2.9287439366114859E-2</v>
      </c>
      <c r="U1443" s="10">
        <f t="shared" si="91"/>
        <v>8.5775410462385435E-4</v>
      </c>
    </row>
    <row r="1444" spans="1:21" x14ac:dyDescent="0.3">
      <c r="A1444">
        <v>0.26255920515671294</v>
      </c>
      <c r="B1444">
        <v>155603</v>
      </c>
      <c r="C1444">
        <v>11.1</v>
      </c>
      <c r="D1444">
        <v>49.1</v>
      </c>
      <c r="E1444">
        <v>2.8277089773333418E-4</v>
      </c>
      <c r="F1444">
        <v>0.241605603</v>
      </c>
      <c r="G1444">
        <v>0.190538876</v>
      </c>
      <c r="H1444">
        <v>0.19335321999999999</v>
      </c>
      <c r="I1444">
        <v>0.115375138</v>
      </c>
      <c r="J1444">
        <v>8.1551131999999998E-2</v>
      </c>
      <c r="K1444">
        <v>0.50503858400000001</v>
      </c>
      <c r="L1444">
        <v>0.93937487799999997</v>
      </c>
      <c r="M1444">
        <v>9.4805779999999999E-3</v>
      </c>
      <c r="N1444">
        <v>1.0362493E-2</v>
      </c>
      <c r="O1444">
        <v>1.5336229999999999E-2</v>
      </c>
      <c r="P1444">
        <v>0.148148628</v>
      </c>
      <c r="Q1444">
        <v>1.374749E-3</v>
      </c>
      <c r="R1444" s="10">
        <f t="shared" si="88"/>
        <v>0.23446880355447977</v>
      </c>
      <c r="S1444" s="10">
        <f t="shared" si="89"/>
        <v>2.8090401602233167E-2</v>
      </c>
      <c r="T1444" s="10">
        <f t="shared" si="90"/>
        <v>2.8090401602233167E-2</v>
      </c>
      <c r="U1444" s="10">
        <f t="shared" si="91"/>
        <v>7.8907066217474365E-4</v>
      </c>
    </row>
    <row r="1445" spans="1:21" x14ac:dyDescent="0.3">
      <c r="A1445">
        <v>0.29650884744141559</v>
      </c>
      <c r="B1445">
        <v>8364</v>
      </c>
      <c r="C1445">
        <v>21.2</v>
      </c>
      <c r="D1445">
        <v>33.9</v>
      </c>
      <c r="E1445">
        <v>0</v>
      </c>
      <c r="F1445">
        <v>0.19236294000000001</v>
      </c>
      <c r="G1445">
        <v>0.234857553</v>
      </c>
      <c r="H1445">
        <v>0.18601867399999999</v>
      </c>
      <c r="I1445">
        <v>8.7862101999999997E-2</v>
      </c>
      <c r="J1445">
        <v>6.2485037E-2</v>
      </c>
      <c r="K1445">
        <v>0.38125448899999997</v>
      </c>
      <c r="L1445">
        <v>0.76777591599999995</v>
      </c>
      <c r="M1445">
        <v>0.19727076800000001</v>
      </c>
      <c r="N1445">
        <v>4.7881249999999998E-3</v>
      </c>
      <c r="O1445">
        <v>1.2329423000000001E-2</v>
      </c>
      <c r="P1445">
        <v>7.0385444000000005E-2</v>
      </c>
      <c r="Q1445">
        <v>4.7881300000000003E-4</v>
      </c>
      <c r="R1445" s="10">
        <f t="shared" si="88"/>
        <v>0.29289157503168156</v>
      </c>
      <c r="S1445" s="10">
        <f t="shared" si="89"/>
        <v>3.6172724097340292E-3</v>
      </c>
      <c r="T1445" s="10">
        <f t="shared" si="90"/>
        <v>3.6172724097340292E-3</v>
      </c>
      <c r="U1445" s="10">
        <f t="shared" si="91"/>
        <v>1.308465968622303E-5</v>
      </c>
    </row>
    <row r="1446" spans="1:21" x14ac:dyDescent="0.3">
      <c r="A1446">
        <v>0.21649464033569993</v>
      </c>
      <c r="B1446">
        <v>150849</v>
      </c>
      <c r="C1446">
        <v>8.6</v>
      </c>
      <c r="D1446">
        <v>43.8</v>
      </c>
      <c r="E1446">
        <v>1.259537683378743E-4</v>
      </c>
      <c r="F1446">
        <v>0.26402440300000002</v>
      </c>
      <c r="G1446">
        <v>0.183180817</v>
      </c>
      <c r="H1446">
        <v>0.206048118</v>
      </c>
      <c r="I1446">
        <v>8.8580489999999998E-2</v>
      </c>
      <c r="J1446">
        <v>5.4097731000000003E-2</v>
      </c>
      <c r="K1446">
        <v>0.513100216</v>
      </c>
      <c r="L1446">
        <v>0.76755617499999995</v>
      </c>
      <c r="M1446">
        <v>0.184399599</v>
      </c>
      <c r="N1446">
        <v>2.2348814000000002E-2</v>
      </c>
      <c r="O1446">
        <v>4.2623679999999999E-3</v>
      </c>
      <c r="P1446">
        <v>7.3059545000000004E-2</v>
      </c>
      <c r="Q1446">
        <v>1.050441E-3</v>
      </c>
      <c r="R1446" s="10">
        <f t="shared" si="88"/>
        <v>0.23723447142333387</v>
      </c>
      <c r="S1446" s="10">
        <f t="shared" si="89"/>
        <v>-2.0739831087633942E-2</v>
      </c>
      <c r="T1446" s="10">
        <f t="shared" si="90"/>
        <v>2.0739831087633942E-2</v>
      </c>
      <c r="U1446" s="10">
        <f t="shared" si="91"/>
        <v>4.301405935435873E-4</v>
      </c>
    </row>
    <row r="1447" spans="1:21" x14ac:dyDescent="0.3">
      <c r="A1447">
        <v>0.19285620829517205</v>
      </c>
      <c r="B1447">
        <v>7643</v>
      </c>
      <c r="C1447">
        <v>12.4</v>
      </c>
      <c r="D1447">
        <v>50.7</v>
      </c>
      <c r="E1447">
        <v>0</v>
      </c>
      <c r="F1447">
        <v>0.33289936199999998</v>
      </c>
      <c r="G1447">
        <v>0.18239812499999999</v>
      </c>
      <c r="H1447">
        <v>0.17640932200000001</v>
      </c>
      <c r="I1447">
        <v>9.0222627E-2</v>
      </c>
      <c r="J1447">
        <v>6.6397603999999999E-2</v>
      </c>
      <c r="K1447">
        <v>0.496810311</v>
      </c>
      <c r="L1447">
        <v>0.92162478800000003</v>
      </c>
      <c r="M1447">
        <v>1.0936075999999999E-2</v>
      </c>
      <c r="N1447">
        <v>5.0774640000000003E-3</v>
      </c>
      <c r="O1447">
        <v>3.7885691999999999E-2</v>
      </c>
      <c r="P1447">
        <v>0.34565811699999999</v>
      </c>
      <c r="Q1447">
        <v>2.2132530000000001E-3</v>
      </c>
      <c r="R1447" s="10">
        <f t="shared" si="88"/>
        <v>0.24596277441695369</v>
      </c>
      <c r="S1447" s="10">
        <f t="shared" si="89"/>
        <v>-5.3106566121781634E-2</v>
      </c>
      <c r="T1447" s="10">
        <f t="shared" si="90"/>
        <v>5.3106566121781634E-2</v>
      </c>
      <c r="U1447" s="10">
        <f t="shared" si="91"/>
        <v>2.8203073652471647E-3</v>
      </c>
    </row>
    <row r="1448" spans="1:21" x14ac:dyDescent="0.3">
      <c r="A1448">
        <v>0.26904278782531982</v>
      </c>
      <c r="B1448">
        <v>56675</v>
      </c>
      <c r="C1448">
        <v>17.2</v>
      </c>
      <c r="D1448">
        <v>51.3</v>
      </c>
      <c r="E1448">
        <v>3.7053374503749446E-4</v>
      </c>
      <c r="F1448">
        <v>0.23397356799999999</v>
      </c>
      <c r="G1448">
        <v>0.294132159</v>
      </c>
      <c r="H1448">
        <v>0.16112775300000001</v>
      </c>
      <c r="I1448">
        <v>9.4607930000000007E-2</v>
      </c>
      <c r="J1448">
        <v>6.8211454000000005E-2</v>
      </c>
      <c r="K1448">
        <v>0.50445815000000005</v>
      </c>
      <c r="L1448">
        <v>0.77698678399999999</v>
      </c>
      <c r="M1448">
        <v>0.15203524199999999</v>
      </c>
      <c r="N1448">
        <v>3.5436123E-2</v>
      </c>
      <c r="O1448">
        <v>5.6211450000000001E-3</v>
      </c>
      <c r="P1448">
        <v>4.6537444999999997E-2</v>
      </c>
      <c r="Q1448">
        <v>9.3392099999999999E-4</v>
      </c>
      <c r="R1448" s="10">
        <f t="shared" si="88"/>
        <v>0.23752045010697864</v>
      </c>
      <c r="S1448" s="10">
        <f t="shared" si="89"/>
        <v>3.1522337718341176E-2</v>
      </c>
      <c r="T1448" s="10">
        <f t="shared" si="90"/>
        <v>3.1522337718341176E-2</v>
      </c>
      <c r="U1448" s="10">
        <f t="shared" si="91"/>
        <v>9.9365777522915475E-4</v>
      </c>
    </row>
    <row r="1449" spans="1:21" x14ac:dyDescent="0.3">
      <c r="A1449">
        <v>0.28975397072563064</v>
      </c>
      <c r="B1449">
        <v>32110</v>
      </c>
      <c r="C1449">
        <v>12.7</v>
      </c>
      <c r="D1449">
        <v>55.1</v>
      </c>
      <c r="E1449">
        <v>1.8685767673621924E-4</v>
      </c>
      <c r="F1449">
        <v>0.23368825100000001</v>
      </c>
      <c r="G1449">
        <v>0.19041723399999999</v>
      </c>
      <c r="H1449">
        <v>0.21075275500000001</v>
      </c>
      <c r="I1449">
        <v>0.110313235</v>
      </c>
      <c r="J1449">
        <v>7.3232636000000004E-2</v>
      </c>
      <c r="K1449">
        <v>0.51996409600000004</v>
      </c>
      <c r="L1449">
        <v>0.94961000399999995</v>
      </c>
      <c r="M1449">
        <v>2.1666459999999998E-2</v>
      </c>
      <c r="N1449">
        <v>8.5427760000000002E-3</v>
      </c>
      <c r="O1449">
        <v>3.8071070000000001E-3</v>
      </c>
      <c r="P1449">
        <v>2.9992570999999999E-2</v>
      </c>
      <c r="Q1449">
        <v>3.7142499999999999E-4</v>
      </c>
      <c r="R1449" s="10">
        <f t="shared" si="88"/>
        <v>0.24812158865988188</v>
      </c>
      <c r="S1449" s="10">
        <f t="shared" si="89"/>
        <v>4.1632382065748763E-2</v>
      </c>
      <c r="T1449" s="10">
        <f t="shared" si="90"/>
        <v>4.1632382065748763E-2</v>
      </c>
      <c r="U1449" s="10">
        <f t="shared" si="91"/>
        <v>1.7332552364684793E-3</v>
      </c>
    </row>
    <row r="1450" spans="1:21" x14ac:dyDescent="0.3">
      <c r="A1450">
        <v>0.2153301667132346</v>
      </c>
      <c r="B1450">
        <v>10737</v>
      </c>
      <c r="C1450">
        <v>8.5</v>
      </c>
      <c r="D1450">
        <v>57.6</v>
      </c>
      <c r="E1450">
        <v>0</v>
      </c>
      <c r="F1450">
        <v>0.23987276599999999</v>
      </c>
      <c r="G1450">
        <v>0.14220226399999999</v>
      </c>
      <c r="H1450">
        <v>0.221723267</v>
      </c>
      <c r="I1450">
        <v>0.12526896800000001</v>
      </c>
      <c r="J1450">
        <v>0.102535317</v>
      </c>
      <c r="K1450">
        <v>0.50042099399999995</v>
      </c>
      <c r="L1450">
        <v>0.97296285900000001</v>
      </c>
      <c r="M1450">
        <v>6.6423430000000002E-3</v>
      </c>
      <c r="N1450">
        <v>3.461502E-3</v>
      </c>
      <c r="O1450">
        <v>4.3034900000000001E-3</v>
      </c>
      <c r="P1450">
        <v>2.8066236000000001E-2</v>
      </c>
      <c r="Q1450">
        <v>8.4198699999999999E-4</v>
      </c>
      <c r="R1450" s="10">
        <f t="shared" si="88"/>
        <v>0.23587626946114137</v>
      </c>
      <c r="S1450" s="10">
        <f t="shared" si="89"/>
        <v>-2.0546102747906775E-2</v>
      </c>
      <c r="T1450" s="10">
        <f t="shared" si="90"/>
        <v>2.0546102747906775E-2</v>
      </c>
      <c r="U1450" s="10">
        <f t="shared" si="91"/>
        <v>4.2214233812754232E-4</v>
      </c>
    </row>
    <row r="1451" spans="1:21" x14ac:dyDescent="0.3">
      <c r="A1451">
        <v>0.30622188905547226</v>
      </c>
      <c r="B1451">
        <v>5336</v>
      </c>
      <c r="C1451">
        <v>13.2</v>
      </c>
      <c r="D1451">
        <v>47.6</v>
      </c>
      <c r="E1451">
        <v>0</v>
      </c>
      <c r="F1451">
        <v>0.26729212699999999</v>
      </c>
      <c r="G1451">
        <v>0.15047829300000001</v>
      </c>
      <c r="H1451">
        <v>0.19021339200000001</v>
      </c>
      <c r="I1451">
        <v>0.12196468000000001</v>
      </c>
      <c r="J1451">
        <v>0.112950699</v>
      </c>
      <c r="K1451">
        <v>0.5</v>
      </c>
      <c r="L1451">
        <v>0.94867549699999998</v>
      </c>
      <c r="M1451">
        <v>6.8064750000000002E-3</v>
      </c>
      <c r="N1451">
        <v>5.1508459999999997E-3</v>
      </c>
      <c r="O1451">
        <v>1.4532745E-2</v>
      </c>
      <c r="P1451">
        <v>6.1810154999999999E-2</v>
      </c>
      <c r="Q1451">
        <v>2.3914639999999998E-3</v>
      </c>
      <c r="R1451" s="10">
        <f t="shared" si="88"/>
        <v>0.24400246252436597</v>
      </c>
      <c r="S1451" s="10">
        <f t="shared" si="89"/>
        <v>6.2219426531106292E-2</v>
      </c>
      <c r="T1451" s="10">
        <f t="shared" si="90"/>
        <v>6.2219426531106292E-2</v>
      </c>
      <c r="U1451" s="10">
        <f t="shared" si="91"/>
        <v>3.8712570378597335E-3</v>
      </c>
    </row>
    <row r="1452" spans="1:21" x14ac:dyDescent="0.3">
      <c r="A1452">
        <v>0.24513042487754869</v>
      </c>
      <c r="B1452">
        <v>8779</v>
      </c>
      <c r="C1452">
        <v>13.3</v>
      </c>
      <c r="D1452">
        <v>40.6</v>
      </c>
      <c r="E1452">
        <v>0</v>
      </c>
      <c r="F1452">
        <v>0.26214905900000002</v>
      </c>
      <c r="G1452">
        <v>0.190213102</v>
      </c>
      <c r="H1452">
        <v>0.22020520900000001</v>
      </c>
      <c r="I1452">
        <v>8.9412561000000002E-2</v>
      </c>
      <c r="J1452">
        <v>5.2317058999999999E-2</v>
      </c>
      <c r="K1452">
        <v>0.49250197299999998</v>
      </c>
      <c r="L1452">
        <v>0.95444807799999998</v>
      </c>
      <c r="M1452">
        <v>1.6574585999999999E-2</v>
      </c>
      <c r="N1452">
        <v>4.6228440000000001E-3</v>
      </c>
      <c r="O1452">
        <v>2.9315589999999998E-3</v>
      </c>
      <c r="P1452">
        <v>5.1866049999999997E-2</v>
      </c>
      <c r="Q1452">
        <v>1.2402750000000001E-3</v>
      </c>
      <c r="R1452" s="10">
        <f t="shared" si="88"/>
        <v>0.25526528687600047</v>
      </c>
      <c r="S1452" s="10">
        <f t="shared" si="89"/>
        <v>-1.0134861998451788E-2</v>
      </c>
      <c r="T1452" s="10">
        <f t="shared" si="90"/>
        <v>1.0134861998451788E-2</v>
      </c>
      <c r="U1452" s="10">
        <f t="shared" si="91"/>
        <v>1.0271542772766218E-4</v>
      </c>
    </row>
    <row r="1453" spans="1:21" x14ac:dyDescent="0.3">
      <c r="A1453">
        <v>0.2156864219438471</v>
      </c>
      <c r="B1453">
        <v>265988</v>
      </c>
      <c r="C1453">
        <v>12</v>
      </c>
      <c r="D1453">
        <v>60.6</v>
      </c>
      <c r="E1453">
        <v>1.2782531542776366E-4</v>
      </c>
      <c r="F1453">
        <v>0.248402285</v>
      </c>
      <c r="G1453">
        <v>0.25584948699999999</v>
      </c>
      <c r="H1453">
        <v>0.16944459100000001</v>
      </c>
      <c r="I1453">
        <v>9.0124724000000003E-2</v>
      </c>
      <c r="J1453">
        <v>6.4210423000000003E-2</v>
      </c>
      <c r="K1453">
        <v>0.51104253300000002</v>
      </c>
      <c r="L1453">
        <v>0.81185817900000001</v>
      </c>
      <c r="M1453">
        <v>0.11824224899999999</v>
      </c>
      <c r="N1453">
        <v>2.8242023000000002E-2</v>
      </c>
      <c r="O1453">
        <v>5.3345199999999997E-3</v>
      </c>
      <c r="P1453">
        <v>5.2149276000000001E-2</v>
      </c>
      <c r="Q1453">
        <v>5.7344199999999996E-4</v>
      </c>
      <c r="R1453" s="10">
        <f t="shared" si="88"/>
        <v>0.24062997986798298</v>
      </c>
      <c r="S1453" s="10">
        <f t="shared" si="89"/>
        <v>-2.4943557924135884E-2</v>
      </c>
      <c r="T1453" s="10">
        <f t="shared" si="90"/>
        <v>2.4943557924135884E-2</v>
      </c>
      <c r="U1453" s="10">
        <f t="shared" si="91"/>
        <v>6.2218108191472205E-4</v>
      </c>
    </row>
    <row r="1454" spans="1:21" x14ac:dyDescent="0.3">
      <c r="A1454">
        <v>0.19712306872669152</v>
      </c>
      <c r="B1454">
        <v>3754</v>
      </c>
      <c r="C1454">
        <v>8.8000000000000007</v>
      </c>
      <c r="D1454">
        <v>54.7</v>
      </c>
      <c r="E1454">
        <v>0</v>
      </c>
      <c r="F1454">
        <v>0.20080213899999999</v>
      </c>
      <c r="G1454">
        <v>0.132887701</v>
      </c>
      <c r="H1454">
        <v>0.25454545499999998</v>
      </c>
      <c r="I1454">
        <v>0.15026738000000001</v>
      </c>
      <c r="J1454">
        <v>0.103475936</v>
      </c>
      <c r="K1454">
        <v>0.47486631000000001</v>
      </c>
      <c r="L1454">
        <v>0.94064171100000005</v>
      </c>
      <c r="M1454">
        <v>7.2192510000000003E-3</v>
      </c>
      <c r="N1454">
        <v>1.6577540000000002E-2</v>
      </c>
      <c r="O1454">
        <v>9.3582890000000005E-3</v>
      </c>
      <c r="P1454">
        <v>1.7112299000000001E-2</v>
      </c>
      <c r="Q1454">
        <v>0</v>
      </c>
      <c r="R1454" s="10">
        <f t="shared" si="88"/>
        <v>0.19692851628434593</v>
      </c>
      <c r="S1454" s="10">
        <f t="shared" si="89"/>
        <v>1.9455244234559133E-4</v>
      </c>
      <c r="T1454" s="10">
        <f t="shared" si="90"/>
        <v>1.9455244234559133E-4</v>
      </c>
      <c r="U1454" s="10">
        <f t="shared" si="91"/>
        <v>3.7850652822634634E-8</v>
      </c>
    </row>
    <row r="1455" spans="1:21" x14ac:dyDescent="0.3">
      <c r="A1455">
        <v>0.28477564102564101</v>
      </c>
      <c r="B1455">
        <v>12480</v>
      </c>
      <c r="C1455">
        <v>19.100000000000001</v>
      </c>
      <c r="D1455">
        <v>54.4</v>
      </c>
      <c r="E1455">
        <v>0</v>
      </c>
      <c r="F1455">
        <v>0.26902907999999998</v>
      </c>
      <c r="G1455">
        <v>0.16804385799999999</v>
      </c>
      <c r="H1455">
        <v>0.204512951</v>
      </c>
      <c r="I1455">
        <v>0.105831877</v>
      </c>
      <c r="J1455">
        <v>7.6195772999999994E-2</v>
      </c>
      <c r="K1455">
        <v>0.51525504499999997</v>
      </c>
      <c r="L1455">
        <v>0.65962180199999998</v>
      </c>
      <c r="M1455">
        <v>0.32409025899999999</v>
      </c>
      <c r="N1455">
        <v>4.1315750000000002E-3</v>
      </c>
      <c r="O1455">
        <v>2.7014140000000001E-3</v>
      </c>
      <c r="P1455">
        <v>2.1770220999999999E-2</v>
      </c>
      <c r="Q1455">
        <v>1.5890699999999999E-4</v>
      </c>
      <c r="R1455" s="10">
        <f t="shared" si="88"/>
        <v>0.25838904434802989</v>
      </c>
      <c r="S1455" s="10">
        <f t="shared" si="89"/>
        <v>2.6386596677611118E-2</v>
      </c>
      <c r="T1455" s="10">
        <f t="shared" si="90"/>
        <v>2.6386596677611118E-2</v>
      </c>
      <c r="U1455" s="10">
        <f t="shared" si="91"/>
        <v>6.9625248422691807E-4</v>
      </c>
    </row>
    <row r="1456" spans="1:21" x14ac:dyDescent="0.3">
      <c r="A1456">
        <v>0.23838208524154483</v>
      </c>
      <c r="B1456">
        <v>294997</v>
      </c>
      <c r="C1456">
        <v>14.3</v>
      </c>
      <c r="D1456">
        <v>48.5</v>
      </c>
      <c r="E1456">
        <v>5.5254799201347811E-4</v>
      </c>
      <c r="F1456">
        <v>0.23890598699999999</v>
      </c>
      <c r="G1456">
        <v>0.24503729299999999</v>
      </c>
      <c r="H1456">
        <v>0.17356339100000001</v>
      </c>
      <c r="I1456">
        <v>9.3040949999999997E-2</v>
      </c>
      <c r="J1456">
        <v>7.4503729000000005E-2</v>
      </c>
      <c r="K1456">
        <v>0.51407777899999996</v>
      </c>
      <c r="L1456">
        <v>0.90321953300000002</v>
      </c>
      <c r="M1456">
        <v>3.4505230999999997E-2</v>
      </c>
      <c r="N1456">
        <v>2.2846537E-2</v>
      </c>
      <c r="O1456">
        <v>7.9225890000000007E-3</v>
      </c>
      <c r="P1456">
        <v>3.9496939000000002E-2</v>
      </c>
      <c r="Q1456">
        <v>1.2794880000000001E-3</v>
      </c>
      <c r="R1456" s="10">
        <f t="shared" si="88"/>
        <v>0.25261502944276126</v>
      </c>
      <c r="S1456" s="10">
        <f t="shared" si="89"/>
        <v>-1.423294420121643E-2</v>
      </c>
      <c r="T1456" s="10">
        <f t="shared" si="90"/>
        <v>1.423294420121643E-2</v>
      </c>
      <c r="U1456" s="10">
        <f t="shared" si="91"/>
        <v>2.0257670063494038E-4</v>
      </c>
    </row>
    <row r="1457" spans="1:22" x14ac:dyDescent="0.3">
      <c r="A1457">
        <v>0.27050022003813995</v>
      </c>
      <c r="B1457">
        <v>6817</v>
      </c>
      <c r="C1457">
        <v>16.5</v>
      </c>
      <c r="D1457">
        <v>44.7</v>
      </c>
      <c r="E1457">
        <v>0</v>
      </c>
      <c r="F1457">
        <v>0.161828737</v>
      </c>
      <c r="G1457">
        <v>0.19390420899999999</v>
      </c>
      <c r="H1457">
        <v>0.22714078400000001</v>
      </c>
      <c r="I1457">
        <v>0.128011611</v>
      </c>
      <c r="J1457">
        <v>8.4470246999999998E-2</v>
      </c>
      <c r="K1457">
        <v>0.37097242400000002</v>
      </c>
      <c r="L1457">
        <v>0.90986937599999995</v>
      </c>
      <c r="M1457">
        <v>1.2481858E-2</v>
      </c>
      <c r="N1457">
        <v>4.4992740000000002E-3</v>
      </c>
      <c r="O1457">
        <v>5.3846154E-2</v>
      </c>
      <c r="P1457">
        <v>2.9027575999999999E-2</v>
      </c>
      <c r="Q1457">
        <v>5.8055200000000002E-4</v>
      </c>
      <c r="R1457" s="10">
        <f t="shared" si="88"/>
        <v>0.25853080311421067</v>
      </c>
      <c r="S1457" s="10">
        <f t="shared" si="89"/>
        <v>1.1969416923929277E-2</v>
      </c>
      <c r="T1457" s="10">
        <f t="shared" si="90"/>
        <v>1.1969416923929277E-2</v>
      </c>
      <c r="U1457" s="10">
        <f t="shared" si="91"/>
        <v>1.4326694149884459E-4</v>
      </c>
    </row>
    <row r="1458" spans="1:22" x14ac:dyDescent="0.3">
      <c r="A1458">
        <v>0.16903837861147047</v>
      </c>
      <c r="B1458">
        <v>2319</v>
      </c>
      <c r="C1458">
        <v>12.2</v>
      </c>
      <c r="D1458">
        <v>39.9</v>
      </c>
      <c r="E1458">
        <v>0</v>
      </c>
      <c r="F1458">
        <v>0.24745331100000001</v>
      </c>
      <c r="G1458">
        <v>0.15577249600000001</v>
      </c>
      <c r="H1458">
        <v>0.19991511000000001</v>
      </c>
      <c r="I1458">
        <v>0.11417657000000001</v>
      </c>
      <c r="J1458">
        <v>0.139219015</v>
      </c>
      <c r="K1458">
        <v>0.505942275</v>
      </c>
      <c r="L1458">
        <v>0.98429541600000003</v>
      </c>
      <c r="M1458">
        <v>6.7911710000000004E-3</v>
      </c>
      <c r="N1458">
        <v>8.4889600000000003E-4</v>
      </c>
      <c r="O1458">
        <v>1.2733449999999999E-3</v>
      </c>
      <c r="P1458">
        <v>2.2920204E-2</v>
      </c>
      <c r="Q1458">
        <v>0</v>
      </c>
      <c r="R1458" s="10">
        <f t="shared" si="88"/>
        <v>0.24835370123142964</v>
      </c>
      <c r="S1458" s="10">
        <f t="shared" si="89"/>
        <v>-7.9315322619959161E-2</v>
      </c>
      <c r="T1458" s="10">
        <f t="shared" si="90"/>
        <v>7.9315322619959161E-2</v>
      </c>
      <c r="U1458" s="10">
        <f t="shared" si="91"/>
        <v>6.2909204023082052E-3</v>
      </c>
    </row>
    <row r="1459" spans="1:22" x14ac:dyDescent="0.3">
      <c r="A1459">
        <v>0.16296144869763718</v>
      </c>
      <c r="B1459">
        <v>58701</v>
      </c>
      <c r="C1459">
        <v>12.8</v>
      </c>
      <c r="D1459">
        <v>61</v>
      </c>
      <c r="E1459">
        <v>2.384967888110935E-4</v>
      </c>
      <c r="F1459">
        <v>0.213857092</v>
      </c>
      <c r="G1459">
        <v>0.21094918700000001</v>
      </c>
      <c r="H1459">
        <v>0.209032995</v>
      </c>
      <c r="I1459">
        <v>0.124518851</v>
      </c>
      <c r="J1459">
        <v>9.2918495000000004E-2</v>
      </c>
      <c r="K1459">
        <v>0.51545560000000001</v>
      </c>
      <c r="L1459">
        <v>0.94019464500000005</v>
      </c>
      <c r="M1459">
        <v>2.5297093999999999E-2</v>
      </c>
      <c r="N1459">
        <v>1.4623568999999999E-2</v>
      </c>
      <c r="O1459">
        <v>2.8238619999999999E-3</v>
      </c>
      <c r="P1459">
        <v>3.8424688999999998E-2</v>
      </c>
      <c r="Q1459">
        <v>6.7234800000000002E-4</v>
      </c>
      <c r="R1459" s="10">
        <f t="shared" si="88"/>
        <v>0.22991691967498706</v>
      </c>
      <c r="S1459" s="10">
        <f t="shared" si="89"/>
        <v>-6.6955470977349885E-2</v>
      </c>
      <c r="T1459" s="10">
        <f t="shared" si="90"/>
        <v>6.6955470977349885E-2</v>
      </c>
      <c r="U1459" s="10">
        <f t="shared" si="91"/>
        <v>4.4830350937987429E-3</v>
      </c>
    </row>
    <row r="1460" spans="1:22" x14ac:dyDescent="0.3">
      <c r="A1460">
        <v>0.23059881625500117</v>
      </c>
      <c r="B1460">
        <v>60486</v>
      </c>
      <c r="C1460">
        <v>15</v>
      </c>
      <c r="D1460">
        <v>60.7</v>
      </c>
      <c r="E1460">
        <v>9.9196508282908442E-5</v>
      </c>
      <c r="F1460">
        <v>0.22925731699999999</v>
      </c>
      <c r="G1460">
        <v>0.17856492900000001</v>
      </c>
      <c r="H1460">
        <v>0.224327052</v>
      </c>
      <c r="I1460">
        <v>0.106414308</v>
      </c>
      <c r="J1460">
        <v>7.0181824000000004E-2</v>
      </c>
      <c r="K1460">
        <v>0.49221580700000001</v>
      </c>
      <c r="L1460">
        <v>0.645103651</v>
      </c>
      <c r="M1460">
        <v>0.319491091</v>
      </c>
      <c r="N1460">
        <v>7.0314180000000002E-3</v>
      </c>
      <c r="O1460">
        <v>8.7189580000000006E-3</v>
      </c>
      <c r="P1460">
        <v>8.5154608000000007E-2</v>
      </c>
      <c r="Q1460">
        <v>9.5958199999999995E-4</v>
      </c>
      <c r="R1460" s="10">
        <f t="shared" si="88"/>
        <v>0.2447763699860081</v>
      </c>
      <c r="S1460" s="10">
        <f t="shared" si="89"/>
        <v>-1.4177553731006931E-2</v>
      </c>
      <c r="T1460" s="10">
        <f t="shared" si="90"/>
        <v>1.4177553731006931E-2</v>
      </c>
      <c r="U1460" s="10">
        <f t="shared" si="91"/>
        <v>2.0100302979558855E-4</v>
      </c>
    </row>
    <row r="1461" spans="1:22" x14ac:dyDescent="0.3">
      <c r="A1461">
        <v>0.24758603614756128</v>
      </c>
      <c r="B1461">
        <v>16156</v>
      </c>
      <c r="C1461">
        <v>9.4</v>
      </c>
      <c r="D1461">
        <v>50.7</v>
      </c>
      <c r="E1461">
        <v>0</v>
      </c>
      <c r="F1461">
        <v>0.260616925</v>
      </c>
      <c r="G1461">
        <v>0.206033257</v>
      </c>
      <c r="H1461">
        <v>0.192557334</v>
      </c>
      <c r="I1461">
        <v>9.9153118999999998E-2</v>
      </c>
      <c r="J1461">
        <v>8.7593497000000006E-2</v>
      </c>
      <c r="K1461">
        <v>0.483896891</v>
      </c>
      <c r="L1461">
        <v>0.93150769600000005</v>
      </c>
      <c r="M1461">
        <v>1.1250540999999999E-2</v>
      </c>
      <c r="N1461">
        <v>6.3670640000000004E-3</v>
      </c>
      <c r="O1461">
        <v>3.0908079000000001E-2</v>
      </c>
      <c r="P1461">
        <v>3.5667923999999997E-2</v>
      </c>
      <c r="Q1461">
        <v>4.9452899999999995E-4</v>
      </c>
      <c r="R1461" s="10">
        <f t="shared" si="88"/>
        <v>0.24429088941053895</v>
      </c>
      <c r="S1461" s="10">
        <f t="shared" si="89"/>
        <v>3.2951467370223309E-3</v>
      </c>
      <c r="T1461" s="10">
        <f t="shared" si="90"/>
        <v>3.2951467370223309E-3</v>
      </c>
      <c r="U1461" s="10">
        <f t="shared" si="91"/>
        <v>1.0857992018508915E-5</v>
      </c>
    </row>
    <row r="1462" spans="1:22" x14ac:dyDescent="0.3">
      <c r="A1462">
        <v>0.24738267303678918</v>
      </c>
      <c r="B1462">
        <v>57979</v>
      </c>
      <c r="C1462">
        <v>9.8000000000000007</v>
      </c>
      <c r="D1462">
        <v>47.1</v>
      </c>
      <c r="E1462">
        <v>2.0697148967729694E-4</v>
      </c>
      <c r="F1462">
        <v>0.26262314199999998</v>
      </c>
      <c r="G1462">
        <v>0.177307521</v>
      </c>
      <c r="H1462">
        <v>0.205540109</v>
      </c>
      <c r="I1462">
        <v>0.10537878000000001</v>
      </c>
      <c r="J1462">
        <v>7.1036282000000006E-2</v>
      </c>
      <c r="K1462">
        <v>0.50547489099999998</v>
      </c>
      <c r="L1462">
        <v>0.96104074399999995</v>
      </c>
      <c r="M1462">
        <v>1.4296502000000001E-2</v>
      </c>
      <c r="N1462">
        <v>3.7414620000000001E-3</v>
      </c>
      <c r="O1462">
        <v>3.3295579999999998E-3</v>
      </c>
      <c r="P1462">
        <v>6.9011086999999999E-2</v>
      </c>
      <c r="Q1462">
        <v>4.8055500000000002E-4</v>
      </c>
      <c r="R1462" s="10">
        <f t="shared" si="88"/>
        <v>0.24165703878481132</v>
      </c>
      <c r="S1462" s="10">
        <f t="shared" si="89"/>
        <v>5.7256342519778625E-3</v>
      </c>
      <c r="T1462" s="10">
        <f t="shared" si="90"/>
        <v>5.7256342519778625E-3</v>
      </c>
      <c r="U1462" s="10">
        <f t="shared" si="91"/>
        <v>3.2782887587422098E-5</v>
      </c>
    </row>
    <row r="1463" spans="1:22" x14ac:dyDescent="0.3">
      <c r="A1463">
        <v>0.22285827082510856</v>
      </c>
      <c r="B1463">
        <v>10132</v>
      </c>
      <c r="C1463">
        <v>15.9</v>
      </c>
      <c r="D1463">
        <v>33.700000000000003</v>
      </c>
      <c r="E1463">
        <v>0</v>
      </c>
      <c r="F1463">
        <v>0.25176213600000003</v>
      </c>
      <c r="G1463">
        <v>0.16966147100000001</v>
      </c>
      <c r="H1463">
        <v>0.19547304700000001</v>
      </c>
      <c r="I1463">
        <v>0.111287601</v>
      </c>
      <c r="J1463">
        <v>0.11019557200000001</v>
      </c>
      <c r="K1463">
        <v>0.494688772</v>
      </c>
      <c r="L1463">
        <v>0.65422416400000005</v>
      </c>
      <c r="M1463">
        <v>1.3402163999999999E-2</v>
      </c>
      <c r="N1463">
        <v>5.9565169999999997E-3</v>
      </c>
      <c r="O1463">
        <v>0.23597736499999999</v>
      </c>
      <c r="P1463">
        <v>4.2291273999999997E-2</v>
      </c>
      <c r="Q1463">
        <v>2.97826E-4</v>
      </c>
      <c r="R1463" s="10">
        <f t="shared" si="88"/>
        <v>0.22618038332209875</v>
      </c>
      <c r="S1463" s="10">
        <f t="shared" si="89"/>
        <v>-3.3221124969901872E-3</v>
      </c>
      <c r="T1463" s="10">
        <f t="shared" si="90"/>
        <v>3.3221124969901872E-3</v>
      </c>
      <c r="U1463" s="10">
        <f t="shared" si="91"/>
        <v>1.1036431442658376E-5</v>
      </c>
    </row>
    <row r="1464" spans="1:22" x14ac:dyDescent="0.3">
      <c r="A1464">
        <v>0.23900895895922891</v>
      </c>
      <c r="B1464">
        <v>370802</v>
      </c>
      <c r="C1464">
        <v>11.7</v>
      </c>
      <c r="D1464">
        <v>71.5</v>
      </c>
      <c r="E1464">
        <v>3.8565056283407315E-4</v>
      </c>
      <c r="F1464">
        <v>0.25157723199999998</v>
      </c>
      <c r="G1464">
        <v>0.19647025100000001</v>
      </c>
      <c r="H1464">
        <v>0.19466692699999999</v>
      </c>
      <c r="I1464">
        <v>9.5668232000000006E-2</v>
      </c>
      <c r="J1464">
        <v>7.5414682999999996E-2</v>
      </c>
      <c r="K1464">
        <v>0.50952025099999998</v>
      </c>
      <c r="L1464">
        <v>0.82433566700000005</v>
      </c>
      <c r="M1464">
        <v>9.9199064000000003E-2</v>
      </c>
      <c r="N1464">
        <v>3.7831895999999997E-2</v>
      </c>
      <c r="O1464">
        <v>9.9778509999999994E-3</v>
      </c>
      <c r="P1464">
        <v>0.262429668</v>
      </c>
      <c r="Q1464">
        <v>1.6706469999999999E-3</v>
      </c>
      <c r="R1464" s="10">
        <f t="shared" si="88"/>
        <v>0.24250771414495009</v>
      </c>
      <c r="S1464" s="10">
        <f t="shared" si="89"/>
        <v>-3.4987551857211807E-3</v>
      </c>
      <c r="T1464" s="10">
        <f t="shared" si="90"/>
        <v>3.4987551857211807E-3</v>
      </c>
      <c r="U1464" s="10">
        <f t="shared" si="91"/>
        <v>1.2241287849610853E-5</v>
      </c>
    </row>
    <row r="1465" spans="1:22" x14ac:dyDescent="0.3">
      <c r="A1465">
        <v>0.35539095036059476</v>
      </c>
      <c r="B1465">
        <v>127983</v>
      </c>
      <c r="C1465">
        <v>15.3</v>
      </c>
      <c r="D1465">
        <v>45.8</v>
      </c>
      <c r="E1465">
        <v>1.1720306603220741E-4</v>
      </c>
      <c r="F1465">
        <v>0.24508212200000001</v>
      </c>
      <c r="G1465">
        <v>0.243631979</v>
      </c>
      <c r="H1465">
        <v>0.183458907</v>
      </c>
      <c r="I1465">
        <v>9.5520318000000007E-2</v>
      </c>
      <c r="J1465">
        <v>7.1876675000000001E-2</v>
      </c>
      <c r="K1465">
        <v>0.50165505499999996</v>
      </c>
      <c r="L1465">
        <v>0.88610069000000002</v>
      </c>
      <c r="M1465">
        <v>7.1987012000000003E-2</v>
      </c>
      <c r="N1465">
        <v>2.0010403E-2</v>
      </c>
      <c r="O1465">
        <v>2.9318119999999998E-3</v>
      </c>
      <c r="P1465">
        <v>3.9406072E-2</v>
      </c>
      <c r="Q1465">
        <v>4.0194200000000002E-4</v>
      </c>
      <c r="R1465" s="10">
        <f t="shared" si="88"/>
        <v>0.24799042293686097</v>
      </c>
      <c r="S1465" s="10">
        <f t="shared" si="89"/>
        <v>0.10740052742373379</v>
      </c>
      <c r="T1465" s="10">
        <f t="shared" si="90"/>
        <v>0.10740052742373379</v>
      </c>
      <c r="U1465" s="10">
        <f t="shared" si="91"/>
        <v>1.1534873290896195E-2</v>
      </c>
    </row>
    <row r="1466" spans="1:22" x14ac:dyDescent="0.3">
      <c r="A1466">
        <v>0.26007619811509924</v>
      </c>
      <c r="B1466">
        <v>4987</v>
      </c>
      <c r="C1466">
        <v>10.199999999999999</v>
      </c>
      <c r="D1466">
        <v>66.3</v>
      </c>
      <c r="E1466">
        <v>0</v>
      </c>
      <c r="F1466">
        <v>0.25126543800000001</v>
      </c>
      <c r="G1466">
        <v>0.14982790000000001</v>
      </c>
      <c r="H1466">
        <v>0.21178376199999999</v>
      </c>
      <c r="I1466">
        <v>0.12694877500000001</v>
      </c>
      <c r="J1466">
        <v>0.107916582</v>
      </c>
      <c r="K1466">
        <v>0.48754808700000002</v>
      </c>
      <c r="L1466">
        <v>0.96274549499999995</v>
      </c>
      <c r="M1466">
        <v>5.0617530000000004E-3</v>
      </c>
      <c r="N1466">
        <v>7.0864550000000002E-3</v>
      </c>
      <c r="O1466">
        <v>1.1743267999999999E-2</v>
      </c>
      <c r="P1466">
        <v>2.5308766999999999E-2</v>
      </c>
      <c r="Q1466">
        <v>2.0247E-4</v>
      </c>
      <c r="R1466" s="10">
        <f t="shared" si="88"/>
        <v>0.23889275850616046</v>
      </c>
      <c r="S1466" s="10">
        <f t="shared" si="89"/>
        <v>2.1183439608938787E-2</v>
      </c>
      <c r="T1466" s="10">
        <f t="shared" si="90"/>
        <v>2.1183439608938787E-2</v>
      </c>
      <c r="U1466" s="10">
        <f t="shared" si="91"/>
        <v>4.4873811366555663E-4</v>
      </c>
    </row>
    <row r="1467" spans="1:22" x14ac:dyDescent="0.3">
      <c r="A1467">
        <v>0.3078786151873486</v>
      </c>
      <c r="B1467">
        <v>28076</v>
      </c>
      <c r="C1467">
        <v>14.6</v>
      </c>
      <c r="D1467">
        <v>40.799999999999997</v>
      </c>
      <c r="E1467">
        <v>0</v>
      </c>
      <c r="F1467">
        <v>0.246683501</v>
      </c>
      <c r="G1467">
        <v>0.17327595400000001</v>
      </c>
      <c r="H1467">
        <v>0.203435644</v>
      </c>
      <c r="I1467">
        <v>0.11142725000000001</v>
      </c>
      <c r="J1467">
        <v>7.8066650000000001E-2</v>
      </c>
      <c r="K1467">
        <v>0.51018956500000001</v>
      </c>
      <c r="L1467">
        <v>0.89486787400000001</v>
      </c>
      <c r="M1467">
        <v>7.7533165000000001E-2</v>
      </c>
      <c r="N1467">
        <v>3.592133E-3</v>
      </c>
      <c r="O1467">
        <v>3.6632639999999998E-3</v>
      </c>
      <c r="P1467">
        <v>2.4967102000000001E-2</v>
      </c>
      <c r="Q1467">
        <v>1.7782799999999999E-4</v>
      </c>
      <c r="R1467" s="10">
        <f t="shared" si="88"/>
        <v>0.24732254106595558</v>
      </c>
      <c r="S1467" s="10">
        <f t="shared" si="89"/>
        <v>6.0556074121393022E-2</v>
      </c>
      <c r="T1467" s="10">
        <f t="shared" si="90"/>
        <v>6.0556074121393022E-2</v>
      </c>
      <c r="U1467" s="10">
        <f t="shared" si="91"/>
        <v>3.6670381129956455E-3</v>
      </c>
    </row>
    <row r="1468" spans="1:22" x14ac:dyDescent="0.3">
      <c r="A1468">
        <v>0.19222748815165877</v>
      </c>
      <c r="B1468">
        <v>10550</v>
      </c>
      <c r="C1468">
        <v>11.1</v>
      </c>
      <c r="D1468">
        <v>46.1</v>
      </c>
      <c r="E1468">
        <v>0</v>
      </c>
      <c r="F1468">
        <v>0.21793525</v>
      </c>
      <c r="G1468">
        <v>0.147072868</v>
      </c>
      <c r="H1468">
        <v>0.230828001</v>
      </c>
      <c r="I1468">
        <v>0.136854169</v>
      </c>
      <c r="J1468">
        <v>0.100372457</v>
      </c>
      <c r="K1468">
        <v>0.50052525999999997</v>
      </c>
      <c r="L1468">
        <v>0.94976601999999999</v>
      </c>
      <c r="M1468">
        <v>1.0505205E-2</v>
      </c>
      <c r="N1468">
        <v>4.7750930000000002E-3</v>
      </c>
      <c r="O1468">
        <v>1.3847770000000001E-2</v>
      </c>
      <c r="P1468">
        <v>6.8952344999999998E-2</v>
      </c>
      <c r="Q1468" s="1">
        <v>9.5500000000000004E-5</v>
      </c>
      <c r="R1468" s="10">
        <f t="shared" si="88"/>
        <v>0.21757305827518103</v>
      </c>
      <c r="S1468" s="10">
        <f t="shared" si="89"/>
        <v>-2.534557012352226E-2</v>
      </c>
      <c r="T1468" s="10">
        <f t="shared" si="90"/>
        <v>2.534557012352226E-2</v>
      </c>
      <c r="U1468" s="10">
        <f t="shared" si="91"/>
        <v>6.4239792488638412E-4</v>
      </c>
      <c r="V1468" s="1"/>
    </row>
    <row r="1469" spans="1:22" x14ac:dyDescent="0.3">
      <c r="A1469">
        <v>0.25121022397211645</v>
      </c>
      <c r="B1469">
        <v>15493</v>
      </c>
      <c r="C1469">
        <v>16.2</v>
      </c>
      <c r="D1469">
        <v>40.4</v>
      </c>
      <c r="E1469">
        <v>0</v>
      </c>
      <c r="F1469">
        <v>0.183151125</v>
      </c>
      <c r="G1469">
        <v>0.15948553100000001</v>
      </c>
      <c r="H1469">
        <v>0.22983922800000001</v>
      </c>
      <c r="I1469">
        <v>0.143794212</v>
      </c>
      <c r="J1469">
        <v>0.109453376</v>
      </c>
      <c r="K1469">
        <v>0.48585209000000001</v>
      </c>
      <c r="L1469">
        <v>0.92482315100000001</v>
      </c>
      <c r="M1469">
        <v>5.7427653000000002E-2</v>
      </c>
      <c r="N1469">
        <v>2.057878E-3</v>
      </c>
      <c r="O1469">
        <v>3.2797429999999999E-3</v>
      </c>
      <c r="P1469">
        <v>3.8263666000000002E-2</v>
      </c>
      <c r="Q1469">
        <v>3.2154299999999998E-4</v>
      </c>
      <c r="R1469" s="10">
        <f t="shared" si="88"/>
        <v>0.23112361312109062</v>
      </c>
      <c r="S1469" s="10">
        <f t="shared" si="89"/>
        <v>2.0086610851025838E-2</v>
      </c>
      <c r="T1469" s="10">
        <f t="shared" si="90"/>
        <v>2.0086610851025838E-2</v>
      </c>
      <c r="U1469" s="10">
        <f t="shared" si="91"/>
        <v>4.0347193548054895E-4</v>
      </c>
    </row>
    <row r="1470" spans="1:22" x14ac:dyDescent="0.3">
      <c r="A1470">
        <v>0.28420789347265951</v>
      </c>
      <c r="B1470">
        <v>251879</v>
      </c>
      <c r="C1470">
        <v>14.8</v>
      </c>
      <c r="D1470">
        <v>60.8</v>
      </c>
      <c r="E1470">
        <v>2.0644833431925647E-4</v>
      </c>
      <c r="F1470">
        <v>0.32262937800000002</v>
      </c>
      <c r="G1470">
        <v>0.20195078799999999</v>
      </c>
      <c r="H1470">
        <v>0.160989824</v>
      </c>
      <c r="I1470">
        <v>8.1519333999999999E-2</v>
      </c>
      <c r="J1470">
        <v>5.8842522000000001E-2</v>
      </c>
      <c r="K1470">
        <v>0.50039661499999999</v>
      </c>
      <c r="L1470">
        <v>0.86960733099999998</v>
      </c>
      <c r="M1470">
        <v>1.5545714E-2</v>
      </c>
      <c r="N1470">
        <v>1.5952294999999998E-2</v>
      </c>
      <c r="O1470">
        <v>6.6954195999999994E-2</v>
      </c>
      <c r="P1470">
        <v>0.50151271799999997</v>
      </c>
      <c r="Q1470">
        <v>2.7224929999999999E-3</v>
      </c>
      <c r="R1470" s="10">
        <f t="shared" si="88"/>
        <v>0.25960391744118672</v>
      </c>
      <c r="S1470" s="10">
        <f t="shared" si="89"/>
        <v>2.4603976031472796E-2</v>
      </c>
      <c r="T1470" s="10">
        <f t="shared" si="90"/>
        <v>2.4603976031472796E-2</v>
      </c>
      <c r="U1470" s="10">
        <f t="shared" si="91"/>
        <v>6.053556365572878E-4</v>
      </c>
    </row>
    <row r="1471" spans="1:22" x14ac:dyDescent="0.3">
      <c r="A1471">
        <v>0.26803475134811267</v>
      </c>
      <c r="B1471">
        <v>33380</v>
      </c>
      <c r="C1471">
        <v>15.7</v>
      </c>
      <c r="D1471">
        <v>55</v>
      </c>
      <c r="E1471">
        <v>0</v>
      </c>
      <c r="F1471">
        <v>0.20647882300000001</v>
      </c>
      <c r="G1471">
        <v>0.182190715</v>
      </c>
      <c r="H1471">
        <v>0.21066642699999999</v>
      </c>
      <c r="I1471">
        <v>0.12631610400000001</v>
      </c>
      <c r="J1471">
        <v>8.2495812000000002E-2</v>
      </c>
      <c r="K1471">
        <v>0.487646566</v>
      </c>
      <c r="L1471">
        <v>0.974096674</v>
      </c>
      <c r="M1471">
        <v>1.145609E-2</v>
      </c>
      <c r="N1471">
        <v>2.2732709999999999E-3</v>
      </c>
      <c r="O1471">
        <v>2.392917E-3</v>
      </c>
      <c r="P1471">
        <v>1.5972720999999999E-2</v>
      </c>
      <c r="Q1471">
        <v>2.39292E-4</v>
      </c>
      <c r="R1471" s="10">
        <f t="shared" si="88"/>
        <v>0.25764417764793518</v>
      </c>
      <c r="S1471" s="10">
        <f t="shared" si="89"/>
        <v>1.0390573700177486E-2</v>
      </c>
      <c r="T1471" s="10">
        <f t="shared" si="90"/>
        <v>1.0390573700177486E-2</v>
      </c>
      <c r="U1471" s="10">
        <f t="shared" si="91"/>
        <v>1.0796402181882005E-4</v>
      </c>
    </row>
    <row r="1472" spans="1:22" x14ac:dyDescent="0.3">
      <c r="A1472">
        <v>0.24119345524542829</v>
      </c>
      <c r="B1472">
        <v>15585</v>
      </c>
      <c r="C1472">
        <v>10.3</v>
      </c>
      <c r="D1472">
        <v>52.8</v>
      </c>
      <c r="E1472">
        <v>0</v>
      </c>
      <c r="F1472">
        <v>0.20951586</v>
      </c>
      <c r="G1472">
        <v>0.13195068700000001</v>
      </c>
      <c r="H1472">
        <v>0.25215102099999998</v>
      </c>
      <c r="I1472">
        <v>0.14903043499999999</v>
      </c>
      <c r="J1472">
        <v>0.101836394</v>
      </c>
      <c r="K1472">
        <v>0.49178117399999999</v>
      </c>
      <c r="L1472">
        <v>0.96314370100000002</v>
      </c>
      <c r="M1472">
        <v>6.806215E-3</v>
      </c>
      <c r="N1472">
        <v>7.127263E-3</v>
      </c>
      <c r="O1472">
        <v>8.9893409999999997E-3</v>
      </c>
      <c r="P1472">
        <v>3.7048928000000002E-2</v>
      </c>
      <c r="Q1472">
        <v>3.8525700000000001E-4</v>
      </c>
      <c r="R1472" s="10">
        <f t="shared" si="88"/>
        <v>0.20852415697519058</v>
      </c>
      <c r="S1472" s="10">
        <f t="shared" si="89"/>
        <v>3.2669298270237707E-2</v>
      </c>
      <c r="T1472" s="10">
        <f t="shared" si="90"/>
        <v>3.2669298270237707E-2</v>
      </c>
      <c r="U1472" s="10">
        <f t="shared" si="91"/>
        <v>1.0672830494697565E-3</v>
      </c>
    </row>
    <row r="1473" spans="1:22" x14ac:dyDescent="0.3">
      <c r="A1473">
        <v>0.41267047954245489</v>
      </c>
      <c r="B1473">
        <v>4546</v>
      </c>
      <c r="C1473">
        <v>22.6</v>
      </c>
      <c r="D1473">
        <v>78.7</v>
      </c>
      <c r="E1473">
        <v>0</v>
      </c>
      <c r="F1473">
        <v>0.361720808</v>
      </c>
      <c r="G1473">
        <v>0.17800702400000001</v>
      </c>
      <c r="H1473">
        <v>0.18437225600000001</v>
      </c>
      <c r="I1473">
        <v>8.5820895999999994E-2</v>
      </c>
      <c r="J1473">
        <v>5.3994731999999997E-2</v>
      </c>
      <c r="K1473">
        <v>0.50241439899999996</v>
      </c>
      <c r="L1473">
        <v>0.123353819</v>
      </c>
      <c r="M1473">
        <v>9.8770850000000007E-3</v>
      </c>
      <c r="N1473">
        <v>1.7339772E-2</v>
      </c>
      <c r="O1473">
        <v>0.81979806799999999</v>
      </c>
      <c r="P1473">
        <v>6.6944688000000002E-2</v>
      </c>
      <c r="Q1473">
        <v>0</v>
      </c>
      <c r="R1473" s="10">
        <f t="shared" si="88"/>
        <v>0.32138868750692562</v>
      </c>
      <c r="S1473" s="10">
        <f t="shared" si="89"/>
        <v>9.1281792035529274E-2</v>
      </c>
      <c r="T1473" s="10">
        <f t="shared" si="90"/>
        <v>9.1281792035529274E-2</v>
      </c>
      <c r="U1473" s="10">
        <f t="shared" si="91"/>
        <v>8.3323655572176154E-3</v>
      </c>
    </row>
    <row r="1474" spans="1:22" x14ac:dyDescent="0.3">
      <c r="A1474">
        <v>0.22844447149770217</v>
      </c>
      <c r="B1474">
        <v>32857</v>
      </c>
      <c r="C1474">
        <v>15.4</v>
      </c>
      <c r="D1474">
        <v>46.5</v>
      </c>
      <c r="E1474">
        <v>1.8260948960647656E-4</v>
      </c>
      <c r="F1474">
        <v>0.23639290499999999</v>
      </c>
      <c r="G1474">
        <v>0.17279188400000001</v>
      </c>
      <c r="H1474">
        <v>0.22114566899999999</v>
      </c>
      <c r="I1474">
        <v>0.11231928100000001</v>
      </c>
      <c r="J1474">
        <v>7.8635646000000003E-2</v>
      </c>
      <c r="K1474">
        <v>0.51299963599999998</v>
      </c>
      <c r="L1474">
        <v>0.78231685100000004</v>
      </c>
      <c r="M1474">
        <v>0.108796015</v>
      </c>
      <c r="N1474">
        <v>2.2172279999999999E-3</v>
      </c>
      <c r="O1474">
        <v>5.7890900000000002E-2</v>
      </c>
      <c r="P1474">
        <v>2.3660552000000001E-2</v>
      </c>
      <c r="Q1474">
        <v>2.12611E-4</v>
      </c>
      <c r="R1474" s="10">
        <f t="shared" si="88"/>
        <v>0.23362868765811495</v>
      </c>
      <c r="S1474" s="10">
        <f t="shared" si="89"/>
        <v>-5.1842161604127857E-3</v>
      </c>
      <c r="T1474" s="10">
        <f t="shared" si="90"/>
        <v>5.1842161604127857E-3</v>
      </c>
      <c r="U1474" s="10">
        <f t="shared" si="91"/>
        <v>2.6876097197885084E-5</v>
      </c>
    </row>
    <row r="1475" spans="1:22" x14ac:dyDescent="0.3">
      <c r="A1475">
        <v>0.19406623229843153</v>
      </c>
      <c r="B1475">
        <v>282249</v>
      </c>
      <c r="C1475">
        <v>10.6</v>
      </c>
      <c r="D1475">
        <v>59.7</v>
      </c>
      <c r="E1475">
        <v>1.6297666245053126E-4</v>
      </c>
      <c r="F1475">
        <v>0.22047536100000001</v>
      </c>
      <c r="G1475">
        <v>0.218656287</v>
      </c>
      <c r="H1475">
        <v>0.18766137699999999</v>
      </c>
      <c r="I1475">
        <v>0.124078542</v>
      </c>
      <c r="J1475">
        <v>8.4500426000000003E-2</v>
      </c>
      <c r="K1475">
        <v>0.49356612799999999</v>
      </c>
      <c r="L1475">
        <v>0.88806863700000005</v>
      </c>
      <c r="M1475">
        <v>2.0225283E-2</v>
      </c>
      <c r="N1475">
        <v>3.9910141000000003E-2</v>
      </c>
      <c r="O1475">
        <v>1.3990979000000001E-2</v>
      </c>
      <c r="P1475">
        <v>0.229097421</v>
      </c>
      <c r="Q1475">
        <v>1.8402679999999999E-3</v>
      </c>
      <c r="R1475" s="10">
        <f t="shared" si="88"/>
        <v>0.20751273133774789</v>
      </c>
      <c r="S1475" s="10">
        <f t="shared" si="89"/>
        <v>-1.3446499039316356E-2</v>
      </c>
      <c r="T1475" s="10">
        <f t="shared" si="90"/>
        <v>1.3446499039316356E-2</v>
      </c>
      <c r="U1475" s="10">
        <f t="shared" si="91"/>
        <v>1.808083364143357E-4</v>
      </c>
    </row>
    <row r="1476" spans="1:22" x14ac:dyDescent="0.3">
      <c r="A1476">
        <v>0.2833117723156533</v>
      </c>
      <c r="B1476">
        <v>773</v>
      </c>
      <c r="C1476">
        <v>8.6999999999999993</v>
      </c>
      <c r="D1476">
        <v>81.900000000000006</v>
      </c>
      <c r="E1476">
        <v>0</v>
      </c>
      <c r="F1476">
        <v>0.15604681400000001</v>
      </c>
      <c r="G1476">
        <v>0.12223667100000001</v>
      </c>
      <c r="H1476">
        <v>0.21976593</v>
      </c>
      <c r="I1476">
        <v>0.228868661</v>
      </c>
      <c r="J1476">
        <v>0.10663199</v>
      </c>
      <c r="K1476">
        <v>0.49674902500000001</v>
      </c>
      <c r="L1476">
        <v>0.97009102700000005</v>
      </c>
      <c r="M1476">
        <v>2.60078E-3</v>
      </c>
      <c r="N1476">
        <v>5.20156E-3</v>
      </c>
      <c r="O1476">
        <v>1.0403121E-2</v>
      </c>
      <c r="P1476">
        <v>6.2418726000000001E-2</v>
      </c>
      <c r="Q1476">
        <v>0</v>
      </c>
      <c r="R1476" s="10">
        <f t="shared" ref="R1476:R1539" si="92">SUMPRODUCT($B$1:$Q$1,B1476:Q1476)+$Y$29</f>
        <v>0.16945644643765032</v>
      </c>
      <c r="S1476" s="10">
        <f t="shared" ref="S1476:S1539" si="93">A1476-R1476</f>
        <v>0.11385532587800298</v>
      </c>
      <c r="T1476" s="10">
        <f t="shared" ref="T1476:T1539" si="94">ABS(A1476-R1476)</f>
        <v>0.11385532587800298</v>
      </c>
      <c r="U1476" s="10">
        <f t="shared" ref="U1476:U1539" si="95">S1476*S1476</f>
        <v>1.2963035230786256E-2</v>
      </c>
    </row>
    <row r="1477" spans="1:22" x14ac:dyDescent="0.3">
      <c r="A1477">
        <v>0.30865451435291602</v>
      </c>
      <c r="B1477">
        <v>18707</v>
      </c>
      <c r="C1477">
        <v>23.8</v>
      </c>
      <c r="D1477">
        <v>45.4</v>
      </c>
      <c r="E1477">
        <v>0</v>
      </c>
      <c r="F1477">
        <v>0.203049803</v>
      </c>
      <c r="G1477">
        <v>0.19526307300000001</v>
      </c>
      <c r="H1477">
        <v>0.204672038</v>
      </c>
      <c r="I1477">
        <v>0.125777321</v>
      </c>
      <c r="J1477">
        <v>8.5221434999999998E-2</v>
      </c>
      <c r="K1477">
        <v>0.468934191</v>
      </c>
      <c r="L1477">
        <v>0.59417076700000004</v>
      </c>
      <c r="M1477">
        <v>0.37841345399999998</v>
      </c>
      <c r="N1477">
        <v>4.9207809999999999E-3</v>
      </c>
      <c r="O1477">
        <v>6.975612E-3</v>
      </c>
      <c r="P1477">
        <v>5.6507868000000003E-2</v>
      </c>
      <c r="Q1477">
        <v>2.7037300000000002E-4</v>
      </c>
      <c r="R1477" s="10">
        <f t="shared" si="92"/>
        <v>0.24951394117432146</v>
      </c>
      <c r="S1477" s="10">
        <f t="shared" si="93"/>
        <v>5.9140573178594558E-2</v>
      </c>
      <c r="T1477" s="10">
        <f t="shared" si="94"/>
        <v>5.9140573178594558E-2</v>
      </c>
      <c r="U1477" s="10">
        <f t="shared" si="95"/>
        <v>3.4976073958926978E-3</v>
      </c>
    </row>
    <row r="1478" spans="1:22" x14ac:dyDescent="0.3">
      <c r="A1478">
        <v>0.14455073174719973</v>
      </c>
      <c r="B1478">
        <v>12231</v>
      </c>
      <c r="C1478">
        <v>16.100000000000001</v>
      </c>
      <c r="D1478">
        <v>40.200000000000003</v>
      </c>
      <c r="E1478">
        <v>0</v>
      </c>
      <c r="F1478">
        <v>0.22186391499999999</v>
      </c>
      <c r="G1478">
        <v>0.17413737500000001</v>
      </c>
      <c r="H1478">
        <v>0.24137375</v>
      </c>
      <c r="I1478">
        <v>0.123669784</v>
      </c>
      <c r="J1478">
        <v>7.0702999000000002E-2</v>
      </c>
      <c r="K1478">
        <v>0.49475975500000002</v>
      </c>
      <c r="L1478">
        <v>0.75677200899999997</v>
      </c>
      <c r="M1478">
        <v>0.208239278</v>
      </c>
      <c r="N1478">
        <v>1.3463398999999999E-2</v>
      </c>
      <c r="O1478">
        <v>7.0138659999999997E-3</v>
      </c>
      <c r="P1478">
        <v>3.5714285999999998E-2</v>
      </c>
      <c r="Q1478">
        <v>7.2557199999999996E-4</v>
      </c>
      <c r="R1478" s="10">
        <f t="shared" si="92"/>
        <v>0.22109204239942609</v>
      </c>
      <c r="S1478" s="10">
        <f t="shared" si="93"/>
        <v>-7.6541310652226358E-2</v>
      </c>
      <c r="T1478" s="10">
        <f t="shared" si="94"/>
        <v>7.6541310652226358E-2</v>
      </c>
      <c r="U1478" s="10">
        <f t="shared" si="95"/>
        <v>5.8585722363606197E-3</v>
      </c>
    </row>
    <row r="1479" spans="1:22" x14ac:dyDescent="0.3">
      <c r="A1479">
        <v>0.19851289598017194</v>
      </c>
      <c r="B1479">
        <v>12911</v>
      </c>
      <c r="C1479">
        <v>14.4</v>
      </c>
      <c r="D1479">
        <v>42.5</v>
      </c>
      <c r="E1479">
        <v>0</v>
      </c>
      <c r="F1479">
        <v>0.22317962999999999</v>
      </c>
      <c r="G1479">
        <v>0.161620866</v>
      </c>
      <c r="H1479">
        <v>0.226051855</v>
      </c>
      <c r="I1479">
        <v>0.13856544000000001</v>
      </c>
      <c r="J1479">
        <v>9.2842726E-2</v>
      </c>
      <c r="K1479">
        <v>0.49743828600000001</v>
      </c>
      <c r="L1479">
        <v>0.93960565100000004</v>
      </c>
      <c r="M1479">
        <v>6.6759819999999996E-3</v>
      </c>
      <c r="N1479">
        <v>7.2970040000000002E-3</v>
      </c>
      <c r="O1479">
        <v>1.7621487000000002E-2</v>
      </c>
      <c r="P1479">
        <v>3.5941623999999998E-2</v>
      </c>
      <c r="Q1479">
        <v>1.707809E-3</v>
      </c>
      <c r="R1479" s="10">
        <f t="shared" si="92"/>
        <v>0.21874336990422738</v>
      </c>
      <c r="S1479" s="10">
        <f t="shared" si="93"/>
        <v>-2.0230473924055442E-2</v>
      </c>
      <c r="T1479" s="10">
        <f t="shared" si="94"/>
        <v>2.0230473924055442E-2</v>
      </c>
      <c r="U1479" s="10">
        <f t="shared" si="95"/>
        <v>4.0927207519188719E-4</v>
      </c>
    </row>
    <row r="1480" spans="1:22" x14ac:dyDescent="0.3">
      <c r="A1480">
        <v>0.28040147913365027</v>
      </c>
      <c r="B1480">
        <v>9465</v>
      </c>
      <c r="C1480">
        <v>9.6</v>
      </c>
      <c r="D1480">
        <v>41.3</v>
      </c>
      <c r="E1480">
        <v>0</v>
      </c>
      <c r="F1480">
        <v>0.25379812699999998</v>
      </c>
      <c r="G1480">
        <v>0.15868886600000001</v>
      </c>
      <c r="H1480">
        <v>0.21914672199999999</v>
      </c>
      <c r="I1480">
        <v>0.11248699299999999</v>
      </c>
      <c r="J1480">
        <v>8.5223725E-2</v>
      </c>
      <c r="K1480">
        <v>0.49895941700000002</v>
      </c>
      <c r="L1480">
        <v>0.98324661800000002</v>
      </c>
      <c r="M1480">
        <v>3.01769E-3</v>
      </c>
      <c r="N1480">
        <v>3.329865E-3</v>
      </c>
      <c r="O1480">
        <v>2.2892820000000001E-3</v>
      </c>
      <c r="P1480">
        <v>1.8418314000000002E-2</v>
      </c>
      <c r="Q1480">
        <v>2.0811700000000001E-4</v>
      </c>
      <c r="R1480" s="10">
        <f t="shared" si="92"/>
        <v>0.23881140593604983</v>
      </c>
      <c r="S1480" s="10">
        <f t="shared" si="93"/>
        <v>4.1590073197600441E-2</v>
      </c>
      <c r="T1480" s="10">
        <f t="shared" si="94"/>
        <v>4.1590073197600441E-2</v>
      </c>
      <c r="U1480" s="10">
        <f t="shared" si="95"/>
        <v>1.7297341885817625E-3</v>
      </c>
    </row>
    <row r="1481" spans="1:22" x14ac:dyDescent="0.3">
      <c r="A1481">
        <v>0.25084499363983281</v>
      </c>
      <c r="B1481">
        <v>27515</v>
      </c>
      <c r="C1481">
        <v>10.8</v>
      </c>
      <c r="D1481">
        <v>39.700000000000003</v>
      </c>
      <c r="E1481">
        <v>0</v>
      </c>
      <c r="F1481">
        <v>0.25271317799999998</v>
      </c>
      <c r="G1481">
        <v>0.18391923600000001</v>
      </c>
      <c r="H1481">
        <v>0.21334054399999999</v>
      </c>
      <c r="I1481">
        <v>0.100630972</v>
      </c>
      <c r="J1481">
        <v>6.792861E-2</v>
      </c>
      <c r="K1481">
        <v>0.49947719499999998</v>
      </c>
      <c r="L1481">
        <v>0.96938885900000005</v>
      </c>
      <c r="M1481">
        <v>8.8696590000000002E-3</v>
      </c>
      <c r="N1481">
        <v>3.821886E-3</v>
      </c>
      <c r="O1481">
        <v>2.8844420000000001E-3</v>
      </c>
      <c r="P1481">
        <v>2.6248423E-2</v>
      </c>
      <c r="Q1481">
        <v>6.4899900000000004E-4</v>
      </c>
      <c r="R1481" s="10">
        <f t="shared" si="92"/>
        <v>0.2463955453263858</v>
      </c>
      <c r="S1481" s="10">
        <f t="shared" si="93"/>
        <v>4.4494483134470131E-3</v>
      </c>
      <c r="T1481" s="10">
        <f t="shared" si="94"/>
        <v>4.4494483134470131E-3</v>
      </c>
      <c r="U1481" s="10">
        <f t="shared" si="95"/>
        <v>1.979759029403647E-5</v>
      </c>
    </row>
    <row r="1482" spans="1:22" x14ac:dyDescent="0.3">
      <c r="A1482">
        <v>0.23246806197336234</v>
      </c>
      <c r="B1482">
        <v>14716</v>
      </c>
      <c r="C1482">
        <v>8.1</v>
      </c>
      <c r="D1482">
        <v>62.4</v>
      </c>
      <c r="E1482">
        <v>0</v>
      </c>
      <c r="F1482">
        <v>0.24876463800000001</v>
      </c>
      <c r="G1482">
        <v>0.156637108</v>
      </c>
      <c r="H1482">
        <v>0.21214377600000001</v>
      </c>
      <c r="I1482">
        <v>0.113788669</v>
      </c>
      <c r="J1482">
        <v>9.5850537999999999E-2</v>
      </c>
      <c r="K1482">
        <v>0.50436607300000003</v>
      </c>
      <c r="L1482">
        <v>0.94117647100000001</v>
      </c>
      <c r="M1482">
        <v>1.3605903000000001E-2</v>
      </c>
      <c r="N1482">
        <v>2.3556488E-2</v>
      </c>
      <c r="O1482">
        <v>5.2122109999999996E-3</v>
      </c>
      <c r="P1482">
        <v>6.2275773E-2</v>
      </c>
      <c r="Q1482" s="1">
        <v>6.7700000000000006E-5</v>
      </c>
      <c r="R1482" s="10">
        <f t="shared" si="92"/>
        <v>0.23401458307135592</v>
      </c>
      <c r="S1482" s="10">
        <f t="shared" si="93"/>
        <v>-1.5465210979935806E-3</v>
      </c>
      <c r="T1482" s="10">
        <f t="shared" si="94"/>
        <v>1.5465210979935806E-3</v>
      </c>
      <c r="U1482" s="10">
        <f t="shared" si="95"/>
        <v>2.3917275065392702E-6</v>
      </c>
      <c r="V1482" s="1"/>
    </row>
    <row r="1483" spans="1:22" x14ac:dyDescent="0.3">
      <c r="A1483">
        <v>0.27593246041235309</v>
      </c>
      <c r="B1483">
        <v>34291</v>
      </c>
      <c r="C1483">
        <v>9.3000000000000007</v>
      </c>
      <c r="D1483">
        <v>45.8</v>
      </c>
      <c r="E1483">
        <v>1.7497302499198042E-4</v>
      </c>
      <c r="F1483">
        <v>0.27116674899999998</v>
      </c>
      <c r="G1483">
        <v>0.17528827399999999</v>
      </c>
      <c r="H1483">
        <v>0.18464085499999999</v>
      </c>
      <c r="I1483">
        <v>0.100467629</v>
      </c>
      <c r="J1483">
        <v>9.7679282000000006E-2</v>
      </c>
      <c r="K1483">
        <v>0.50736297900000005</v>
      </c>
      <c r="L1483">
        <v>0.93546138400000001</v>
      </c>
      <c r="M1483">
        <v>1.8211392E-2</v>
      </c>
      <c r="N1483">
        <v>1.0717709000000001E-2</v>
      </c>
      <c r="O1483">
        <v>9.6139880000000004E-3</v>
      </c>
      <c r="P1483">
        <v>0.121351186</v>
      </c>
      <c r="Q1483">
        <v>5.5186000000000005E-4</v>
      </c>
      <c r="R1483" s="10">
        <f t="shared" si="92"/>
        <v>0.24061480039370636</v>
      </c>
      <c r="S1483" s="10">
        <f t="shared" si="93"/>
        <v>3.5317660018646724E-2</v>
      </c>
      <c r="T1483" s="10">
        <f t="shared" si="94"/>
        <v>3.5317660018646724E-2</v>
      </c>
      <c r="U1483" s="10">
        <f t="shared" si="95"/>
        <v>1.2473371091927172E-3</v>
      </c>
    </row>
    <row r="1484" spans="1:22" x14ac:dyDescent="0.3">
      <c r="A1484">
        <v>0.26271234268299565</v>
      </c>
      <c r="B1484">
        <v>17719</v>
      </c>
      <c r="C1484">
        <v>14</v>
      </c>
      <c r="D1484">
        <v>47.4</v>
      </c>
      <c r="E1484">
        <v>0</v>
      </c>
      <c r="F1484">
        <v>0.240348692</v>
      </c>
      <c r="G1484">
        <v>0.15815691200000001</v>
      </c>
      <c r="H1484">
        <v>0.234744707</v>
      </c>
      <c r="I1484">
        <v>0.108456923</v>
      </c>
      <c r="J1484">
        <v>7.5059435999999993E-2</v>
      </c>
      <c r="K1484">
        <v>0.50707573900000003</v>
      </c>
      <c r="L1484">
        <v>0.95839465599999996</v>
      </c>
      <c r="M1484">
        <v>2.1227216E-2</v>
      </c>
      <c r="N1484">
        <v>2.830295E-3</v>
      </c>
      <c r="O1484">
        <v>2.660478E-3</v>
      </c>
      <c r="P1484">
        <v>2.1680062999999999E-2</v>
      </c>
      <c r="Q1484">
        <v>4.5284699999999998E-4</v>
      </c>
      <c r="R1484" s="10">
        <f t="shared" si="92"/>
        <v>0.25168953301955355</v>
      </c>
      <c r="S1484" s="10">
        <f t="shared" si="93"/>
        <v>1.1022809663442101E-2</v>
      </c>
      <c r="T1484" s="10">
        <f t="shared" si="94"/>
        <v>1.1022809663442101E-2</v>
      </c>
      <c r="U1484" s="10">
        <f t="shared" si="95"/>
        <v>1.2150233287647256E-4</v>
      </c>
    </row>
    <row r="1485" spans="1:22" x14ac:dyDescent="0.3">
      <c r="A1485">
        <v>0.19207909792812308</v>
      </c>
      <c r="B1485">
        <v>18003</v>
      </c>
      <c r="C1485">
        <v>12</v>
      </c>
      <c r="D1485">
        <v>46.3</v>
      </c>
      <c r="E1485">
        <v>0</v>
      </c>
      <c r="F1485">
        <v>0.22363898400000001</v>
      </c>
      <c r="G1485">
        <v>0.167812396</v>
      </c>
      <c r="H1485">
        <v>0.227685996</v>
      </c>
      <c r="I1485">
        <v>0.12811841700000001</v>
      </c>
      <c r="J1485">
        <v>7.8556380999999995E-2</v>
      </c>
      <c r="K1485">
        <v>0.48885685800000001</v>
      </c>
      <c r="L1485">
        <v>0.95592637800000002</v>
      </c>
      <c r="M1485">
        <v>7.2070069999999996E-3</v>
      </c>
      <c r="N1485">
        <v>5.7656060000000004E-3</v>
      </c>
      <c r="O1485">
        <v>9.9234949999999992E-3</v>
      </c>
      <c r="P1485">
        <v>2.1787338E-2</v>
      </c>
      <c r="Q1485">
        <v>2.21754E-4</v>
      </c>
      <c r="R1485" s="10">
        <f t="shared" si="92"/>
        <v>0.226878226222198</v>
      </c>
      <c r="S1485" s="10">
        <f t="shared" si="93"/>
        <v>-3.4799128294074916E-2</v>
      </c>
      <c r="T1485" s="10">
        <f t="shared" si="94"/>
        <v>3.4799128294074916E-2</v>
      </c>
      <c r="U1485" s="10">
        <f t="shared" si="95"/>
        <v>1.2109793300274854E-3</v>
      </c>
    </row>
    <row r="1486" spans="1:22" x14ac:dyDescent="0.3">
      <c r="A1486">
        <v>0.22038203263630354</v>
      </c>
      <c r="B1486">
        <v>28741</v>
      </c>
      <c r="C1486">
        <v>6.7</v>
      </c>
      <c r="D1486">
        <v>48.4</v>
      </c>
      <c r="E1486">
        <v>0</v>
      </c>
      <c r="F1486">
        <v>0.26067088999999999</v>
      </c>
      <c r="G1486">
        <v>0.162945269</v>
      </c>
      <c r="H1486">
        <v>0.214871742</v>
      </c>
      <c r="I1486">
        <v>0.102502856</v>
      </c>
      <c r="J1486">
        <v>7.4497178999999997E-2</v>
      </c>
      <c r="K1486">
        <v>0.49472080899999998</v>
      </c>
      <c r="L1486">
        <v>0.96645549900000005</v>
      </c>
      <c r="M1486">
        <v>8.5159410000000008E-3</v>
      </c>
      <c r="N1486">
        <v>6.8196769999999997E-3</v>
      </c>
      <c r="O1486">
        <v>5.4349710000000002E-3</v>
      </c>
      <c r="P1486">
        <v>6.7712120000000001E-2</v>
      </c>
      <c r="Q1486">
        <v>2.76941E-4</v>
      </c>
      <c r="R1486" s="10">
        <f t="shared" si="92"/>
        <v>0.24003727644704737</v>
      </c>
      <c r="S1486" s="10">
        <f t="shared" si="93"/>
        <v>-1.9655243810743822E-2</v>
      </c>
      <c r="T1486" s="10">
        <f t="shared" si="94"/>
        <v>1.9655243810743822E-2</v>
      </c>
      <c r="U1486" s="10">
        <f t="shared" si="95"/>
        <v>3.8632860925978332E-4</v>
      </c>
    </row>
    <row r="1487" spans="1:22" x14ac:dyDescent="0.3">
      <c r="A1487">
        <v>0.27808803482696454</v>
      </c>
      <c r="B1487">
        <v>22741</v>
      </c>
      <c r="C1487">
        <v>21</v>
      </c>
      <c r="D1487">
        <v>47.6</v>
      </c>
      <c r="E1487">
        <v>0</v>
      </c>
      <c r="F1487">
        <v>0.27613446899999999</v>
      </c>
      <c r="G1487">
        <v>0.18590362499999999</v>
      </c>
      <c r="H1487">
        <v>0.18458702699999999</v>
      </c>
      <c r="I1487">
        <v>9.8349863999999995E-2</v>
      </c>
      <c r="J1487">
        <v>6.8858071000000007E-2</v>
      </c>
      <c r="K1487">
        <v>0.48411305199999999</v>
      </c>
      <c r="L1487">
        <v>0.494163083</v>
      </c>
      <c r="M1487">
        <v>0.42144299099999999</v>
      </c>
      <c r="N1487">
        <v>5.1347320000000004E-3</v>
      </c>
      <c r="O1487">
        <v>6.7848678999999995E-2</v>
      </c>
      <c r="P1487">
        <v>4.849469E-2</v>
      </c>
      <c r="Q1487">
        <v>1.3166E-4</v>
      </c>
      <c r="R1487" s="10">
        <f t="shared" si="92"/>
        <v>0.26736661590161381</v>
      </c>
      <c r="S1487" s="10">
        <f t="shared" si="93"/>
        <v>1.0721418925350723E-2</v>
      </c>
      <c r="T1487" s="10">
        <f t="shared" si="94"/>
        <v>1.0721418925350723E-2</v>
      </c>
      <c r="U1487" s="10">
        <f t="shared" si="95"/>
        <v>1.1494882377286866E-4</v>
      </c>
    </row>
    <row r="1488" spans="1:22" x14ac:dyDescent="0.3">
      <c r="A1488">
        <v>0.24544033350703492</v>
      </c>
      <c r="B1488">
        <v>9595</v>
      </c>
      <c r="C1488">
        <v>15.1</v>
      </c>
      <c r="D1488">
        <v>34.700000000000003</v>
      </c>
      <c r="E1488">
        <v>0</v>
      </c>
      <c r="F1488">
        <v>0.266700508</v>
      </c>
      <c r="G1488">
        <v>0.16893401</v>
      </c>
      <c r="H1488">
        <v>0.193908629</v>
      </c>
      <c r="I1488">
        <v>0.109035533</v>
      </c>
      <c r="J1488">
        <v>0.114619289</v>
      </c>
      <c r="K1488">
        <v>0.51370558399999999</v>
      </c>
      <c r="L1488">
        <v>0.95888324899999999</v>
      </c>
      <c r="M1488">
        <v>9.9492390000000003E-3</v>
      </c>
      <c r="N1488">
        <v>1.1472081E-2</v>
      </c>
      <c r="O1488">
        <v>4.8730960000000004E-3</v>
      </c>
      <c r="P1488">
        <v>2.3857868000000001E-2</v>
      </c>
      <c r="Q1488">
        <v>4.0609100000000003E-4</v>
      </c>
      <c r="R1488" s="10">
        <f t="shared" si="92"/>
        <v>0.24626953785114358</v>
      </c>
      <c r="S1488" s="10">
        <f t="shared" si="93"/>
        <v>-8.2920434410865829E-4</v>
      </c>
      <c r="T1488" s="10">
        <f t="shared" si="94"/>
        <v>8.2920434410865829E-4</v>
      </c>
      <c r="U1488" s="10">
        <f t="shared" si="95"/>
        <v>6.8757984428867014E-7</v>
      </c>
    </row>
    <row r="1489" spans="1:22" x14ac:dyDescent="0.3">
      <c r="A1489">
        <v>0.24367385192127461</v>
      </c>
      <c r="B1489">
        <v>1067</v>
      </c>
      <c r="C1489">
        <v>12.8</v>
      </c>
      <c r="D1489">
        <v>37.5</v>
      </c>
      <c r="E1489">
        <v>0</v>
      </c>
      <c r="F1489">
        <v>0.196843083</v>
      </c>
      <c r="G1489">
        <v>0.121634169</v>
      </c>
      <c r="H1489">
        <v>0.197771588</v>
      </c>
      <c r="I1489">
        <v>0.20148560800000001</v>
      </c>
      <c r="J1489">
        <v>0.13370473499999999</v>
      </c>
      <c r="K1489">
        <v>0.49489322200000002</v>
      </c>
      <c r="L1489">
        <v>0.93686165300000002</v>
      </c>
      <c r="M1489">
        <v>3.7140200000000002E-3</v>
      </c>
      <c r="N1489">
        <v>8.3565459999999994E-3</v>
      </c>
      <c r="O1489">
        <v>1.5784586999999999E-2</v>
      </c>
      <c r="P1489">
        <v>4.7353760000000002E-2</v>
      </c>
      <c r="Q1489">
        <v>0</v>
      </c>
      <c r="R1489" s="10">
        <f t="shared" si="92"/>
        <v>0.16960885234268433</v>
      </c>
      <c r="S1489" s="10">
        <f t="shared" si="93"/>
        <v>7.4064999578590279E-2</v>
      </c>
      <c r="T1489" s="10">
        <f t="shared" si="94"/>
        <v>7.4064999578590279E-2</v>
      </c>
      <c r="U1489" s="10">
        <f t="shared" si="95"/>
        <v>5.4856241625765786E-3</v>
      </c>
    </row>
    <row r="1490" spans="1:22" x14ac:dyDescent="0.3">
      <c r="A1490">
        <v>0.25542373992265843</v>
      </c>
      <c r="B1490">
        <v>61028</v>
      </c>
      <c r="C1490">
        <v>11.8</v>
      </c>
      <c r="D1490">
        <v>47.9</v>
      </c>
      <c r="E1490">
        <v>2.6217473946385267E-4</v>
      </c>
      <c r="F1490">
        <v>0.29851841000000001</v>
      </c>
      <c r="G1490">
        <v>0.18854823700000001</v>
      </c>
      <c r="H1490">
        <v>0.17997489899999999</v>
      </c>
      <c r="I1490">
        <v>8.5651882999999998E-2</v>
      </c>
      <c r="J1490">
        <v>6.5326879000000004E-2</v>
      </c>
      <c r="K1490">
        <v>0.494336055</v>
      </c>
      <c r="L1490">
        <v>0.90672012800000001</v>
      </c>
      <c r="M1490">
        <v>3.7960654000000003E-2</v>
      </c>
      <c r="N1490">
        <v>1.409874E-2</v>
      </c>
      <c r="O1490">
        <v>2.0879175E-2</v>
      </c>
      <c r="P1490">
        <v>0.29030365299999999</v>
      </c>
      <c r="Q1490">
        <v>4.5963519999999997E-3</v>
      </c>
      <c r="R1490" s="10">
        <f t="shared" si="92"/>
        <v>0.2591119411765439</v>
      </c>
      <c r="S1490" s="10">
        <f t="shared" si="93"/>
        <v>-3.6882012538854703E-3</v>
      </c>
      <c r="T1490" s="10">
        <f t="shared" si="94"/>
        <v>3.6882012538854703E-3</v>
      </c>
      <c r="U1490" s="10">
        <f t="shared" si="95"/>
        <v>1.3602828489162355E-5</v>
      </c>
    </row>
    <row r="1491" spans="1:22" x14ac:dyDescent="0.3">
      <c r="A1491">
        <v>0.23591320586205497</v>
      </c>
      <c r="B1491">
        <v>98532</v>
      </c>
      <c r="C1491">
        <v>5.7</v>
      </c>
      <c r="D1491">
        <v>72.2</v>
      </c>
      <c r="E1491">
        <v>1.0148987131084318E-4</v>
      </c>
      <c r="F1491">
        <v>0.21679210700000001</v>
      </c>
      <c r="G1491">
        <v>0.17140968300000001</v>
      </c>
      <c r="H1491">
        <v>0.24266680199999999</v>
      </c>
      <c r="I1491">
        <v>0.105705858</v>
      </c>
      <c r="J1491">
        <v>7.4603336000000006E-2</v>
      </c>
      <c r="K1491">
        <v>0.50100691600000002</v>
      </c>
      <c r="L1491">
        <v>0.91304922700000002</v>
      </c>
      <c r="M1491">
        <v>3.9432465E-2</v>
      </c>
      <c r="N1491">
        <v>2.2721725000000002E-2</v>
      </c>
      <c r="O1491">
        <v>4.6074039999999998E-3</v>
      </c>
      <c r="P1491">
        <v>0.16401546</v>
      </c>
      <c r="Q1491">
        <v>6.9161899999999998E-4</v>
      </c>
      <c r="R1491" s="10">
        <f t="shared" si="92"/>
        <v>0.22801677159989353</v>
      </c>
      <c r="S1491" s="10">
        <f t="shared" si="93"/>
        <v>7.8964342621614392E-3</v>
      </c>
      <c r="T1491" s="10">
        <f t="shared" si="94"/>
        <v>7.8964342621614392E-3</v>
      </c>
      <c r="U1491" s="10">
        <f t="shared" si="95"/>
        <v>6.2353674056637076E-5</v>
      </c>
    </row>
    <row r="1492" spans="1:22" x14ac:dyDescent="0.3">
      <c r="A1492">
        <v>0.27178899082568808</v>
      </c>
      <c r="B1492">
        <v>20928</v>
      </c>
      <c r="C1492">
        <v>21.3</v>
      </c>
      <c r="D1492">
        <v>61</v>
      </c>
      <c r="E1492">
        <v>0</v>
      </c>
      <c r="F1492">
        <v>0.21927951000000001</v>
      </c>
      <c r="G1492">
        <v>0.20532536000000001</v>
      </c>
      <c r="H1492">
        <v>0.202287721</v>
      </c>
      <c r="I1492">
        <v>0.10532061299999999</v>
      </c>
      <c r="J1492">
        <v>6.5166832999999993E-2</v>
      </c>
      <c r="K1492">
        <v>0.45227585599999998</v>
      </c>
      <c r="L1492">
        <v>0.58749821999999996</v>
      </c>
      <c r="M1492">
        <v>0.36788646800000002</v>
      </c>
      <c r="N1492">
        <v>5.7904979999999998E-3</v>
      </c>
      <c r="O1492">
        <v>2.2355119E-2</v>
      </c>
      <c r="P1492">
        <v>0.15700792599999999</v>
      </c>
      <c r="Q1492">
        <v>2.7528600000000002E-3</v>
      </c>
      <c r="R1492" s="10">
        <f t="shared" si="92"/>
        <v>0.26962354607384204</v>
      </c>
      <c r="S1492" s="10">
        <f t="shared" si="93"/>
        <v>2.1654447518460462E-3</v>
      </c>
      <c r="T1492" s="10">
        <f t="shared" si="94"/>
        <v>2.1654447518460462E-3</v>
      </c>
      <c r="U1492" s="10">
        <f t="shared" si="95"/>
        <v>4.6891509732975846E-6</v>
      </c>
    </row>
    <row r="1493" spans="1:22" x14ac:dyDescent="0.3">
      <c r="A1493">
        <v>0.40868337451464876</v>
      </c>
      <c r="B1493">
        <v>14165</v>
      </c>
      <c r="C1493">
        <v>21.3</v>
      </c>
      <c r="D1493">
        <v>67.599999999999994</v>
      </c>
      <c r="E1493">
        <v>0</v>
      </c>
      <c r="F1493">
        <v>0.36385440200000002</v>
      </c>
      <c r="G1493">
        <v>0.17825902900000001</v>
      </c>
      <c r="H1493">
        <v>0.17508465000000001</v>
      </c>
      <c r="I1493">
        <v>7.6819976999999998E-2</v>
      </c>
      <c r="J1493">
        <v>4.5217268999999997E-2</v>
      </c>
      <c r="K1493">
        <v>0.50105812599999999</v>
      </c>
      <c r="L1493">
        <v>0.18390237000000001</v>
      </c>
      <c r="M1493">
        <v>4.6557559999999996E-3</v>
      </c>
      <c r="N1493">
        <v>1.834086E-3</v>
      </c>
      <c r="O1493">
        <v>0.780121332</v>
      </c>
      <c r="P1493">
        <v>2.0668736E-2</v>
      </c>
      <c r="Q1493" s="1">
        <v>7.0500000000000006E-5</v>
      </c>
      <c r="R1493" s="10">
        <f t="shared" si="92"/>
        <v>0.33389941181137284</v>
      </c>
      <c r="S1493" s="10">
        <f t="shared" si="93"/>
        <v>7.4783962703275919E-2</v>
      </c>
      <c r="T1493" s="10">
        <f t="shared" si="94"/>
        <v>7.4783962703275919E-2</v>
      </c>
      <c r="U1493" s="10">
        <f t="shared" si="95"/>
        <v>5.5926410776049639E-3</v>
      </c>
      <c r="V1493" s="1"/>
    </row>
    <row r="1494" spans="1:22" x14ac:dyDescent="0.3">
      <c r="A1494">
        <v>0.26931954574831501</v>
      </c>
      <c r="B1494">
        <v>32493</v>
      </c>
      <c r="C1494">
        <v>15.9</v>
      </c>
      <c r="D1494">
        <v>46.6</v>
      </c>
      <c r="E1494">
        <v>1.2310343766349676E-4</v>
      </c>
      <c r="F1494">
        <v>0.260759572</v>
      </c>
      <c r="G1494">
        <v>0.179063956</v>
      </c>
      <c r="H1494">
        <v>0.19991978499999999</v>
      </c>
      <c r="I1494">
        <v>0.10866010600000001</v>
      </c>
      <c r="J1494">
        <v>6.7750593999999997E-2</v>
      </c>
      <c r="K1494">
        <v>0.50911671199999997</v>
      </c>
      <c r="L1494">
        <v>0.96797581200000005</v>
      </c>
      <c r="M1494">
        <v>7.1884740000000003E-3</v>
      </c>
      <c r="N1494">
        <v>3.455404E-3</v>
      </c>
      <c r="O1494">
        <v>4.3501060000000003E-3</v>
      </c>
      <c r="P1494">
        <v>1.0952396E-2</v>
      </c>
      <c r="Q1494">
        <v>4.31925E-4</v>
      </c>
      <c r="R1494" s="10">
        <f t="shared" si="92"/>
        <v>0.25988273795279959</v>
      </c>
      <c r="S1494" s="10">
        <f t="shared" si="93"/>
        <v>9.4368077955154228E-3</v>
      </c>
      <c r="T1494" s="10">
        <f t="shared" si="94"/>
        <v>9.4368077955154228E-3</v>
      </c>
      <c r="U1494" s="10">
        <f t="shared" si="95"/>
        <v>8.9053341369500649E-5</v>
      </c>
    </row>
    <row r="1495" spans="1:22" x14ac:dyDescent="0.3">
      <c r="A1495">
        <v>0.24287573845999799</v>
      </c>
      <c r="B1495">
        <v>49935</v>
      </c>
      <c r="C1495">
        <v>18.100000000000001</v>
      </c>
      <c r="D1495">
        <v>38.299999999999997</v>
      </c>
      <c r="E1495">
        <v>8.0104135375988784E-5</v>
      </c>
      <c r="F1495">
        <v>0.26576133800000001</v>
      </c>
      <c r="G1495">
        <v>0.17892604300000001</v>
      </c>
      <c r="H1495">
        <v>0.19198443400000001</v>
      </c>
      <c r="I1495">
        <v>0.107355626</v>
      </c>
      <c r="J1495">
        <v>7.5261268000000006E-2</v>
      </c>
      <c r="K1495">
        <v>0.49846548899999998</v>
      </c>
      <c r="L1495">
        <v>0.76817844499999999</v>
      </c>
      <c r="M1495">
        <v>2.0460152999999998E-2</v>
      </c>
      <c r="N1495">
        <v>7.0206410000000002E-3</v>
      </c>
      <c r="O1495">
        <v>0.14137564399999999</v>
      </c>
      <c r="P1495">
        <v>7.1911420000000004E-2</v>
      </c>
      <c r="Q1495">
        <v>2.3870179999999999E-3</v>
      </c>
      <c r="R1495" s="10">
        <f t="shared" si="92"/>
        <v>0.24776056122369899</v>
      </c>
      <c r="S1495" s="10">
        <f t="shared" si="93"/>
        <v>-4.8848227637010022E-3</v>
      </c>
      <c r="T1495" s="10">
        <f t="shared" si="94"/>
        <v>4.8848227637010022E-3</v>
      </c>
      <c r="U1495" s="10">
        <f t="shared" si="95"/>
        <v>2.3861493432771497E-5</v>
      </c>
    </row>
    <row r="1496" spans="1:22" x14ac:dyDescent="0.3">
      <c r="A1496">
        <v>0.2286691357868901</v>
      </c>
      <c r="B1496">
        <v>316982</v>
      </c>
      <c r="C1496">
        <v>15.1</v>
      </c>
      <c r="D1496">
        <v>63</v>
      </c>
      <c r="E1496">
        <v>2.2398748193903754E-4</v>
      </c>
      <c r="F1496">
        <v>0.22292126800000001</v>
      </c>
      <c r="G1496">
        <v>0.18830434400000001</v>
      </c>
      <c r="H1496">
        <v>0.20898376599999999</v>
      </c>
      <c r="I1496">
        <v>0.111651235</v>
      </c>
      <c r="J1496">
        <v>8.9903816999999997E-2</v>
      </c>
      <c r="K1496">
        <v>0.50490364399999998</v>
      </c>
      <c r="L1496">
        <v>0.89263965099999998</v>
      </c>
      <c r="M1496">
        <v>6.6168479000000002E-2</v>
      </c>
      <c r="N1496">
        <v>1.4211589E-2</v>
      </c>
      <c r="O1496">
        <v>6.5528940000000001E-3</v>
      </c>
      <c r="P1496">
        <v>0.137799803</v>
      </c>
      <c r="Q1496">
        <v>8.8842100000000002E-4</v>
      </c>
      <c r="R1496" s="10">
        <f t="shared" si="92"/>
        <v>0.25140396352214844</v>
      </c>
      <c r="S1496" s="10">
        <f t="shared" si="93"/>
        <v>-2.2734827735258339E-2</v>
      </c>
      <c r="T1496" s="10">
        <f t="shared" si="94"/>
        <v>2.2734827735258339E-2</v>
      </c>
      <c r="U1496" s="10">
        <f t="shared" si="95"/>
        <v>5.1687239215187188E-4</v>
      </c>
    </row>
    <row r="1497" spans="1:22" x14ac:dyDescent="0.3">
      <c r="A1497">
        <v>0.28906744047860522</v>
      </c>
      <c r="B1497">
        <v>419051</v>
      </c>
      <c r="C1497">
        <v>16</v>
      </c>
      <c r="D1497">
        <v>57.2</v>
      </c>
      <c r="E1497">
        <v>5.0351866479259088E-4</v>
      </c>
      <c r="F1497">
        <v>0.25644664299999997</v>
      </c>
      <c r="G1497">
        <v>0.25749773300000001</v>
      </c>
      <c r="H1497">
        <v>0.171702837</v>
      </c>
      <c r="I1497">
        <v>8.2242357000000002E-2</v>
      </c>
      <c r="J1497">
        <v>4.9701871000000002E-2</v>
      </c>
      <c r="K1497">
        <v>0.517795165</v>
      </c>
      <c r="L1497">
        <v>0.45370515099999997</v>
      </c>
      <c r="M1497">
        <v>0.48713076599999999</v>
      </c>
      <c r="N1497">
        <v>3.0005364E-2</v>
      </c>
      <c r="O1497">
        <v>3.706474E-3</v>
      </c>
      <c r="P1497">
        <v>5.3468476000000001E-2</v>
      </c>
      <c r="Q1497">
        <v>1.4431439999999999E-3</v>
      </c>
      <c r="R1497" s="10">
        <f t="shared" si="92"/>
        <v>0.24298226579079019</v>
      </c>
      <c r="S1497" s="10">
        <f t="shared" si="93"/>
        <v>4.6085174687815034E-2</v>
      </c>
      <c r="T1497" s="10">
        <f t="shared" si="94"/>
        <v>4.6085174687815034E-2</v>
      </c>
      <c r="U1497" s="10">
        <f t="shared" si="95"/>
        <v>2.1238433260064274E-3</v>
      </c>
    </row>
    <row r="1498" spans="1:22" x14ac:dyDescent="0.3">
      <c r="A1498">
        <v>0.18505765534913518</v>
      </c>
      <c r="B1498">
        <v>12488</v>
      </c>
      <c r="C1498">
        <v>9.9</v>
      </c>
      <c r="D1498">
        <v>49.4</v>
      </c>
      <c r="E1498">
        <v>0</v>
      </c>
      <c r="F1498">
        <v>0.24013440699999999</v>
      </c>
      <c r="G1498">
        <v>0.15988122199999999</v>
      </c>
      <c r="H1498">
        <v>0.216847699</v>
      </c>
      <c r="I1498">
        <v>0.16558568400000001</v>
      </c>
      <c r="J1498">
        <v>7.1110416999999995E-2</v>
      </c>
      <c r="K1498">
        <v>0.47909666299999998</v>
      </c>
      <c r="L1498">
        <v>0.94694068899999995</v>
      </c>
      <c r="M1498">
        <v>1.2581073999999999E-2</v>
      </c>
      <c r="N1498">
        <v>8.908338E-3</v>
      </c>
      <c r="O1498">
        <v>1.3675079999999999E-2</v>
      </c>
      <c r="P1498">
        <v>2.7272016999999999E-2</v>
      </c>
      <c r="Q1498">
        <v>1.250293E-3</v>
      </c>
      <c r="R1498" s="10">
        <f t="shared" si="92"/>
        <v>0.18915657076199355</v>
      </c>
      <c r="S1498" s="10">
        <f t="shared" si="93"/>
        <v>-4.0989154128583671E-3</v>
      </c>
      <c r="T1498" s="10">
        <f t="shared" si="94"/>
        <v>4.0989154128583671E-3</v>
      </c>
      <c r="U1498" s="10">
        <f t="shared" si="95"/>
        <v>1.6801107561767877E-5</v>
      </c>
    </row>
    <row r="1499" spans="1:22" x14ac:dyDescent="0.3">
      <c r="A1499">
        <v>0.24688045919640628</v>
      </c>
      <c r="B1499">
        <v>32056</v>
      </c>
      <c r="C1499">
        <v>17.8</v>
      </c>
      <c r="D1499">
        <v>46</v>
      </c>
      <c r="E1499">
        <v>1.8717244821562265E-4</v>
      </c>
      <c r="F1499">
        <v>0.22328026000000001</v>
      </c>
      <c r="G1499">
        <v>0.15467614800000001</v>
      </c>
      <c r="H1499">
        <v>0.21589117299999999</v>
      </c>
      <c r="I1499">
        <v>0.13723914100000001</v>
      </c>
      <c r="J1499">
        <v>0.100324625</v>
      </c>
      <c r="K1499">
        <v>0.51457721400000001</v>
      </c>
      <c r="L1499">
        <v>0.89435770599999997</v>
      </c>
      <c r="M1499">
        <v>7.5869532000000003E-2</v>
      </c>
      <c r="N1499">
        <v>5.5340859999999997E-3</v>
      </c>
      <c r="O1499">
        <v>4.4210849999999999E-3</v>
      </c>
      <c r="P1499">
        <v>2.8999845E-2</v>
      </c>
      <c r="Q1499">
        <v>4.6375000000000002E-4</v>
      </c>
      <c r="R1499" s="10">
        <f t="shared" si="92"/>
        <v>0.23579798023792212</v>
      </c>
      <c r="S1499" s="10">
        <f t="shared" si="93"/>
        <v>1.108247895848416E-2</v>
      </c>
      <c r="T1499" s="10">
        <f t="shared" si="94"/>
        <v>1.108247895848416E-2</v>
      </c>
      <c r="U1499" s="10">
        <f t="shared" si="95"/>
        <v>1.2282133986524414E-4</v>
      </c>
    </row>
    <row r="1500" spans="1:22" x14ac:dyDescent="0.3">
      <c r="A1500">
        <v>0.29168104936140837</v>
      </c>
      <c r="B1500">
        <v>2897</v>
      </c>
      <c r="C1500">
        <v>19.2</v>
      </c>
      <c r="D1500">
        <v>51.7</v>
      </c>
      <c r="E1500">
        <v>0</v>
      </c>
      <c r="F1500">
        <v>0.29162285300000002</v>
      </c>
      <c r="G1500">
        <v>0.18927444800000001</v>
      </c>
      <c r="H1500">
        <v>0.182614791</v>
      </c>
      <c r="I1500">
        <v>8.5874517999999997E-2</v>
      </c>
      <c r="J1500">
        <v>7.8163336999999999E-2</v>
      </c>
      <c r="K1500">
        <v>0.49281458099999997</v>
      </c>
      <c r="L1500">
        <v>0.906764809</v>
      </c>
      <c r="M1500">
        <v>4.4164038000000003E-2</v>
      </c>
      <c r="N1500">
        <v>4.9071150000000001E-3</v>
      </c>
      <c r="O1500">
        <v>3.0494217000000001E-2</v>
      </c>
      <c r="P1500">
        <v>0.60883280799999995</v>
      </c>
      <c r="Q1500">
        <v>2.4535580000000002E-3</v>
      </c>
      <c r="R1500" s="10">
        <f t="shared" si="92"/>
        <v>0.26707977141985872</v>
      </c>
      <c r="S1500" s="10">
        <f t="shared" si="93"/>
        <v>2.4601277941549649E-2</v>
      </c>
      <c r="T1500" s="10">
        <f t="shared" si="94"/>
        <v>2.4601277941549649E-2</v>
      </c>
      <c r="U1500" s="10">
        <f t="shared" si="95"/>
        <v>6.0522287635737728E-4</v>
      </c>
    </row>
    <row r="1501" spans="1:22" x14ac:dyDescent="0.3">
      <c r="A1501">
        <v>0.19397943470269732</v>
      </c>
      <c r="B1501">
        <v>20131</v>
      </c>
      <c r="C1501">
        <v>8.1</v>
      </c>
      <c r="D1501">
        <v>45.6</v>
      </c>
      <c r="E1501">
        <v>0</v>
      </c>
      <c r="F1501">
        <v>0.258640698</v>
      </c>
      <c r="G1501">
        <v>0.16686008399999999</v>
      </c>
      <c r="H1501">
        <v>0.21292698900000001</v>
      </c>
      <c r="I1501">
        <v>0.10898632599999999</v>
      </c>
      <c r="J1501">
        <v>6.9377869999999994E-2</v>
      </c>
      <c r="K1501">
        <v>0.51314395300000004</v>
      </c>
      <c r="L1501">
        <v>0.87582622700000001</v>
      </c>
      <c r="M1501">
        <v>7.3162116999999999E-2</v>
      </c>
      <c r="N1501">
        <v>1.9879912999999999E-2</v>
      </c>
      <c r="O1501">
        <v>4.3897270000000004E-3</v>
      </c>
      <c r="P1501">
        <v>6.0346131999999997E-2</v>
      </c>
      <c r="Q1501">
        <v>6.5593599999999998E-4</v>
      </c>
      <c r="R1501" s="10">
        <f t="shared" si="92"/>
        <v>0.22060430931461944</v>
      </c>
      <c r="S1501" s="10">
        <f t="shared" si="93"/>
        <v>-2.6624874611922117E-2</v>
      </c>
      <c r="T1501" s="10">
        <f t="shared" si="94"/>
        <v>2.6624874611922117E-2</v>
      </c>
      <c r="U1501" s="10">
        <f t="shared" si="95"/>
        <v>7.0888394810057493E-4</v>
      </c>
    </row>
    <row r="1502" spans="1:22" x14ac:dyDescent="0.3">
      <c r="A1502">
        <v>0.28877507620330334</v>
      </c>
      <c r="B1502">
        <v>56428</v>
      </c>
      <c r="C1502">
        <v>9.9</v>
      </c>
      <c r="D1502">
        <v>57.5</v>
      </c>
      <c r="E1502">
        <v>0</v>
      </c>
      <c r="F1502">
        <v>0.24040744</v>
      </c>
      <c r="G1502">
        <v>0.16235606699999999</v>
      </c>
      <c r="H1502">
        <v>0.20630646599999999</v>
      </c>
      <c r="I1502">
        <v>0.11284322400000001</v>
      </c>
      <c r="J1502">
        <v>7.6138175000000002E-2</v>
      </c>
      <c r="K1502">
        <v>0.50692648399999996</v>
      </c>
      <c r="L1502">
        <v>0.96283436700000002</v>
      </c>
      <c r="M1502">
        <v>1.2187777E-2</v>
      </c>
      <c r="N1502">
        <v>8.2905229999999993E-3</v>
      </c>
      <c r="O1502">
        <v>2.9583700000000001E-3</v>
      </c>
      <c r="P1502">
        <v>1.2559786999999999E-2</v>
      </c>
      <c r="Q1502">
        <v>4.0744000000000002E-4</v>
      </c>
      <c r="R1502" s="10">
        <f t="shared" si="92"/>
        <v>0.25344007049799222</v>
      </c>
      <c r="S1502" s="10">
        <f t="shared" si="93"/>
        <v>3.5335005705311118E-2</v>
      </c>
      <c r="T1502" s="10">
        <f t="shared" si="94"/>
        <v>3.5335005705311118E-2</v>
      </c>
      <c r="U1502" s="10">
        <f t="shared" si="95"/>
        <v>1.2485626281943693E-3</v>
      </c>
    </row>
    <row r="1503" spans="1:22" x14ac:dyDescent="0.3">
      <c r="A1503">
        <v>0.28130317370287911</v>
      </c>
      <c r="B1503">
        <v>945016</v>
      </c>
      <c r="C1503">
        <v>19</v>
      </c>
      <c r="D1503">
        <v>63</v>
      </c>
      <c r="E1503">
        <v>4.031677770535102E-4</v>
      </c>
      <c r="F1503">
        <v>0.26607072199999998</v>
      </c>
      <c r="G1503">
        <v>0.231010885</v>
      </c>
      <c r="H1503">
        <v>0.177051281</v>
      </c>
      <c r="I1503">
        <v>8.2285990000000003E-2</v>
      </c>
      <c r="J1503">
        <v>5.7595963E-2</v>
      </c>
      <c r="K1503">
        <v>0.51593907699999997</v>
      </c>
      <c r="L1503">
        <v>0.64221032300000003</v>
      </c>
      <c r="M1503">
        <v>0.27240025099999998</v>
      </c>
      <c r="N1503">
        <v>4.6619211000000001E-2</v>
      </c>
      <c r="O1503">
        <v>9.8284280000000002E-3</v>
      </c>
      <c r="P1503">
        <v>0.156082206</v>
      </c>
      <c r="Q1503">
        <v>4.5573500000000003E-4</v>
      </c>
      <c r="R1503" s="10">
        <f t="shared" si="92"/>
        <v>0.25602029008732069</v>
      </c>
      <c r="S1503" s="10">
        <f t="shared" si="93"/>
        <v>2.5282883615558416E-2</v>
      </c>
      <c r="T1503" s="10">
        <f t="shared" si="94"/>
        <v>2.5282883615558416E-2</v>
      </c>
      <c r="U1503" s="10">
        <f t="shared" si="95"/>
        <v>6.3922420391787215E-4</v>
      </c>
    </row>
    <row r="1504" spans="1:22" x14ac:dyDescent="0.3">
      <c r="A1504">
        <v>0.22450264039656898</v>
      </c>
      <c r="B1504">
        <v>166831</v>
      </c>
      <c r="C1504">
        <v>17.899999999999999</v>
      </c>
      <c r="D1504">
        <v>39.5</v>
      </c>
      <c r="E1504">
        <v>1.678345151680443E-4</v>
      </c>
      <c r="F1504">
        <v>0.25739324899999999</v>
      </c>
      <c r="G1504">
        <v>0.27008909599999997</v>
      </c>
      <c r="H1504">
        <v>0.16721566500000001</v>
      </c>
      <c r="I1504">
        <v>7.7050235999999994E-2</v>
      </c>
      <c r="J1504">
        <v>4.7003196999999997E-2</v>
      </c>
      <c r="K1504">
        <v>0.50869686800000002</v>
      </c>
      <c r="L1504">
        <v>0.70748501900000005</v>
      </c>
      <c r="M1504">
        <v>0.22935177600000001</v>
      </c>
      <c r="N1504">
        <v>4.1691483000000001E-2</v>
      </c>
      <c r="O1504">
        <v>3.6282530000000001E-3</v>
      </c>
      <c r="P1504">
        <v>3.7017903999999997E-2</v>
      </c>
      <c r="Q1504">
        <v>8.9338899999999997E-4</v>
      </c>
      <c r="R1504" s="10">
        <f t="shared" si="92"/>
        <v>0.25389872174636385</v>
      </c>
      <c r="S1504" s="10">
        <f t="shared" si="93"/>
        <v>-2.9396081349794878E-2</v>
      </c>
      <c r="T1504" s="10">
        <f t="shared" si="94"/>
        <v>2.9396081349794878E-2</v>
      </c>
      <c r="U1504" s="10">
        <f t="shared" si="95"/>
        <v>8.6412959872375823E-4</v>
      </c>
    </row>
    <row r="1505" spans="1:21" x14ac:dyDescent="0.3">
      <c r="A1505">
        <v>0.16363799406046092</v>
      </c>
      <c r="B1505">
        <v>758308</v>
      </c>
      <c r="C1505">
        <v>5.5</v>
      </c>
      <c r="D1505">
        <v>82.7</v>
      </c>
      <c r="E1505">
        <v>1.7275302383727985E-4</v>
      </c>
      <c r="F1505">
        <v>0.221634469</v>
      </c>
      <c r="G1505">
        <v>0.20421277600000001</v>
      </c>
      <c r="H1505">
        <v>0.196105263</v>
      </c>
      <c r="I1505">
        <v>9.2687846000000004E-2</v>
      </c>
      <c r="J1505">
        <v>7.2824114999999995E-2</v>
      </c>
      <c r="K1505">
        <v>0.50492908000000003</v>
      </c>
      <c r="L1505">
        <v>0.59492051000000001</v>
      </c>
      <c r="M1505">
        <v>2.7680337999999999E-2</v>
      </c>
      <c r="N1505">
        <v>0.30601521300000001</v>
      </c>
      <c r="O1505">
        <v>8.5888749999999993E-3</v>
      </c>
      <c r="P1505">
        <v>0.24000062599999999</v>
      </c>
      <c r="Q1505">
        <v>1.5009659999999999E-2</v>
      </c>
      <c r="R1505" s="10">
        <f t="shared" si="92"/>
        <v>0.15411783942681542</v>
      </c>
      <c r="S1505" s="10">
        <f t="shared" si="93"/>
        <v>9.5201546336455001E-3</v>
      </c>
      <c r="T1505" s="10">
        <f t="shared" si="94"/>
        <v>9.5201546336455001E-3</v>
      </c>
      <c r="U1505" s="10">
        <f t="shared" si="95"/>
        <v>9.0633344248521885E-5</v>
      </c>
    </row>
    <row r="1506" spans="1:21" x14ac:dyDescent="0.3">
      <c r="A1506">
        <v>0.22032866707242849</v>
      </c>
      <c r="B1506">
        <v>13144</v>
      </c>
      <c r="C1506">
        <v>9.9</v>
      </c>
      <c r="D1506">
        <v>42.6</v>
      </c>
      <c r="E1506">
        <v>0</v>
      </c>
      <c r="F1506">
        <v>0.27787397400000002</v>
      </c>
      <c r="G1506">
        <v>0.18105849600000001</v>
      </c>
      <c r="H1506">
        <v>0.199201988</v>
      </c>
      <c r="I1506">
        <v>9.9450424999999995E-2</v>
      </c>
      <c r="J1506">
        <v>5.9850937E-2</v>
      </c>
      <c r="K1506">
        <v>0.48859444400000002</v>
      </c>
      <c r="L1506">
        <v>0.94444026199999997</v>
      </c>
      <c r="M1506">
        <v>8.2059779999999992E-3</v>
      </c>
      <c r="N1506">
        <v>8.0554089999999995E-3</v>
      </c>
      <c r="O1506">
        <v>1.4755703E-2</v>
      </c>
      <c r="P1506">
        <v>0.16193631</v>
      </c>
      <c r="Q1506">
        <v>9.0341E-4</v>
      </c>
      <c r="R1506" s="10">
        <f t="shared" si="92"/>
        <v>0.23751177457439288</v>
      </c>
      <c r="S1506" s="10">
        <f t="shared" si="93"/>
        <v>-1.718310750196439E-2</v>
      </c>
      <c r="T1506" s="10">
        <f t="shared" si="94"/>
        <v>1.718310750196439E-2</v>
      </c>
      <c r="U1506" s="10">
        <f t="shared" si="95"/>
        <v>2.9525918342406486E-4</v>
      </c>
    </row>
    <row r="1507" spans="1:21" x14ac:dyDescent="0.3">
      <c r="A1507">
        <v>0.22828711708359778</v>
      </c>
      <c r="B1507">
        <v>411219</v>
      </c>
      <c r="C1507">
        <v>10.9</v>
      </c>
      <c r="D1507">
        <v>60.7</v>
      </c>
      <c r="E1507">
        <v>2.1886148256768291E-4</v>
      </c>
      <c r="F1507">
        <v>0.197528599</v>
      </c>
      <c r="G1507">
        <v>0.15231628799999999</v>
      </c>
      <c r="H1507">
        <v>0.210331975</v>
      </c>
      <c r="I1507">
        <v>0.15127723800000001</v>
      </c>
      <c r="J1507">
        <v>0.12933319800000001</v>
      </c>
      <c r="K1507">
        <v>0.51691122</v>
      </c>
      <c r="L1507">
        <v>0.85971586099999997</v>
      </c>
      <c r="M1507">
        <v>9.2559758000000006E-2</v>
      </c>
      <c r="N1507">
        <v>2.2794623E-2</v>
      </c>
      <c r="O1507">
        <v>5.0910970000000002E-3</v>
      </c>
      <c r="P1507">
        <v>0.16886173199999999</v>
      </c>
      <c r="Q1507">
        <v>9.1505799999999995E-4</v>
      </c>
      <c r="R1507" s="10">
        <f t="shared" si="92"/>
        <v>0.206108736372794</v>
      </c>
      <c r="S1507" s="10">
        <f t="shared" si="93"/>
        <v>2.2178380710803774E-2</v>
      </c>
      <c r="T1507" s="10">
        <f t="shared" si="94"/>
        <v>2.2178380710803774E-2</v>
      </c>
      <c r="U1507" s="10">
        <f t="shared" si="95"/>
        <v>4.9188057095335294E-4</v>
      </c>
    </row>
    <row r="1508" spans="1:21" x14ac:dyDescent="0.3">
      <c r="A1508">
        <v>0.21022056821276208</v>
      </c>
      <c r="B1508">
        <v>22034</v>
      </c>
      <c r="C1508">
        <v>24.5</v>
      </c>
      <c r="D1508">
        <v>42.9</v>
      </c>
      <c r="E1508">
        <v>7.2615049469002446E-4</v>
      </c>
      <c r="F1508">
        <v>0.26188986199999997</v>
      </c>
      <c r="G1508">
        <v>0.172671196</v>
      </c>
      <c r="H1508">
        <v>0.199401037</v>
      </c>
      <c r="I1508">
        <v>0.114696943</v>
      </c>
      <c r="J1508">
        <v>7.7909886999999997E-2</v>
      </c>
      <c r="K1508">
        <v>0.52579116800000003</v>
      </c>
      <c r="L1508">
        <v>0.521500089</v>
      </c>
      <c r="M1508">
        <v>0.44752368999999997</v>
      </c>
      <c r="N1508">
        <v>1.3230824E-2</v>
      </c>
      <c r="O1508">
        <v>3.3524050000000001E-3</v>
      </c>
      <c r="P1508">
        <v>3.7815125999999998E-2</v>
      </c>
      <c r="Q1508">
        <v>8.4927600000000005E-4</v>
      </c>
      <c r="R1508" s="10">
        <f t="shared" si="92"/>
        <v>0.24875094449473328</v>
      </c>
      <c r="S1508" s="10">
        <f t="shared" si="93"/>
        <v>-3.8530376281971201E-2</v>
      </c>
      <c r="T1508" s="10">
        <f t="shared" si="94"/>
        <v>3.8530376281971201E-2</v>
      </c>
      <c r="U1508" s="10">
        <f t="shared" si="95"/>
        <v>1.4845898964302889E-3</v>
      </c>
    </row>
    <row r="1509" spans="1:21" x14ac:dyDescent="0.3">
      <c r="A1509">
        <v>0.21278297736181107</v>
      </c>
      <c r="B1509">
        <v>12501</v>
      </c>
      <c r="C1509">
        <v>7.4</v>
      </c>
      <c r="D1509">
        <v>61.1</v>
      </c>
      <c r="E1509">
        <v>0</v>
      </c>
      <c r="F1509">
        <v>0.25679459700000001</v>
      </c>
      <c r="G1509">
        <v>0.17822434500000001</v>
      </c>
      <c r="H1509">
        <v>0.19074287600000001</v>
      </c>
      <c r="I1509">
        <v>9.4053698000000005E-2</v>
      </c>
      <c r="J1509">
        <v>3.7390874999999997E-2</v>
      </c>
      <c r="K1509">
        <v>0.47521001499999999</v>
      </c>
      <c r="L1509">
        <v>0.96573875799999997</v>
      </c>
      <c r="M1509">
        <v>4.5297319999999999E-3</v>
      </c>
      <c r="N1509">
        <v>5.6827539999999999E-3</v>
      </c>
      <c r="O1509">
        <v>8.7300280000000008E-3</v>
      </c>
      <c r="P1509">
        <v>0.16694119599999999</v>
      </c>
      <c r="Q1509">
        <v>1.729534E-3</v>
      </c>
      <c r="R1509" s="10">
        <f t="shared" si="92"/>
        <v>0.2694809426919349</v>
      </c>
      <c r="S1509" s="10">
        <f t="shared" si="93"/>
        <v>-5.6697965330123834E-2</v>
      </c>
      <c r="T1509" s="10">
        <f t="shared" si="94"/>
        <v>5.6697965330123834E-2</v>
      </c>
      <c r="U1509" s="10">
        <f t="shared" si="95"/>
        <v>3.2146592725759244E-3</v>
      </c>
    </row>
    <row r="1510" spans="1:21" x14ac:dyDescent="0.3">
      <c r="A1510">
        <v>0.29249362159258763</v>
      </c>
      <c r="B1510">
        <v>37235</v>
      </c>
      <c r="C1510">
        <v>12.5</v>
      </c>
      <c r="D1510">
        <v>46.2</v>
      </c>
      <c r="E1510">
        <v>5.9084194977843422E-4</v>
      </c>
      <c r="F1510">
        <v>0.242914765</v>
      </c>
      <c r="G1510">
        <v>0.18066022700000001</v>
      </c>
      <c r="H1510">
        <v>0.19711283299999999</v>
      </c>
      <c r="I1510">
        <v>0.11195732899999999</v>
      </c>
      <c r="J1510">
        <v>8.2608002999999999E-2</v>
      </c>
      <c r="K1510">
        <v>0.48521919099999999</v>
      </c>
      <c r="L1510">
        <v>0.873606836</v>
      </c>
      <c r="M1510">
        <v>8.9082900000000007E-2</v>
      </c>
      <c r="N1510">
        <v>1.1861798E-2</v>
      </c>
      <c r="O1510">
        <v>3.9804690000000004E-3</v>
      </c>
      <c r="P1510">
        <v>2.9057425000000001E-2</v>
      </c>
      <c r="Q1510">
        <v>3.7151000000000003E-4</v>
      </c>
      <c r="R1510" s="10">
        <f t="shared" si="92"/>
        <v>0.24351945033724698</v>
      </c>
      <c r="S1510" s="10">
        <f t="shared" si="93"/>
        <v>4.8974171255340648E-2</v>
      </c>
      <c r="T1510" s="10">
        <f t="shared" si="94"/>
        <v>4.8974171255340648E-2</v>
      </c>
      <c r="U1510" s="10">
        <f t="shared" si="95"/>
        <v>2.3984694501474344E-3</v>
      </c>
    </row>
    <row r="1511" spans="1:21" x14ac:dyDescent="0.3">
      <c r="A1511">
        <v>0.26210563674061527</v>
      </c>
      <c r="B1511">
        <v>160607</v>
      </c>
      <c r="C1511">
        <v>6.7</v>
      </c>
      <c r="D1511">
        <v>57.6</v>
      </c>
      <c r="E1511">
        <v>3.7358272055389864E-5</v>
      </c>
      <c r="F1511">
        <v>0.26882345899999999</v>
      </c>
      <c r="G1511">
        <v>0.195009073</v>
      </c>
      <c r="H1511">
        <v>0.18568348600000001</v>
      </c>
      <c r="I1511">
        <v>8.6806982000000005E-2</v>
      </c>
      <c r="J1511">
        <v>6.1643706E-2</v>
      </c>
      <c r="K1511">
        <v>0.506730228</v>
      </c>
      <c r="L1511">
        <v>0.91170724599999997</v>
      </c>
      <c r="M1511">
        <v>2.5890356E-2</v>
      </c>
      <c r="N1511">
        <v>3.9736480999999997E-2</v>
      </c>
      <c r="O1511">
        <v>3.1548930000000002E-3</v>
      </c>
      <c r="P1511">
        <v>3.7542596999999997E-2</v>
      </c>
      <c r="Q1511">
        <v>9.1043000000000005E-4</v>
      </c>
      <c r="R1511" s="10">
        <f t="shared" si="92"/>
        <v>0.24850384463568742</v>
      </c>
      <c r="S1511" s="10">
        <f t="shared" si="93"/>
        <v>1.3601792104927846E-2</v>
      </c>
      <c r="T1511" s="10">
        <f t="shared" si="94"/>
        <v>1.3601792104927846E-2</v>
      </c>
      <c r="U1511" s="10">
        <f t="shared" si="95"/>
        <v>1.8500874846567747E-4</v>
      </c>
    </row>
    <row r="1512" spans="1:21" x14ac:dyDescent="0.3">
      <c r="A1512">
        <v>0.26601313410107547</v>
      </c>
      <c r="B1512">
        <v>10507</v>
      </c>
      <c r="C1512">
        <v>8.1</v>
      </c>
      <c r="D1512">
        <v>49</v>
      </c>
      <c r="E1512">
        <v>0</v>
      </c>
      <c r="F1512">
        <v>0.24148635900000001</v>
      </c>
      <c r="G1512">
        <v>0.15239887099999999</v>
      </c>
      <c r="H1512">
        <v>0.210442145</v>
      </c>
      <c r="I1512">
        <v>0.123142051</v>
      </c>
      <c r="J1512">
        <v>0.104515522</v>
      </c>
      <c r="K1512">
        <v>0.49746001899999998</v>
      </c>
      <c r="L1512">
        <v>0.97046096000000004</v>
      </c>
      <c r="M1512">
        <v>1.0065851000000001E-2</v>
      </c>
      <c r="N1512">
        <v>5.0799620000000004E-3</v>
      </c>
      <c r="O1512">
        <v>2.9162749999999999E-3</v>
      </c>
      <c r="P1512">
        <v>4.9294449999999997E-2</v>
      </c>
      <c r="Q1512">
        <v>8.4665999999999995E-4</v>
      </c>
      <c r="R1512" s="10">
        <f t="shared" si="92"/>
        <v>0.23257592964237422</v>
      </c>
      <c r="S1512" s="10">
        <f t="shared" si="93"/>
        <v>3.3437204458701242E-2</v>
      </c>
      <c r="T1512" s="10">
        <f t="shared" si="94"/>
        <v>3.3437204458701242E-2</v>
      </c>
      <c r="U1512" s="10">
        <f t="shared" si="95"/>
        <v>1.1180466420129902E-3</v>
      </c>
    </row>
    <row r="1513" spans="1:21" x14ac:dyDescent="0.3">
      <c r="A1513">
        <v>0.24522049451950037</v>
      </c>
      <c r="B1513">
        <v>3923</v>
      </c>
      <c r="C1513">
        <v>10.199999999999999</v>
      </c>
      <c r="D1513">
        <v>37.9</v>
      </c>
      <c r="E1513">
        <v>0</v>
      </c>
      <c r="F1513">
        <v>0.30745967699999999</v>
      </c>
      <c r="G1513">
        <v>0.183971774</v>
      </c>
      <c r="H1513">
        <v>0.183215726</v>
      </c>
      <c r="I1513">
        <v>9.6774193999999994E-2</v>
      </c>
      <c r="J1513">
        <v>5.9475805999999999E-2</v>
      </c>
      <c r="K1513">
        <v>0.49672379</v>
      </c>
      <c r="L1513">
        <v>0.95211693500000005</v>
      </c>
      <c r="M1513">
        <v>6.3004030000000004E-3</v>
      </c>
      <c r="N1513">
        <v>7.8125E-3</v>
      </c>
      <c r="O1513">
        <v>1.4616934999999999E-2</v>
      </c>
      <c r="P1513">
        <v>0.313508065</v>
      </c>
      <c r="Q1513">
        <v>3.024194E-3</v>
      </c>
      <c r="R1513" s="10">
        <f t="shared" si="92"/>
        <v>0.23546894320272876</v>
      </c>
      <c r="S1513" s="10">
        <f t="shared" si="93"/>
        <v>9.7515513167716061E-3</v>
      </c>
      <c r="T1513" s="10">
        <f t="shared" si="94"/>
        <v>9.7515513167716061E-3</v>
      </c>
      <c r="U1513" s="10">
        <f t="shared" si="95"/>
        <v>9.5092753083630046E-5</v>
      </c>
    </row>
    <row r="1514" spans="1:21" x14ac:dyDescent="0.3">
      <c r="A1514">
        <v>0.29503289084964746</v>
      </c>
      <c r="B1514">
        <v>25387</v>
      </c>
      <c r="C1514">
        <v>12.8</v>
      </c>
      <c r="D1514">
        <v>48.1</v>
      </c>
      <c r="E1514">
        <v>0</v>
      </c>
      <c r="F1514">
        <v>0.28628984000000002</v>
      </c>
      <c r="G1514">
        <v>0.18871913500000001</v>
      </c>
      <c r="H1514">
        <v>0.19474251100000001</v>
      </c>
      <c r="I1514">
        <v>8.4766045999999998E-2</v>
      </c>
      <c r="J1514">
        <v>5.5646415999999997E-2</v>
      </c>
      <c r="K1514">
        <v>0.499501376</v>
      </c>
      <c r="L1514">
        <v>0.96824763700000005</v>
      </c>
      <c r="M1514">
        <v>1.0132036000000001E-2</v>
      </c>
      <c r="N1514">
        <v>4.9862379999999996E-3</v>
      </c>
      <c r="O1514">
        <v>2.9917429999999998E-3</v>
      </c>
      <c r="P1514">
        <v>2.8760621E-2</v>
      </c>
      <c r="Q1514">
        <v>1.8349359999999999E-3</v>
      </c>
      <c r="R1514" s="10">
        <f t="shared" si="92"/>
        <v>0.2737128012715252</v>
      </c>
      <c r="S1514" s="10">
        <f t="shared" si="93"/>
        <v>2.1320089578122259E-2</v>
      </c>
      <c r="T1514" s="10">
        <f t="shared" si="94"/>
        <v>2.1320089578122259E-2</v>
      </c>
      <c r="U1514" s="10">
        <f t="shared" si="95"/>
        <v>4.5454621961915734E-4</v>
      </c>
    </row>
    <row r="1515" spans="1:21" x14ac:dyDescent="0.3">
      <c r="A1515">
        <v>0.24822835004281107</v>
      </c>
      <c r="B1515">
        <v>658708</v>
      </c>
      <c r="C1515">
        <v>11.1</v>
      </c>
      <c r="D1515">
        <v>60.4</v>
      </c>
      <c r="E1515">
        <v>2.2771850349471997E-4</v>
      </c>
      <c r="F1515">
        <v>0.26466957400000002</v>
      </c>
      <c r="G1515">
        <v>0.22726670800000001</v>
      </c>
      <c r="H1515">
        <v>0.181779574</v>
      </c>
      <c r="I1515">
        <v>8.3508002999999997E-2</v>
      </c>
      <c r="J1515">
        <v>5.7780212999999997E-2</v>
      </c>
      <c r="K1515">
        <v>0.50671963799999997</v>
      </c>
      <c r="L1515">
        <v>0.82220243400000004</v>
      </c>
      <c r="M1515">
        <v>0.105935719</v>
      </c>
      <c r="N1515">
        <v>3.3376715000000001E-2</v>
      </c>
      <c r="O1515">
        <v>7.3840670000000002E-3</v>
      </c>
      <c r="P1515">
        <v>0.108439695</v>
      </c>
      <c r="Q1515">
        <v>8.3871800000000002E-4</v>
      </c>
      <c r="R1515" s="10">
        <f t="shared" si="92"/>
        <v>0.24710964240480454</v>
      </c>
      <c r="S1515" s="10">
        <f t="shared" si="93"/>
        <v>1.1187076380065331E-3</v>
      </c>
      <c r="T1515" s="10">
        <f t="shared" si="94"/>
        <v>1.1187076380065331E-3</v>
      </c>
      <c r="U1515" s="10">
        <f t="shared" si="95"/>
        <v>1.2515067793341561E-6</v>
      </c>
    </row>
    <row r="1516" spans="1:21" x14ac:dyDescent="0.3">
      <c r="A1516">
        <v>0.21515804597701149</v>
      </c>
      <c r="B1516">
        <v>5568</v>
      </c>
      <c r="C1516">
        <v>8.6999999999999993</v>
      </c>
      <c r="D1516">
        <v>52.7</v>
      </c>
      <c r="E1516">
        <v>0</v>
      </c>
      <c r="F1516">
        <v>0.25234970699999998</v>
      </c>
      <c r="G1516">
        <v>0.14328781700000001</v>
      </c>
      <c r="H1516">
        <v>0.197020748</v>
      </c>
      <c r="I1516">
        <v>0.11278595499999999</v>
      </c>
      <c r="J1516">
        <v>0.13814506100000001</v>
      </c>
      <c r="K1516">
        <v>0.49547792200000002</v>
      </c>
      <c r="L1516">
        <v>0.97446355699999998</v>
      </c>
      <c r="M1516">
        <v>2.6600460000000001E-3</v>
      </c>
      <c r="N1516">
        <v>5.4974289999999999E-3</v>
      </c>
      <c r="O1516">
        <v>4.7880830000000003E-3</v>
      </c>
      <c r="P1516">
        <v>2.3408406E-2</v>
      </c>
      <c r="Q1516">
        <v>5.3200899999999995E-4</v>
      </c>
      <c r="R1516" s="10">
        <f t="shared" si="92"/>
        <v>0.24969558694686722</v>
      </c>
      <c r="S1516" s="10">
        <f t="shared" si="93"/>
        <v>-3.4537540969855729E-2</v>
      </c>
      <c r="T1516" s="10">
        <f t="shared" si="94"/>
        <v>3.4537540969855729E-2</v>
      </c>
      <c r="U1516" s="10">
        <f t="shared" si="95"/>
        <v>1.192841736244463E-3</v>
      </c>
    </row>
    <row r="1517" spans="1:21" x14ac:dyDescent="0.3">
      <c r="A1517">
        <v>0.30835653944258534</v>
      </c>
      <c r="B1517">
        <v>85466</v>
      </c>
      <c r="C1517">
        <v>13.3</v>
      </c>
      <c r="D1517">
        <v>42.9</v>
      </c>
      <c r="E1517">
        <v>4.9142349004282408E-4</v>
      </c>
      <c r="F1517">
        <v>0.27233250599999997</v>
      </c>
      <c r="G1517">
        <v>0.19313872400000001</v>
      </c>
      <c r="H1517">
        <v>0.190809495</v>
      </c>
      <c r="I1517">
        <v>8.9201272999999998E-2</v>
      </c>
      <c r="J1517">
        <v>6.2444403000000002E-2</v>
      </c>
      <c r="K1517">
        <v>0.52254319000000005</v>
      </c>
      <c r="L1517">
        <v>0.668242895</v>
      </c>
      <c r="M1517">
        <v>0.30565569500000001</v>
      </c>
      <c r="N1517">
        <v>9.6797600000000008E-3</v>
      </c>
      <c r="O1517">
        <v>2.7857110000000002E-3</v>
      </c>
      <c r="P1517">
        <v>2.7318695E-2</v>
      </c>
      <c r="Q1517">
        <v>3.1602600000000001E-4</v>
      </c>
      <c r="R1517" s="10">
        <f t="shared" si="92"/>
        <v>0.25089173775816154</v>
      </c>
      <c r="S1517" s="10">
        <f t="shared" si="93"/>
        <v>5.7464801684423805E-2</v>
      </c>
      <c r="T1517" s="10">
        <f t="shared" si="94"/>
        <v>5.7464801684423805E-2</v>
      </c>
      <c r="U1517" s="10">
        <f t="shared" si="95"/>
        <v>3.302203432630157E-3</v>
      </c>
    </row>
    <row r="1518" spans="1:21" x14ac:dyDescent="0.3">
      <c r="A1518">
        <v>0.21391659656291312</v>
      </c>
      <c r="B1518">
        <v>8321</v>
      </c>
      <c r="C1518">
        <v>17.8</v>
      </c>
      <c r="D1518">
        <v>33.5</v>
      </c>
      <c r="E1518">
        <v>0</v>
      </c>
      <c r="F1518">
        <v>0.26388888900000002</v>
      </c>
      <c r="G1518">
        <v>0.14858716499999999</v>
      </c>
      <c r="H1518">
        <v>0.198874521</v>
      </c>
      <c r="I1518">
        <v>0.115900383</v>
      </c>
      <c r="J1518">
        <v>0.112188697</v>
      </c>
      <c r="K1518">
        <v>0.50443007699999998</v>
      </c>
      <c r="L1518">
        <v>0.96767241400000004</v>
      </c>
      <c r="M1518">
        <v>5.98659E-3</v>
      </c>
      <c r="N1518">
        <v>3.9511490000000002E-3</v>
      </c>
      <c r="O1518">
        <v>6.4655169999999996E-3</v>
      </c>
      <c r="P1518">
        <v>2.6460727999999999E-2</v>
      </c>
      <c r="Q1518">
        <v>1.197318E-3</v>
      </c>
      <c r="R1518" s="10">
        <f t="shared" si="92"/>
        <v>0.25665321859933565</v>
      </c>
      <c r="S1518" s="10">
        <f t="shared" si="93"/>
        <v>-4.2736622036422534E-2</v>
      </c>
      <c r="T1518" s="10">
        <f t="shared" si="94"/>
        <v>4.2736622036422534E-2</v>
      </c>
      <c r="U1518" s="10">
        <f t="shared" si="95"/>
        <v>1.8264188630840361E-3</v>
      </c>
    </row>
    <row r="1519" spans="1:21" x14ac:dyDescent="0.3">
      <c r="A1519">
        <v>0.15090440424870005</v>
      </c>
      <c r="B1519">
        <v>45002</v>
      </c>
      <c r="C1519">
        <v>11.3</v>
      </c>
      <c r="D1519">
        <v>48</v>
      </c>
      <c r="E1519">
        <v>1.1110617305897515E-4</v>
      </c>
      <c r="F1519">
        <v>0.2077341</v>
      </c>
      <c r="G1519">
        <v>0.13507282100000001</v>
      </c>
      <c r="H1519">
        <v>0.226818244</v>
      </c>
      <c r="I1519">
        <v>0.161507556</v>
      </c>
      <c r="J1519">
        <v>0.103935534</v>
      </c>
      <c r="K1519">
        <v>0.50408619799999999</v>
      </c>
      <c r="L1519">
        <v>0.95685522499999998</v>
      </c>
      <c r="M1519">
        <v>3.9948869999999999E-3</v>
      </c>
      <c r="N1519">
        <v>6.5972699999999997E-3</v>
      </c>
      <c r="O1519">
        <v>1.2486874E-2</v>
      </c>
      <c r="P1519">
        <v>3.6707299999999998E-2</v>
      </c>
      <c r="Q1519">
        <v>1.050084E-3</v>
      </c>
      <c r="R1519" s="10">
        <f t="shared" si="92"/>
        <v>0.20526171176908709</v>
      </c>
      <c r="S1519" s="10">
        <f t="shared" si="93"/>
        <v>-5.4357307520387033E-2</v>
      </c>
      <c r="T1519" s="10">
        <f t="shared" si="94"/>
        <v>5.4357307520387033E-2</v>
      </c>
      <c r="U1519" s="10">
        <f t="shared" si="95"/>
        <v>2.9547168808659245E-3</v>
      </c>
    </row>
    <row r="1520" spans="1:21" x14ac:dyDescent="0.3">
      <c r="A1520">
        <v>0.23146043087582549</v>
      </c>
      <c r="B1520">
        <v>9237</v>
      </c>
      <c r="C1520">
        <v>6.7</v>
      </c>
      <c r="D1520">
        <v>45.5</v>
      </c>
      <c r="E1520">
        <v>0</v>
      </c>
      <c r="F1520">
        <v>0.26297726300000002</v>
      </c>
      <c r="G1520">
        <v>0.162162162</v>
      </c>
      <c r="H1520">
        <v>0.20045045</v>
      </c>
      <c r="I1520">
        <v>0.109395109</v>
      </c>
      <c r="J1520">
        <v>9.4809094999999996E-2</v>
      </c>
      <c r="K1520">
        <v>0.495388245</v>
      </c>
      <c r="L1520">
        <v>0.97651222699999995</v>
      </c>
      <c r="M1520">
        <v>4.7190050000000001E-3</v>
      </c>
      <c r="N1520">
        <v>3.6465040000000001E-3</v>
      </c>
      <c r="O1520">
        <v>3.3247530000000002E-3</v>
      </c>
      <c r="P1520">
        <v>3.9253538999999997E-2</v>
      </c>
      <c r="Q1520">
        <v>1.0725E-4</v>
      </c>
      <c r="R1520" s="10">
        <f t="shared" si="92"/>
        <v>0.23757747488514536</v>
      </c>
      <c r="S1520" s="10">
        <f t="shared" si="93"/>
        <v>-6.1170440093198664E-3</v>
      </c>
      <c r="T1520" s="10">
        <f t="shared" si="94"/>
        <v>6.1170440093198664E-3</v>
      </c>
      <c r="U1520" s="10">
        <f t="shared" si="95"/>
        <v>3.7418227411956067E-5</v>
      </c>
    </row>
    <row r="1521" spans="1:22" x14ac:dyDescent="0.3">
      <c r="A1521">
        <v>0.21002329234201816</v>
      </c>
      <c r="B1521">
        <v>540521</v>
      </c>
      <c r="C1521">
        <v>13.3</v>
      </c>
      <c r="D1521">
        <v>60.1</v>
      </c>
      <c r="E1521">
        <v>2.6270949694831466E-4</v>
      </c>
      <c r="F1521">
        <v>0.25943548999999999</v>
      </c>
      <c r="G1521">
        <v>0.209280419</v>
      </c>
      <c r="H1521">
        <v>0.18918451</v>
      </c>
      <c r="I1521">
        <v>9.1344703999999999E-2</v>
      </c>
      <c r="J1521">
        <v>6.3990438999999996E-2</v>
      </c>
      <c r="K1521">
        <v>0.52676041699999998</v>
      </c>
      <c r="L1521">
        <v>0.55964175500000002</v>
      </c>
      <c r="M1521">
        <v>0.35395979700000002</v>
      </c>
      <c r="N1521">
        <v>5.2716623999999997E-2</v>
      </c>
      <c r="O1521">
        <v>7.7070000000000003E-3</v>
      </c>
      <c r="P1521">
        <v>8.4127303E-2</v>
      </c>
      <c r="Q1521">
        <v>9.77337E-4</v>
      </c>
      <c r="R1521" s="10">
        <f t="shared" si="92"/>
        <v>0.2303731840751515</v>
      </c>
      <c r="S1521" s="10">
        <f t="shared" si="93"/>
        <v>-2.0349891733133341E-2</v>
      </c>
      <c r="T1521" s="10">
        <f t="shared" si="94"/>
        <v>2.0349891733133341E-2</v>
      </c>
      <c r="U1521" s="10">
        <f t="shared" si="95"/>
        <v>4.1411809355024871E-4</v>
      </c>
    </row>
    <row r="1522" spans="1:22" x14ac:dyDescent="0.3">
      <c r="A1522">
        <v>0.2616917965755175</v>
      </c>
      <c r="B1522">
        <v>3913</v>
      </c>
      <c r="C1522">
        <v>7.4</v>
      </c>
      <c r="D1522">
        <v>58.1</v>
      </c>
      <c r="E1522">
        <v>0</v>
      </c>
      <c r="F1522">
        <v>0.233196511</v>
      </c>
      <c r="G1522">
        <v>0.16393022099999999</v>
      </c>
      <c r="H1522">
        <v>0.21113391500000001</v>
      </c>
      <c r="I1522">
        <v>0.12955361700000001</v>
      </c>
      <c r="J1522">
        <v>9.6972806999999994E-2</v>
      </c>
      <c r="K1522">
        <v>0.46690610599999999</v>
      </c>
      <c r="L1522">
        <v>0.93509492000000005</v>
      </c>
      <c r="M1522">
        <v>1.8214469E-2</v>
      </c>
      <c r="N1522">
        <v>9.2355049999999998E-3</v>
      </c>
      <c r="O1522">
        <v>1.5392509E-2</v>
      </c>
      <c r="P1522">
        <v>3.3606978000000003E-2</v>
      </c>
      <c r="Q1522">
        <v>1.2827089999999999E-3</v>
      </c>
      <c r="R1522" s="10">
        <f t="shared" si="92"/>
        <v>0.22414997269636694</v>
      </c>
      <c r="S1522" s="10">
        <f t="shared" si="93"/>
        <v>3.754182387915056E-2</v>
      </c>
      <c r="T1522" s="10">
        <f t="shared" si="94"/>
        <v>3.754182387915056E-2</v>
      </c>
      <c r="U1522" s="10">
        <f t="shared" si="95"/>
        <v>1.4093885401731592E-3</v>
      </c>
    </row>
    <row r="1523" spans="1:22" x14ac:dyDescent="0.3">
      <c r="A1523">
        <v>0.22367144551040208</v>
      </c>
      <c r="B1523">
        <v>64939</v>
      </c>
      <c r="C1523">
        <v>15.3</v>
      </c>
      <c r="D1523">
        <v>49.6</v>
      </c>
      <c r="E1523">
        <v>3.0798133633101835E-4</v>
      </c>
      <c r="F1523">
        <v>0.21915040199999999</v>
      </c>
      <c r="G1523">
        <v>0.17840030600000001</v>
      </c>
      <c r="H1523">
        <v>0.216502105</v>
      </c>
      <c r="I1523">
        <v>0.128097972</v>
      </c>
      <c r="J1523">
        <v>9.2629162000000001E-2</v>
      </c>
      <c r="K1523">
        <v>0.51372368899999998</v>
      </c>
      <c r="L1523">
        <v>0.91441255300000002</v>
      </c>
      <c r="M1523">
        <v>5.4665136000000003E-2</v>
      </c>
      <c r="N1523">
        <v>5.1128969999999999E-3</v>
      </c>
      <c r="O1523">
        <v>2.4033679999999999E-3</v>
      </c>
      <c r="P1523">
        <v>1.6425564E-2</v>
      </c>
      <c r="Q1523">
        <v>3.2147000000000002E-4</v>
      </c>
      <c r="R1523" s="10">
        <f t="shared" si="92"/>
        <v>0.23380008932123797</v>
      </c>
      <c r="S1523" s="10">
        <f t="shared" si="93"/>
        <v>-1.0128643810835891E-2</v>
      </c>
      <c r="T1523" s="10">
        <f t="shared" si="94"/>
        <v>1.0128643810835891E-2</v>
      </c>
      <c r="U1523" s="10">
        <f t="shared" si="95"/>
        <v>1.0258942544678421E-4</v>
      </c>
    </row>
    <row r="1524" spans="1:22" x14ac:dyDescent="0.3">
      <c r="A1524">
        <v>0.21869025538593237</v>
      </c>
      <c r="B1524">
        <v>35045</v>
      </c>
      <c r="C1524">
        <v>13.8</v>
      </c>
      <c r="D1524">
        <v>39.5</v>
      </c>
      <c r="E1524">
        <v>0</v>
      </c>
      <c r="F1524">
        <v>0.258221751</v>
      </c>
      <c r="G1524">
        <v>0.16649941200000001</v>
      </c>
      <c r="H1524">
        <v>0.21094130799999999</v>
      </c>
      <c r="I1524">
        <v>0.107033288</v>
      </c>
      <c r="J1524">
        <v>7.9221263E-2</v>
      </c>
      <c r="K1524">
        <v>0.50182068400000002</v>
      </c>
      <c r="L1524">
        <v>0.84508415299999995</v>
      </c>
      <c r="M1524">
        <v>1.9841155999999999E-2</v>
      </c>
      <c r="N1524">
        <v>3.870746E-3</v>
      </c>
      <c r="O1524">
        <v>7.3458152999999998E-2</v>
      </c>
      <c r="P1524">
        <v>3.5926254999999997E-2</v>
      </c>
      <c r="Q1524">
        <v>8.6016599999999999E-4</v>
      </c>
      <c r="R1524" s="10">
        <f t="shared" si="92"/>
        <v>0.23355299114885869</v>
      </c>
      <c r="S1524" s="10">
        <f t="shared" si="93"/>
        <v>-1.4862735762926321E-2</v>
      </c>
      <c r="T1524" s="10">
        <f t="shared" si="94"/>
        <v>1.4862735762926321E-2</v>
      </c>
      <c r="U1524" s="10">
        <f t="shared" si="95"/>
        <v>2.2090091435856906E-4</v>
      </c>
    </row>
    <row r="1525" spans="1:22" x14ac:dyDescent="0.3">
      <c r="A1525">
        <v>0.24844314497963943</v>
      </c>
      <c r="B1525">
        <v>113209</v>
      </c>
      <c r="C1525">
        <v>13.2</v>
      </c>
      <c r="D1525">
        <v>51.5</v>
      </c>
      <c r="E1525">
        <v>2.8266303915766415E-4</v>
      </c>
      <c r="F1525">
        <v>0.231926142</v>
      </c>
      <c r="G1525">
        <v>0.19106964800000001</v>
      </c>
      <c r="H1525">
        <v>0.20784826000000001</v>
      </c>
      <c r="I1525">
        <v>0.11221634799999999</v>
      </c>
      <c r="J1525">
        <v>8.6029003000000007E-2</v>
      </c>
      <c r="K1525">
        <v>0.51018102499999995</v>
      </c>
      <c r="L1525">
        <v>0.91973450800000001</v>
      </c>
      <c r="M1525">
        <v>4.8129286E-2</v>
      </c>
      <c r="N1525">
        <v>6.725567E-3</v>
      </c>
      <c r="O1525">
        <v>2.8773420000000002E-3</v>
      </c>
      <c r="P1525">
        <v>2.1500630999999999E-2</v>
      </c>
      <c r="Q1525">
        <v>3.0891700000000002E-4</v>
      </c>
      <c r="R1525" s="10">
        <f t="shared" si="92"/>
        <v>0.24293686200433454</v>
      </c>
      <c r="S1525" s="10">
        <f t="shared" si="93"/>
        <v>5.5062829753048936E-3</v>
      </c>
      <c r="T1525" s="10">
        <f t="shared" si="94"/>
        <v>5.5062829753048936E-3</v>
      </c>
      <c r="U1525" s="10">
        <f t="shared" si="95"/>
        <v>3.0319152204132512E-5</v>
      </c>
    </row>
    <row r="1526" spans="1:22" x14ac:dyDescent="0.3">
      <c r="A1526">
        <v>0.19222249569283781</v>
      </c>
      <c r="B1526">
        <v>20315</v>
      </c>
      <c r="C1526">
        <v>17.399999999999999</v>
      </c>
      <c r="D1526">
        <v>29.8</v>
      </c>
      <c r="E1526">
        <v>0</v>
      </c>
      <c r="F1526">
        <v>0.232354809</v>
      </c>
      <c r="G1526">
        <v>0.17144531800000001</v>
      </c>
      <c r="H1526">
        <v>0.21418453600000001</v>
      </c>
      <c r="I1526">
        <v>0.111121966</v>
      </c>
      <c r="J1526">
        <v>9.1877106E-2</v>
      </c>
      <c r="K1526">
        <v>0.49719142300000002</v>
      </c>
      <c r="L1526">
        <v>0.69789478800000004</v>
      </c>
      <c r="M1526">
        <v>0.26034289100000002</v>
      </c>
      <c r="N1526">
        <v>3.6145169999999998E-3</v>
      </c>
      <c r="O1526">
        <v>1.4409221999999999E-2</v>
      </c>
      <c r="P1526">
        <v>0.15850144099999999</v>
      </c>
      <c r="Q1526">
        <v>9.6712740000000005E-3</v>
      </c>
      <c r="R1526" s="10">
        <f t="shared" si="92"/>
        <v>0.24852292602345655</v>
      </c>
      <c r="S1526" s="10">
        <f t="shared" si="93"/>
        <v>-5.6300430330618739E-2</v>
      </c>
      <c r="T1526" s="10">
        <f t="shared" si="94"/>
        <v>5.6300430330618739E-2</v>
      </c>
      <c r="U1526" s="10">
        <f t="shared" si="95"/>
        <v>3.1697384554128546E-3</v>
      </c>
    </row>
    <row r="1527" spans="1:22" x14ac:dyDescent="0.3">
      <c r="A1527">
        <v>0.24846497082491134</v>
      </c>
      <c r="B1527">
        <v>26221</v>
      </c>
      <c r="C1527">
        <v>11.5</v>
      </c>
      <c r="D1527">
        <v>56.3</v>
      </c>
      <c r="E1527">
        <v>1.9068685404828191E-4</v>
      </c>
      <c r="F1527">
        <v>0.211499768</v>
      </c>
      <c r="G1527">
        <v>0.19366197199999999</v>
      </c>
      <c r="H1527">
        <v>0.20689521699999999</v>
      </c>
      <c r="I1527">
        <v>0.14158025099999999</v>
      </c>
      <c r="J1527">
        <v>8.7370376E-2</v>
      </c>
      <c r="K1527">
        <v>0.49887788300000002</v>
      </c>
      <c r="L1527">
        <v>0.93356291599999996</v>
      </c>
      <c r="M1527">
        <v>8.2417580000000001E-3</v>
      </c>
      <c r="N1527">
        <v>1.2420677999999999E-2</v>
      </c>
      <c r="O1527">
        <v>2.3370994999999999E-2</v>
      </c>
      <c r="P1527">
        <v>3.4824331E-2</v>
      </c>
      <c r="Q1527">
        <v>6.9648699999999997E-4</v>
      </c>
      <c r="R1527" s="10">
        <f t="shared" si="92"/>
        <v>0.21641932399789246</v>
      </c>
      <c r="S1527" s="10">
        <f t="shared" si="93"/>
        <v>3.2045646827018881E-2</v>
      </c>
      <c r="T1527" s="10">
        <f t="shared" si="94"/>
        <v>3.2045646827018881E-2</v>
      </c>
      <c r="U1527" s="10">
        <f t="shared" si="95"/>
        <v>1.0269234805620252E-3</v>
      </c>
    </row>
    <row r="1528" spans="1:22" x14ac:dyDescent="0.3">
      <c r="A1528">
        <v>0.26415094339622641</v>
      </c>
      <c r="B1528">
        <v>25387</v>
      </c>
      <c r="C1528">
        <v>14.4</v>
      </c>
      <c r="D1528">
        <v>41.9</v>
      </c>
      <c r="E1528">
        <v>0</v>
      </c>
      <c r="F1528">
        <v>0.22706330899999999</v>
      </c>
      <c r="G1528">
        <v>0.19040432099999999</v>
      </c>
      <c r="H1528">
        <v>0.21062038299999999</v>
      </c>
      <c r="I1528">
        <v>0.10826912399999999</v>
      </c>
      <c r="J1528">
        <v>7.1054094999999998E-2</v>
      </c>
      <c r="K1528">
        <v>0.47481928699999998</v>
      </c>
      <c r="L1528">
        <v>0.92326634399999996</v>
      </c>
      <c r="M1528">
        <v>5.0083405999999997E-2</v>
      </c>
      <c r="N1528">
        <v>3.6142660000000001E-3</v>
      </c>
      <c r="O1528">
        <v>6.791643E-3</v>
      </c>
      <c r="P1528">
        <v>2.637223E-2</v>
      </c>
      <c r="Q1528">
        <v>2.7802000000000002E-4</v>
      </c>
      <c r="R1528" s="10">
        <f t="shared" si="92"/>
        <v>0.25380362544298163</v>
      </c>
      <c r="S1528" s="10">
        <f t="shared" si="93"/>
        <v>1.0347317953244783E-2</v>
      </c>
      <c r="T1528" s="10">
        <f t="shared" si="94"/>
        <v>1.0347317953244783E-2</v>
      </c>
      <c r="U1528" s="10">
        <f t="shared" si="95"/>
        <v>1.0706698882554181E-4</v>
      </c>
    </row>
    <row r="1529" spans="1:22" x14ac:dyDescent="0.3">
      <c r="A1529">
        <v>0.24917243454709601</v>
      </c>
      <c r="B1529">
        <v>3323</v>
      </c>
      <c r="C1529">
        <v>11.4</v>
      </c>
      <c r="D1529">
        <v>45.9</v>
      </c>
      <c r="E1529">
        <v>0</v>
      </c>
      <c r="F1529">
        <v>0.23531148499999999</v>
      </c>
      <c r="G1529">
        <v>0.148213758</v>
      </c>
      <c r="H1529">
        <v>0.194567464</v>
      </c>
      <c r="I1529">
        <v>0.148804252</v>
      </c>
      <c r="J1529">
        <v>0.13079421299999999</v>
      </c>
      <c r="K1529">
        <v>0.49955713000000002</v>
      </c>
      <c r="L1529">
        <v>0.94301742</v>
      </c>
      <c r="M1529">
        <v>1.0333629E-2</v>
      </c>
      <c r="N1529">
        <v>1.476233E-3</v>
      </c>
      <c r="O1529">
        <v>2.5391202000000002E-2</v>
      </c>
      <c r="P1529">
        <v>0.22113965199999999</v>
      </c>
      <c r="Q1529">
        <v>2.95247E-4</v>
      </c>
      <c r="R1529" s="10">
        <f t="shared" si="92"/>
        <v>0.20911065754899572</v>
      </c>
      <c r="S1529" s="10">
        <f t="shared" si="93"/>
        <v>4.006177699810029E-2</v>
      </c>
      <c r="T1529" s="10">
        <f t="shared" si="94"/>
        <v>4.006177699810029E-2</v>
      </c>
      <c r="U1529" s="10">
        <f t="shared" si="95"/>
        <v>1.6049459762455176E-3</v>
      </c>
    </row>
    <row r="1530" spans="1:22" x14ac:dyDescent="0.3">
      <c r="A1530">
        <v>0.29007092198581558</v>
      </c>
      <c r="B1530">
        <v>11280</v>
      </c>
      <c r="C1530">
        <v>21.5</v>
      </c>
      <c r="D1530">
        <v>35.5</v>
      </c>
      <c r="E1530">
        <v>0</v>
      </c>
      <c r="F1530">
        <v>0.18392731100000001</v>
      </c>
      <c r="G1530">
        <v>0.22971065600000001</v>
      </c>
      <c r="H1530">
        <v>0.204216655</v>
      </c>
      <c r="I1530">
        <v>9.6065631999999998E-2</v>
      </c>
      <c r="J1530">
        <v>5.6898377E-2</v>
      </c>
      <c r="K1530">
        <v>0.371647848</v>
      </c>
      <c r="L1530">
        <v>0.37764643599999997</v>
      </c>
      <c r="M1530">
        <v>0.60188779100000001</v>
      </c>
      <c r="N1530">
        <v>6.968948E-3</v>
      </c>
      <c r="O1530">
        <v>2.8228649999999999E-3</v>
      </c>
      <c r="P1530">
        <v>2.7875793999999999E-2</v>
      </c>
      <c r="Q1530" s="1">
        <v>8.8200000000000003E-5</v>
      </c>
      <c r="R1530" s="10">
        <f t="shared" si="92"/>
        <v>0.26466169412653229</v>
      </c>
      <c r="S1530" s="10">
        <f t="shared" si="93"/>
        <v>2.540922785928329E-2</v>
      </c>
      <c r="T1530" s="10">
        <f t="shared" si="94"/>
        <v>2.540922785928329E-2</v>
      </c>
      <c r="U1530" s="10">
        <f t="shared" si="95"/>
        <v>6.4562886040497804E-4</v>
      </c>
      <c r="V1530" s="1"/>
    </row>
    <row r="1531" spans="1:22" x14ac:dyDescent="0.3">
      <c r="A1531">
        <v>0.3022490400438837</v>
      </c>
      <c r="B1531">
        <v>72920</v>
      </c>
      <c r="C1531">
        <v>21.8</v>
      </c>
      <c r="D1531">
        <v>53.3</v>
      </c>
      <c r="E1531">
        <v>5.8968732857926491E-4</v>
      </c>
      <c r="F1531">
        <v>0.226441842</v>
      </c>
      <c r="G1531">
        <v>0.17704229799999999</v>
      </c>
      <c r="H1531">
        <v>0.19237742099999999</v>
      </c>
      <c r="I1531">
        <v>0.12850152000000001</v>
      </c>
      <c r="J1531">
        <v>8.3463966000000001E-2</v>
      </c>
      <c r="K1531">
        <v>0.49812570699999997</v>
      </c>
      <c r="L1531">
        <v>0.88826488199999998</v>
      </c>
      <c r="M1531">
        <v>7.9906217000000002E-2</v>
      </c>
      <c r="N1531">
        <v>8.5467760000000007E-3</v>
      </c>
      <c r="O1531">
        <v>2.7671380000000001E-3</v>
      </c>
      <c r="P1531">
        <v>1.6902713999999999E-2</v>
      </c>
      <c r="Q1531">
        <v>3.2714899999999999E-4</v>
      </c>
      <c r="R1531" s="10">
        <f t="shared" si="92"/>
        <v>0.26443514742119745</v>
      </c>
      <c r="S1531" s="10">
        <f t="shared" si="93"/>
        <v>3.7813892622686252E-2</v>
      </c>
      <c r="T1531" s="10">
        <f t="shared" si="94"/>
        <v>3.7813892622686252E-2</v>
      </c>
      <c r="U1531" s="10">
        <f t="shared" si="95"/>
        <v>1.4298904752800456E-3</v>
      </c>
    </row>
    <row r="1532" spans="1:22" x14ac:dyDescent="0.3">
      <c r="A1532">
        <v>0.25267270619552618</v>
      </c>
      <c r="B1532">
        <v>46582</v>
      </c>
      <c r="C1532">
        <v>10.5</v>
      </c>
      <c r="D1532">
        <v>53.3</v>
      </c>
      <c r="E1532">
        <v>0</v>
      </c>
      <c r="F1532">
        <v>0.273236331</v>
      </c>
      <c r="G1532">
        <v>0.164075844</v>
      </c>
      <c r="H1532">
        <v>0.20508940000000001</v>
      </c>
      <c r="I1532">
        <v>0.10353923</v>
      </c>
      <c r="J1532">
        <v>7.1541304999999999E-2</v>
      </c>
      <c r="K1532">
        <v>0.49263831499999999</v>
      </c>
      <c r="L1532">
        <v>0.93959310699999998</v>
      </c>
      <c r="M1532">
        <v>1.8355566E-2</v>
      </c>
      <c r="N1532">
        <v>9.1237330000000002E-3</v>
      </c>
      <c r="O1532">
        <v>1.4701749E-2</v>
      </c>
      <c r="P1532">
        <v>4.8969797000000002E-2</v>
      </c>
      <c r="Q1532">
        <v>1.167492E-3</v>
      </c>
      <c r="R1532" s="10">
        <f t="shared" si="92"/>
        <v>0.25119278207677243</v>
      </c>
      <c r="S1532" s="10">
        <f t="shared" si="93"/>
        <v>1.4799241187537504E-3</v>
      </c>
      <c r="T1532" s="10">
        <f t="shared" si="94"/>
        <v>1.4799241187537504E-3</v>
      </c>
      <c r="U1532" s="10">
        <f t="shared" si="95"/>
        <v>2.1901753972690649E-6</v>
      </c>
    </row>
    <row r="1533" spans="1:22" x14ac:dyDescent="0.3">
      <c r="A1533">
        <v>0.23993426458504519</v>
      </c>
      <c r="B1533">
        <v>102228</v>
      </c>
      <c r="C1533">
        <v>10.4</v>
      </c>
      <c r="D1533">
        <v>38.4</v>
      </c>
      <c r="E1533">
        <v>9.7820557968462648E-5</v>
      </c>
      <c r="F1533">
        <v>0.245564373</v>
      </c>
      <c r="G1533">
        <v>0.18523985200000001</v>
      </c>
      <c r="H1533">
        <v>0.209118941</v>
      </c>
      <c r="I1533">
        <v>9.1937521999999994E-2</v>
      </c>
      <c r="J1533">
        <v>6.0526715000000002E-2</v>
      </c>
      <c r="K1533">
        <v>0.50013648099999997</v>
      </c>
      <c r="L1533">
        <v>0.80999848399999996</v>
      </c>
      <c r="M1533">
        <v>0.13912955599999999</v>
      </c>
      <c r="N1533">
        <v>1.6812415000000001E-2</v>
      </c>
      <c r="O1533">
        <v>8.4112619999999992E-3</v>
      </c>
      <c r="P1533">
        <v>6.2164484999999998E-2</v>
      </c>
      <c r="Q1533">
        <v>1.8399639999999999E-3</v>
      </c>
      <c r="R1533" s="10">
        <f t="shared" si="92"/>
        <v>0.24343311409293145</v>
      </c>
      <c r="S1533" s="10">
        <f t="shared" si="93"/>
        <v>-3.4988495078862591E-3</v>
      </c>
      <c r="T1533" s="10">
        <f t="shared" si="94"/>
        <v>3.4988495078862591E-3</v>
      </c>
      <c r="U1533" s="10">
        <f t="shared" si="95"/>
        <v>1.2241947878835918E-5</v>
      </c>
    </row>
    <row r="1534" spans="1:22" x14ac:dyDescent="0.3">
      <c r="A1534">
        <v>0.20071228466204702</v>
      </c>
      <c r="B1534">
        <v>444766</v>
      </c>
      <c r="C1534">
        <v>10.5</v>
      </c>
      <c r="D1534">
        <v>69.7</v>
      </c>
      <c r="E1534">
        <v>1.8436661075711723E-4</v>
      </c>
      <c r="F1534">
        <v>0.26688973500000002</v>
      </c>
      <c r="G1534">
        <v>0.24419091600000001</v>
      </c>
      <c r="H1534">
        <v>0.165243371</v>
      </c>
      <c r="I1534">
        <v>8.6831101999999993E-2</v>
      </c>
      <c r="J1534">
        <v>7.0224121E-2</v>
      </c>
      <c r="K1534">
        <v>0.50001007799999997</v>
      </c>
      <c r="L1534">
        <v>0.85370404</v>
      </c>
      <c r="M1534">
        <v>2.4405429999999999E-2</v>
      </c>
      <c r="N1534">
        <v>6.0183784999999997E-2</v>
      </c>
      <c r="O1534">
        <v>2.1419981000000001E-2</v>
      </c>
      <c r="P1534">
        <v>0.46032577899999999</v>
      </c>
      <c r="Q1534">
        <v>2.591271E-3</v>
      </c>
      <c r="R1534" s="10">
        <f t="shared" si="92"/>
        <v>0.22333992678217812</v>
      </c>
      <c r="S1534" s="10">
        <f t="shared" si="93"/>
        <v>-2.2627642120131103E-2</v>
      </c>
      <c r="T1534" s="10">
        <f t="shared" si="94"/>
        <v>2.2627642120131103E-2</v>
      </c>
      <c r="U1534" s="10">
        <f t="shared" si="95"/>
        <v>5.1201018791673114E-4</v>
      </c>
    </row>
    <row r="1535" spans="1:22" x14ac:dyDescent="0.3">
      <c r="A1535">
        <v>0.22417449257800667</v>
      </c>
      <c r="B1535">
        <v>26408</v>
      </c>
      <c r="C1535">
        <v>12.9</v>
      </c>
      <c r="D1535">
        <v>67.599999999999994</v>
      </c>
      <c r="E1535">
        <v>1.5146925174189639E-4</v>
      </c>
      <c r="F1535">
        <v>0.236603903</v>
      </c>
      <c r="G1535">
        <v>0.15827063399999999</v>
      </c>
      <c r="H1535">
        <v>0.212542489</v>
      </c>
      <c r="I1535">
        <v>0.14188595700000001</v>
      </c>
      <c r="J1535">
        <v>8.7423136999999998E-2</v>
      </c>
      <c r="K1535">
        <v>0.50674101500000002</v>
      </c>
      <c r="L1535">
        <v>0.82095252600000002</v>
      </c>
      <c r="M1535">
        <v>5.0032460000000003E-3</v>
      </c>
      <c r="N1535">
        <v>6.6073410000000001E-3</v>
      </c>
      <c r="O1535">
        <v>0.141274873</v>
      </c>
      <c r="P1535">
        <v>0.12637971200000001</v>
      </c>
      <c r="Q1535">
        <v>1.1457819999999999E-3</v>
      </c>
      <c r="R1535" s="10">
        <f t="shared" si="92"/>
        <v>0.23101782573179619</v>
      </c>
      <c r="S1535" s="10">
        <f t="shared" si="93"/>
        <v>-6.8433331537895159E-3</v>
      </c>
      <c r="T1535" s="10">
        <f t="shared" si="94"/>
        <v>6.8433331537895159E-3</v>
      </c>
      <c r="U1535" s="10">
        <f t="shared" si="95"/>
        <v>4.6831208653754762E-5</v>
      </c>
    </row>
    <row r="1536" spans="1:22" x14ac:dyDescent="0.3">
      <c r="A1536">
        <v>0.22021455745850882</v>
      </c>
      <c r="B1536">
        <v>373513</v>
      </c>
      <c r="C1536">
        <v>15.3</v>
      </c>
      <c r="D1536">
        <v>56</v>
      </c>
      <c r="E1536">
        <v>2.9450112847477863E-4</v>
      </c>
      <c r="F1536">
        <v>0.20293835299999999</v>
      </c>
      <c r="G1536">
        <v>0.15756102</v>
      </c>
      <c r="H1536">
        <v>0.195057703</v>
      </c>
      <c r="I1536">
        <v>0.15591158099999999</v>
      </c>
      <c r="J1536">
        <v>0.13588581399999999</v>
      </c>
      <c r="K1536">
        <v>0.52080398500000002</v>
      </c>
      <c r="L1536">
        <v>0.82080207000000005</v>
      </c>
      <c r="M1536">
        <v>0.13512264099999999</v>
      </c>
      <c r="N1536">
        <v>1.7484593E-2</v>
      </c>
      <c r="O1536">
        <v>5.3367400000000004E-3</v>
      </c>
      <c r="P1536">
        <v>0.141244437</v>
      </c>
      <c r="Q1536">
        <v>8.61647E-4</v>
      </c>
      <c r="R1536" s="10">
        <f t="shared" si="92"/>
        <v>0.21307667829656585</v>
      </c>
      <c r="S1536" s="10">
        <f t="shared" si="93"/>
        <v>7.1378791619429727E-3</v>
      </c>
      <c r="T1536" s="10">
        <f t="shared" si="94"/>
        <v>7.1378791619429727E-3</v>
      </c>
      <c r="U1536" s="10">
        <f t="shared" si="95"/>
        <v>5.0949318930499716E-5</v>
      </c>
    </row>
    <row r="1537" spans="1:21" x14ac:dyDescent="0.3">
      <c r="A1537">
        <v>0.19281310331942456</v>
      </c>
      <c r="B1537">
        <v>16057</v>
      </c>
      <c r="C1537">
        <v>13</v>
      </c>
      <c r="D1537">
        <v>44.5</v>
      </c>
      <c r="E1537">
        <v>0</v>
      </c>
      <c r="F1537">
        <v>0.22927525400000001</v>
      </c>
      <c r="G1537">
        <v>0.19210722299999999</v>
      </c>
      <c r="H1537">
        <v>0.20538595200000001</v>
      </c>
      <c r="I1537">
        <v>0.118453711</v>
      </c>
      <c r="J1537">
        <v>8.2588731999999998E-2</v>
      </c>
      <c r="K1537">
        <v>0.50868701900000002</v>
      </c>
      <c r="L1537">
        <v>0.95327624700000002</v>
      </c>
      <c r="M1537">
        <v>1.4023331E-2</v>
      </c>
      <c r="N1537">
        <v>1.0548523000000001E-2</v>
      </c>
      <c r="O1537">
        <v>6.1429639999999999E-3</v>
      </c>
      <c r="P1537">
        <v>2.3144701E-2</v>
      </c>
      <c r="Q1537">
        <v>6.8255200000000001E-4</v>
      </c>
      <c r="R1537" s="10">
        <f t="shared" si="92"/>
        <v>0.23793355288018747</v>
      </c>
      <c r="S1537" s="10">
        <f t="shared" si="93"/>
        <v>-4.5120449560762915E-2</v>
      </c>
      <c r="T1537" s="10">
        <f t="shared" si="94"/>
        <v>4.5120449560762915E-2</v>
      </c>
      <c r="U1537" s="10">
        <f t="shared" si="95"/>
        <v>2.0358549685653505E-3</v>
      </c>
    </row>
    <row r="1538" spans="1:21" x14ac:dyDescent="0.3">
      <c r="A1538">
        <v>0.22971123502731561</v>
      </c>
      <c r="B1538">
        <v>88411</v>
      </c>
      <c r="C1538">
        <v>11.1</v>
      </c>
      <c r="D1538">
        <v>48.9</v>
      </c>
      <c r="E1538">
        <v>3.3932429222608047E-4</v>
      </c>
      <c r="F1538">
        <v>0.297877483</v>
      </c>
      <c r="G1538">
        <v>0.19893413800000001</v>
      </c>
      <c r="H1538">
        <v>0.16568061000000001</v>
      </c>
      <c r="I1538">
        <v>8.8837219999999995E-2</v>
      </c>
      <c r="J1538">
        <v>6.7577523E-2</v>
      </c>
      <c r="K1538">
        <v>0.50713644400000002</v>
      </c>
      <c r="L1538">
        <v>0.93676189600000004</v>
      </c>
      <c r="M1538">
        <v>9.0932110000000003E-3</v>
      </c>
      <c r="N1538">
        <v>1.7691475000000002E-2</v>
      </c>
      <c r="O1538">
        <v>1.3605285999999999E-2</v>
      </c>
      <c r="P1538">
        <v>0.17087179699999999</v>
      </c>
      <c r="Q1538">
        <v>2.8660880000000001E-3</v>
      </c>
      <c r="R1538" s="10">
        <f t="shared" si="92"/>
        <v>0.25748986184046807</v>
      </c>
      <c r="S1538" s="10">
        <f t="shared" si="93"/>
        <v>-2.7778626813152463E-2</v>
      </c>
      <c r="T1538" s="10">
        <f t="shared" si="94"/>
        <v>2.7778626813152463E-2</v>
      </c>
      <c r="U1538" s="10">
        <f t="shared" si="95"/>
        <v>7.7165210762439296E-4</v>
      </c>
    </row>
    <row r="1539" spans="1:21" x14ac:dyDescent="0.3">
      <c r="A1539">
        <v>0.28418763878608438</v>
      </c>
      <c r="B1539">
        <v>21616</v>
      </c>
      <c r="C1539">
        <v>8.5</v>
      </c>
      <c r="D1539">
        <v>55.4</v>
      </c>
      <c r="E1539">
        <v>1.850481125092524E-4</v>
      </c>
      <c r="F1539">
        <v>0.22978000300000001</v>
      </c>
      <c r="G1539">
        <v>0.175033298</v>
      </c>
      <c r="H1539">
        <v>0.224957516</v>
      </c>
      <c r="I1539">
        <v>0.10862076900000001</v>
      </c>
      <c r="J1539">
        <v>8.9652322000000007E-2</v>
      </c>
      <c r="K1539">
        <v>0.51334221300000005</v>
      </c>
      <c r="L1539">
        <v>0.96486474099999997</v>
      </c>
      <c r="M1539">
        <v>8.0374780000000007E-3</v>
      </c>
      <c r="N1539">
        <v>1.0104258E-2</v>
      </c>
      <c r="O1539">
        <v>3.6742749999999999E-3</v>
      </c>
      <c r="P1539">
        <v>1.4421531E-2</v>
      </c>
      <c r="Q1539">
        <v>3.2149899999999999E-4</v>
      </c>
      <c r="R1539" s="10">
        <f t="shared" si="92"/>
        <v>0.2395506685988919</v>
      </c>
      <c r="S1539" s="10">
        <f t="shared" si="93"/>
        <v>4.4636970187192482E-2</v>
      </c>
      <c r="T1539" s="10">
        <f t="shared" si="94"/>
        <v>4.4636970187192482E-2</v>
      </c>
      <c r="U1539" s="10">
        <f t="shared" si="95"/>
        <v>1.9924591074923104E-3</v>
      </c>
    </row>
    <row r="1540" spans="1:21" x14ac:dyDescent="0.3">
      <c r="A1540">
        <v>0.29160505996385738</v>
      </c>
      <c r="B1540">
        <v>36522</v>
      </c>
      <c r="C1540">
        <v>15.9</v>
      </c>
      <c r="D1540">
        <v>48.9</v>
      </c>
      <c r="E1540">
        <v>8.2142270412354195E-4</v>
      </c>
      <c r="F1540">
        <v>0.25441329200000001</v>
      </c>
      <c r="G1540">
        <v>0.19803793</v>
      </c>
      <c r="H1540">
        <v>0.19615237499999999</v>
      </c>
      <c r="I1540">
        <v>0.103787506</v>
      </c>
      <c r="J1540">
        <v>8.0286386000000001E-2</v>
      </c>
      <c r="K1540">
        <v>0.494097393</v>
      </c>
      <c r="L1540">
        <v>0.94266819700000004</v>
      </c>
      <c r="M1540">
        <v>2.9868283999999998E-2</v>
      </c>
      <c r="N1540">
        <v>9.6463899999999995E-3</v>
      </c>
      <c r="O1540">
        <v>3.4978409999999998E-3</v>
      </c>
      <c r="P1540">
        <v>2.2544679000000001E-2</v>
      </c>
      <c r="Q1540">
        <v>5.7386500000000001E-4</v>
      </c>
      <c r="R1540" s="10">
        <f t="shared" ref="R1540:R1603" si="96">SUMPRODUCT($B$1:$Q$1,B1540:Q1540)+$Y$29</f>
        <v>0.26069849141605861</v>
      </c>
      <c r="S1540" s="10">
        <f t="shared" ref="S1540:S1603" si="97">A1540-R1540</f>
        <v>3.0906568547798774E-2</v>
      </c>
      <c r="T1540" s="10">
        <f t="shared" ref="T1540:T1603" si="98">ABS(A1540-R1540)</f>
        <v>3.0906568547798774E-2</v>
      </c>
      <c r="U1540" s="10">
        <f t="shared" ref="U1540:U1603" si="99">S1540*S1540</f>
        <v>9.552159793997844E-4</v>
      </c>
    </row>
    <row r="1541" spans="1:21" x14ac:dyDescent="0.3">
      <c r="A1541">
        <v>0.24446455505279036</v>
      </c>
      <c r="B1541">
        <v>16575</v>
      </c>
      <c r="C1541">
        <v>9.6</v>
      </c>
      <c r="D1541">
        <v>55.5</v>
      </c>
      <c r="E1541">
        <v>0</v>
      </c>
      <c r="F1541">
        <v>0.22634453299999999</v>
      </c>
      <c r="G1541">
        <v>0.16175946799999999</v>
      </c>
      <c r="H1541">
        <v>0.216075033</v>
      </c>
      <c r="I1541">
        <v>0.114864063</v>
      </c>
      <c r="J1541">
        <v>0.110768135</v>
      </c>
      <c r="K1541">
        <v>0.49839724600000002</v>
      </c>
      <c r="L1541">
        <v>0.95619138100000001</v>
      </c>
      <c r="M1541">
        <v>1.5433931E-2</v>
      </c>
      <c r="N1541">
        <v>1.0685029E-2</v>
      </c>
      <c r="O1541">
        <v>4.2146500000000003E-3</v>
      </c>
      <c r="P1541">
        <v>4.4936482999999999E-2</v>
      </c>
      <c r="Q1541">
        <v>6.5297399999999996E-4</v>
      </c>
      <c r="R1541" s="10">
        <f t="shared" si="96"/>
        <v>0.24272404057947039</v>
      </c>
      <c r="S1541" s="10">
        <f t="shared" si="97"/>
        <v>1.7405144733199651E-3</v>
      </c>
      <c r="T1541" s="10">
        <f t="shared" si="98"/>
        <v>1.7405144733199651E-3</v>
      </c>
      <c r="U1541" s="10">
        <f t="shared" si="99"/>
        <v>3.0293906318362754E-6</v>
      </c>
    </row>
    <row r="1542" spans="1:21" x14ac:dyDescent="0.3">
      <c r="A1542">
        <v>0.22934232715008432</v>
      </c>
      <c r="B1542">
        <v>1779</v>
      </c>
      <c r="C1542">
        <v>9.1</v>
      </c>
      <c r="D1542">
        <v>44.3</v>
      </c>
      <c r="E1542">
        <v>0</v>
      </c>
      <c r="F1542">
        <v>0.25195094800000001</v>
      </c>
      <c r="G1542">
        <v>0.14827201800000001</v>
      </c>
      <c r="H1542">
        <v>0.219620959</v>
      </c>
      <c r="I1542">
        <v>0.114827202</v>
      </c>
      <c r="J1542">
        <v>0.12931995499999999</v>
      </c>
      <c r="K1542">
        <v>0.48829431400000001</v>
      </c>
      <c r="L1542">
        <v>0.92251950900000002</v>
      </c>
      <c r="M1542">
        <v>1.3377926E-2</v>
      </c>
      <c r="N1542">
        <v>4.2920846999999998E-2</v>
      </c>
      <c r="O1542">
        <v>6.1315500000000004E-3</v>
      </c>
      <c r="P1542">
        <v>6.8561872999999995E-2</v>
      </c>
      <c r="Q1542">
        <v>0</v>
      </c>
      <c r="R1542" s="10">
        <f t="shared" si="96"/>
        <v>0.21390484881948457</v>
      </c>
      <c r="S1542" s="10">
        <f t="shared" si="97"/>
        <v>1.5437478330599747E-2</v>
      </c>
      <c r="T1542" s="10">
        <f t="shared" si="98"/>
        <v>1.5437478330599747E-2</v>
      </c>
      <c r="U1542" s="10">
        <f t="shared" si="99"/>
        <v>2.3831573720773673E-4</v>
      </c>
    </row>
    <row r="1543" spans="1:21" x14ac:dyDescent="0.3">
      <c r="A1543">
        <v>0.30626324080612743</v>
      </c>
      <c r="B1543">
        <v>36818</v>
      </c>
      <c r="C1543">
        <v>18.2</v>
      </c>
      <c r="D1543">
        <v>44.7</v>
      </c>
      <c r="E1543">
        <v>2.1728502362974633E-4</v>
      </c>
      <c r="F1543">
        <v>0.261605753</v>
      </c>
      <c r="G1543">
        <v>0.174207052</v>
      </c>
      <c r="H1543">
        <v>0.19932378000000001</v>
      </c>
      <c r="I1543">
        <v>0.106746096</v>
      </c>
      <c r="J1543">
        <v>8.1736703999999993E-2</v>
      </c>
      <c r="K1543">
        <v>0.51092148299999995</v>
      </c>
      <c r="L1543">
        <v>0.92427413700000005</v>
      </c>
      <c r="M1543">
        <v>4.2317394000000001E-2</v>
      </c>
      <c r="N1543">
        <v>5.3668220000000003E-3</v>
      </c>
      <c r="O1543">
        <v>5.2058180000000001E-3</v>
      </c>
      <c r="P1543">
        <v>7.1915418999999994E-2</v>
      </c>
      <c r="Q1543">
        <v>9.6602799999999996E-4</v>
      </c>
      <c r="R1543" s="10">
        <f t="shared" si="96"/>
        <v>0.25982530017158018</v>
      </c>
      <c r="S1543" s="10">
        <f t="shared" si="97"/>
        <v>4.6437940634547259E-2</v>
      </c>
      <c r="T1543" s="10">
        <f t="shared" si="98"/>
        <v>4.6437940634547259E-2</v>
      </c>
      <c r="U1543" s="10">
        <f t="shared" si="99"/>
        <v>2.1564823303777355E-3</v>
      </c>
    </row>
    <row r="1544" spans="1:21" x14ac:dyDescent="0.3">
      <c r="A1544">
        <v>0.23643227937706465</v>
      </c>
      <c r="B1544">
        <v>2119</v>
      </c>
      <c r="C1544">
        <v>11.2</v>
      </c>
      <c r="D1544">
        <v>57.8</v>
      </c>
      <c r="E1544">
        <v>0</v>
      </c>
      <c r="F1544">
        <v>0.15973535</v>
      </c>
      <c r="G1544">
        <v>0.100189036</v>
      </c>
      <c r="H1544">
        <v>0.22542533100000001</v>
      </c>
      <c r="I1544">
        <v>0.23251417799999999</v>
      </c>
      <c r="J1544">
        <v>0.148865784</v>
      </c>
      <c r="K1544">
        <v>0.48865784499999998</v>
      </c>
      <c r="L1544">
        <v>0.97258979199999995</v>
      </c>
      <c r="M1544">
        <v>3.7807180000000002E-3</v>
      </c>
      <c r="N1544">
        <v>9.4518E-4</v>
      </c>
      <c r="O1544">
        <v>3.7807180000000002E-3</v>
      </c>
      <c r="P1544">
        <v>1.7013232999999999E-2</v>
      </c>
      <c r="Q1544">
        <v>0</v>
      </c>
      <c r="R1544" s="10">
        <f t="shared" si="96"/>
        <v>0.15844663914973708</v>
      </c>
      <c r="S1544" s="10">
        <f t="shared" si="97"/>
        <v>7.7985640227327568E-2</v>
      </c>
      <c r="T1544" s="10">
        <f t="shared" si="98"/>
        <v>7.7985640227327568E-2</v>
      </c>
      <c r="U1544" s="10">
        <f t="shared" si="99"/>
        <v>6.0817600816661715E-3</v>
      </c>
    </row>
    <row r="1545" spans="1:21" x14ac:dyDescent="0.3">
      <c r="A1545">
        <v>0.27636421194254285</v>
      </c>
      <c r="B1545">
        <v>25271</v>
      </c>
      <c r="C1545">
        <v>8.8000000000000007</v>
      </c>
      <c r="D1545">
        <v>55.8</v>
      </c>
      <c r="E1545">
        <v>0</v>
      </c>
      <c r="F1545">
        <v>0.29033524399999999</v>
      </c>
      <c r="G1545">
        <v>0.18885922899999999</v>
      </c>
      <c r="H1545">
        <v>0.18018371699999999</v>
      </c>
      <c r="I1545">
        <v>8.6755123000000003E-2</v>
      </c>
      <c r="J1545">
        <v>7.7804820999999996E-2</v>
      </c>
      <c r="K1545">
        <v>0.50066734700000004</v>
      </c>
      <c r="L1545">
        <v>0.89577608500000006</v>
      </c>
      <c r="M1545">
        <v>3.3720656000000002E-2</v>
      </c>
      <c r="N1545">
        <v>4.7224621000000001E-2</v>
      </c>
      <c r="O1545">
        <v>7.8903979999999999E-3</v>
      </c>
      <c r="P1545">
        <v>7.1916463999999999E-2</v>
      </c>
      <c r="Q1545">
        <v>6.6734699999999999E-4</v>
      </c>
      <c r="R1545" s="10">
        <f t="shared" si="96"/>
        <v>0.24593450096422964</v>
      </c>
      <c r="S1545" s="10">
        <f t="shared" si="97"/>
        <v>3.0429710978313207E-2</v>
      </c>
      <c r="T1545" s="10">
        <f t="shared" si="98"/>
        <v>3.0429710978313207E-2</v>
      </c>
      <c r="U1545" s="10">
        <f t="shared" si="99"/>
        <v>9.2596731022367529E-4</v>
      </c>
    </row>
    <row r="1546" spans="1:21" x14ac:dyDescent="0.3">
      <c r="A1546">
        <v>0.26136282042076542</v>
      </c>
      <c r="B1546">
        <v>27854</v>
      </c>
      <c r="C1546">
        <v>25.3</v>
      </c>
      <c r="D1546">
        <v>60.8</v>
      </c>
      <c r="E1546">
        <v>3.2311337689380342E-4</v>
      </c>
      <c r="F1546">
        <v>0.30883866199999999</v>
      </c>
      <c r="G1546">
        <v>0.20175282999999999</v>
      </c>
      <c r="H1546">
        <v>0.17414753599999999</v>
      </c>
      <c r="I1546">
        <v>8.6115743999999994E-2</v>
      </c>
      <c r="J1546">
        <v>6.1136146000000002E-2</v>
      </c>
      <c r="K1546">
        <v>0.53457758200000005</v>
      </c>
      <c r="L1546">
        <v>0.231309655</v>
      </c>
      <c r="M1546">
        <v>0.74992016500000003</v>
      </c>
      <c r="N1546">
        <v>6.1029700000000001E-3</v>
      </c>
      <c r="O1546">
        <v>4.8256039999999998E-3</v>
      </c>
      <c r="P1546">
        <v>2.8173012000000001E-2</v>
      </c>
      <c r="Q1546">
        <v>1.0644700000000001E-4</v>
      </c>
      <c r="R1546" s="10">
        <f t="shared" si="96"/>
        <v>0.26707887155756083</v>
      </c>
      <c r="S1546" s="10">
        <f t="shared" si="97"/>
        <v>-5.7160511367954081E-3</v>
      </c>
      <c r="T1546" s="10">
        <f t="shared" si="98"/>
        <v>5.7160511367954081E-3</v>
      </c>
      <c r="U1546" s="10">
        <f t="shared" si="99"/>
        <v>3.2673240598460077E-5</v>
      </c>
    </row>
    <row r="1547" spans="1:21" x14ac:dyDescent="0.3">
      <c r="A1547">
        <v>0.25625113245153108</v>
      </c>
      <c r="B1547">
        <v>22076</v>
      </c>
      <c r="C1547">
        <v>13.6</v>
      </c>
      <c r="D1547">
        <v>45.3</v>
      </c>
      <c r="E1547">
        <v>3.623844899438304E-4</v>
      </c>
      <c r="F1547">
        <v>0.239002933</v>
      </c>
      <c r="G1547">
        <v>0.15945747800000001</v>
      </c>
      <c r="H1547">
        <v>0.21297653999999999</v>
      </c>
      <c r="I1547">
        <v>0.125962243</v>
      </c>
      <c r="J1547">
        <v>9.5216276000000002E-2</v>
      </c>
      <c r="K1547">
        <v>0.50783541099999996</v>
      </c>
      <c r="L1547">
        <v>0.95486620200000005</v>
      </c>
      <c r="M1547">
        <v>1.2050953E-2</v>
      </c>
      <c r="N1547">
        <v>4.1238999999999998E-3</v>
      </c>
      <c r="O1547">
        <v>8.1103370000000004E-3</v>
      </c>
      <c r="P1547">
        <v>2.5934750999999999E-2</v>
      </c>
      <c r="Q1547">
        <v>9.1642199999999996E-4</v>
      </c>
      <c r="R1547" s="10">
        <f t="shared" si="96"/>
        <v>0.23716602051142094</v>
      </c>
      <c r="S1547" s="10">
        <f t="shared" si="97"/>
        <v>1.9085111940110144E-2</v>
      </c>
      <c r="T1547" s="10">
        <f t="shared" si="98"/>
        <v>1.9085111940110144E-2</v>
      </c>
      <c r="U1547" s="10">
        <f t="shared" si="99"/>
        <v>3.6424149776653482E-4</v>
      </c>
    </row>
    <row r="1548" spans="1:21" x14ac:dyDescent="0.3">
      <c r="A1548">
        <v>0.22828941410848502</v>
      </c>
      <c r="B1548">
        <v>11043</v>
      </c>
      <c r="C1548">
        <v>8</v>
      </c>
      <c r="D1548">
        <v>38.9</v>
      </c>
      <c r="E1548">
        <v>0</v>
      </c>
      <c r="F1548">
        <v>0.27085069000000001</v>
      </c>
      <c r="G1548">
        <v>0.18726279700000001</v>
      </c>
      <c r="H1548">
        <v>0.200684995</v>
      </c>
      <c r="I1548">
        <v>9.3399981000000007E-2</v>
      </c>
      <c r="J1548">
        <v>6.0261039000000002E-2</v>
      </c>
      <c r="K1548">
        <v>0.47884846800000003</v>
      </c>
      <c r="L1548">
        <v>0.933629547</v>
      </c>
      <c r="M1548">
        <v>5.368879E-3</v>
      </c>
      <c r="N1548">
        <v>5.091178E-3</v>
      </c>
      <c r="O1548">
        <v>2.6844395E-2</v>
      </c>
      <c r="P1548">
        <v>5.5354993999999998E-2</v>
      </c>
      <c r="Q1548">
        <v>4.6283400000000002E-4</v>
      </c>
      <c r="R1548" s="10">
        <f t="shared" si="96"/>
        <v>0.24048255006028812</v>
      </c>
      <c r="S1548" s="10">
        <f t="shared" si="97"/>
        <v>-1.2193135951803102E-2</v>
      </c>
      <c r="T1548" s="10">
        <f t="shared" si="98"/>
        <v>1.2193135951803102E-2</v>
      </c>
      <c r="U1548" s="10">
        <f t="shared" si="99"/>
        <v>1.4867256433915335E-4</v>
      </c>
    </row>
    <row r="1549" spans="1:21" x14ac:dyDescent="0.3">
      <c r="A1549">
        <v>0.11507097553609182</v>
      </c>
      <c r="B1549">
        <v>3311</v>
      </c>
      <c r="C1549">
        <v>9.9</v>
      </c>
      <c r="D1549">
        <v>39.700000000000003</v>
      </c>
      <c r="E1549">
        <v>0</v>
      </c>
      <c r="F1549">
        <v>0.229289941</v>
      </c>
      <c r="G1549">
        <v>0.124260355</v>
      </c>
      <c r="H1549">
        <v>0.221005917</v>
      </c>
      <c r="I1549">
        <v>0.14970414200000001</v>
      </c>
      <c r="J1549">
        <v>0.123372781</v>
      </c>
      <c r="K1549">
        <v>0.48343195300000003</v>
      </c>
      <c r="L1549">
        <v>0.98017751500000005</v>
      </c>
      <c r="M1549">
        <v>2.3668640000000002E-3</v>
      </c>
      <c r="N1549">
        <v>2.3668640000000002E-3</v>
      </c>
      <c r="O1549">
        <v>5.6213019999999999E-3</v>
      </c>
      <c r="P1549">
        <v>2.2485207E-2</v>
      </c>
      <c r="Q1549">
        <v>0</v>
      </c>
      <c r="R1549" s="10">
        <f t="shared" si="96"/>
        <v>0.21386760584893538</v>
      </c>
      <c r="S1549" s="10">
        <f t="shared" si="97"/>
        <v>-9.8796630312843567E-2</v>
      </c>
      <c r="T1549" s="10">
        <f t="shared" si="98"/>
        <v>9.8796630312843567E-2</v>
      </c>
      <c r="U1549" s="10">
        <f t="shared" si="99"/>
        <v>9.7607741611726809E-3</v>
      </c>
    </row>
    <row r="1550" spans="1:21" x14ac:dyDescent="0.3">
      <c r="A1550">
        <v>0.19377261112657171</v>
      </c>
      <c r="B1550">
        <v>158108</v>
      </c>
      <c r="C1550">
        <v>10.4</v>
      </c>
      <c r="D1550">
        <v>69.7</v>
      </c>
      <c r="E1550">
        <v>7.589748779315405E-5</v>
      </c>
      <c r="F1550">
        <v>0.22493289799999999</v>
      </c>
      <c r="G1550">
        <v>0.20958453599999999</v>
      </c>
      <c r="H1550">
        <v>0.20981765899999999</v>
      </c>
      <c r="I1550">
        <v>0.10477966700000001</v>
      </c>
      <c r="J1550">
        <v>7.0409667999999995E-2</v>
      </c>
      <c r="K1550">
        <v>0.506168328</v>
      </c>
      <c r="L1550">
        <v>0.862003352</v>
      </c>
      <c r="M1550">
        <v>8.0623006999999997E-2</v>
      </c>
      <c r="N1550">
        <v>2.7880338000000001E-2</v>
      </c>
      <c r="O1550">
        <v>3.4590519999999998E-3</v>
      </c>
      <c r="P1550">
        <v>5.2043298000000002E-2</v>
      </c>
      <c r="Q1550">
        <v>5.2295300000000005E-4</v>
      </c>
      <c r="R1550" s="10">
        <f t="shared" si="96"/>
        <v>0.23683860213457986</v>
      </c>
      <c r="S1550" s="10">
        <f t="shared" si="97"/>
        <v>-4.3065991008008148E-2</v>
      </c>
      <c r="T1550" s="10">
        <f t="shared" si="98"/>
        <v>4.3065991008008148E-2</v>
      </c>
      <c r="U1550" s="10">
        <f t="shared" si="99"/>
        <v>1.8546795815018386E-3</v>
      </c>
    </row>
    <row r="1551" spans="1:21" x14ac:dyDescent="0.3">
      <c r="A1551">
        <v>0.27815841063885688</v>
      </c>
      <c r="B1551">
        <v>49479</v>
      </c>
      <c r="C1551">
        <v>23.9</v>
      </c>
      <c r="D1551">
        <v>52.7</v>
      </c>
      <c r="E1551">
        <v>3.2336951029729785E-4</v>
      </c>
      <c r="F1551">
        <v>0.233633273</v>
      </c>
      <c r="G1551">
        <v>0.171845631</v>
      </c>
      <c r="H1551">
        <v>0.21795640899999999</v>
      </c>
      <c r="I1551">
        <v>0.12445510899999999</v>
      </c>
      <c r="J1551">
        <v>8.9302140000000002E-2</v>
      </c>
      <c r="K1551">
        <v>0.51811637700000002</v>
      </c>
      <c r="L1551">
        <v>0.39906018799999998</v>
      </c>
      <c r="M1551">
        <v>0.53757248599999996</v>
      </c>
      <c r="N1551">
        <v>8.5382919999999994E-3</v>
      </c>
      <c r="O1551">
        <v>4.0711857999999997E-2</v>
      </c>
      <c r="P1551">
        <v>3.1153769000000001E-2</v>
      </c>
      <c r="Q1551">
        <v>7.3985200000000004E-4</v>
      </c>
      <c r="R1551" s="10">
        <f t="shared" si="96"/>
        <v>0.23892336947563925</v>
      </c>
      <c r="S1551" s="10">
        <f t="shared" si="97"/>
        <v>3.9235041163217632E-2</v>
      </c>
      <c r="T1551" s="10">
        <f t="shared" si="98"/>
        <v>3.9235041163217632E-2</v>
      </c>
      <c r="U1551" s="10">
        <f t="shared" si="99"/>
        <v>1.539388455079382E-3</v>
      </c>
    </row>
    <row r="1552" spans="1:21" x14ac:dyDescent="0.3">
      <c r="A1552">
        <v>0.22666666666666666</v>
      </c>
      <c r="B1552">
        <v>1275</v>
      </c>
      <c r="C1552">
        <v>16.600000000000001</v>
      </c>
      <c r="D1552">
        <v>36.200000000000003</v>
      </c>
      <c r="E1552">
        <v>0</v>
      </c>
      <c r="F1552">
        <v>0.195437262</v>
      </c>
      <c r="G1552">
        <v>0.11634981</v>
      </c>
      <c r="H1552">
        <v>0.223574144</v>
      </c>
      <c r="I1552">
        <v>0.14524714799999999</v>
      </c>
      <c r="J1552">
        <v>0.195437262</v>
      </c>
      <c r="K1552">
        <v>0.49581749000000003</v>
      </c>
      <c r="L1552">
        <v>0.95969581699999995</v>
      </c>
      <c r="M1552">
        <v>3.0418250000000002E-3</v>
      </c>
      <c r="N1552">
        <v>3.0418250000000002E-3</v>
      </c>
      <c r="O1552">
        <v>1.5209125E-2</v>
      </c>
      <c r="P1552">
        <v>1.3688212999999999E-2</v>
      </c>
      <c r="Q1552">
        <v>7.6045599999999996E-4</v>
      </c>
      <c r="R1552" s="10">
        <f t="shared" si="96"/>
        <v>0.23314571493949171</v>
      </c>
      <c r="S1552" s="10">
        <f t="shared" si="97"/>
        <v>-6.4790482728250554E-3</v>
      </c>
      <c r="T1552" s="10">
        <f t="shared" si="98"/>
        <v>6.4790482728250554E-3</v>
      </c>
      <c r="U1552" s="10">
        <f t="shared" si="99"/>
        <v>4.197806652159733E-5</v>
      </c>
    </row>
    <row r="1553" spans="1:22" x14ac:dyDescent="0.3">
      <c r="A1553">
        <v>0.2084648286689201</v>
      </c>
      <c r="B1553">
        <v>62423</v>
      </c>
      <c r="C1553">
        <v>10.9</v>
      </c>
      <c r="D1553">
        <v>42.5</v>
      </c>
      <c r="E1553">
        <v>1.9223683578168305E-4</v>
      </c>
      <c r="F1553">
        <v>0.26351850100000002</v>
      </c>
      <c r="G1553">
        <v>0.18751002899999999</v>
      </c>
      <c r="H1553">
        <v>0.198565515</v>
      </c>
      <c r="I1553">
        <v>0.108677514</v>
      </c>
      <c r="J1553">
        <v>7.7436538999999999E-2</v>
      </c>
      <c r="K1553">
        <v>0.51087898300000001</v>
      </c>
      <c r="L1553">
        <v>0.96646449099999998</v>
      </c>
      <c r="M1553">
        <v>1.0509932E-2</v>
      </c>
      <c r="N1553">
        <v>5.7764510000000002E-3</v>
      </c>
      <c r="O1553">
        <v>2.7598599999999998E-3</v>
      </c>
      <c r="P1553">
        <v>1.5692693000000001E-2</v>
      </c>
      <c r="Q1553">
        <v>3.20914E-4</v>
      </c>
      <c r="R1553" s="10">
        <f t="shared" si="96"/>
        <v>0.23947395488061224</v>
      </c>
      <c r="S1553" s="10">
        <f t="shared" si="97"/>
        <v>-3.1009126211692134E-2</v>
      </c>
      <c r="T1553" s="10">
        <f t="shared" si="98"/>
        <v>3.1009126211692134E-2</v>
      </c>
      <c r="U1553" s="10">
        <f t="shared" si="99"/>
        <v>9.6156590841265212E-4</v>
      </c>
    </row>
    <row r="1554" spans="1:22" x14ac:dyDescent="0.3">
      <c r="A1554">
        <v>0.21495786948766837</v>
      </c>
      <c r="B1554">
        <v>48777</v>
      </c>
      <c r="C1554">
        <v>11</v>
      </c>
      <c r="D1554">
        <v>34.5</v>
      </c>
      <c r="E1554">
        <v>0</v>
      </c>
      <c r="F1554">
        <v>0.26441857099999999</v>
      </c>
      <c r="G1554">
        <v>0.17598050400000001</v>
      </c>
      <c r="H1554">
        <v>0.201474662</v>
      </c>
      <c r="I1554">
        <v>9.8310804000000002E-2</v>
      </c>
      <c r="J1554">
        <v>6.5568307000000006E-2</v>
      </c>
      <c r="K1554">
        <v>0.50367624099999997</v>
      </c>
      <c r="L1554">
        <v>0.82801857899999998</v>
      </c>
      <c r="M1554">
        <v>8.1377184000000005E-2</v>
      </c>
      <c r="N1554">
        <v>6.6026540000000003E-3</v>
      </c>
      <c r="O1554">
        <v>3.6970693999999998E-2</v>
      </c>
      <c r="P1554">
        <v>6.7338734999999997E-2</v>
      </c>
      <c r="Q1554">
        <v>5.8319999999999997E-4</v>
      </c>
      <c r="R1554" s="10">
        <f t="shared" si="96"/>
        <v>0.23142380220071096</v>
      </c>
      <c r="S1554" s="10">
        <f t="shared" si="97"/>
        <v>-1.6465932713042586E-2</v>
      </c>
      <c r="T1554" s="10">
        <f t="shared" si="98"/>
        <v>1.6465932713042586E-2</v>
      </c>
      <c r="U1554" s="10">
        <f t="shared" si="99"/>
        <v>2.7112694011044599E-4</v>
      </c>
    </row>
    <row r="1555" spans="1:22" x14ac:dyDescent="0.3">
      <c r="A1555">
        <v>0.28726414371330911</v>
      </c>
      <c r="B1555">
        <v>326205</v>
      </c>
      <c r="C1555">
        <v>14.2</v>
      </c>
      <c r="D1555">
        <v>43.2</v>
      </c>
      <c r="E1555">
        <v>1.1955672046719088E-4</v>
      </c>
      <c r="F1555">
        <v>0.25754491299999999</v>
      </c>
      <c r="G1555">
        <v>0.20295823800000001</v>
      </c>
      <c r="H1555">
        <v>0.19270447299999999</v>
      </c>
      <c r="I1555">
        <v>9.7931423000000004E-2</v>
      </c>
      <c r="J1555">
        <v>6.6200729E-2</v>
      </c>
      <c r="K1555">
        <v>0.514489423</v>
      </c>
      <c r="L1555">
        <v>0.74008161699999997</v>
      </c>
      <c r="M1555">
        <v>0.20911549900000001</v>
      </c>
      <c r="N1555">
        <v>2.5851743999999999E-2</v>
      </c>
      <c r="O1555">
        <v>4.3404159999999997E-3</v>
      </c>
      <c r="P1555">
        <v>7.2873962E-2</v>
      </c>
      <c r="Q1555">
        <v>7.0047100000000004E-4</v>
      </c>
      <c r="R1555" s="10">
        <f t="shared" si="96"/>
        <v>0.23813124864220125</v>
      </c>
      <c r="S1555" s="10">
        <f t="shared" si="97"/>
        <v>4.9132895071107852E-2</v>
      </c>
      <c r="T1555" s="10">
        <f t="shared" si="98"/>
        <v>4.9132895071107852E-2</v>
      </c>
      <c r="U1555" s="10">
        <f t="shared" si="99"/>
        <v>2.4140413780684941E-3</v>
      </c>
    </row>
    <row r="1556" spans="1:22" x14ac:dyDescent="0.3">
      <c r="A1556">
        <v>0.24429140417969183</v>
      </c>
      <c r="B1556">
        <v>63019</v>
      </c>
      <c r="C1556">
        <v>4.5</v>
      </c>
      <c r="D1556">
        <v>57.7</v>
      </c>
      <c r="E1556">
        <v>0</v>
      </c>
      <c r="F1556">
        <v>0.29577280500000003</v>
      </c>
      <c r="G1556">
        <v>0.19964664300000001</v>
      </c>
      <c r="H1556">
        <v>0.160761026</v>
      </c>
      <c r="I1556">
        <v>8.3300614999999995E-2</v>
      </c>
      <c r="J1556">
        <v>5.0598744000000001E-2</v>
      </c>
      <c r="K1556">
        <v>0.50462963000000005</v>
      </c>
      <c r="L1556">
        <v>0.94194149999999999</v>
      </c>
      <c r="M1556">
        <v>1.7733281E-2</v>
      </c>
      <c r="N1556">
        <v>1.4837718E-2</v>
      </c>
      <c r="O1556">
        <v>7.3779609999999997E-3</v>
      </c>
      <c r="P1556">
        <v>2.4146054E-2</v>
      </c>
      <c r="Q1556">
        <v>5.8892799999999996E-4</v>
      </c>
      <c r="R1556" s="10">
        <f t="shared" si="96"/>
        <v>0.26072568083541986</v>
      </c>
      <c r="S1556" s="10">
        <f t="shared" si="97"/>
        <v>-1.6434276655728025E-2</v>
      </c>
      <c r="T1556" s="10">
        <f t="shared" si="98"/>
        <v>1.6434276655728025E-2</v>
      </c>
      <c r="U1556" s="10">
        <f t="shared" si="99"/>
        <v>2.7008544919700711E-4</v>
      </c>
    </row>
    <row r="1557" spans="1:22" x14ac:dyDescent="0.3">
      <c r="A1557">
        <v>0.31524360829715387</v>
      </c>
      <c r="B1557">
        <v>8292</v>
      </c>
      <c r="C1557">
        <v>15.6</v>
      </c>
      <c r="D1557">
        <v>42.8</v>
      </c>
      <c r="E1557">
        <v>0</v>
      </c>
      <c r="F1557">
        <v>0.23302036300000001</v>
      </c>
      <c r="G1557">
        <v>0.16632118000000001</v>
      </c>
      <c r="H1557">
        <v>0.21046213899999999</v>
      </c>
      <c r="I1557">
        <v>0.119741495</v>
      </c>
      <c r="J1557">
        <v>8.8159979999999999E-2</v>
      </c>
      <c r="K1557">
        <v>0.50749908499999996</v>
      </c>
      <c r="L1557">
        <v>0.93830020700000005</v>
      </c>
      <c r="M1557">
        <v>2.9630533000000001E-2</v>
      </c>
      <c r="N1557">
        <v>4.9993900000000003E-3</v>
      </c>
      <c r="O1557">
        <v>4.6335810000000003E-3</v>
      </c>
      <c r="P1557">
        <v>2.4753079000000001E-2</v>
      </c>
      <c r="Q1557">
        <v>7.3161799999999996E-4</v>
      </c>
      <c r="R1557" s="10">
        <f t="shared" si="96"/>
        <v>0.24625279678206299</v>
      </c>
      <c r="S1557" s="10">
        <f t="shared" si="97"/>
        <v>6.8990811515090872E-2</v>
      </c>
      <c r="T1557" s="10">
        <f t="shared" si="98"/>
        <v>6.8990811515090872E-2</v>
      </c>
      <c r="U1557" s="10">
        <f t="shared" si="99"/>
        <v>4.7597320735107956E-3</v>
      </c>
    </row>
    <row r="1558" spans="1:22" x14ac:dyDescent="0.3">
      <c r="A1558">
        <v>0.19407407407407407</v>
      </c>
      <c r="B1558">
        <v>8100</v>
      </c>
      <c r="C1558">
        <v>16</v>
      </c>
      <c r="D1558">
        <v>36.5</v>
      </c>
      <c r="E1558">
        <v>0</v>
      </c>
      <c r="F1558">
        <v>0.22507645300000001</v>
      </c>
      <c r="G1558">
        <v>0.12954128400000001</v>
      </c>
      <c r="H1558">
        <v>0.22617736999999999</v>
      </c>
      <c r="I1558">
        <v>0.14935779800000001</v>
      </c>
      <c r="J1558">
        <v>0.10984709500000001</v>
      </c>
      <c r="K1558">
        <v>0.49100917399999999</v>
      </c>
      <c r="L1558">
        <v>0.92097859299999996</v>
      </c>
      <c r="M1558">
        <v>3.2293578000000003E-2</v>
      </c>
      <c r="N1558">
        <v>1.1131498E-2</v>
      </c>
      <c r="O1558">
        <v>1.4189602000000001E-2</v>
      </c>
      <c r="P1558">
        <v>0.17541284400000001</v>
      </c>
      <c r="Q1558">
        <v>3.6697200000000002E-4</v>
      </c>
      <c r="R1558" s="10">
        <f t="shared" si="96"/>
        <v>0.21022736887875876</v>
      </c>
      <c r="S1558" s="10">
        <f t="shared" si="97"/>
        <v>-1.6153294804684692E-2</v>
      </c>
      <c r="T1558" s="10">
        <f t="shared" si="98"/>
        <v>1.6153294804684692E-2</v>
      </c>
      <c r="U1558" s="10">
        <f t="shared" si="99"/>
        <v>2.6092893304705347E-4</v>
      </c>
    </row>
    <row r="1559" spans="1:22" x14ac:dyDescent="0.3">
      <c r="A1559">
        <v>0.2033122231142033</v>
      </c>
      <c r="B1559">
        <v>33633</v>
      </c>
      <c r="C1559">
        <v>17.8</v>
      </c>
      <c r="D1559">
        <v>42.8</v>
      </c>
      <c r="E1559">
        <v>3.5679243600035679E-4</v>
      </c>
      <c r="F1559">
        <v>0.22146206199999999</v>
      </c>
      <c r="G1559">
        <v>0.15732358199999999</v>
      </c>
      <c r="H1559">
        <v>0.21497449199999999</v>
      </c>
      <c r="I1559">
        <v>0.13933531900000001</v>
      </c>
      <c r="J1559">
        <v>0.10834242600000001</v>
      </c>
      <c r="K1559">
        <v>0.52056854699999999</v>
      </c>
      <c r="L1559">
        <v>0.61177788899999996</v>
      </c>
      <c r="M1559">
        <v>0.362861608</v>
      </c>
      <c r="N1559">
        <v>6.9888830000000004E-3</v>
      </c>
      <c r="O1559">
        <v>3.656631E-3</v>
      </c>
      <c r="P1559">
        <v>2.1998760999999999E-2</v>
      </c>
      <c r="Q1559">
        <v>2.0642300000000001E-4</v>
      </c>
      <c r="R1559" s="10">
        <f t="shared" si="96"/>
        <v>0.21725454093622348</v>
      </c>
      <c r="S1559" s="10">
        <f t="shared" si="97"/>
        <v>-1.3942317822020184E-2</v>
      </c>
      <c r="T1559" s="10">
        <f t="shared" si="98"/>
        <v>1.3942317822020184E-2</v>
      </c>
      <c r="U1559" s="10">
        <f t="shared" si="99"/>
        <v>1.9438822625022164E-4</v>
      </c>
    </row>
    <row r="1560" spans="1:22" x14ac:dyDescent="0.3">
      <c r="A1560">
        <v>0.32317610173671046</v>
      </c>
      <c r="B1560">
        <v>28387</v>
      </c>
      <c r="C1560">
        <v>15.2</v>
      </c>
      <c r="D1560">
        <v>53.8</v>
      </c>
      <c r="E1560">
        <v>0</v>
      </c>
      <c r="F1560">
        <v>0.21226694500000001</v>
      </c>
      <c r="G1560">
        <v>0.18048440499999999</v>
      </c>
      <c r="H1560">
        <v>0.21045478300000001</v>
      </c>
      <c r="I1560">
        <v>0.12709531299999999</v>
      </c>
      <c r="J1560">
        <v>9.5103676999999998E-2</v>
      </c>
      <c r="K1560">
        <v>0.48011848800000001</v>
      </c>
      <c r="L1560">
        <v>0.964140094</v>
      </c>
      <c r="M1560">
        <v>1.6239763000000001E-2</v>
      </c>
      <c r="N1560">
        <v>4.7743509999999996E-3</v>
      </c>
      <c r="O1560">
        <v>2.997038E-3</v>
      </c>
      <c r="P1560">
        <v>1.0629029E-2</v>
      </c>
      <c r="Q1560" s="1">
        <v>3.4799999999999999E-5</v>
      </c>
      <c r="R1560" s="10">
        <f t="shared" si="96"/>
        <v>0.25005623631621815</v>
      </c>
      <c r="S1560" s="10">
        <f t="shared" si="97"/>
        <v>7.3119865420492314E-2</v>
      </c>
      <c r="T1560" s="10">
        <f t="shared" si="98"/>
        <v>7.3119865420492314E-2</v>
      </c>
      <c r="U1560" s="10">
        <f t="shared" si="99"/>
        <v>5.3465147191109072E-3</v>
      </c>
      <c r="V1560" s="1"/>
    </row>
    <row r="1561" spans="1:22" x14ac:dyDescent="0.3">
      <c r="A1561">
        <v>0.29471380559101684</v>
      </c>
      <c r="B1561">
        <v>38383</v>
      </c>
      <c r="C1561">
        <v>7.6</v>
      </c>
      <c r="D1561">
        <v>52.6</v>
      </c>
      <c r="E1561">
        <v>0</v>
      </c>
      <c r="F1561">
        <v>0.22030055400000001</v>
      </c>
      <c r="G1561">
        <v>0.144423939</v>
      </c>
      <c r="H1561">
        <v>0.25296598999999997</v>
      </c>
      <c r="I1561">
        <v>0.12907988400000001</v>
      </c>
      <c r="J1561">
        <v>7.9620353000000005E-2</v>
      </c>
      <c r="K1561">
        <v>0.48665963600000001</v>
      </c>
      <c r="L1561">
        <v>0.96071711000000004</v>
      </c>
      <c r="M1561">
        <v>5.0092280000000001E-3</v>
      </c>
      <c r="N1561">
        <v>5.0619560000000003E-3</v>
      </c>
      <c r="O1561">
        <v>1.5976799E-2</v>
      </c>
      <c r="P1561">
        <v>1.9140522E-2</v>
      </c>
      <c r="Q1561">
        <v>2.63644E-4</v>
      </c>
      <c r="R1561" s="10">
        <f t="shared" si="96"/>
        <v>0.21996067933313582</v>
      </c>
      <c r="S1561" s="10">
        <f t="shared" si="97"/>
        <v>7.4753126257881025E-2</v>
      </c>
      <c r="T1561" s="10">
        <f t="shared" si="98"/>
        <v>7.4753126257881025E-2</v>
      </c>
      <c r="U1561" s="10">
        <f t="shared" si="99"/>
        <v>5.5880298853267013E-3</v>
      </c>
    </row>
    <row r="1562" spans="1:22" x14ac:dyDescent="0.3">
      <c r="A1562">
        <v>0.26926667358157869</v>
      </c>
      <c r="B1562">
        <v>9641</v>
      </c>
      <c r="C1562">
        <v>21.9</v>
      </c>
      <c r="D1562">
        <v>49.4</v>
      </c>
      <c r="E1562">
        <v>0</v>
      </c>
      <c r="F1562">
        <v>0.24213448500000001</v>
      </c>
      <c r="G1562">
        <v>0.180135719</v>
      </c>
      <c r="H1562">
        <v>0.219925972</v>
      </c>
      <c r="I1562">
        <v>0.11237919</v>
      </c>
      <c r="J1562">
        <v>8.5132633999999999E-2</v>
      </c>
      <c r="K1562">
        <v>0.53012543700000003</v>
      </c>
      <c r="L1562">
        <v>0.259819042</v>
      </c>
      <c r="M1562">
        <v>0.72414147600000001</v>
      </c>
      <c r="N1562">
        <v>4.8324079999999998E-3</v>
      </c>
      <c r="O1562">
        <v>3.495784E-3</v>
      </c>
      <c r="P1562">
        <v>1.8609911999999999E-2</v>
      </c>
      <c r="Q1562">
        <v>4.1126900000000002E-4</v>
      </c>
      <c r="R1562" s="10">
        <f t="shared" si="96"/>
        <v>0.22996701339524669</v>
      </c>
      <c r="S1562" s="10">
        <f t="shared" si="97"/>
        <v>3.9299660186331992E-2</v>
      </c>
      <c r="T1562" s="10">
        <f t="shared" si="98"/>
        <v>3.9299660186331992E-2</v>
      </c>
      <c r="U1562" s="10">
        <f t="shared" si="99"/>
        <v>1.5444632907611678E-3</v>
      </c>
    </row>
    <row r="1563" spans="1:22" x14ac:dyDescent="0.3">
      <c r="A1563">
        <v>0.16616756812026606</v>
      </c>
      <c r="B1563">
        <v>1907105</v>
      </c>
      <c r="C1563">
        <v>6.6</v>
      </c>
      <c r="D1563">
        <v>85</v>
      </c>
      <c r="E1563">
        <v>1.6412310806169562E-4</v>
      </c>
      <c r="F1563">
        <v>0.23897321999999999</v>
      </c>
      <c r="G1563">
        <v>0.22420341399999999</v>
      </c>
      <c r="H1563">
        <v>0.184612201</v>
      </c>
      <c r="I1563">
        <v>7.7437480000000003E-2</v>
      </c>
      <c r="J1563">
        <v>6.1684714000000002E-2</v>
      </c>
      <c r="K1563">
        <v>0.49329772199999999</v>
      </c>
      <c r="L1563">
        <v>0.52352410900000002</v>
      </c>
      <c r="M1563">
        <v>2.8337238000000001E-2</v>
      </c>
      <c r="N1563">
        <v>0.39019592800000003</v>
      </c>
      <c r="O1563">
        <v>1.1757126999999999E-2</v>
      </c>
      <c r="P1563">
        <v>0.25017376899999999</v>
      </c>
      <c r="Q1563">
        <v>4.5937139999999996E-3</v>
      </c>
      <c r="R1563" s="10">
        <f t="shared" si="96"/>
        <v>0.12998706705237179</v>
      </c>
      <c r="S1563" s="10">
        <f t="shared" si="97"/>
        <v>3.6180501067894277E-2</v>
      </c>
      <c r="T1563" s="10">
        <f t="shared" si="98"/>
        <v>3.6180501067894277E-2</v>
      </c>
      <c r="U1563" s="10">
        <f t="shared" si="99"/>
        <v>1.3090286575238989E-3</v>
      </c>
    </row>
    <row r="1564" spans="1:22" x14ac:dyDescent="0.3">
      <c r="A1564">
        <v>0.20714648446516781</v>
      </c>
      <c r="B1564">
        <v>43322</v>
      </c>
      <c r="C1564">
        <v>10.4</v>
      </c>
      <c r="D1564">
        <v>47.9</v>
      </c>
      <c r="E1564">
        <v>1.8466368127048613E-4</v>
      </c>
      <c r="F1564">
        <v>0.23216708</v>
      </c>
      <c r="G1564">
        <v>0.15325786999999999</v>
      </c>
      <c r="H1564">
        <v>0.20611347599999999</v>
      </c>
      <c r="I1564">
        <v>0.13751812499999999</v>
      </c>
      <c r="J1564">
        <v>0.10341924299999999</v>
      </c>
      <c r="K1564">
        <v>0.50790495300000005</v>
      </c>
      <c r="L1564">
        <v>0.94347256700000004</v>
      </c>
      <c r="M1564">
        <v>7.5307539999999997E-3</v>
      </c>
      <c r="N1564">
        <v>8.3493149999999995E-3</v>
      </c>
      <c r="O1564">
        <v>1.852285E-2</v>
      </c>
      <c r="P1564">
        <v>0.208662706</v>
      </c>
      <c r="Q1564">
        <v>1.6838949999999999E-3</v>
      </c>
      <c r="R1564" s="10">
        <f t="shared" si="96"/>
        <v>0.21605699139259479</v>
      </c>
      <c r="S1564" s="10">
        <f t="shared" si="97"/>
        <v>-8.910506927426981E-3</v>
      </c>
      <c r="T1564" s="10">
        <f t="shared" si="98"/>
        <v>8.910506927426981E-3</v>
      </c>
      <c r="U1564" s="10">
        <f t="shared" si="99"/>
        <v>7.9397133703724211E-5</v>
      </c>
    </row>
    <row r="1565" spans="1:22" x14ac:dyDescent="0.3">
      <c r="A1565">
        <v>0.19018064261388876</v>
      </c>
      <c r="B1565">
        <v>162088</v>
      </c>
      <c r="C1565">
        <v>11.1</v>
      </c>
      <c r="D1565">
        <v>62.8</v>
      </c>
      <c r="E1565">
        <v>4.5654212526528799E-4</v>
      </c>
      <c r="F1565">
        <v>0.178621118</v>
      </c>
      <c r="G1565">
        <v>0.136807453</v>
      </c>
      <c r="H1565">
        <v>0.22168944099999999</v>
      </c>
      <c r="I1565">
        <v>0.15352795</v>
      </c>
      <c r="J1565">
        <v>0.16175155299999999</v>
      </c>
      <c r="K1565">
        <v>0.50575155299999996</v>
      </c>
      <c r="L1565">
        <v>0.90062732899999998</v>
      </c>
      <c r="M1565">
        <v>5.6838509000000002E-2</v>
      </c>
      <c r="N1565">
        <v>1.5024845E-2</v>
      </c>
      <c r="O1565">
        <v>9.8012419999999999E-3</v>
      </c>
      <c r="P1565">
        <v>0.14188819899999999</v>
      </c>
      <c r="Q1565">
        <v>1.78882E-3</v>
      </c>
      <c r="R1565" s="10">
        <f t="shared" si="96"/>
        <v>0.21641798742106116</v>
      </c>
      <c r="S1565" s="10">
        <f t="shared" si="97"/>
        <v>-2.6237344807172408E-2</v>
      </c>
      <c r="T1565" s="10">
        <f t="shared" si="98"/>
        <v>2.6237344807172408E-2</v>
      </c>
      <c r="U1565" s="10">
        <f t="shared" si="99"/>
        <v>6.8839826253045691E-4</v>
      </c>
    </row>
    <row r="1566" spans="1:22" x14ac:dyDescent="0.3">
      <c r="A1566">
        <v>0.25275698004647218</v>
      </c>
      <c r="B1566">
        <v>27113</v>
      </c>
      <c r="C1566">
        <v>8.6999999999999993</v>
      </c>
      <c r="D1566">
        <v>39.200000000000003</v>
      </c>
      <c r="E1566">
        <v>0</v>
      </c>
      <c r="F1566">
        <v>0.22215412900000001</v>
      </c>
      <c r="G1566">
        <v>0.180021449</v>
      </c>
      <c r="H1566">
        <v>0.215795925</v>
      </c>
      <c r="I1566">
        <v>0.12528726800000001</v>
      </c>
      <c r="J1566">
        <v>7.6872989000000003E-2</v>
      </c>
      <c r="K1566">
        <v>0.50624329700000004</v>
      </c>
      <c r="L1566">
        <v>0.95916960299999998</v>
      </c>
      <c r="M1566">
        <v>1.1337521E-2</v>
      </c>
      <c r="N1566">
        <v>9.2691900000000001E-3</v>
      </c>
      <c r="O1566">
        <v>4.6728969999999996E-3</v>
      </c>
      <c r="P1566">
        <v>5.2436034999999999E-2</v>
      </c>
      <c r="Q1566">
        <v>6.1283900000000001E-4</v>
      </c>
      <c r="R1566" s="10">
        <f t="shared" si="96"/>
        <v>0.21883702199756294</v>
      </c>
      <c r="S1566" s="10">
        <f t="shared" si="97"/>
        <v>3.3919958048909238E-2</v>
      </c>
      <c r="T1566" s="10">
        <f t="shared" si="98"/>
        <v>3.3919958048909238E-2</v>
      </c>
      <c r="U1566" s="10">
        <f t="shared" si="99"/>
        <v>1.1505635540397625E-3</v>
      </c>
    </row>
    <row r="1567" spans="1:22" x14ac:dyDescent="0.3">
      <c r="A1567">
        <v>0.20734396200814112</v>
      </c>
      <c r="B1567">
        <v>11792</v>
      </c>
      <c r="C1567">
        <v>8.6999999999999993</v>
      </c>
      <c r="D1567">
        <v>61.3</v>
      </c>
      <c r="E1567">
        <v>0</v>
      </c>
      <c r="F1567">
        <v>0.19627808999999999</v>
      </c>
      <c r="G1567">
        <v>0.13667486000000001</v>
      </c>
      <c r="H1567">
        <v>0.22463132</v>
      </c>
      <c r="I1567">
        <v>0.17626404500000001</v>
      </c>
      <c r="J1567">
        <v>8.3128511000000002E-2</v>
      </c>
      <c r="K1567">
        <v>0.48103932599999999</v>
      </c>
      <c r="L1567">
        <v>0.95830407299999998</v>
      </c>
      <c r="M1567">
        <v>4.7401689999999998E-3</v>
      </c>
      <c r="N1567">
        <v>6.2324440000000002E-3</v>
      </c>
      <c r="O1567">
        <v>1.1587079E-2</v>
      </c>
      <c r="P1567">
        <v>4.6699438000000003E-2</v>
      </c>
      <c r="Q1567">
        <v>1.1411520000000001E-3</v>
      </c>
      <c r="R1567" s="10">
        <f t="shared" si="96"/>
        <v>0.19795152519804043</v>
      </c>
      <c r="S1567" s="10">
        <f t="shared" si="97"/>
        <v>9.392436810100685E-3</v>
      </c>
      <c r="T1567" s="10">
        <f t="shared" si="98"/>
        <v>9.392436810100685E-3</v>
      </c>
      <c r="U1567" s="10">
        <f t="shared" si="99"/>
        <v>8.8217869231734333E-5</v>
      </c>
    </row>
    <row r="1568" spans="1:22" x14ac:dyDescent="0.3">
      <c r="A1568">
        <v>0.18564904185696124</v>
      </c>
      <c r="B1568">
        <v>21239</v>
      </c>
      <c r="C1568">
        <v>9.1</v>
      </c>
      <c r="D1568">
        <v>76.599999999999994</v>
      </c>
      <c r="E1568">
        <v>0</v>
      </c>
      <c r="F1568">
        <v>0.205886508</v>
      </c>
      <c r="G1568">
        <v>0.13006828300000001</v>
      </c>
      <c r="H1568">
        <v>0.22137979799999999</v>
      </c>
      <c r="I1568">
        <v>0.166988462</v>
      </c>
      <c r="J1568">
        <v>0.12145043599999999</v>
      </c>
      <c r="K1568">
        <v>0.49912879700000001</v>
      </c>
      <c r="L1568">
        <v>0.97292206299999995</v>
      </c>
      <c r="M1568">
        <v>7.6760070000000003E-3</v>
      </c>
      <c r="N1568">
        <v>4.8504830000000001E-3</v>
      </c>
      <c r="O1568">
        <v>3.2964449999999998E-3</v>
      </c>
      <c r="P1568">
        <v>3.1551684000000003E-2</v>
      </c>
      <c r="Q1568">
        <v>5.6510499999999999E-4</v>
      </c>
      <c r="R1568" s="10">
        <f t="shared" si="96"/>
        <v>0.21461426119359125</v>
      </c>
      <c r="S1568" s="10">
        <f t="shared" si="97"/>
        <v>-2.8965219336630016E-2</v>
      </c>
      <c r="T1568" s="10">
        <f t="shared" si="98"/>
        <v>2.8965219336630016E-2</v>
      </c>
      <c r="U1568" s="10">
        <f t="shared" si="99"/>
        <v>8.3898393121908542E-4</v>
      </c>
    </row>
    <row r="1569" spans="1:22" x14ac:dyDescent="0.3">
      <c r="A1569">
        <v>0.24859472324910112</v>
      </c>
      <c r="B1569">
        <v>78988</v>
      </c>
      <c r="C1569">
        <v>8.1999999999999993</v>
      </c>
      <c r="D1569">
        <v>40.1</v>
      </c>
      <c r="E1569">
        <v>1.7724211272598369E-4</v>
      </c>
      <c r="F1569">
        <v>0.26223318600000001</v>
      </c>
      <c r="G1569">
        <v>0.19473671000000001</v>
      </c>
      <c r="H1569">
        <v>0.19675040299999999</v>
      </c>
      <c r="I1569">
        <v>0.101364277</v>
      </c>
      <c r="J1569">
        <v>7.1322493000000001E-2</v>
      </c>
      <c r="K1569">
        <v>0.50001258599999998</v>
      </c>
      <c r="L1569">
        <v>0.95222513099999995</v>
      </c>
      <c r="M1569">
        <v>1.1490636E-2</v>
      </c>
      <c r="N1569">
        <v>1.7456202000000001E-2</v>
      </c>
      <c r="O1569">
        <v>4.2287560000000002E-3</v>
      </c>
      <c r="P1569">
        <v>8.1592328000000006E-2</v>
      </c>
      <c r="Q1569">
        <v>5.7893699999999996E-4</v>
      </c>
      <c r="R1569" s="10">
        <f t="shared" si="96"/>
        <v>0.23236268263350027</v>
      </c>
      <c r="S1569" s="10">
        <f t="shared" si="97"/>
        <v>1.6232040615600851E-2</v>
      </c>
      <c r="T1569" s="10">
        <f t="shared" si="98"/>
        <v>1.6232040615600851E-2</v>
      </c>
      <c r="U1569" s="10">
        <f t="shared" si="99"/>
        <v>2.6347914254651566E-4</v>
      </c>
    </row>
    <row r="1570" spans="1:22" x14ac:dyDescent="0.3">
      <c r="A1570">
        <v>0.24325100516944284</v>
      </c>
      <c r="B1570">
        <v>13928</v>
      </c>
      <c r="C1570">
        <v>8.3000000000000007</v>
      </c>
      <c r="D1570">
        <v>51.4</v>
      </c>
      <c r="E1570">
        <v>0</v>
      </c>
      <c r="F1570">
        <v>0.25104989700000002</v>
      </c>
      <c r="G1570">
        <v>0.155882981</v>
      </c>
      <c r="H1570">
        <v>0.21965976200000001</v>
      </c>
      <c r="I1570">
        <v>0.107623318</v>
      </c>
      <c r="J1570">
        <v>9.0967329E-2</v>
      </c>
      <c r="K1570">
        <v>0.49669015599999999</v>
      </c>
      <c r="L1570">
        <v>0.97487365599999998</v>
      </c>
      <c r="M1570">
        <v>4.1995870000000003E-3</v>
      </c>
      <c r="N1570">
        <v>3.9860490000000002E-3</v>
      </c>
      <c r="O1570">
        <v>3.6301520000000002E-3</v>
      </c>
      <c r="P1570">
        <v>1.8862552000000001E-2</v>
      </c>
      <c r="Q1570" s="1">
        <v>7.1199999999999996E-5</v>
      </c>
      <c r="R1570" s="10">
        <f t="shared" si="96"/>
        <v>0.24384853299321482</v>
      </c>
      <c r="S1570" s="10">
        <f t="shared" si="97"/>
        <v>-5.9752782377198166E-4</v>
      </c>
      <c r="T1570" s="10">
        <f t="shared" si="98"/>
        <v>5.9752782377198166E-4</v>
      </c>
      <c r="U1570" s="10">
        <f t="shared" si="99"/>
        <v>3.5703950018168037E-7</v>
      </c>
      <c r="V1570" s="1"/>
    </row>
    <row r="1571" spans="1:22" x14ac:dyDescent="0.3">
      <c r="A1571">
        <v>0.29299217978893022</v>
      </c>
      <c r="B1571">
        <v>13171</v>
      </c>
      <c r="C1571">
        <v>9.3000000000000007</v>
      </c>
      <c r="D1571">
        <v>63.3</v>
      </c>
      <c r="E1571">
        <v>0</v>
      </c>
      <c r="F1571">
        <v>0.27461848</v>
      </c>
      <c r="G1571">
        <v>0.157163465</v>
      </c>
      <c r="H1571">
        <v>0.205982841</v>
      </c>
      <c r="I1571">
        <v>0.112444006</v>
      </c>
      <c r="J1571">
        <v>8.1694632000000003E-2</v>
      </c>
      <c r="K1571">
        <v>0.49813985300000002</v>
      </c>
      <c r="L1571">
        <v>0.86037506600000002</v>
      </c>
      <c r="M1571">
        <v>8.5035300000000005E-3</v>
      </c>
      <c r="N1571">
        <v>4.9350849999999996E-3</v>
      </c>
      <c r="O1571">
        <v>8.8679674999999999E-2</v>
      </c>
      <c r="P1571">
        <v>4.8439754000000002E-2</v>
      </c>
      <c r="Q1571">
        <v>3.7962199999999998E-4</v>
      </c>
      <c r="R1571" s="10">
        <f t="shared" si="96"/>
        <v>0.23819193233511321</v>
      </c>
      <c r="S1571" s="10">
        <f t="shared" si="97"/>
        <v>5.4800247453817008E-2</v>
      </c>
      <c r="T1571" s="10">
        <f t="shared" si="98"/>
        <v>5.4800247453817008E-2</v>
      </c>
      <c r="U1571" s="10">
        <f t="shared" si="99"/>
        <v>3.0030671209995774E-3</v>
      </c>
    </row>
    <row r="1572" spans="1:22" x14ac:dyDescent="0.3">
      <c r="A1572">
        <v>0.2993202416918429</v>
      </c>
      <c r="B1572">
        <v>26480</v>
      </c>
      <c r="C1572">
        <v>20.5</v>
      </c>
      <c r="D1572">
        <v>50.6</v>
      </c>
      <c r="E1572">
        <v>2.2658610271903323E-4</v>
      </c>
      <c r="F1572">
        <v>0.25409619</v>
      </c>
      <c r="G1572">
        <v>0.179702577</v>
      </c>
      <c r="H1572">
        <v>0.20339047199999999</v>
      </c>
      <c r="I1572">
        <v>0.109357854</v>
      </c>
      <c r="J1572">
        <v>7.1555605999999994E-2</v>
      </c>
      <c r="K1572">
        <v>0.49771067499999999</v>
      </c>
      <c r="L1572">
        <v>0.96980361000000004</v>
      </c>
      <c r="M1572">
        <v>1.2108828E-2</v>
      </c>
      <c r="N1572">
        <v>2.6488060000000001E-3</v>
      </c>
      <c r="O1572">
        <v>2.5352859999999999E-3</v>
      </c>
      <c r="P1572">
        <v>1.4038673E-2</v>
      </c>
      <c r="Q1572">
        <v>3.4056100000000002E-4</v>
      </c>
      <c r="R1572" s="10">
        <f t="shared" si="96"/>
        <v>0.27538359562937059</v>
      </c>
      <c r="S1572" s="10">
        <f t="shared" si="97"/>
        <v>2.3936646062472311E-2</v>
      </c>
      <c r="T1572" s="10">
        <f t="shared" si="98"/>
        <v>2.3936646062472311E-2</v>
      </c>
      <c r="U1572" s="10">
        <f t="shared" si="99"/>
        <v>5.7296302472007116E-4</v>
      </c>
    </row>
    <row r="1573" spans="1:22" x14ac:dyDescent="0.3">
      <c r="A1573">
        <v>0.15551911625097092</v>
      </c>
      <c r="B1573">
        <v>11587</v>
      </c>
      <c r="C1573">
        <v>19.2</v>
      </c>
      <c r="D1573">
        <v>61</v>
      </c>
      <c r="E1573">
        <v>0</v>
      </c>
      <c r="F1573">
        <v>0.17877330599999999</v>
      </c>
      <c r="G1573">
        <v>0.11921032600000001</v>
      </c>
      <c r="H1573">
        <v>0.25563148600000002</v>
      </c>
      <c r="I1573">
        <v>0.184932085</v>
      </c>
      <c r="J1573">
        <v>0.113557749</v>
      </c>
      <c r="K1573">
        <v>0.49481143999999999</v>
      </c>
      <c r="L1573">
        <v>0.87851176900000005</v>
      </c>
      <c r="M1573">
        <v>7.9642284999999993E-2</v>
      </c>
      <c r="N1573">
        <v>3.2903059999999998E-3</v>
      </c>
      <c r="O1573">
        <v>8.8585169999999998E-3</v>
      </c>
      <c r="P1573">
        <v>2.4719479999999999E-2</v>
      </c>
      <c r="Q1573">
        <v>1.68734E-4</v>
      </c>
      <c r="R1573" s="10">
        <f t="shared" si="96"/>
        <v>0.19834833988827949</v>
      </c>
      <c r="S1573" s="10">
        <f t="shared" si="97"/>
        <v>-4.2829223637308567E-2</v>
      </c>
      <c r="T1573" s="10">
        <f t="shared" si="98"/>
        <v>4.2829223637308567E-2</v>
      </c>
      <c r="U1573" s="10">
        <f t="shared" si="99"/>
        <v>1.8343423973745908E-3</v>
      </c>
    </row>
    <row r="1574" spans="1:22" x14ac:dyDescent="0.3">
      <c r="A1574">
        <v>0.28927471296555585</v>
      </c>
      <c r="B1574">
        <v>35710</v>
      </c>
      <c r="C1574">
        <v>5.8</v>
      </c>
      <c r="D1574">
        <v>57.2</v>
      </c>
      <c r="E1574">
        <v>1.6802016241949033E-4</v>
      </c>
      <c r="F1574">
        <v>0.24826567899999999</v>
      </c>
      <c r="G1574">
        <v>0.17365502999999999</v>
      </c>
      <c r="H1574">
        <v>0.205137492</v>
      </c>
      <c r="I1574">
        <v>0.101663277</v>
      </c>
      <c r="J1574">
        <v>8.9794666999999995E-2</v>
      </c>
      <c r="K1574">
        <v>0.50012537300000004</v>
      </c>
      <c r="L1574">
        <v>0.96564789799999995</v>
      </c>
      <c r="M1574">
        <v>8.2745939999999997E-3</v>
      </c>
      <c r="N1574">
        <v>7.9402670000000009E-3</v>
      </c>
      <c r="O1574">
        <v>5.1820690000000001E-3</v>
      </c>
      <c r="P1574">
        <v>6.6363914999999996E-2</v>
      </c>
      <c r="Q1574">
        <v>8.91539E-4</v>
      </c>
      <c r="R1574" s="10">
        <f t="shared" si="96"/>
        <v>0.24618315333424168</v>
      </c>
      <c r="S1574" s="10">
        <f t="shared" si="97"/>
        <v>4.3091559631314169E-2</v>
      </c>
      <c r="T1574" s="10">
        <f t="shared" si="98"/>
        <v>4.3091559631314169E-2</v>
      </c>
      <c r="U1574" s="10">
        <f t="shared" si="99"/>
        <v>1.8568825114591049E-3</v>
      </c>
    </row>
    <row r="1575" spans="1:22" x14ac:dyDescent="0.3">
      <c r="A1575">
        <v>0.24216171617161716</v>
      </c>
      <c r="B1575">
        <v>33936</v>
      </c>
      <c r="C1575">
        <v>18.7</v>
      </c>
      <c r="D1575">
        <v>38.1</v>
      </c>
      <c r="E1575">
        <v>1.4733616218764735E-4</v>
      </c>
      <c r="F1575">
        <v>0.25535092100000001</v>
      </c>
      <c r="G1575">
        <v>0.178080988</v>
      </c>
      <c r="H1575">
        <v>0.19658595100000001</v>
      </c>
      <c r="I1575">
        <v>0.10259713600000001</v>
      </c>
      <c r="J1575">
        <v>7.1999532000000005E-2</v>
      </c>
      <c r="K1575">
        <v>0.52235528399999998</v>
      </c>
      <c r="L1575">
        <v>0.67903258899999996</v>
      </c>
      <c r="M1575">
        <v>0.30284308799999998</v>
      </c>
      <c r="N1575">
        <v>4.2456009999999999E-3</v>
      </c>
      <c r="O1575">
        <v>2.4888000000000002E-3</v>
      </c>
      <c r="P1575">
        <v>1.3468802E-2</v>
      </c>
      <c r="Q1575">
        <v>4.392E-4</v>
      </c>
      <c r="R1575" s="10">
        <f t="shared" si="96"/>
        <v>0.25858775498575703</v>
      </c>
      <c r="S1575" s="10">
        <f t="shared" si="97"/>
        <v>-1.6426038814139871E-2</v>
      </c>
      <c r="T1575" s="10">
        <f t="shared" si="98"/>
        <v>1.6426038814139871E-2</v>
      </c>
      <c r="U1575" s="10">
        <f t="shared" si="99"/>
        <v>2.6981475112362955E-4</v>
      </c>
    </row>
    <row r="1576" spans="1:22" x14ac:dyDescent="0.3">
      <c r="A1576">
        <v>0.18819111203838931</v>
      </c>
      <c r="B1576">
        <v>9586</v>
      </c>
      <c r="C1576">
        <v>19.600000000000001</v>
      </c>
      <c r="D1576">
        <v>37.700000000000003</v>
      </c>
      <c r="E1576">
        <v>0</v>
      </c>
      <c r="F1576">
        <v>0.18419949699999999</v>
      </c>
      <c r="G1576">
        <v>0.111483655</v>
      </c>
      <c r="H1576">
        <v>0.23753143299999999</v>
      </c>
      <c r="I1576">
        <v>0.18964794600000001</v>
      </c>
      <c r="J1576">
        <v>0.14302179400000001</v>
      </c>
      <c r="K1576">
        <v>0.50513411600000002</v>
      </c>
      <c r="L1576">
        <v>0.95966052000000002</v>
      </c>
      <c r="M1576">
        <v>6.1818940000000003E-3</v>
      </c>
      <c r="N1576">
        <v>2.5146690000000002E-3</v>
      </c>
      <c r="O1576">
        <v>1.1420787999999999E-2</v>
      </c>
      <c r="P1576">
        <v>2.0431685000000002E-2</v>
      </c>
      <c r="Q1576">
        <v>1.047779E-3</v>
      </c>
      <c r="R1576" s="10">
        <f t="shared" si="96"/>
        <v>0.19864032529943332</v>
      </c>
      <c r="S1576" s="10">
        <f t="shared" si="97"/>
        <v>-1.0449213261044005E-2</v>
      </c>
      <c r="T1576" s="10">
        <f t="shared" si="98"/>
        <v>1.0449213261044005E-2</v>
      </c>
      <c r="U1576" s="10">
        <f t="shared" si="99"/>
        <v>1.0918605777477789E-4</v>
      </c>
    </row>
    <row r="1577" spans="1:22" x14ac:dyDescent="0.3">
      <c r="A1577">
        <v>0.29049616928128419</v>
      </c>
      <c r="B1577">
        <v>10964</v>
      </c>
      <c r="C1577">
        <v>23.8</v>
      </c>
      <c r="D1577">
        <v>70.099999999999994</v>
      </c>
      <c r="E1577">
        <v>0</v>
      </c>
      <c r="F1577">
        <v>0.361868411</v>
      </c>
      <c r="G1577">
        <v>0.19583787699999999</v>
      </c>
      <c r="H1577">
        <v>0.16703017100000001</v>
      </c>
      <c r="I1577">
        <v>7.1246819000000003E-2</v>
      </c>
      <c r="J1577">
        <v>4.6255906999999999E-2</v>
      </c>
      <c r="K1577">
        <v>0.49890948699999998</v>
      </c>
      <c r="L1577">
        <v>0.34660123599999998</v>
      </c>
      <c r="M1577">
        <v>4.4529260000000003E-3</v>
      </c>
      <c r="N1577">
        <v>5.5434389999999998E-3</v>
      </c>
      <c r="O1577">
        <v>0.60496183199999998</v>
      </c>
      <c r="P1577">
        <v>4.1439477000000002E-2</v>
      </c>
      <c r="Q1577">
        <v>1.81752E-4</v>
      </c>
      <c r="R1577" s="10">
        <f t="shared" si="96"/>
        <v>0.33025985666690971</v>
      </c>
      <c r="S1577" s="10">
        <f t="shared" si="97"/>
        <v>-3.9763687385625524E-2</v>
      </c>
      <c r="T1577" s="10">
        <f t="shared" si="98"/>
        <v>3.9763687385625524E-2</v>
      </c>
      <c r="U1577" s="10">
        <f t="shared" si="99"/>
        <v>1.5811508345017543E-3</v>
      </c>
    </row>
    <row r="1578" spans="1:22" x14ac:dyDescent="0.3">
      <c r="A1578">
        <v>0.11135371179039301</v>
      </c>
      <c r="B1578">
        <v>916</v>
      </c>
      <c r="C1578">
        <v>14.7</v>
      </c>
      <c r="D1578">
        <v>25.2</v>
      </c>
      <c r="E1578">
        <v>0</v>
      </c>
      <c r="F1578">
        <v>0.242950108</v>
      </c>
      <c r="G1578">
        <v>0.14208243000000001</v>
      </c>
      <c r="H1578">
        <v>0.213665944</v>
      </c>
      <c r="I1578">
        <v>0.14099783099999999</v>
      </c>
      <c r="J1578">
        <v>0.13882863300000001</v>
      </c>
      <c r="K1578">
        <v>0.49132321000000001</v>
      </c>
      <c r="L1578">
        <v>0.973969631</v>
      </c>
      <c r="M1578">
        <v>4.3383950000000001E-3</v>
      </c>
      <c r="N1578">
        <v>4.3383950000000001E-3</v>
      </c>
      <c r="O1578">
        <v>5.4229930000000001E-3</v>
      </c>
      <c r="P1578">
        <v>5.4229935E-2</v>
      </c>
      <c r="Q1578">
        <v>1.0845989999999999E-3</v>
      </c>
      <c r="R1578" s="10">
        <f t="shared" si="96"/>
        <v>0.21625302969347171</v>
      </c>
      <c r="S1578" s="10">
        <f t="shared" si="97"/>
        <v>-0.1048993179030787</v>
      </c>
      <c r="T1578" s="10">
        <f t="shared" si="98"/>
        <v>0.1048993179030787</v>
      </c>
      <c r="U1578" s="10">
        <f t="shared" si="99"/>
        <v>1.1003866896531168E-2</v>
      </c>
    </row>
    <row r="1579" spans="1:22" x14ac:dyDescent="0.3">
      <c r="A1579">
        <v>0.23141297844708081</v>
      </c>
      <c r="B1579">
        <v>137058</v>
      </c>
      <c r="C1579">
        <v>14.4</v>
      </c>
      <c r="D1579">
        <v>41.3</v>
      </c>
      <c r="E1579">
        <v>1.0214653650279444E-4</v>
      </c>
      <c r="F1579">
        <v>0.28535918100000002</v>
      </c>
      <c r="G1579">
        <v>0.21628081399999999</v>
      </c>
      <c r="H1579">
        <v>0.17072130399999999</v>
      </c>
      <c r="I1579">
        <v>7.8638876999999996E-2</v>
      </c>
      <c r="J1579">
        <v>4.9751427000000001E-2</v>
      </c>
      <c r="K1579">
        <v>0.50536124000000004</v>
      </c>
      <c r="L1579">
        <v>0.713067012</v>
      </c>
      <c r="M1579">
        <v>0.21941372000000001</v>
      </c>
      <c r="N1579">
        <v>1.2825793E-2</v>
      </c>
      <c r="O1579">
        <v>1.7260398999999999E-2</v>
      </c>
      <c r="P1579">
        <v>0.13368535600000001</v>
      </c>
      <c r="Q1579">
        <v>2.2798139999999998E-3</v>
      </c>
      <c r="R1579" s="10">
        <f t="shared" si="96"/>
        <v>0.25471510820457666</v>
      </c>
      <c r="S1579" s="10">
        <f t="shared" si="97"/>
        <v>-2.3302129757495849E-2</v>
      </c>
      <c r="T1579" s="10">
        <f t="shared" si="98"/>
        <v>2.3302129757495849E-2</v>
      </c>
      <c r="U1579" s="10">
        <f t="shared" si="99"/>
        <v>5.4298925123517352E-4</v>
      </c>
    </row>
    <row r="1580" spans="1:22" x14ac:dyDescent="0.3">
      <c r="A1580">
        <v>0.31607955907021329</v>
      </c>
      <c r="B1580">
        <v>4173</v>
      </c>
      <c r="C1580">
        <v>28.3</v>
      </c>
      <c r="D1580">
        <v>54.3</v>
      </c>
      <c r="E1580">
        <v>0</v>
      </c>
      <c r="F1580">
        <v>0.396217494</v>
      </c>
      <c r="G1580">
        <v>0.18983451500000001</v>
      </c>
      <c r="H1580">
        <v>0.16453900699999999</v>
      </c>
      <c r="I1580">
        <v>4.7990544000000003E-2</v>
      </c>
      <c r="J1580">
        <v>3.6879433000000003E-2</v>
      </c>
      <c r="K1580">
        <v>0.49929077999999999</v>
      </c>
      <c r="L1580">
        <v>0.13593380599999999</v>
      </c>
      <c r="M1580">
        <v>7.3286050000000002E-3</v>
      </c>
      <c r="N1580">
        <v>1.8912530000000001E-3</v>
      </c>
      <c r="O1580">
        <v>0.81442080400000005</v>
      </c>
      <c r="P1580">
        <v>5.1063829999999998E-2</v>
      </c>
      <c r="Q1580">
        <v>2.36407E-4</v>
      </c>
      <c r="R1580" s="10">
        <f t="shared" si="96"/>
        <v>0.36330808811375892</v>
      </c>
      <c r="S1580" s="10">
        <f t="shared" si="97"/>
        <v>-4.7228529043545631E-2</v>
      </c>
      <c r="T1580" s="10">
        <f t="shared" si="98"/>
        <v>4.7228529043545631E-2</v>
      </c>
      <c r="U1580" s="10">
        <f t="shared" si="99"/>
        <v>2.2305339556170332E-3</v>
      </c>
    </row>
    <row r="1581" spans="1:22" x14ac:dyDescent="0.3">
      <c r="A1581">
        <v>0.21111735469510257</v>
      </c>
      <c r="B1581">
        <v>229569</v>
      </c>
      <c r="C1581">
        <v>7.9</v>
      </c>
      <c r="D1581">
        <v>64.599999999999994</v>
      </c>
      <c r="E1581">
        <v>1.1761169844360519E-4</v>
      </c>
      <c r="F1581">
        <v>0.21880607799999999</v>
      </c>
      <c r="G1581">
        <v>0.176959274</v>
      </c>
      <c r="H1581">
        <v>0.22190407100000001</v>
      </c>
      <c r="I1581">
        <v>0.11737179</v>
      </c>
      <c r="J1581">
        <v>8.8455740000000005E-2</v>
      </c>
      <c r="K1581">
        <v>0.51205523399999997</v>
      </c>
      <c r="L1581">
        <v>0.91641501800000003</v>
      </c>
      <c r="M1581">
        <v>4.7947199000000003E-2</v>
      </c>
      <c r="N1581">
        <v>1.5094569E-2</v>
      </c>
      <c r="O1581">
        <v>2.1160200000000001E-3</v>
      </c>
      <c r="P1581">
        <v>4.6873982000000002E-2</v>
      </c>
      <c r="Q1581">
        <v>2.7373600000000001E-4</v>
      </c>
      <c r="R1581" s="10">
        <f t="shared" si="96"/>
        <v>0.23014335242127629</v>
      </c>
      <c r="S1581" s="10">
        <f t="shared" si="97"/>
        <v>-1.9025997726173721E-2</v>
      </c>
      <c r="T1581" s="10">
        <f t="shared" si="98"/>
        <v>1.9025997726173721E-2</v>
      </c>
      <c r="U1581" s="10">
        <f t="shared" si="99"/>
        <v>3.6198858947636761E-4</v>
      </c>
    </row>
    <row r="1582" spans="1:22" x14ac:dyDescent="0.3">
      <c r="A1582">
        <v>0.28963831867057671</v>
      </c>
      <c r="B1582">
        <v>10230</v>
      </c>
      <c r="C1582">
        <v>11.7</v>
      </c>
      <c r="D1582">
        <v>41.6</v>
      </c>
      <c r="E1582">
        <v>0</v>
      </c>
      <c r="F1582">
        <v>0.26450794900000002</v>
      </c>
      <c r="G1582">
        <v>0.182775773</v>
      </c>
      <c r="H1582">
        <v>0.180825124</v>
      </c>
      <c r="I1582">
        <v>0.113137618</v>
      </c>
      <c r="J1582">
        <v>8.2609968000000006E-2</v>
      </c>
      <c r="K1582">
        <v>0.49878084499999997</v>
      </c>
      <c r="L1582">
        <v>0.83653564800000002</v>
      </c>
      <c r="M1582">
        <v>2.8284404999999999E-2</v>
      </c>
      <c r="N1582">
        <v>7.0223350000000002E-3</v>
      </c>
      <c r="O1582">
        <v>7.5782697999999996E-2</v>
      </c>
      <c r="P1582">
        <v>0.16209889799999999</v>
      </c>
      <c r="Q1582" s="1">
        <v>9.7499999999999998E-5</v>
      </c>
      <c r="R1582" s="10">
        <f t="shared" si="96"/>
        <v>0.22299343366178032</v>
      </c>
      <c r="S1582" s="10">
        <f t="shared" si="97"/>
        <v>6.6644885008796395E-2</v>
      </c>
      <c r="T1582" s="10">
        <f t="shared" si="98"/>
        <v>6.6644885008796395E-2</v>
      </c>
      <c r="U1582" s="10">
        <f t="shared" si="99"/>
        <v>4.4415406978356945E-3</v>
      </c>
      <c r="V1582" s="1"/>
    </row>
    <row r="1583" spans="1:22" x14ac:dyDescent="0.3">
      <c r="A1583">
        <v>0.21289787645676908</v>
      </c>
      <c r="B1583">
        <v>108545</v>
      </c>
      <c r="C1583">
        <v>12.4</v>
      </c>
      <c r="D1583">
        <v>52.5</v>
      </c>
      <c r="E1583">
        <v>4.1457460039614905E-4</v>
      </c>
      <c r="F1583">
        <v>0.22050921200000001</v>
      </c>
      <c r="G1583">
        <v>0.17227482099999999</v>
      </c>
      <c r="H1583">
        <v>0.21899217700000001</v>
      </c>
      <c r="I1583">
        <v>0.121179997</v>
      </c>
      <c r="J1583">
        <v>0.101102135</v>
      </c>
      <c r="K1583">
        <v>0.50551981300000004</v>
      </c>
      <c r="L1583">
        <v>0.91282534000000004</v>
      </c>
      <c r="M1583">
        <v>5.8561192999999997E-2</v>
      </c>
      <c r="N1583">
        <v>7.1922059999999996E-3</v>
      </c>
      <c r="O1583">
        <v>2.2572740000000001E-3</v>
      </c>
      <c r="P1583">
        <v>1.6075084E-2</v>
      </c>
      <c r="Q1583">
        <v>2.6502399999999999E-4</v>
      </c>
      <c r="R1583" s="10">
        <f t="shared" si="96"/>
        <v>0.23657880202313075</v>
      </c>
      <c r="S1583" s="10">
        <f t="shared" si="97"/>
        <v>-2.3680925566361671E-2</v>
      </c>
      <c r="T1583" s="10">
        <f t="shared" si="98"/>
        <v>2.3680925566361671E-2</v>
      </c>
      <c r="U1583" s="10">
        <f t="shared" si="99"/>
        <v>5.6078623567956188E-4</v>
      </c>
    </row>
    <row r="1584" spans="1:22" x14ac:dyDescent="0.3">
      <c r="A1584">
        <v>0.2576908612260248</v>
      </c>
      <c r="B1584">
        <v>106360</v>
      </c>
      <c r="C1584">
        <v>20.5</v>
      </c>
      <c r="D1584">
        <v>50.8</v>
      </c>
      <c r="E1584">
        <v>1.5983452425723956E-4</v>
      </c>
      <c r="F1584">
        <v>0.26242257800000002</v>
      </c>
      <c r="G1584">
        <v>0.21684579400000001</v>
      </c>
      <c r="H1584">
        <v>0.18511820500000001</v>
      </c>
      <c r="I1584">
        <v>9.7787688999999997E-2</v>
      </c>
      <c r="J1584">
        <v>7.0763955000000003E-2</v>
      </c>
      <c r="K1584">
        <v>0.51889506299999999</v>
      </c>
      <c r="L1584">
        <v>0.47894041500000001</v>
      </c>
      <c r="M1584">
        <v>0.478593716</v>
      </c>
      <c r="N1584">
        <v>1.4505110999999999E-2</v>
      </c>
      <c r="O1584">
        <v>5.6408769999999999E-3</v>
      </c>
      <c r="P1584">
        <v>4.1875545E-2</v>
      </c>
      <c r="Q1584">
        <v>1.2556100000000001E-3</v>
      </c>
      <c r="R1584" s="10">
        <f t="shared" si="96"/>
        <v>0.24542372391647005</v>
      </c>
      <c r="S1584" s="10">
        <f t="shared" si="97"/>
        <v>1.2267137309554754E-2</v>
      </c>
      <c r="T1584" s="10">
        <f t="shared" si="98"/>
        <v>1.2267137309554754E-2</v>
      </c>
      <c r="U1584" s="10">
        <f t="shared" si="99"/>
        <v>1.5048265777147025E-4</v>
      </c>
    </row>
    <row r="1585" spans="1:21" x14ac:dyDescent="0.3">
      <c r="A1585">
        <v>0.31577561232552015</v>
      </c>
      <c r="B1585">
        <v>3797</v>
      </c>
      <c r="C1585">
        <v>23.9</v>
      </c>
      <c r="D1585">
        <v>63.4</v>
      </c>
      <c r="E1585">
        <v>0</v>
      </c>
      <c r="F1585">
        <v>0.317376355</v>
      </c>
      <c r="G1585">
        <v>0.17323459399999999</v>
      </c>
      <c r="H1585">
        <v>0.193070616</v>
      </c>
      <c r="I1585">
        <v>9.2303623000000001E-2</v>
      </c>
      <c r="J1585">
        <v>6.9558317999999994E-2</v>
      </c>
      <c r="K1585">
        <v>0.48188310000000001</v>
      </c>
      <c r="L1585">
        <v>0.55329278000000004</v>
      </c>
      <c r="M1585">
        <v>5.8185670000000002E-3</v>
      </c>
      <c r="N1585">
        <v>3.7027240000000001E-3</v>
      </c>
      <c r="O1585">
        <v>0.40412589300000001</v>
      </c>
      <c r="P1585">
        <v>2.5654588999999998E-2</v>
      </c>
      <c r="Q1585">
        <v>5.2896099999999999E-4</v>
      </c>
      <c r="R1585" s="10">
        <f t="shared" si="96"/>
        <v>0.30691767643052709</v>
      </c>
      <c r="S1585" s="10">
        <f t="shared" si="97"/>
        <v>8.8579358949930631E-3</v>
      </c>
      <c r="T1585" s="10">
        <f t="shared" si="98"/>
        <v>8.8579358949930631E-3</v>
      </c>
      <c r="U1585" s="10">
        <f t="shared" si="99"/>
        <v>7.8463028319806553E-5</v>
      </c>
    </row>
    <row r="1586" spans="1:21" x14ac:dyDescent="0.3">
      <c r="A1586">
        <v>0.25373856912318449</v>
      </c>
      <c r="B1586">
        <v>18590</v>
      </c>
      <c r="C1586">
        <v>13.9</v>
      </c>
      <c r="D1586">
        <v>40.9</v>
      </c>
      <c r="E1586">
        <v>0</v>
      </c>
      <c r="F1586">
        <v>0.234312776</v>
      </c>
      <c r="G1586">
        <v>0.17016467499999999</v>
      </c>
      <c r="H1586">
        <v>0.21429340199999999</v>
      </c>
      <c r="I1586">
        <v>0.118232698</v>
      </c>
      <c r="J1586">
        <v>8.4167474000000006E-2</v>
      </c>
      <c r="K1586">
        <v>0.50102249499999996</v>
      </c>
      <c r="L1586">
        <v>0.94360133499999999</v>
      </c>
      <c r="M1586">
        <v>2.7984070999999999E-2</v>
      </c>
      <c r="N1586">
        <v>4.9510279999999997E-3</v>
      </c>
      <c r="O1586">
        <v>6.0811540000000001E-3</v>
      </c>
      <c r="P1586">
        <v>2.5992896000000001E-2</v>
      </c>
      <c r="Q1586">
        <v>4.30524E-4</v>
      </c>
      <c r="R1586" s="10">
        <f t="shared" si="96"/>
        <v>0.24167957027018611</v>
      </c>
      <c r="S1586" s="10">
        <f t="shared" si="97"/>
        <v>1.2058998852998382E-2</v>
      </c>
      <c r="T1586" s="10">
        <f t="shared" si="98"/>
        <v>1.2058998852998382E-2</v>
      </c>
      <c r="U1586" s="10">
        <f t="shared" si="99"/>
        <v>1.4541945333661628E-4</v>
      </c>
    </row>
    <row r="1587" spans="1:21" x14ac:dyDescent="0.3">
      <c r="A1587">
        <v>0.18854849827762951</v>
      </c>
      <c r="B1587">
        <v>1072069</v>
      </c>
      <c r="C1587">
        <v>6.2</v>
      </c>
      <c r="D1587">
        <v>66.2</v>
      </c>
      <c r="E1587">
        <v>1.8189127752038349E-4</v>
      </c>
      <c r="F1587">
        <v>0.28124341600000002</v>
      </c>
      <c r="G1587">
        <v>0.185589477</v>
      </c>
      <c r="H1587">
        <v>0.18197597400000001</v>
      </c>
      <c r="I1587">
        <v>6.9754429000000007E-2</v>
      </c>
      <c r="J1587">
        <v>4.2907811999999997E-2</v>
      </c>
      <c r="K1587">
        <v>0.50754689600000003</v>
      </c>
      <c r="L1587">
        <v>0.69261643100000003</v>
      </c>
      <c r="M1587">
        <v>0.10861964</v>
      </c>
      <c r="N1587">
        <v>0.162952654</v>
      </c>
      <c r="O1587">
        <v>6.868458E-3</v>
      </c>
      <c r="P1587">
        <v>0.155244363</v>
      </c>
      <c r="Q1587">
        <v>9.9542899999999993E-4</v>
      </c>
      <c r="R1587" s="10">
        <f t="shared" si="96"/>
        <v>0.21717106063658986</v>
      </c>
      <c r="S1587" s="10">
        <f t="shared" si="97"/>
        <v>-2.8622562358960352E-2</v>
      </c>
      <c r="T1587" s="10">
        <f t="shared" si="98"/>
        <v>2.8622562358960352E-2</v>
      </c>
      <c r="U1587" s="10">
        <f t="shared" si="99"/>
        <v>8.19251075992574E-4</v>
      </c>
    </row>
    <row r="1588" spans="1:21" x14ac:dyDescent="0.3">
      <c r="A1588">
        <v>0.19485137906190539</v>
      </c>
      <c r="B1588">
        <v>108262</v>
      </c>
      <c r="C1588">
        <v>5</v>
      </c>
      <c r="D1588">
        <v>58.4</v>
      </c>
      <c r="E1588">
        <v>2.21684432210748E-4</v>
      </c>
      <c r="F1588">
        <v>0.243342056</v>
      </c>
      <c r="G1588">
        <v>0.163326095</v>
      </c>
      <c r="H1588">
        <v>0.22218510499999999</v>
      </c>
      <c r="I1588">
        <v>0.108475772</v>
      </c>
      <c r="J1588">
        <v>7.5162853000000002E-2</v>
      </c>
      <c r="K1588">
        <v>0.51021658000000003</v>
      </c>
      <c r="L1588">
        <v>0.859575376</v>
      </c>
      <c r="M1588">
        <v>9.5243398000000007E-2</v>
      </c>
      <c r="N1588">
        <v>1.9430988999999999E-2</v>
      </c>
      <c r="O1588">
        <v>5.0201359999999997E-3</v>
      </c>
      <c r="P1588">
        <v>3.1058032999999999E-2</v>
      </c>
      <c r="Q1588">
        <v>6.2171700000000004E-4</v>
      </c>
      <c r="R1588" s="10">
        <f t="shared" si="96"/>
        <v>0.22453337330020828</v>
      </c>
      <c r="S1588" s="10">
        <f t="shared" si="97"/>
        <v>-2.9681994238302895E-2</v>
      </c>
      <c r="T1588" s="10">
        <f t="shared" si="98"/>
        <v>2.9681994238302895E-2</v>
      </c>
      <c r="U1588" s="10">
        <f t="shared" si="99"/>
        <v>8.8102078196264626E-4</v>
      </c>
    </row>
    <row r="1589" spans="1:21" x14ac:dyDescent="0.3">
      <c r="A1589">
        <v>0.2464469944204653</v>
      </c>
      <c r="B1589">
        <v>9499</v>
      </c>
      <c r="C1589">
        <v>16.399999999999999</v>
      </c>
      <c r="D1589">
        <v>48.7</v>
      </c>
      <c r="E1589">
        <v>0</v>
      </c>
      <c r="F1589">
        <v>0.21226711300000001</v>
      </c>
      <c r="G1589">
        <v>0.148105506</v>
      </c>
      <c r="H1589">
        <v>0.23613146300000001</v>
      </c>
      <c r="I1589">
        <v>0.134603308</v>
      </c>
      <c r="J1589">
        <v>9.5143395000000006E-2</v>
      </c>
      <c r="K1589">
        <v>0.50125601799999997</v>
      </c>
      <c r="L1589">
        <v>0.98084571899999995</v>
      </c>
      <c r="M1589">
        <v>4.8147370000000004E-3</v>
      </c>
      <c r="N1589">
        <v>2.3027E-3</v>
      </c>
      <c r="O1589">
        <v>1.884028E-3</v>
      </c>
      <c r="P1589">
        <v>8.6874610000000005E-3</v>
      </c>
      <c r="Q1589">
        <v>0</v>
      </c>
      <c r="R1589" s="10">
        <f t="shared" si="96"/>
        <v>0.24321867264933836</v>
      </c>
      <c r="S1589" s="10">
        <f t="shared" si="97"/>
        <v>3.2283217711269463E-3</v>
      </c>
      <c r="T1589" s="10">
        <f t="shared" si="98"/>
        <v>3.2283217711269463E-3</v>
      </c>
      <c r="U1589" s="10">
        <f t="shared" si="99"/>
        <v>1.0422061457932223E-5</v>
      </c>
    </row>
    <row r="1590" spans="1:21" x14ac:dyDescent="0.3">
      <c r="A1590">
        <v>0.23453889401695058</v>
      </c>
      <c r="B1590">
        <v>35751</v>
      </c>
      <c r="C1590">
        <v>7.8</v>
      </c>
      <c r="D1590">
        <v>64.400000000000006</v>
      </c>
      <c r="E1590">
        <v>5.5942491119129537E-4</v>
      </c>
      <c r="F1590">
        <v>0.18603736500000001</v>
      </c>
      <c r="G1590">
        <v>0.138614974</v>
      </c>
      <c r="H1590">
        <v>0.25559769599999999</v>
      </c>
      <c r="I1590">
        <v>0.15412276999999999</v>
      </c>
      <c r="J1590">
        <v>0.11271246</v>
      </c>
      <c r="K1590">
        <v>0.498468886</v>
      </c>
      <c r="L1590">
        <v>0.95825256400000003</v>
      </c>
      <c r="M1590">
        <v>6.7425200000000001E-3</v>
      </c>
      <c r="N1590">
        <v>6.0120800000000004E-3</v>
      </c>
      <c r="O1590">
        <v>1.2108442000000001E-2</v>
      </c>
      <c r="P1590">
        <v>1.6575362E-2</v>
      </c>
      <c r="Q1590">
        <v>3.3712599999999998E-4</v>
      </c>
      <c r="R1590" s="10">
        <f t="shared" si="96"/>
        <v>0.20463323430854621</v>
      </c>
      <c r="S1590" s="10">
        <f t="shared" si="97"/>
        <v>2.9905659708404364E-2</v>
      </c>
      <c r="T1590" s="10">
        <f t="shared" si="98"/>
        <v>2.9905659708404364E-2</v>
      </c>
      <c r="U1590" s="10">
        <f t="shared" si="99"/>
        <v>8.9434848259488018E-4</v>
      </c>
    </row>
    <row r="1591" spans="1:21" x14ac:dyDescent="0.3">
      <c r="A1591">
        <v>0.4308985732295203</v>
      </c>
      <c r="B1591">
        <v>2707303</v>
      </c>
      <c r="C1591">
        <v>15</v>
      </c>
      <c r="D1591">
        <v>83.2</v>
      </c>
      <c r="E1591">
        <v>2.1903717463468255E-4</v>
      </c>
      <c r="F1591">
        <v>0.225374134</v>
      </c>
      <c r="G1591">
        <v>0.20079280399999999</v>
      </c>
      <c r="H1591">
        <v>0.19862418800000001</v>
      </c>
      <c r="I1591">
        <v>8.8848484000000005E-2</v>
      </c>
      <c r="J1591">
        <v>7.7738558999999999E-2</v>
      </c>
      <c r="K1591">
        <v>0.51409306099999996</v>
      </c>
      <c r="L1591">
        <v>0.79048893200000003</v>
      </c>
      <c r="M1591">
        <v>0.17731712899999999</v>
      </c>
      <c r="N1591">
        <v>1.6235544000000001E-2</v>
      </c>
      <c r="O1591">
        <v>2.8797100000000002E-3</v>
      </c>
      <c r="P1591">
        <v>0.694297261</v>
      </c>
      <c r="Q1591">
        <v>4.7553500000000002E-4</v>
      </c>
      <c r="R1591" s="10">
        <f t="shared" si="96"/>
        <v>0.26482393227212042</v>
      </c>
      <c r="S1591" s="10">
        <f t="shared" si="97"/>
        <v>0.16607464095739988</v>
      </c>
      <c r="T1591" s="10">
        <f t="shared" si="98"/>
        <v>0.16607464095739988</v>
      </c>
      <c r="U1591" s="10">
        <f t="shared" si="99"/>
        <v>2.7580786369129282E-2</v>
      </c>
    </row>
    <row r="1592" spans="1:21" x14ac:dyDescent="0.3">
      <c r="A1592">
        <v>0.21357921207041072</v>
      </c>
      <c r="B1592">
        <v>17895</v>
      </c>
      <c r="C1592">
        <v>27.9</v>
      </c>
      <c r="D1592">
        <v>46.8</v>
      </c>
      <c r="E1592">
        <v>0</v>
      </c>
      <c r="F1592">
        <v>0.22703121500000001</v>
      </c>
      <c r="G1592">
        <v>0.23057338899999999</v>
      </c>
      <c r="H1592">
        <v>0.19315917599999999</v>
      </c>
      <c r="I1592">
        <v>0.12652202800000001</v>
      </c>
      <c r="J1592">
        <v>8.2964357000000002E-2</v>
      </c>
      <c r="K1592">
        <v>0.54516271900000002</v>
      </c>
      <c r="L1592">
        <v>0.17323444800000001</v>
      </c>
      <c r="M1592">
        <v>0.80374142100000001</v>
      </c>
      <c r="N1592">
        <v>5.9774190000000003E-3</v>
      </c>
      <c r="O1592">
        <v>2.711977E-3</v>
      </c>
      <c r="P1592">
        <v>1.8983838999999999E-2</v>
      </c>
      <c r="Q1592">
        <v>1.6603899999999999E-4</v>
      </c>
      <c r="R1592" s="10">
        <f t="shared" si="96"/>
        <v>0.21826354761545114</v>
      </c>
      <c r="S1592" s="10">
        <f t="shared" si="97"/>
        <v>-4.6843355450404134E-3</v>
      </c>
      <c r="T1592" s="10">
        <f t="shared" si="98"/>
        <v>4.6843355450404134E-3</v>
      </c>
      <c r="U1592" s="10">
        <f t="shared" si="99"/>
        <v>2.1942999498529068E-5</v>
      </c>
    </row>
    <row r="1593" spans="1:21" x14ac:dyDescent="0.3">
      <c r="A1593">
        <v>0.17694174307678059</v>
      </c>
      <c r="B1593">
        <v>269925</v>
      </c>
      <c r="C1593">
        <v>10.7</v>
      </c>
      <c r="D1593">
        <v>77.2</v>
      </c>
      <c r="E1593">
        <v>8.150412151523571E-5</v>
      </c>
      <c r="F1593">
        <v>0.239520081</v>
      </c>
      <c r="G1593">
        <v>0.220260383</v>
      </c>
      <c r="H1593">
        <v>0.192461559</v>
      </c>
      <c r="I1593">
        <v>0.109983786</v>
      </c>
      <c r="J1593">
        <v>6.2837420000000005E-2</v>
      </c>
      <c r="K1593">
        <v>0.50523584200000005</v>
      </c>
      <c r="L1593">
        <v>0.86994030300000003</v>
      </c>
      <c r="M1593">
        <v>1.4728435E-2</v>
      </c>
      <c r="N1593">
        <v>5.2808615000000003E-2</v>
      </c>
      <c r="O1593">
        <v>1.8330020999999998E-2</v>
      </c>
      <c r="P1593">
        <v>0.34010826700000002</v>
      </c>
      <c r="Q1593">
        <v>1.9984410000000001E-3</v>
      </c>
      <c r="R1593" s="10">
        <f t="shared" si="96"/>
        <v>0.2127751771419425</v>
      </c>
      <c r="S1593" s="10">
        <f t="shared" si="97"/>
        <v>-3.5833434065161901E-2</v>
      </c>
      <c r="T1593" s="10">
        <f t="shared" si="98"/>
        <v>3.5833434065161901E-2</v>
      </c>
      <c r="U1593" s="10">
        <f t="shared" si="99"/>
        <v>1.2840349969023054E-3</v>
      </c>
    </row>
    <row r="1594" spans="1:21" x14ac:dyDescent="0.3">
      <c r="A1594">
        <v>0.18834870944335028</v>
      </c>
      <c r="B1594">
        <v>28941</v>
      </c>
      <c r="C1594">
        <v>10.5</v>
      </c>
      <c r="D1594">
        <v>47.2</v>
      </c>
      <c r="E1594">
        <v>2.0731833730693481E-4</v>
      </c>
      <c r="F1594">
        <v>0.28240676999999997</v>
      </c>
      <c r="G1594">
        <v>0.20634374599999999</v>
      </c>
      <c r="H1594">
        <v>0.178030824</v>
      </c>
      <c r="I1594">
        <v>8.3356267999999997E-2</v>
      </c>
      <c r="J1594">
        <v>7.2450804999999993E-2</v>
      </c>
      <c r="K1594">
        <v>0.490195404</v>
      </c>
      <c r="L1594">
        <v>0.91138021199999997</v>
      </c>
      <c r="M1594">
        <v>4.2211366E-2</v>
      </c>
      <c r="N1594">
        <v>8.2565020000000006E-3</v>
      </c>
      <c r="O1594">
        <v>1.8921150000000001E-2</v>
      </c>
      <c r="P1594">
        <v>0.364696574</v>
      </c>
      <c r="Q1594">
        <v>3.853034E-3</v>
      </c>
      <c r="R1594" s="10">
        <f t="shared" si="96"/>
        <v>0.25377237874499387</v>
      </c>
      <c r="S1594" s="10">
        <f t="shared" si="97"/>
        <v>-6.5423669301643589E-2</v>
      </c>
      <c r="T1594" s="10">
        <f t="shared" si="98"/>
        <v>6.5423669301643589E-2</v>
      </c>
      <c r="U1594" s="10">
        <f t="shared" si="99"/>
        <v>4.2802565048908215E-3</v>
      </c>
    </row>
    <row r="1595" spans="1:21" x14ac:dyDescent="0.3">
      <c r="A1595">
        <v>0.24035182679296346</v>
      </c>
      <c r="B1595">
        <v>73900</v>
      </c>
      <c r="C1595">
        <v>10.199999999999999</v>
      </c>
      <c r="D1595">
        <v>77.3</v>
      </c>
      <c r="E1595">
        <v>1.8944519621109606E-4</v>
      </c>
      <c r="F1595">
        <v>0.166877728</v>
      </c>
      <c r="G1595">
        <v>0.16927574500000001</v>
      </c>
      <c r="H1595">
        <v>0.24055612400000001</v>
      </c>
      <c r="I1595">
        <v>0.14328824700000001</v>
      </c>
      <c r="J1595">
        <v>9.4196260000000004E-2</v>
      </c>
      <c r="K1595">
        <v>0.48194751299999999</v>
      </c>
      <c r="L1595">
        <v>0.88997413400000003</v>
      </c>
      <c r="M1595">
        <v>7.0781915000000001E-2</v>
      </c>
      <c r="N1595">
        <v>1.457671E-2</v>
      </c>
      <c r="O1595">
        <v>5.2271380000000001E-3</v>
      </c>
      <c r="P1595">
        <v>0.25327369700000002</v>
      </c>
      <c r="Q1595">
        <v>1.064288E-3</v>
      </c>
      <c r="R1595" s="10">
        <f t="shared" si="96"/>
        <v>0.216734819004538</v>
      </c>
      <c r="S1595" s="10">
        <f t="shared" si="97"/>
        <v>2.3617007788425459E-2</v>
      </c>
      <c r="T1595" s="10">
        <f t="shared" si="98"/>
        <v>2.3617007788425459E-2</v>
      </c>
      <c r="U1595" s="10">
        <f t="shared" si="99"/>
        <v>5.5776305687854882E-4</v>
      </c>
    </row>
    <row r="1596" spans="1:21" x14ac:dyDescent="0.3">
      <c r="A1596">
        <v>0.25739879804966548</v>
      </c>
      <c r="B1596">
        <v>26457</v>
      </c>
      <c r="C1596">
        <v>25.6</v>
      </c>
      <c r="D1596">
        <v>48.1</v>
      </c>
      <c r="E1596">
        <v>3.7797180330347355E-4</v>
      </c>
      <c r="F1596">
        <v>0.267610968</v>
      </c>
      <c r="G1596">
        <v>0.191296773</v>
      </c>
      <c r="H1596">
        <v>0.19277382200000001</v>
      </c>
      <c r="I1596">
        <v>9.4871989000000004E-2</v>
      </c>
      <c r="J1596">
        <v>7.165581E-2</v>
      </c>
      <c r="K1596">
        <v>0.51499772799999999</v>
      </c>
      <c r="L1596">
        <v>0.54203908499999998</v>
      </c>
      <c r="M1596">
        <v>0.42690501400000003</v>
      </c>
      <c r="N1596">
        <v>6.6277840000000003E-3</v>
      </c>
      <c r="O1596">
        <v>8.2563250000000001E-3</v>
      </c>
      <c r="P1596">
        <v>6.5444630000000004E-2</v>
      </c>
      <c r="Q1596">
        <v>1.552795E-3</v>
      </c>
      <c r="R1596" s="10">
        <f t="shared" si="96"/>
        <v>0.27383322277938743</v>
      </c>
      <c r="S1596" s="10">
        <f t="shared" si="97"/>
        <v>-1.6434424729721953E-2</v>
      </c>
      <c r="T1596" s="10">
        <f t="shared" si="98"/>
        <v>1.6434424729721953E-2</v>
      </c>
      <c r="U1596" s="10">
        <f t="shared" si="99"/>
        <v>2.7009031619689648E-4</v>
      </c>
    </row>
    <row r="1597" spans="1:21" x14ac:dyDescent="0.3">
      <c r="A1597">
        <v>0.22084942084942086</v>
      </c>
      <c r="B1597">
        <v>10360</v>
      </c>
      <c r="C1597">
        <v>14.2</v>
      </c>
      <c r="D1597">
        <v>39.9</v>
      </c>
      <c r="E1597">
        <v>0</v>
      </c>
      <c r="F1597">
        <v>0.24681185</v>
      </c>
      <c r="G1597">
        <v>0.137139494</v>
      </c>
      <c r="H1597">
        <v>0.20031391000000001</v>
      </c>
      <c r="I1597">
        <v>0.14753776699999999</v>
      </c>
      <c r="J1597">
        <v>0.111732392</v>
      </c>
      <c r="K1597">
        <v>0.50215813200000003</v>
      </c>
      <c r="L1597">
        <v>0.94261330200000004</v>
      </c>
      <c r="M1597">
        <v>6.0820090000000002E-3</v>
      </c>
      <c r="N1597">
        <v>1.0005886E-2</v>
      </c>
      <c r="O1597">
        <v>1.7068864E-2</v>
      </c>
      <c r="P1597">
        <v>0.16813812</v>
      </c>
      <c r="Q1597">
        <v>1.6676480000000001E-3</v>
      </c>
      <c r="R1597" s="10">
        <f t="shared" si="96"/>
        <v>0.2144497066596539</v>
      </c>
      <c r="S1597" s="10">
        <f t="shared" si="97"/>
        <v>6.3997141897669529E-3</v>
      </c>
      <c r="T1597" s="10">
        <f t="shared" si="98"/>
        <v>6.3997141897669529E-3</v>
      </c>
      <c r="U1597" s="10">
        <f t="shared" si="99"/>
        <v>4.095634171070449E-5</v>
      </c>
    </row>
    <row r="1598" spans="1:21" x14ac:dyDescent="0.3">
      <c r="A1598">
        <v>0.35102767438096777</v>
      </c>
      <c r="B1598">
        <v>12358</v>
      </c>
      <c r="C1598">
        <v>14.9</v>
      </c>
      <c r="D1598">
        <v>50.6</v>
      </c>
      <c r="E1598">
        <v>0</v>
      </c>
      <c r="F1598">
        <v>0.20713537900000001</v>
      </c>
      <c r="G1598">
        <v>0.18522992699999999</v>
      </c>
      <c r="H1598">
        <v>0.20737698299999999</v>
      </c>
      <c r="I1598">
        <v>0.12442619000000001</v>
      </c>
      <c r="J1598">
        <v>9.4467262999999996E-2</v>
      </c>
      <c r="K1598">
        <v>0.455262946</v>
      </c>
      <c r="L1598">
        <v>0.90988161400000001</v>
      </c>
      <c r="M1598">
        <v>7.1112184999999994E-2</v>
      </c>
      <c r="N1598">
        <v>2.5771119999999999E-3</v>
      </c>
      <c r="O1598">
        <v>4.1072720000000004E-3</v>
      </c>
      <c r="P1598">
        <v>3.1408552999999999E-2</v>
      </c>
      <c r="Q1598">
        <v>3.2213899999999999E-4</v>
      </c>
      <c r="R1598" s="10">
        <f t="shared" si="96"/>
        <v>0.25092685613673743</v>
      </c>
      <c r="S1598" s="10">
        <f t="shared" si="97"/>
        <v>0.10010081824423034</v>
      </c>
      <c r="T1598" s="10">
        <f t="shared" si="98"/>
        <v>0.10010081824423034</v>
      </c>
      <c r="U1598" s="10">
        <f t="shared" si="99"/>
        <v>1.0020173813164437E-2</v>
      </c>
    </row>
    <row r="1599" spans="1:21" x14ac:dyDescent="0.3">
      <c r="A1599">
        <v>0.27846880235568866</v>
      </c>
      <c r="B1599">
        <v>19697</v>
      </c>
      <c r="C1599">
        <v>10.8</v>
      </c>
      <c r="D1599">
        <v>53</v>
      </c>
      <c r="E1599">
        <v>0</v>
      </c>
      <c r="F1599">
        <v>0.24351007299999999</v>
      </c>
      <c r="G1599">
        <v>0.18818282</v>
      </c>
      <c r="H1599">
        <v>0.197203568</v>
      </c>
      <c r="I1599">
        <v>0.107998396</v>
      </c>
      <c r="J1599">
        <v>8.7050215E-2</v>
      </c>
      <c r="K1599">
        <v>0.48436403700000003</v>
      </c>
      <c r="L1599">
        <v>0.92382479699999998</v>
      </c>
      <c r="M1599">
        <v>2.7563396E-2</v>
      </c>
      <c r="N1599">
        <v>2.5709131E-2</v>
      </c>
      <c r="O1599">
        <v>4.2096820000000002E-3</v>
      </c>
      <c r="P1599">
        <v>5.1418261999999999E-2</v>
      </c>
      <c r="Q1599">
        <v>2.0547260000000002E-3</v>
      </c>
      <c r="R1599" s="10">
        <f t="shared" si="96"/>
        <v>0.24329513686899246</v>
      </c>
      <c r="S1599" s="10">
        <f t="shared" si="97"/>
        <v>3.5173665486696204E-2</v>
      </c>
      <c r="T1599" s="10">
        <f t="shared" si="98"/>
        <v>3.5173665486696204E-2</v>
      </c>
      <c r="U1599" s="10">
        <f t="shared" si="99"/>
        <v>1.2371867437700036E-3</v>
      </c>
    </row>
    <row r="1600" spans="1:21" x14ac:dyDescent="0.3">
      <c r="A1600">
        <v>0.24753047498949138</v>
      </c>
      <c r="B1600">
        <v>19032</v>
      </c>
      <c r="C1600">
        <v>7.2</v>
      </c>
      <c r="D1600">
        <v>53.7</v>
      </c>
      <c r="E1600">
        <v>0</v>
      </c>
      <c r="F1600">
        <v>0.247965132</v>
      </c>
      <c r="G1600">
        <v>0.15370477299999999</v>
      </c>
      <c r="H1600">
        <v>0.23168618399999999</v>
      </c>
      <c r="I1600">
        <v>0.11022422900000001</v>
      </c>
      <c r="J1600">
        <v>7.8506538000000001E-2</v>
      </c>
      <c r="K1600">
        <v>0.49178175699999999</v>
      </c>
      <c r="L1600">
        <v>0.95814735100000004</v>
      </c>
      <c r="M1600">
        <v>7.7718850000000001E-3</v>
      </c>
      <c r="N1600">
        <v>2.8356879999999998E-3</v>
      </c>
      <c r="O1600">
        <v>1.0187470000000001E-2</v>
      </c>
      <c r="P1600">
        <v>2.9722208E-2</v>
      </c>
      <c r="Q1600">
        <v>1.207793E-3</v>
      </c>
      <c r="R1600" s="10">
        <f t="shared" si="96"/>
        <v>0.23558009837020699</v>
      </c>
      <c r="S1600" s="10">
        <f t="shared" si="97"/>
        <v>1.1950376619284386E-2</v>
      </c>
      <c r="T1600" s="10">
        <f t="shared" si="98"/>
        <v>1.1950376619284386E-2</v>
      </c>
      <c r="U1600" s="10">
        <f t="shared" si="99"/>
        <v>1.4281150134273893E-4</v>
      </c>
    </row>
    <row r="1601" spans="1:21" x14ac:dyDescent="0.3">
      <c r="A1601">
        <v>0.31259663483401545</v>
      </c>
      <c r="B1601">
        <v>10995</v>
      </c>
      <c r="C1601">
        <v>20.100000000000001</v>
      </c>
      <c r="D1601">
        <v>43.1</v>
      </c>
      <c r="E1601">
        <v>0</v>
      </c>
      <c r="F1601">
        <v>0.224933735</v>
      </c>
      <c r="G1601">
        <v>0.157024038</v>
      </c>
      <c r="H1601">
        <v>0.22749291699999999</v>
      </c>
      <c r="I1601">
        <v>0.121469701</v>
      </c>
      <c r="J1601">
        <v>8.9388539000000003E-2</v>
      </c>
      <c r="K1601">
        <v>0.50900283300000004</v>
      </c>
      <c r="L1601">
        <v>0.95704231799999995</v>
      </c>
      <c r="M1601">
        <v>2.0382048999999999E-2</v>
      </c>
      <c r="N1601">
        <v>2.0107850000000002E-3</v>
      </c>
      <c r="O1601">
        <v>4.7527649999999999E-3</v>
      </c>
      <c r="P1601">
        <v>1.9193858000000001E-2</v>
      </c>
      <c r="Q1601">
        <v>1.8279900000000001E-4</v>
      </c>
      <c r="R1601" s="10">
        <f t="shared" si="96"/>
        <v>0.25784893166272582</v>
      </c>
      <c r="S1601" s="10">
        <f t="shared" si="97"/>
        <v>5.474770317128963E-2</v>
      </c>
      <c r="T1601" s="10">
        <f t="shared" si="98"/>
        <v>5.474770317128963E-2</v>
      </c>
      <c r="U1601" s="10">
        <f t="shared" si="99"/>
        <v>2.9973110025316367E-3</v>
      </c>
    </row>
    <row r="1602" spans="1:21" x14ac:dyDescent="0.3">
      <c r="A1602">
        <v>0.23425571974667656</v>
      </c>
      <c r="B1602">
        <v>87635</v>
      </c>
      <c r="C1602">
        <v>8.1999999999999993</v>
      </c>
      <c r="D1602">
        <v>47</v>
      </c>
      <c r="E1602">
        <v>1.1410965938266674E-4</v>
      </c>
      <c r="F1602">
        <v>0.22467382699999999</v>
      </c>
      <c r="G1602">
        <v>0.165854327</v>
      </c>
      <c r="H1602">
        <v>0.24450100999999999</v>
      </c>
      <c r="I1602">
        <v>0.115687103</v>
      </c>
      <c r="J1602">
        <v>7.3030693999999993E-2</v>
      </c>
      <c r="K1602">
        <v>0.49291723300000001</v>
      </c>
      <c r="L1602">
        <v>0.96099626699999996</v>
      </c>
      <c r="M1602">
        <v>1.2110904E-2</v>
      </c>
      <c r="N1602">
        <v>6.7574510000000003E-3</v>
      </c>
      <c r="O1602">
        <v>5.2164780000000001E-3</v>
      </c>
      <c r="P1602">
        <v>4.7142351999999998E-2</v>
      </c>
      <c r="Q1602">
        <v>1.4839000000000001E-4</v>
      </c>
      <c r="R1602" s="10">
        <f t="shared" si="96"/>
        <v>0.22462544459737988</v>
      </c>
      <c r="S1602" s="10">
        <f t="shared" si="97"/>
        <v>9.6302751492966798E-3</v>
      </c>
      <c r="T1602" s="10">
        <f t="shared" si="98"/>
        <v>9.6302751492966798E-3</v>
      </c>
      <c r="U1602" s="10">
        <f t="shared" si="99"/>
        <v>9.2742199451161195E-5</v>
      </c>
    </row>
    <row r="1603" spans="1:21" x14ac:dyDescent="0.3">
      <c r="A1603">
        <v>0.30275899872099399</v>
      </c>
      <c r="B1603">
        <v>5473</v>
      </c>
      <c r="C1603">
        <v>15.3</v>
      </c>
      <c r="D1603">
        <v>58.2</v>
      </c>
      <c r="E1603">
        <v>0</v>
      </c>
      <c r="F1603">
        <v>0.345395332</v>
      </c>
      <c r="G1603">
        <v>0.15306676299999999</v>
      </c>
      <c r="H1603">
        <v>0.17785417000000001</v>
      </c>
      <c r="I1603">
        <v>9.3359869999999998E-2</v>
      </c>
      <c r="J1603">
        <v>7.9247331000000004E-2</v>
      </c>
      <c r="K1603">
        <v>0.49393884599999999</v>
      </c>
      <c r="L1603">
        <v>0.46155237900000001</v>
      </c>
      <c r="M1603">
        <v>7.0562690000000004E-3</v>
      </c>
      <c r="N1603">
        <v>1.0855800000000001E-3</v>
      </c>
      <c r="O1603">
        <v>0.43658404200000001</v>
      </c>
      <c r="P1603">
        <v>4.2518544999999998E-2</v>
      </c>
      <c r="Q1603">
        <v>1.8092999999999999E-4</v>
      </c>
      <c r="R1603" s="10">
        <f t="shared" si="96"/>
        <v>0.25630987313121684</v>
      </c>
      <c r="S1603" s="10">
        <f t="shared" si="97"/>
        <v>4.6449125589777152E-2</v>
      </c>
      <c r="T1603" s="10">
        <f t="shared" si="98"/>
        <v>4.6449125589777152E-2</v>
      </c>
      <c r="U1603" s="10">
        <f t="shared" si="99"/>
        <v>2.1575212680548907E-3</v>
      </c>
    </row>
    <row r="1604" spans="1:21" x14ac:dyDescent="0.3">
      <c r="A1604">
        <v>0.29870174415613371</v>
      </c>
      <c r="B1604">
        <v>58309</v>
      </c>
      <c r="C1604">
        <v>16.5</v>
      </c>
      <c r="D1604">
        <v>50.2</v>
      </c>
      <c r="E1604">
        <v>3.0870020065513045E-4</v>
      </c>
      <c r="F1604">
        <v>0.26106323100000001</v>
      </c>
      <c r="G1604">
        <v>0.21082003599999999</v>
      </c>
      <c r="H1604">
        <v>0.192286031</v>
      </c>
      <c r="I1604">
        <v>9.5741958000000002E-2</v>
      </c>
      <c r="J1604">
        <v>6.6985238000000003E-2</v>
      </c>
      <c r="K1604">
        <v>0.52366242900000004</v>
      </c>
      <c r="L1604">
        <v>0.52780954000000002</v>
      </c>
      <c r="M1604">
        <v>0.44756378499999999</v>
      </c>
      <c r="N1604">
        <v>1.0239781999999999E-2</v>
      </c>
      <c r="O1604">
        <v>2.8330059999999999E-3</v>
      </c>
      <c r="P1604">
        <v>2.0752624000000001E-2</v>
      </c>
      <c r="Q1604">
        <v>6.3145300000000003E-4</v>
      </c>
      <c r="R1604" s="10">
        <f t="shared" ref="R1604:R1667" si="100">SUMPRODUCT($B$1:$Q$1,B1604:Q1604)+$Y$29</f>
        <v>0.24471766531181599</v>
      </c>
      <c r="S1604" s="10">
        <f t="shared" ref="S1604:S1667" si="101">A1604-R1604</f>
        <v>5.3984078844317718E-2</v>
      </c>
      <c r="T1604" s="10">
        <f t="shared" ref="T1604:T1667" si="102">ABS(A1604-R1604)</f>
        <v>5.3984078844317718E-2</v>
      </c>
      <c r="U1604" s="10">
        <f t="shared" ref="U1604:U1667" si="103">S1604*S1604</f>
        <v>2.9142807686695117E-3</v>
      </c>
    </row>
    <row r="1605" spans="1:21" x14ac:dyDescent="0.3">
      <c r="A1605">
        <v>0.2448015122873346</v>
      </c>
      <c r="B1605">
        <v>4232</v>
      </c>
      <c r="C1605">
        <v>12.2</v>
      </c>
      <c r="D1605">
        <v>41.2</v>
      </c>
      <c r="E1605">
        <v>0</v>
      </c>
      <c r="F1605">
        <v>0.218714513</v>
      </c>
      <c r="G1605">
        <v>0.138087667</v>
      </c>
      <c r="H1605">
        <v>0.22098569200000001</v>
      </c>
      <c r="I1605">
        <v>0.138087667</v>
      </c>
      <c r="J1605">
        <v>0.124006359</v>
      </c>
      <c r="K1605">
        <v>0.50965251</v>
      </c>
      <c r="L1605">
        <v>0.96525096499999996</v>
      </c>
      <c r="M1605">
        <v>4.7694749999999996E-3</v>
      </c>
      <c r="N1605">
        <v>3.6338859999999998E-3</v>
      </c>
      <c r="O1605">
        <v>1.2945719E-2</v>
      </c>
      <c r="P1605">
        <v>1.5671133E-2</v>
      </c>
      <c r="Q1605">
        <v>2.27118E-4</v>
      </c>
      <c r="R1605" s="10">
        <f t="shared" si="100"/>
        <v>0.22794897558451011</v>
      </c>
      <c r="S1605" s="10">
        <f t="shared" si="101"/>
        <v>1.6852536702824494E-2</v>
      </c>
      <c r="T1605" s="10">
        <f t="shared" si="102"/>
        <v>1.6852536702824494E-2</v>
      </c>
      <c r="U1605" s="10">
        <f t="shared" si="103"/>
        <v>2.8400799332004668E-4</v>
      </c>
    </row>
    <row r="1606" spans="1:21" x14ac:dyDescent="0.3">
      <c r="A1606">
        <v>0.27580353100950655</v>
      </c>
      <c r="B1606">
        <v>8836</v>
      </c>
      <c r="C1606">
        <v>17.5</v>
      </c>
      <c r="D1606">
        <v>83.7</v>
      </c>
      <c r="E1606">
        <v>1.1317338162064282E-4</v>
      </c>
      <c r="F1606">
        <v>0.31363992400000001</v>
      </c>
      <c r="G1606">
        <v>0.17556226899999999</v>
      </c>
      <c r="H1606">
        <v>0.193912946</v>
      </c>
      <c r="I1606">
        <v>0.10417366</v>
      </c>
      <c r="J1606">
        <v>6.0534854999999999E-2</v>
      </c>
      <c r="K1606">
        <v>0.497258588</v>
      </c>
      <c r="L1606">
        <v>0.557681549</v>
      </c>
      <c r="M1606">
        <v>4.3638799999999997E-3</v>
      </c>
      <c r="N1606">
        <v>1.0182388000000001E-2</v>
      </c>
      <c r="O1606">
        <v>0.39733691399999999</v>
      </c>
      <c r="P1606">
        <v>5.3821193000000003E-2</v>
      </c>
      <c r="Q1606">
        <v>4.47577E-4</v>
      </c>
      <c r="R1606" s="10">
        <f t="shared" si="100"/>
        <v>0.28521928410500058</v>
      </c>
      <c r="S1606" s="10">
        <f t="shared" si="101"/>
        <v>-9.4157530954940283E-3</v>
      </c>
      <c r="T1606" s="10">
        <f t="shared" si="102"/>
        <v>9.4157530954940283E-3</v>
      </c>
      <c r="U1606" s="10">
        <f t="shared" si="103"/>
        <v>8.8656406355305375E-5</v>
      </c>
    </row>
    <row r="1607" spans="1:21" x14ac:dyDescent="0.3">
      <c r="A1607">
        <v>0.18067075369635774</v>
      </c>
      <c r="B1607">
        <v>2773</v>
      </c>
      <c r="C1607">
        <v>12</v>
      </c>
      <c r="D1607">
        <v>33.6</v>
      </c>
      <c r="E1607">
        <v>0</v>
      </c>
      <c r="F1607">
        <v>0.24583635000000001</v>
      </c>
      <c r="G1607">
        <v>0.12563359900000001</v>
      </c>
      <c r="H1607">
        <v>0.196596669</v>
      </c>
      <c r="I1607">
        <v>0.143736423</v>
      </c>
      <c r="J1607">
        <v>0.12092686499999999</v>
      </c>
      <c r="K1607">
        <v>0.50108616900000003</v>
      </c>
      <c r="L1607">
        <v>0.97791455500000002</v>
      </c>
      <c r="M1607">
        <v>2.5343950000000001E-3</v>
      </c>
      <c r="N1607">
        <v>1.8102820000000001E-3</v>
      </c>
      <c r="O1607">
        <v>6.5170169999999999E-3</v>
      </c>
      <c r="P1607">
        <v>3.4033308999999998E-2</v>
      </c>
      <c r="Q1607">
        <v>0</v>
      </c>
      <c r="R1607" s="10">
        <f t="shared" si="100"/>
        <v>0.22727542641209053</v>
      </c>
      <c r="S1607" s="10">
        <f t="shared" si="101"/>
        <v>-4.6604672715732792E-2</v>
      </c>
      <c r="T1607" s="10">
        <f t="shared" si="102"/>
        <v>4.6604672715732792E-2</v>
      </c>
      <c r="U1607" s="10">
        <f t="shared" si="103"/>
        <v>2.1719955189405684E-3</v>
      </c>
    </row>
    <row r="1608" spans="1:21" x14ac:dyDescent="0.3">
      <c r="A1608">
        <v>0.27897923212506703</v>
      </c>
      <c r="B1608">
        <v>326225</v>
      </c>
      <c r="C1608">
        <v>14.4</v>
      </c>
      <c r="D1608">
        <v>62.9</v>
      </c>
      <c r="E1608">
        <v>1.1954939075791248E-4</v>
      </c>
      <c r="F1608">
        <v>0.31021612100000001</v>
      </c>
      <c r="G1608">
        <v>0.18095761399999999</v>
      </c>
      <c r="H1608">
        <v>0.182842269</v>
      </c>
      <c r="I1608">
        <v>8.5705778999999996E-2</v>
      </c>
      <c r="J1608">
        <v>7.3197682999999999E-2</v>
      </c>
      <c r="K1608">
        <v>0.50878943099999996</v>
      </c>
      <c r="L1608">
        <v>0.77860210100000005</v>
      </c>
      <c r="M1608">
        <v>0.130796313</v>
      </c>
      <c r="N1608">
        <v>6.2347102000000001E-2</v>
      </c>
      <c r="O1608">
        <v>5.5373260000000004E-3</v>
      </c>
      <c r="P1608">
        <v>0.18397490399999999</v>
      </c>
      <c r="Q1608">
        <v>1.378193E-3</v>
      </c>
      <c r="R1608" s="10">
        <f t="shared" si="100"/>
        <v>0.24357231219467657</v>
      </c>
      <c r="S1608" s="10">
        <f t="shared" si="101"/>
        <v>3.5406919930390468E-2</v>
      </c>
      <c r="T1608" s="10">
        <f t="shared" si="102"/>
        <v>3.5406919930390468E-2</v>
      </c>
      <c r="U1608" s="10">
        <f t="shared" si="103"/>
        <v>1.2536499789570818E-3</v>
      </c>
    </row>
    <row r="1609" spans="1:21" x14ac:dyDescent="0.3">
      <c r="A1609">
        <v>0.2001842088547291</v>
      </c>
      <c r="B1609">
        <v>62972</v>
      </c>
      <c r="C1609">
        <v>13.6</v>
      </c>
      <c r="D1609">
        <v>56.3</v>
      </c>
      <c r="E1609">
        <v>1.9056088420250271E-4</v>
      </c>
      <c r="F1609">
        <v>0.19895052699999999</v>
      </c>
      <c r="G1609">
        <v>0.160967312</v>
      </c>
      <c r="H1609">
        <v>0.21926601100000001</v>
      </c>
      <c r="I1609">
        <v>0.142962594</v>
      </c>
      <c r="J1609">
        <v>0.106921065</v>
      </c>
      <c r="K1609">
        <v>0.51696968700000001</v>
      </c>
      <c r="L1609">
        <v>0.95885552900000004</v>
      </c>
      <c r="M1609">
        <v>1.3832502E-2</v>
      </c>
      <c r="N1609">
        <v>6.0176199999999996E-3</v>
      </c>
      <c r="O1609">
        <v>6.7557809999999998E-3</v>
      </c>
      <c r="P1609">
        <v>4.2877545000000003E-2</v>
      </c>
      <c r="Q1609">
        <v>4.9745699999999998E-4</v>
      </c>
      <c r="R1609" s="10">
        <f t="shared" si="100"/>
        <v>0.23179396051192638</v>
      </c>
      <c r="S1609" s="10">
        <f t="shared" si="101"/>
        <v>-3.1609751657197288E-2</v>
      </c>
      <c r="T1609" s="10">
        <f t="shared" si="102"/>
        <v>3.1609751657197288E-2</v>
      </c>
      <c r="U1609" s="10">
        <f t="shared" si="103"/>
        <v>9.9917639982968678E-4</v>
      </c>
    </row>
    <row r="1610" spans="1:21" x14ac:dyDescent="0.3">
      <c r="A1610">
        <v>8.5676037483266396E-2</v>
      </c>
      <c r="B1610">
        <v>747</v>
      </c>
      <c r="C1610">
        <v>13.5</v>
      </c>
      <c r="D1610">
        <v>11.1</v>
      </c>
      <c r="E1610">
        <v>0</v>
      </c>
      <c r="F1610">
        <v>0.216</v>
      </c>
      <c r="G1610">
        <v>0.13866666699999999</v>
      </c>
      <c r="H1610">
        <v>0.25866666700000002</v>
      </c>
      <c r="I1610">
        <v>0.142666667</v>
      </c>
      <c r="J1610">
        <v>9.4666666999999996E-2</v>
      </c>
      <c r="K1610">
        <v>0.48</v>
      </c>
      <c r="L1610">
        <v>0.953333333</v>
      </c>
      <c r="M1610">
        <v>1.0666666999999999E-2</v>
      </c>
      <c r="N1610">
        <v>0</v>
      </c>
      <c r="O1610">
        <v>2.9333333E-2</v>
      </c>
      <c r="P1610">
        <v>4.1333333E-2</v>
      </c>
      <c r="Q1610">
        <v>0</v>
      </c>
      <c r="R1610" s="10">
        <f t="shared" si="100"/>
        <v>0.20243044877009342</v>
      </c>
      <c r="S1610" s="10">
        <f t="shared" si="101"/>
        <v>-0.11675441128682702</v>
      </c>
      <c r="T1610" s="10">
        <f t="shared" si="102"/>
        <v>0.11675441128682702</v>
      </c>
      <c r="U1610" s="10">
        <f t="shared" si="103"/>
        <v>1.3631592554933561E-2</v>
      </c>
    </row>
    <row r="1611" spans="1:21" x14ac:dyDescent="0.3">
      <c r="A1611">
        <v>0.29567954510839212</v>
      </c>
      <c r="B1611">
        <v>59091</v>
      </c>
      <c r="C1611">
        <v>19.8</v>
      </c>
      <c r="D1611">
        <v>48.4</v>
      </c>
      <c r="E1611">
        <v>0</v>
      </c>
      <c r="F1611">
        <v>0.23631501899999999</v>
      </c>
      <c r="G1611">
        <v>0.17516775100000001</v>
      </c>
      <c r="H1611">
        <v>0.20927299299999999</v>
      </c>
      <c r="I1611">
        <v>0.110270252</v>
      </c>
      <c r="J1611">
        <v>8.1159712999999994E-2</v>
      </c>
      <c r="K1611">
        <v>0.51253720800000002</v>
      </c>
      <c r="L1611">
        <v>0.95498040799999995</v>
      </c>
      <c r="M1611">
        <v>2.1341002000000001E-2</v>
      </c>
      <c r="N1611">
        <v>4.7088110000000002E-3</v>
      </c>
      <c r="O1611">
        <v>2.488943E-3</v>
      </c>
      <c r="P1611">
        <v>9.9894049999999998E-3</v>
      </c>
      <c r="Q1611">
        <v>1.5135499999999999E-4</v>
      </c>
      <c r="R1611" s="10">
        <f t="shared" si="100"/>
        <v>0.27019316526449605</v>
      </c>
      <c r="S1611" s="10">
        <f t="shared" si="101"/>
        <v>2.5486379843896068E-2</v>
      </c>
      <c r="T1611" s="10">
        <f t="shared" si="102"/>
        <v>2.5486379843896068E-2</v>
      </c>
      <c r="U1611" s="10">
        <f t="shared" si="103"/>
        <v>6.4955555754735172E-4</v>
      </c>
    </row>
    <row r="1612" spans="1:21" x14ac:dyDescent="0.3">
      <c r="A1612">
        <v>0.27563606462223084</v>
      </c>
      <c r="B1612">
        <v>41348</v>
      </c>
      <c r="C1612">
        <v>10.4</v>
      </c>
      <c r="D1612">
        <v>47.2</v>
      </c>
      <c r="E1612">
        <v>0</v>
      </c>
      <c r="F1612">
        <v>0.277017344</v>
      </c>
      <c r="G1612">
        <v>0.16993625500000001</v>
      </c>
      <c r="H1612">
        <v>0.192938677</v>
      </c>
      <c r="I1612">
        <v>9.3195632E-2</v>
      </c>
      <c r="J1612">
        <v>6.4115233999999993E-2</v>
      </c>
      <c r="K1612">
        <v>0.50471907900000001</v>
      </c>
      <c r="L1612">
        <v>0.85719227200000003</v>
      </c>
      <c r="M1612">
        <v>1.0080545999999999E-2</v>
      </c>
      <c r="N1612">
        <v>5.361467E-3</v>
      </c>
      <c r="O1612">
        <v>7.0662647999999995E-2</v>
      </c>
      <c r="P1612">
        <v>8.2917428000000001E-2</v>
      </c>
      <c r="Q1612">
        <v>1.210654E-3</v>
      </c>
      <c r="R1612" s="10">
        <f t="shared" si="100"/>
        <v>0.24621140177126694</v>
      </c>
      <c r="S1612" s="10">
        <f t="shared" si="101"/>
        <v>2.9424662850963901E-2</v>
      </c>
      <c r="T1612" s="10">
        <f t="shared" si="102"/>
        <v>2.9424662850963901E-2</v>
      </c>
      <c r="U1612" s="10">
        <f t="shared" si="103"/>
        <v>8.6581078389289499E-4</v>
      </c>
    </row>
    <row r="1613" spans="1:21" x14ac:dyDescent="0.3">
      <c r="A1613">
        <v>0.26339440778047934</v>
      </c>
      <c r="B1613">
        <v>46064</v>
      </c>
      <c r="C1613">
        <v>13.2</v>
      </c>
      <c r="D1613">
        <v>49.1</v>
      </c>
      <c r="E1613">
        <v>2.1708926710663424E-4</v>
      </c>
      <c r="F1613">
        <v>0.24216481000000001</v>
      </c>
      <c r="G1613">
        <v>0.16604534200000001</v>
      </c>
      <c r="H1613">
        <v>0.20681434000000001</v>
      </c>
      <c r="I1613">
        <v>0.117712081</v>
      </c>
      <c r="J1613">
        <v>0.10295201399999999</v>
      </c>
      <c r="K1613">
        <v>0.51172569199999995</v>
      </c>
      <c r="L1613">
        <v>0.97019810100000003</v>
      </c>
      <c r="M1613">
        <v>9.4715849999999994E-3</v>
      </c>
      <c r="N1613">
        <v>6.5889290000000003E-3</v>
      </c>
      <c r="O1613">
        <v>1.712255E-3</v>
      </c>
      <c r="P1613">
        <v>1.6862456000000001E-2</v>
      </c>
      <c r="Q1613">
        <v>3.9013399999999999E-4</v>
      </c>
      <c r="R1613" s="10">
        <f t="shared" si="100"/>
        <v>0.24757099304055444</v>
      </c>
      <c r="S1613" s="10">
        <f t="shared" si="101"/>
        <v>1.5823414739924907E-2</v>
      </c>
      <c r="T1613" s="10">
        <f t="shared" si="102"/>
        <v>1.5823414739924907E-2</v>
      </c>
      <c r="U1613" s="10">
        <f t="shared" si="103"/>
        <v>2.503804540316728E-4</v>
      </c>
    </row>
    <row r="1614" spans="1:21" x14ac:dyDescent="0.3">
      <c r="A1614">
        <v>0.28098254973880182</v>
      </c>
      <c r="B1614">
        <v>26991</v>
      </c>
      <c r="C1614">
        <v>14.9</v>
      </c>
      <c r="D1614">
        <v>41.1</v>
      </c>
      <c r="E1614">
        <v>2.222963209958875E-4</v>
      </c>
      <c r="F1614">
        <v>0.23114658099999999</v>
      </c>
      <c r="G1614">
        <v>0.17070581300000001</v>
      </c>
      <c r="H1614">
        <v>0.220749744</v>
      </c>
      <c r="I1614">
        <v>0.122199444</v>
      </c>
      <c r="J1614">
        <v>8.3980084999999996E-2</v>
      </c>
      <c r="K1614">
        <v>0.526541221</v>
      </c>
      <c r="L1614">
        <v>0.65375603999999998</v>
      </c>
      <c r="M1614">
        <v>0.31999560700000002</v>
      </c>
      <c r="N1614">
        <v>3.7706839999999998E-3</v>
      </c>
      <c r="O1614">
        <v>3.2947720000000001E-3</v>
      </c>
      <c r="P1614">
        <v>1.7608727000000001E-2</v>
      </c>
      <c r="Q1614">
        <v>4.7591199999999999E-4</v>
      </c>
      <c r="R1614" s="10">
        <f t="shared" si="100"/>
        <v>0.22085875908303196</v>
      </c>
      <c r="S1614" s="10">
        <f t="shared" si="101"/>
        <v>6.0123790655769865E-2</v>
      </c>
      <c r="T1614" s="10">
        <f t="shared" si="102"/>
        <v>6.0123790655769865E-2</v>
      </c>
      <c r="U1614" s="10">
        <f t="shared" si="103"/>
        <v>3.6148702028188399E-3</v>
      </c>
    </row>
    <row r="1615" spans="1:21" x14ac:dyDescent="0.3">
      <c r="A1615">
        <v>0.24130434782608695</v>
      </c>
      <c r="B1615">
        <v>5520</v>
      </c>
      <c r="C1615">
        <v>9.6</v>
      </c>
      <c r="D1615">
        <v>56.5</v>
      </c>
      <c r="E1615">
        <v>0</v>
      </c>
      <c r="F1615">
        <v>0.29788757599999999</v>
      </c>
      <c r="G1615">
        <v>0.15556749</v>
      </c>
      <c r="H1615">
        <v>0.187253849</v>
      </c>
      <c r="I1615">
        <v>9.8639456E-2</v>
      </c>
      <c r="J1615">
        <v>9.0583601999999999E-2</v>
      </c>
      <c r="K1615">
        <v>0.50053705699999995</v>
      </c>
      <c r="L1615">
        <v>0.962406015</v>
      </c>
      <c r="M1615">
        <v>7.160759E-3</v>
      </c>
      <c r="N1615">
        <v>2.3272470000000002E-3</v>
      </c>
      <c r="O1615">
        <v>1.4679556E-2</v>
      </c>
      <c r="P1615">
        <v>4.2606515999999997E-2</v>
      </c>
      <c r="Q1615">
        <v>8.9509500000000005E-4</v>
      </c>
      <c r="R1615" s="10">
        <f t="shared" si="100"/>
        <v>0.26202415666773687</v>
      </c>
      <c r="S1615" s="10">
        <f t="shared" si="101"/>
        <v>-2.0719808841649923E-2</v>
      </c>
      <c r="T1615" s="10">
        <f t="shared" si="102"/>
        <v>2.0719808841649923E-2</v>
      </c>
      <c r="U1615" s="10">
        <f t="shared" si="103"/>
        <v>4.293104784345143E-4</v>
      </c>
    </row>
    <row r="1616" spans="1:21" x14ac:dyDescent="0.3">
      <c r="A1616">
        <v>0.26289615643964936</v>
      </c>
      <c r="B1616">
        <v>11864</v>
      </c>
      <c r="C1616">
        <v>16.8</v>
      </c>
      <c r="D1616">
        <v>34.200000000000003</v>
      </c>
      <c r="E1616">
        <v>0</v>
      </c>
      <c r="F1616">
        <v>0.19565586300000001</v>
      </c>
      <c r="G1616">
        <v>0.15815374200000001</v>
      </c>
      <c r="H1616">
        <v>0.24401832700000001</v>
      </c>
      <c r="I1616">
        <v>0.13685728799999999</v>
      </c>
      <c r="J1616">
        <v>9.2397759999999995E-2</v>
      </c>
      <c r="K1616">
        <v>0.5</v>
      </c>
      <c r="L1616">
        <v>0.97072798199999999</v>
      </c>
      <c r="M1616">
        <v>6.1937889999999999E-3</v>
      </c>
      <c r="N1616">
        <v>1.4423890000000001E-3</v>
      </c>
      <c r="O1616">
        <v>7.0422540000000004E-3</v>
      </c>
      <c r="P1616">
        <v>2.1720685999999999E-2</v>
      </c>
      <c r="Q1616">
        <v>3.3938600000000001E-4</v>
      </c>
      <c r="R1616" s="10">
        <f t="shared" si="100"/>
        <v>0.23069615395567045</v>
      </c>
      <c r="S1616" s="10">
        <f t="shared" si="101"/>
        <v>3.2200002483978918E-2</v>
      </c>
      <c r="T1616" s="10">
        <f t="shared" si="102"/>
        <v>3.2200002483978918E-2</v>
      </c>
      <c r="U1616" s="10">
        <f t="shared" si="103"/>
        <v>1.0368401599682485E-3</v>
      </c>
    </row>
    <row r="1617" spans="1:21" x14ac:dyDescent="0.3">
      <c r="A1617">
        <v>0.23427181091414667</v>
      </c>
      <c r="B1617">
        <v>2877</v>
      </c>
      <c r="C1617">
        <v>16.899999999999999</v>
      </c>
      <c r="D1617">
        <v>32.5</v>
      </c>
      <c r="E1617">
        <v>0</v>
      </c>
      <c r="F1617">
        <v>0.27397260299999998</v>
      </c>
      <c r="G1617">
        <v>0.17089041099999999</v>
      </c>
      <c r="H1617">
        <v>0.19006849300000001</v>
      </c>
      <c r="I1617">
        <v>0.104452055</v>
      </c>
      <c r="J1617">
        <v>8.5616438000000003E-2</v>
      </c>
      <c r="K1617">
        <v>0.51027397299999999</v>
      </c>
      <c r="L1617">
        <v>0.87876712300000004</v>
      </c>
      <c r="M1617">
        <v>6.3698630000000006E-2</v>
      </c>
      <c r="N1617">
        <v>5.1369859999999996E-3</v>
      </c>
      <c r="O1617">
        <v>3.2191781000000003E-2</v>
      </c>
      <c r="P1617">
        <v>0.34041095900000001</v>
      </c>
      <c r="Q1617">
        <v>0</v>
      </c>
      <c r="R1617" s="10">
        <f t="shared" si="100"/>
        <v>0.24152138073186233</v>
      </c>
      <c r="S1617" s="10">
        <f t="shared" si="101"/>
        <v>-7.2495698177156565E-3</v>
      </c>
      <c r="T1617" s="10">
        <f t="shared" si="102"/>
        <v>7.2495698177156565E-3</v>
      </c>
      <c r="U1617" s="10">
        <f t="shared" si="103"/>
        <v>5.2556262541933814E-5</v>
      </c>
    </row>
    <row r="1618" spans="1:21" x14ac:dyDescent="0.3">
      <c r="A1618">
        <v>0.18842841991095557</v>
      </c>
      <c r="B1618">
        <v>333766</v>
      </c>
      <c r="C1618">
        <v>8.3000000000000007</v>
      </c>
      <c r="D1618">
        <v>54.5</v>
      </c>
      <c r="E1618">
        <v>1.5879388553657352E-4</v>
      </c>
      <c r="F1618">
        <v>0.24538870300000001</v>
      </c>
      <c r="G1618">
        <v>0.19927573500000001</v>
      </c>
      <c r="H1618">
        <v>0.19522214600000001</v>
      </c>
      <c r="I1618">
        <v>9.3468311999999998E-2</v>
      </c>
      <c r="J1618">
        <v>6.5894237999999994E-2</v>
      </c>
      <c r="K1618">
        <v>0.52550949499999999</v>
      </c>
      <c r="L1618">
        <v>0.57015337700000002</v>
      </c>
      <c r="M1618">
        <v>0.30873471200000002</v>
      </c>
      <c r="N1618">
        <v>9.1143770999999998E-2</v>
      </c>
      <c r="O1618">
        <v>3.5004139999999999E-3</v>
      </c>
      <c r="P1618">
        <v>5.9652135000000002E-2</v>
      </c>
      <c r="Q1618">
        <v>6.9524599999999995E-4</v>
      </c>
      <c r="R1618" s="10">
        <f t="shared" si="100"/>
        <v>0.20485228660759727</v>
      </c>
      <c r="S1618" s="10">
        <f t="shared" si="101"/>
        <v>-1.6423866696641698E-2</v>
      </c>
      <c r="T1618" s="10">
        <f t="shared" si="102"/>
        <v>1.6423866696641698E-2</v>
      </c>
      <c r="U1618" s="10">
        <f t="shared" si="103"/>
        <v>2.6974339726905627E-4</v>
      </c>
    </row>
    <row r="1619" spans="1:21" x14ac:dyDescent="0.3">
      <c r="A1619">
        <v>0.22726598427533007</v>
      </c>
      <c r="B1619">
        <v>13482</v>
      </c>
      <c r="C1619">
        <v>20.7</v>
      </c>
      <c r="D1619">
        <v>47.4</v>
      </c>
      <c r="E1619">
        <v>0</v>
      </c>
      <c r="F1619">
        <v>0.222749854</v>
      </c>
      <c r="G1619">
        <v>0.14450613700000001</v>
      </c>
      <c r="H1619">
        <v>0.22187317400000001</v>
      </c>
      <c r="I1619">
        <v>0.13515488000000001</v>
      </c>
      <c r="J1619">
        <v>9.2781999000000004E-2</v>
      </c>
      <c r="K1619">
        <v>0.50701344199999998</v>
      </c>
      <c r="L1619">
        <v>0.97779076600000003</v>
      </c>
      <c r="M1619">
        <v>3.0683809999999998E-3</v>
      </c>
      <c r="N1619">
        <v>3.506721E-3</v>
      </c>
      <c r="O1619">
        <v>3.3606080000000002E-3</v>
      </c>
      <c r="P1619">
        <v>1.2638808E-2</v>
      </c>
      <c r="Q1619">
        <v>4.3834000000000001E-4</v>
      </c>
      <c r="R1619" s="10">
        <f t="shared" si="100"/>
        <v>0.25773438947606991</v>
      </c>
      <c r="S1619" s="10">
        <f t="shared" si="101"/>
        <v>-3.0468405200739845E-2</v>
      </c>
      <c r="T1619" s="10">
        <f t="shared" si="102"/>
        <v>3.0468405200739845E-2</v>
      </c>
      <c r="U1619" s="10">
        <f t="shared" si="103"/>
        <v>9.2832371547647082E-4</v>
      </c>
    </row>
    <row r="1620" spans="1:21" x14ac:dyDescent="0.3">
      <c r="A1620">
        <v>0.28458514774906496</v>
      </c>
      <c r="B1620">
        <v>188766</v>
      </c>
      <c r="C1620">
        <v>6.6</v>
      </c>
      <c r="D1620">
        <v>63.3</v>
      </c>
      <c r="E1620">
        <v>3.390441075193626E-4</v>
      </c>
      <c r="F1620">
        <v>0.25691247299999997</v>
      </c>
      <c r="G1620">
        <v>0.19322990100000001</v>
      </c>
      <c r="H1620">
        <v>0.20530643700000001</v>
      </c>
      <c r="I1620">
        <v>9.0262660999999994E-2</v>
      </c>
      <c r="J1620">
        <v>6.2288101999999998E-2</v>
      </c>
      <c r="K1620">
        <v>0.50010910900000005</v>
      </c>
      <c r="L1620">
        <v>0.90990233399999998</v>
      </c>
      <c r="M1620">
        <v>1.5222077000000001E-2</v>
      </c>
      <c r="N1620">
        <v>3.6783138999999999E-2</v>
      </c>
      <c r="O1620">
        <v>1.9043563999999999E-2</v>
      </c>
      <c r="P1620">
        <v>4.5618329999999999E-2</v>
      </c>
      <c r="Q1620">
        <v>7.5578099999999997E-4</v>
      </c>
      <c r="R1620" s="10">
        <f t="shared" si="100"/>
        <v>0.24502813187920788</v>
      </c>
      <c r="S1620" s="10">
        <f t="shared" si="101"/>
        <v>3.9557015869857076E-2</v>
      </c>
      <c r="T1620" s="10">
        <f t="shared" si="102"/>
        <v>3.9557015869857076E-2</v>
      </c>
      <c r="U1620" s="10">
        <f t="shared" si="103"/>
        <v>1.5647575045281245E-3</v>
      </c>
    </row>
    <row r="1621" spans="1:21" x14ac:dyDescent="0.3">
      <c r="A1621">
        <v>0.2310483775329224</v>
      </c>
      <c r="B1621">
        <v>379453</v>
      </c>
      <c r="C1621">
        <v>10.5</v>
      </c>
      <c r="D1621">
        <v>60.8</v>
      </c>
      <c r="E1621">
        <v>2.6353724967255498E-4</v>
      </c>
      <c r="F1621">
        <v>0.244118538</v>
      </c>
      <c r="G1621">
        <v>0.208860607</v>
      </c>
      <c r="H1621">
        <v>0.20962486799999999</v>
      </c>
      <c r="I1621">
        <v>8.8691879000000001E-2</v>
      </c>
      <c r="J1621">
        <v>6.4525125000000003E-2</v>
      </c>
      <c r="K1621">
        <v>0.51096380100000005</v>
      </c>
      <c r="L1621">
        <v>0.68871494099999997</v>
      </c>
      <c r="M1621">
        <v>0.248610251</v>
      </c>
      <c r="N1621">
        <v>2.6757197999999999E-2</v>
      </c>
      <c r="O1621">
        <v>8.0394950000000007E-3</v>
      </c>
      <c r="P1621">
        <v>5.1894698000000003E-2</v>
      </c>
      <c r="Q1621">
        <v>1.051195E-3</v>
      </c>
      <c r="R1621" s="10">
        <f t="shared" si="100"/>
        <v>0.23753119137638631</v>
      </c>
      <c r="S1621" s="10">
        <f t="shared" si="101"/>
        <v>-6.4828138434639138E-3</v>
      </c>
      <c r="T1621" s="10">
        <f t="shared" si="102"/>
        <v>6.4828138434639138E-3</v>
      </c>
      <c r="U1621" s="10">
        <f t="shared" si="103"/>
        <v>4.2026875329007364E-5</v>
      </c>
    </row>
    <row r="1622" spans="1:21" x14ac:dyDescent="0.3">
      <c r="A1622">
        <v>0.20109815837834516</v>
      </c>
      <c r="B1622">
        <v>179027</v>
      </c>
      <c r="C1622">
        <v>13.9</v>
      </c>
      <c r="D1622">
        <v>49.1</v>
      </c>
      <c r="E1622">
        <v>4.5244572047791674E-4</v>
      </c>
      <c r="F1622">
        <v>0.23671146200000001</v>
      </c>
      <c r="G1622">
        <v>0.18272434500000001</v>
      </c>
      <c r="H1622">
        <v>0.200927366</v>
      </c>
      <c r="I1622">
        <v>0.12513327399999999</v>
      </c>
      <c r="J1622">
        <v>8.6267214999999994E-2</v>
      </c>
      <c r="K1622">
        <v>0.50870168800000004</v>
      </c>
      <c r="L1622">
        <v>0.87609951100000005</v>
      </c>
      <c r="M1622">
        <v>1.2455575E-2</v>
      </c>
      <c r="N1622">
        <v>3.1397157000000002E-2</v>
      </c>
      <c r="O1622">
        <v>3.1802532000000001E-2</v>
      </c>
      <c r="P1622">
        <v>0.105147712</v>
      </c>
      <c r="Q1622">
        <v>2.2767659999999999E-3</v>
      </c>
      <c r="R1622" s="10">
        <f t="shared" si="100"/>
        <v>0.21657808880238039</v>
      </c>
      <c r="S1622" s="10">
        <f t="shared" si="101"/>
        <v>-1.5479930424035226E-2</v>
      </c>
      <c r="T1622" s="10">
        <f t="shared" si="102"/>
        <v>1.5479930424035226E-2</v>
      </c>
      <c r="U1622" s="10">
        <f t="shared" si="103"/>
        <v>2.3962824593297142E-4</v>
      </c>
    </row>
    <row r="1623" spans="1:21" x14ac:dyDescent="0.3">
      <c r="A1623">
        <v>0.22822921817482555</v>
      </c>
      <c r="B1623">
        <v>18201</v>
      </c>
      <c r="C1623">
        <v>17.600000000000001</v>
      </c>
      <c r="D1623">
        <v>48.6</v>
      </c>
      <c r="E1623">
        <v>2.7800670292841053E-2</v>
      </c>
      <c r="F1623">
        <v>0.270489113</v>
      </c>
      <c r="G1623">
        <v>0.170642302</v>
      </c>
      <c r="H1623">
        <v>0.18453879000000001</v>
      </c>
      <c r="I1623">
        <v>0.117135354</v>
      </c>
      <c r="J1623">
        <v>8.9670641999999995E-2</v>
      </c>
      <c r="K1623">
        <v>0.51039500999999998</v>
      </c>
      <c r="L1623">
        <v>0.90261516600000002</v>
      </c>
      <c r="M1623">
        <v>1.7069701E-2</v>
      </c>
      <c r="N1623">
        <v>9.0819560000000004E-3</v>
      </c>
      <c r="O1623">
        <v>3.8297406999999999E-2</v>
      </c>
      <c r="P1623">
        <v>0.42231097499999998</v>
      </c>
      <c r="Q1623">
        <v>2.1337130000000002E-3</v>
      </c>
      <c r="R1623" s="10">
        <f t="shared" si="100"/>
        <v>0.28861777968069363</v>
      </c>
      <c r="S1623" s="10">
        <f t="shared" si="101"/>
        <v>-6.0388561505868077E-2</v>
      </c>
      <c r="T1623" s="10">
        <f t="shared" si="102"/>
        <v>6.0388561505868077E-2</v>
      </c>
      <c r="U1623" s="10">
        <f t="shared" si="103"/>
        <v>3.6467783607480116E-3</v>
      </c>
    </row>
    <row r="1624" spans="1:21" x14ac:dyDescent="0.3">
      <c r="A1624">
        <v>0.23579511156476024</v>
      </c>
      <c r="B1624">
        <v>91113</v>
      </c>
      <c r="C1624">
        <v>8.1</v>
      </c>
      <c r="D1624">
        <v>56.8</v>
      </c>
      <c r="E1624">
        <v>0</v>
      </c>
      <c r="F1624">
        <v>0.21570662900000001</v>
      </c>
      <c r="G1624">
        <v>0.160586742</v>
      </c>
      <c r="H1624">
        <v>0.219994358</v>
      </c>
      <c r="I1624">
        <v>0.142025388</v>
      </c>
      <c r="J1624">
        <v>8.6251058000000005E-2</v>
      </c>
      <c r="K1624">
        <v>0.50890832200000002</v>
      </c>
      <c r="L1624">
        <v>0.90545557099999996</v>
      </c>
      <c r="M1624">
        <v>6.0705218999999998E-2</v>
      </c>
      <c r="N1624">
        <v>1.0053596999999999E-2</v>
      </c>
      <c r="O1624">
        <v>4.9760230000000004E-3</v>
      </c>
      <c r="P1624">
        <v>4.6984484999999999E-2</v>
      </c>
      <c r="Q1624">
        <v>8.2369500000000005E-4</v>
      </c>
      <c r="R1624" s="10">
        <f t="shared" si="100"/>
        <v>0.21052048512256227</v>
      </c>
      <c r="S1624" s="10">
        <f t="shared" si="101"/>
        <v>2.5274626442197967E-2</v>
      </c>
      <c r="T1624" s="10">
        <f t="shared" si="102"/>
        <v>2.5274626442197967E-2</v>
      </c>
      <c r="U1624" s="10">
        <f t="shared" si="103"/>
        <v>6.388067417926527E-4</v>
      </c>
    </row>
    <row r="1625" spans="1:21" x14ac:dyDescent="0.3">
      <c r="A1625">
        <v>0.18958831194907147</v>
      </c>
      <c r="B1625">
        <v>762009</v>
      </c>
      <c r="C1625">
        <v>15.8</v>
      </c>
      <c r="D1625">
        <v>55.1</v>
      </c>
      <c r="E1625">
        <v>2.2046983697042948E-4</v>
      </c>
      <c r="F1625">
        <v>0.25264158799999997</v>
      </c>
      <c r="G1625">
        <v>0.22893149800000001</v>
      </c>
      <c r="H1625">
        <v>0.18059336500000001</v>
      </c>
      <c r="I1625">
        <v>8.0487609000000002E-2</v>
      </c>
      <c r="J1625">
        <v>4.8481688000000002E-2</v>
      </c>
      <c r="K1625">
        <v>0.52792517299999997</v>
      </c>
      <c r="L1625">
        <v>0.35894781599999998</v>
      </c>
      <c r="M1625">
        <v>0.54844020199999999</v>
      </c>
      <c r="N1625">
        <v>6.4708539999999995E-2</v>
      </c>
      <c r="O1625">
        <v>4.8057610000000004E-3</v>
      </c>
      <c r="P1625">
        <v>8.5285468000000003E-2</v>
      </c>
      <c r="Q1625">
        <v>7.4806000000000004E-4</v>
      </c>
      <c r="R1625" s="10">
        <f t="shared" si="100"/>
        <v>0.23373639467327417</v>
      </c>
      <c r="S1625" s="10">
        <f t="shared" si="101"/>
        <v>-4.4148082724202703E-2</v>
      </c>
      <c r="T1625" s="10">
        <f t="shared" si="102"/>
        <v>4.4148082724202703E-2</v>
      </c>
      <c r="U1625" s="10">
        <f t="shared" si="103"/>
        <v>1.9490532082230452E-3</v>
      </c>
    </row>
    <row r="1626" spans="1:21" x14ac:dyDescent="0.3">
      <c r="A1626">
        <v>0.23314061882073783</v>
      </c>
      <c r="B1626">
        <v>531010</v>
      </c>
      <c r="C1626">
        <v>7.3</v>
      </c>
      <c r="D1626">
        <v>65.400000000000006</v>
      </c>
      <c r="E1626">
        <v>1.9396998173292404E-4</v>
      </c>
      <c r="F1626">
        <v>0.27652924600000001</v>
      </c>
      <c r="G1626">
        <v>0.18275253899999999</v>
      </c>
      <c r="H1626">
        <v>0.195690107</v>
      </c>
      <c r="I1626">
        <v>8.5717023000000003E-2</v>
      </c>
      <c r="J1626">
        <v>5.6921167000000002E-2</v>
      </c>
      <c r="K1626">
        <v>0.501866068</v>
      </c>
      <c r="L1626">
        <v>0.86551916500000003</v>
      </c>
      <c r="M1626">
        <v>5.9935800999999997E-2</v>
      </c>
      <c r="N1626">
        <v>4.3745058000000003E-2</v>
      </c>
      <c r="O1626">
        <v>1.0242240999999999E-2</v>
      </c>
      <c r="P1626">
        <v>0.32374160200000002</v>
      </c>
      <c r="Q1626">
        <v>8.0578099999999999E-4</v>
      </c>
      <c r="R1626" s="10">
        <f t="shared" si="100"/>
        <v>0.23842453218289686</v>
      </c>
      <c r="S1626" s="10">
        <f t="shared" si="101"/>
        <v>-5.2839133621590262E-3</v>
      </c>
      <c r="T1626" s="10">
        <f t="shared" si="102"/>
        <v>5.2839133621590262E-3</v>
      </c>
      <c r="U1626" s="10">
        <f t="shared" si="103"/>
        <v>2.7919740418802704E-5</v>
      </c>
    </row>
    <row r="1627" spans="1:21" x14ac:dyDescent="0.3">
      <c r="A1627">
        <v>0.21606404450132913</v>
      </c>
      <c r="B1627">
        <v>487536</v>
      </c>
      <c r="C1627">
        <v>15.8</v>
      </c>
      <c r="D1627">
        <v>55.4</v>
      </c>
      <c r="E1627">
        <v>3.8561254963736011E-4</v>
      </c>
      <c r="F1627">
        <v>0.25694294299999998</v>
      </c>
      <c r="G1627">
        <v>0.185405351</v>
      </c>
      <c r="H1627">
        <v>0.19912954499999999</v>
      </c>
      <c r="I1627">
        <v>9.8479278000000003E-2</v>
      </c>
      <c r="J1627">
        <v>7.0822854000000005E-2</v>
      </c>
      <c r="K1627">
        <v>0.51611248799999998</v>
      </c>
      <c r="L1627">
        <v>0.71254992299999997</v>
      </c>
      <c r="M1627">
        <v>0.24419507600000001</v>
      </c>
      <c r="N1627">
        <v>1.7163996000000001E-2</v>
      </c>
      <c r="O1627">
        <v>5.5407599999999996E-3</v>
      </c>
      <c r="P1627">
        <v>0.19620056299999999</v>
      </c>
      <c r="Q1627">
        <v>5.9527099999999997E-4</v>
      </c>
      <c r="R1627" s="10">
        <f t="shared" si="100"/>
        <v>0.24783933220301896</v>
      </c>
      <c r="S1627" s="10">
        <f t="shared" si="101"/>
        <v>-3.1775287701689831E-2</v>
      </c>
      <c r="T1627" s="10">
        <f t="shared" si="102"/>
        <v>3.1775287701689831E-2</v>
      </c>
      <c r="U1627" s="10">
        <f t="shared" si="103"/>
        <v>1.0096689085251609E-3</v>
      </c>
    </row>
    <row r="1628" spans="1:21" x14ac:dyDescent="0.3">
      <c r="A1628">
        <v>0.21937663469921534</v>
      </c>
      <c r="B1628">
        <v>9176</v>
      </c>
      <c r="C1628">
        <v>10.5</v>
      </c>
      <c r="D1628">
        <v>51</v>
      </c>
      <c r="E1628">
        <v>0</v>
      </c>
      <c r="F1628">
        <v>0.26905437900000001</v>
      </c>
      <c r="G1628">
        <v>0.15352697100000001</v>
      </c>
      <c r="H1628">
        <v>0.20637693800000001</v>
      </c>
      <c r="I1628">
        <v>0.109958506</v>
      </c>
      <c r="J1628">
        <v>9.8711509000000003E-2</v>
      </c>
      <c r="K1628">
        <v>0.50076435900000005</v>
      </c>
      <c r="L1628">
        <v>0.97532212299999999</v>
      </c>
      <c r="M1628">
        <v>6.5516489999999997E-3</v>
      </c>
      <c r="N1628">
        <v>3.7126009999999998E-3</v>
      </c>
      <c r="O1628">
        <v>2.7298539999999999E-3</v>
      </c>
      <c r="P1628">
        <v>1.7361868999999999E-2</v>
      </c>
      <c r="Q1628">
        <v>6.5516499999999998E-4</v>
      </c>
      <c r="R1628" s="10">
        <f t="shared" si="100"/>
        <v>0.24907045951285903</v>
      </c>
      <c r="S1628" s="10">
        <f t="shared" si="101"/>
        <v>-2.9693824813643688E-2</v>
      </c>
      <c r="T1628" s="10">
        <f t="shared" si="102"/>
        <v>2.9693824813643688E-2</v>
      </c>
      <c r="U1628" s="10">
        <f t="shared" si="103"/>
        <v>8.8172323206336164E-4</v>
      </c>
    </row>
    <row r="1629" spans="1:21" x14ac:dyDescent="0.3">
      <c r="A1629">
        <v>0.27603247440875395</v>
      </c>
      <c r="B1629">
        <v>2833</v>
      </c>
      <c r="C1629">
        <v>13</v>
      </c>
      <c r="D1629">
        <v>46.1</v>
      </c>
      <c r="E1629">
        <v>0</v>
      </c>
      <c r="F1629">
        <v>0.217783953</v>
      </c>
      <c r="G1629">
        <v>0.13720041699999999</v>
      </c>
      <c r="H1629">
        <v>0.212226468</v>
      </c>
      <c r="I1629">
        <v>0.15526224399999999</v>
      </c>
      <c r="J1629">
        <v>0.14727335899999999</v>
      </c>
      <c r="K1629">
        <v>0.48766933000000001</v>
      </c>
      <c r="L1629">
        <v>0.97360194499999997</v>
      </c>
      <c r="M1629">
        <v>3.4734280000000002E-3</v>
      </c>
      <c r="N1629">
        <v>4.8627999999999996E-3</v>
      </c>
      <c r="O1629">
        <v>6.5995139999999999E-3</v>
      </c>
      <c r="P1629">
        <v>2.5703369E-2</v>
      </c>
      <c r="Q1629">
        <v>0</v>
      </c>
      <c r="R1629" s="10">
        <f t="shared" si="100"/>
        <v>0.21632384998205401</v>
      </c>
      <c r="S1629" s="10">
        <f t="shared" si="101"/>
        <v>5.9708624426699941E-2</v>
      </c>
      <c r="T1629" s="10">
        <f t="shared" si="102"/>
        <v>5.9708624426699941E-2</v>
      </c>
      <c r="U1629" s="10">
        <f t="shared" si="103"/>
        <v>3.5651198309287089E-3</v>
      </c>
    </row>
    <row r="1630" spans="1:21" x14ac:dyDescent="0.3">
      <c r="A1630">
        <v>0.33480567904775566</v>
      </c>
      <c r="B1630">
        <v>34865</v>
      </c>
      <c r="C1630">
        <v>13</v>
      </c>
      <c r="D1630">
        <v>51.3</v>
      </c>
      <c r="E1630">
        <v>0</v>
      </c>
      <c r="F1630">
        <v>0.23314718800000001</v>
      </c>
      <c r="G1630">
        <v>0.16268733299999999</v>
      </c>
      <c r="H1630">
        <v>0.20713430999999999</v>
      </c>
      <c r="I1630">
        <v>0.121288962</v>
      </c>
      <c r="J1630">
        <v>9.1515185999999998E-2</v>
      </c>
      <c r="K1630">
        <v>0.51296370199999997</v>
      </c>
      <c r="L1630">
        <v>0.97008376500000004</v>
      </c>
      <c r="M1630">
        <v>8.7754289999999995E-3</v>
      </c>
      <c r="N1630">
        <v>5.6128549999999999E-3</v>
      </c>
      <c r="O1630">
        <v>3.7039149999999999E-3</v>
      </c>
      <c r="P1630">
        <v>1.1396661000000001E-2</v>
      </c>
      <c r="Q1630">
        <v>1.7095000000000001E-4</v>
      </c>
      <c r="R1630" s="10">
        <f t="shared" si="100"/>
        <v>0.25006365722202584</v>
      </c>
      <c r="S1630" s="10">
        <f t="shared" si="101"/>
        <v>8.4742021825729819E-2</v>
      </c>
      <c r="T1630" s="10">
        <f t="shared" si="102"/>
        <v>8.4742021825729819E-2</v>
      </c>
      <c r="U1630" s="10">
        <f t="shared" si="103"/>
        <v>7.1812102631124688E-3</v>
      </c>
    </row>
    <row r="1631" spans="1:21" x14ac:dyDescent="0.3">
      <c r="A1631">
        <v>0.16101733891367337</v>
      </c>
      <c r="B1631">
        <v>21743</v>
      </c>
      <c r="C1631">
        <v>7.4</v>
      </c>
      <c r="D1631">
        <v>81.5</v>
      </c>
      <c r="E1631">
        <v>0</v>
      </c>
      <c r="F1631">
        <v>0.17683010900000001</v>
      </c>
      <c r="G1631">
        <v>0.12894628</v>
      </c>
      <c r="H1631">
        <v>0.233812784</v>
      </c>
      <c r="I1631">
        <v>0.18680207700000001</v>
      </c>
      <c r="J1631">
        <v>0.13285235100000001</v>
      </c>
      <c r="K1631">
        <v>0.50732962599999998</v>
      </c>
      <c r="L1631">
        <v>0.92992050000000004</v>
      </c>
      <c r="M1631">
        <v>7.5823720000000004E-3</v>
      </c>
      <c r="N1631">
        <v>6.3416200000000001E-3</v>
      </c>
      <c r="O1631">
        <v>3.5614171999999999E-2</v>
      </c>
      <c r="P1631">
        <v>4.5034695E-2</v>
      </c>
      <c r="Q1631">
        <v>5.9739899999999998E-4</v>
      </c>
      <c r="R1631" s="10">
        <f t="shared" si="100"/>
        <v>0.18845556122215146</v>
      </c>
      <c r="S1631" s="10">
        <f t="shared" si="101"/>
        <v>-2.7438222308478089E-2</v>
      </c>
      <c r="T1631" s="10">
        <f t="shared" si="102"/>
        <v>2.7438222308478089E-2</v>
      </c>
      <c r="U1631" s="10">
        <f t="shared" si="103"/>
        <v>7.5285604344946461E-4</v>
      </c>
    </row>
    <row r="1632" spans="1:21" x14ac:dyDescent="0.3">
      <c r="A1632">
        <v>0.21585666773951293</v>
      </c>
      <c r="B1632">
        <v>9321</v>
      </c>
      <c r="C1632">
        <v>7.9</v>
      </c>
      <c r="D1632">
        <v>49.5</v>
      </c>
      <c r="E1632">
        <v>0</v>
      </c>
      <c r="F1632">
        <v>0.24775064299999999</v>
      </c>
      <c r="G1632">
        <v>0.15777635000000001</v>
      </c>
      <c r="H1632">
        <v>0.208011997</v>
      </c>
      <c r="I1632">
        <v>0.115252785</v>
      </c>
      <c r="J1632">
        <v>0.107754927</v>
      </c>
      <c r="K1632">
        <v>0.49700085700000002</v>
      </c>
      <c r="L1632">
        <v>0.96968723199999995</v>
      </c>
      <c r="M1632">
        <v>4.7129390000000002E-3</v>
      </c>
      <c r="N1632">
        <v>3.8560410000000002E-3</v>
      </c>
      <c r="O1632">
        <v>9.2116539999999997E-3</v>
      </c>
      <c r="P1632">
        <v>4.6700943000000002E-2</v>
      </c>
      <c r="Q1632">
        <v>7.4978600000000001E-4</v>
      </c>
      <c r="R1632" s="10">
        <f t="shared" si="100"/>
        <v>0.237930142828505</v>
      </c>
      <c r="S1632" s="10">
        <f t="shared" si="101"/>
        <v>-2.2073475088992073E-2</v>
      </c>
      <c r="T1632" s="10">
        <f t="shared" si="102"/>
        <v>2.2073475088992073E-2</v>
      </c>
      <c r="U1632" s="10">
        <f t="shared" si="103"/>
        <v>4.8723830250435357E-4</v>
      </c>
    </row>
    <row r="1633" spans="1:21" x14ac:dyDescent="0.3">
      <c r="A1633">
        <v>0.22266096508875186</v>
      </c>
      <c r="B1633">
        <v>106871</v>
      </c>
      <c r="C1633">
        <v>12.6</v>
      </c>
      <c r="D1633">
        <v>62.7</v>
      </c>
      <c r="E1633">
        <v>6.5499527467694703E-5</v>
      </c>
      <c r="F1633">
        <v>0.27341162299999999</v>
      </c>
      <c r="G1633">
        <v>0.18853507999999999</v>
      </c>
      <c r="H1633">
        <v>0.196881587</v>
      </c>
      <c r="I1633">
        <v>9.0155449999999998E-2</v>
      </c>
      <c r="J1633">
        <v>4.8394685E-2</v>
      </c>
      <c r="K1633">
        <v>0.52229185499999997</v>
      </c>
      <c r="L1633">
        <v>0.57466689299999996</v>
      </c>
      <c r="M1633">
        <v>0.38281955699999998</v>
      </c>
      <c r="N1633">
        <v>2.7824827E-2</v>
      </c>
      <c r="O1633">
        <v>3.4439929999999998E-3</v>
      </c>
      <c r="P1633">
        <v>3.1372327999999998E-2</v>
      </c>
      <c r="Q1633">
        <v>6.86917E-4</v>
      </c>
      <c r="R1633" s="10">
        <f t="shared" si="100"/>
        <v>0.24868063047819064</v>
      </c>
      <c r="S1633" s="10">
        <f t="shared" si="101"/>
        <v>-2.6019665389438784E-2</v>
      </c>
      <c r="T1633" s="10">
        <f t="shared" si="102"/>
        <v>2.6019665389438784E-2</v>
      </c>
      <c r="U1633" s="10">
        <f t="shared" si="103"/>
        <v>6.7702298697835852E-4</v>
      </c>
    </row>
    <row r="1634" spans="1:21" x14ac:dyDescent="0.3">
      <c r="A1634">
        <v>0.21337866213378662</v>
      </c>
      <c r="B1634">
        <v>10001</v>
      </c>
      <c r="C1634">
        <v>12.7</v>
      </c>
      <c r="D1634">
        <v>42.7</v>
      </c>
      <c r="E1634">
        <v>0</v>
      </c>
      <c r="F1634">
        <v>0.26197380300000001</v>
      </c>
      <c r="G1634">
        <v>0.18468153200000001</v>
      </c>
      <c r="H1634">
        <v>0.196880312</v>
      </c>
      <c r="I1634">
        <v>0.110588941</v>
      </c>
      <c r="J1634">
        <v>8.6191380999999997E-2</v>
      </c>
      <c r="K1634">
        <v>0.49875012499999999</v>
      </c>
      <c r="L1634">
        <v>0.91380861899999999</v>
      </c>
      <c r="M1634">
        <v>5.1794820999999998E-2</v>
      </c>
      <c r="N1634">
        <v>3.2996700000000002E-3</v>
      </c>
      <c r="O1634">
        <v>8.0991899999999992E-3</v>
      </c>
      <c r="P1634">
        <v>1.689831E-2</v>
      </c>
      <c r="Q1634">
        <v>7.9991999999999997E-4</v>
      </c>
      <c r="R1634" s="10">
        <f t="shared" si="100"/>
        <v>0.23931769653945209</v>
      </c>
      <c r="S1634" s="10">
        <f t="shared" si="101"/>
        <v>-2.5939034405665473E-2</v>
      </c>
      <c r="T1634" s="10">
        <f t="shared" si="102"/>
        <v>2.5939034405665473E-2</v>
      </c>
      <c r="U1634" s="10">
        <f t="shared" si="103"/>
        <v>6.7283350589829717E-4</v>
      </c>
    </row>
    <row r="1635" spans="1:21" x14ac:dyDescent="0.3">
      <c r="A1635">
        <v>0.1731512708727482</v>
      </c>
      <c r="B1635">
        <v>12157</v>
      </c>
      <c r="C1635">
        <v>16.3</v>
      </c>
      <c r="D1635">
        <v>37.9</v>
      </c>
      <c r="E1635">
        <v>0</v>
      </c>
      <c r="F1635">
        <v>0.19062164600000001</v>
      </c>
      <c r="G1635">
        <v>0.11318418199999999</v>
      </c>
      <c r="H1635">
        <v>0.233055395</v>
      </c>
      <c r="I1635">
        <v>0.19904235100000001</v>
      </c>
      <c r="J1635">
        <v>0.12449434500000001</v>
      </c>
      <c r="K1635">
        <v>0.48906133899999998</v>
      </c>
      <c r="L1635">
        <v>0.92272764799999996</v>
      </c>
      <c r="M1635">
        <v>3.2196809999999998E-3</v>
      </c>
      <c r="N1635">
        <v>4.7056880000000004E-3</v>
      </c>
      <c r="O1635">
        <v>4.1855857000000003E-2</v>
      </c>
      <c r="P1635">
        <v>3.3352595999999998E-2</v>
      </c>
      <c r="Q1635">
        <v>4.9533599999999998E-4</v>
      </c>
      <c r="R1635" s="10">
        <f t="shared" si="100"/>
        <v>0.17888765411394916</v>
      </c>
      <c r="S1635" s="10">
        <f t="shared" si="101"/>
        <v>-5.7363832412009597E-3</v>
      </c>
      <c r="T1635" s="10">
        <f t="shared" si="102"/>
        <v>5.7363832412009597E-3</v>
      </c>
      <c r="U1635" s="10">
        <f t="shared" si="103"/>
        <v>3.2906092689931231E-5</v>
      </c>
    </row>
    <row r="1636" spans="1:21" x14ac:dyDescent="0.3">
      <c r="A1636">
        <v>0.2029931699477702</v>
      </c>
      <c r="B1636">
        <v>9956</v>
      </c>
      <c r="C1636">
        <v>10.9</v>
      </c>
      <c r="D1636">
        <v>42</v>
      </c>
      <c r="E1636">
        <v>0</v>
      </c>
      <c r="F1636">
        <v>0.271679746</v>
      </c>
      <c r="G1636">
        <v>0.145624317</v>
      </c>
      <c r="H1636">
        <v>0.211880401</v>
      </c>
      <c r="I1636">
        <v>0.116320652</v>
      </c>
      <c r="J1636">
        <v>0.103605841</v>
      </c>
      <c r="K1636">
        <v>0.49985099799999999</v>
      </c>
      <c r="L1636">
        <v>0.97198768300000005</v>
      </c>
      <c r="M1636">
        <v>4.4700510000000001E-3</v>
      </c>
      <c r="N1636">
        <v>5.264726E-3</v>
      </c>
      <c r="O1636">
        <v>7.9467570000000005E-3</v>
      </c>
      <c r="P1636">
        <v>5.4931955999999997E-2</v>
      </c>
      <c r="Q1636">
        <v>1.2913480000000001E-3</v>
      </c>
      <c r="R1636" s="10">
        <f t="shared" si="100"/>
        <v>0.23737503362516668</v>
      </c>
      <c r="S1636" s="10">
        <f t="shared" si="101"/>
        <v>-3.4381863677396485E-2</v>
      </c>
      <c r="T1636" s="10">
        <f t="shared" si="102"/>
        <v>3.4381863677396485E-2</v>
      </c>
      <c r="U1636" s="10">
        <f t="shared" si="103"/>
        <v>1.1821125499310756E-3</v>
      </c>
    </row>
    <row r="1637" spans="1:21" x14ac:dyDescent="0.3">
      <c r="A1637">
        <v>0.18909362317488454</v>
      </c>
      <c r="B1637">
        <v>107185</v>
      </c>
      <c r="C1637">
        <v>14.7</v>
      </c>
      <c r="D1637">
        <v>60.2</v>
      </c>
      <c r="E1637">
        <v>1.8659327331249707E-4</v>
      </c>
      <c r="F1637">
        <v>0.249972155</v>
      </c>
      <c r="G1637">
        <v>0.20150361999999999</v>
      </c>
      <c r="H1637">
        <v>0.20118804500000001</v>
      </c>
      <c r="I1637">
        <v>0.103833302</v>
      </c>
      <c r="J1637">
        <v>7.5849266999999998E-2</v>
      </c>
      <c r="K1637">
        <v>0.49000371300000001</v>
      </c>
      <c r="L1637">
        <v>0.93741414499999998</v>
      </c>
      <c r="M1637">
        <v>2.5505847000000002E-2</v>
      </c>
      <c r="N1637">
        <v>1.0933729E-2</v>
      </c>
      <c r="O1637">
        <v>1.0172637999999999E-2</v>
      </c>
      <c r="P1637">
        <v>2.4076480000000001E-2</v>
      </c>
      <c r="Q1637">
        <v>6.7755699999999996E-4</v>
      </c>
      <c r="R1637" s="10">
        <f t="shared" si="100"/>
        <v>0.26007573113051385</v>
      </c>
      <c r="S1637" s="10">
        <f t="shared" si="101"/>
        <v>-7.0982107955629314E-2</v>
      </c>
      <c r="T1637" s="10">
        <f t="shared" si="102"/>
        <v>7.0982107955629314E-2</v>
      </c>
      <c r="U1637" s="10">
        <f t="shared" si="103"/>
        <v>5.0384596498246146E-3</v>
      </c>
    </row>
    <row r="1638" spans="1:21" x14ac:dyDescent="0.3">
      <c r="A1638">
        <v>0.2062813964287222</v>
      </c>
      <c r="B1638">
        <v>118445</v>
      </c>
      <c r="C1638">
        <v>11</v>
      </c>
      <c r="D1638">
        <v>57.2</v>
      </c>
      <c r="E1638">
        <v>2.2795390265524084E-4</v>
      </c>
      <c r="F1638">
        <v>0.204995869</v>
      </c>
      <c r="G1638">
        <v>0.14986756600000001</v>
      </c>
      <c r="H1638">
        <v>0.21033581200000001</v>
      </c>
      <c r="I1638">
        <v>0.14764471900000001</v>
      </c>
      <c r="J1638">
        <v>0.11603941500000001</v>
      </c>
      <c r="K1638">
        <v>0.51966921300000002</v>
      </c>
      <c r="L1638">
        <v>0.92534300800000002</v>
      </c>
      <c r="M1638">
        <v>3.4168816999999997E-2</v>
      </c>
      <c r="N1638">
        <v>1.2774980999999999E-2</v>
      </c>
      <c r="O1638">
        <v>6.9410729999999999E-3</v>
      </c>
      <c r="P1638">
        <v>0.103366633</v>
      </c>
      <c r="Q1638">
        <v>2.18878E-3</v>
      </c>
      <c r="R1638" s="10">
        <f t="shared" si="100"/>
        <v>0.21976312452355207</v>
      </c>
      <c r="S1638" s="10">
        <f t="shared" si="101"/>
        <v>-1.3481728094829865E-2</v>
      </c>
      <c r="T1638" s="10">
        <f t="shared" si="102"/>
        <v>1.3481728094829865E-2</v>
      </c>
      <c r="U1638" s="10">
        <f t="shared" si="103"/>
        <v>1.8175699242292489E-4</v>
      </c>
    </row>
    <row r="1639" spans="1:21" x14ac:dyDescent="0.3">
      <c r="A1639">
        <v>0.35926744946584854</v>
      </c>
      <c r="B1639">
        <v>32107</v>
      </c>
      <c r="C1639">
        <v>10</v>
      </c>
      <c r="D1639">
        <v>35.9</v>
      </c>
      <c r="E1639">
        <v>1.2458342417541346E-4</v>
      </c>
      <c r="F1639">
        <v>0.29035536200000001</v>
      </c>
      <c r="G1639">
        <v>0.22731747599999999</v>
      </c>
      <c r="H1639">
        <v>0.16701070200000001</v>
      </c>
      <c r="I1639">
        <v>7.2120423000000003E-2</v>
      </c>
      <c r="J1639">
        <v>6.6721712000000002E-2</v>
      </c>
      <c r="K1639">
        <v>0.48318460400000002</v>
      </c>
      <c r="L1639">
        <v>0.91685985599999997</v>
      </c>
      <c r="M1639">
        <v>2.9756423000000001E-2</v>
      </c>
      <c r="N1639">
        <v>1.556099E-2</v>
      </c>
      <c r="O1639">
        <v>1.7244117E-2</v>
      </c>
      <c r="P1639">
        <v>5.6877005000000001E-2</v>
      </c>
      <c r="Q1639">
        <v>7.9392799999999995E-4</v>
      </c>
      <c r="R1639" s="10">
        <f t="shared" si="100"/>
        <v>0.26009076107398643</v>
      </c>
      <c r="S1639" s="10">
        <f t="shared" si="101"/>
        <v>9.9176688391862111E-2</v>
      </c>
      <c r="T1639" s="10">
        <f t="shared" si="102"/>
        <v>9.9176688391862111E-2</v>
      </c>
      <c r="U1639" s="10">
        <f t="shared" si="103"/>
        <v>9.8360155203765162E-3</v>
      </c>
    </row>
    <row r="1640" spans="1:21" x14ac:dyDescent="0.3">
      <c r="A1640">
        <v>0.23133632790567096</v>
      </c>
      <c r="B1640">
        <v>178100</v>
      </c>
      <c r="C1640">
        <v>9.8000000000000007</v>
      </c>
      <c r="D1640">
        <v>54.1</v>
      </c>
      <c r="E1640">
        <v>2.133632790567097E-4</v>
      </c>
      <c r="F1640">
        <v>0.25661815399999999</v>
      </c>
      <c r="G1640">
        <v>0.181305198</v>
      </c>
      <c r="H1640">
        <v>0.20786828099999999</v>
      </c>
      <c r="I1640">
        <v>9.9179021000000006E-2</v>
      </c>
      <c r="J1640">
        <v>6.8431884999999998E-2</v>
      </c>
      <c r="K1640">
        <v>0.50913141299999998</v>
      </c>
      <c r="L1640">
        <v>0.90781513300000005</v>
      </c>
      <c r="M1640">
        <v>4.1897072E-2</v>
      </c>
      <c r="N1640">
        <v>2.2814398E-2</v>
      </c>
      <c r="O1640">
        <v>3.358551E-3</v>
      </c>
      <c r="P1640">
        <v>2.0773257999999999E-2</v>
      </c>
      <c r="Q1640">
        <v>5.1452500000000005E-4</v>
      </c>
      <c r="R1640" s="10">
        <f t="shared" si="100"/>
        <v>0.24204137874371034</v>
      </c>
      <c r="S1640" s="10">
        <f t="shared" si="101"/>
        <v>-1.0705050838039382E-2</v>
      </c>
      <c r="T1640" s="10">
        <f t="shared" si="102"/>
        <v>1.0705050838039382E-2</v>
      </c>
      <c r="U1640" s="10">
        <f t="shared" si="103"/>
        <v>1.1459811344500766E-4</v>
      </c>
    </row>
    <row r="1641" spans="1:21" x14ac:dyDescent="0.3">
      <c r="A1641">
        <v>0.24173074575857439</v>
      </c>
      <c r="B1641">
        <v>32772</v>
      </c>
      <c r="C1641">
        <v>18.899999999999999</v>
      </c>
      <c r="D1641">
        <v>35.200000000000003</v>
      </c>
      <c r="E1641">
        <v>0</v>
      </c>
      <c r="F1641">
        <v>0.27549342100000002</v>
      </c>
      <c r="G1641">
        <v>0.18156067300000001</v>
      </c>
      <c r="H1641">
        <v>0.186890838</v>
      </c>
      <c r="I1641">
        <v>0.104349415</v>
      </c>
      <c r="J1641">
        <v>8.1323098999999996E-2</v>
      </c>
      <c r="K1641">
        <v>0.50782772899999995</v>
      </c>
      <c r="L1641">
        <v>0.65149853800000002</v>
      </c>
      <c r="M1641">
        <v>8.1292640999999999E-2</v>
      </c>
      <c r="N1641">
        <v>9.5942979999999994E-3</v>
      </c>
      <c r="O1641">
        <v>0.17080896700000001</v>
      </c>
      <c r="P1641">
        <v>6.1982212000000002E-2</v>
      </c>
      <c r="Q1641">
        <v>1.3858430999999999E-2</v>
      </c>
      <c r="R1641" s="10">
        <f t="shared" si="100"/>
        <v>0.25488634901789253</v>
      </c>
      <c r="S1641" s="10">
        <f t="shared" si="101"/>
        <v>-1.3155603259318138E-2</v>
      </c>
      <c r="T1641" s="10">
        <f t="shared" si="102"/>
        <v>1.3155603259318138E-2</v>
      </c>
      <c r="U1641" s="10">
        <f t="shared" si="103"/>
        <v>1.7306989711658201E-4</v>
      </c>
    </row>
    <row r="1642" spans="1:21" x14ac:dyDescent="0.3">
      <c r="A1642">
        <v>0.21485242780069819</v>
      </c>
      <c r="B1642">
        <v>170154</v>
      </c>
      <c r="C1642">
        <v>10.5</v>
      </c>
      <c r="D1642">
        <v>58.5</v>
      </c>
      <c r="E1642">
        <v>2.5858927794821163E-4</v>
      </c>
      <c r="F1642">
        <v>0.22800711800000001</v>
      </c>
      <c r="G1642">
        <v>0.18548079200000001</v>
      </c>
      <c r="H1642">
        <v>0.23711612700000001</v>
      </c>
      <c r="I1642">
        <v>0.10950191200000001</v>
      </c>
      <c r="J1642">
        <v>6.8725736999999995E-2</v>
      </c>
      <c r="K1642">
        <v>0.50379101500000001</v>
      </c>
      <c r="L1642">
        <v>0.77398969900000003</v>
      </c>
      <c r="M1642">
        <v>0.163915171</v>
      </c>
      <c r="N1642">
        <v>2.6528299000000002E-2</v>
      </c>
      <c r="O1642">
        <v>6.0021959999999996E-3</v>
      </c>
      <c r="P1642">
        <v>0.16952975000000001</v>
      </c>
      <c r="Q1642">
        <v>1.321423E-3</v>
      </c>
      <c r="R1642" s="10">
        <f t="shared" si="100"/>
        <v>0.21248364558481792</v>
      </c>
      <c r="S1642" s="10">
        <f t="shared" si="101"/>
        <v>2.3687822158802718E-3</v>
      </c>
      <c r="T1642" s="10">
        <f t="shared" si="102"/>
        <v>2.3687822158802718E-3</v>
      </c>
      <c r="U1642" s="10">
        <f t="shared" si="103"/>
        <v>5.6111291862706509E-6</v>
      </c>
    </row>
    <row r="1643" spans="1:21" x14ac:dyDescent="0.3">
      <c r="A1643">
        <v>0.28462699077954734</v>
      </c>
      <c r="B1643">
        <v>29825</v>
      </c>
      <c r="C1643">
        <v>25.4</v>
      </c>
      <c r="D1643">
        <v>56.2</v>
      </c>
      <c r="E1643">
        <v>1.3411567476948868E-4</v>
      </c>
      <c r="F1643">
        <v>0.227114067</v>
      </c>
      <c r="G1643">
        <v>0.17538198099999999</v>
      </c>
      <c r="H1643">
        <v>0.206763699</v>
      </c>
      <c r="I1643">
        <v>0.131421233</v>
      </c>
      <c r="J1643">
        <v>8.6044520999999999E-2</v>
      </c>
      <c r="K1643">
        <v>0.525190991</v>
      </c>
      <c r="L1643">
        <v>0.32955742900000001</v>
      </c>
      <c r="M1643">
        <v>0.64515279199999997</v>
      </c>
      <c r="N1643">
        <v>8.6604319999999992E-3</v>
      </c>
      <c r="O1643">
        <v>5.6967859999999997E-3</v>
      </c>
      <c r="P1643">
        <v>2.2556639E-2</v>
      </c>
      <c r="Q1643">
        <v>4.6101200000000001E-4</v>
      </c>
      <c r="R1643" s="10">
        <f t="shared" si="100"/>
        <v>0.23707822241641344</v>
      </c>
      <c r="S1643" s="10">
        <f t="shared" si="101"/>
        <v>4.7548768363133903E-2</v>
      </c>
      <c r="T1643" s="10">
        <f t="shared" si="102"/>
        <v>4.7548768363133903E-2</v>
      </c>
      <c r="U1643" s="10">
        <f t="shared" si="103"/>
        <v>2.2608853728509634E-3</v>
      </c>
    </row>
    <row r="1644" spans="1:21" x14ac:dyDescent="0.3">
      <c r="A1644">
        <v>0.17858654253068135</v>
      </c>
      <c r="B1644">
        <v>2363</v>
      </c>
      <c r="C1644">
        <v>18.399999999999999</v>
      </c>
      <c r="D1644">
        <v>39.799999999999997</v>
      </c>
      <c r="E1644">
        <v>0</v>
      </c>
      <c r="F1644">
        <v>0.26733921799999999</v>
      </c>
      <c r="G1644">
        <v>0.123581337</v>
      </c>
      <c r="H1644">
        <v>0.18537200500000001</v>
      </c>
      <c r="I1644">
        <v>0.126103405</v>
      </c>
      <c r="J1644">
        <v>0.15720891100000001</v>
      </c>
      <c r="K1644">
        <v>0.50021017199999995</v>
      </c>
      <c r="L1644">
        <v>0.97225725100000004</v>
      </c>
      <c r="M1644">
        <v>6.7255149999999996E-3</v>
      </c>
      <c r="N1644">
        <v>3.783102E-3</v>
      </c>
      <c r="O1644">
        <v>3.3627570000000001E-3</v>
      </c>
      <c r="P1644">
        <v>1.5552753000000001E-2</v>
      </c>
      <c r="Q1644">
        <v>8.4068900000000004E-4</v>
      </c>
      <c r="R1644" s="10">
        <f t="shared" si="100"/>
        <v>0.26038521779456214</v>
      </c>
      <c r="S1644" s="10">
        <f t="shared" si="101"/>
        <v>-8.1798675263880793E-2</v>
      </c>
      <c r="T1644" s="10">
        <f t="shared" si="102"/>
        <v>8.1798675263880793E-2</v>
      </c>
      <c r="U1644" s="10">
        <f t="shared" si="103"/>
        <v>6.6910232749258234E-3</v>
      </c>
    </row>
    <row r="1645" spans="1:21" x14ac:dyDescent="0.3">
      <c r="A1645">
        <v>0.27667383875458801</v>
      </c>
      <c r="B1645">
        <v>55307</v>
      </c>
      <c r="C1645">
        <v>12.9</v>
      </c>
      <c r="D1645">
        <v>49.4</v>
      </c>
      <c r="E1645">
        <v>1.0848536351637225E-4</v>
      </c>
      <c r="F1645">
        <v>0.21827690599999999</v>
      </c>
      <c r="G1645">
        <v>0.17274979400000001</v>
      </c>
      <c r="H1645">
        <v>0.225708781</v>
      </c>
      <c r="I1645">
        <v>0.119644004</v>
      </c>
      <c r="J1645">
        <v>8.4649968000000006E-2</v>
      </c>
      <c r="K1645">
        <v>0.50738599900000003</v>
      </c>
      <c r="L1645">
        <v>0.95162859</v>
      </c>
      <c r="M1645">
        <v>2.0956051E-2</v>
      </c>
      <c r="N1645">
        <v>7.1015690000000003E-3</v>
      </c>
      <c r="O1645">
        <v>5.3032390000000004E-3</v>
      </c>
      <c r="P1645">
        <v>3.7985136000000003E-2</v>
      </c>
      <c r="Q1645">
        <v>7.3401200000000003E-4</v>
      </c>
      <c r="R1645" s="10">
        <f t="shared" si="100"/>
        <v>0.24079227338733536</v>
      </c>
      <c r="S1645" s="10">
        <f t="shared" si="101"/>
        <v>3.5881565367252649E-2</v>
      </c>
      <c r="T1645" s="10">
        <f t="shared" si="102"/>
        <v>3.5881565367252649E-2</v>
      </c>
      <c r="U1645" s="10">
        <f t="shared" si="103"/>
        <v>1.2874867332044247E-3</v>
      </c>
    </row>
    <row r="1646" spans="1:21" x14ac:dyDescent="0.3">
      <c r="A1646">
        <v>0.16816288755205924</v>
      </c>
      <c r="B1646">
        <v>21610</v>
      </c>
      <c r="C1646">
        <v>12.7</v>
      </c>
      <c r="D1646">
        <v>52.2</v>
      </c>
      <c r="E1646">
        <v>1.8509949097639982E-4</v>
      </c>
      <c r="F1646">
        <v>0.25338482299999998</v>
      </c>
      <c r="G1646">
        <v>0.16600753700000001</v>
      </c>
      <c r="H1646">
        <v>0.203601172</v>
      </c>
      <c r="I1646">
        <v>0.124040385</v>
      </c>
      <c r="J1646">
        <v>0.10161447899999999</v>
      </c>
      <c r="K1646">
        <v>0.49644070200000001</v>
      </c>
      <c r="L1646">
        <v>0.83673754199999995</v>
      </c>
      <c r="M1646">
        <v>0.125296608</v>
      </c>
      <c r="N1646">
        <v>7.0720699999999997E-3</v>
      </c>
      <c r="O1646">
        <v>1.1026846E-2</v>
      </c>
      <c r="P1646">
        <v>0.30656492800000001</v>
      </c>
      <c r="Q1646">
        <v>7.44428E-4</v>
      </c>
      <c r="R1646" s="10">
        <f t="shared" si="100"/>
        <v>0.21799093936309427</v>
      </c>
      <c r="S1646" s="10">
        <f t="shared" si="101"/>
        <v>-4.9828051811035029E-2</v>
      </c>
      <c r="T1646" s="10">
        <f t="shared" si="102"/>
        <v>4.9828051811035029E-2</v>
      </c>
      <c r="U1646" s="10">
        <f t="shared" si="103"/>
        <v>2.4828347472831912E-3</v>
      </c>
    </row>
    <row r="1647" spans="1:21" x14ac:dyDescent="0.3">
      <c r="A1647">
        <v>0.22184897334472958</v>
      </c>
      <c r="B1647">
        <v>50309</v>
      </c>
      <c r="C1647">
        <v>12.9</v>
      </c>
      <c r="D1647">
        <v>38.9</v>
      </c>
      <c r="E1647">
        <v>0</v>
      </c>
      <c r="F1647">
        <v>0.21130605099999999</v>
      </c>
      <c r="G1647">
        <v>0.153767035</v>
      </c>
      <c r="H1647">
        <v>0.22843523199999999</v>
      </c>
      <c r="I1647">
        <v>0.12987321199999999</v>
      </c>
      <c r="J1647">
        <v>0.115552742</v>
      </c>
      <c r="K1647">
        <v>0.51905769700000004</v>
      </c>
      <c r="L1647">
        <v>0.74420950600000002</v>
      </c>
      <c r="M1647">
        <v>0.226160571</v>
      </c>
      <c r="N1647">
        <v>5.0240320000000003E-3</v>
      </c>
      <c r="O1647">
        <v>3.5603380000000001E-3</v>
      </c>
      <c r="P1647">
        <v>5.7875269E-2</v>
      </c>
      <c r="Q1647">
        <v>5.5382999999999995E-4</v>
      </c>
      <c r="R1647" s="10">
        <f t="shared" si="100"/>
        <v>0.21292888867487508</v>
      </c>
      <c r="S1647" s="10">
        <f t="shared" si="101"/>
        <v>8.9200846698545E-3</v>
      </c>
      <c r="T1647" s="10">
        <f t="shared" si="102"/>
        <v>8.9200846698545E-3</v>
      </c>
      <c r="U1647" s="10">
        <f t="shared" si="103"/>
        <v>7.9567910517373269E-5</v>
      </c>
    </row>
    <row r="1648" spans="1:21" x14ac:dyDescent="0.3">
      <c r="A1648">
        <v>0.2187399549983928</v>
      </c>
      <c r="B1648">
        <v>12444</v>
      </c>
      <c r="C1648">
        <v>21.1</v>
      </c>
      <c r="D1648">
        <v>62.3</v>
      </c>
      <c r="E1648">
        <v>0</v>
      </c>
      <c r="F1648">
        <v>0.17704605100000001</v>
      </c>
      <c r="G1648">
        <v>0.149367693</v>
      </c>
      <c r="H1648">
        <v>0.22596039100000001</v>
      </c>
      <c r="I1648">
        <v>0.153980752</v>
      </c>
      <c r="J1648">
        <v>0.107134335</v>
      </c>
      <c r="K1648">
        <v>0.54521593899999998</v>
      </c>
      <c r="L1648">
        <v>0.93199713699999998</v>
      </c>
      <c r="M1648">
        <v>4.3505925000000001E-2</v>
      </c>
      <c r="N1648">
        <v>3.340492E-3</v>
      </c>
      <c r="O1648">
        <v>3.8972400000000002E-3</v>
      </c>
      <c r="P1648">
        <v>1.789549E-2</v>
      </c>
      <c r="Q1648">
        <v>3.97678E-4</v>
      </c>
      <c r="R1648" s="10">
        <f t="shared" si="100"/>
        <v>0.24740776683135948</v>
      </c>
      <c r="S1648" s="10">
        <f t="shared" si="101"/>
        <v>-2.8667811832966683E-2</v>
      </c>
      <c r="T1648" s="10">
        <f t="shared" si="102"/>
        <v>2.8667811832966683E-2</v>
      </c>
      <c r="U1648" s="10">
        <f t="shared" si="103"/>
        <v>8.2184343529038463E-4</v>
      </c>
    </row>
    <row r="1649" spans="1:21" x14ac:dyDescent="0.3">
      <c r="A1649">
        <v>0.2421620781182324</v>
      </c>
      <c r="B1649">
        <v>90043</v>
      </c>
      <c r="C1649">
        <v>4.3</v>
      </c>
      <c r="D1649">
        <v>70.900000000000006</v>
      </c>
      <c r="E1649">
        <v>5.1086703019668383E-4</v>
      </c>
      <c r="F1649">
        <v>0.239517602</v>
      </c>
      <c r="G1649">
        <v>0.15653265499999999</v>
      </c>
      <c r="H1649">
        <v>0.22317615800000001</v>
      </c>
      <c r="I1649">
        <v>0.11456943999999999</v>
      </c>
      <c r="J1649">
        <v>8.9026125999999997E-2</v>
      </c>
      <c r="K1649">
        <v>0.50791853899999995</v>
      </c>
      <c r="L1649">
        <v>0.93789578699999998</v>
      </c>
      <c r="M1649">
        <v>1.7372591999999999E-2</v>
      </c>
      <c r="N1649">
        <v>2.5901974000000001E-2</v>
      </c>
      <c r="O1649">
        <v>3.216731E-3</v>
      </c>
      <c r="P1649">
        <v>3.1259456999999997E-2</v>
      </c>
      <c r="Q1649">
        <v>3.1382699999999998E-4</v>
      </c>
      <c r="R1649" s="10">
        <f t="shared" si="100"/>
        <v>0.22803282602707486</v>
      </c>
      <c r="S1649" s="10">
        <f t="shared" si="101"/>
        <v>1.4129252091157535E-2</v>
      </c>
      <c r="T1649" s="10">
        <f t="shared" si="102"/>
        <v>1.4129252091157535E-2</v>
      </c>
      <c r="U1649" s="10">
        <f t="shared" si="103"/>
        <v>1.9963576465547957E-4</v>
      </c>
    </row>
    <row r="1650" spans="1:21" x14ac:dyDescent="0.3">
      <c r="A1650">
        <v>0.27432872471040409</v>
      </c>
      <c r="B1650">
        <v>18733</v>
      </c>
      <c r="C1650">
        <v>18.3</v>
      </c>
      <c r="D1650">
        <v>53.7</v>
      </c>
      <c r="E1650">
        <v>2.6690866385522876E-4</v>
      </c>
      <c r="F1650">
        <v>0.24805174199999999</v>
      </c>
      <c r="G1650">
        <v>0.18072416899999999</v>
      </c>
      <c r="H1650">
        <v>0.20177066199999999</v>
      </c>
      <c r="I1650">
        <v>0.11254837500000001</v>
      </c>
      <c r="J1650">
        <v>8.6200498E-2</v>
      </c>
      <c r="K1650">
        <v>0.53141069799999996</v>
      </c>
      <c r="L1650">
        <v>0.46615066500000002</v>
      </c>
      <c r="M1650">
        <v>0.51624874099999996</v>
      </c>
      <c r="N1650">
        <v>3.021789E-3</v>
      </c>
      <c r="O1650">
        <v>2.5446639999999999E-3</v>
      </c>
      <c r="P1650">
        <v>2.7991306000000001E-2</v>
      </c>
      <c r="Q1650">
        <v>1.8554839999999999E-3</v>
      </c>
      <c r="R1650" s="10">
        <f t="shared" si="100"/>
        <v>0.24159351715451383</v>
      </c>
      <c r="S1650" s="10">
        <f t="shared" si="101"/>
        <v>3.2735207555890267E-2</v>
      </c>
      <c r="T1650" s="10">
        <f t="shared" si="102"/>
        <v>3.2735207555890267E-2</v>
      </c>
      <c r="U1650" s="10">
        <f t="shared" si="103"/>
        <v>1.0715938137272152E-3</v>
      </c>
    </row>
    <row r="1651" spans="1:21" x14ac:dyDescent="0.3">
      <c r="A1651">
        <v>0.10582191780821917</v>
      </c>
      <c r="B1651">
        <v>2920</v>
      </c>
      <c r="C1651">
        <v>11.5</v>
      </c>
      <c r="D1651">
        <v>0</v>
      </c>
      <c r="E1651">
        <v>0</v>
      </c>
      <c r="F1651">
        <v>0.17803660599999999</v>
      </c>
      <c r="G1651">
        <v>0.11014975</v>
      </c>
      <c r="H1651">
        <v>0.23793677199999999</v>
      </c>
      <c r="I1651">
        <v>0.194009983</v>
      </c>
      <c r="J1651">
        <v>0.12645590700000001</v>
      </c>
      <c r="K1651">
        <v>0.49783693800000001</v>
      </c>
      <c r="L1651">
        <v>0.92612312799999996</v>
      </c>
      <c r="M1651">
        <v>6.9883530000000001E-3</v>
      </c>
      <c r="N1651">
        <v>8.6522460000000006E-3</v>
      </c>
      <c r="O1651">
        <v>2.5623960000000001E-2</v>
      </c>
      <c r="P1651">
        <v>0.12678868600000001</v>
      </c>
      <c r="Q1651">
        <v>1.3311149999999999E-3</v>
      </c>
      <c r="R1651" s="10">
        <f t="shared" si="100"/>
        <v>0.14687314278548314</v>
      </c>
      <c r="S1651" s="10">
        <f t="shared" si="101"/>
        <v>-4.1051224977263961E-2</v>
      </c>
      <c r="T1651" s="10">
        <f t="shared" si="102"/>
        <v>4.1051224977263961E-2</v>
      </c>
      <c r="U1651" s="10">
        <f t="shared" si="103"/>
        <v>1.6852030721339404E-3</v>
      </c>
    </row>
    <row r="1652" spans="1:21" x14ac:dyDescent="0.3">
      <c r="A1652">
        <v>0.16656668666266747</v>
      </c>
      <c r="B1652">
        <v>5001</v>
      </c>
      <c r="C1652">
        <v>6.7</v>
      </c>
      <c r="D1652">
        <v>64.599999999999994</v>
      </c>
      <c r="E1652">
        <v>0</v>
      </c>
      <c r="F1652">
        <v>0.168416801</v>
      </c>
      <c r="G1652">
        <v>0.11167205199999999</v>
      </c>
      <c r="H1652">
        <v>0.271001616</v>
      </c>
      <c r="I1652">
        <v>0.184369952</v>
      </c>
      <c r="J1652">
        <v>8.8247172999999998E-2</v>
      </c>
      <c r="K1652">
        <v>0.493134087</v>
      </c>
      <c r="L1652">
        <v>0.96001615500000004</v>
      </c>
      <c r="M1652">
        <v>8.0775400000000005E-4</v>
      </c>
      <c r="N1652">
        <v>8.2794830000000007E-3</v>
      </c>
      <c r="O1652">
        <v>8.4814220000000006E-3</v>
      </c>
      <c r="P1652">
        <v>6.5226170999999999E-2</v>
      </c>
      <c r="Q1652">
        <v>1.615509E-3</v>
      </c>
      <c r="R1652" s="10">
        <f t="shared" si="100"/>
        <v>0.17725850339965479</v>
      </c>
      <c r="S1652" s="10">
        <f t="shared" si="101"/>
        <v>-1.0691816736987325E-2</v>
      </c>
      <c r="T1652" s="10">
        <f t="shared" si="102"/>
        <v>1.0691816736987325E-2</v>
      </c>
      <c r="U1652" s="10">
        <f t="shared" si="103"/>
        <v>1.1431494513732229E-4</v>
      </c>
    </row>
    <row r="1653" spans="1:21" x14ac:dyDescent="0.3">
      <c r="A1653">
        <v>0.23896720233060803</v>
      </c>
      <c r="B1653">
        <v>212820</v>
      </c>
      <c r="C1653">
        <v>9.6</v>
      </c>
      <c r="D1653">
        <v>63</v>
      </c>
      <c r="E1653">
        <v>2.6783197067944742E-4</v>
      </c>
      <c r="F1653">
        <v>0.242609306</v>
      </c>
      <c r="G1653">
        <v>0.22701648499999999</v>
      </c>
      <c r="H1653">
        <v>0.19022672700000001</v>
      </c>
      <c r="I1653">
        <v>9.6313906000000005E-2</v>
      </c>
      <c r="J1653">
        <v>6.6808073999999995E-2</v>
      </c>
      <c r="K1653">
        <v>0.49330922799999999</v>
      </c>
      <c r="L1653">
        <v>0.81070333800000005</v>
      </c>
      <c r="M1653">
        <v>0.10472719699999999</v>
      </c>
      <c r="N1653">
        <v>3.1508318E-2</v>
      </c>
      <c r="O1653">
        <v>7.288671E-3</v>
      </c>
      <c r="P1653">
        <v>9.7429034999999997E-2</v>
      </c>
      <c r="Q1653">
        <v>2.140098E-3</v>
      </c>
      <c r="R1653" s="10">
        <f t="shared" si="100"/>
        <v>0.22835583193036252</v>
      </c>
      <c r="S1653" s="10">
        <f t="shared" si="101"/>
        <v>1.0611370400245512E-2</v>
      </c>
      <c r="T1653" s="10">
        <f t="shared" si="102"/>
        <v>1.0611370400245512E-2</v>
      </c>
      <c r="U1653" s="10">
        <f t="shared" si="103"/>
        <v>1.1260118177120661E-4</v>
      </c>
    </row>
    <row r="1654" spans="1:21" x14ac:dyDescent="0.3">
      <c r="A1654">
        <v>0.25518286720125172</v>
      </c>
      <c r="B1654">
        <v>20452</v>
      </c>
      <c r="C1654">
        <v>21.4</v>
      </c>
      <c r="D1654">
        <v>34.9</v>
      </c>
      <c r="E1654">
        <v>2.9336984158028552E-4</v>
      </c>
      <c r="F1654">
        <v>0.21596699799999999</v>
      </c>
      <c r="G1654">
        <v>0.18971123500000001</v>
      </c>
      <c r="H1654">
        <v>0.20907546699999999</v>
      </c>
      <c r="I1654">
        <v>0.106430478</v>
      </c>
      <c r="J1654">
        <v>7.9932055000000002E-2</v>
      </c>
      <c r="K1654">
        <v>0.47862169399999999</v>
      </c>
      <c r="L1654">
        <v>0.66872118400000002</v>
      </c>
      <c r="M1654">
        <v>0.305362776</v>
      </c>
      <c r="N1654">
        <v>5.0958510000000002E-3</v>
      </c>
      <c r="O1654">
        <v>4.9017230000000002E-3</v>
      </c>
      <c r="P1654">
        <v>3.6059209000000002E-2</v>
      </c>
      <c r="Q1654">
        <v>1.8442129999999999E-3</v>
      </c>
      <c r="R1654" s="10">
        <f t="shared" si="100"/>
        <v>0.26265682771032817</v>
      </c>
      <c r="S1654" s="10">
        <f t="shared" si="101"/>
        <v>-7.4739605090764494E-3</v>
      </c>
      <c r="T1654" s="10">
        <f t="shared" si="102"/>
        <v>7.4739605090764494E-3</v>
      </c>
      <c r="U1654" s="10">
        <f t="shared" si="103"/>
        <v>5.5860085691234298E-5</v>
      </c>
    </row>
    <row r="1655" spans="1:21" x14ac:dyDescent="0.3">
      <c r="A1655">
        <v>0.26211392894635061</v>
      </c>
      <c r="B1655">
        <v>108594</v>
      </c>
      <c r="C1655">
        <v>13.6</v>
      </c>
      <c r="D1655">
        <v>51.1</v>
      </c>
      <c r="E1655">
        <v>5.1568226605521481E-4</v>
      </c>
      <c r="F1655">
        <v>0.25894303800000001</v>
      </c>
      <c r="G1655">
        <v>0.19766616300000001</v>
      </c>
      <c r="H1655">
        <v>0.19292385000000001</v>
      </c>
      <c r="I1655">
        <v>9.8195919000000007E-2</v>
      </c>
      <c r="J1655">
        <v>7.5030493000000004E-2</v>
      </c>
      <c r="K1655">
        <v>0.50688135999999995</v>
      </c>
      <c r="L1655">
        <v>0.81361162200000003</v>
      </c>
      <c r="M1655">
        <v>0.14999726899999999</v>
      </c>
      <c r="N1655">
        <v>1.0758952E-2</v>
      </c>
      <c r="O1655">
        <v>4.4783460000000002E-3</v>
      </c>
      <c r="P1655">
        <v>0.108472447</v>
      </c>
      <c r="Q1655">
        <v>4.6421899999999998E-4</v>
      </c>
      <c r="R1655" s="10">
        <f t="shared" si="100"/>
        <v>0.24765910070518912</v>
      </c>
      <c r="S1655" s="10">
        <f t="shared" si="101"/>
        <v>1.4454828241161483E-2</v>
      </c>
      <c r="T1655" s="10">
        <f t="shared" si="102"/>
        <v>1.4454828241161483E-2</v>
      </c>
      <c r="U1655" s="10">
        <f t="shared" si="103"/>
        <v>2.0894205948147955E-4</v>
      </c>
    </row>
    <row r="1656" spans="1:21" x14ac:dyDescent="0.3">
      <c r="A1656">
        <v>0.2728808191702734</v>
      </c>
      <c r="B1656">
        <v>9473</v>
      </c>
      <c r="C1656">
        <v>8.8000000000000007</v>
      </c>
      <c r="D1656">
        <v>49.3</v>
      </c>
      <c r="E1656">
        <v>0</v>
      </c>
      <c r="F1656">
        <v>0.25256329799999999</v>
      </c>
      <c r="G1656">
        <v>0.15453023599999999</v>
      </c>
      <c r="H1656">
        <v>0.20893492399999999</v>
      </c>
      <c r="I1656">
        <v>0.112680477</v>
      </c>
      <c r="J1656">
        <v>0.10870475</v>
      </c>
      <c r="K1656">
        <v>0.50732370800000004</v>
      </c>
      <c r="L1656">
        <v>0.96913580200000005</v>
      </c>
      <c r="M1656">
        <v>8.5792009999999998E-3</v>
      </c>
      <c r="N1656">
        <v>5.0219710000000001E-3</v>
      </c>
      <c r="O1656">
        <v>3.5572300000000002E-3</v>
      </c>
      <c r="P1656">
        <v>4.5093116000000003E-2</v>
      </c>
      <c r="Q1656">
        <v>2.09249E-4</v>
      </c>
      <c r="R1656" s="10">
        <f t="shared" si="100"/>
        <v>0.23900509266512093</v>
      </c>
      <c r="S1656" s="10">
        <f t="shared" si="101"/>
        <v>3.387572650515247E-2</v>
      </c>
      <c r="T1656" s="10">
        <f t="shared" si="102"/>
        <v>3.387572650515247E-2</v>
      </c>
      <c r="U1656" s="10">
        <f t="shared" si="103"/>
        <v>1.1475648462518895E-3</v>
      </c>
    </row>
    <row r="1657" spans="1:21" x14ac:dyDescent="0.3">
      <c r="A1657">
        <v>0.23622410329040544</v>
      </c>
      <c r="B1657">
        <v>607220</v>
      </c>
      <c r="C1657">
        <v>4.5999999999999996</v>
      </c>
      <c r="D1657">
        <v>73.900000000000006</v>
      </c>
      <c r="E1657">
        <v>1.8115345344356246E-4</v>
      </c>
      <c r="F1657">
        <v>0.26261742599999999</v>
      </c>
      <c r="G1657">
        <v>0.194327367</v>
      </c>
      <c r="H1657">
        <v>0.18638913300000001</v>
      </c>
      <c r="I1657">
        <v>9.0086172000000006E-2</v>
      </c>
      <c r="J1657">
        <v>6.0217364000000002E-2</v>
      </c>
      <c r="K1657">
        <v>0.50921064199999999</v>
      </c>
      <c r="L1657">
        <v>0.86636144400000004</v>
      </c>
      <c r="M1657">
        <v>4.9460408999999997E-2</v>
      </c>
      <c r="N1657">
        <v>5.3512526999999997E-2</v>
      </c>
      <c r="O1657">
        <v>4.0803389999999997E-3</v>
      </c>
      <c r="P1657">
        <v>7.9221316E-2</v>
      </c>
      <c r="Q1657">
        <v>4.0836600000000001E-4</v>
      </c>
      <c r="R1657" s="10">
        <f t="shared" si="100"/>
        <v>0.23864509505647724</v>
      </c>
      <c r="S1657" s="10">
        <f t="shared" si="101"/>
        <v>-2.4209917660718006E-3</v>
      </c>
      <c r="T1657" s="10">
        <f t="shared" si="102"/>
        <v>2.4209917660718006E-3</v>
      </c>
      <c r="U1657" s="10">
        <f t="shared" si="103"/>
        <v>5.8612011313874556E-6</v>
      </c>
    </row>
    <row r="1658" spans="1:21" x14ac:dyDescent="0.3">
      <c r="A1658">
        <v>0.27716769617936399</v>
      </c>
      <c r="B1658">
        <v>8742</v>
      </c>
      <c r="C1658">
        <v>14.4</v>
      </c>
      <c r="D1658">
        <v>58.3</v>
      </c>
      <c r="E1658">
        <v>0</v>
      </c>
      <c r="F1658">
        <v>0.273102499</v>
      </c>
      <c r="G1658">
        <v>0.16475579000000001</v>
      </c>
      <c r="H1658">
        <v>0.19983948600000001</v>
      </c>
      <c r="I1658">
        <v>0.103989911</v>
      </c>
      <c r="J1658">
        <v>7.2689749999999997E-2</v>
      </c>
      <c r="K1658">
        <v>0.48578307700000001</v>
      </c>
      <c r="L1658">
        <v>0.96663609299999997</v>
      </c>
      <c r="M1658">
        <v>1.5478100999999999E-2</v>
      </c>
      <c r="N1658">
        <v>3.3249249999999998E-3</v>
      </c>
      <c r="O1658">
        <v>3.5542310000000001E-3</v>
      </c>
      <c r="P1658">
        <v>1.6509975E-2</v>
      </c>
      <c r="Q1658">
        <v>1.14653E-4</v>
      </c>
      <c r="R1658" s="10">
        <f t="shared" si="100"/>
        <v>0.27093311783603258</v>
      </c>
      <c r="S1658" s="10">
        <f t="shared" si="101"/>
        <v>6.2345783433314095E-3</v>
      </c>
      <c r="T1658" s="10">
        <f t="shared" si="102"/>
        <v>6.2345783433314095E-3</v>
      </c>
      <c r="U1658" s="10">
        <f t="shared" si="103"/>
        <v>3.8869967119137022E-5</v>
      </c>
    </row>
    <row r="1659" spans="1:21" x14ac:dyDescent="0.3">
      <c r="A1659">
        <v>0.26125674791428105</v>
      </c>
      <c r="B1659">
        <v>97808</v>
      </c>
      <c r="C1659">
        <v>9.5</v>
      </c>
      <c r="D1659">
        <v>52.2</v>
      </c>
      <c r="E1659">
        <v>0</v>
      </c>
      <c r="F1659">
        <v>0.23596509900000001</v>
      </c>
      <c r="G1659">
        <v>0.179876284</v>
      </c>
      <c r="H1659">
        <v>0.20847934500000001</v>
      </c>
      <c r="I1659">
        <v>0.115763172</v>
      </c>
      <c r="J1659">
        <v>7.8729519999999997E-2</v>
      </c>
      <c r="K1659">
        <v>0.49505845500000001</v>
      </c>
      <c r="L1659">
        <v>0.93716671200000001</v>
      </c>
      <c r="M1659">
        <v>2.9547693999999999E-2</v>
      </c>
      <c r="N1659">
        <v>4.9872529999999997E-3</v>
      </c>
      <c r="O1659">
        <v>6.2772339999999996E-3</v>
      </c>
      <c r="P1659">
        <v>8.1756407000000003E-2</v>
      </c>
      <c r="Q1659">
        <v>4.5708000000000001E-4</v>
      </c>
      <c r="R1659" s="10">
        <f t="shared" si="100"/>
        <v>0.23374576409689504</v>
      </c>
      <c r="S1659" s="10">
        <f t="shared" si="101"/>
        <v>2.7510983817386009E-2</v>
      </c>
      <c r="T1659" s="10">
        <f t="shared" si="102"/>
        <v>2.7510983817386009E-2</v>
      </c>
      <c r="U1659" s="10">
        <f t="shared" si="103"/>
        <v>7.5685423060047486E-4</v>
      </c>
    </row>
    <row r="1660" spans="1:21" x14ac:dyDescent="0.3">
      <c r="A1660">
        <v>0.2805378772326011</v>
      </c>
      <c r="B1660">
        <v>19484</v>
      </c>
      <c r="C1660">
        <v>9.9</v>
      </c>
      <c r="D1660">
        <v>54.7</v>
      </c>
      <c r="E1660">
        <v>0</v>
      </c>
      <c r="F1660">
        <v>0.23919118</v>
      </c>
      <c r="G1660">
        <v>0.15048518999999999</v>
      </c>
      <c r="H1660">
        <v>0.20926687999999999</v>
      </c>
      <c r="I1660">
        <v>0.12487933700000001</v>
      </c>
      <c r="J1660">
        <v>0.116293248</v>
      </c>
      <c r="K1660">
        <v>0.504699487</v>
      </c>
      <c r="L1660">
        <v>0.96616369499999999</v>
      </c>
      <c r="M1660">
        <v>8.6368950000000003E-3</v>
      </c>
      <c r="N1660">
        <v>6.65549E-3</v>
      </c>
      <c r="O1660">
        <v>5.9950209999999997E-3</v>
      </c>
      <c r="P1660">
        <v>4.9738352999999999E-2</v>
      </c>
      <c r="Q1660">
        <v>1.1685210000000001E-3</v>
      </c>
      <c r="R1660" s="10">
        <f t="shared" si="100"/>
        <v>0.23787387182610559</v>
      </c>
      <c r="S1660" s="10">
        <f t="shared" si="101"/>
        <v>4.2664005406495509E-2</v>
      </c>
      <c r="T1660" s="10">
        <f t="shared" si="102"/>
        <v>4.2664005406495509E-2</v>
      </c>
      <c r="U1660" s="10">
        <f t="shared" si="103"/>
        <v>1.8202173573254781E-3</v>
      </c>
    </row>
    <row r="1661" spans="1:21" x14ac:dyDescent="0.3">
      <c r="A1661">
        <v>0.28321263450758971</v>
      </c>
      <c r="B1661">
        <v>24441</v>
      </c>
      <c r="C1661">
        <v>19.2</v>
      </c>
      <c r="D1661">
        <v>45.4</v>
      </c>
      <c r="E1661">
        <v>2.4548913710568308E-4</v>
      </c>
      <c r="F1661">
        <v>0.248443414</v>
      </c>
      <c r="G1661">
        <v>0.180360558</v>
      </c>
      <c r="H1661">
        <v>0.192691165</v>
      </c>
      <c r="I1661">
        <v>0.11117893600000001</v>
      </c>
      <c r="J1661">
        <v>8.2244739999999997E-2</v>
      </c>
      <c r="K1661">
        <v>0.51422292800000002</v>
      </c>
      <c r="L1661">
        <v>0.66495747400000005</v>
      </c>
      <c r="M1661">
        <v>0.31579375700000001</v>
      </c>
      <c r="N1661">
        <v>3.662556E-3</v>
      </c>
      <c r="O1661">
        <v>2.7672650000000001E-3</v>
      </c>
      <c r="P1661">
        <v>1.7620965999999998E-2</v>
      </c>
      <c r="Q1661">
        <v>5.6973099999999997E-4</v>
      </c>
      <c r="R1661" s="10">
        <f t="shared" si="100"/>
        <v>0.25566648667796676</v>
      </c>
      <c r="S1661" s="10">
        <f t="shared" si="101"/>
        <v>2.7546147829622947E-2</v>
      </c>
      <c r="T1661" s="10">
        <f t="shared" si="102"/>
        <v>2.7546147829622947E-2</v>
      </c>
      <c r="U1661" s="10">
        <f t="shared" si="103"/>
        <v>7.5879026025144102E-4</v>
      </c>
    </row>
    <row r="1662" spans="1:21" x14ac:dyDescent="0.3">
      <c r="A1662">
        <v>0.2162088321494213</v>
      </c>
      <c r="B1662">
        <v>40262</v>
      </c>
      <c r="C1662">
        <v>18.399999999999999</v>
      </c>
      <c r="D1662">
        <v>32.700000000000003</v>
      </c>
      <c r="E1662">
        <v>2.9804778699518155E-4</v>
      </c>
      <c r="F1662">
        <v>0.26048807200000001</v>
      </c>
      <c r="G1662">
        <v>0.17289428400000001</v>
      </c>
      <c r="H1662">
        <v>0.192287559</v>
      </c>
      <c r="I1662">
        <v>0.1142907</v>
      </c>
      <c r="J1662">
        <v>8.6671486000000006E-2</v>
      </c>
      <c r="K1662">
        <v>0.51317396599999998</v>
      </c>
      <c r="L1662">
        <v>0.959643044</v>
      </c>
      <c r="M1662">
        <v>5.8578659999999998E-3</v>
      </c>
      <c r="N1662">
        <v>7.4033450000000004E-3</v>
      </c>
      <c r="O1662">
        <v>7.951741E-3</v>
      </c>
      <c r="P1662">
        <v>2.2185109000000001E-2</v>
      </c>
      <c r="Q1662">
        <v>6.7303100000000004E-4</v>
      </c>
      <c r="R1662" s="10">
        <f t="shared" si="100"/>
        <v>0.25460727467213939</v>
      </c>
      <c r="S1662" s="10">
        <f t="shared" si="101"/>
        <v>-3.8398442522718096E-2</v>
      </c>
      <c r="T1662" s="10">
        <f t="shared" si="102"/>
        <v>3.8398442522718096E-2</v>
      </c>
      <c r="U1662" s="10">
        <f t="shared" si="103"/>
        <v>1.4744403881704852E-3</v>
      </c>
    </row>
    <row r="1663" spans="1:21" x14ac:dyDescent="0.3">
      <c r="A1663">
        <v>0.20821833793314934</v>
      </c>
      <c r="B1663">
        <v>3261</v>
      </c>
      <c r="C1663">
        <v>11.8</v>
      </c>
      <c r="D1663">
        <v>48</v>
      </c>
      <c r="E1663">
        <v>0</v>
      </c>
      <c r="F1663">
        <v>0.225445754</v>
      </c>
      <c r="G1663">
        <v>0.14082804500000001</v>
      </c>
      <c r="H1663">
        <v>0.22695678499999999</v>
      </c>
      <c r="I1663">
        <v>0.123602297</v>
      </c>
      <c r="J1663">
        <v>0.10909640399999999</v>
      </c>
      <c r="K1663">
        <v>0.48564520999999999</v>
      </c>
      <c r="L1663">
        <v>0.92988818399999995</v>
      </c>
      <c r="M1663">
        <v>6.0441219999999999E-3</v>
      </c>
      <c r="N1663">
        <v>4.835298E-3</v>
      </c>
      <c r="O1663">
        <v>2.3874282E-2</v>
      </c>
      <c r="P1663">
        <v>4.1704442000000001E-2</v>
      </c>
      <c r="Q1663">
        <v>0</v>
      </c>
      <c r="R1663" s="10">
        <f t="shared" si="100"/>
        <v>0.23118995201335787</v>
      </c>
      <c r="S1663" s="10">
        <f t="shared" si="101"/>
        <v>-2.2971614080208536E-2</v>
      </c>
      <c r="T1663" s="10">
        <f t="shared" si="102"/>
        <v>2.2971614080208536E-2</v>
      </c>
      <c r="U1663" s="10">
        <f t="shared" si="103"/>
        <v>5.276950534500351E-4</v>
      </c>
    </row>
    <row r="1664" spans="1:21" x14ac:dyDescent="0.3">
      <c r="A1664">
        <v>0.17001545595054096</v>
      </c>
      <c r="B1664">
        <v>647</v>
      </c>
      <c r="C1664">
        <v>7.9</v>
      </c>
      <c r="D1664">
        <v>41.8</v>
      </c>
      <c r="E1664">
        <v>0</v>
      </c>
      <c r="F1664">
        <v>0.228739003</v>
      </c>
      <c r="G1664">
        <v>0.13196480899999999</v>
      </c>
      <c r="H1664">
        <v>0.170087977</v>
      </c>
      <c r="I1664">
        <v>0.13929618799999999</v>
      </c>
      <c r="J1664">
        <v>0.170087977</v>
      </c>
      <c r="K1664">
        <v>0.51906158400000002</v>
      </c>
      <c r="L1664">
        <v>0.97507331399999997</v>
      </c>
      <c r="M1664">
        <v>0</v>
      </c>
      <c r="N1664">
        <v>2.9325509999999998E-3</v>
      </c>
      <c r="O1664">
        <v>4.3988270000000001E-3</v>
      </c>
      <c r="P1664">
        <v>2.9325513000000001E-2</v>
      </c>
      <c r="Q1664">
        <v>0</v>
      </c>
      <c r="R1664" s="10">
        <f t="shared" si="100"/>
        <v>0.23033880869346846</v>
      </c>
      <c r="S1664" s="10">
        <f t="shared" si="101"/>
        <v>-6.0323352742927494E-2</v>
      </c>
      <c r="T1664" s="10">
        <f t="shared" si="102"/>
        <v>6.0323352742927494E-2</v>
      </c>
      <c r="U1664" s="10">
        <f t="shared" si="103"/>
        <v>3.6389068861476582E-3</v>
      </c>
    </row>
    <row r="1665" spans="1:22" x14ac:dyDescent="0.3">
      <c r="A1665">
        <v>0.19469122615046591</v>
      </c>
      <c r="B1665">
        <v>230298</v>
      </c>
      <c r="C1665">
        <v>6.3</v>
      </c>
      <c r="D1665">
        <v>78.5</v>
      </c>
      <c r="E1665">
        <v>8.2501802013043964E-5</v>
      </c>
      <c r="F1665">
        <v>0.22012242100000001</v>
      </c>
      <c r="G1665">
        <v>0.17835406300000001</v>
      </c>
      <c r="H1665">
        <v>0.22135358899999999</v>
      </c>
      <c r="I1665">
        <v>0.11183182999999999</v>
      </c>
      <c r="J1665">
        <v>7.6245415999999996E-2</v>
      </c>
      <c r="K1665">
        <v>0.50625372499999999</v>
      </c>
      <c r="L1665">
        <v>0.92937097300000004</v>
      </c>
      <c r="M1665">
        <v>2.0111980000000002E-2</v>
      </c>
      <c r="N1665">
        <v>2.8708404999999999E-2</v>
      </c>
      <c r="O1665">
        <v>2.4710370000000001E-3</v>
      </c>
      <c r="P1665">
        <v>3.3807094000000003E-2</v>
      </c>
      <c r="Q1665">
        <v>4.0023800000000003E-4</v>
      </c>
      <c r="R1665" s="10">
        <f t="shared" si="100"/>
        <v>0.23723090507916261</v>
      </c>
      <c r="S1665" s="10">
        <f t="shared" si="101"/>
        <v>-4.25396789286967E-2</v>
      </c>
      <c r="T1665" s="10">
        <f t="shared" si="102"/>
        <v>4.25396789286967E-2</v>
      </c>
      <c r="U1665" s="10">
        <f t="shared" si="103"/>
        <v>1.809624283356602E-3</v>
      </c>
    </row>
    <row r="1666" spans="1:22" x14ac:dyDescent="0.3">
      <c r="A1666">
        <v>0.20096936126016965</v>
      </c>
      <c r="B1666">
        <v>23108</v>
      </c>
      <c r="C1666">
        <v>20.7</v>
      </c>
      <c r="D1666">
        <v>47.3</v>
      </c>
      <c r="E1666">
        <v>4.3275056257573136E-4</v>
      </c>
      <c r="F1666">
        <v>0.22870296100000001</v>
      </c>
      <c r="G1666">
        <v>0.187228112</v>
      </c>
      <c r="H1666">
        <v>0.213033746</v>
      </c>
      <c r="I1666">
        <v>0.11711787799999999</v>
      </c>
      <c r="J1666">
        <v>8.7130971000000002E-2</v>
      </c>
      <c r="K1666">
        <v>0.50242851700000002</v>
      </c>
      <c r="L1666">
        <v>0.355323732</v>
      </c>
      <c r="M1666">
        <v>0.60957891600000003</v>
      </c>
      <c r="N1666">
        <v>7.6023139999999998E-3</v>
      </c>
      <c r="O1666">
        <v>1.2923934999999999E-2</v>
      </c>
      <c r="P1666">
        <v>4.1474849000000001E-2</v>
      </c>
      <c r="Q1666">
        <v>5.0682099999999996E-4</v>
      </c>
      <c r="R1666" s="10">
        <f t="shared" si="100"/>
        <v>0.22931354261927592</v>
      </c>
      <c r="S1666" s="10">
        <f t="shared" si="101"/>
        <v>-2.8344181359106269E-2</v>
      </c>
      <c r="T1666" s="10">
        <f t="shared" si="102"/>
        <v>2.8344181359106269E-2</v>
      </c>
      <c r="U1666" s="10">
        <f t="shared" si="103"/>
        <v>8.0339261691790727E-4</v>
      </c>
    </row>
    <row r="1667" spans="1:22" x14ac:dyDescent="0.3">
      <c r="A1667">
        <v>0.20158730158730159</v>
      </c>
      <c r="B1667">
        <v>1890</v>
      </c>
      <c r="C1667">
        <v>7.9</v>
      </c>
      <c r="D1667">
        <v>46.1</v>
      </c>
      <c r="E1667">
        <v>0</v>
      </c>
      <c r="F1667">
        <v>0.23439153400000001</v>
      </c>
      <c r="G1667">
        <v>0.14550264600000001</v>
      </c>
      <c r="H1667">
        <v>0.21746031699999999</v>
      </c>
      <c r="I1667">
        <v>0.14973544999999999</v>
      </c>
      <c r="J1667">
        <v>0.102116402</v>
      </c>
      <c r="K1667">
        <v>0.48359788399999998</v>
      </c>
      <c r="L1667">
        <v>0.96825396799999996</v>
      </c>
      <c r="M1667">
        <v>5.8201060000000002E-3</v>
      </c>
      <c r="N1667">
        <v>2.1164019999999999E-3</v>
      </c>
      <c r="O1667">
        <v>1.2698413E-2</v>
      </c>
      <c r="P1667">
        <v>2.2222222E-2</v>
      </c>
      <c r="Q1667">
        <v>0</v>
      </c>
      <c r="R1667" s="10">
        <f t="shared" si="100"/>
        <v>0.20607534063838218</v>
      </c>
      <c r="S1667" s="10">
        <f t="shared" si="101"/>
        <v>-4.4880390510805834E-3</v>
      </c>
      <c r="T1667" s="10">
        <f t="shared" si="102"/>
        <v>4.4880390510805834E-3</v>
      </c>
      <c r="U1667" s="10">
        <f t="shared" si="103"/>
        <v>2.0142494524024305E-5</v>
      </c>
    </row>
    <row r="1668" spans="1:22" x14ac:dyDescent="0.3">
      <c r="A1668">
        <v>0.22327141155186869</v>
      </c>
      <c r="B1668">
        <v>45326</v>
      </c>
      <c r="C1668">
        <v>10.1</v>
      </c>
      <c r="D1668">
        <v>42.2</v>
      </c>
      <c r="E1668">
        <v>1.3237435467502095E-4</v>
      </c>
      <c r="F1668">
        <v>0.25164214400000001</v>
      </c>
      <c r="G1668">
        <v>0.169688212</v>
      </c>
      <c r="H1668">
        <v>0.213106499</v>
      </c>
      <c r="I1668">
        <v>0.11208180099999999</v>
      </c>
      <c r="J1668">
        <v>7.5275880000000003E-2</v>
      </c>
      <c r="K1668">
        <v>0.50372219299999998</v>
      </c>
      <c r="L1668">
        <v>0.94729812599999996</v>
      </c>
      <c r="M1668">
        <v>1.8260641000000001E-2</v>
      </c>
      <c r="N1668">
        <v>7.3787000000000002E-3</v>
      </c>
      <c r="O1668">
        <v>3.2842879999999998E-3</v>
      </c>
      <c r="P1668">
        <v>2.0537746999999999E-2</v>
      </c>
      <c r="Q1668">
        <v>4.8169599999999999E-4</v>
      </c>
      <c r="R1668" s="10">
        <f t="shared" ref="R1668:R1731" si="104">SUMPRODUCT($B$1:$Q$1,B1668:Q1668)+$Y$29</f>
        <v>0.2323196079601153</v>
      </c>
      <c r="S1668" s="10">
        <f t="shared" ref="S1668:S1731" si="105">A1668-R1668</f>
        <v>-9.0481964082466115E-3</v>
      </c>
      <c r="T1668" s="10">
        <f t="shared" ref="T1668:T1731" si="106">ABS(A1668-R1668)</f>
        <v>9.0481964082466115E-3</v>
      </c>
      <c r="U1668" s="10">
        <f t="shared" ref="U1668:U1731" si="107">S1668*S1668</f>
        <v>8.1869858242206888E-5</v>
      </c>
    </row>
    <row r="1669" spans="1:22" x14ac:dyDescent="0.3">
      <c r="A1669">
        <v>0.24721161191749427</v>
      </c>
      <c r="B1669">
        <v>19635</v>
      </c>
      <c r="C1669">
        <v>22.5</v>
      </c>
      <c r="D1669">
        <v>53.6</v>
      </c>
      <c r="E1669">
        <v>0</v>
      </c>
      <c r="F1669">
        <v>0.214329455</v>
      </c>
      <c r="G1669">
        <v>0.14732598499999999</v>
      </c>
      <c r="H1669">
        <v>0.21984078400000001</v>
      </c>
      <c r="I1669">
        <v>0.143549704</v>
      </c>
      <c r="J1669">
        <v>0.115125536</v>
      </c>
      <c r="K1669">
        <v>0.50612369899999998</v>
      </c>
      <c r="L1669">
        <v>0.69452949600000002</v>
      </c>
      <c r="M1669">
        <v>3.0363339E-2</v>
      </c>
      <c r="N1669">
        <v>5.3582359999999997E-3</v>
      </c>
      <c r="O1669">
        <v>0.18764033499999999</v>
      </c>
      <c r="P1669">
        <v>2.9393754000000001E-2</v>
      </c>
      <c r="Q1669">
        <v>7.6546199999999996E-4</v>
      </c>
      <c r="R1669" s="10">
        <f t="shared" si="104"/>
        <v>0.22828648775385485</v>
      </c>
      <c r="S1669" s="10">
        <f t="shared" si="105"/>
        <v>1.8925124163639423E-2</v>
      </c>
      <c r="T1669" s="10">
        <f t="shared" si="106"/>
        <v>1.8925124163639423E-2</v>
      </c>
      <c r="U1669" s="10">
        <f t="shared" si="107"/>
        <v>3.5816032460916875E-4</v>
      </c>
    </row>
    <row r="1670" spans="1:22" x14ac:dyDescent="0.3">
      <c r="A1670">
        <v>0.17911926213829751</v>
      </c>
      <c r="B1670">
        <v>833869</v>
      </c>
      <c r="C1670">
        <v>5.6</v>
      </c>
      <c r="D1670">
        <v>74.5</v>
      </c>
      <c r="E1670">
        <v>2.5783426413501402E-4</v>
      </c>
      <c r="F1670">
        <v>0.23772347399999999</v>
      </c>
      <c r="G1670">
        <v>0.18116895199999999</v>
      </c>
      <c r="H1670">
        <v>0.20903822899999999</v>
      </c>
      <c r="I1670">
        <v>0.100542173</v>
      </c>
      <c r="J1670">
        <v>8.1153908999999996E-2</v>
      </c>
      <c r="K1670">
        <v>0.51378901600000004</v>
      </c>
      <c r="L1670">
        <v>0.793522803</v>
      </c>
      <c r="M1670">
        <v>9.9894694000000006E-2</v>
      </c>
      <c r="N1670">
        <v>8.0978199000000001E-2</v>
      </c>
      <c r="O1670">
        <v>2.379305E-3</v>
      </c>
      <c r="P1670">
        <v>5.4352129999999998E-2</v>
      </c>
      <c r="Q1670">
        <v>6.2461299999999999E-4</v>
      </c>
      <c r="R1670" s="10">
        <f t="shared" si="104"/>
        <v>0.2195786345712617</v>
      </c>
      <c r="S1670" s="10">
        <f t="shared" si="105"/>
        <v>-4.0459372432964186E-2</v>
      </c>
      <c r="T1670" s="10">
        <f t="shared" si="106"/>
        <v>4.0459372432964186E-2</v>
      </c>
      <c r="U1670" s="10">
        <f t="shared" si="107"/>
        <v>1.6369608176693023E-3</v>
      </c>
    </row>
    <row r="1671" spans="1:22" x14ac:dyDescent="0.3">
      <c r="A1671">
        <v>0.26564051123294302</v>
      </c>
      <c r="B1671">
        <v>289105</v>
      </c>
      <c r="C1671">
        <v>8.8000000000000007</v>
      </c>
      <c r="D1671">
        <v>48.5</v>
      </c>
      <c r="E1671">
        <v>8.3014821604607321E-5</v>
      </c>
      <c r="F1671">
        <v>0.265090985</v>
      </c>
      <c r="G1671">
        <v>0.18110962</v>
      </c>
      <c r="H1671">
        <v>0.19394687899999999</v>
      </c>
      <c r="I1671">
        <v>9.1757747000000001E-2</v>
      </c>
      <c r="J1671">
        <v>5.5591343000000001E-2</v>
      </c>
      <c r="K1671">
        <v>0.51758316500000001</v>
      </c>
      <c r="L1671">
        <v>0.74756120599999998</v>
      </c>
      <c r="M1671">
        <v>0.19328134799999999</v>
      </c>
      <c r="N1671">
        <v>2.7806349000000001E-2</v>
      </c>
      <c r="O1671">
        <v>8.31023E-3</v>
      </c>
      <c r="P1671">
        <v>5.9228625999999999E-2</v>
      </c>
      <c r="Q1671">
        <v>8.9330500000000005E-4</v>
      </c>
      <c r="R1671" s="10">
        <f t="shared" si="104"/>
        <v>0.24036119120481475</v>
      </c>
      <c r="S1671" s="10">
        <f t="shared" si="105"/>
        <v>2.5279320028128272E-2</v>
      </c>
      <c r="T1671" s="10">
        <f t="shared" si="106"/>
        <v>2.5279320028128272E-2</v>
      </c>
      <c r="U1671" s="10">
        <f t="shared" si="107"/>
        <v>6.3904402108452721E-4</v>
      </c>
    </row>
    <row r="1672" spans="1:22" x14ac:dyDescent="0.3">
      <c r="A1672">
        <v>0.15847665847665848</v>
      </c>
      <c r="B1672">
        <v>4884</v>
      </c>
      <c r="C1672">
        <v>13.2</v>
      </c>
      <c r="D1672">
        <v>51.3</v>
      </c>
      <c r="E1672">
        <v>0</v>
      </c>
      <c r="F1672">
        <v>0.26018237100000002</v>
      </c>
      <c r="G1672">
        <v>0.17021276599999999</v>
      </c>
      <c r="H1672">
        <v>0.205471125</v>
      </c>
      <c r="I1672">
        <v>0.123809524</v>
      </c>
      <c r="J1672">
        <v>8.8348530999999994E-2</v>
      </c>
      <c r="K1672">
        <v>0.46747720399999998</v>
      </c>
      <c r="L1672">
        <v>0.87760891600000002</v>
      </c>
      <c r="M1672">
        <v>7.0921990000000004E-3</v>
      </c>
      <c r="N1672">
        <v>2.026342E-3</v>
      </c>
      <c r="O1672">
        <v>9.5035461000000002E-2</v>
      </c>
      <c r="P1672">
        <v>8.0445795E-2</v>
      </c>
      <c r="Q1672">
        <v>0</v>
      </c>
      <c r="R1672" s="10">
        <f t="shared" si="104"/>
        <v>0.23953910700104308</v>
      </c>
      <c r="S1672" s="10">
        <f t="shared" si="105"/>
        <v>-8.10624485243846E-2</v>
      </c>
      <c r="T1672" s="10">
        <f t="shared" si="106"/>
        <v>8.10624485243846E-2</v>
      </c>
      <c r="U1672" s="10">
        <f t="shared" si="107"/>
        <v>6.5711205607685034E-3</v>
      </c>
    </row>
    <row r="1673" spans="1:22" x14ac:dyDescent="0.3">
      <c r="A1673">
        <v>0.27844697181914951</v>
      </c>
      <c r="B1673">
        <v>17849</v>
      </c>
      <c r="C1673">
        <v>18.600000000000001</v>
      </c>
      <c r="D1673">
        <v>36.6</v>
      </c>
      <c r="E1673">
        <v>0</v>
      </c>
      <c r="F1673">
        <v>0.18602428600000001</v>
      </c>
      <c r="G1673">
        <v>0.172532044</v>
      </c>
      <c r="H1673">
        <v>0.21688779</v>
      </c>
      <c r="I1673">
        <v>0.135765685</v>
      </c>
      <c r="J1673">
        <v>9.7312794999999994E-2</v>
      </c>
      <c r="K1673">
        <v>0.46345851100000002</v>
      </c>
      <c r="L1673">
        <v>0.95851135600000004</v>
      </c>
      <c r="M1673">
        <v>2.2430852000000001E-2</v>
      </c>
      <c r="N1673">
        <v>2.7546659999999998E-3</v>
      </c>
      <c r="O1673">
        <v>4.160108E-3</v>
      </c>
      <c r="P1673">
        <v>2.1081628000000002E-2</v>
      </c>
      <c r="Q1673">
        <v>4.4974099999999998E-4</v>
      </c>
      <c r="R1673" s="10">
        <f t="shared" si="104"/>
        <v>0.25067383449113301</v>
      </c>
      <c r="S1673" s="10">
        <f t="shared" si="105"/>
        <v>2.7773137328016506E-2</v>
      </c>
      <c r="T1673" s="10">
        <f t="shared" si="106"/>
        <v>2.7773137328016506E-2</v>
      </c>
      <c r="U1673" s="10">
        <f t="shared" si="107"/>
        <v>7.7134715704086385E-4</v>
      </c>
    </row>
    <row r="1674" spans="1:22" x14ac:dyDescent="0.3">
      <c r="A1674">
        <v>0.19225541829478435</v>
      </c>
      <c r="B1674">
        <v>164812</v>
      </c>
      <c r="C1674">
        <v>7.5</v>
      </c>
      <c r="D1674">
        <v>61.1</v>
      </c>
      <c r="E1674">
        <v>7.2810232264640927E-5</v>
      </c>
      <c r="F1674">
        <v>0.24657990299999999</v>
      </c>
      <c r="G1674">
        <v>0.16859463899999999</v>
      </c>
      <c r="H1674">
        <v>0.21181237999999999</v>
      </c>
      <c r="I1674">
        <v>0.114065131</v>
      </c>
      <c r="J1674">
        <v>6.8561991000000003E-2</v>
      </c>
      <c r="K1674">
        <v>0.50495169900000003</v>
      </c>
      <c r="L1674">
        <v>0.92949189899999995</v>
      </c>
      <c r="M1674">
        <v>2.6816637000000001E-2</v>
      </c>
      <c r="N1674">
        <v>1.4128507E-2</v>
      </c>
      <c r="O1674">
        <v>8.6486689999999995E-3</v>
      </c>
      <c r="P1674">
        <v>0.28054721599999999</v>
      </c>
      <c r="Q1674">
        <v>1.158704E-3</v>
      </c>
      <c r="R1674" s="10">
        <f t="shared" si="104"/>
        <v>0.22519128659797175</v>
      </c>
      <c r="S1674" s="10">
        <f t="shared" si="105"/>
        <v>-3.2935868303187399E-2</v>
      </c>
      <c r="T1674" s="10">
        <f t="shared" si="106"/>
        <v>3.2935868303187399E-2</v>
      </c>
      <c r="U1674" s="10">
        <f t="shared" si="107"/>
        <v>1.0847714208849044E-3</v>
      </c>
    </row>
    <row r="1675" spans="1:22" x14ac:dyDescent="0.3">
      <c r="A1675">
        <v>0.15954545454545455</v>
      </c>
      <c r="B1675">
        <v>2200</v>
      </c>
      <c r="C1675">
        <v>12.2</v>
      </c>
      <c r="D1675">
        <v>59.7</v>
      </c>
      <c r="E1675">
        <v>0</v>
      </c>
      <c r="F1675">
        <v>0.143835616</v>
      </c>
      <c r="G1675">
        <v>0.119178082</v>
      </c>
      <c r="H1675">
        <v>0.26438356200000002</v>
      </c>
      <c r="I1675">
        <v>0.217808219</v>
      </c>
      <c r="J1675">
        <v>0.137442922</v>
      </c>
      <c r="K1675">
        <v>0.50410958900000002</v>
      </c>
      <c r="L1675">
        <v>0.97625570800000006</v>
      </c>
      <c r="M1675">
        <v>1.0958904E-2</v>
      </c>
      <c r="N1675">
        <v>6.392694E-3</v>
      </c>
      <c r="O1675">
        <v>3.196347E-3</v>
      </c>
      <c r="P1675">
        <v>1.0502282999999999E-2</v>
      </c>
      <c r="Q1675">
        <v>0</v>
      </c>
      <c r="R1675" s="10">
        <f t="shared" si="104"/>
        <v>0.16203143015852123</v>
      </c>
      <c r="S1675" s="10">
        <f t="shared" si="105"/>
        <v>-2.4859756130666821E-3</v>
      </c>
      <c r="T1675" s="10">
        <f t="shared" si="106"/>
        <v>2.4859756130666821E-3</v>
      </c>
      <c r="U1675" s="10">
        <f t="shared" si="107"/>
        <v>6.1800747487622659E-6</v>
      </c>
    </row>
    <row r="1676" spans="1:22" x14ac:dyDescent="0.3">
      <c r="A1676">
        <v>0.25905742858853825</v>
      </c>
      <c r="B1676">
        <v>16699</v>
      </c>
      <c r="C1676">
        <v>13.7</v>
      </c>
      <c r="D1676">
        <v>46.9</v>
      </c>
      <c r="E1676">
        <v>0</v>
      </c>
      <c r="F1676">
        <v>0.21413596900000001</v>
      </c>
      <c r="G1676">
        <v>0.171368673</v>
      </c>
      <c r="H1676">
        <v>0.212099431</v>
      </c>
      <c r="I1676">
        <v>0.121413597</v>
      </c>
      <c r="J1676">
        <v>8.8649296000000002E-2</v>
      </c>
      <c r="K1676">
        <v>0.492961965</v>
      </c>
      <c r="L1676">
        <v>0.96921233900000003</v>
      </c>
      <c r="M1676">
        <v>1.179994E-2</v>
      </c>
      <c r="N1676">
        <v>4.6121590000000002E-3</v>
      </c>
      <c r="O1676">
        <v>2.994909E-3</v>
      </c>
      <c r="P1676">
        <v>1.0302486E-2</v>
      </c>
      <c r="Q1676" s="1">
        <v>5.9899999999999999E-5</v>
      </c>
      <c r="R1676" s="10">
        <f t="shared" si="104"/>
        <v>0.25169551898417292</v>
      </c>
      <c r="S1676" s="10">
        <f t="shared" si="105"/>
        <v>7.3619096043653354E-3</v>
      </c>
      <c r="T1676" s="10">
        <f t="shared" si="106"/>
        <v>7.3619096043653354E-3</v>
      </c>
      <c r="U1676" s="10">
        <f t="shared" si="107"/>
        <v>5.4197713022846566E-5</v>
      </c>
      <c r="V1676" s="1"/>
    </row>
    <row r="1677" spans="1:22" x14ac:dyDescent="0.3">
      <c r="A1677">
        <v>0.26543804153486455</v>
      </c>
      <c r="B1677">
        <v>7271</v>
      </c>
      <c r="C1677">
        <v>9.1</v>
      </c>
      <c r="D1677">
        <v>49</v>
      </c>
      <c r="E1677">
        <v>0</v>
      </c>
      <c r="F1677">
        <v>0.22656786100000001</v>
      </c>
      <c r="G1677">
        <v>0.146836833</v>
      </c>
      <c r="H1677">
        <v>0.22876355200000001</v>
      </c>
      <c r="I1677">
        <v>0.13023192</v>
      </c>
      <c r="J1677">
        <v>0.10498147400000001</v>
      </c>
      <c r="K1677">
        <v>0.49320708099999999</v>
      </c>
      <c r="L1677">
        <v>0.97721970599999997</v>
      </c>
      <c r="M1677">
        <v>5.214766E-3</v>
      </c>
      <c r="N1677">
        <v>3.8424589999999999E-3</v>
      </c>
      <c r="O1677">
        <v>3.8424589999999999E-3</v>
      </c>
      <c r="P1677">
        <v>2.1819679000000002E-2</v>
      </c>
      <c r="Q1677">
        <v>2.7446099999999999E-4</v>
      </c>
      <c r="R1677" s="10">
        <f t="shared" si="104"/>
        <v>0.22721306347648002</v>
      </c>
      <c r="S1677" s="10">
        <f t="shared" si="105"/>
        <v>3.822497805838454E-2</v>
      </c>
      <c r="T1677" s="10">
        <f t="shared" si="106"/>
        <v>3.822497805838454E-2</v>
      </c>
      <c r="U1677" s="10">
        <f t="shared" si="107"/>
        <v>1.4611489475639795E-3</v>
      </c>
    </row>
    <row r="1678" spans="1:22" x14ac:dyDescent="0.3">
      <c r="A1678">
        <v>0.26694273305726696</v>
      </c>
      <c r="B1678">
        <v>29703</v>
      </c>
      <c r="C1678">
        <v>16.8</v>
      </c>
      <c r="D1678">
        <v>35.799999999999997</v>
      </c>
      <c r="E1678">
        <v>1.3466653200013467E-4</v>
      </c>
      <c r="F1678">
        <v>0.22892052900000001</v>
      </c>
      <c r="G1678">
        <v>0.16846746800000001</v>
      </c>
      <c r="H1678">
        <v>0.20939782600000001</v>
      </c>
      <c r="I1678">
        <v>0.117742098</v>
      </c>
      <c r="J1678">
        <v>9.7310578999999994E-2</v>
      </c>
      <c r="K1678">
        <v>0.50769127199999997</v>
      </c>
      <c r="L1678">
        <v>0.94042209399999999</v>
      </c>
      <c r="M1678">
        <v>3.8607829000000003E-2</v>
      </c>
      <c r="N1678">
        <v>3.2986640000000002E-3</v>
      </c>
      <c r="O1678">
        <v>4.1738189999999996E-3</v>
      </c>
      <c r="P1678">
        <v>2.6927867000000001E-2</v>
      </c>
      <c r="Q1678">
        <v>7.0685699999999997E-4</v>
      </c>
      <c r="R1678" s="10">
        <f t="shared" si="104"/>
        <v>0.25237746224856039</v>
      </c>
      <c r="S1678" s="10">
        <f t="shared" si="105"/>
        <v>1.4565270808706565E-2</v>
      </c>
      <c r="T1678" s="10">
        <f t="shared" si="106"/>
        <v>1.4565270808706565E-2</v>
      </c>
      <c r="U1678" s="10">
        <f t="shared" si="107"/>
        <v>2.1214711373095959E-4</v>
      </c>
    </row>
    <row r="1679" spans="1:22" x14ac:dyDescent="0.3">
      <c r="A1679">
        <v>0.16677072493929934</v>
      </c>
      <c r="B1679">
        <v>43245</v>
      </c>
      <c r="C1679">
        <v>14.3</v>
      </c>
      <c r="D1679">
        <v>52.6</v>
      </c>
      <c r="E1679">
        <v>9.2496242340154932E-5</v>
      </c>
      <c r="F1679">
        <v>0.221571465</v>
      </c>
      <c r="G1679">
        <v>0.15025609200000001</v>
      </c>
      <c r="H1679">
        <v>0.21155745400000001</v>
      </c>
      <c r="I1679">
        <v>0.160844301</v>
      </c>
      <c r="J1679">
        <v>0.10050759099999999</v>
      </c>
      <c r="K1679">
        <v>0.50265279399999996</v>
      </c>
      <c r="L1679">
        <v>0.858540619</v>
      </c>
      <c r="M1679">
        <v>1.5296631E-2</v>
      </c>
      <c r="N1679">
        <v>1.5916764E-2</v>
      </c>
      <c r="O1679">
        <v>5.1218448E-2</v>
      </c>
      <c r="P1679">
        <v>0.13192769700000001</v>
      </c>
      <c r="Q1679">
        <v>3.5600269999999999E-3</v>
      </c>
      <c r="R1679" s="10">
        <f t="shared" si="104"/>
        <v>0.19277138122100762</v>
      </c>
      <c r="S1679" s="10">
        <f t="shared" si="105"/>
        <v>-2.6000656281708279E-2</v>
      </c>
      <c r="T1679" s="10">
        <f t="shared" si="106"/>
        <v>2.6000656281708279E-2</v>
      </c>
      <c r="U1679" s="10">
        <f t="shared" si="107"/>
        <v>6.7603412707953618E-4</v>
      </c>
    </row>
    <row r="1680" spans="1:22" x14ac:dyDescent="0.3">
      <c r="A1680">
        <v>0.14333948826167239</v>
      </c>
      <c r="B1680">
        <v>18955</v>
      </c>
      <c r="C1680">
        <v>7.8</v>
      </c>
      <c r="D1680">
        <v>46.7</v>
      </c>
      <c r="E1680">
        <v>0</v>
      </c>
      <c r="F1680">
        <v>0.165667286</v>
      </c>
      <c r="G1680">
        <v>0.12788538099999999</v>
      </c>
      <c r="H1680">
        <v>0.305173786</v>
      </c>
      <c r="I1680">
        <v>0.161050677</v>
      </c>
      <c r="J1680">
        <v>5.4921730000000002E-2</v>
      </c>
      <c r="K1680">
        <v>0.47306978</v>
      </c>
      <c r="L1680">
        <v>0.94433536699999998</v>
      </c>
      <c r="M1680">
        <v>8.9148319999999993E-3</v>
      </c>
      <c r="N1680">
        <v>9.4454759999999995E-3</v>
      </c>
      <c r="O1680">
        <v>1.2151764000000001E-2</v>
      </c>
      <c r="P1680">
        <v>6.3783496999999995E-2</v>
      </c>
      <c r="Q1680">
        <v>6.8983800000000002E-4</v>
      </c>
      <c r="R1680" s="10">
        <f t="shared" si="104"/>
        <v>0.17605896778704694</v>
      </c>
      <c r="S1680" s="10">
        <f t="shared" si="105"/>
        <v>-3.2719479525374545E-2</v>
      </c>
      <c r="T1680" s="10">
        <f t="shared" si="106"/>
        <v>3.2719479525374545E-2</v>
      </c>
      <c r="U1680" s="10">
        <f t="shared" si="107"/>
        <v>1.0705643404114041E-3</v>
      </c>
    </row>
    <row r="1681" spans="1:21" x14ac:dyDescent="0.3">
      <c r="A1681">
        <v>0.24857554909331631</v>
      </c>
      <c r="B1681">
        <v>42297</v>
      </c>
      <c r="C1681">
        <v>17.7</v>
      </c>
      <c r="D1681">
        <v>45.4</v>
      </c>
      <c r="E1681">
        <v>1.8913870960115373E-4</v>
      </c>
      <c r="F1681">
        <v>0.23432460599999999</v>
      </c>
      <c r="G1681">
        <v>0.18684784700000001</v>
      </c>
      <c r="H1681">
        <v>0.19083190999999999</v>
      </c>
      <c r="I1681">
        <v>0.107403718</v>
      </c>
      <c r="J1681">
        <v>9.3744070999999998E-2</v>
      </c>
      <c r="K1681">
        <v>0.46317112500000002</v>
      </c>
      <c r="L1681">
        <v>0.86937962400000002</v>
      </c>
      <c r="M1681">
        <v>8.9617719999999998E-2</v>
      </c>
      <c r="N1681">
        <v>9.7467270000000002E-3</v>
      </c>
      <c r="O1681">
        <v>1.5129956E-2</v>
      </c>
      <c r="P1681">
        <v>0.26007873300000001</v>
      </c>
      <c r="Q1681">
        <v>1.2805920000000001E-3</v>
      </c>
      <c r="R1681" s="10">
        <f t="shared" si="104"/>
        <v>0.25952718763110694</v>
      </c>
      <c r="S1681" s="10">
        <f t="shared" si="105"/>
        <v>-1.0951638537790631E-2</v>
      </c>
      <c r="T1681" s="10">
        <f t="shared" si="106"/>
        <v>1.0951638537790631E-2</v>
      </c>
      <c r="U1681" s="10">
        <f t="shared" si="107"/>
        <v>1.1993838666242092E-4</v>
      </c>
    </row>
    <row r="1682" spans="1:21" x14ac:dyDescent="0.3">
      <c r="A1682">
        <v>0.17914073174434492</v>
      </c>
      <c r="B1682">
        <v>13174</v>
      </c>
      <c r="C1682">
        <v>27</v>
      </c>
      <c r="D1682">
        <v>37</v>
      </c>
      <c r="E1682">
        <v>0</v>
      </c>
      <c r="F1682">
        <v>0.185362211</v>
      </c>
      <c r="G1682">
        <v>0.180507842</v>
      </c>
      <c r="H1682">
        <v>0.22016430200000001</v>
      </c>
      <c r="I1682">
        <v>0.123375653</v>
      </c>
      <c r="J1682">
        <v>8.7528006000000005E-2</v>
      </c>
      <c r="K1682">
        <v>0.45421956699999999</v>
      </c>
      <c r="L1682">
        <v>0.476699029</v>
      </c>
      <c r="M1682">
        <v>0.50179238199999998</v>
      </c>
      <c r="N1682">
        <v>7.5429420000000004E-3</v>
      </c>
      <c r="O1682">
        <v>2.8379389999999998E-3</v>
      </c>
      <c r="P1682">
        <v>7.0276326E-2</v>
      </c>
      <c r="Q1682">
        <v>8.21509E-4</v>
      </c>
      <c r="R1682" s="10">
        <f t="shared" si="104"/>
        <v>0.25551762093859648</v>
      </c>
      <c r="S1682" s="10">
        <f t="shared" si="105"/>
        <v>-7.6376889194251563E-2</v>
      </c>
      <c r="T1682" s="10">
        <f t="shared" si="106"/>
        <v>7.6376889194251563E-2</v>
      </c>
      <c r="U1682" s="10">
        <f t="shared" si="107"/>
        <v>5.833429202990981E-3</v>
      </c>
    </row>
    <row r="1683" spans="1:21" x14ac:dyDescent="0.3">
      <c r="A1683">
        <v>0.23206111544879743</v>
      </c>
      <c r="B1683">
        <v>130638</v>
      </c>
      <c r="C1683">
        <v>3.9</v>
      </c>
      <c r="D1683">
        <v>67.099999999999994</v>
      </c>
      <c r="E1683">
        <v>0</v>
      </c>
      <c r="F1683">
        <v>0.307194356</v>
      </c>
      <c r="G1683">
        <v>0.18002946</v>
      </c>
      <c r="H1683">
        <v>0.166059384</v>
      </c>
      <c r="I1683">
        <v>6.7230018000000002E-2</v>
      </c>
      <c r="J1683">
        <v>3.9941081000000003E-2</v>
      </c>
      <c r="K1683">
        <v>0.50455074</v>
      </c>
      <c r="L1683">
        <v>0.85926040800000003</v>
      </c>
      <c r="M1683">
        <v>7.9548802000000002E-2</v>
      </c>
      <c r="N1683">
        <v>3.3297155000000002E-2</v>
      </c>
      <c r="O1683">
        <v>5.6128380000000002E-3</v>
      </c>
      <c r="P1683">
        <v>0.20049616200000001</v>
      </c>
      <c r="Q1683">
        <v>7.3649100000000003E-4</v>
      </c>
      <c r="R1683" s="10">
        <f t="shared" si="104"/>
        <v>0.26469661121666921</v>
      </c>
      <c r="S1683" s="10">
        <f t="shared" si="105"/>
        <v>-3.2635495767871781E-2</v>
      </c>
      <c r="T1683" s="10">
        <f t="shared" si="106"/>
        <v>3.2635495767871781E-2</v>
      </c>
      <c r="U1683" s="10">
        <f t="shared" si="107"/>
        <v>1.0650755840147768E-3</v>
      </c>
    </row>
    <row r="1684" spans="1:21" x14ac:dyDescent="0.3">
      <c r="A1684">
        <v>0.25833040267276242</v>
      </c>
      <c r="B1684">
        <v>45496</v>
      </c>
      <c r="C1684">
        <v>11.8</v>
      </c>
      <c r="D1684">
        <v>48.8</v>
      </c>
      <c r="E1684">
        <v>1.3187972569017056E-4</v>
      </c>
      <c r="F1684">
        <v>0.234031298</v>
      </c>
      <c r="G1684">
        <v>0.166189112</v>
      </c>
      <c r="H1684">
        <v>0.212210712</v>
      </c>
      <c r="I1684">
        <v>0.11816178099999999</v>
      </c>
      <c r="J1684">
        <v>8.7745206000000006E-2</v>
      </c>
      <c r="K1684">
        <v>0.50487106000000004</v>
      </c>
      <c r="L1684">
        <v>0.97044302400000004</v>
      </c>
      <c r="M1684">
        <v>5.0694290000000003E-3</v>
      </c>
      <c r="N1684">
        <v>6.6343399999999999E-3</v>
      </c>
      <c r="O1684">
        <v>4.4302400000000002E-3</v>
      </c>
      <c r="P1684">
        <v>1.7456468999999999E-2</v>
      </c>
      <c r="Q1684">
        <v>2.86533E-4</v>
      </c>
      <c r="R1684" s="10">
        <f t="shared" si="104"/>
        <v>0.24514318796508133</v>
      </c>
      <c r="S1684" s="10">
        <f t="shared" si="105"/>
        <v>1.3187214707681083E-2</v>
      </c>
      <c r="T1684" s="10">
        <f t="shared" si="106"/>
        <v>1.3187214707681083E-2</v>
      </c>
      <c r="U1684" s="10">
        <f t="shared" si="107"/>
        <v>1.7390263174648027E-4</v>
      </c>
    </row>
    <row r="1685" spans="1:21" x14ac:dyDescent="0.3">
      <c r="A1685">
        <v>0.26123225523196253</v>
      </c>
      <c r="B1685">
        <v>6833</v>
      </c>
      <c r="C1685">
        <v>10.3</v>
      </c>
      <c r="D1685">
        <v>48.4</v>
      </c>
      <c r="E1685">
        <v>0</v>
      </c>
      <c r="F1685">
        <v>0.26720116599999999</v>
      </c>
      <c r="G1685">
        <v>0.15247813399999999</v>
      </c>
      <c r="H1685">
        <v>0.20029154499999999</v>
      </c>
      <c r="I1685">
        <v>0.11399416900000001</v>
      </c>
      <c r="J1685">
        <v>0.106268222</v>
      </c>
      <c r="K1685">
        <v>0.50262390700000004</v>
      </c>
      <c r="L1685">
        <v>0.97361516000000004</v>
      </c>
      <c r="M1685">
        <v>5.2478129999999996E-3</v>
      </c>
      <c r="N1685">
        <v>6.7055389999999999E-3</v>
      </c>
      <c r="O1685">
        <v>3.061224E-3</v>
      </c>
      <c r="P1685">
        <v>3.1632652999999997E-2</v>
      </c>
      <c r="Q1685">
        <v>5.8308999999999998E-4</v>
      </c>
      <c r="R1685" s="10">
        <f t="shared" si="104"/>
        <v>0.24406485470908473</v>
      </c>
      <c r="S1685" s="10">
        <f t="shared" si="105"/>
        <v>1.7167400522877796E-2</v>
      </c>
      <c r="T1685" s="10">
        <f t="shared" si="106"/>
        <v>1.7167400522877796E-2</v>
      </c>
      <c r="U1685" s="10">
        <f t="shared" si="107"/>
        <v>2.947196407129048E-4</v>
      </c>
    </row>
    <row r="1686" spans="1:21" x14ac:dyDescent="0.3">
      <c r="A1686">
        <v>0.32897196261682243</v>
      </c>
      <c r="B1686">
        <v>3745</v>
      </c>
      <c r="C1686">
        <v>9.4</v>
      </c>
      <c r="D1686">
        <v>52.6</v>
      </c>
      <c r="E1686">
        <v>0</v>
      </c>
      <c r="F1686">
        <v>0.30875456000000001</v>
      </c>
      <c r="G1686">
        <v>0.19359041199999999</v>
      </c>
      <c r="H1686">
        <v>0.17196456500000001</v>
      </c>
      <c r="I1686">
        <v>9.0932777000000006E-2</v>
      </c>
      <c r="J1686">
        <v>7.3736320999999994E-2</v>
      </c>
      <c r="K1686">
        <v>0.50390828600000004</v>
      </c>
      <c r="L1686">
        <v>0.93720687899999999</v>
      </c>
      <c r="M1686">
        <v>1.1464304E-2</v>
      </c>
      <c r="N1686">
        <v>6.5138089999999997E-3</v>
      </c>
      <c r="O1686">
        <v>1.9541428E-2</v>
      </c>
      <c r="P1686">
        <v>0.32621156899999998</v>
      </c>
      <c r="Q1686">
        <v>1.0422090000000001E-3</v>
      </c>
      <c r="R1686" s="10">
        <f t="shared" si="104"/>
        <v>0.23935151832742751</v>
      </c>
      <c r="S1686" s="10">
        <f t="shared" si="105"/>
        <v>8.9620444289394918E-2</v>
      </c>
      <c r="T1686" s="10">
        <f t="shared" si="106"/>
        <v>8.9620444289394918E-2</v>
      </c>
      <c r="U1686" s="10">
        <f t="shared" si="107"/>
        <v>8.0318240346285378E-3</v>
      </c>
    </row>
    <row r="1687" spans="1:21" x14ac:dyDescent="0.3">
      <c r="A1687">
        <v>0.28747899990117598</v>
      </c>
      <c r="B1687">
        <v>111309</v>
      </c>
      <c r="C1687">
        <v>11.2</v>
      </c>
      <c r="D1687">
        <v>61.7</v>
      </c>
      <c r="E1687">
        <v>1.7967998993792056E-4</v>
      </c>
      <c r="F1687">
        <v>0.268849475</v>
      </c>
      <c r="G1687">
        <v>0.20227473500000001</v>
      </c>
      <c r="H1687">
        <v>0.191162422</v>
      </c>
      <c r="I1687">
        <v>8.6122676999999995E-2</v>
      </c>
      <c r="J1687">
        <v>5.8319363999999999E-2</v>
      </c>
      <c r="K1687">
        <v>0.50110852800000005</v>
      </c>
      <c r="L1687">
        <v>0.80490816300000001</v>
      </c>
      <c r="M1687">
        <v>0.12657942599999999</v>
      </c>
      <c r="N1687">
        <v>2.2513023E-2</v>
      </c>
      <c r="O1687">
        <v>4.677446E-3</v>
      </c>
      <c r="P1687">
        <v>5.8490599999999997E-2</v>
      </c>
      <c r="Q1687">
        <v>3.046198E-3</v>
      </c>
      <c r="R1687" s="10">
        <f t="shared" si="104"/>
        <v>0.25175478923136074</v>
      </c>
      <c r="S1687" s="10">
        <f t="shared" si="105"/>
        <v>3.5724210669815237E-2</v>
      </c>
      <c r="T1687" s="10">
        <f t="shared" si="106"/>
        <v>3.5724210669815237E-2</v>
      </c>
      <c r="U1687" s="10">
        <f t="shared" si="107"/>
        <v>1.2762192279813409E-3</v>
      </c>
    </row>
    <row r="1688" spans="1:21" x14ac:dyDescent="0.3">
      <c r="A1688">
        <v>0.23421114201783347</v>
      </c>
      <c r="B1688">
        <v>192335</v>
      </c>
      <c r="C1688">
        <v>5.3</v>
      </c>
      <c r="D1688">
        <v>59.4</v>
      </c>
      <c r="E1688">
        <v>4.1594093638703306E-5</v>
      </c>
      <c r="F1688">
        <v>0.23157894700000001</v>
      </c>
      <c r="G1688">
        <v>0.16854084699999999</v>
      </c>
      <c r="H1688">
        <v>0.23939685899999999</v>
      </c>
      <c r="I1688">
        <v>0.11001849</v>
      </c>
      <c r="J1688">
        <v>6.8996587999999998E-2</v>
      </c>
      <c r="K1688">
        <v>0.49897132700000002</v>
      </c>
      <c r="L1688">
        <v>0.96375426399999997</v>
      </c>
      <c r="M1688">
        <v>6.7658010000000001E-3</v>
      </c>
      <c r="N1688">
        <v>9.8283810000000006E-3</v>
      </c>
      <c r="O1688">
        <v>4.8282510000000004E-3</v>
      </c>
      <c r="P1688">
        <v>2.5505872999999998E-2</v>
      </c>
      <c r="Q1688">
        <v>6.0418199999999998E-4</v>
      </c>
      <c r="R1688" s="10">
        <f t="shared" si="104"/>
        <v>0.23008438751264362</v>
      </c>
      <c r="S1688" s="10">
        <f t="shared" si="105"/>
        <v>4.1267545051898447E-3</v>
      </c>
      <c r="T1688" s="10">
        <f t="shared" si="106"/>
        <v>4.1267545051898447E-3</v>
      </c>
      <c r="U1688" s="10">
        <f t="shared" si="107"/>
        <v>1.7030102746104679E-5</v>
      </c>
    </row>
    <row r="1689" spans="1:21" x14ac:dyDescent="0.3">
      <c r="A1689">
        <v>0.24677605929480315</v>
      </c>
      <c r="B1689">
        <v>23341</v>
      </c>
      <c r="C1689">
        <v>6.2</v>
      </c>
      <c r="D1689">
        <v>47.5</v>
      </c>
      <c r="E1689">
        <v>0</v>
      </c>
      <c r="F1689">
        <v>0.26186375000000001</v>
      </c>
      <c r="G1689">
        <v>0.15610197200000001</v>
      </c>
      <c r="H1689">
        <v>0.208164671</v>
      </c>
      <c r="I1689">
        <v>0.11381448600000001</v>
      </c>
      <c r="J1689">
        <v>9.1378865000000004E-2</v>
      </c>
      <c r="K1689">
        <v>0.49181810399999998</v>
      </c>
      <c r="L1689">
        <v>0.972655241</v>
      </c>
      <c r="M1689">
        <v>7.9235209999999993E-3</v>
      </c>
      <c r="N1689">
        <v>4.3493239999999999E-3</v>
      </c>
      <c r="O1689">
        <v>3.6603220000000001E-3</v>
      </c>
      <c r="P1689">
        <v>4.2631987000000003E-2</v>
      </c>
      <c r="Q1689">
        <v>9.4737700000000001E-4</v>
      </c>
      <c r="R1689" s="10">
        <f t="shared" si="104"/>
        <v>0.23326888252102562</v>
      </c>
      <c r="S1689" s="10">
        <f t="shared" si="105"/>
        <v>1.3507176773777524E-2</v>
      </c>
      <c r="T1689" s="10">
        <f t="shared" si="106"/>
        <v>1.3507176773777524E-2</v>
      </c>
      <c r="U1689" s="10">
        <f t="shared" si="107"/>
        <v>1.8244382439807499E-4</v>
      </c>
    </row>
    <row r="1690" spans="1:21" x14ac:dyDescent="0.3">
      <c r="A1690">
        <v>0.27874564459930312</v>
      </c>
      <c r="B1690">
        <v>35301</v>
      </c>
      <c r="C1690">
        <v>22.7</v>
      </c>
      <c r="D1690">
        <v>53.1</v>
      </c>
      <c r="E1690">
        <v>0</v>
      </c>
      <c r="F1690">
        <v>0.23474244899999999</v>
      </c>
      <c r="G1690">
        <v>0.19150563800000001</v>
      </c>
      <c r="H1690">
        <v>0.216325721</v>
      </c>
      <c r="I1690">
        <v>0.111577039</v>
      </c>
      <c r="J1690">
        <v>6.99269E-2</v>
      </c>
      <c r="K1690">
        <v>0.50512835</v>
      </c>
      <c r="L1690">
        <v>0.51088003599999998</v>
      </c>
      <c r="M1690">
        <v>0.47056156900000001</v>
      </c>
      <c r="N1690">
        <v>2.9183429999999999E-3</v>
      </c>
      <c r="O1690">
        <v>4.4200150000000002E-3</v>
      </c>
      <c r="P1690">
        <v>3.9695132000000001E-2</v>
      </c>
      <c r="Q1690">
        <v>6.2333500000000003E-4</v>
      </c>
      <c r="R1690" s="10">
        <f t="shared" si="104"/>
        <v>0.25035787999807324</v>
      </c>
      <c r="S1690" s="10">
        <f t="shared" si="105"/>
        <v>2.8387764601229881E-2</v>
      </c>
      <c r="T1690" s="10">
        <f t="shared" si="106"/>
        <v>2.8387764601229881E-2</v>
      </c>
      <c r="U1690" s="10">
        <f t="shared" si="107"/>
        <v>8.058651790548403E-4</v>
      </c>
    </row>
    <row r="1691" spans="1:21" x14ac:dyDescent="0.3">
      <c r="A1691">
        <v>0.21162606456724103</v>
      </c>
      <c r="B1691">
        <v>10098</v>
      </c>
      <c r="C1691">
        <v>19.5</v>
      </c>
      <c r="D1691">
        <v>38.200000000000003</v>
      </c>
      <c r="E1691">
        <v>0</v>
      </c>
      <c r="F1691">
        <v>0.228148148</v>
      </c>
      <c r="G1691">
        <v>0.14962963000000001</v>
      </c>
      <c r="H1691">
        <v>0.22064197499999999</v>
      </c>
      <c r="I1691">
        <v>0.12345679</v>
      </c>
      <c r="J1691">
        <v>9.5308641999999999E-2</v>
      </c>
      <c r="K1691">
        <v>0.50143209899999996</v>
      </c>
      <c r="L1691">
        <v>0.95654320999999998</v>
      </c>
      <c r="M1691">
        <v>1.4617283999999999E-2</v>
      </c>
      <c r="N1691">
        <v>1.481481E-3</v>
      </c>
      <c r="O1691">
        <v>9.3827159999999993E-3</v>
      </c>
      <c r="P1691">
        <v>1.8864197999999999E-2</v>
      </c>
      <c r="Q1691">
        <v>0</v>
      </c>
      <c r="R1691" s="10">
        <f t="shared" si="104"/>
        <v>0.25599732175084972</v>
      </c>
      <c r="S1691" s="10">
        <f t="shared" si="105"/>
        <v>-4.4371257183608681E-2</v>
      </c>
      <c r="T1691" s="10">
        <f t="shared" si="106"/>
        <v>4.4371257183608681E-2</v>
      </c>
      <c r="U1691" s="10">
        <f t="shared" si="107"/>
        <v>1.9688084640539449E-3</v>
      </c>
    </row>
    <row r="1692" spans="1:21" x14ac:dyDescent="0.3">
      <c r="A1692">
        <v>0.23078453666856169</v>
      </c>
      <c r="B1692">
        <v>35180</v>
      </c>
      <c r="C1692">
        <v>13.2</v>
      </c>
      <c r="D1692">
        <v>60.8</v>
      </c>
      <c r="E1692">
        <v>3.1267765776009094E-4</v>
      </c>
      <c r="F1692">
        <v>0.22715165400000001</v>
      </c>
      <c r="G1692">
        <v>0.210625806</v>
      </c>
      <c r="H1692">
        <v>0.20160389500000001</v>
      </c>
      <c r="I1692">
        <v>0.111785765</v>
      </c>
      <c r="J1692">
        <v>8.3202061999999993E-2</v>
      </c>
      <c r="K1692">
        <v>0.49680653000000002</v>
      </c>
      <c r="L1692">
        <v>0.93736216500000002</v>
      </c>
      <c r="M1692">
        <v>6.9883999999999996E-3</v>
      </c>
      <c r="N1692">
        <v>7.3320920000000001E-3</v>
      </c>
      <c r="O1692">
        <v>2.3285120999999999E-2</v>
      </c>
      <c r="P1692">
        <v>4.6656164999999999E-2</v>
      </c>
      <c r="Q1692">
        <v>1.031075E-3</v>
      </c>
      <c r="R1692" s="10">
        <f t="shared" si="104"/>
        <v>0.24807673997088991</v>
      </c>
      <c r="S1692" s="10">
        <f t="shared" si="105"/>
        <v>-1.7292203302328224E-2</v>
      </c>
      <c r="T1692" s="10">
        <f t="shared" si="106"/>
        <v>1.7292203302328224E-2</v>
      </c>
      <c r="U1692" s="10">
        <f t="shared" si="107"/>
        <v>2.9902029504905116E-4</v>
      </c>
    </row>
    <row r="1693" spans="1:21" x14ac:dyDescent="0.3">
      <c r="A1693">
        <v>0.17370530209617757</v>
      </c>
      <c r="B1693">
        <v>6488</v>
      </c>
      <c r="C1693">
        <v>8.8000000000000007</v>
      </c>
      <c r="D1693">
        <v>41.6</v>
      </c>
      <c r="E1693">
        <v>0</v>
      </c>
      <c r="F1693">
        <v>0.25818463899999999</v>
      </c>
      <c r="G1693">
        <v>0.15329713</v>
      </c>
      <c r="H1693">
        <v>0.20574088400000001</v>
      </c>
      <c r="I1693">
        <v>0.11636927900000001</v>
      </c>
      <c r="J1693">
        <v>0.10007758</v>
      </c>
      <c r="K1693">
        <v>0.48999224200000002</v>
      </c>
      <c r="L1693">
        <v>0.97331264500000003</v>
      </c>
      <c r="M1693">
        <v>5.4305660000000004E-3</v>
      </c>
      <c r="N1693">
        <v>4.9650889999999998E-3</v>
      </c>
      <c r="O1693">
        <v>5.8960430000000001E-3</v>
      </c>
      <c r="P1693">
        <v>2.3429015000000001E-2</v>
      </c>
      <c r="Q1693">
        <v>9.30954E-4</v>
      </c>
      <c r="R1693" s="10">
        <f t="shared" si="104"/>
        <v>0.23797303674470693</v>
      </c>
      <c r="S1693" s="10">
        <f t="shared" si="105"/>
        <v>-6.4267734648529362E-2</v>
      </c>
      <c r="T1693" s="10">
        <f t="shared" si="106"/>
        <v>6.4267734648529362E-2</v>
      </c>
      <c r="U1693" s="10">
        <f t="shared" si="107"/>
        <v>4.1303417168537812E-3</v>
      </c>
    </row>
    <row r="1694" spans="1:21" x14ac:dyDescent="0.3">
      <c r="A1694">
        <v>0.20705724841977882</v>
      </c>
      <c r="B1694">
        <v>155358</v>
      </c>
      <c r="C1694">
        <v>10.9</v>
      </c>
      <c r="D1694">
        <v>71.8</v>
      </c>
      <c r="E1694">
        <v>2.3172285946008574E-4</v>
      </c>
      <c r="F1694">
        <v>0.24100605899999999</v>
      </c>
      <c r="G1694">
        <v>0.19801801699999999</v>
      </c>
      <c r="H1694">
        <v>0.203311032</v>
      </c>
      <c r="I1694">
        <v>9.7598825E-2</v>
      </c>
      <c r="J1694">
        <v>7.5892311000000004E-2</v>
      </c>
      <c r="K1694">
        <v>0.51211533899999995</v>
      </c>
      <c r="L1694">
        <v>0.77487942600000004</v>
      </c>
      <c r="M1694">
        <v>0.127450917</v>
      </c>
      <c r="N1694">
        <v>4.9826464000000001E-2</v>
      </c>
      <c r="O1694">
        <v>7.4243879999999996E-3</v>
      </c>
      <c r="P1694">
        <v>7.4308269999999996E-2</v>
      </c>
      <c r="Q1694">
        <v>2.2408390000000001E-3</v>
      </c>
      <c r="R1694" s="10">
        <f t="shared" si="104"/>
        <v>0.23330230127572443</v>
      </c>
      <c r="S1694" s="10">
        <f t="shared" si="105"/>
        <v>-2.6245052855945611E-2</v>
      </c>
      <c r="T1694" s="10">
        <f t="shared" si="106"/>
        <v>2.6245052855945611E-2</v>
      </c>
      <c r="U1694" s="10">
        <f t="shared" si="107"/>
        <v>6.8880279941137886E-4</v>
      </c>
    </row>
    <row r="1695" spans="1:21" x14ac:dyDescent="0.3">
      <c r="A1695">
        <v>0.25667204012179834</v>
      </c>
      <c r="B1695">
        <v>55830</v>
      </c>
      <c r="C1695">
        <v>15</v>
      </c>
      <c r="D1695">
        <v>39.700000000000003</v>
      </c>
      <c r="E1695">
        <v>0</v>
      </c>
      <c r="F1695">
        <v>0.29248289100000002</v>
      </c>
      <c r="G1695">
        <v>0.23299054899999999</v>
      </c>
      <c r="H1695">
        <v>0.16678133000000001</v>
      </c>
      <c r="I1695">
        <v>7.0029330000000001E-2</v>
      </c>
      <c r="J1695">
        <v>3.5956113999999997E-2</v>
      </c>
      <c r="K1695">
        <v>0.50682550599999998</v>
      </c>
      <c r="L1695">
        <v>0.49029583199999999</v>
      </c>
      <c r="M1695">
        <v>0.354745266</v>
      </c>
      <c r="N1695">
        <v>1.4791614E-2</v>
      </c>
      <c r="O1695">
        <v>9.0849839000000002E-2</v>
      </c>
      <c r="P1695">
        <v>0.139316363</v>
      </c>
      <c r="Q1695">
        <v>4.0192630000000003E-3</v>
      </c>
      <c r="R1695" s="10">
        <f t="shared" si="104"/>
        <v>0.25213493153062527</v>
      </c>
      <c r="S1695" s="10">
        <f t="shared" si="105"/>
        <v>4.5371085911730669E-3</v>
      </c>
      <c r="T1695" s="10">
        <f t="shared" si="106"/>
        <v>4.5371085911730669E-3</v>
      </c>
      <c r="U1695" s="10">
        <f t="shared" si="107"/>
        <v>2.0585354368096452E-5</v>
      </c>
    </row>
    <row r="1696" spans="1:21" x14ac:dyDescent="0.3">
      <c r="A1696">
        <v>0.33895989852668551</v>
      </c>
      <c r="B1696">
        <v>20498</v>
      </c>
      <c r="C1696">
        <v>10.6</v>
      </c>
      <c r="D1696">
        <v>52.7</v>
      </c>
      <c r="E1696">
        <v>2.9271148404722409E-4</v>
      </c>
      <c r="F1696">
        <v>0.22792697100000001</v>
      </c>
      <c r="G1696">
        <v>0.198512365</v>
      </c>
      <c r="H1696">
        <v>0.206578439</v>
      </c>
      <c r="I1696">
        <v>0.110510046</v>
      </c>
      <c r="J1696">
        <v>8.8920015000000005E-2</v>
      </c>
      <c r="K1696">
        <v>0.48806993799999998</v>
      </c>
      <c r="L1696">
        <v>0.9374034</v>
      </c>
      <c r="M1696">
        <v>1.8015842000000001E-2</v>
      </c>
      <c r="N1696">
        <v>8.7422720000000006E-3</v>
      </c>
      <c r="O1696">
        <v>1.8450541000000001E-2</v>
      </c>
      <c r="P1696">
        <v>2.6130216000000001E-2</v>
      </c>
      <c r="Q1696">
        <v>8.6939700000000005E-4</v>
      </c>
      <c r="R1696" s="10">
        <f t="shared" si="104"/>
        <v>0.24331060588378683</v>
      </c>
      <c r="S1696" s="10">
        <f t="shared" si="105"/>
        <v>9.5649292642898676E-2</v>
      </c>
      <c r="T1696" s="10">
        <f t="shared" si="106"/>
        <v>9.5649292642898676E-2</v>
      </c>
      <c r="U1696" s="10">
        <f t="shared" si="107"/>
        <v>9.1487871830868706E-3</v>
      </c>
    </row>
    <row r="1697" spans="1:21" x14ac:dyDescent="0.3">
      <c r="A1697">
        <v>0.2113706546391092</v>
      </c>
      <c r="B1697">
        <v>312172</v>
      </c>
      <c r="C1697">
        <v>11.9</v>
      </c>
      <c r="D1697">
        <v>62.7</v>
      </c>
      <c r="E1697">
        <v>2.4025216867624259E-4</v>
      </c>
      <c r="F1697">
        <v>0.24349568999999999</v>
      </c>
      <c r="G1697">
        <v>0.17405828300000001</v>
      </c>
      <c r="H1697">
        <v>0.210055094</v>
      </c>
      <c r="I1697">
        <v>0.10986240999999999</v>
      </c>
      <c r="J1697">
        <v>7.7967808E-2</v>
      </c>
      <c r="K1697">
        <v>0.50804142900000004</v>
      </c>
      <c r="L1697">
        <v>0.86152863000000002</v>
      </c>
      <c r="M1697">
        <v>8.9716072999999993E-2</v>
      </c>
      <c r="N1697">
        <v>1.3575055000000001E-2</v>
      </c>
      <c r="O1697">
        <v>3.853689E-3</v>
      </c>
      <c r="P1697">
        <v>0.103878541</v>
      </c>
      <c r="Q1697">
        <v>7.3265299999999999E-4</v>
      </c>
      <c r="R1697" s="10">
        <f t="shared" si="104"/>
        <v>0.23955438586520988</v>
      </c>
      <c r="S1697" s="10">
        <f t="shared" si="105"/>
        <v>-2.8183731226100683E-2</v>
      </c>
      <c r="T1697" s="10">
        <f t="shared" si="106"/>
        <v>2.8183731226100683E-2</v>
      </c>
      <c r="U1697" s="10">
        <f t="shared" si="107"/>
        <v>7.9432270582508271E-4</v>
      </c>
    </row>
    <row r="1698" spans="1:21" x14ac:dyDescent="0.3">
      <c r="A1698">
        <v>0.32022694286845232</v>
      </c>
      <c r="B1698">
        <v>7579</v>
      </c>
      <c r="C1698">
        <v>11.5</v>
      </c>
      <c r="D1698">
        <v>49.2</v>
      </c>
      <c r="E1698">
        <v>0</v>
      </c>
      <c r="F1698">
        <v>0.28116397999999998</v>
      </c>
      <c r="G1698">
        <v>0.14811901999999999</v>
      </c>
      <c r="H1698">
        <v>0.19216148899999999</v>
      </c>
      <c r="I1698">
        <v>0.10787783500000001</v>
      </c>
      <c r="J1698">
        <v>9.6998295999999998E-2</v>
      </c>
      <c r="K1698">
        <v>0.51173155100000001</v>
      </c>
      <c r="L1698">
        <v>0.92069733899999995</v>
      </c>
      <c r="M1698">
        <v>9.9619870000000003E-3</v>
      </c>
      <c r="N1698">
        <v>7.602569E-3</v>
      </c>
      <c r="O1698">
        <v>3.1327828000000002E-2</v>
      </c>
      <c r="P1698">
        <v>0.101061738</v>
      </c>
      <c r="Q1698">
        <v>9.1755099999999996E-4</v>
      </c>
      <c r="R1698" s="10">
        <f t="shared" si="104"/>
        <v>0.2452904505190856</v>
      </c>
      <c r="S1698" s="10">
        <f t="shared" si="105"/>
        <v>7.4936492349366723E-2</v>
      </c>
      <c r="T1698" s="10">
        <f t="shared" si="106"/>
        <v>7.4936492349366723E-2</v>
      </c>
      <c r="U1698" s="10">
        <f t="shared" si="107"/>
        <v>5.6154778856266976E-3</v>
      </c>
    </row>
    <row r="1699" spans="1:21" x14ac:dyDescent="0.3">
      <c r="A1699">
        <v>0.24531648376011528</v>
      </c>
      <c r="B1699">
        <v>18042</v>
      </c>
      <c r="C1699">
        <v>9</v>
      </c>
      <c r="D1699">
        <v>77.400000000000006</v>
      </c>
      <c r="E1699">
        <v>2.3279015630196208E-3</v>
      </c>
      <c r="F1699">
        <v>0.223806912</v>
      </c>
      <c r="G1699">
        <v>0.17959407599999999</v>
      </c>
      <c r="H1699">
        <v>0.21113549100000001</v>
      </c>
      <c r="I1699">
        <v>0.11014810799999999</v>
      </c>
      <c r="J1699">
        <v>0.105046626</v>
      </c>
      <c r="K1699">
        <v>0.51541415199999996</v>
      </c>
      <c r="L1699">
        <v>0.93225452600000003</v>
      </c>
      <c r="M1699">
        <v>1.8431157E-2</v>
      </c>
      <c r="N1699">
        <v>3.4339002E-2</v>
      </c>
      <c r="O1699">
        <v>2.084476E-3</v>
      </c>
      <c r="P1699">
        <v>2.8908393000000001E-2</v>
      </c>
      <c r="Q1699">
        <v>3.2912799999999998E-4</v>
      </c>
      <c r="R1699" s="10">
        <f t="shared" si="104"/>
        <v>0.2490103759999579</v>
      </c>
      <c r="S1699" s="10">
        <f t="shared" si="105"/>
        <v>-3.6938922398426222E-3</v>
      </c>
      <c r="T1699" s="10">
        <f t="shared" si="106"/>
        <v>3.6938922398426222E-3</v>
      </c>
      <c r="U1699" s="10">
        <f t="shared" si="107"/>
        <v>1.3644839879569545E-5</v>
      </c>
    </row>
    <row r="1700" spans="1:21" x14ac:dyDescent="0.3">
      <c r="A1700">
        <v>0.24198964600531692</v>
      </c>
      <c r="B1700">
        <v>28588</v>
      </c>
      <c r="C1700">
        <v>8.6999999999999993</v>
      </c>
      <c r="D1700">
        <v>53.3</v>
      </c>
      <c r="E1700">
        <v>1.0493913530152512E-4</v>
      </c>
      <c r="F1700">
        <v>0.24618805599999999</v>
      </c>
      <c r="G1700">
        <v>0.22836368800000001</v>
      </c>
      <c r="H1700">
        <v>0.186397007</v>
      </c>
      <c r="I1700">
        <v>0.10002823700000001</v>
      </c>
      <c r="J1700">
        <v>5.9861641E-2</v>
      </c>
      <c r="K1700">
        <v>0.47966963200000001</v>
      </c>
      <c r="L1700">
        <v>0.90512494700000001</v>
      </c>
      <c r="M1700">
        <v>1.9800932E-2</v>
      </c>
      <c r="N1700">
        <v>1.0306367E-2</v>
      </c>
      <c r="O1700">
        <v>3.1660313000000002E-2</v>
      </c>
      <c r="P1700">
        <v>4.3519694999999997E-2</v>
      </c>
      <c r="Q1700">
        <v>9.1768999999999998E-4</v>
      </c>
      <c r="R1700" s="10">
        <f t="shared" si="104"/>
        <v>0.23844872917598953</v>
      </c>
      <c r="S1700" s="10">
        <f t="shared" si="105"/>
        <v>3.5409168293273896E-3</v>
      </c>
      <c r="T1700" s="10">
        <f t="shared" si="106"/>
        <v>3.5409168293273896E-3</v>
      </c>
      <c r="U1700" s="10">
        <f t="shared" si="107"/>
        <v>1.2538091992213933E-5</v>
      </c>
    </row>
    <row r="1701" spans="1:21" x14ac:dyDescent="0.3">
      <c r="A1701">
        <v>0.26168554421804463</v>
      </c>
      <c r="B1701">
        <v>475609</v>
      </c>
      <c r="C1701">
        <v>10.9</v>
      </c>
      <c r="D1701">
        <v>59.3</v>
      </c>
      <c r="E1701">
        <v>5.34052131057234E-4</v>
      </c>
      <c r="F1701">
        <v>0.238806922</v>
      </c>
      <c r="G1701">
        <v>0.22551789999999999</v>
      </c>
      <c r="H1701">
        <v>0.18573800900000001</v>
      </c>
      <c r="I1701">
        <v>9.5714981000000005E-2</v>
      </c>
      <c r="J1701">
        <v>6.5956076000000002E-2</v>
      </c>
      <c r="K1701">
        <v>0.51367493600000003</v>
      </c>
      <c r="L1701">
        <v>0.85898965199999999</v>
      </c>
      <c r="M1701">
        <v>8.9329872000000005E-2</v>
      </c>
      <c r="N1701">
        <v>2.4294459000000001E-2</v>
      </c>
      <c r="O1701">
        <v>3.5423220000000001E-3</v>
      </c>
      <c r="P1701">
        <v>4.5637692000000001E-2</v>
      </c>
      <c r="Q1701">
        <v>1.0780049999999999E-3</v>
      </c>
      <c r="R1701" s="10">
        <f t="shared" si="104"/>
        <v>0.24922753718909341</v>
      </c>
      <c r="S1701" s="10">
        <f t="shared" si="105"/>
        <v>1.2458007028951223E-2</v>
      </c>
      <c r="T1701" s="10">
        <f t="shared" si="106"/>
        <v>1.2458007028951223E-2</v>
      </c>
      <c r="U1701" s="10">
        <f t="shared" si="107"/>
        <v>1.552019391333981E-4</v>
      </c>
    </row>
    <row r="1702" spans="1:21" x14ac:dyDescent="0.3">
      <c r="A1702">
        <v>0.22705454545454545</v>
      </c>
      <c r="B1702">
        <v>13750</v>
      </c>
      <c r="C1702">
        <v>15.9</v>
      </c>
      <c r="D1702">
        <v>46.4</v>
      </c>
      <c r="E1702">
        <v>0</v>
      </c>
      <c r="F1702">
        <v>0.243050972</v>
      </c>
      <c r="G1702">
        <v>0.152401907</v>
      </c>
      <c r="H1702">
        <v>0.20476714300000001</v>
      </c>
      <c r="I1702">
        <v>0.130839751</v>
      </c>
      <c r="J1702">
        <v>0.11338467200000001</v>
      </c>
      <c r="K1702">
        <v>0.50172350600000004</v>
      </c>
      <c r="L1702">
        <v>0.95408874200000005</v>
      </c>
      <c r="M1702">
        <v>1.0854419000000001E-2</v>
      </c>
      <c r="N1702">
        <v>6.6740009999999997E-3</v>
      </c>
      <c r="O1702">
        <v>1.3348001E-2</v>
      </c>
      <c r="P1702">
        <v>0.28624862499999998</v>
      </c>
      <c r="Q1702">
        <v>5.1338499999999999E-4</v>
      </c>
      <c r="R1702" s="10">
        <f t="shared" si="104"/>
        <v>0.23098104257671664</v>
      </c>
      <c r="S1702" s="10">
        <f t="shared" si="105"/>
        <v>-3.9264971221711908E-3</v>
      </c>
      <c r="T1702" s="10">
        <f t="shared" si="106"/>
        <v>3.9264971221711908E-3</v>
      </c>
      <c r="U1702" s="10">
        <f t="shared" si="107"/>
        <v>1.5417379650418645E-5</v>
      </c>
    </row>
    <row r="1703" spans="1:21" x14ac:dyDescent="0.3">
      <c r="A1703">
        <v>0.19101391650099403</v>
      </c>
      <c r="B1703">
        <v>37725</v>
      </c>
      <c r="C1703">
        <v>7.6</v>
      </c>
      <c r="D1703">
        <v>51.6</v>
      </c>
      <c r="E1703">
        <v>0</v>
      </c>
      <c r="F1703">
        <v>0.22733029699999999</v>
      </c>
      <c r="G1703">
        <v>0.160796572</v>
      </c>
      <c r="H1703">
        <v>0.232342558</v>
      </c>
      <c r="I1703">
        <v>0.117141394</v>
      </c>
      <c r="J1703">
        <v>8.1327979999999994E-2</v>
      </c>
      <c r="K1703">
        <v>0.50993020600000005</v>
      </c>
      <c r="L1703">
        <v>0.72707429499999998</v>
      </c>
      <c r="M1703">
        <v>0.23220782000000001</v>
      </c>
      <c r="N1703">
        <v>9.7819940000000005E-3</v>
      </c>
      <c r="O1703">
        <v>4.9853140000000002E-3</v>
      </c>
      <c r="P1703">
        <v>3.3900131999999999E-2</v>
      </c>
      <c r="Q1703">
        <v>6.4674299999999997E-4</v>
      </c>
      <c r="R1703" s="10">
        <f t="shared" si="104"/>
        <v>0.2117580165292291</v>
      </c>
      <c r="S1703" s="10">
        <f t="shared" si="105"/>
        <v>-2.0744100028235068E-2</v>
      </c>
      <c r="T1703" s="10">
        <f t="shared" si="106"/>
        <v>2.0744100028235068E-2</v>
      </c>
      <c r="U1703" s="10">
        <f t="shared" si="107"/>
        <v>4.3031768598142216E-4</v>
      </c>
    </row>
    <row r="1704" spans="1:21" x14ac:dyDescent="0.3">
      <c r="A1704">
        <v>0.27948943661971831</v>
      </c>
      <c r="B1704">
        <v>6816</v>
      </c>
      <c r="C1704">
        <v>13.8</v>
      </c>
      <c r="D1704">
        <v>60</v>
      </c>
      <c r="E1704">
        <v>0</v>
      </c>
      <c r="F1704">
        <v>0.16683725699999999</v>
      </c>
      <c r="G1704">
        <v>0.150168153</v>
      </c>
      <c r="H1704">
        <v>0.23790027799999999</v>
      </c>
      <c r="I1704">
        <v>0.15440853900000001</v>
      </c>
      <c r="J1704">
        <v>0.113905542</v>
      </c>
      <c r="K1704">
        <v>0.49144611799999999</v>
      </c>
      <c r="L1704">
        <v>0.97982161099999998</v>
      </c>
      <c r="M1704">
        <v>4.0941659999999998E-3</v>
      </c>
      <c r="N1704">
        <v>3.2168449999999999E-3</v>
      </c>
      <c r="O1704">
        <v>3.0706240000000001E-3</v>
      </c>
      <c r="P1704">
        <v>8.9194329999999992E-3</v>
      </c>
      <c r="Q1704">
        <v>1.4621999999999999E-4</v>
      </c>
      <c r="R1704" s="10">
        <f t="shared" si="104"/>
        <v>0.23185750071000819</v>
      </c>
      <c r="S1704" s="10">
        <f t="shared" si="105"/>
        <v>4.7631935909710127E-2</v>
      </c>
      <c r="T1704" s="10">
        <f t="shared" si="106"/>
        <v>4.7631935909710127E-2</v>
      </c>
      <c r="U1704" s="10">
        <f t="shared" si="107"/>
        <v>2.2688013185067331E-3</v>
      </c>
    </row>
    <row r="1705" spans="1:21" x14ac:dyDescent="0.3">
      <c r="A1705">
        <v>0.26543325526932082</v>
      </c>
      <c r="B1705">
        <v>42700</v>
      </c>
      <c r="C1705">
        <v>7.3</v>
      </c>
      <c r="D1705">
        <v>43.5</v>
      </c>
      <c r="E1705">
        <v>0</v>
      </c>
      <c r="F1705">
        <v>0.25747298499999999</v>
      </c>
      <c r="G1705">
        <v>0.21492725800000001</v>
      </c>
      <c r="H1705">
        <v>0.201291107</v>
      </c>
      <c r="I1705">
        <v>9.4774758000000001E-2</v>
      </c>
      <c r="J1705">
        <v>5.7795762000000001E-2</v>
      </c>
      <c r="K1705">
        <v>0.50236235200000001</v>
      </c>
      <c r="L1705">
        <v>0.95729054599999996</v>
      </c>
      <c r="M1705">
        <v>9.2389020000000002E-3</v>
      </c>
      <c r="N1705">
        <v>1.1764981000000001E-2</v>
      </c>
      <c r="O1705">
        <v>5.4497820000000002E-3</v>
      </c>
      <c r="P1705">
        <v>2.3296066000000001E-2</v>
      </c>
      <c r="Q1705">
        <v>4.2101299999999998E-4</v>
      </c>
      <c r="R1705" s="10">
        <f t="shared" si="104"/>
        <v>0.23529443739844857</v>
      </c>
      <c r="S1705" s="10">
        <f t="shared" si="105"/>
        <v>3.0138817870872248E-2</v>
      </c>
      <c r="T1705" s="10">
        <f t="shared" si="106"/>
        <v>3.0138817870872248E-2</v>
      </c>
      <c r="U1705" s="10">
        <f t="shared" si="107"/>
        <v>9.0834834265360841E-4</v>
      </c>
    </row>
    <row r="1706" spans="1:21" x14ac:dyDescent="0.3">
      <c r="A1706">
        <v>0.27892566243942674</v>
      </c>
      <c r="B1706">
        <v>96990</v>
      </c>
      <c r="C1706">
        <v>15.4</v>
      </c>
      <c r="D1706">
        <v>44.9</v>
      </c>
      <c r="E1706">
        <v>2.0620682544592226E-4</v>
      </c>
      <c r="F1706">
        <v>0.27381321400000003</v>
      </c>
      <c r="G1706">
        <v>0.18100936200000001</v>
      </c>
      <c r="H1706">
        <v>0.19265505199999999</v>
      </c>
      <c r="I1706">
        <v>9.9582532000000001E-2</v>
      </c>
      <c r="J1706">
        <v>7.3501147000000003E-2</v>
      </c>
      <c r="K1706">
        <v>0.50692334699999997</v>
      </c>
      <c r="L1706">
        <v>0.92807985599999998</v>
      </c>
      <c r="M1706">
        <v>3.1806064000000002E-2</v>
      </c>
      <c r="N1706">
        <v>7.0576809999999997E-3</v>
      </c>
      <c r="O1706">
        <v>1.1098022000000001E-2</v>
      </c>
      <c r="P1706">
        <v>0.147477628</v>
      </c>
      <c r="Q1706">
        <v>2.8623390000000002E-3</v>
      </c>
      <c r="R1706" s="10">
        <f t="shared" si="104"/>
        <v>0.2593983402618481</v>
      </c>
      <c r="S1706" s="10">
        <f t="shared" si="105"/>
        <v>1.9527322177578632E-2</v>
      </c>
      <c r="T1706" s="10">
        <f t="shared" si="106"/>
        <v>1.9527322177578632E-2</v>
      </c>
      <c r="U1706" s="10">
        <f t="shared" si="107"/>
        <v>3.813163114269543E-4</v>
      </c>
    </row>
    <row r="1707" spans="1:21" x14ac:dyDescent="0.3">
      <c r="A1707">
        <v>0.19041247608712678</v>
      </c>
      <c r="B1707">
        <v>446935</v>
      </c>
      <c r="C1707">
        <v>9.3000000000000007</v>
      </c>
      <c r="D1707">
        <v>66.5</v>
      </c>
      <c r="E1707">
        <v>2.0584648774430285E-4</v>
      </c>
      <c r="F1707">
        <v>0.24204109100000001</v>
      </c>
      <c r="G1707">
        <v>0.20975643499999999</v>
      </c>
      <c r="H1707">
        <v>0.195879306</v>
      </c>
      <c r="I1707">
        <v>9.9887634000000003E-2</v>
      </c>
      <c r="J1707">
        <v>6.3537237999999996E-2</v>
      </c>
      <c r="K1707">
        <v>0.50236237399999994</v>
      </c>
      <c r="L1707">
        <v>0.59598832099999999</v>
      </c>
      <c r="M1707">
        <v>0.14771369100000001</v>
      </c>
      <c r="N1707">
        <v>0.161552845</v>
      </c>
      <c r="O1707">
        <v>1.2871864E-2</v>
      </c>
      <c r="P1707">
        <v>0.27276870199999997</v>
      </c>
      <c r="Q1707">
        <v>1.0385508E-2</v>
      </c>
      <c r="R1707" s="10">
        <f t="shared" si="104"/>
        <v>0.16868343102391747</v>
      </c>
      <c r="S1707" s="10">
        <f t="shared" si="105"/>
        <v>2.1729045063209301E-2</v>
      </c>
      <c r="T1707" s="10">
        <f t="shared" si="106"/>
        <v>2.1729045063209301E-2</v>
      </c>
      <c r="U1707" s="10">
        <f t="shared" si="107"/>
        <v>4.7215139935898048E-4</v>
      </c>
    </row>
    <row r="1708" spans="1:21" x14ac:dyDescent="0.3">
      <c r="A1708">
        <v>0.19601557133043279</v>
      </c>
      <c r="B1708">
        <v>4367</v>
      </c>
      <c r="C1708">
        <v>10.199999999999999</v>
      </c>
      <c r="D1708">
        <v>51.3</v>
      </c>
      <c r="E1708">
        <v>0</v>
      </c>
      <c r="F1708">
        <v>0.26025791300000001</v>
      </c>
      <c r="G1708">
        <v>0.146776084</v>
      </c>
      <c r="H1708">
        <v>0.19554513500000001</v>
      </c>
      <c r="I1708">
        <v>0.107151231</v>
      </c>
      <c r="J1708">
        <v>0.12567409099999999</v>
      </c>
      <c r="K1708">
        <v>0.50996483000000004</v>
      </c>
      <c r="L1708">
        <v>0.96107854599999998</v>
      </c>
      <c r="M1708">
        <v>1.1254396E-2</v>
      </c>
      <c r="N1708">
        <v>5.3927319999999999E-3</v>
      </c>
      <c r="O1708">
        <v>1.1723328999999999E-2</v>
      </c>
      <c r="P1708">
        <v>0.20046893299999999</v>
      </c>
      <c r="Q1708">
        <v>9.3786599999999998E-4</v>
      </c>
      <c r="R1708" s="10">
        <f t="shared" si="104"/>
        <v>0.25045197127422758</v>
      </c>
      <c r="S1708" s="10">
        <f t="shared" si="105"/>
        <v>-5.4436399943794789E-2</v>
      </c>
      <c r="T1708" s="10">
        <f t="shared" si="106"/>
        <v>5.4436399943794789E-2</v>
      </c>
      <c r="U1708" s="10">
        <f t="shared" si="107"/>
        <v>2.9633216388407812E-3</v>
      </c>
    </row>
    <row r="1709" spans="1:21" x14ac:dyDescent="0.3">
      <c r="A1709">
        <v>0.26322917467722778</v>
      </c>
      <c r="B1709">
        <v>1404396</v>
      </c>
      <c r="C1709">
        <v>12.7</v>
      </c>
      <c r="D1709">
        <v>68.099999999999994</v>
      </c>
      <c r="E1709">
        <v>2.7627535253589445E-4</v>
      </c>
      <c r="F1709">
        <v>0.24768991000000001</v>
      </c>
      <c r="G1709">
        <v>0.24209588800000001</v>
      </c>
      <c r="H1709">
        <v>0.17611442699999999</v>
      </c>
      <c r="I1709">
        <v>7.4493416000000007E-2</v>
      </c>
      <c r="J1709">
        <v>4.8623131999999999E-2</v>
      </c>
      <c r="K1709">
        <v>0.50928126699999998</v>
      </c>
      <c r="L1709">
        <v>0.68022436399999997</v>
      </c>
      <c r="M1709">
        <v>0.22764042100000001</v>
      </c>
      <c r="N1709">
        <v>5.6790618000000001E-2</v>
      </c>
      <c r="O1709">
        <v>5.7432910000000002E-3</v>
      </c>
      <c r="P1709">
        <v>0.32673891900000002</v>
      </c>
      <c r="Q1709">
        <v>1.9426580000000001E-3</v>
      </c>
      <c r="R1709" s="10">
        <f t="shared" si="104"/>
        <v>0.24862925619874804</v>
      </c>
      <c r="S1709" s="10">
        <f t="shared" si="105"/>
        <v>1.4599918478479745E-2</v>
      </c>
      <c r="T1709" s="10">
        <f t="shared" si="106"/>
        <v>1.4599918478479745E-2</v>
      </c>
      <c r="U1709" s="10">
        <f t="shared" si="107"/>
        <v>2.1315761957825432E-4</v>
      </c>
    </row>
    <row r="1710" spans="1:21" x14ac:dyDescent="0.3">
      <c r="A1710">
        <v>0.22368953594597407</v>
      </c>
      <c r="B1710">
        <v>86477</v>
      </c>
      <c r="C1710">
        <v>27.4</v>
      </c>
      <c r="D1710">
        <v>48.1</v>
      </c>
      <c r="E1710">
        <v>5.7818842004232339E-4</v>
      </c>
      <c r="F1710">
        <v>0.27563781900000001</v>
      </c>
      <c r="G1710">
        <v>0.211014598</v>
      </c>
      <c r="H1710">
        <v>0.17838464700000001</v>
      </c>
      <c r="I1710">
        <v>9.8549275000000006E-2</v>
      </c>
      <c r="J1710">
        <v>6.6396835000000001E-2</v>
      </c>
      <c r="K1710">
        <v>0.54046341399999998</v>
      </c>
      <c r="L1710">
        <v>0.26255172999999998</v>
      </c>
      <c r="M1710">
        <v>0.70972986500000002</v>
      </c>
      <c r="N1710">
        <v>9.3342129999999992E-3</v>
      </c>
      <c r="O1710">
        <v>2.8991770000000002E-3</v>
      </c>
      <c r="P1710">
        <v>3.0572103999999999E-2</v>
      </c>
      <c r="Q1710">
        <v>2.148802E-3</v>
      </c>
      <c r="R1710" s="10">
        <f t="shared" si="104"/>
        <v>0.25773310347046219</v>
      </c>
      <c r="S1710" s="10">
        <f t="shared" si="105"/>
        <v>-3.4043567524488116E-2</v>
      </c>
      <c r="T1710" s="10">
        <f t="shared" si="106"/>
        <v>3.4043567524488116E-2</v>
      </c>
      <c r="U1710" s="10">
        <f t="shared" si="107"/>
        <v>1.1589644897943819E-3</v>
      </c>
    </row>
    <row r="1711" spans="1:21" x14ac:dyDescent="0.3">
      <c r="A1711">
        <v>0.25211505922165822</v>
      </c>
      <c r="B1711">
        <v>49053</v>
      </c>
      <c r="C1711">
        <v>13.4</v>
      </c>
      <c r="D1711">
        <v>57.9</v>
      </c>
      <c r="E1711">
        <v>3.6695003363708639E-4</v>
      </c>
      <c r="F1711">
        <v>0.227831546</v>
      </c>
      <c r="G1711">
        <v>0.18682468499999999</v>
      </c>
      <c r="H1711">
        <v>0.197287672</v>
      </c>
      <c r="I1711">
        <v>0.121773074</v>
      </c>
      <c r="J1711">
        <v>9.7627719000000002E-2</v>
      </c>
      <c r="K1711">
        <v>0.49455723499999998</v>
      </c>
      <c r="L1711">
        <v>0.87430330599999995</v>
      </c>
      <c r="M1711">
        <v>8.3361837999999994E-2</v>
      </c>
      <c r="N1711">
        <v>9.9398379999999995E-3</v>
      </c>
      <c r="O1711">
        <v>4.2858009999999997E-3</v>
      </c>
      <c r="P1711">
        <v>6.0202419E-2</v>
      </c>
      <c r="Q1711">
        <v>3.6217999999999998E-4</v>
      </c>
      <c r="R1711" s="10">
        <f t="shared" si="104"/>
        <v>0.23664986432718707</v>
      </c>
      <c r="S1711" s="10">
        <f t="shared" si="105"/>
        <v>1.5465194894471151E-2</v>
      </c>
      <c r="T1711" s="10">
        <f t="shared" si="106"/>
        <v>1.5465194894471151E-2</v>
      </c>
      <c r="U1711" s="10">
        <f t="shared" si="107"/>
        <v>2.3917225312397657E-4</v>
      </c>
    </row>
    <row r="1712" spans="1:21" x14ac:dyDescent="0.3">
      <c r="A1712">
        <v>0.25016000801967908</v>
      </c>
      <c r="B1712">
        <v>129681</v>
      </c>
      <c r="C1712">
        <v>12.1</v>
      </c>
      <c r="D1712">
        <v>51.6</v>
      </c>
      <c r="E1712">
        <v>1.6193582714507136E-4</v>
      </c>
      <c r="F1712">
        <v>0.238174255</v>
      </c>
      <c r="G1712">
        <v>0.18824718900000001</v>
      </c>
      <c r="H1712">
        <v>0.19984718600000001</v>
      </c>
      <c r="I1712">
        <v>0.108428714</v>
      </c>
      <c r="J1712">
        <v>7.8321203000000006E-2</v>
      </c>
      <c r="K1712">
        <v>0.49950219600000001</v>
      </c>
      <c r="L1712">
        <v>0.88339803500000003</v>
      </c>
      <c r="M1712">
        <v>8.5537435999999994E-2</v>
      </c>
      <c r="N1712">
        <v>6.0045230000000003E-3</v>
      </c>
      <c r="O1712">
        <v>4.005588E-3</v>
      </c>
      <c r="P1712">
        <v>4.3590674000000003E-2</v>
      </c>
      <c r="Q1712">
        <v>6.0199600000000004E-4</v>
      </c>
      <c r="R1712" s="10">
        <f t="shared" si="104"/>
        <v>0.24768991365913845</v>
      </c>
      <c r="S1712" s="10">
        <f t="shared" si="105"/>
        <v>2.4700943605406311E-3</v>
      </c>
      <c r="T1712" s="10">
        <f t="shared" si="106"/>
        <v>2.4700943605406311E-3</v>
      </c>
      <c r="U1712" s="10">
        <f t="shared" si="107"/>
        <v>6.1013661499746296E-6</v>
      </c>
    </row>
    <row r="1713" spans="1:21" x14ac:dyDescent="0.3">
      <c r="A1713">
        <v>0.22524476391126533</v>
      </c>
      <c r="B1713">
        <v>16138</v>
      </c>
      <c r="C1713">
        <v>6.4</v>
      </c>
      <c r="D1713">
        <v>62.1</v>
      </c>
      <c r="E1713">
        <v>0</v>
      </c>
      <c r="F1713">
        <v>0.25234799800000002</v>
      </c>
      <c r="G1713">
        <v>0.15935491800000001</v>
      </c>
      <c r="H1713">
        <v>0.221515077</v>
      </c>
      <c r="I1713">
        <v>0.100098863</v>
      </c>
      <c r="J1713">
        <v>9.3054868999999998E-2</v>
      </c>
      <c r="K1713">
        <v>0.49901136899999998</v>
      </c>
      <c r="L1713">
        <v>0.97046465599999998</v>
      </c>
      <c r="M1713">
        <v>7.7854669999999999E-3</v>
      </c>
      <c r="N1713">
        <v>5.5610479999999999E-3</v>
      </c>
      <c r="O1713">
        <v>3.0894709999999999E-3</v>
      </c>
      <c r="P1713">
        <v>3.2315867999999998E-2</v>
      </c>
      <c r="Q1713">
        <v>3.70737E-4</v>
      </c>
      <c r="R1713" s="10">
        <f t="shared" si="104"/>
        <v>0.24852512780450775</v>
      </c>
      <c r="S1713" s="10">
        <f t="shared" si="105"/>
        <v>-2.3280363893242423E-2</v>
      </c>
      <c r="T1713" s="10">
        <f t="shared" si="106"/>
        <v>2.3280363893242423E-2</v>
      </c>
      <c r="U1713" s="10">
        <f t="shared" si="107"/>
        <v>5.4197534300178549E-4</v>
      </c>
    </row>
    <row r="1714" spans="1:21" x14ac:dyDescent="0.3">
      <c r="A1714">
        <v>0.27831947232578147</v>
      </c>
      <c r="B1714">
        <v>6974</v>
      </c>
      <c r="C1714">
        <v>9.8000000000000007</v>
      </c>
      <c r="D1714">
        <v>46.4</v>
      </c>
      <c r="E1714">
        <v>0</v>
      </c>
      <c r="F1714">
        <v>0.24342841200000001</v>
      </c>
      <c r="G1714">
        <v>0.15086689</v>
      </c>
      <c r="H1714">
        <v>0.22525167800000001</v>
      </c>
      <c r="I1714">
        <v>0.111717002</v>
      </c>
      <c r="J1714">
        <v>0.10388702499999999</v>
      </c>
      <c r="K1714">
        <v>0.50139820999999996</v>
      </c>
      <c r="L1714">
        <v>0.961129754</v>
      </c>
      <c r="M1714">
        <v>4.0548099999999998E-3</v>
      </c>
      <c r="N1714">
        <v>6.4317669999999997E-3</v>
      </c>
      <c r="O1714">
        <v>1.0067114E-2</v>
      </c>
      <c r="P1714">
        <v>3.803132E-2</v>
      </c>
      <c r="Q1714">
        <v>2.7964199999999998E-4</v>
      </c>
      <c r="R1714" s="10">
        <f t="shared" si="104"/>
        <v>0.23664949038825828</v>
      </c>
      <c r="S1714" s="10">
        <f t="shared" si="105"/>
        <v>4.1669981937523193E-2</v>
      </c>
      <c r="T1714" s="10">
        <f t="shared" si="106"/>
        <v>4.1669981937523193E-2</v>
      </c>
      <c r="U1714" s="10">
        <f t="shared" si="107"/>
        <v>1.7363873946735092E-3</v>
      </c>
    </row>
    <row r="1715" spans="1:21" x14ac:dyDescent="0.3">
      <c r="A1715">
        <v>0.34768833607134475</v>
      </c>
      <c r="B1715">
        <v>25566</v>
      </c>
      <c r="C1715">
        <v>28</v>
      </c>
      <c r="D1715">
        <v>45.6</v>
      </c>
      <c r="E1715">
        <v>2.7380114214190724E-4</v>
      </c>
      <c r="F1715">
        <v>0.24767397199999999</v>
      </c>
      <c r="G1715">
        <v>0.174778931</v>
      </c>
      <c r="H1715">
        <v>0.208765859</v>
      </c>
      <c r="I1715">
        <v>0.118415994</v>
      </c>
      <c r="J1715">
        <v>7.3740869000000001E-2</v>
      </c>
      <c r="K1715">
        <v>0.52176086099999996</v>
      </c>
      <c r="L1715">
        <v>0.95928488999999995</v>
      </c>
      <c r="M1715">
        <v>2.0953479000000001E-2</v>
      </c>
      <c r="N1715">
        <v>3.9600149999999999E-3</v>
      </c>
      <c r="O1715">
        <v>2.4990390000000002E-3</v>
      </c>
      <c r="P1715">
        <v>1.0841984000000001E-2</v>
      </c>
      <c r="Q1715">
        <v>9.2272199999999995E-4</v>
      </c>
      <c r="R1715" s="10">
        <f t="shared" si="104"/>
        <v>0.28214886461166455</v>
      </c>
      <c r="S1715" s="10">
        <f t="shared" si="105"/>
        <v>6.5539471459680199E-2</v>
      </c>
      <c r="T1715" s="10">
        <f t="shared" si="106"/>
        <v>6.5539471459680199E-2</v>
      </c>
      <c r="U1715" s="10">
        <f t="shared" si="107"/>
        <v>4.295422319214235E-3</v>
      </c>
    </row>
    <row r="1716" spans="1:21" x14ac:dyDescent="0.3">
      <c r="A1716">
        <v>0.36679725759059745</v>
      </c>
      <c r="B1716">
        <v>6126</v>
      </c>
      <c r="C1716">
        <v>19.100000000000001</v>
      </c>
      <c r="D1716">
        <v>44.2</v>
      </c>
      <c r="E1716">
        <v>0</v>
      </c>
      <c r="F1716">
        <v>0.180125221</v>
      </c>
      <c r="G1716">
        <v>0.19377107099999999</v>
      </c>
      <c r="H1716">
        <v>0.21704928600000001</v>
      </c>
      <c r="I1716">
        <v>0.113019746</v>
      </c>
      <c r="J1716">
        <v>9.7768501999999993E-2</v>
      </c>
      <c r="K1716">
        <v>0.40439878000000001</v>
      </c>
      <c r="L1716">
        <v>0.78407448999999996</v>
      </c>
      <c r="M1716">
        <v>0.12008348000000001</v>
      </c>
      <c r="N1716">
        <v>2.4080909999999998E-3</v>
      </c>
      <c r="O1716">
        <v>5.5546637000000003E-2</v>
      </c>
      <c r="P1716">
        <v>1.7177716999999999E-2</v>
      </c>
      <c r="Q1716">
        <v>6.4215799999999999E-4</v>
      </c>
      <c r="R1716" s="10">
        <f t="shared" si="104"/>
        <v>0.26306075192473605</v>
      </c>
      <c r="S1716" s="10">
        <f t="shared" si="105"/>
        <v>0.1037365056658614</v>
      </c>
      <c r="T1716" s="10">
        <f t="shared" si="106"/>
        <v>0.1037365056658614</v>
      </c>
      <c r="U1716" s="10">
        <f t="shared" si="107"/>
        <v>1.0761262607763295E-2</v>
      </c>
    </row>
    <row r="1717" spans="1:21" x14ac:dyDescent="0.3">
      <c r="A1717">
        <v>0.27059588464774725</v>
      </c>
      <c r="B1717">
        <v>26146</v>
      </c>
      <c r="C1717">
        <v>9.1999999999999993</v>
      </c>
      <c r="D1717">
        <v>56.8</v>
      </c>
      <c r="E1717">
        <v>1.5298707259236595E-4</v>
      </c>
      <c r="F1717">
        <v>0.25756364900000001</v>
      </c>
      <c r="G1717">
        <v>0.16687597500000001</v>
      </c>
      <c r="H1717">
        <v>0.21067854</v>
      </c>
      <c r="I1717">
        <v>0.102979792</v>
      </c>
      <c r="J1717">
        <v>8.3076454999999994E-2</v>
      </c>
      <c r="K1717">
        <v>0.496517867</v>
      </c>
      <c r="L1717">
        <v>0.90291890200000002</v>
      </c>
      <c r="M1717">
        <v>6.5456480000000003E-3</v>
      </c>
      <c r="N1717">
        <v>6.6598170000000002E-3</v>
      </c>
      <c r="O1717">
        <v>6.4010350999999993E-2</v>
      </c>
      <c r="P1717">
        <v>2.6144536999999999E-2</v>
      </c>
      <c r="Q1717">
        <v>4.1861699999999998E-4</v>
      </c>
      <c r="R1717" s="10">
        <f t="shared" si="104"/>
        <v>0.252467231810938</v>
      </c>
      <c r="S1717" s="10">
        <f t="shared" si="105"/>
        <v>1.8128652836809256E-2</v>
      </c>
      <c r="T1717" s="10">
        <f t="shared" si="106"/>
        <v>1.8128652836809256E-2</v>
      </c>
      <c r="U1717" s="10">
        <f t="shared" si="107"/>
        <v>3.2864805367755227E-4</v>
      </c>
    </row>
    <row r="1718" spans="1:21" x14ac:dyDescent="0.3">
      <c r="A1718">
        <v>0.30991088460552912</v>
      </c>
      <c r="B1718">
        <v>35123</v>
      </c>
      <c r="C1718">
        <v>17.5</v>
      </c>
      <c r="D1718">
        <v>49.8</v>
      </c>
      <c r="E1718">
        <v>2.5624234831876549E-4</v>
      </c>
      <c r="F1718">
        <v>0.24614206299999999</v>
      </c>
      <c r="G1718">
        <v>0.17712470199999999</v>
      </c>
      <c r="H1718">
        <v>0.202683536</v>
      </c>
      <c r="I1718">
        <v>0.112560989</v>
      </c>
      <c r="J1718">
        <v>8.4704414000000006E-2</v>
      </c>
      <c r="K1718">
        <v>0.52399863800000002</v>
      </c>
      <c r="L1718">
        <v>0.68024509200000005</v>
      </c>
      <c r="M1718">
        <v>0.30474866699999997</v>
      </c>
      <c r="N1718">
        <v>2.72325E-3</v>
      </c>
      <c r="O1718">
        <v>2.5814140000000002E-3</v>
      </c>
      <c r="P1718">
        <v>1.3531147E-2</v>
      </c>
      <c r="Q1718">
        <v>1.41836E-4</v>
      </c>
      <c r="R1718" s="10">
        <f t="shared" si="104"/>
        <v>0.24982744066860607</v>
      </c>
      <c r="S1718" s="10">
        <f t="shared" si="105"/>
        <v>6.0083443936923053E-2</v>
      </c>
      <c r="T1718" s="10">
        <f t="shared" si="106"/>
        <v>6.0083443936923053E-2</v>
      </c>
      <c r="U1718" s="10">
        <f t="shared" si="107"/>
        <v>3.6100202353213755E-3</v>
      </c>
    </row>
    <row r="1719" spans="1:21" x14ac:dyDescent="0.3">
      <c r="A1719">
        <v>0.13406665013988739</v>
      </c>
      <c r="B1719">
        <v>705925</v>
      </c>
      <c r="C1719">
        <v>12.4</v>
      </c>
      <c r="D1719">
        <v>56</v>
      </c>
      <c r="E1719">
        <v>3.8814321634734566E-4</v>
      </c>
      <c r="F1719">
        <v>0.25536442500000001</v>
      </c>
      <c r="G1719">
        <v>0.21688423100000001</v>
      </c>
      <c r="H1719">
        <v>0.18814357100000001</v>
      </c>
      <c r="I1719">
        <v>8.9913245000000003E-2</v>
      </c>
      <c r="J1719">
        <v>6.3898003999999994E-2</v>
      </c>
      <c r="K1719">
        <v>0.51646275799999997</v>
      </c>
      <c r="L1719">
        <v>0.70161348800000001</v>
      </c>
      <c r="M1719">
        <v>0.23738604399999999</v>
      </c>
      <c r="N1719">
        <v>1.9662565999999999E-2</v>
      </c>
      <c r="O1719">
        <v>6.116547E-3</v>
      </c>
      <c r="P1719">
        <v>9.2439520999999997E-2</v>
      </c>
      <c r="Q1719">
        <v>3.0696529999999999E-3</v>
      </c>
      <c r="R1719" s="10">
        <f t="shared" si="104"/>
        <v>0.24502328040813953</v>
      </c>
      <c r="S1719" s="10">
        <f t="shared" si="105"/>
        <v>-0.11095663026825214</v>
      </c>
      <c r="T1719" s="10">
        <f t="shared" si="106"/>
        <v>0.11095663026825214</v>
      </c>
      <c r="U1719" s="10">
        <f t="shared" si="107"/>
        <v>1.2311373800485607E-2</v>
      </c>
    </row>
    <row r="1720" spans="1:21" x14ac:dyDescent="0.3">
      <c r="A1720">
        <v>0.1476537216828479</v>
      </c>
      <c r="B1720">
        <v>9888</v>
      </c>
      <c r="C1720">
        <v>7.8</v>
      </c>
      <c r="D1720">
        <v>41.5</v>
      </c>
      <c r="E1720">
        <v>0</v>
      </c>
      <c r="F1720">
        <v>0.233457789</v>
      </c>
      <c r="G1720">
        <v>0.129433727</v>
      </c>
      <c r="H1720">
        <v>0.23242066</v>
      </c>
      <c r="I1720">
        <v>0.15142086699999999</v>
      </c>
      <c r="J1720">
        <v>8.3800041000000006E-2</v>
      </c>
      <c r="K1720">
        <v>0.49149554000000001</v>
      </c>
      <c r="L1720">
        <v>0.95851483100000001</v>
      </c>
      <c r="M1720">
        <v>3.007675E-3</v>
      </c>
      <c r="N1720">
        <v>5.6004979999999998E-3</v>
      </c>
      <c r="O1720">
        <v>1.2341838000000001E-2</v>
      </c>
      <c r="P1720">
        <v>4.2729723999999997E-2</v>
      </c>
      <c r="Q1720">
        <v>3.1113899999999999E-4</v>
      </c>
      <c r="R1720" s="10">
        <f t="shared" si="104"/>
        <v>0.19683358789944636</v>
      </c>
      <c r="S1720" s="10">
        <f t="shared" si="105"/>
        <v>-4.917986621659845E-2</v>
      </c>
      <c r="T1720" s="10">
        <f t="shared" si="106"/>
        <v>4.917986621659845E-2</v>
      </c>
      <c r="U1720" s="10">
        <f t="shared" si="107"/>
        <v>2.4186592410825217E-3</v>
      </c>
    </row>
    <row r="1721" spans="1:21" x14ac:dyDescent="0.3">
      <c r="A1721">
        <v>0.16622059444992252</v>
      </c>
      <c r="B1721">
        <v>7099</v>
      </c>
      <c r="C1721">
        <v>9.9</v>
      </c>
      <c r="D1721">
        <v>54.7</v>
      </c>
      <c r="E1721">
        <v>0</v>
      </c>
      <c r="F1721">
        <v>0.236588135</v>
      </c>
      <c r="G1721">
        <v>0.14646608</v>
      </c>
      <c r="H1721">
        <v>0.211467499</v>
      </c>
      <c r="I1721">
        <v>0.131705932</v>
      </c>
      <c r="J1721">
        <v>0.112971899</v>
      </c>
      <c r="K1721">
        <v>0.51050241299999999</v>
      </c>
      <c r="L1721">
        <v>0.97104740300000003</v>
      </c>
      <c r="M1721">
        <v>5.960829E-3</v>
      </c>
      <c r="N1721">
        <v>3.831961E-3</v>
      </c>
      <c r="O1721">
        <v>7.8058470000000003E-3</v>
      </c>
      <c r="P1721">
        <v>4.9673573999999998E-2</v>
      </c>
      <c r="Q1721">
        <v>2.8384900000000003E-4</v>
      </c>
      <c r="R1721" s="10">
        <f t="shared" si="104"/>
        <v>0.2321522250874786</v>
      </c>
      <c r="S1721" s="10">
        <f t="shared" si="105"/>
        <v>-6.5931630637556082E-2</v>
      </c>
      <c r="T1721" s="10">
        <f t="shared" si="106"/>
        <v>6.5931630637556082E-2</v>
      </c>
      <c r="U1721" s="10">
        <f t="shared" si="107"/>
        <v>4.3469799185271241E-3</v>
      </c>
    </row>
    <row r="1722" spans="1:21" x14ac:dyDescent="0.3">
      <c r="A1722">
        <v>0.15681613773609149</v>
      </c>
      <c r="B1722">
        <v>31132</v>
      </c>
      <c r="C1722">
        <v>11</v>
      </c>
      <c r="D1722">
        <v>56.3</v>
      </c>
      <c r="E1722">
        <v>0</v>
      </c>
      <c r="F1722">
        <v>0.21194232099999999</v>
      </c>
      <c r="G1722">
        <v>0.16877963800000001</v>
      </c>
      <c r="H1722">
        <v>0.22839446399999999</v>
      </c>
      <c r="I1722">
        <v>0.13242362699999999</v>
      </c>
      <c r="J1722">
        <v>9.4906287000000006E-2</v>
      </c>
      <c r="K1722">
        <v>0.499209652</v>
      </c>
      <c r="L1722">
        <v>0.95664376299999998</v>
      </c>
      <c r="M1722">
        <v>1.5677924999999999E-2</v>
      </c>
      <c r="N1722">
        <v>7.6131489999999996E-3</v>
      </c>
      <c r="O1722">
        <v>2.967838E-3</v>
      </c>
      <c r="P1722">
        <v>3.4355946999999998E-2</v>
      </c>
      <c r="Q1722">
        <v>3.22591E-4</v>
      </c>
      <c r="R1722" s="10">
        <f t="shared" si="104"/>
        <v>0.22482886777171762</v>
      </c>
      <c r="S1722" s="10">
        <f t="shared" si="105"/>
        <v>-6.8012730035626134E-2</v>
      </c>
      <c r="T1722" s="10">
        <f t="shared" si="106"/>
        <v>6.8012730035626134E-2</v>
      </c>
      <c r="U1722" s="10">
        <f t="shared" si="107"/>
        <v>4.6257314468989615E-3</v>
      </c>
    </row>
    <row r="1723" spans="1:21" x14ac:dyDescent="0.3">
      <c r="A1723">
        <v>0.26574437332232087</v>
      </c>
      <c r="B1723">
        <v>4843</v>
      </c>
      <c r="C1723">
        <v>20</v>
      </c>
      <c r="D1723">
        <v>65.599999999999994</v>
      </c>
      <c r="E1723">
        <v>0</v>
      </c>
      <c r="F1723">
        <v>0.18877861000000001</v>
      </c>
      <c r="G1723">
        <v>0.16751063399999999</v>
      </c>
      <c r="H1723">
        <v>0.22361758200000001</v>
      </c>
      <c r="I1723">
        <v>0.13591249699999999</v>
      </c>
      <c r="J1723">
        <v>8.9730606000000004E-2</v>
      </c>
      <c r="K1723">
        <v>0.46566740899999998</v>
      </c>
      <c r="L1723">
        <v>0.70123556799999998</v>
      </c>
      <c r="M1723">
        <v>0.26736884700000002</v>
      </c>
      <c r="N1723">
        <v>6.6842209999999997E-3</v>
      </c>
      <c r="O1723">
        <v>7.8995339999999997E-3</v>
      </c>
      <c r="P1723">
        <v>9.8237796000000002E-2</v>
      </c>
      <c r="Q1723">
        <v>2.0255199999999999E-4</v>
      </c>
      <c r="R1723" s="10">
        <f t="shared" si="104"/>
        <v>0.24712431255125805</v>
      </c>
      <c r="S1723" s="10">
        <f t="shared" si="105"/>
        <v>1.8620060771062819E-2</v>
      </c>
      <c r="T1723" s="10">
        <f t="shared" si="106"/>
        <v>1.8620060771062819E-2</v>
      </c>
      <c r="U1723" s="10">
        <f t="shared" si="107"/>
        <v>3.4670666311807251E-4</v>
      </c>
    </row>
    <row r="1724" spans="1:21" x14ac:dyDescent="0.3">
      <c r="A1724">
        <v>0.29838709677419356</v>
      </c>
      <c r="B1724">
        <v>2108</v>
      </c>
      <c r="C1724">
        <v>9.8000000000000007</v>
      </c>
      <c r="D1724">
        <v>46.8</v>
      </c>
      <c r="E1724">
        <v>0</v>
      </c>
      <c r="F1724">
        <v>0.22887163099999999</v>
      </c>
      <c r="G1724">
        <v>0.12928277799999999</v>
      </c>
      <c r="H1724">
        <v>0.25216994100000001</v>
      </c>
      <c r="I1724">
        <v>0.128825948</v>
      </c>
      <c r="J1724">
        <v>0.123800822</v>
      </c>
      <c r="K1724">
        <v>0.49109182299999998</v>
      </c>
      <c r="L1724">
        <v>0.92873458200000003</v>
      </c>
      <c r="M1724">
        <v>3.6546370000000001E-3</v>
      </c>
      <c r="N1724">
        <v>1.3704889999999999E-3</v>
      </c>
      <c r="O1724">
        <v>5.1164914999999998E-2</v>
      </c>
      <c r="P1724">
        <v>2.6952947000000001E-2</v>
      </c>
      <c r="Q1724">
        <v>0</v>
      </c>
      <c r="R1724" s="10">
        <f t="shared" si="104"/>
        <v>0.22118623521685882</v>
      </c>
      <c r="S1724" s="10">
        <f t="shared" si="105"/>
        <v>7.7200861557334743E-2</v>
      </c>
      <c r="T1724" s="10">
        <f t="shared" si="106"/>
        <v>7.7200861557334743E-2</v>
      </c>
      <c r="U1724" s="10">
        <f t="shared" si="107"/>
        <v>5.959973025194765E-3</v>
      </c>
    </row>
    <row r="1725" spans="1:21" x14ac:dyDescent="0.3">
      <c r="A1725">
        <v>0.22990749345076045</v>
      </c>
      <c r="B1725">
        <v>428294</v>
      </c>
      <c r="C1725">
        <v>17.5</v>
      </c>
      <c r="D1725">
        <v>57.1</v>
      </c>
      <c r="E1725">
        <v>5.8604603379921268E-4</v>
      </c>
      <c r="F1725">
        <v>0.25440296200000001</v>
      </c>
      <c r="G1725">
        <v>0.20543109800000001</v>
      </c>
      <c r="H1725">
        <v>0.197040724</v>
      </c>
      <c r="I1725">
        <v>9.8970929999999999E-2</v>
      </c>
      <c r="J1725">
        <v>6.8047474999999996E-2</v>
      </c>
      <c r="K1725">
        <v>0.51632551100000001</v>
      </c>
      <c r="L1725">
        <v>0.742011168</v>
      </c>
      <c r="M1725">
        <v>0.203425719</v>
      </c>
      <c r="N1725">
        <v>1.7235985999999998E-2</v>
      </c>
      <c r="O1725">
        <v>4.1531650000000003E-3</v>
      </c>
      <c r="P1725">
        <v>7.3781131E-2</v>
      </c>
      <c r="Q1725">
        <v>5.3227700000000005E-4</v>
      </c>
      <c r="R1725" s="10">
        <f t="shared" si="104"/>
        <v>0.24826620388347165</v>
      </c>
      <c r="S1725" s="10">
        <f t="shared" si="105"/>
        <v>-1.8358710432711201E-2</v>
      </c>
      <c r="T1725" s="10">
        <f t="shared" si="106"/>
        <v>1.8358710432711201E-2</v>
      </c>
      <c r="U1725" s="10">
        <f t="shared" si="107"/>
        <v>3.3704224875213907E-4</v>
      </c>
    </row>
    <row r="1726" spans="1:21" x14ac:dyDescent="0.3">
      <c r="A1726">
        <v>0.2621830080635737</v>
      </c>
      <c r="B1726">
        <v>17114</v>
      </c>
      <c r="C1726">
        <v>13.7</v>
      </c>
      <c r="D1726">
        <v>43.9</v>
      </c>
      <c r="E1726">
        <v>0</v>
      </c>
      <c r="F1726">
        <v>0.25237729599999997</v>
      </c>
      <c r="G1726">
        <v>0.15923454000000001</v>
      </c>
      <c r="H1726">
        <v>0.20477231100000001</v>
      </c>
      <c r="I1726">
        <v>0.11676805899999999</v>
      </c>
      <c r="J1726">
        <v>0.101884118</v>
      </c>
      <c r="K1726">
        <v>0.51178312000000004</v>
      </c>
      <c r="L1726">
        <v>0.80190183699999995</v>
      </c>
      <c r="M1726">
        <v>2.0554012999999999E-2</v>
      </c>
      <c r="N1726">
        <v>4.1344279999999999E-3</v>
      </c>
      <c r="O1726">
        <v>0.11074360599999999</v>
      </c>
      <c r="P1726">
        <v>0.18150138800000001</v>
      </c>
      <c r="Q1726">
        <v>9.4501199999999996E-4</v>
      </c>
      <c r="R1726" s="10">
        <f t="shared" si="104"/>
        <v>0.22177410412412307</v>
      </c>
      <c r="S1726" s="10">
        <f t="shared" si="105"/>
        <v>4.0408903939450624E-2</v>
      </c>
      <c r="T1726" s="10">
        <f t="shared" si="106"/>
        <v>4.0408903939450624E-2</v>
      </c>
      <c r="U1726" s="10">
        <f t="shared" si="107"/>
        <v>1.6328795175877481E-3</v>
      </c>
    </row>
    <row r="1727" spans="1:21" x14ac:dyDescent="0.3">
      <c r="A1727">
        <v>0.25700900971584745</v>
      </c>
      <c r="B1727">
        <v>305892</v>
      </c>
      <c r="C1727">
        <v>7.6</v>
      </c>
      <c r="D1727">
        <v>67</v>
      </c>
      <c r="E1727">
        <v>2.0922417062231114E-4</v>
      </c>
      <c r="F1727">
        <v>0.22898275400000001</v>
      </c>
      <c r="G1727">
        <v>0.18719229600000001</v>
      </c>
      <c r="H1727">
        <v>0.210206856</v>
      </c>
      <c r="I1727">
        <v>0.108544475</v>
      </c>
      <c r="J1727">
        <v>8.6764826000000003E-2</v>
      </c>
      <c r="K1727">
        <v>0.50790245199999995</v>
      </c>
      <c r="L1727">
        <v>0.86839510600000003</v>
      </c>
      <c r="M1727">
        <v>7.1906578999999998E-2</v>
      </c>
      <c r="N1727">
        <v>3.0555055000000001E-2</v>
      </c>
      <c r="O1727">
        <v>4.2484890000000003E-3</v>
      </c>
      <c r="P1727">
        <v>0.14150711599999999</v>
      </c>
      <c r="Q1727">
        <v>1.09406E-3</v>
      </c>
      <c r="R1727" s="10">
        <f t="shared" si="104"/>
        <v>0.22672279984129484</v>
      </c>
      <c r="S1727" s="10">
        <f t="shared" si="105"/>
        <v>3.0286209874552605E-2</v>
      </c>
      <c r="T1727" s="10">
        <f t="shared" si="106"/>
        <v>3.0286209874552605E-2</v>
      </c>
      <c r="U1727" s="10">
        <f t="shared" si="107"/>
        <v>9.1725450856544773E-4</v>
      </c>
    </row>
    <row r="1728" spans="1:21" x14ac:dyDescent="0.3">
      <c r="A1728">
        <v>0.24988032551460029</v>
      </c>
      <c r="B1728">
        <v>2089</v>
      </c>
      <c r="C1728">
        <v>29.9</v>
      </c>
      <c r="D1728">
        <v>34.5</v>
      </c>
      <c r="E1728">
        <v>0</v>
      </c>
      <c r="F1728">
        <v>0.33867054800000002</v>
      </c>
      <c r="G1728">
        <v>0.18777292600000001</v>
      </c>
      <c r="H1728">
        <v>0.193595342</v>
      </c>
      <c r="I1728">
        <v>8.8306647000000002E-2</v>
      </c>
      <c r="J1728">
        <v>5.9679767000000002E-2</v>
      </c>
      <c r="K1728">
        <v>0.48714216399999999</v>
      </c>
      <c r="L1728">
        <v>0.37797185799999999</v>
      </c>
      <c r="M1728">
        <v>4.852014E-3</v>
      </c>
      <c r="N1728">
        <v>2.426007E-3</v>
      </c>
      <c r="O1728">
        <v>0.551673945</v>
      </c>
      <c r="P1728">
        <v>3.4934498000000001E-2</v>
      </c>
      <c r="Q1728">
        <v>0</v>
      </c>
      <c r="R1728" s="10">
        <f t="shared" si="104"/>
        <v>0.29193267950748514</v>
      </c>
      <c r="S1728" s="10">
        <f t="shared" si="105"/>
        <v>-4.2052353992884844E-2</v>
      </c>
      <c r="T1728" s="10">
        <f t="shared" si="106"/>
        <v>4.2052353992884844E-2</v>
      </c>
      <c r="U1728" s="10">
        <f t="shared" si="107"/>
        <v>1.7684004763428979E-3</v>
      </c>
    </row>
    <row r="1729" spans="1:21" x14ac:dyDescent="0.3">
      <c r="A1729">
        <v>0.37721808815111618</v>
      </c>
      <c r="B1729">
        <v>6988</v>
      </c>
      <c r="C1729">
        <v>36.4</v>
      </c>
      <c r="D1729">
        <v>34.700000000000003</v>
      </c>
      <c r="E1729">
        <v>0</v>
      </c>
      <c r="F1729">
        <v>0.16248574700000001</v>
      </c>
      <c r="G1729">
        <v>0.26125997699999998</v>
      </c>
      <c r="H1729">
        <v>0.196835804</v>
      </c>
      <c r="I1729">
        <v>9.5781071999999995E-2</v>
      </c>
      <c r="J1729">
        <v>7.1693273000000002E-2</v>
      </c>
      <c r="K1729">
        <v>0.37172177899999997</v>
      </c>
      <c r="L1729">
        <v>0.69284492600000003</v>
      </c>
      <c r="M1729">
        <v>0.27964652200000001</v>
      </c>
      <c r="N1729">
        <v>2.4230329999999998E-3</v>
      </c>
      <c r="O1729">
        <v>5.1311289999999999E-3</v>
      </c>
      <c r="P1729">
        <v>2.5940707E-2</v>
      </c>
      <c r="Q1729">
        <v>2.85063E-4</v>
      </c>
      <c r="R1729" s="10">
        <f t="shared" si="104"/>
        <v>0.31412559146013874</v>
      </c>
      <c r="S1729" s="10">
        <f t="shared" si="105"/>
        <v>6.309249669097744E-2</v>
      </c>
      <c r="T1729" s="10">
        <f t="shared" si="106"/>
        <v>6.309249669097744E-2</v>
      </c>
      <c r="U1729" s="10">
        <f t="shared" si="107"/>
        <v>3.9806631387009992E-3</v>
      </c>
    </row>
    <row r="1730" spans="1:21" x14ac:dyDescent="0.3">
      <c r="A1730">
        <v>0.36045277679518922</v>
      </c>
      <c r="B1730">
        <v>2827</v>
      </c>
      <c r="C1730">
        <v>13.5</v>
      </c>
      <c r="D1730">
        <v>49.2</v>
      </c>
      <c r="E1730">
        <v>0</v>
      </c>
      <c r="F1730">
        <v>0.201393984</v>
      </c>
      <c r="G1730">
        <v>0.13793103400000001</v>
      </c>
      <c r="H1730">
        <v>0.23550990499999999</v>
      </c>
      <c r="I1730">
        <v>0.14196625099999999</v>
      </c>
      <c r="J1730">
        <v>0.110785033</v>
      </c>
      <c r="K1730">
        <v>0.46845194400000001</v>
      </c>
      <c r="L1730">
        <v>0.93727072600000005</v>
      </c>
      <c r="M1730">
        <v>2.2010271000000001E-2</v>
      </c>
      <c r="N1730">
        <v>1.7975055E-2</v>
      </c>
      <c r="O1730">
        <v>9.1709459999999993E-3</v>
      </c>
      <c r="P1730">
        <v>0.34739545100000002</v>
      </c>
      <c r="Q1730">
        <v>3.6683799999999997E-4</v>
      </c>
      <c r="R1730" s="10">
        <f t="shared" si="104"/>
        <v>0.213095786423841</v>
      </c>
      <c r="S1730" s="10">
        <f t="shared" si="105"/>
        <v>0.14735699037134822</v>
      </c>
      <c r="T1730" s="10">
        <f t="shared" si="106"/>
        <v>0.14735699037134822</v>
      </c>
      <c r="U1730" s="10">
        <f t="shared" si="107"/>
        <v>2.1714082611301613E-2</v>
      </c>
    </row>
    <row r="1731" spans="1:21" x14ac:dyDescent="0.3">
      <c r="A1731">
        <v>0.18761274029789207</v>
      </c>
      <c r="B1731">
        <v>77612</v>
      </c>
      <c r="C1731">
        <v>6.5</v>
      </c>
      <c r="D1731">
        <v>55.5</v>
      </c>
      <c r="E1731">
        <v>3.3499974230789055E-4</v>
      </c>
      <c r="F1731">
        <v>0.217085059</v>
      </c>
      <c r="G1731">
        <v>0.15022934299999999</v>
      </c>
      <c r="H1731">
        <v>0.20702272499999999</v>
      </c>
      <c r="I1731">
        <v>0.143264117</v>
      </c>
      <c r="J1731">
        <v>0.114762882</v>
      </c>
      <c r="K1731">
        <v>0.51668125899999995</v>
      </c>
      <c r="L1731">
        <v>0.80332710399999996</v>
      </c>
      <c r="M1731">
        <v>0.13633809399999999</v>
      </c>
      <c r="N1731">
        <v>2.6436496E-2</v>
      </c>
      <c r="O1731">
        <v>4.3908369999999999E-3</v>
      </c>
      <c r="P1731">
        <v>6.1314898999999999E-2</v>
      </c>
      <c r="Q1731">
        <v>9.0169000000000002E-4</v>
      </c>
      <c r="R1731" s="10">
        <f t="shared" si="104"/>
        <v>0.19455225363082451</v>
      </c>
      <c r="S1731" s="10">
        <f t="shared" si="105"/>
        <v>-6.9395133329324399E-3</v>
      </c>
      <c r="T1731" s="10">
        <f t="shared" si="106"/>
        <v>6.9395133329324399E-3</v>
      </c>
      <c r="U1731" s="10">
        <f t="shared" si="107"/>
        <v>4.8156845297947101E-5</v>
      </c>
    </row>
    <row r="1732" spans="1:21" x14ac:dyDescent="0.3">
      <c r="A1732">
        <v>0.25090823860307043</v>
      </c>
      <c r="B1732">
        <v>8533</v>
      </c>
      <c r="C1732">
        <v>14.4</v>
      </c>
      <c r="D1732">
        <v>41.8</v>
      </c>
      <c r="E1732">
        <v>0</v>
      </c>
      <c r="F1732">
        <v>0.212664416</v>
      </c>
      <c r="G1732">
        <v>0.149225934</v>
      </c>
      <c r="H1732">
        <v>0.23012454900000001</v>
      </c>
      <c r="I1732">
        <v>0.13642183699999999</v>
      </c>
      <c r="J1732">
        <v>9.7776742999999999E-2</v>
      </c>
      <c r="K1732">
        <v>0.49621697100000001</v>
      </c>
      <c r="L1732">
        <v>0.977185427</v>
      </c>
      <c r="M1732">
        <v>3.3756260000000001E-3</v>
      </c>
      <c r="N1732">
        <v>5.2380400000000002E-3</v>
      </c>
      <c r="O1732">
        <v>3.0264229999999999E-3</v>
      </c>
      <c r="P1732">
        <v>7.6824579999999996E-3</v>
      </c>
      <c r="Q1732">
        <v>2.32802E-4</v>
      </c>
      <c r="R1732" s="10">
        <f t="shared" ref="R1732:R1795" si="108">SUMPRODUCT($B$1:$Q$1,B1732:Q1732)+$Y$29</f>
        <v>0.23392070670418197</v>
      </c>
      <c r="S1732" s="10">
        <f t="shared" ref="S1732:S1795" si="109">A1732-R1732</f>
        <v>1.6987531898888464E-2</v>
      </c>
      <c r="T1732" s="10">
        <f t="shared" ref="T1732:T1795" si="110">ABS(A1732-R1732)</f>
        <v>1.6987531898888464E-2</v>
      </c>
      <c r="U1732" s="10">
        <f t="shared" ref="U1732:U1795" si="111">S1732*S1732</f>
        <v>2.8857624001575312E-4</v>
      </c>
    </row>
    <row r="1733" spans="1:21" x14ac:dyDescent="0.3">
      <c r="A1733">
        <v>0.27663606886788145</v>
      </c>
      <c r="B1733">
        <v>43794</v>
      </c>
      <c r="C1733">
        <v>8.9</v>
      </c>
      <c r="D1733">
        <v>50.2</v>
      </c>
      <c r="E1733">
        <v>6.8502534593779972E-5</v>
      </c>
      <c r="F1733">
        <v>0.224150926</v>
      </c>
      <c r="G1733">
        <v>0.14686065400000001</v>
      </c>
      <c r="H1733">
        <v>0.240504305</v>
      </c>
      <c r="I1733">
        <v>0.12561953300000001</v>
      </c>
      <c r="J1733">
        <v>8.7568233999999995E-2</v>
      </c>
      <c r="K1733">
        <v>0.49608295499999999</v>
      </c>
      <c r="L1733">
        <v>0.96370737500000003</v>
      </c>
      <c r="M1733">
        <v>4.5451429999999998E-3</v>
      </c>
      <c r="N1733">
        <v>6.3266559999999999E-3</v>
      </c>
      <c r="O1733">
        <v>1.1260078E-2</v>
      </c>
      <c r="P1733">
        <v>1.9299727999999999E-2</v>
      </c>
      <c r="Q1733">
        <v>1.82719E-4</v>
      </c>
      <c r="R1733" s="10">
        <f t="shared" si="108"/>
        <v>0.22706474925415673</v>
      </c>
      <c r="S1733" s="10">
        <f t="shared" si="109"/>
        <v>4.9571319613724713E-2</v>
      </c>
      <c r="T1733" s="10">
        <f t="shared" si="110"/>
        <v>4.9571319613724713E-2</v>
      </c>
      <c r="U1733" s="10">
        <f t="shared" si="111"/>
        <v>2.4573157282460484E-3</v>
      </c>
    </row>
    <row r="1734" spans="1:21" x14ac:dyDescent="0.3">
      <c r="A1734">
        <v>0.27006706791110596</v>
      </c>
      <c r="B1734">
        <v>412716</v>
      </c>
      <c r="C1734">
        <v>17.600000000000001</v>
      </c>
      <c r="D1734">
        <v>48.8</v>
      </c>
      <c r="E1734">
        <v>3.8040686573818314E-4</v>
      </c>
      <c r="F1734">
        <v>0.257803538</v>
      </c>
      <c r="G1734">
        <v>0.203741439</v>
      </c>
      <c r="H1734">
        <v>0.19258972399999999</v>
      </c>
      <c r="I1734">
        <v>9.9211055000000006E-2</v>
      </c>
      <c r="J1734">
        <v>6.7149874999999998E-2</v>
      </c>
      <c r="K1734">
        <v>0.52475980700000002</v>
      </c>
      <c r="L1734">
        <v>0.59012366599999999</v>
      </c>
      <c r="M1734">
        <v>0.36230730100000003</v>
      </c>
      <c r="N1734">
        <v>2.0713439E-2</v>
      </c>
      <c r="O1734">
        <v>9.3898990000000002E-3</v>
      </c>
      <c r="P1734">
        <v>3.0113017999999998E-2</v>
      </c>
      <c r="Q1734">
        <v>4.1867299999999999E-4</v>
      </c>
      <c r="R1734" s="10">
        <f t="shared" si="108"/>
        <v>0.24508282880372403</v>
      </c>
      <c r="S1734" s="10">
        <f t="shared" si="109"/>
        <v>2.4984239107381928E-2</v>
      </c>
      <c r="T1734" s="10">
        <f t="shared" si="110"/>
        <v>2.4984239107381928E-2</v>
      </c>
      <c r="U1734" s="10">
        <f t="shared" si="111"/>
        <v>6.2421220377483248E-4</v>
      </c>
    </row>
    <row r="1735" spans="1:21" x14ac:dyDescent="0.3">
      <c r="A1735">
        <v>0.16998115630467581</v>
      </c>
      <c r="B1735">
        <v>489819</v>
      </c>
      <c r="C1735">
        <v>7.8</v>
      </c>
      <c r="D1735">
        <v>76.8</v>
      </c>
      <c r="E1735">
        <v>1.6740877752802565E-4</v>
      </c>
      <c r="F1735">
        <v>0.21762525899999999</v>
      </c>
      <c r="G1735">
        <v>0.181981486</v>
      </c>
      <c r="H1735">
        <v>0.20660441500000001</v>
      </c>
      <c r="I1735">
        <v>0.12597909099999999</v>
      </c>
      <c r="J1735">
        <v>8.1011701000000005E-2</v>
      </c>
      <c r="K1735">
        <v>0.51203027899999998</v>
      </c>
      <c r="L1735">
        <v>0.867511166</v>
      </c>
      <c r="M1735">
        <v>2.0722747E-2</v>
      </c>
      <c r="N1735">
        <v>4.5697662999999999E-2</v>
      </c>
      <c r="O1735">
        <v>2.1839397E-2</v>
      </c>
      <c r="P1735">
        <v>0.27300055000000001</v>
      </c>
      <c r="Q1735">
        <v>4.1429309999999999E-3</v>
      </c>
      <c r="R1735" s="10">
        <f t="shared" si="108"/>
        <v>0.20995351446872029</v>
      </c>
      <c r="S1735" s="10">
        <f t="shared" si="109"/>
        <v>-3.9972358164044486E-2</v>
      </c>
      <c r="T1735" s="10">
        <f t="shared" si="110"/>
        <v>3.9972358164044486E-2</v>
      </c>
      <c r="U1735" s="10">
        <f t="shared" si="111"/>
        <v>1.5977894171946539E-3</v>
      </c>
    </row>
    <row r="1736" spans="1:21" x14ac:dyDescent="0.3">
      <c r="A1736">
        <v>0.34464066167430424</v>
      </c>
      <c r="B1736">
        <v>17894</v>
      </c>
      <c r="C1736">
        <v>6.4</v>
      </c>
      <c r="D1736">
        <v>81.900000000000006</v>
      </c>
      <c r="E1736">
        <v>2.2353861629596512E-4</v>
      </c>
      <c r="F1736">
        <v>0.161591715</v>
      </c>
      <c r="G1736">
        <v>0.19766983699999999</v>
      </c>
      <c r="H1736">
        <v>0.228457252</v>
      </c>
      <c r="I1736">
        <v>0.13176113</v>
      </c>
      <c r="J1736">
        <v>7.1199415000000002E-2</v>
      </c>
      <c r="K1736">
        <v>0.482298644</v>
      </c>
      <c r="L1736">
        <v>0.94568582199999995</v>
      </c>
      <c r="M1736">
        <v>1.1313109E-2</v>
      </c>
      <c r="N1736">
        <v>2.0149716000000002E-2</v>
      </c>
      <c r="O1736">
        <v>4.8404349999999997E-3</v>
      </c>
      <c r="P1736">
        <v>0.105307593</v>
      </c>
      <c r="Q1736">
        <v>1.3508190000000001E-3</v>
      </c>
      <c r="R1736" s="10">
        <f t="shared" si="108"/>
        <v>0.2303758224698958</v>
      </c>
      <c r="S1736" s="10">
        <f t="shared" si="109"/>
        <v>0.11426483920440844</v>
      </c>
      <c r="T1736" s="10">
        <f t="shared" si="110"/>
        <v>0.11426483920440844</v>
      </c>
      <c r="U1736" s="10">
        <f t="shared" si="111"/>
        <v>1.3056453478409316E-2</v>
      </c>
    </row>
    <row r="1737" spans="1:21" x14ac:dyDescent="0.3">
      <c r="A1737">
        <v>0.28971880150007134</v>
      </c>
      <c r="B1737">
        <v>385315</v>
      </c>
      <c r="C1737">
        <v>11.8</v>
      </c>
      <c r="D1737">
        <v>71.3</v>
      </c>
      <c r="E1737">
        <v>1.7128842635246488E-4</v>
      </c>
      <c r="F1737">
        <v>0.267592102</v>
      </c>
      <c r="G1737">
        <v>0.209745283</v>
      </c>
      <c r="H1737">
        <v>0.17261165000000001</v>
      </c>
      <c r="I1737">
        <v>8.0957868000000002E-2</v>
      </c>
      <c r="J1737">
        <v>5.4187481000000003E-2</v>
      </c>
      <c r="K1737">
        <v>0.50607716300000005</v>
      </c>
      <c r="L1737">
        <v>0.79105844000000003</v>
      </c>
      <c r="M1737">
        <v>0.14062770299999999</v>
      </c>
      <c r="N1737">
        <v>2.8989943000000001E-2</v>
      </c>
      <c r="O1737">
        <v>8.2288540000000007E-3</v>
      </c>
      <c r="P1737">
        <v>0.55834049699999999</v>
      </c>
      <c r="Q1737">
        <v>2.472382E-3</v>
      </c>
      <c r="R1737" s="10">
        <f t="shared" si="108"/>
        <v>0.25043388757960972</v>
      </c>
      <c r="S1737" s="10">
        <f t="shared" si="109"/>
        <v>3.9284913920461628E-2</v>
      </c>
      <c r="T1737" s="10">
        <f t="shared" si="110"/>
        <v>3.9284913920461628E-2</v>
      </c>
      <c r="U1737" s="10">
        <f t="shared" si="111"/>
        <v>1.5433044617380797E-3</v>
      </c>
    </row>
    <row r="1738" spans="1:21" x14ac:dyDescent="0.3">
      <c r="A1738">
        <v>0.23316755412601023</v>
      </c>
      <c r="B1738">
        <v>147988</v>
      </c>
      <c r="C1738">
        <v>11.5</v>
      </c>
      <c r="D1738">
        <v>45.4</v>
      </c>
      <c r="E1738">
        <v>5.4058437170581396E-5</v>
      </c>
      <c r="F1738">
        <v>0.28361452199999998</v>
      </c>
      <c r="G1738">
        <v>0.193839131</v>
      </c>
      <c r="H1738">
        <v>0.19370246599999999</v>
      </c>
      <c r="I1738">
        <v>7.5596372999999994E-2</v>
      </c>
      <c r="J1738">
        <v>4.3070048E-2</v>
      </c>
      <c r="K1738">
        <v>0.52573747999999998</v>
      </c>
      <c r="L1738">
        <v>0.45390623400000002</v>
      </c>
      <c r="M1738">
        <v>0.496914782</v>
      </c>
      <c r="N1738">
        <v>1.6474994E-2</v>
      </c>
      <c r="O1738">
        <v>5.029281E-3</v>
      </c>
      <c r="P1738">
        <v>0.10236909199999999</v>
      </c>
      <c r="Q1738">
        <v>1.708315E-3</v>
      </c>
      <c r="R1738" s="10">
        <f t="shared" si="108"/>
        <v>0.23854670462549302</v>
      </c>
      <c r="S1738" s="10">
        <f t="shared" si="109"/>
        <v>-5.3791504994827877E-3</v>
      </c>
      <c r="T1738" s="10">
        <f t="shared" si="110"/>
        <v>5.3791504994827877E-3</v>
      </c>
      <c r="U1738" s="10">
        <f t="shared" si="111"/>
        <v>2.8935260096085925E-5</v>
      </c>
    </row>
    <row r="1739" spans="1:21" x14ac:dyDescent="0.3">
      <c r="A1739">
        <v>0.2104750192115549</v>
      </c>
      <c r="B1739">
        <v>693593</v>
      </c>
      <c r="C1739">
        <v>7</v>
      </c>
      <c r="D1739">
        <v>76.2</v>
      </c>
      <c r="E1739">
        <v>1.5571091403748308E-4</v>
      </c>
      <c r="F1739">
        <v>0.26976103099999998</v>
      </c>
      <c r="G1739">
        <v>0.18262255299999999</v>
      </c>
      <c r="H1739">
        <v>0.207030515</v>
      </c>
      <c r="I1739">
        <v>8.8200879999999995E-2</v>
      </c>
      <c r="J1739">
        <v>5.9962529000000001E-2</v>
      </c>
      <c r="K1739">
        <v>0.49996195500000001</v>
      </c>
      <c r="L1739">
        <v>0.80897155200000004</v>
      </c>
      <c r="M1739">
        <v>7.4807440000000003E-2</v>
      </c>
      <c r="N1739">
        <v>8.4458066999999998E-2</v>
      </c>
      <c r="O1739">
        <v>8.6671879999999993E-3</v>
      </c>
      <c r="P1739">
        <v>0.22435627799999999</v>
      </c>
      <c r="Q1739">
        <v>9.4180499999999999E-4</v>
      </c>
      <c r="R1739" s="10">
        <f t="shared" si="108"/>
        <v>0.22428534492251923</v>
      </c>
      <c r="S1739" s="10">
        <f t="shared" si="109"/>
        <v>-1.3810325710964327E-2</v>
      </c>
      <c r="T1739" s="10">
        <f t="shared" si="110"/>
        <v>1.3810325710964327E-2</v>
      </c>
      <c r="U1739" s="10">
        <f t="shared" si="111"/>
        <v>1.9072509624292236E-4</v>
      </c>
    </row>
    <row r="1740" spans="1:21" x14ac:dyDescent="0.3">
      <c r="A1740">
        <v>0.23090139238632848</v>
      </c>
      <c r="B1740">
        <v>966183</v>
      </c>
      <c r="C1740">
        <v>14.4</v>
      </c>
      <c r="D1740">
        <v>54.8</v>
      </c>
      <c r="E1740">
        <v>5.4441032392414277E-4</v>
      </c>
      <c r="F1740">
        <v>0.27017194999999999</v>
      </c>
      <c r="G1740">
        <v>0.23905795499999999</v>
      </c>
      <c r="H1740">
        <v>0.17510901100000001</v>
      </c>
      <c r="I1740">
        <v>7.7439760999999996E-2</v>
      </c>
      <c r="J1740">
        <v>5.1341409999999997E-2</v>
      </c>
      <c r="K1740">
        <v>0.51791967900000002</v>
      </c>
      <c r="L1740">
        <v>0.63529176399999998</v>
      </c>
      <c r="M1740">
        <v>0.29097266999999999</v>
      </c>
      <c r="N1740">
        <v>3.8261133000000003E-2</v>
      </c>
      <c r="O1740">
        <v>4.4796610000000002E-3</v>
      </c>
      <c r="P1740">
        <v>0.108919719</v>
      </c>
      <c r="Q1740">
        <v>6.1788399999999997E-4</v>
      </c>
      <c r="R1740" s="10">
        <f t="shared" si="108"/>
        <v>0.24591977506484708</v>
      </c>
      <c r="S1740" s="10">
        <f t="shared" si="109"/>
        <v>-1.5018382678518599E-2</v>
      </c>
      <c r="T1740" s="10">
        <f t="shared" si="110"/>
        <v>1.5018382678518599E-2</v>
      </c>
      <c r="U1740" s="10">
        <f t="shared" si="111"/>
        <v>2.2555181827842749E-4</v>
      </c>
    </row>
    <row r="1741" spans="1:21" x14ac:dyDescent="0.3">
      <c r="A1741">
        <v>0.23660505076802915</v>
      </c>
      <c r="B1741">
        <v>19205</v>
      </c>
      <c r="C1741">
        <v>11.4</v>
      </c>
      <c r="D1741">
        <v>52.4</v>
      </c>
      <c r="E1741">
        <v>0</v>
      </c>
      <c r="F1741">
        <v>0.24296517300000001</v>
      </c>
      <c r="G1741">
        <v>0.153711611</v>
      </c>
      <c r="H1741">
        <v>0.22784093799999999</v>
      </c>
      <c r="I1741">
        <v>0.118370287</v>
      </c>
      <c r="J1741">
        <v>9.4603631999999993E-2</v>
      </c>
      <c r="K1741">
        <v>0.49971706399999999</v>
      </c>
      <c r="L1741">
        <v>0.96553320600000003</v>
      </c>
      <c r="M1741">
        <v>6.9962449999999999E-3</v>
      </c>
      <c r="N1741">
        <v>4.6813109999999996E-3</v>
      </c>
      <c r="O1741">
        <v>3.3437929999999999E-3</v>
      </c>
      <c r="P1741">
        <v>1.6101651000000002E-2</v>
      </c>
      <c r="Q1741">
        <v>6.1217140000000003E-3</v>
      </c>
      <c r="R1741" s="10">
        <f t="shared" si="108"/>
        <v>0.24700930676520305</v>
      </c>
      <c r="S1741" s="10">
        <f t="shared" si="109"/>
        <v>-1.04042559971739E-2</v>
      </c>
      <c r="T1741" s="10">
        <f t="shared" si="110"/>
        <v>1.04042559971739E-2</v>
      </c>
      <c r="U1741" s="10">
        <f t="shared" si="111"/>
        <v>1.0824854285472906E-4</v>
      </c>
    </row>
    <row r="1742" spans="1:21" x14ac:dyDescent="0.3">
      <c r="A1742">
        <v>0.2715798045602606</v>
      </c>
      <c r="B1742">
        <v>2456</v>
      </c>
      <c r="C1742">
        <v>12.3</v>
      </c>
      <c r="D1742">
        <v>50.2</v>
      </c>
      <c r="E1742">
        <v>0</v>
      </c>
      <c r="F1742">
        <v>0.27070707100000002</v>
      </c>
      <c r="G1742">
        <v>0.16565656600000001</v>
      </c>
      <c r="H1742">
        <v>0.18585858599999999</v>
      </c>
      <c r="I1742">
        <v>0.12646464600000001</v>
      </c>
      <c r="J1742">
        <v>0.100606061</v>
      </c>
      <c r="K1742">
        <v>0.50626262600000005</v>
      </c>
      <c r="L1742">
        <v>0.94505050499999999</v>
      </c>
      <c r="M1742">
        <v>1.3737374E-2</v>
      </c>
      <c r="N1742">
        <v>1.4949495E-2</v>
      </c>
      <c r="O1742">
        <v>7.6767679999999996E-3</v>
      </c>
      <c r="P1742">
        <v>6.1414140999999998E-2</v>
      </c>
      <c r="Q1742">
        <v>8.0808099999999999E-4</v>
      </c>
      <c r="R1742" s="10">
        <f t="shared" si="108"/>
        <v>0.2303516027803168</v>
      </c>
      <c r="S1742" s="10">
        <f t="shared" si="109"/>
        <v>4.1228201779943796E-2</v>
      </c>
      <c r="T1742" s="10">
        <f t="shared" si="110"/>
        <v>4.1228201779943796E-2</v>
      </c>
      <c r="U1742" s="10">
        <f t="shared" si="111"/>
        <v>1.6997646220077607E-3</v>
      </c>
    </row>
    <row r="1743" spans="1:21" x14ac:dyDescent="0.3">
      <c r="A1743">
        <v>0.31865750528541226</v>
      </c>
      <c r="B1743">
        <v>18920</v>
      </c>
      <c r="C1743">
        <v>13.5</v>
      </c>
      <c r="D1743">
        <v>49.5</v>
      </c>
      <c r="E1743">
        <v>3.1712473572938687E-4</v>
      </c>
      <c r="F1743">
        <v>0.24864979300000001</v>
      </c>
      <c r="G1743">
        <v>0.17113205500000001</v>
      </c>
      <c r="H1743">
        <v>0.22011013400000001</v>
      </c>
      <c r="I1743">
        <v>0.10611034599999999</v>
      </c>
      <c r="J1743">
        <v>7.4393731000000005E-2</v>
      </c>
      <c r="K1743">
        <v>0.50937202199999998</v>
      </c>
      <c r="L1743">
        <v>0.95377528300000003</v>
      </c>
      <c r="M1743">
        <v>2.3244732000000001E-2</v>
      </c>
      <c r="N1743">
        <v>3.3358039999999999E-3</v>
      </c>
      <c r="O1743">
        <v>3.2299059999999998E-3</v>
      </c>
      <c r="P1743">
        <v>2.4780261000000001E-2</v>
      </c>
      <c r="Q1743">
        <v>6.8834099999999997E-4</v>
      </c>
      <c r="R1743" s="10">
        <f t="shared" si="108"/>
        <v>0.25334156830946353</v>
      </c>
      <c r="S1743" s="10">
        <f t="shared" si="109"/>
        <v>6.531593697594873E-2</v>
      </c>
      <c r="T1743" s="10">
        <f t="shared" si="110"/>
        <v>6.531593697594873E-2</v>
      </c>
      <c r="U1743" s="10">
        <f t="shared" si="111"/>
        <v>4.2661716230461061E-3</v>
      </c>
    </row>
    <row r="1744" spans="1:21" x14ac:dyDescent="0.3">
      <c r="A1744">
        <v>0.2153335178522004</v>
      </c>
      <c r="B1744">
        <v>10839</v>
      </c>
      <c r="C1744">
        <v>12.5</v>
      </c>
      <c r="D1744">
        <v>74.5</v>
      </c>
      <c r="E1744">
        <v>0</v>
      </c>
      <c r="F1744">
        <v>0.175201408</v>
      </c>
      <c r="G1744">
        <v>0.14455042100000001</v>
      </c>
      <c r="H1744">
        <v>0.24168904499999999</v>
      </c>
      <c r="I1744">
        <v>0.16501527899999999</v>
      </c>
      <c r="J1744">
        <v>0.120566719</v>
      </c>
      <c r="K1744">
        <v>0.49189739799999999</v>
      </c>
      <c r="L1744">
        <v>0.74016112599999995</v>
      </c>
      <c r="M1744">
        <v>3.491064E-2</v>
      </c>
      <c r="N1744">
        <v>8.8897119999999993E-3</v>
      </c>
      <c r="O1744">
        <v>0.164644875</v>
      </c>
      <c r="P1744">
        <v>1.9724049E-2</v>
      </c>
      <c r="Q1744">
        <v>1.8520200000000001E-4</v>
      </c>
      <c r="R1744" s="10">
        <f t="shared" si="108"/>
        <v>0.2041747415936695</v>
      </c>
      <c r="S1744" s="10">
        <f t="shared" si="109"/>
        <v>1.11587762585309E-2</v>
      </c>
      <c r="T1744" s="10">
        <f t="shared" si="110"/>
        <v>1.11587762585309E-2</v>
      </c>
      <c r="U1744" s="10">
        <f t="shared" si="111"/>
        <v>1.2451828758795289E-4</v>
      </c>
    </row>
    <row r="1745" spans="1:21" x14ac:dyDescent="0.3">
      <c r="A1745">
        <v>0.26899086991894416</v>
      </c>
      <c r="B1745">
        <v>33187</v>
      </c>
      <c r="C1745">
        <v>9.8000000000000007</v>
      </c>
      <c r="D1745">
        <v>48.5</v>
      </c>
      <c r="E1745">
        <v>1.8079368427396269E-4</v>
      </c>
      <c r="F1745">
        <v>0.25235128499999998</v>
      </c>
      <c r="G1745">
        <v>0.158329839</v>
      </c>
      <c r="H1745">
        <v>0.215060205</v>
      </c>
      <c r="I1745">
        <v>0.11001617399999999</v>
      </c>
      <c r="J1745">
        <v>9.0187504000000002E-2</v>
      </c>
      <c r="K1745">
        <v>0.49643563200000002</v>
      </c>
      <c r="L1745">
        <v>0.970766189</v>
      </c>
      <c r="M1745">
        <v>9.1355659999999995E-3</v>
      </c>
      <c r="N1745">
        <v>3.9237999999999999E-3</v>
      </c>
      <c r="O1745">
        <v>3.8339419999999999E-3</v>
      </c>
      <c r="P1745">
        <v>1.8510753000000001E-2</v>
      </c>
      <c r="Q1745">
        <v>3.8938500000000001E-4</v>
      </c>
      <c r="R1745" s="10">
        <f t="shared" si="108"/>
        <v>0.24599332905548321</v>
      </c>
      <c r="S1745" s="10">
        <f t="shared" si="109"/>
        <v>2.2997540863460952E-2</v>
      </c>
      <c r="T1745" s="10">
        <f t="shared" si="110"/>
        <v>2.2997540863460952E-2</v>
      </c>
      <c r="U1745" s="10">
        <f t="shared" si="111"/>
        <v>5.2888688576655635E-4</v>
      </c>
    </row>
    <row r="1746" spans="1:21" x14ac:dyDescent="0.3">
      <c r="A1746">
        <v>0.30276368905910361</v>
      </c>
      <c r="B1746">
        <v>9661</v>
      </c>
      <c r="C1746">
        <v>21.2</v>
      </c>
      <c r="D1746">
        <v>55.1</v>
      </c>
      <c r="E1746">
        <v>0</v>
      </c>
      <c r="F1746">
        <v>0.24306905400000001</v>
      </c>
      <c r="G1746">
        <v>0.16757033199999999</v>
      </c>
      <c r="H1746">
        <v>0.211253197</v>
      </c>
      <c r="I1746">
        <v>0.124910486</v>
      </c>
      <c r="J1746">
        <v>9.6879795000000005E-2</v>
      </c>
      <c r="K1746">
        <v>0.51928388700000006</v>
      </c>
      <c r="L1746">
        <v>0.532071611</v>
      </c>
      <c r="M1746">
        <v>0.44757033200000002</v>
      </c>
      <c r="N1746">
        <v>7.5703319999999999E-3</v>
      </c>
      <c r="O1746">
        <v>3.6828640000000001E-3</v>
      </c>
      <c r="P1746">
        <v>1.4731457999999999E-2</v>
      </c>
      <c r="Q1746">
        <v>2.0460399999999999E-4</v>
      </c>
      <c r="R1746" s="10">
        <f t="shared" si="108"/>
        <v>0.23821470697129446</v>
      </c>
      <c r="S1746" s="10">
        <f t="shared" si="109"/>
        <v>6.4548982087809154E-2</v>
      </c>
      <c r="T1746" s="10">
        <f t="shared" si="110"/>
        <v>6.4548982087809154E-2</v>
      </c>
      <c r="U1746" s="10">
        <f t="shared" si="111"/>
        <v>4.1665710885723066E-3</v>
      </c>
    </row>
    <row r="1747" spans="1:21" x14ac:dyDescent="0.3">
      <c r="A1747">
        <v>0.16957122188609761</v>
      </c>
      <c r="B1747">
        <v>121648</v>
      </c>
      <c r="C1747">
        <v>15.2</v>
      </c>
      <c r="D1747">
        <v>46.6</v>
      </c>
      <c r="E1747">
        <v>7.2339865842430617E-4</v>
      </c>
      <c r="F1747">
        <v>0.27292133699999999</v>
      </c>
      <c r="G1747">
        <v>0.205517275</v>
      </c>
      <c r="H1747">
        <v>0.17656270600000001</v>
      </c>
      <c r="I1747">
        <v>9.0028682999999998E-2</v>
      </c>
      <c r="J1747">
        <v>6.9637675999999996E-2</v>
      </c>
      <c r="K1747">
        <v>0.51140709500000003</v>
      </c>
      <c r="L1747">
        <v>0.90670743799999998</v>
      </c>
      <c r="M1747">
        <v>2.3143873999999998E-2</v>
      </c>
      <c r="N1747">
        <v>1.2519781000000001E-2</v>
      </c>
      <c r="O1747">
        <v>1.8940393E-2</v>
      </c>
      <c r="P1747">
        <v>8.4646578E-2</v>
      </c>
      <c r="Q1747">
        <v>5.3573780000000003E-3</v>
      </c>
      <c r="R1747" s="10">
        <f t="shared" si="108"/>
        <v>0.26799400992627936</v>
      </c>
      <c r="S1747" s="10">
        <f t="shared" si="109"/>
        <v>-9.8422788040181758E-2</v>
      </c>
      <c r="T1747" s="10">
        <f t="shared" si="110"/>
        <v>9.8422788040181758E-2</v>
      </c>
      <c r="U1747" s="10">
        <f t="shared" si="111"/>
        <v>9.6870452056025454E-3</v>
      </c>
    </row>
    <row r="1748" spans="1:21" x14ac:dyDescent="0.3">
      <c r="A1748">
        <v>0.20548317046688383</v>
      </c>
      <c r="B1748">
        <v>3684</v>
      </c>
      <c r="C1748">
        <v>9.3000000000000007</v>
      </c>
      <c r="D1748">
        <v>40.4</v>
      </c>
      <c r="E1748">
        <v>0</v>
      </c>
      <c r="F1748">
        <v>0.22451164000000001</v>
      </c>
      <c r="G1748">
        <v>0.140754616</v>
      </c>
      <c r="H1748">
        <v>0.208991169</v>
      </c>
      <c r="I1748">
        <v>0.15252876600000001</v>
      </c>
      <c r="J1748">
        <v>0.121755419</v>
      </c>
      <c r="K1748">
        <v>0.491838373</v>
      </c>
      <c r="L1748">
        <v>0.95236821000000005</v>
      </c>
      <c r="M1748">
        <v>4.0139149999999998E-3</v>
      </c>
      <c r="N1748">
        <v>6.4222639999999996E-3</v>
      </c>
      <c r="O1748">
        <v>1.2041745E-2</v>
      </c>
      <c r="P1748">
        <v>2.9167782E-2</v>
      </c>
      <c r="Q1748">
        <v>2.6759400000000001E-4</v>
      </c>
      <c r="R1748" s="10">
        <f t="shared" si="108"/>
        <v>0.20151616558925872</v>
      </c>
      <c r="S1748" s="10">
        <f t="shared" si="109"/>
        <v>3.9670048776251077E-3</v>
      </c>
      <c r="T1748" s="10">
        <f t="shared" si="110"/>
        <v>3.9670048776251077E-3</v>
      </c>
      <c r="U1748" s="10">
        <f t="shared" si="111"/>
        <v>1.5737127699101397E-5</v>
      </c>
    </row>
    <row r="1749" spans="1:21" x14ac:dyDescent="0.3">
      <c r="A1749">
        <v>0.17362072374925847</v>
      </c>
      <c r="B1749">
        <v>5057</v>
      </c>
      <c r="C1749">
        <v>12.3</v>
      </c>
      <c r="D1749">
        <v>54</v>
      </c>
      <c r="E1749">
        <v>0</v>
      </c>
      <c r="F1749">
        <v>0.20587655299999999</v>
      </c>
      <c r="G1749">
        <v>0.196608164</v>
      </c>
      <c r="H1749">
        <v>0.20705975200000001</v>
      </c>
      <c r="I1749">
        <v>9.9783079999999996E-2</v>
      </c>
      <c r="J1749">
        <v>9.0514690999999994E-2</v>
      </c>
      <c r="K1749">
        <v>0.40820350999999999</v>
      </c>
      <c r="L1749">
        <v>0.89390652699999995</v>
      </c>
      <c r="M1749">
        <v>6.5667521000000006E-2</v>
      </c>
      <c r="N1749">
        <v>1.4198383E-2</v>
      </c>
      <c r="O1749">
        <v>1.5775981000000001E-2</v>
      </c>
      <c r="P1749">
        <v>0.102741077</v>
      </c>
      <c r="Q1749">
        <v>0</v>
      </c>
      <c r="R1749" s="10">
        <f t="shared" si="108"/>
        <v>0.26601296520728834</v>
      </c>
      <c r="S1749" s="10">
        <f t="shared" si="109"/>
        <v>-9.2392241458029878E-2</v>
      </c>
      <c r="T1749" s="10">
        <f t="shared" si="110"/>
        <v>9.2392241458029878E-2</v>
      </c>
      <c r="U1749" s="10">
        <f t="shared" si="111"/>
        <v>8.5363262816388948E-3</v>
      </c>
    </row>
    <row r="1750" spans="1:21" x14ac:dyDescent="0.3">
      <c r="A1750">
        <v>0.19010460842521912</v>
      </c>
      <c r="B1750">
        <v>17685</v>
      </c>
      <c r="C1750">
        <v>11.8</v>
      </c>
      <c r="D1750">
        <v>61.6</v>
      </c>
      <c r="E1750">
        <v>0</v>
      </c>
      <c r="F1750">
        <v>0.20581793700000001</v>
      </c>
      <c r="G1750">
        <v>0.16139720299999999</v>
      </c>
      <c r="H1750">
        <v>0.237883978</v>
      </c>
      <c r="I1750">
        <v>0.13017352700000001</v>
      </c>
      <c r="J1750">
        <v>8.9403044000000001E-2</v>
      </c>
      <c r="K1750">
        <v>0.50176896699999995</v>
      </c>
      <c r="L1750">
        <v>0.96349750099999998</v>
      </c>
      <c r="M1750">
        <v>1.1063065E-2</v>
      </c>
      <c r="N1750">
        <v>6.626608E-3</v>
      </c>
      <c r="O1750">
        <v>3.3694609999999998E-3</v>
      </c>
      <c r="P1750">
        <v>2.0385242000000001E-2</v>
      </c>
      <c r="Q1750">
        <v>3.9310400000000002E-4</v>
      </c>
      <c r="R1750" s="10">
        <f t="shared" si="108"/>
        <v>0.23501698228943835</v>
      </c>
      <c r="S1750" s="10">
        <f t="shared" si="109"/>
        <v>-4.4912373864219229E-2</v>
      </c>
      <c r="T1750" s="10">
        <f t="shared" si="110"/>
        <v>4.4912373864219229E-2</v>
      </c>
      <c r="U1750" s="10">
        <f t="shared" si="111"/>
        <v>2.0171213261194025E-3</v>
      </c>
    </row>
    <row r="1751" spans="1:21" x14ac:dyDescent="0.3">
      <c r="A1751">
        <v>0.25562254400602896</v>
      </c>
      <c r="B1751">
        <v>185770</v>
      </c>
      <c r="C1751">
        <v>9.6999999999999993</v>
      </c>
      <c r="D1751">
        <v>51.6</v>
      </c>
      <c r="E1751">
        <v>1.9378801744092156E-4</v>
      </c>
      <c r="F1751">
        <v>0.249766234</v>
      </c>
      <c r="G1751">
        <v>0.17693035400000001</v>
      </c>
      <c r="H1751">
        <v>0.21220971799999999</v>
      </c>
      <c r="I1751">
        <v>9.8412594000000006E-2</v>
      </c>
      <c r="J1751">
        <v>6.3919782999999994E-2</v>
      </c>
      <c r="K1751">
        <v>0.50778302099999995</v>
      </c>
      <c r="L1751">
        <v>0.82255261099999999</v>
      </c>
      <c r="M1751">
        <v>0.123367766</v>
      </c>
      <c r="N1751">
        <v>2.7501843000000002E-2</v>
      </c>
      <c r="O1751">
        <v>5.439864E-3</v>
      </c>
      <c r="P1751">
        <v>8.0321881999999997E-2</v>
      </c>
      <c r="Q1751">
        <v>6.2154199999999999E-4</v>
      </c>
      <c r="R1751" s="10">
        <f t="shared" si="108"/>
        <v>0.23693471657495307</v>
      </c>
      <c r="S1751" s="10">
        <f t="shared" si="109"/>
        <v>1.8687827431075887E-2</v>
      </c>
      <c r="T1751" s="10">
        <f t="shared" si="110"/>
        <v>1.8687827431075887E-2</v>
      </c>
      <c r="U1751" s="10">
        <f t="shared" si="111"/>
        <v>3.4923489409367239E-4</v>
      </c>
    </row>
    <row r="1752" spans="1:21" x14ac:dyDescent="0.3">
      <c r="A1752">
        <v>0.27201909787661765</v>
      </c>
      <c r="B1752">
        <v>7959</v>
      </c>
      <c r="C1752">
        <v>7</v>
      </c>
      <c r="D1752">
        <v>53.5</v>
      </c>
      <c r="E1752">
        <v>0</v>
      </c>
      <c r="F1752">
        <v>0.25647088099999998</v>
      </c>
      <c r="G1752">
        <v>0.176580388</v>
      </c>
      <c r="H1752">
        <v>0.20520159299999999</v>
      </c>
      <c r="I1752">
        <v>0.101916376</v>
      </c>
      <c r="J1752">
        <v>9.7934296000000004E-2</v>
      </c>
      <c r="K1752">
        <v>0.49041811800000001</v>
      </c>
      <c r="L1752">
        <v>0.94823295200000002</v>
      </c>
      <c r="M1752">
        <v>8.5863610000000007E-3</v>
      </c>
      <c r="N1752">
        <v>6.2220009999999996E-3</v>
      </c>
      <c r="O1752">
        <v>1.5306122E-2</v>
      </c>
      <c r="P1752">
        <v>3.7083126000000001E-2</v>
      </c>
      <c r="Q1752">
        <v>1.2443999999999999E-4</v>
      </c>
      <c r="R1752" s="10">
        <f t="shared" si="108"/>
        <v>0.23904570815366666</v>
      </c>
      <c r="S1752" s="10">
        <f t="shared" si="109"/>
        <v>3.2973389722950996E-2</v>
      </c>
      <c r="T1752" s="10">
        <f t="shared" si="110"/>
        <v>3.2973389722950996E-2</v>
      </c>
      <c r="U1752" s="10">
        <f t="shared" si="111"/>
        <v>1.0872444298216104E-3</v>
      </c>
    </row>
    <row r="1753" spans="1:21" x14ac:dyDescent="0.3">
      <c r="A1753">
        <v>0.21510805897798424</v>
      </c>
      <c r="B1753">
        <v>44559</v>
      </c>
      <c r="C1753">
        <v>9.5</v>
      </c>
      <c r="D1753">
        <v>50.3</v>
      </c>
      <c r="E1753">
        <v>2.9174801947979081E-4</v>
      </c>
      <c r="F1753">
        <v>0.22380452000000001</v>
      </c>
      <c r="G1753">
        <v>0.19572555899999999</v>
      </c>
      <c r="H1753">
        <v>0.20822248600000001</v>
      </c>
      <c r="I1753">
        <v>9.1972010000000007E-2</v>
      </c>
      <c r="J1753">
        <v>6.6709887999999995E-2</v>
      </c>
      <c r="K1753">
        <v>0.45648431699999997</v>
      </c>
      <c r="L1753">
        <v>0.89977867700000003</v>
      </c>
      <c r="M1753">
        <v>6.4519014E-2</v>
      </c>
      <c r="N1753">
        <v>1.4173616E-2</v>
      </c>
      <c r="O1753">
        <v>3.7557850000000002E-3</v>
      </c>
      <c r="P1753">
        <v>2.2534707000000001E-2</v>
      </c>
      <c r="Q1753">
        <v>2.9062599999999999E-4</v>
      </c>
      <c r="R1753" s="10">
        <f t="shared" si="108"/>
        <v>0.26019285337624187</v>
      </c>
      <c r="S1753" s="10">
        <f t="shared" si="109"/>
        <v>-4.5084794398257633E-2</v>
      </c>
      <c r="T1753" s="10">
        <f t="shared" si="110"/>
        <v>4.5084794398257633E-2</v>
      </c>
      <c r="U1753" s="10">
        <f t="shared" si="111"/>
        <v>2.0326386859331629E-3</v>
      </c>
    </row>
    <row r="1754" spans="1:21" x14ac:dyDescent="0.3">
      <c r="A1754">
        <v>0.244751166407465</v>
      </c>
      <c r="B1754">
        <v>41152</v>
      </c>
      <c r="C1754">
        <v>16.899999999999999</v>
      </c>
      <c r="D1754">
        <v>42.7</v>
      </c>
      <c r="E1754">
        <v>0</v>
      </c>
      <c r="F1754">
        <v>0.25559610700000002</v>
      </c>
      <c r="G1754">
        <v>0.17593674000000001</v>
      </c>
      <c r="H1754">
        <v>0.19939172699999999</v>
      </c>
      <c r="I1754">
        <v>0.11194647200000001</v>
      </c>
      <c r="J1754">
        <v>7.7007299000000001E-2</v>
      </c>
      <c r="K1754">
        <v>0.500656934</v>
      </c>
      <c r="L1754">
        <v>0.66798053499999999</v>
      </c>
      <c r="M1754">
        <v>7.3236009999999999E-3</v>
      </c>
      <c r="N1754">
        <v>4.4768860000000002E-3</v>
      </c>
      <c r="O1754">
        <v>0.22360097300000001</v>
      </c>
      <c r="P1754">
        <v>3.7883211999999999E-2</v>
      </c>
      <c r="Q1754">
        <v>7.0559599999999996E-4</v>
      </c>
      <c r="R1754" s="10">
        <f t="shared" si="108"/>
        <v>0.22966513512729311</v>
      </c>
      <c r="S1754" s="10">
        <f t="shared" si="109"/>
        <v>1.5086031280171885E-2</v>
      </c>
      <c r="T1754" s="10">
        <f t="shared" si="110"/>
        <v>1.5086031280171885E-2</v>
      </c>
      <c r="U1754" s="10">
        <f t="shared" si="111"/>
        <v>2.2758833978632457E-4</v>
      </c>
    </row>
    <row r="1755" spans="1:21" x14ac:dyDescent="0.3">
      <c r="A1755">
        <v>0.24985042877085686</v>
      </c>
      <c r="B1755">
        <v>90258</v>
      </c>
      <c r="C1755">
        <v>12.1</v>
      </c>
      <c r="D1755">
        <v>56.9</v>
      </c>
      <c r="E1755">
        <v>6.6476101841388016E-5</v>
      </c>
      <c r="F1755">
        <v>0.213786423</v>
      </c>
      <c r="G1755">
        <v>0.17477406100000001</v>
      </c>
      <c r="H1755">
        <v>0.21656043899999999</v>
      </c>
      <c r="I1755">
        <v>0.121176095</v>
      </c>
      <c r="J1755">
        <v>9.6848408999999996E-2</v>
      </c>
      <c r="K1755">
        <v>0.49735257500000002</v>
      </c>
      <c r="L1755">
        <v>0.94788811500000003</v>
      </c>
      <c r="M1755">
        <v>3.0283015999999999E-2</v>
      </c>
      <c r="N1755">
        <v>4.7334409999999997E-3</v>
      </c>
      <c r="O1755">
        <v>2.8290569999999998E-3</v>
      </c>
      <c r="P1755">
        <v>3.9408650000000003E-2</v>
      </c>
      <c r="Q1755">
        <v>3.8528E-4</v>
      </c>
      <c r="R1755" s="10">
        <f t="shared" si="108"/>
        <v>0.24498341981317739</v>
      </c>
      <c r="S1755" s="10">
        <f t="shared" si="109"/>
        <v>4.8670089576794695E-3</v>
      </c>
      <c r="T1755" s="10">
        <f t="shared" si="110"/>
        <v>4.8670089576794695E-3</v>
      </c>
      <c r="U1755" s="10">
        <f t="shared" si="111"/>
        <v>2.3687776194132198E-5</v>
      </c>
    </row>
    <row r="1756" spans="1:21" x14ac:dyDescent="0.3">
      <c r="A1756">
        <v>0.20572207084468666</v>
      </c>
      <c r="B1756">
        <v>2202</v>
      </c>
      <c r="C1756">
        <v>12.6</v>
      </c>
      <c r="D1756">
        <v>53.8</v>
      </c>
      <c r="E1756">
        <v>0</v>
      </c>
      <c r="F1756">
        <v>0.26714801399999999</v>
      </c>
      <c r="G1756">
        <v>0.14756317699999999</v>
      </c>
      <c r="H1756">
        <v>0.23781588400000001</v>
      </c>
      <c r="I1756">
        <v>0.109205776</v>
      </c>
      <c r="J1756">
        <v>0.100631769</v>
      </c>
      <c r="K1756">
        <v>0.48149819500000002</v>
      </c>
      <c r="L1756">
        <v>0.96435018100000003</v>
      </c>
      <c r="M1756">
        <v>7.6714799999999996E-3</v>
      </c>
      <c r="N1756">
        <v>4.5126350000000001E-3</v>
      </c>
      <c r="O1756">
        <v>8.1227439999999995E-3</v>
      </c>
      <c r="P1756">
        <v>3.2039710999999998E-2</v>
      </c>
      <c r="Q1756">
        <v>0</v>
      </c>
      <c r="R1756" s="10">
        <f t="shared" si="108"/>
        <v>0.24100220908054687</v>
      </c>
      <c r="S1756" s="10">
        <f t="shared" si="109"/>
        <v>-3.5280138235860209E-2</v>
      </c>
      <c r="T1756" s="10">
        <f t="shared" si="110"/>
        <v>3.5280138235860209E-2</v>
      </c>
      <c r="U1756" s="10">
        <f t="shared" si="111"/>
        <v>1.2446881539414055E-3</v>
      </c>
    </row>
    <row r="1757" spans="1:21" x14ac:dyDescent="0.3">
      <c r="A1757">
        <v>0.29873089466032771</v>
      </c>
      <c r="B1757">
        <v>25451</v>
      </c>
      <c r="C1757">
        <v>19.8</v>
      </c>
      <c r="D1757">
        <v>36.9</v>
      </c>
      <c r="E1757">
        <v>0</v>
      </c>
      <c r="F1757">
        <v>0.24445051300000001</v>
      </c>
      <c r="G1757">
        <v>0.20294152100000001</v>
      </c>
      <c r="H1757">
        <v>0.19619240800000001</v>
      </c>
      <c r="I1757">
        <v>9.8973979000000004E-2</v>
      </c>
      <c r="J1757">
        <v>6.4097061999999996E-2</v>
      </c>
      <c r="K1757">
        <v>0.481137596</v>
      </c>
      <c r="L1757">
        <v>0.61888971199999998</v>
      </c>
      <c r="M1757">
        <v>0.35052471400000002</v>
      </c>
      <c r="N1757">
        <v>5.5787459999999999E-3</v>
      </c>
      <c r="O1757">
        <v>8.1535519999999997E-3</v>
      </c>
      <c r="P1757">
        <v>2.7113486999999999E-2</v>
      </c>
      <c r="Q1757">
        <v>1.17037E-4</v>
      </c>
      <c r="R1757" s="10">
        <f t="shared" si="108"/>
        <v>0.25556158757201092</v>
      </c>
      <c r="S1757" s="10">
        <f t="shared" si="109"/>
        <v>4.3169307088316788E-2</v>
      </c>
      <c r="T1757" s="10">
        <f t="shared" si="110"/>
        <v>4.3169307088316788E-2</v>
      </c>
      <c r="U1757" s="10">
        <f t="shared" si="111"/>
        <v>1.863589074485398E-3</v>
      </c>
    </row>
    <row r="1758" spans="1:21" x14ac:dyDescent="0.3">
      <c r="A1758">
        <v>0.17152658662092624</v>
      </c>
      <c r="B1758">
        <v>41393</v>
      </c>
      <c r="C1758">
        <v>11.3</v>
      </c>
      <c r="D1758">
        <v>37.299999999999997</v>
      </c>
      <c r="E1758">
        <v>1.2079337085980721E-4</v>
      </c>
      <c r="F1758">
        <v>0.25930145199999999</v>
      </c>
      <c r="G1758">
        <v>0.18353249099999999</v>
      </c>
      <c r="H1758">
        <v>0.20168698600000001</v>
      </c>
      <c r="I1758">
        <v>0.111011465</v>
      </c>
      <c r="J1758">
        <v>7.8144315000000006E-2</v>
      </c>
      <c r="K1758">
        <v>0.50127251100000003</v>
      </c>
      <c r="L1758">
        <v>0.91962575999999996</v>
      </c>
      <c r="M1758">
        <v>3.6115083999999999E-2</v>
      </c>
      <c r="N1758">
        <v>1.0349759E-2</v>
      </c>
      <c r="O1758">
        <v>1.3718884000000001E-2</v>
      </c>
      <c r="P1758">
        <v>0.189228495</v>
      </c>
      <c r="Q1758">
        <v>6.0595799999999997E-4</v>
      </c>
      <c r="R1758" s="10">
        <f t="shared" si="108"/>
        <v>0.22449341205578721</v>
      </c>
      <c r="S1758" s="10">
        <f t="shared" si="109"/>
        <v>-5.2966825434860976E-2</v>
      </c>
      <c r="T1758" s="10">
        <f t="shared" si="110"/>
        <v>5.2966825434860976E-2</v>
      </c>
      <c r="U1758" s="10">
        <f t="shared" si="111"/>
        <v>2.8054845966470356E-3</v>
      </c>
    </row>
    <row r="1759" spans="1:21" x14ac:dyDescent="0.3">
      <c r="A1759">
        <v>0.15946413137424373</v>
      </c>
      <c r="B1759">
        <v>6942</v>
      </c>
      <c r="C1759">
        <v>11.1</v>
      </c>
      <c r="D1759">
        <v>50.6</v>
      </c>
      <c r="E1759">
        <v>0</v>
      </c>
      <c r="F1759">
        <v>0.19387900399999999</v>
      </c>
      <c r="G1759">
        <v>0.16042704599999999</v>
      </c>
      <c r="H1759">
        <v>0.24797153</v>
      </c>
      <c r="I1759">
        <v>0.13864768699999999</v>
      </c>
      <c r="J1759">
        <v>9.7508896999999997E-2</v>
      </c>
      <c r="K1759">
        <v>0.49039145899999997</v>
      </c>
      <c r="L1759">
        <v>0.68953736700000001</v>
      </c>
      <c r="M1759">
        <v>0.26192170799999998</v>
      </c>
      <c r="N1759">
        <v>4.9822060000000003E-3</v>
      </c>
      <c r="O1759">
        <v>1.7081850999999999E-2</v>
      </c>
      <c r="P1759">
        <v>3.1316726000000003E-2</v>
      </c>
      <c r="Q1759">
        <v>2.84698E-4</v>
      </c>
      <c r="R1759" s="10">
        <f t="shared" si="108"/>
        <v>0.1989835745793449</v>
      </c>
      <c r="S1759" s="10">
        <f t="shared" si="109"/>
        <v>-3.9519443205101173E-2</v>
      </c>
      <c r="T1759" s="10">
        <f t="shared" si="110"/>
        <v>3.9519443205101173E-2</v>
      </c>
      <c r="U1759" s="10">
        <f t="shared" si="111"/>
        <v>1.5617863912412173E-3</v>
      </c>
    </row>
    <row r="1760" spans="1:21" x14ac:dyDescent="0.3">
      <c r="A1760">
        <v>0.27164671894345854</v>
      </c>
      <c r="B1760">
        <v>24230</v>
      </c>
      <c r="C1760">
        <v>17.100000000000001</v>
      </c>
      <c r="D1760">
        <v>49.6</v>
      </c>
      <c r="E1760">
        <v>1.650846058605035E-4</v>
      </c>
      <c r="F1760">
        <v>0.23684645900000001</v>
      </c>
      <c r="G1760">
        <v>0.18605228300000001</v>
      </c>
      <c r="H1760">
        <v>0.19655856999999999</v>
      </c>
      <c r="I1760">
        <v>0.122849107</v>
      </c>
      <c r="J1760">
        <v>8.6821641000000005E-2</v>
      </c>
      <c r="K1760">
        <v>0.50426042400000004</v>
      </c>
      <c r="L1760">
        <v>0.96877068200000005</v>
      </c>
      <c r="M1760">
        <v>1.0795831000000001E-2</v>
      </c>
      <c r="N1760">
        <v>5.0049639999999998E-3</v>
      </c>
      <c r="O1760">
        <v>3.0195230000000001E-3</v>
      </c>
      <c r="P1760">
        <v>1.4311714E-2</v>
      </c>
      <c r="Q1760">
        <v>1.2409000000000001E-4</v>
      </c>
      <c r="R1760" s="10">
        <f t="shared" si="108"/>
        <v>0.25414202907616051</v>
      </c>
      <c r="S1760" s="10">
        <f t="shared" si="109"/>
        <v>1.7504689867298029E-2</v>
      </c>
      <c r="T1760" s="10">
        <f t="shared" si="110"/>
        <v>1.7504689867298029E-2</v>
      </c>
      <c r="U1760" s="10">
        <f t="shared" si="111"/>
        <v>3.0641416735028627E-4</v>
      </c>
    </row>
    <row r="1761" spans="1:21" x14ac:dyDescent="0.3">
      <c r="A1761">
        <v>0.24946502984570335</v>
      </c>
      <c r="B1761">
        <v>71032</v>
      </c>
      <c r="C1761">
        <v>8.3000000000000007</v>
      </c>
      <c r="D1761">
        <v>61.5</v>
      </c>
      <c r="E1761">
        <v>1.689379434621016E-4</v>
      </c>
      <c r="F1761">
        <v>0.23506471500000001</v>
      </c>
      <c r="G1761">
        <v>0.233990844</v>
      </c>
      <c r="H1761">
        <v>0.19387610899999999</v>
      </c>
      <c r="I1761">
        <v>0.102399254</v>
      </c>
      <c r="J1761">
        <v>7.0861357999999999E-2</v>
      </c>
      <c r="K1761">
        <v>0.49499802199999998</v>
      </c>
      <c r="L1761">
        <v>0.938210027</v>
      </c>
      <c r="M1761">
        <v>9.9474369999999999E-3</v>
      </c>
      <c r="N1761">
        <v>3.1340078E-2</v>
      </c>
      <c r="O1761">
        <v>4.9737180000000002E-3</v>
      </c>
      <c r="P1761">
        <v>3.3925846000000003E-2</v>
      </c>
      <c r="Q1761">
        <v>3.9563700000000001E-4</v>
      </c>
      <c r="R1761" s="10">
        <f t="shared" si="108"/>
        <v>0.23363020938244167</v>
      </c>
      <c r="S1761" s="10">
        <f t="shared" si="109"/>
        <v>1.5834820463261678E-2</v>
      </c>
      <c r="T1761" s="10">
        <f t="shared" si="110"/>
        <v>1.5834820463261678E-2</v>
      </c>
      <c r="U1761" s="10">
        <f t="shared" si="111"/>
        <v>2.507415391037308E-4</v>
      </c>
    </row>
    <row r="1762" spans="1:21" x14ac:dyDescent="0.3">
      <c r="A1762">
        <v>0.25656190429639769</v>
      </c>
      <c r="B1762">
        <v>20459</v>
      </c>
      <c r="C1762">
        <v>22.5</v>
      </c>
      <c r="D1762">
        <v>42.9</v>
      </c>
      <c r="E1762">
        <v>3.9102595434771981E-4</v>
      </c>
      <c r="F1762">
        <v>0.23469830699999999</v>
      </c>
      <c r="G1762">
        <v>0.16673901499999999</v>
      </c>
      <c r="H1762">
        <v>0.213765495</v>
      </c>
      <c r="I1762">
        <v>0.117831476</v>
      </c>
      <c r="J1762">
        <v>9.3667101000000003E-2</v>
      </c>
      <c r="K1762">
        <v>0.52399556300000005</v>
      </c>
      <c r="L1762">
        <v>0.55356195399999997</v>
      </c>
      <c r="M1762">
        <v>0.40978150800000002</v>
      </c>
      <c r="N1762">
        <v>4.6303000000000004E-3</v>
      </c>
      <c r="O1762">
        <v>1.3408576E-2</v>
      </c>
      <c r="P1762">
        <v>1.6736602999999999E-2</v>
      </c>
      <c r="Q1762">
        <v>3.8585799999999999E-4</v>
      </c>
      <c r="R1762" s="10">
        <f t="shared" si="108"/>
        <v>0.24498895142671046</v>
      </c>
      <c r="S1762" s="10">
        <f t="shared" si="109"/>
        <v>1.1572952869687236E-2</v>
      </c>
      <c r="T1762" s="10">
        <f t="shared" si="110"/>
        <v>1.1572952869687236E-2</v>
      </c>
      <c r="U1762" s="10">
        <f t="shared" si="111"/>
        <v>1.3393323812400205E-4</v>
      </c>
    </row>
    <row r="1763" spans="1:21" x14ac:dyDescent="0.3">
      <c r="A1763">
        <v>0.24327871713438567</v>
      </c>
      <c r="B1763">
        <v>550081</v>
      </c>
      <c r="C1763">
        <v>13</v>
      </c>
      <c r="D1763">
        <v>52.4</v>
      </c>
      <c r="E1763">
        <v>1.5997643983340636E-4</v>
      </c>
      <c r="F1763">
        <v>0.29600479400000002</v>
      </c>
      <c r="G1763">
        <v>0.211854865</v>
      </c>
      <c r="H1763">
        <v>0.170655214</v>
      </c>
      <c r="I1763">
        <v>7.9119601999999997E-2</v>
      </c>
      <c r="J1763">
        <v>5.5121126999999999E-2</v>
      </c>
      <c r="K1763">
        <v>0.50431119000000002</v>
      </c>
      <c r="L1763">
        <v>0.83263356700000002</v>
      </c>
      <c r="M1763">
        <v>3.5159626999999999E-2</v>
      </c>
      <c r="N1763">
        <v>6.1424472000000001E-2</v>
      </c>
      <c r="O1763">
        <v>1.9934261000000002E-2</v>
      </c>
      <c r="P1763">
        <v>0.475916173</v>
      </c>
      <c r="Q1763">
        <v>9.3015649999999995E-3</v>
      </c>
      <c r="R1763" s="10">
        <f t="shared" si="108"/>
        <v>0.23746340618324954</v>
      </c>
      <c r="S1763" s="10">
        <f t="shared" si="109"/>
        <v>5.8153109511361323E-3</v>
      </c>
      <c r="T1763" s="10">
        <f t="shared" si="110"/>
        <v>5.8153109511361323E-3</v>
      </c>
      <c r="U1763" s="10">
        <f t="shared" si="111"/>
        <v>3.3817841458403828E-5</v>
      </c>
    </row>
    <row r="1764" spans="1:21" x14ac:dyDescent="0.3">
      <c r="A1764">
        <v>0.21121757806046587</v>
      </c>
      <c r="B1764">
        <v>12106</v>
      </c>
      <c r="C1764">
        <v>16.2</v>
      </c>
      <c r="D1764">
        <v>42.2</v>
      </c>
      <c r="E1764">
        <v>0</v>
      </c>
      <c r="F1764">
        <v>0.29140650699999998</v>
      </c>
      <c r="G1764">
        <v>0.17975681900000001</v>
      </c>
      <c r="H1764">
        <v>0.18263227100000001</v>
      </c>
      <c r="I1764">
        <v>0.105570161</v>
      </c>
      <c r="J1764">
        <v>7.5254683000000003E-2</v>
      </c>
      <c r="K1764">
        <v>0.49548143300000003</v>
      </c>
      <c r="L1764">
        <v>0.94134078200000004</v>
      </c>
      <c r="M1764">
        <v>9.9408480000000004E-3</v>
      </c>
      <c r="N1764">
        <v>5.6687480000000004E-3</v>
      </c>
      <c r="O1764">
        <v>2.0867565000000001E-2</v>
      </c>
      <c r="P1764">
        <v>0.39048636199999998</v>
      </c>
      <c r="Q1764">
        <v>4.1077900000000001E-4</v>
      </c>
      <c r="R1764" s="10">
        <f t="shared" si="108"/>
        <v>0.24004955470338485</v>
      </c>
      <c r="S1764" s="10">
        <f t="shared" si="109"/>
        <v>-2.8831976642918977E-2</v>
      </c>
      <c r="T1764" s="10">
        <f t="shared" si="110"/>
        <v>2.8831976642918977E-2</v>
      </c>
      <c r="U1764" s="10">
        <f t="shared" si="111"/>
        <v>8.3128287713782551E-4</v>
      </c>
    </row>
    <row r="1765" spans="1:21" x14ac:dyDescent="0.3">
      <c r="A1765">
        <v>0.23963717166357124</v>
      </c>
      <c r="B1765">
        <v>1507600</v>
      </c>
      <c r="C1765">
        <v>12</v>
      </c>
      <c r="D1765">
        <v>65.2</v>
      </c>
      <c r="E1765">
        <v>2.6598567259219954E-4</v>
      </c>
      <c r="F1765">
        <v>0.211131971</v>
      </c>
      <c r="G1765">
        <v>0.171681688</v>
      </c>
      <c r="H1765">
        <v>0.19713182400000001</v>
      </c>
      <c r="I1765">
        <v>0.117992076</v>
      </c>
      <c r="J1765">
        <v>0.12556170999999999</v>
      </c>
      <c r="K1765">
        <v>0.515326336</v>
      </c>
      <c r="L1765">
        <v>0.74648810399999999</v>
      </c>
      <c r="M1765">
        <v>0.19828764600000001</v>
      </c>
      <c r="N1765">
        <v>2.9446073999999999E-2</v>
      </c>
      <c r="O1765">
        <v>5.8546070000000004E-3</v>
      </c>
      <c r="P1765">
        <v>0.23355893</v>
      </c>
      <c r="Q1765">
        <v>1.149141E-3</v>
      </c>
      <c r="R1765" s="10">
        <f t="shared" si="108"/>
        <v>0.2352713412948631</v>
      </c>
      <c r="S1765" s="10">
        <f t="shared" si="109"/>
        <v>4.3658303687081346E-3</v>
      </c>
      <c r="T1765" s="10">
        <f t="shared" si="110"/>
        <v>4.3658303687081346E-3</v>
      </c>
      <c r="U1765" s="10">
        <f t="shared" si="111"/>
        <v>1.9060474808334208E-5</v>
      </c>
    </row>
    <row r="1766" spans="1:21" x14ac:dyDescent="0.3">
      <c r="A1766">
        <v>0.27229251768456708</v>
      </c>
      <c r="B1766">
        <v>10037</v>
      </c>
      <c r="C1766">
        <v>24</v>
      </c>
      <c r="D1766">
        <v>48.1</v>
      </c>
      <c r="E1766">
        <v>0</v>
      </c>
      <c r="F1766">
        <v>0.27183513199999998</v>
      </c>
      <c r="G1766">
        <v>0.169087341</v>
      </c>
      <c r="H1766">
        <v>0.196172718</v>
      </c>
      <c r="I1766">
        <v>0.104612365</v>
      </c>
      <c r="J1766">
        <v>8.8223749000000004E-2</v>
      </c>
      <c r="K1766">
        <v>0.53356231600000004</v>
      </c>
      <c r="L1766">
        <v>0.45966634000000001</v>
      </c>
      <c r="M1766">
        <v>0.51697742899999999</v>
      </c>
      <c r="N1766">
        <v>7.360157E-3</v>
      </c>
      <c r="O1766">
        <v>5.5937189999999996E-3</v>
      </c>
      <c r="P1766">
        <v>2.2767419000000001E-2</v>
      </c>
      <c r="Q1766">
        <v>5.8881299999999999E-4</v>
      </c>
      <c r="R1766" s="10">
        <f t="shared" si="108"/>
        <v>0.25824533947089257</v>
      </c>
      <c r="S1766" s="10">
        <f t="shared" si="109"/>
        <v>1.4047178213674516E-2</v>
      </c>
      <c r="T1766" s="10">
        <f t="shared" si="110"/>
        <v>1.4047178213674516E-2</v>
      </c>
      <c r="U1766" s="10">
        <f t="shared" si="111"/>
        <v>1.9732321576673196E-4</v>
      </c>
    </row>
    <row r="1767" spans="1:21" x14ac:dyDescent="0.3">
      <c r="A1767">
        <v>0.26607096382406525</v>
      </c>
      <c r="B1767">
        <v>46108</v>
      </c>
      <c r="C1767">
        <v>9.3000000000000007</v>
      </c>
      <c r="D1767">
        <v>44</v>
      </c>
      <c r="E1767">
        <v>1.5181747202220873E-4</v>
      </c>
      <c r="F1767">
        <v>0.27441739799999998</v>
      </c>
      <c r="G1767">
        <v>0.16734402700000001</v>
      </c>
      <c r="H1767">
        <v>0.19890613500000001</v>
      </c>
      <c r="I1767">
        <v>0.102576852</v>
      </c>
      <c r="J1767">
        <v>8.0202342999999995E-2</v>
      </c>
      <c r="K1767">
        <v>0.50233473100000003</v>
      </c>
      <c r="L1767">
        <v>0.964654762</v>
      </c>
      <c r="M1767">
        <v>8.3877380000000005E-3</v>
      </c>
      <c r="N1767">
        <v>6.6799260000000001E-3</v>
      </c>
      <c r="O1767">
        <v>3.7831290000000001E-3</v>
      </c>
      <c r="P1767">
        <v>0.10718146100000001</v>
      </c>
      <c r="Q1767">
        <v>7.9986200000000003E-4</v>
      </c>
      <c r="R1767" s="10">
        <f t="shared" si="108"/>
        <v>0.24267811303414555</v>
      </c>
      <c r="S1767" s="10">
        <f t="shared" si="109"/>
        <v>2.3392850789919706E-2</v>
      </c>
      <c r="T1767" s="10">
        <f t="shared" si="110"/>
        <v>2.3392850789919706E-2</v>
      </c>
      <c r="U1767" s="10">
        <f t="shared" si="111"/>
        <v>5.4722546807944698E-4</v>
      </c>
    </row>
    <row r="1768" spans="1:21" x14ac:dyDescent="0.3">
      <c r="A1768">
        <v>0.22806073005276192</v>
      </c>
      <c r="B1768">
        <v>37148</v>
      </c>
      <c r="C1768">
        <v>8.5</v>
      </c>
      <c r="D1768">
        <v>57.8</v>
      </c>
      <c r="E1768">
        <v>1.076773985140519E-4</v>
      </c>
      <c r="F1768">
        <v>0.24179104500000001</v>
      </c>
      <c r="G1768">
        <v>0.17273094</v>
      </c>
      <c r="H1768">
        <v>0.20492133900000001</v>
      </c>
      <c r="I1768">
        <v>0.10399354600000001</v>
      </c>
      <c r="J1768">
        <v>9.0950652000000007E-2</v>
      </c>
      <c r="K1768">
        <v>0.48877235400000002</v>
      </c>
      <c r="L1768">
        <v>0.953206938</v>
      </c>
      <c r="M1768">
        <v>2.3208283E-2</v>
      </c>
      <c r="N1768">
        <v>6.4811080000000002E-3</v>
      </c>
      <c r="O1768">
        <v>4.0876699999999998E-3</v>
      </c>
      <c r="P1768">
        <v>2.7537986E-2</v>
      </c>
      <c r="Q1768">
        <v>6.1852900000000004E-4</v>
      </c>
      <c r="R1768" s="10">
        <f t="shared" si="108"/>
        <v>0.2549978556631578</v>
      </c>
      <c r="S1768" s="10">
        <f t="shared" si="109"/>
        <v>-2.6937125610395879E-2</v>
      </c>
      <c r="T1768" s="10">
        <f t="shared" si="110"/>
        <v>2.6937125610395879E-2</v>
      </c>
      <c r="U1768" s="10">
        <f t="shared" si="111"/>
        <v>7.2560873615024556E-4</v>
      </c>
    </row>
    <row r="1769" spans="1:21" x14ac:dyDescent="0.3">
      <c r="A1769">
        <v>0.33253344225467169</v>
      </c>
      <c r="B1769">
        <v>19586</v>
      </c>
      <c r="C1769">
        <v>14</v>
      </c>
      <c r="D1769">
        <v>48.7</v>
      </c>
      <c r="E1769">
        <v>2.552843868069029E-4</v>
      </c>
      <c r="F1769">
        <v>0.26072994199999999</v>
      </c>
      <c r="G1769">
        <v>0.17014986200000001</v>
      </c>
      <c r="H1769">
        <v>0.21011316099999999</v>
      </c>
      <c r="I1769">
        <v>0.10633092099999999</v>
      </c>
      <c r="J1769">
        <v>8.8643082999999998E-2</v>
      </c>
      <c r="K1769">
        <v>0.50040778900000005</v>
      </c>
      <c r="L1769">
        <v>0.88653277600000002</v>
      </c>
      <c r="M1769">
        <v>4.2715873000000001E-2</v>
      </c>
      <c r="N1769">
        <v>4.9444390000000001E-3</v>
      </c>
      <c r="O1769">
        <v>2.3906615999999999E-2</v>
      </c>
      <c r="P1769">
        <v>4.6589866000000001E-2</v>
      </c>
      <c r="Q1769">
        <v>5.6070999999999996E-4</v>
      </c>
      <c r="R1769" s="10">
        <f t="shared" si="108"/>
        <v>0.2394970073243757</v>
      </c>
      <c r="S1769" s="10">
        <f t="shared" si="109"/>
        <v>9.303643493029598E-2</v>
      </c>
      <c r="T1769" s="10">
        <f t="shared" si="110"/>
        <v>9.303643493029598E-2</v>
      </c>
      <c r="U1769" s="10">
        <f t="shared" si="111"/>
        <v>8.6557782245391974E-3</v>
      </c>
    </row>
    <row r="1770" spans="1:21" x14ac:dyDescent="0.3">
      <c r="A1770">
        <v>0.27875664019355179</v>
      </c>
      <c r="B1770">
        <v>19013</v>
      </c>
      <c r="C1770">
        <v>22.1</v>
      </c>
      <c r="D1770">
        <v>35.200000000000003</v>
      </c>
      <c r="E1770">
        <v>0</v>
      </c>
      <c r="F1770">
        <v>0.26766482800000002</v>
      </c>
      <c r="G1770">
        <v>0.17557131600000001</v>
      </c>
      <c r="H1770">
        <v>0.21607565000000001</v>
      </c>
      <c r="I1770">
        <v>9.8660362000000001E-2</v>
      </c>
      <c r="J1770">
        <v>6.8715524E-2</v>
      </c>
      <c r="K1770">
        <v>0.50806409200000002</v>
      </c>
      <c r="L1770">
        <v>0.92902547899999999</v>
      </c>
      <c r="M1770">
        <v>4.5442606000000003E-2</v>
      </c>
      <c r="N1770">
        <v>4.7806669999999997E-3</v>
      </c>
      <c r="O1770">
        <v>2.6267399999999998E-3</v>
      </c>
      <c r="P1770">
        <v>1.8649855999999999E-2</v>
      </c>
      <c r="Q1770">
        <v>4.7281299999999999E-4</v>
      </c>
      <c r="R1770" s="10">
        <f t="shared" si="108"/>
        <v>0.26830513028606334</v>
      </c>
      <c r="S1770" s="10">
        <f t="shared" si="109"/>
        <v>1.0451509907488443E-2</v>
      </c>
      <c r="T1770" s="10">
        <f t="shared" si="110"/>
        <v>1.0451509907488443E-2</v>
      </c>
      <c r="U1770" s="10">
        <f t="shared" si="111"/>
        <v>1.0923405934632908E-4</v>
      </c>
    </row>
    <row r="1771" spans="1:21" x14ac:dyDescent="0.3">
      <c r="A1771">
        <v>0.25651505355475651</v>
      </c>
      <c r="B1771">
        <v>870791</v>
      </c>
      <c r="C1771">
        <v>9.1999999999999993</v>
      </c>
      <c r="D1771">
        <v>55.9</v>
      </c>
      <c r="E1771">
        <v>1.401025045045252E-4</v>
      </c>
      <c r="F1771">
        <v>0.228794515</v>
      </c>
      <c r="G1771">
        <v>0.196954822</v>
      </c>
      <c r="H1771">
        <v>0.21488560300000001</v>
      </c>
      <c r="I1771">
        <v>9.9951714999999997E-2</v>
      </c>
      <c r="J1771">
        <v>7.4273546999999995E-2</v>
      </c>
      <c r="K1771">
        <v>0.51301071399999998</v>
      </c>
      <c r="L1771">
        <v>0.80271679200000001</v>
      </c>
      <c r="M1771">
        <v>0.12595483599999999</v>
      </c>
      <c r="N1771">
        <v>4.2560859999999999E-2</v>
      </c>
      <c r="O1771">
        <v>3.331915E-3</v>
      </c>
      <c r="P1771">
        <v>2.7556946999999998E-2</v>
      </c>
      <c r="Q1771">
        <v>3.3410699999999999E-4</v>
      </c>
      <c r="R1771" s="10">
        <f t="shared" si="108"/>
        <v>0.22740289602386898</v>
      </c>
      <c r="S1771" s="10">
        <f t="shared" si="109"/>
        <v>2.9112157530887528E-2</v>
      </c>
      <c r="T1771" s="10">
        <f t="shared" si="110"/>
        <v>2.9112157530887528E-2</v>
      </c>
      <c r="U1771" s="10">
        <f t="shared" si="111"/>
        <v>8.4751771610321145E-4</v>
      </c>
    </row>
    <row r="1772" spans="1:21" x14ac:dyDescent="0.3">
      <c r="A1772">
        <v>0.28986301369863016</v>
      </c>
      <c r="B1772">
        <v>40150</v>
      </c>
      <c r="C1772">
        <v>8.6999999999999993</v>
      </c>
      <c r="D1772">
        <v>61.2</v>
      </c>
      <c r="E1772">
        <v>0</v>
      </c>
      <c r="F1772">
        <v>0.273600919</v>
      </c>
      <c r="G1772">
        <v>0.178398482</v>
      </c>
      <c r="H1772">
        <v>0.186236334</v>
      </c>
      <c r="I1772">
        <v>9.5726623999999996E-2</v>
      </c>
      <c r="J1772">
        <v>8.9461335000000003E-2</v>
      </c>
      <c r="K1772">
        <v>0.49732914</v>
      </c>
      <c r="L1772">
        <v>0.87793919399999998</v>
      </c>
      <c r="M1772">
        <v>3.8665069000000003E-2</v>
      </c>
      <c r="N1772">
        <v>5.2668364000000002E-2</v>
      </c>
      <c r="O1772">
        <v>7.0141279999999997E-3</v>
      </c>
      <c r="P1772">
        <v>0.12223553500000001</v>
      </c>
      <c r="Q1772">
        <v>4.5679199999999996E-3</v>
      </c>
      <c r="R1772" s="10">
        <f t="shared" si="108"/>
        <v>0.2421561110774475</v>
      </c>
      <c r="S1772" s="10">
        <f t="shared" si="109"/>
        <v>4.7706902621182656E-2</v>
      </c>
      <c r="T1772" s="10">
        <f t="shared" si="110"/>
        <v>4.7706902621182656E-2</v>
      </c>
      <c r="U1772" s="10">
        <f t="shared" si="111"/>
        <v>2.2759485577070046E-3</v>
      </c>
    </row>
    <row r="1773" spans="1:21" x14ac:dyDescent="0.3">
      <c r="A1773">
        <v>0.35873913643261141</v>
      </c>
      <c r="B1773">
        <v>28996</v>
      </c>
      <c r="C1773">
        <v>18.899999999999999</v>
      </c>
      <c r="D1773">
        <v>40.299999999999997</v>
      </c>
      <c r="E1773">
        <v>0</v>
      </c>
      <c r="F1773">
        <v>0.30338622199999998</v>
      </c>
      <c r="G1773">
        <v>0.18277354200000001</v>
      </c>
      <c r="H1773">
        <v>0.17837763600000001</v>
      </c>
      <c r="I1773">
        <v>9.5233188999999996E-2</v>
      </c>
      <c r="J1773">
        <v>6.5560821000000005E-2</v>
      </c>
      <c r="K1773">
        <v>0.52280376399999995</v>
      </c>
      <c r="L1773">
        <v>0.58843327199999995</v>
      </c>
      <c r="M1773">
        <v>0.212754997</v>
      </c>
      <c r="N1773">
        <v>4.4645919999999999E-3</v>
      </c>
      <c r="O1773">
        <v>0.175080706</v>
      </c>
      <c r="P1773">
        <v>2.2322961999999998E-2</v>
      </c>
      <c r="Q1773">
        <v>5.4948799999999999E-4</v>
      </c>
      <c r="R1773" s="10">
        <f t="shared" si="108"/>
        <v>0.26961432027174309</v>
      </c>
      <c r="S1773" s="10">
        <f t="shared" si="109"/>
        <v>8.9124816160868314E-2</v>
      </c>
      <c r="T1773" s="10">
        <f t="shared" si="110"/>
        <v>8.9124816160868314E-2</v>
      </c>
      <c r="U1773" s="10">
        <f t="shared" si="111"/>
        <v>7.9432328557085732E-3</v>
      </c>
    </row>
    <row r="1774" spans="1:21" x14ac:dyDescent="0.3">
      <c r="A1774">
        <v>0.23525335146087056</v>
      </c>
      <c r="B1774">
        <v>226543</v>
      </c>
      <c r="C1774">
        <v>8.9</v>
      </c>
      <c r="D1774">
        <v>44.1</v>
      </c>
      <c r="E1774">
        <v>2.957495927925383E-4</v>
      </c>
      <c r="F1774">
        <v>0.24999444600000001</v>
      </c>
      <c r="G1774">
        <v>0.18095707799999999</v>
      </c>
      <c r="H1774">
        <v>0.21600223900000001</v>
      </c>
      <c r="I1774">
        <v>9.6965093000000002E-2</v>
      </c>
      <c r="J1774">
        <v>5.8512268999999999E-2</v>
      </c>
      <c r="K1774">
        <v>0.50345875500000004</v>
      </c>
      <c r="L1774">
        <v>0.95975670999999996</v>
      </c>
      <c r="M1774">
        <v>1.1769096E-2</v>
      </c>
      <c r="N1774">
        <v>8.1703920000000003E-3</v>
      </c>
      <c r="O1774">
        <v>3.4920760000000002E-3</v>
      </c>
      <c r="P1774">
        <v>2.0899142999999998E-2</v>
      </c>
      <c r="Q1774">
        <v>3.82085E-4</v>
      </c>
      <c r="R1774" s="10">
        <f t="shared" si="108"/>
        <v>0.24777001210004548</v>
      </c>
      <c r="S1774" s="10">
        <f t="shared" si="109"/>
        <v>-1.251666063917492E-2</v>
      </c>
      <c r="T1774" s="10">
        <f t="shared" si="110"/>
        <v>1.251666063917492E-2</v>
      </c>
      <c r="U1774" s="10">
        <f t="shared" si="111"/>
        <v>1.5666679355627071E-4</v>
      </c>
    </row>
    <row r="1775" spans="1:21" x14ac:dyDescent="0.3">
      <c r="A1775">
        <v>0.19987197951672267</v>
      </c>
      <c r="B1775">
        <v>6249</v>
      </c>
      <c r="C1775">
        <v>12.4</v>
      </c>
      <c r="D1775">
        <v>41.4</v>
      </c>
      <c r="E1775">
        <v>0</v>
      </c>
      <c r="F1775">
        <v>0.26468195900000002</v>
      </c>
      <c r="G1775">
        <v>0.14315926500000001</v>
      </c>
      <c r="H1775">
        <v>0.19960956599999999</v>
      </c>
      <c r="I1775">
        <v>0.11924516</v>
      </c>
      <c r="J1775">
        <v>0.112900602</v>
      </c>
      <c r="K1775">
        <v>0.50902879499999998</v>
      </c>
      <c r="L1775">
        <v>0.944688466</v>
      </c>
      <c r="M1775">
        <v>3.090939E-3</v>
      </c>
      <c r="N1775">
        <v>8.9474540000000005E-3</v>
      </c>
      <c r="O1775">
        <v>1.8708313000000001E-2</v>
      </c>
      <c r="P1775">
        <v>1.6593460000000001E-2</v>
      </c>
      <c r="Q1775">
        <v>1.62681E-4</v>
      </c>
      <c r="R1775" s="10">
        <f t="shared" si="108"/>
        <v>0.23724567251036793</v>
      </c>
      <c r="S1775" s="10">
        <f t="shared" si="109"/>
        <v>-3.7373692993645263E-2</v>
      </c>
      <c r="T1775" s="10">
        <f t="shared" si="110"/>
        <v>3.7373692993645263E-2</v>
      </c>
      <c r="U1775" s="10">
        <f t="shared" si="111"/>
        <v>1.3967929279832491E-3</v>
      </c>
    </row>
    <row r="1776" spans="1:21" x14ac:dyDescent="0.3">
      <c r="A1776">
        <v>0.17468430547203848</v>
      </c>
      <c r="B1776">
        <v>6652</v>
      </c>
      <c r="C1776">
        <v>7.6</v>
      </c>
      <c r="D1776">
        <v>46.4</v>
      </c>
      <c r="E1776">
        <v>0</v>
      </c>
      <c r="F1776">
        <v>0.26574287899999999</v>
      </c>
      <c r="G1776">
        <v>0.16720554300000001</v>
      </c>
      <c r="H1776">
        <v>0.19584295600000001</v>
      </c>
      <c r="I1776">
        <v>0.107467283</v>
      </c>
      <c r="J1776">
        <v>9.0685141999999996E-2</v>
      </c>
      <c r="K1776">
        <v>0.50084680500000001</v>
      </c>
      <c r="L1776">
        <v>0.97305619700000001</v>
      </c>
      <c r="M1776">
        <v>3.541186E-3</v>
      </c>
      <c r="N1776">
        <v>3.541186E-3</v>
      </c>
      <c r="O1776">
        <v>6.4665130000000001E-3</v>
      </c>
      <c r="P1776">
        <v>6.5280985E-2</v>
      </c>
      <c r="Q1776">
        <v>1.231717E-3</v>
      </c>
      <c r="R1776" s="10">
        <f t="shared" si="108"/>
        <v>0.24249036198179907</v>
      </c>
      <c r="S1776" s="10">
        <f t="shared" si="109"/>
        <v>-6.7806056509760598E-2</v>
      </c>
      <c r="T1776" s="10">
        <f t="shared" si="110"/>
        <v>6.7806056509760598E-2</v>
      </c>
      <c r="U1776" s="10">
        <f t="shared" si="111"/>
        <v>4.5976612994048476E-3</v>
      </c>
    </row>
    <row r="1777" spans="1:22" x14ac:dyDescent="0.3">
      <c r="A1777">
        <v>0.16813274101968168</v>
      </c>
      <c r="B1777">
        <v>33991</v>
      </c>
      <c r="C1777">
        <v>12.1</v>
      </c>
      <c r="D1777">
        <v>53</v>
      </c>
      <c r="E1777">
        <v>0</v>
      </c>
      <c r="F1777">
        <v>0.21924976500000001</v>
      </c>
      <c r="G1777">
        <v>0.200640875</v>
      </c>
      <c r="H1777">
        <v>0.21301740399999999</v>
      </c>
      <c r="I1777">
        <v>0.116739182</v>
      </c>
      <c r="J1777">
        <v>7.9550800000000005E-2</v>
      </c>
      <c r="K1777">
        <v>0.47504115699999999</v>
      </c>
      <c r="L1777">
        <v>0.91418744100000005</v>
      </c>
      <c r="M1777">
        <v>5.4121589999999997E-2</v>
      </c>
      <c r="N1777">
        <v>8.4960020000000008E-3</v>
      </c>
      <c r="O1777">
        <v>4.6742709999999998E-3</v>
      </c>
      <c r="P1777">
        <v>3.6953198E-2</v>
      </c>
      <c r="Q1777" s="1">
        <v>8.8200000000000003E-5</v>
      </c>
      <c r="R1777" s="10">
        <f t="shared" si="108"/>
        <v>0.23610870525895489</v>
      </c>
      <c r="S1777" s="10">
        <f t="shared" si="109"/>
        <v>-6.7975964239273212E-2</v>
      </c>
      <c r="T1777" s="10">
        <f t="shared" si="110"/>
        <v>6.7975964239273212E-2</v>
      </c>
      <c r="U1777" s="10">
        <f t="shared" si="111"/>
        <v>4.6207317142589509E-3</v>
      </c>
      <c r="V1777" s="1"/>
    </row>
    <row r="1778" spans="1:22" x14ac:dyDescent="0.3">
      <c r="A1778">
        <v>0.20607271818863127</v>
      </c>
      <c r="B1778">
        <v>44033</v>
      </c>
      <c r="C1778">
        <v>16.600000000000001</v>
      </c>
      <c r="D1778">
        <v>53.9</v>
      </c>
      <c r="E1778">
        <v>2.043921604251357E-4</v>
      </c>
      <c r="F1778">
        <v>0.231621831</v>
      </c>
      <c r="G1778">
        <v>0.23250944500000001</v>
      </c>
      <c r="H1778">
        <v>0.181005053</v>
      </c>
      <c r="I1778">
        <v>0.120647276</v>
      </c>
      <c r="J1778">
        <v>7.8701806999999999E-2</v>
      </c>
      <c r="K1778">
        <v>0.50801128900000003</v>
      </c>
      <c r="L1778">
        <v>0.85220082799999997</v>
      </c>
      <c r="M1778">
        <v>2.3601437999999999E-2</v>
      </c>
      <c r="N1778">
        <v>1.0924484999999999E-2</v>
      </c>
      <c r="O1778">
        <v>9.0582183999999996E-2</v>
      </c>
      <c r="P1778">
        <v>6.2497154999999999E-2</v>
      </c>
      <c r="Q1778">
        <v>3.8690900000000001E-4</v>
      </c>
      <c r="R1778" s="10">
        <f t="shared" si="108"/>
        <v>0.24420267381470598</v>
      </c>
      <c r="S1778" s="10">
        <f t="shared" si="109"/>
        <v>-3.8129955626074713E-2</v>
      </c>
      <c r="T1778" s="10">
        <f t="shared" si="110"/>
        <v>3.8129955626074713E-2</v>
      </c>
      <c r="U1778" s="10">
        <f t="shared" si="111"/>
        <v>1.4538935160464267E-3</v>
      </c>
    </row>
    <row r="1779" spans="1:22" x14ac:dyDescent="0.3">
      <c r="A1779">
        <v>0.31599118520647695</v>
      </c>
      <c r="B1779">
        <v>10437</v>
      </c>
      <c r="C1779">
        <v>10.6</v>
      </c>
      <c r="D1779">
        <v>57.4</v>
      </c>
      <c r="E1779">
        <v>0</v>
      </c>
      <c r="F1779">
        <v>0.25166807600000002</v>
      </c>
      <c r="G1779">
        <v>0.15515459100000001</v>
      </c>
      <c r="H1779">
        <v>0.21887040699999999</v>
      </c>
      <c r="I1779">
        <v>0.110797857</v>
      </c>
      <c r="J1779">
        <v>0.104595433</v>
      </c>
      <c r="K1779">
        <v>0.489427685</v>
      </c>
      <c r="L1779">
        <v>0.943050465</v>
      </c>
      <c r="M1779">
        <v>7.236162E-3</v>
      </c>
      <c r="N1779">
        <v>8.8337559999999999E-3</v>
      </c>
      <c r="O1779">
        <v>2.2554271000000001E-2</v>
      </c>
      <c r="P1779">
        <v>0.119537637</v>
      </c>
      <c r="Q1779">
        <v>7.5180899999999998E-4</v>
      </c>
      <c r="R1779" s="10">
        <f t="shared" si="108"/>
        <v>0.24160050117825971</v>
      </c>
      <c r="S1779" s="10">
        <f t="shared" si="109"/>
        <v>7.4390684028217247E-2</v>
      </c>
      <c r="T1779" s="10">
        <f t="shared" si="110"/>
        <v>7.4390684028217247E-2</v>
      </c>
      <c r="U1779" s="10">
        <f t="shared" si="111"/>
        <v>5.5339738701860562E-3</v>
      </c>
    </row>
    <row r="1780" spans="1:22" x14ac:dyDescent="0.3">
      <c r="A1780">
        <v>0.23423642596483468</v>
      </c>
      <c r="B1780">
        <v>226075</v>
      </c>
      <c r="C1780">
        <v>15.8</v>
      </c>
      <c r="D1780">
        <v>56.2</v>
      </c>
      <c r="E1780">
        <v>2.963618268273803E-4</v>
      </c>
      <c r="F1780">
        <v>0.223252275</v>
      </c>
      <c r="G1780">
        <v>0.18307876000000001</v>
      </c>
      <c r="H1780">
        <v>0.210037475</v>
      </c>
      <c r="I1780">
        <v>0.12041997</v>
      </c>
      <c r="J1780">
        <v>9.3898541000000002E-2</v>
      </c>
      <c r="K1780">
        <v>0.51040086100000004</v>
      </c>
      <c r="L1780">
        <v>0.802949935</v>
      </c>
      <c r="M1780">
        <v>0.16065907800000001</v>
      </c>
      <c r="N1780">
        <v>9.2748480000000005E-3</v>
      </c>
      <c r="O1780">
        <v>2.768024E-3</v>
      </c>
      <c r="P1780">
        <v>6.4595969000000003E-2</v>
      </c>
      <c r="Q1780">
        <v>5.641E-4</v>
      </c>
      <c r="R1780" s="10">
        <f t="shared" si="108"/>
        <v>0.23803332066967042</v>
      </c>
      <c r="S1780" s="10">
        <f t="shared" si="109"/>
        <v>-3.7968947048357404E-3</v>
      </c>
      <c r="T1780" s="10">
        <f t="shared" si="110"/>
        <v>3.7968947048357404E-3</v>
      </c>
      <c r="U1780" s="10">
        <f t="shared" si="111"/>
        <v>1.4416409399609685E-5</v>
      </c>
    </row>
    <row r="1781" spans="1:22" x14ac:dyDescent="0.3">
      <c r="A1781">
        <v>0.29516302400573269</v>
      </c>
      <c r="B1781">
        <v>13955</v>
      </c>
      <c r="C1781">
        <v>14.3</v>
      </c>
      <c r="D1781">
        <v>44.2</v>
      </c>
      <c r="E1781">
        <v>0</v>
      </c>
      <c r="F1781">
        <v>0.25310878999999997</v>
      </c>
      <c r="G1781">
        <v>0.166417963</v>
      </c>
      <c r="H1781">
        <v>0.19796774</v>
      </c>
      <c r="I1781">
        <v>0.11191643599999999</v>
      </c>
      <c r="J1781">
        <v>8.9675265000000004E-2</v>
      </c>
      <c r="K1781">
        <v>0.49669580000000002</v>
      </c>
      <c r="L1781">
        <v>0.76287927200000005</v>
      </c>
      <c r="M1781">
        <v>1.7409223000000001E-2</v>
      </c>
      <c r="N1781">
        <v>6.0399349999999997E-3</v>
      </c>
      <c r="O1781">
        <v>0.14005542500000001</v>
      </c>
      <c r="P1781">
        <v>6.9707951000000004E-2</v>
      </c>
      <c r="Q1781">
        <v>9.2375499999999995E-4</v>
      </c>
      <c r="R1781" s="10">
        <f t="shared" si="108"/>
        <v>0.23238472830958179</v>
      </c>
      <c r="S1781" s="10">
        <f t="shared" si="109"/>
        <v>6.2778295696150899E-2</v>
      </c>
      <c r="T1781" s="10">
        <f t="shared" si="110"/>
        <v>6.2778295696150899E-2</v>
      </c>
      <c r="U1781" s="10">
        <f t="shared" si="111"/>
        <v>3.9411144105133585E-3</v>
      </c>
    </row>
    <row r="1782" spans="1:22" x14ac:dyDescent="0.3">
      <c r="A1782">
        <v>0.18921492253094435</v>
      </c>
      <c r="B1782">
        <v>46212</v>
      </c>
      <c r="C1782">
        <v>8.5</v>
      </c>
      <c r="D1782">
        <v>47.9</v>
      </c>
      <c r="E1782">
        <v>0</v>
      </c>
      <c r="F1782">
        <v>0.23273253799999999</v>
      </c>
      <c r="G1782">
        <v>0.170297372</v>
      </c>
      <c r="H1782">
        <v>0.22436894900000001</v>
      </c>
      <c r="I1782">
        <v>0.118386929</v>
      </c>
      <c r="J1782">
        <v>7.1922545000000004E-2</v>
      </c>
      <c r="K1782">
        <v>0.49448910800000001</v>
      </c>
      <c r="L1782">
        <v>0.96745331999999995</v>
      </c>
      <c r="M1782">
        <v>1.1583679E-2</v>
      </c>
      <c r="N1782">
        <v>4.862552E-3</v>
      </c>
      <c r="O1782">
        <v>3.1552559999999999E-3</v>
      </c>
      <c r="P1782">
        <v>2.2908022E-2</v>
      </c>
      <c r="Q1782">
        <v>5.1867199999999997E-4</v>
      </c>
      <c r="R1782" s="10">
        <f t="shared" si="108"/>
        <v>0.23185515882262925</v>
      </c>
      <c r="S1782" s="10">
        <f t="shared" si="109"/>
        <v>-4.2640236291684896E-2</v>
      </c>
      <c r="T1782" s="10">
        <f t="shared" si="110"/>
        <v>4.2640236291684896E-2</v>
      </c>
      <c r="U1782" s="10">
        <f t="shared" si="111"/>
        <v>1.8181897510107217E-3</v>
      </c>
    </row>
    <row r="1783" spans="1:22" x14ac:dyDescent="0.3">
      <c r="A1783">
        <v>0.28809258666015791</v>
      </c>
      <c r="B1783">
        <v>196659</v>
      </c>
      <c r="C1783">
        <v>8.1</v>
      </c>
      <c r="D1783">
        <v>65.2</v>
      </c>
      <c r="E1783">
        <v>2.745869754244657E-4</v>
      </c>
      <c r="F1783">
        <v>0.27593277199999999</v>
      </c>
      <c r="G1783">
        <v>0.218045502</v>
      </c>
      <c r="H1783">
        <v>0.18018577799999999</v>
      </c>
      <c r="I1783">
        <v>8.4154007000000003E-2</v>
      </c>
      <c r="J1783">
        <v>5.0679838999999997E-2</v>
      </c>
      <c r="K1783">
        <v>0.49436660599999999</v>
      </c>
      <c r="L1783">
        <v>0.86235463499999998</v>
      </c>
      <c r="M1783">
        <v>6.1356363999999997E-2</v>
      </c>
      <c r="N1783">
        <v>2.1254673000000002E-2</v>
      </c>
      <c r="O1783">
        <v>2.8446571E-2</v>
      </c>
      <c r="P1783">
        <v>5.1446145999999998E-2</v>
      </c>
      <c r="Q1783">
        <v>1.1132169999999999E-3</v>
      </c>
      <c r="R1783" s="10">
        <f t="shared" si="108"/>
        <v>0.25568134338995685</v>
      </c>
      <c r="S1783" s="10">
        <f t="shared" si="109"/>
        <v>3.2411243270201062E-2</v>
      </c>
      <c r="T1783" s="10">
        <f t="shared" si="110"/>
        <v>3.2411243270201062E-2</v>
      </c>
      <c r="U1783" s="10">
        <f t="shared" si="111"/>
        <v>1.0504886903201537E-3</v>
      </c>
    </row>
    <row r="1784" spans="1:22" x14ac:dyDescent="0.3">
      <c r="A1784">
        <v>0.3160109830752611</v>
      </c>
      <c r="B1784">
        <v>44432</v>
      </c>
      <c r="C1784">
        <v>15.2</v>
      </c>
      <c r="D1784">
        <v>36.1</v>
      </c>
      <c r="E1784">
        <v>1.3503781058696435E-4</v>
      </c>
      <c r="F1784">
        <v>0.27110235199999999</v>
      </c>
      <c r="G1784">
        <v>0.177812514</v>
      </c>
      <c r="H1784">
        <v>0.196049114</v>
      </c>
      <c r="I1784">
        <v>0.102917856</v>
      </c>
      <c r="J1784">
        <v>7.6548411999999996E-2</v>
      </c>
      <c r="K1784">
        <v>0.50688686500000002</v>
      </c>
      <c r="L1784">
        <v>0.95428390200000002</v>
      </c>
      <c r="M1784">
        <v>1.8191292000000001E-2</v>
      </c>
      <c r="N1784">
        <v>5.0292239999999997E-3</v>
      </c>
      <c r="O1784">
        <v>4.7347200000000004E-3</v>
      </c>
      <c r="P1784">
        <v>2.4104028E-2</v>
      </c>
      <c r="Q1784">
        <v>3.3981199999999999E-4</v>
      </c>
      <c r="R1784" s="10">
        <f t="shared" si="108"/>
        <v>0.25466494004050594</v>
      </c>
      <c r="S1784" s="10">
        <f t="shared" si="109"/>
        <v>6.134604303475516E-2</v>
      </c>
      <c r="T1784" s="10">
        <f t="shared" si="110"/>
        <v>6.134604303475516E-2</v>
      </c>
      <c r="U1784" s="10">
        <f t="shared" si="111"/>
        <v>3.7633369960220322E-3</v>
      </c>
    </row>
    <row r="1785" spans="1:22" x14ac:dyDescent="0.3">
      <c r="A1785">
        <v>0.22207018778425011</v>
      </c>
      <c r="B1785">
        <v>76737</v>
      </c>
      <c r="C1785">
        <v>12.7</v>
      </c>
      <c r="D1785">
        <v>52.6</v>
      </c>
      <c r="E1785">
        <v>5.2126093019012993E-5</v>
      </c>
      <c r="F1785">
        <v>0.250319285</v>
      </c>
      <c r="G1785">
        <v>0.29978538799999999</v>
      </c>
      <c r="H1785">
        <v>0.136232571</v>
      </c>
      <c r="I1785">
        <v>6.309331E-2</v>
      </c>
      <c r="J1785">
        <v>4.2764414000000001E-2</v>
      </c>
      <c r="K1785">
        <v>0.50196837400000005</v>
      </c>
      <c r="L1785">
        <v>0.73484220099999997</v>
      </c>
      <c r="M1785">
        <v>0.17728535500000001</v>
      </c>
      <c r="N1785">
        <v>2.1724533000000001E-2</v>
      </c>
      <c r="O1785">
        <v>1.1862912E-2</v>
      </c>
      <c r="P1785">
        <v>0.188924438</v>
      </c>
      <c r="Q1785">
        <v>9.7826230000000007E-3</v>
      </c>
      <c r="R1785" s="10">
        <f t="shared" si="108"/>
        <v>0.2709500520793664</v>
      </c>
      <c r="S1785" s="10">
        <f t="shared" si="109"/>
        <v>-4.8879864295116288E-2</v>
      </c>
      <c r="T1785" s="10">
        <f t="shared" si="110"/>
        <v>4.8879864295116288E-2</v>
      </c>
      <c r="U1785" s="10">
        <f t="shared" si="111"/>
        <v>2.3892411335089841E-3</v>
      </c>
    </row>
    <row r="1786" spans="1:22" x14ac:dyDescent="0.3">
      <c r="A1786">
        <v>0.180161425806216</v>
      </c>
      <c r="B1786">
        <v>27381</v>
      </c>
      <c r="C1786">
        <v>6</v>
      </c>
      <c r="D1786">
        <v>41.4</v>
      </c>
      <c r="E1786">
        <v>0</v>
      </c>
      <c r="F1786">
        <v>0.26762557799999998</v>
      </c>
      <c r="G1786">
        <v>0.18948427500000001</v>
      </c>
      <c r="H1786">
        <v>0.20621553100000001</v>
      </c>
      <c r="I1786">
        <v>8.1532270000000004E-2</v>
      </c>
      <c r="J1786">
        <v>5.2764943000000002E-2</v>
      </c>
      <c r="K1786">
        <v>0.493739753</v>
      </c>
      <c r="L1786">
        <v>0.77880459099999999</v>
      </c>
      <c r="M1786">
        <v>0.16064242100000001</v>
      </c>
      <c r="N1786">
        <v>1.6097779E-2</v>
      </c>
      <c r="O1786">
        <v>8.1234159999999996E-3</v>
      </c>
      <c r="P1786">
        <v>5.8428976000000001E-2</v>
      </c>
      <c r="Q1786">
        <v>1.0806380000000001E-3</v>
      </c>
      <c r="R1786" s="10">
        <f t="shared" si="108"/>
        <v>0.23113074868655181</v>
      </c>
      <c r="S1786" s="10">
        <f t="shared" si="109"/>
        <v>-5.0969322880335816E-2</v>
      </c>
      <c r="T1786" s="10">
        <f t="shared" si="110"/>
        <v>5.0969322880335816E-2</v>
      </c>
      <c r="U1786" s="10">
        <f t="shared" si="111"/>
        <v>2.597871874879924E-3</v>
      </c>
    </row>
    <row r="1787" spans="1:22" x14ac:dyDescent="0.3">
      <c r="A1787">
        <v>0.24660726174015465</v>
      </c>
      <c r="B1787">
        <v>39054</v>
      </c>
      <c r="C1787">
        <v>17.100000000000001</v>
      </c>
      <c r="D1787">
        <v>53.1</v>
      </c>
      <c r="E1787">
        <v>0</v>
      </c>
      <c r="F1787">
        <v>0.22206994599999999</v>
      </c>
      <c r="G1787">
        <v>0.16529617799999999</v>
      </c>
      <c r="H1787">
        <v>0.21209583300000001</v>
      </c>
      <c r="I1787">
        <v>0.12461296400000001</v>
      </c>
      <c r="J1787">
        <v>9.2634891999999996E-2</v>
      </c>
      <c r="K1787">
        <v>0.51083701299999995</v>
      </c>
      <c r="L1787">
        <v>0.97647327500000003</v>
      </c>
      <c r="M1787">
        <v>5.7611290000000002E-3</v>
      </c>
      <c r="N1787">
        <v>3.2739449999999999E-3</v>
      </c>
      <c r="O1787">
        <v>3.4769810000000001E-3</v>
      </c>
      <c r="P1787">
        <v>6.624029E-3</v>
      </c>
      <c r="Q1787">
        <v>1.7765599999999999E-4</v>
      </c>
      <c r="R1787" s="10">
        <f t="shared" si="108"/>
        <v>0.25977357118539857</v>
      </c>
      <c r="S1787" s="10">
        <f t="shared" si="109"/>
        <v>-1.3166309445243912E-2</v>
      </c>
      <c r="T1787" s="10">
        <f t="shared" si="110"/>
        <v>1.3166309445243912E-2</v>
      </c>
      <c r="U1787" s="10">
        <f t="shared" si="111"/>
        <v>1.7335170440791907E-4</v>
      </c>
    </row>
    <row r="1788" spans="1:22" x14ac:dyDescent="0.3">
      <c r="A1788">
        <v>0.24311060777651944</v>
      </c>
      <c r="B1788">
        <v>13245</v>
      </c>
      <c r="C1788">
        <v>11.2</v>
      </c>
      <c r="D1788">
        <v>61.4</v>
      </c>
      <c r="E1788">
        <v>3.0200075500188753E-4</v>
      </c>
      <c r="F1788">
        <v>0.19818740200000001</v>
      </c>
      <c r="G1788">
        <v>0.120215714</v>
      </c>
      <c r="H1788">
        <v>0.25803310600000001</v>
      </c>
      <c r="I1788">
        <v>0.15219833699999999</v>
      </c>
      <c r="J1788">
        <v>0.11242603599999999</v>
      </c>
      <c r="K1788">
        <v>0.48850273399999999</v>
      </c>
      <c r="L1788">
        <v>0.952213317</v>
      </c>
      <c r="M1788">
        <v>7.2653730000000003E-3</v>
      </c>
      <c r="N1788">
        <v>7.1904730000000002E-3</v>
      </c>
      <c r="O1788">
        <v>8.2390829999999995E-3</v>
      </c>
      <c r="P1788">
        <v>1.9174594E-2</v>
      </c>
      <c r="Q1788">
        <v>9.4374950000000006E-3</v>
      </c>
      <c r="R1788" s="10">
        <f t="shared" si="108"/>
        <v>0.22801989854545063</v>
      </c>
      <c r="S1788" s="10">
        <f t="shared" si="109"/>
        <v>1.5090709231068811E-2</v>
      </c>
      <c r="T1788" s="10">
        <f t="shared" si="110"/>
        <v>1.5090709231068811E-2</v>
      </c>
      <c r="U1788" s="10">
        <f t="shared" si="111"/>
        <v>2.2772950509666542E-4</v>
      </c>
    </row>
    <row r="1789" spans="1:22" x14ac:dyDescent="0.3">
      <c r="A1789">
        <v>0.24129380917828161</v>
      </c>
      <c r="B1789">
        <v>224639</v>
      </c>
      <c r="C1789">
        <v>20.399999999999999</v>
      </c>
      <c r="D1789">
        <v>51</v>
      </c>
      <c r="E1789">
        <v>3.9173963559310717E-4</v>
      </c>
      <c r="F1789">
        <v>0.26217956100000001</v>
      </c>
      <c r="G1789">
        <v>0.214472418</v>
      </c>
      <c r="H1789">
        <v>0.183203377</v>
      </c>
      <c r="I1789">
        <v>9.2305925999999996E-2</v>
      </c>
      <c r="J1789">
        <v>6.3469707E-2</v>
      </c>
      <c r="K1789">
        <v>0.53024028000000001</v>
      </c>
      <c r="L1789">
        <v>0.35508596599999998</v>
      </c>
      <c r="M1789">
        <v>0.59321988999999997</v>
      </c>
      <c r="N1789">
        <v>3.2779068000000001E-2</v>
      </c>
      <c r="O1789">
        <v>3.3776919999999998E-3</v>
      </c>
      <c r="P1789">
        <v>3.6841129E-2</v>
      </c>
      <c r="Q1789">
        <v>9.4928600000000003E-4</v>
      </c>
      <c r="R1789" s="10">
        <f t="shared" si="108"/>
        <v>0.24435369599797777</v>
      </c>
      <c r="S1789" s="10">
        <f t="shared" si="109"/>
        <v>-3.0598868196961559E-3</v>
      </c>
      <c r="T1789" s="10">
        <f t="shared" si="110"/>
        <v>3.0598868196961559E-3</v>
      </c>
      <c r="U1789" s="10">
        <f t="shared" si="111"/>
        <v>9.3629073493502558E-6</v>
      </c>
    </row>
    <row r="1790" spans="1:22" x14ac:dyDescent="0.3">
      <c r="A1790">
        <v>0.22765990558696891</v>
      </c>
      <c r="B1790">
        <v>96385</v>
      </c>
      <c r="C1790">
        <v>11.5</v>
      </c>
      <c r="D1790">
        <v>59.8</v>
      </c>
      <c r="E1790">
        <v>0</v>
      </c>
      <c r="F1790">
        <v>0.28152746699999998</v>
      </c>
      <c r="G1790">
        <v>0.20263790200000001</v>
      </c>
      <c r="H1790">
        <v>0.17947633800000001</v>
      </c>
      <c r="I1790">
        <v>8.5767910000000003E-2</v>
      </c>
      <c r="J1790">
        <v>6.9897186E-2</v>
      </c>
      <c r="K1790">
        <v>0.50188200599999999</v>
      </c>
      <c r="L1790">
        <v>0.72696991899999996</v>
      </c>
      <c r="M1790">
        <v>2.7461817999999999E-2</v>
      </c>
      <c r="N1790">
        <v>0.16967959499999999</v>
      </c>
      <c r="O1790">
        <v>2.3904054000000001E-2</v>
      </c>
      <c r="P1790">
        <v>0.31872415500000001</v>
      </c>
      <c r="Q1790">
        <v>4.2693180000000002E-3</v>
      </c>
      <c r="R1790" s="10">
        <f t="shared" si="108"/>
        <v>0.18780274075389908</v>
      </c>
      <c r="S1790" s="10">
        <f t="shared" si="109"/>
        <v>3.9857164833069836E-2</v>
      </c>
      <c r="T1790" s="10">
        <f t="shared" si="110"/>
        <v>3.9857164833069836E-2</v>
      </c>
      <c r="U1790" s="10">
        <f t="shared" si="111"/>
        <v>1.5885935885304988E-3</v>
      </c>
    </row>
    <row r="1791" spans="1:22" x14ac:dyDescent="0.3">
      <c r="A1791">
        <v>0.25743862727663508</v>
      </c>
      <c r="B1791">
        <v>169823</v>
      </c>
      <c r="C1791">
        <v>14.1</v>
      </c>
      <c r="D1791">
        <v>55.9</v>
      </c>
      <c r="E1791">
        <v>1.8843148454567404E-4</v>
      </c>
      <c r="F1791">
        <v>0.24934094900000001</v>
      </c>
      <c r="G1791">
        <v>0.19240131999999999</v>
      </c>
      <c r="H1791">
        <v>0.18984230299999999</v>
      </c>
      <c r="I1791">
        <v>0.11099961999999999</v>
      </c>
      <c r="J1791">
        <v>7.8599249999999996E-2</v>
      </c>
      <c r="K1791">
        <v>0.506768632</v>
      </c>
      <c r="L1791">
        <v>0.89991925100000003</v>
      </c>
      <c r="M1791">
        <v>2.5970171E-2</v>
      </c>
      <c r="N1791">
        <v>1.1025745E-2</v>
      </c>
      <c r="O1791">
        <v>3.1557259999999997E-2</v>
      </c>
      <c r="P1791">
        <v>0.43181494300000001</v>
      </c>
      <c r="Q1791">
        <v>1.8168430000000001E-3</v>
      </c>
      <c r="R1791" s="10">
        <f t="shared" si="108"/>
        <v>0.23403087673249867</v>
      </c>
      <c r="S1791" s="10">
        <f t="shared" si="109"/>
        <v>2.3407750544136408E-2</v>
      </c>
      <c r="T1791" s="10">
        <f t="shared" si="110"/>
        <v>2.3407750544136408E-2</v>
      </c>
      <c r="U1791" s="10">
        <f t="shared" si="111"/>
        <v>5.4792278553651827E-4</v>
      </c>
    </row>
    <row r="1792" spans="1:22" x14ac:dyDescent="0.3">
      <c r="A1792">
        <v>0.21056709886888775</v>
      </c>
      <c r="B1792">
        <v>570412</v>
      </c>
      <c r="C1792">
        <v>11.4</v>
      </c>
      <c r="D1792">
        <v>57.9</v>
      </c>
      <c r="E1792">
        <v>2.9101772052481366E-4</v>
      </c>
      <c r="F1792">
        <v>0.22282095599999999</v>
      </c>
      <c r="G1792">
        <v>0.16230433599999999</v>
      </c>
      <c r="H1792">
        <v>0.200838708</v>
      </c>
      <c r="I1792">
        <v>0.123430581</v>
      </c>
      <c r="J1792">
        <v>0.103036933</v>
      </c>
      <c r="K1792">
        <v>0.51382532999999997</v>
      </c>
      <c r="L1792">
        <v>0.87506386000000003</v>
      </c>
      <c r="M1792">
        <v>6.7185127999999997E-2</v>
      </c>
      <c r="N1792">
        <v>2.7950327000000001E-2</v>
      </c>
      <c r="O1792">
        <v>4.8723070000000002E-3</v>
      </c>
      <c r="P1792">
        <v>0.16538766299999999</v>
      </c>
      <c r="Q1792">
        <v>1.0867470000000001E-3</v>
      </c>
      <c r="R1792" s="10">
        <f t="shared" si="108"/>
        <v>0.23087099932418464</v>
      </c>
      <c r="S1792" s="10">
        <f t="shared" si="109"/>
        <v>-2.0303900455296897E-2</v>
      </c>
      <c r="T1792" s="10">
        <f t="shared" si="110"/>
        <v>2.0303900455296897E-2</v>
      </c>
      <c r="U1792" s="10">
        <f t="shared" si="111"/>
        <v>4.1224837369860552E-4</v>
      </c>
    </row>
    <row r="1793" spans="1:22" x14ac:dyDescent="0.3">
      <c r="A1793">
        <v>0.2318840579710145</v>
      </c>
      <c r="B1793">
        <v>4002</v>
      </c>
      <c r="C1793">
        <v>20.6</v>
      </c>
      <c r="D1793">
        <v>30.7</v>
      </c>
      <c r="E1793">
        <v>0</v>
      </c>
      <c r="F1793">
        <v>0.28681976999999997</v>
      </c>
      <c r="G1793">
        <v>0.19870194699999999</v>
      </c>
      <c r="H1793">
        <v>0.174488268</v>
      </c>
      <c r="I1793">
        <v>8.2376434999999998E-2</v>
      </c>
      <c r="J1793">
        <v>5.5666500000000001E-2</v>
      </c>
      <c r="K1793">
        <v>0.48202696</v>
      </c>
      <c r="L1793">
        <v>0.87668497300000003</v>
      </c>
      <c r="M1793">
        <v>6.1907139E-2</v>
      </c>
      <c r="N1793">
        <v>6.7398900000000001E-3</v>
      </c>
      <c r="O1793">
        <v>3.0454319000000001E-2</v>
      </c>
      <c r="P1793">
        <v>0.29805292100000003</v>
      </c>
      <c r="Q1793">
        <v>2.4962560000000001E-3</v>
      </c>
      <c r="R1793" s="10">
        <f t="shared" si="108"/>
        <v>0.27701599991513348</v>
      </c>
      <c r="S1793" s="10">
        <f t="shared" si="109"/>
        <v>-4.5131941944118986E-2</v>
      </c>
      <c r="T1793" s="10">
        <f t="shared" si="110"/>
        <v>4.5131941944118986E-2</v>
      </c>
      <c r="U1793" s="10">
        <f t="shared" si="111"/>
        <v>2.0368921836473267E-3</v>
      </c>
    </row>
    <row r="1794" spans="1:22" x14ac:dyDescent="0.3">
      <c r="A1794">
        <v>0.35210448050688564</v>
      </c>
      <c r="B1794">
        <v>15467</v>
      </c>
      <c r="C1794">
        <v>16.5</v>
      </c>
      <c r="D1794">
        <v>40.299999999999997</v>
      </c>
      <c r="E1794">
        <v>0</v>
      </c>
      <c r="F1794">
        <v>0.208381171</v>
      </c>
      <c r="G1794">
        <v>0.220818982</v>
      </c>
      <c r="H1794">
        <v>0.18988391399999999</v>
      </c>
      <c r="I1794">
        <v>9.7397627000000001E-2</v>
      </c>
      <c r="J1794">
        <v>8.1196581000000004E-2</v>
      </c>
      <c r="K1794">
        <v>0.44017094000000001</v>
      </c>
      <c r="L1794">
        <v>0.87555810700000003</v>
      </c>
      <c r="M1794">
        <v>0.102627886</v>
      </c>
      <c r="N1794">
        <v>5.1664750000000002E-3</v>
      </c>
      <c r="O1794">
        <v>4.7837729999999998E-3</v>
      </c>
      <c r="P1794">
        <v>3.9800994999999999E-2</v>
      </c>
      <c r="Q1794">
        <v>4.4648600000000001E-4</v>
      </c>
      <c r="R1794" s="10">
        <f t="shared" si="108"/>
        <v>0.2739696544420851</v>
      </c>
      <c r="S1794" s="10">
        <f t="shared" si="109"/>
        <v>7.8134826064800544E-2</v>
      </c>
      <c r="T1794" s="10">
        <f t="shared" si="110"/>
        <v>7.8134826064800544E-2</v>
      </c>
      <c r="U1794" s="10">
        <f t="shared" si="111"/>
        <v>6.1050510441766348E-3</v>
      </c>
    </row>
    <row r="1795" spans="1:22" x14ac:dyDescent="0.3">
      <c r="A1795">
        <v>0.21351324536164301</v>
      </c>
      <c r="B1795">
        <v>10079</v>
      </c>
      <c r="C1795">
        <v>11.2</v>
      </c>
      <c r="D1795">
        <v>44.7</v>
      </c>
      <c r="E1795">
        <v>0</v>
      </c>
      <c r="F1795">
        <v>0.241053145</v>
      </c>
      <c r="G1795">
        <v>0.162944905</v>
      </c>
      <c r="H1795">
        <v>0.215504632</v>
      </c>
      <c r="I1795">
        <v>0.119258898</v>
      </c>
      <c r="J1795">
        <v>8.6884447000000004E-2</v>
      </c>
      <c r="K1795">
        <v>0.49332033199999997</v>
      </c>
      <c r="L1795">
        <v>0.97718186299999998</v>
      </c>
      <c r="M1795">
        <v>3.510483E-3</v>
      </c>
      <c r="N1795">
        <v>4.6806440000000003E-3</v>
      </c>
      <c r="O1795">
        <v>3.70551E-3</v>
      </c>
      <c r="P1795">
        <v>1.1506582E-2</v>
      </c>
      <c r="Q1795" s="1">
        <v>9.7499999999999998E-5</v>
      </c>
      <c r="R1795" s="10">
        <f t="shared" si="108"/>
        <v>0.24008202543080417</v>
      </c>
      <c r="S1795" s="10">
        <f t="shared" si="109"/>
        <v>-2.6568780069161163E-2</v>
      </c>
      <c r="T1795" s="10">
        <f t="shared" si="110"/>
        <v>2.6568780069161163E-2</v>
      </c>
      <c r="U1795" s="10">
        <f t="shared" si="111"/>
        <v>7.0590007436345547E-4</v>
      </c>
      <c r="V1795" s="1"/>
    </row>
    <row r="1796" spans="1:22" x14ac:dyDescent="0.3">
      <c r="A1796">
        <v>0.18569793426718265</v>
      </c>
      <c r="B1796">
        <v>18347</v>
      </c>
      <c r="C1796">
        <v>14.8</v>
      </c>
      <c r="D1796">
        <v>47.5</v>
      </c>
      <c r="E1796">
        <v>0</v>
      </c>
      <c r="F1796">
        <v>0.17021043999999999</v>
      </c>
      <c r="G1796">
        <v>0.24520360799999999</v>
      </c>
      <c r="H1796">
        <v>0.190762503</v>
      </c>
      <c r="I1796">
        <v>0.15752938</v>
      </c>
      <c r="J1796">
        <v>7.9639245999999997E-2</v>
      </c>
      <c r="K1796">
        <v>0.45203607499999998</v>
      </c>
      <c r="L1796">
        <v>0.83602077100000005</v>
      </c>
      <c r="M1796">
        <v>2.5799399000000001E-2</v>
      </c>
      <c r="N1796">
        <v>0.11478546100000001</v>
      </c>
      <c r="O1796">
        <v>3.1702649999999998E-3</v>
      </c>
      <c r="P1796">
        <v>3.2194589000000003E-2</v>
      </c>
      <c r="Q1796">
        <v>2.7329900000000001E-4</v>
      </c>
      <c r="R1796" s="10">
        <f t="shared" ref="R1796:R1859" si="112">SUMPRODUCT($B$1:$Q$1,B1796:Q1796)+$Y$29</f>
        <v>0.16830720618310152</v>
      </c>
      <c r="S1796" s="10">
        <f t="shared" ref="S1796:S1859" si="113">A1796-R1796</f>
        <v>1.7390728084081125E-2</v>
      </c>
      <c r="T1796" s="10">
        <f t="shared" ref="T1796:T1859" si="114">ABS(A1796-R1796)</f>
        <v>1.7390728084081125E-2</v>
      </c>
      <c r="U1796" s="10">
        <f t="shared" ref="U1796:U1859" si="115">S1796*S1796</f>
        <v>3.0243742329444796E-4</v>
      </c>
    </row>
    <row r="1797" spans="1:22" x14ac:dyDescent="0.3">
      <c r="A1797">
        <v>0.19301712779973648</v>
      </c>
      <c r="B1797">
        <v>1518</v>
      </c>
      <c r="C1797">
        <v>9.6</v>
      </c>
      <c r="D1797">
        <v>42.3</v>
      </c>
      <c r="E1797">
        <v>0</v>
      </c>
      <c r="F1797">
        <v>0.23908794799999999</v>
      </c>
      <c r="G1797">
        <v>0.15179153100000001</v>
      </c>
      <c r="H1797">
        <v>0.229967427</v>
      </c>
      <c r="I1797">
        <v>0.12703583099999999</v>
      </c>
      <c r="J1797">
        <v>0.108143322</v>
      </c>
      <c r="K1797">
        <v>0.49641693799999997</v>
      </c>
      <c r="L1797">
        <v>0.94006514699999999</v>
      </c>
      <c r="M1797">
        <v>1.1726383999999999E-2</v>
      </c>
      <c r="N1797">
        <v>3.2573290000000002E-3</v>
      </c>
      <c r="O1797">
        <v>1.3029316000000001E-2</v>
      </c>
      <c r="P1797">
        <v>8.9250813999999998E-2</v>
      </c>
      <c r="Q1797">
        <v>6.5146599999999996E-4</v>
      </c>
      <c r="R1797" s="10">
        <f t="shared" si="112"/>
        <v>0.20830671978357623</v>
      </c>
      <c r="S1797" s="10">
        <f t="shared" si="113"/>
        <v>-1.5289591983839751E-2</v>
      </c>
      <c r="T1797" s="10">
        <f t="shared" si="114"/>
        <v>1.5289591983839751E-2</v>
      </c>
      <c r="U1797" s="10">
        <f t="shared" si="115"/>
        <v>2.3377162303229678E-4</v>
      </c>
    </row>
    <row r="1798" spans="1:22" x14ac:dyDescent="0.3">
      <c r="A1798">
        <v>0.30225748770675009</v>
      </c>
      <c r="B1798">
        <v>44740</v>
      </c>
      <c r="C1798">
        <v>13.4</v>
      </c>
      <c r="D1798">
        <v>50.2</v>
      </c>
      <c r="E1798">
        <v>2.6821636119803307E-4</v>
      </c>
      <c r="F1798">
        <v>0.24841849099999999</v>
      </c>
      <c r="G1798">
        <v>0.17750497700000001</v>
      </c>
      <c r="H1798">
        <v>0.207785888</v>
      </c>
      <c r="I1798">
        <v>0.107830126</v>
      </c>
      <c r="J1798">
        <v>7.4872815999999995E-2</v>
      </c>
      <c r="K1798">
        <v>0.51689891600000004</v>
      </c>
      <c r="L1798">
        <v>0.88387524900000003</v>
      </c>
      <c r="M1798">
        <v>8.4162795999999998E-2</v>
      </c>
      <c r="N1798">
        <v>5.5961070000000003E-3</v>
      </c>
      <c r="O1798">
        <v>3.649635E-3</v>
      </c>
      <c r="P1798">
        <v>2.8201725E-2</v>
      </c>
      <c r="Q1798">
        <v>1.2607829999999999E-3</v>
      </c>
      <c r="R1798" s="10">
        <f t="shared" si="112"/>
        <v>0.24851902477859322</v>
      </c>
      <c r="S1798" s="10">
        <f t="shared" si="113"/>
        <v>5.3738462928156872E-2</v>
      </c>
      <c r="T1798" s="10">
        <f t="shared" si="114"/>
        <v>5.3738462928156872E-2</v>
      </c>
      <c r="U1798" s="10">
        <f t="shared" si="115"/>
        <v>2.8878223978808905E-3</v>
      </c>
    </row>
    <row r="1799" spans="1:22" x14ac:dyDescent="0.3">
      <c r="A1799">
        <v>0.17624706928611852</v>
      </c>
      <c r="B1799">
        <v>24738</v>
      </c>
      <c r="C1799">
        <v>12.4</v>
      </c>
      <c r="D1799">
        <v>59.3</v>
      </c>
      <c r="E1799">
        <v>0</v>
      </c>
      <c r="F1799">
        <v>0.190650704</v>
      </c>
      <c r="G1799">
        <v>0.16108803599999999</v>
      </c>
      <c r="H1799">
        <v>0.23405814799999999</v>
      </c>
      <c r="I1799">
        <v>0.154287808</v>
      </c>
      <c r="J1799">
        <v>0.10868148900000001</v>
      </c>
      <c r="K1799">
        <v>0.484404267</v>
      </c>
      <c r="L1799">
        <v>0.91558758900000003</v>
      </c>
      <c r="M1799">
        <v>3.4245459999999998E-2</v>
      </c>
      <c r="N1799">
        <v>4.0312730000000001E-3</v>
      </c>
      <c r="O1799">
        <v>2.2884600000000001E-2</v>
      </c>
      <c r="P1799">
        <v>3.5019137999999998E-2</v>
      </c>
      <c r="Q1799">
        <v>5.7007900000000003E-4</v>
      </c>
      <c r="R1799" s="10">
        <f t="shared" si="112"/>
        <v>0.2110533520930446</v>
      </c>
      <c r="S1799" s="10">
        <f t="shared" si="113"/>
        <v>-3.4806282806926075E-2</v>
      </c>
      <c r="T1799" s="10">
        <f t="shared" si="114"/>
        <v>3.4806282806926075E-2</v>
      </c>
      <c r="U1799" s="10">
        <f t="shared" si="115"/>
        <v>1.2114773228357177E-3</v>
      </c>
    </row>
    <row r="1800" spans="1:22" x14ac:dyDescent="0.3">
      <c r="A1800">
        <v>0.24463519313304721</v>
      </c>
      <c r="B1800">
        <v>8155</v>
      </c>
      <c r="C1800">
        <v>7.6</v>
      </c>
      <c r="D1800">
        <v>54</v>
      </c>
      <c r="E1800">
        <v>0</v>
      </c>
      <c r="F1800">
        <v>0.236514523</v>
      </c>
      <c r="G1800">
        <v>0.13924823</v>
      </c>
      <c r="H1800">
        <v>0.20954356800000001</v>
      </c>
      <c r="I1800">
        <v>0.13522089300000001</v>
      </c>
      <c r="J1800">
        <v>0.12509153000000001</v>
      </c>
      <c r="K1800">
        <v>0.49914571600000002</v>
      </c>
      <c r="L1800">
        <v>0.95838418400000003</v>
      </c>
      <c r="M1800">
        <v>5.3697830000000004E-3</v>
      </c>
      <c r="N1800">
        <v>1.6231388999999999E-2</v>
      </c>
      <c r="O1800">
        <v>4.8816210000000001E-3</v>
      </c>
      <c r="P1800">
        <v>4.3568465000000001E-2</v>
      </c>
      <c r="Q1800">
        <v>2.4408099999999999E-3</v>
      </c>
      <c r="R1800" s="10">
        <f t="shared" si="112"/>
        <v>0.22235584823856153</v>
      </c>
      <c r="S1800" s="10">
        <f t="shared" si="113"/>
        <v>2.2279344894485686E-2</v>
      </c>
      <c r="T1800" s="10">
        <f t="shared" si="114"/>
        <v>2.2279344894485686E-2</v>
      </c>
      <c r="U1800" s="10">
        <f t="shared" si="115"/>
        <v>4.9636920892744542E-4</v>
      </c>
    </row>
    <row r="1801" spans="1:22" x14ac:dyDescent="0.3">
      <c r="A1801">
        <v>0.28409853349947284</v>
      </c>
      <c r="B1801">
        <v>20866</v>
      </c>
      <c r="C1801">
        <v>16.3</v>
      </c>
      <c r="D1801">
        <v>52.3</v>
      </c>
      <c r="E1801">
        <v>0</v>
      </c>
      <c r="F1801">
        <v>0.28461318899999999</v>
      </c>
      <c r="G1801">
        <v>0.18132077299999999</v>
      </c>
      <c r="H1801">
        <v>0.181415929</v>
      </c>
      <c r="I1801">
        <v>9.8249119999999995E-2</v>
      </c>
      <c r="J1801">
        <v>7.2318964999999999E-2</v>
      </c>
      <c r="K1801">
        <v>0.52141022000000004</v>
      </c>
      <c r="L1801">
        <v>0.61556760899999996</v>
      </c>
      <c r="M1801">
        <v>0.31239889599999998</v>
      </c>
      <c r="N1801">
        <v>4.9957179999999997E-3</v>
      </c>
      <c r="O1801">
        <v>5.5761728000000003E-2</v>
      </c>
      <c r="P1801">
        <v>1.9507088999999998E-2</v>
      </c>
      <c r="Q1801">
        <v>3.3304800000000001E-4</v>
      </c>
      <c r="R1801" s="10">
        <f t="shared" si="112"/>
        <v>0.26221801178829235</v>
      </c>
      <c r="S1801" s="10">
        <f t="shared" si="113"/>
        <v>2.1880521711180489E-2</v>
      </c>
      <c r="T1801" s="10">
        <f t="shared" si="114"/>
        <v>2.1880521711180489E-2</v>
      </c>
      <c r="U1801" s="10">
        <f t="shared" si="115"/>
        <v>4.7875723035344076E-4</v>
      </c>
    </row>
    <row r="1802" spans="1:22" x14ac:dyDescent="0.3">
      <c r="A1802">
        <v>0.21927737508991313</v>
      </c>
      <c r="B1802">
        <v>54219</v>
      </c>
      <c r="C1802">
        <v>10.8</v>
      </c>
      <c r="D1802">
        <v>41.1</v>
      </c>
      <c r="E1802">
        <v>0</v>
      </c>
      <c r="F1802">
        <v>0.26306832899999999</v>
      </c>
      <c r="G1802">
        <v>0.29449520899999998</v>
      </c>
      <c r="H1802">
        <v>0.15909511300000001</v>
      </c>
      <c r="I1802">
        <v>7.4433057999999996E-2</v>
      </c>
      <c r="J1802">
        <v>5.4474491999999999E-2</v>
      </c>
      <c r="K1802">
        <v>0.48851318900000001</v>
      </c>
      <c r="L1802">
        <v>0.89356664600000002</v>
      </c>
      <c r="M1802">
        <v>5.0016647999999997E-2</v>
      </c>
      <c r="N1802">
        <v>1.8127335000000001E-2</v>
      </c>
      <c r="O1802">
        <v>6.9734749999999998E-3</v>
      </c>
      <c r="P1802">
        <v>4.8018941000000002E-2</v>
      </c>
      <c r="Q1802">
        <v>3.274019E-3</v>
      </c>
      <c r="R1802" s="10">
        <f t="shared" si="112"/>
        <v>0.24669820301626469</v>
      </c>
      <c r="S1802" s="10">
        <f t="shared" si="113"/>
        <v>-2.742082792635156E-2</v>
      </c>
      <c r="T1802" s="10">
        <f t="shared" si="114"/>
        <v>2.742082792635156E-2</v>
      </c>
      <c r="U1802" s="10">
        <f t="shared" si="115"/>
        <v>7.5190180416658155E-4</v>
      </c>
    </row>
    <row r="1803" spans="1:22" x14ac:dyDescent="0.3">
      <c r="A1803">
        <v>0.26248399487836105</v>
      </c>
      <c r="B1803">
        <v>4686</v>
      </c>
      <c r="C1803">
        <v>15.8</v>
      </c>
      <c r="D1803">
        <v>45.3</v>
      </c>
      <c r="E1803">
        <v>0</v>
      </c>
      <c r="F1803">
        <v>0.222761824</v>
      </c>
      <c r="G1803">
        <v>0.183488176</v>
      </c>
      <c r="H1803">
        <v>0.210092905</v>
      </c>
      <c r="I1803">
        <v>0.10663006799999999</v>
      </c>
      <c r="J1803">
        <v>8.7837838000000001E-2</v>
      </c>
      <c r="K1803">
        <v>0.43792229700000002</v>
      </c>
      <c r="L1803">
        <v>0.89695945899999996</v>
      </c>
      <c r="M1803">
        <v>9.7128379999999997E-3</v>
      </c>
      <c r="N1803">
        <v>7.8125E-3</v>
      </c>
      <c r="O1803">
        <v>5.1942568000000001E-2</v>
      </c>
      <c r="P1803">
        <v>4.4130068000000001E-2</v>
      </c>
      <c r="Q1803">
        <v>6.3344599999999997E-4</v>
      </c>
      <c r="R1803" s="10">
        <f t="shared" si="112"/>
        <v>0.25940067566283276</v>
      </c>
      <c r="S1803" s="10">
        <f t="shared" si="113"/>
        <v>3.0833192155282907E-3</v>
      </c>
      <c r="T1803" s="10">
        <f t="shared" si="114"/>
        <v>3.0833192155282907E-3</v>
      </c>
      <c r="U1803" s="10">
        <f t="shared" si="115"/>
        <v>9.5068573848459936E-6</v>
      </c>
    </row>
    <row r="1804" spans="1:22" x14ac:dyDescent="0.3">
      <c r="A1804">
        <v>0.18313917073781785</v>
      </c>
      <c r="B1804">
        <v>7983</v>
      </c>
      <c r="C1804">
        <v>11.7</v>
      </c>
      <c r="D1804">
        <v>37.1</v>
      </c>
      <c r="E1804">
        <v>0</v>
      </c>
      <c r="F1804">
        <v>0.22093602200000001</v>
      </c>
      <c r="G1804">
        <v>0.14015434399999999</v>
      </c>
      <c r="H1804">
        <v>0.21906895700000001</v>
      </c>
      <c r="I1804">
        <v>0.15060990799999999</v>
      </c>
      <c r="J1804">
        <v>0.12036345499999999</v>
      </c>
      <c r="K1804">
        <v>0.49564351499999998</v>
      </c>
      <c r="L1804">
        <v>0.95755539000000001</v>
      </c>
      <c r="M1804">
        <v>1.120239E-2</v>
      </c>
      <c r="N1804">
        <v>6.7214340000000001E-3</v>
      </c>
      <c r="O1804">
        <v>8.2150859999999999E-3</v>
      </c>
      <c r="P1804">
        <v>7.7794373999999999E-2</v>
      </c>
      <c r="Q1804">
        <v>0</v>
      </c>
      <c r="R1804" s="10">
        <f t="shared" si="112"/>
        <v>0.20546832854153463</v>
      </c>
      <c r="S1804" s="10">
        <f t="shared" si="113"/>
        <v>-2.2329157803716776E-2</v>
      </c>
      <c r="T1804" s="10">
        <f t="shared" si="114"/>
        <v>2.2329157803716776E-2</v>
      </c>
      <c r="U1804" s="10">
        <f t="shared" si="115"/>
        <v>4.9859128822328578E-4</v>
      </c>
    </row>
    <row r="1805" spans="1:22" x14ac:dyDescent="0.3">
      <c r="A1805">
        <v>0.2046969584922404</v>
      </c>
      <c r="B1805">
        <v>94657</v>
      </c>
      <c r="C1805">
        <v>12.1</v>
      </c>
      <c r="D1805">
        <v>59.1</v>
      </c>
      <c r="E1805">
        <v>8.4515672374996039E-5</v>
      </c>
      <c r="F1805">
        <v>0.233992808</v>
      </c>
      <c r="G1805">
        <v>0.17143186699999999</v>
      </c>
      <c r="H1805">
        <v>0.21763700599999999</v>
      </c>
      <c r="I1805">
        <v>0.116241521</v>
      </c>
      <c r="J1805">
        <v>8.5175981999999997E-2</v>
      </c>
      <c r="K1805">
        <v>0.50171421400000005</v>
      </c>
      <c r="L1805">
        <v>0.94752513699999996</v>
      </c>
      <c r="M1805">
        <v>1.6921964000000001E-2</v>
      </c>
      <c r="N1805">
        <v>1.6313864000000001E-2</v>
      </c>
      <c r="O1805">
        <v>3.1034090000000001E-3</v>
      </c>
      <c r="P1805">
        <v>1.7047778E-2</v>
      </c>
      <c r="Q1805">
        <v>3.1453500000000001E-4</v>
      </c>
      <c r="R1805" s="10">
        <f t="shared" si="112"/>
        <v>0.24344157124304744</v>
      </c>
      <c r="S1805" s="10">
        <f t="shared" si="113"/>
        <v>-3.8744612750807039E-2</v>
      </c>
      <c r="T1805" s="10">
        <f t="shared" si="114"/>
        <v>3.8744612750807039E-2</v>
      </c>
      <c r="U1805" s="10">
        <f t="shared" si="115"/>
        <v>1.5011450172099994E-3</v>
      </c>
    </row>
    <row r="1806" spans="1:22" x14ac:dyDescent="0.3">
      <c r="A1806">
        <v>0.26626619683138647</v>
      </c>
      <c r="B1806">
        <v>216246</v>
      </c>
      <c r="C1806">
        <v>11.4</v>
      </c>
      <c r="D1806">
        <v>51.7</v>
      </c>
      <c r="E1806">
        <v>1.1098471185594185E-4</v>
      </c>
      <c r="F1806">
        <v>0.27495115599999997</v>
      </c>
      <c r="G1806">
        <v>0.180563583</v>
      </c>
      <c r="H1806">
        <v>0.19438805000000001</v>
      </c>
      <c r="I1806">
        <v>8.6792236999999994E-2</v>
      </c>
      <c r="J1806">
        <v>4.9627637000000002E-2</v>
      </c>
      <c r="K1806">
        <v>0.509995749</v>
      </c>
      <c r="L1806">
        <v>0.78803280799999997</v>
      </c>
      <c r="M1806">
        <v>0.17033137600000001</v>
      </c>
      <c r="N1806">
        <v>9.4201270000000004E-3</v>
      </c>
      <c r="O1806">
        <v>9.4105730000000002E-3</v>
      </c>
      <c r="P1806">
        <v>0.140800329</v>
      </c>
      <c r="Q1806">
        <v>1.041373E-3</v>
      </c>
      <c r="R1806" s="10">
        <f t="shared" si="112"/>
        <v>0.25706805127891141</v>
      </c>
      <c r="S1806" s="10">
        <f t="shared" si="113"/>
        <v>9.1981455524750566E-3</v>
      </c>
      <c r="T1806" s="10">
        <f t="shared" si="114"/>
        <v>9.1981455524750566E-3</v>
      </c>
      <c r="U1806" s="10">
        <f t="shared" si="115"/>
        <v>8.4605881604516664E-5</v>
      </c>
    </row>
    <row r="1807" spans="1:22" x14ac:dyDescent="0.3">
      <c r="A1807">
        <v>0.29962317062483568</v>
      </c>
      <c r="B1807">
        <v>68466</v>
      </c>
      <c r="C1807">
        <v>8.9</v>
      </c>
      <c r="D1807">
        <v>48.5</v>
      </c>
      <c r="E1807">
        <v>2.7751000496596852E-4</v>
      </c>
      <c r="F1807">
        <v>0.26435150299999999</v>
      </c>
      <c r="G1807">
        <v>0.27675522200000002</v>
      </c>
      <c r="H1807">
        <v>0.15234842800000001</v>
      </c>
      <c r="I1807">
        <v>7.2234296000000003E-2</v>
      </c>
      <c r="J1807">
        <v>5.9712305E-2</v>
      </c>
      <c r="K1807">
        <v>0.476929673</v>
      </c>
      <c r="L1807">
        <v>0.87350867099999996</v>
      </c>
      <c r="M1807">
        <v>4.8284325000000003E-2</v>
      </c>
      <c r="N1807">
        <v>1.8405996000000001E-2</v>
      </c>
      <c r="O1807">
        <v>2.5901449999999999E-2</v>
      </c>
      <c r="P1807">
        <v>6.3556127000000004E-2</v>
      </c>
      <c r="Q1807">
        <v>1.714936E-3</v>
      </c>
      <c r="R1807" s="10">
        <f t="shared" si="112"/>
        <v>0.25471276262214648</v>
      </c>
      <c r="S1807" s="10">
        <f t="shared" si="113"/>
        <v>4.4910408002689195E-2</v>
      </c>
      <c r="T1807" s="10">
        <f t="shared" si="114"/>
        <v>4.4910408002689195E-2</v>
      </c>
      <c r="U1807" s="10">
        <f t="shared" si="115"/>
        <v>2.0169447469680097E-3</v>
      </c>
    </row>
    <row r="1808" spans="1:22" x14ac:dyDescent="0.3">
      <c r="A1808">
        <v>0.30334773218142547</v>
      </c>
      <c r="B1808">
        <v>64820</v>
      </c>
      <c r="C1808">
        <v>14.3</v>
      </c>
      <c r="D1808">
        <v>47.4</v>
      </c>
      <c r="E1808">
        <v>2.3141005862388153E-4</v>
      </c>
      <c r="F1808">
        <v>0.23056242599999999</v>
      </c>
      <c r="G1808">
        <v>0.194982563</v>
      </c>
      <c r="H1808">
        <v>0.20441522100000001</v>
      </c>
      <c r="I1808">
        <v>0.106278709</v>
      </c>
      <c r="J1808">
        <v>7.5937505000000002E-2</v>
      </c>
      <c r="K1808">
        <v>0.47028098299999999</v>
      </c>
      <c r="L1808">
        <v>0.90422933299999997</v>
      </c>
      <c r="M1808">
        <v>6.4722780999999993E-2</v>
      </c>
      <c r="N1808">
        <v>6.1450539999999996E-3</v>
      </c>
      <c r="O1808">
        <v>3.0878899999999998E-3</v>
      </c>
      <c r="P1808">
        <v>2.8466963000000001E-2</v>
      </c>
      <c r="Q1808">
        <v>7.6813200000000004E-4</v>
      </c>
      <c r="R1808" s="10">
        <f t="shared" si="112"/>
        <v>0.254936831068862</v>
      </c>
      <c r="S1808" s="10">
        <f t="shared" si="113"/>
        <v>4.8410901112563465E-2</v>
      </c>
      <c r="T1808" s="10">
        <f t="shared" si="114"/>
        <v>4.8410901112563465E-2</v>
      </c>
      <c r="U1808" s="10">
        <f t="shared" si="115"/>
        <v>2.3436153465303984E-3</v>
      </c>
    </row>
    <row r="1809" spans="1:21" x14ac:dyDescent="0.3">
      <c r="A1809">
        <v>0.29106641029433516</v>
      </c>
      <c r="B1809">
        <v>67610</v>
      </c>
      <c r="C1809">
        <v>18.2</v>
      </c>
      <c r="D1809">
        <v>50.6</v>
      </c>
      <c r="E1809">
        <v>3.5497707439727851E-4</v>
      </c>
      <c r="F1809">
        <v>0.27118843500000001</v>
      </c>
      <c r="G1809">
        <v>0.191081959</v>
      </c>
      <c r="H1809">
        <v>0.18521405399999999</v>
      </c>
      <c r="I1809">
        <v>9.8827889000000002E-2</v>
      </c>
      <c r="J1809">
        <v>7.1767871999999996E-2</v>
      </c>
      <c r="K1809">
        <v>0.51289027499999995</v>
      </c>
      <c r="L1809">
        <v>0.59855581899999999</v>
      </c>
      <c r="M1809">
        <v>0.10850478700000001</v>
      </c>
      <c r="N1809">
        <v>6.7502980000000001E-3</v>
      </c>
      <c r="O1809">
        <v>0.19655278900000001</v>
      </c>
      <c r="P1809">
        <v>6.5782313999999995E-2</v>
      </c>
      <c r="Q1809">
        <v>1.191229E-3</v>
      </c>
      <c r="R1809" s="10">
        <f t="shared" si="112"/>
        <v>0.24363405351120149</v>
      </c>
      <c r="S1809" s="10">
        <f t="shared" si="113"/>
        <v>4.7432356783133678E-2</v>
      </c>
      <c r="T1809" s="10">
        <f t="shared" si="114"/>
        <v>4.7432356783133678E-2</v>
      </c>
      <c r="U1809" s="10">
        <f t="shared" si="115"/>
        <v>2.2498284700024876E-3</v>
      </c>
    </row>
    <row r="1810" spans="1:21" x14ac:dyDescent="0.3">
      <c r="A1810">
        <v>0.19172283332076856</v>
      </c>
      <c r="B1810">
        <v>1578487</v>
      </c>
      <c r="C1810">
        <v>19.399999999999999</v>
      </c>
      <c r="D1810">
        <v>66.900000000000006</v>
      </c>
      <c r="E1810">
        <v>3.3449752832934323E-4</v>
      </c>
      <c r="F1810">
        <v>0.24374015199999999</v>
      </c>
      <c r="G1810">
        <v>0.26135875800000002</v>
      </c>
      <c r="H1810">
        <v>0.17256247199999999</v>
      </c>
      <c r="I1810">
        <v>8.0989782999999996E-2</v>
      </c>
      <c r="J1810">
        <v>5.8952795000000002E-2</v>
      </c>
      <c r="K1810">
        <v>0.52682530500000002</v>
      </c>
      <c r="L1810">
        <v>0.44842758900000002</v>
      </c>
      <c r="M1810">
        <v>0.43552533199999999</v>
      </c>
      <c r="N1810">
        <v>7.8202648E-2</v>
      </c>
      <c r="O1810">
        <v>8.6398020000000002E-3</v>
      </c>
      <c r="P1810">
        <v>0.152408615</v>
      </c>
      <c r="Q1810">
        <v>1.544761E-3</v>
      </c>
      <c r="R1810" s="10">
        <f t="shared" si="112"/>
        <v>0.24013937463028279</v>
      </c>
      <c r="S1810" s="10">
        <f t="shared" si="113"/>
        <v>-4.8416541309514227E-2</v>
      </c>
      <c r="T1810" s="10">
        <f t="shared" si="114"/>
        <v>4.8416541309514227E-2</v>
      </c>
      <c r="U1810" s="10">
        <f t="shared" si="115"/>
        <v>2.3441614723758975E-3</v>
      </c>
    </row>
    <row r="1811" spans="1:21" x14ac:dyDescent="0.3">
      <c r="A1811">
        <v>0.2099616858237548</v>
      </c>
      <c r="B1811">
        <v>6525</v>
      </c>
      <c r="C1811">
        <v>9.4</v>
      </c>
      <c r="D1811">
        <v>48.3</v>
      </c>
      <c r="E1811">
        <v>0</v>
      </c>
      <c r="F1811">
        <v>0.28756082700000002</v>
      </c>
      <c r="G1811">
        <v>0.14841849100000001</v>
      </c>
      <c r="H1811">
        <v>0.20863746999999999</v>
      </c>
      <c r="I1811">
        <v>0.104166667</v>
      </c>
      <c r="J1811">
        <v>8.7591241E-2</v>
      </c>
      <c r="K1811">
        <v>0.49817518199999999</v>
      </c>
      <c r="L1811">
        <v>0.79364355200000003</v>
      </c>
      <c r="M1811">
        <v>1.3686131000000001E-2</v>
      </c>
      <c r="N1811">
        <v>2.0985401000000001E-2</v>
      </c>
      <c r="O1811">
        <v>0.13792579099999999</v>
      </c>
      <c r="P1811">
        <v>4.5772505999999998E-2</v>
      </c>
      <c r="Q1811">
        <v>0</v>
      </c>
      <c r="R1811" s="10">
        <f t="shared" si="112"/>
        <v>0.23426407893147924</v>
      </c>
      <c r="S1811" s="10">
        <f t="shared" si="113"/>
        <v>-2.4302393107724446E-2</v>
      </c>
      <c r="T1811" s="10">
        <f t="shared" si="114"/>
        <v>2.4302393107724446E-2</v>
      </c>
      <c r="U1811" s="10">
        <f t="shared" si="115"/>
        <v>5.9060631076237268E-4</v>
      </c>
    </row>
    <row r="1812" spans="1:21" x14ac:dyDescent="0.3">
      <c r="A1812">
        <v>0.28480142360268546</v>
      </c>
      <c r="B1812">
        <v>12363</v>
      </c>
      <c r="C1812">
        <v>14.3</v>
      </c>
      <c r="D1812">
        <v>35.200000000000003</v>
      </c>
      <c r="E1812">
        <v>0</v>
      </c>
      <c r="F1812">
        <v>0.23761004199999999</v>
      </c>
      <c r="G1812">
        <v>0.16807955699999999</v>
      </c>
      <c r="H1812">
        <v>0.20361917199999999</v>
      </c>
      <c r="I1812">
        <v>0.125366808</v>
      </c>
      <c r="J1812">
        <v>8.7626344999999994E-2</v>
      </c>
      <c r="K1812">
        <v>0.51051516100000005</v>
      </c>
      <c r="L1812">
        <v>0.95019563100000004</v>
      </c>
      <c r="M1812">
        <v>2.0785784000000002E-2</v>
      </c>
      <c r="N1812">
        <v>6.4395169999999996E-3</v>
      </c>
      <c r="O1812">
        <v>6.6025429999999998E-3</v>
      </c>
      <c r="P1812">
        <v>2.4698402000000001E-2</v>
      </c>
      <c r="Q1812">
        <v>9.7815500000000008E-4</v>
      </c>
      <c r="R1812" s="10">
        <f t="shared" si="112"/>
        <v>0.23769326506857047</v>
      </c>
      <c r="S1812" s="10">
        <f t="shared" si="113"/>
        <v>4.7108158534114986E-2</v>
      </c>
      <c r="T1812" s="10">
        <f t="shared" si="114"/>
        <v>4.7108158534114986E-2</v>
      </c>
      <c r="U1812" s="10">
        <f t="shared" si="115"/>
        <v>2.2191786004753106E-3</v>
      </c>
    </row>
    <row r="1813" spans="1:21" x14ac:dyDescent="0.3">
      <c r="A1813">
        <v>0.20176082171680118</v>
      </c>
      <c r="B1813">
        <v>1363</v>
      </c>
      <c r="C1813">
        <v>17.899999999999999</v>
      </c>
      <c r="D1813">
        <v>32</v>
      </c>
      <c r="E1813">
        <v>0</v>
      </c>
      <c r="F1813">
        <v>0.25608011400000003</v>
      </c>
      <c r="G1813">
        <v>0.131616595</v>
      </c>
      <c r="H1813">
        <v>0.202432046</v>
      </c>
      <c r="I1813">
        <v>0.12517882699999999</v>
      </c>
      <c r="J1813">
        <v>0.117310443</v>
      </c>
      <c r="K1813">
        <v>0.51287553600000002</v>
      </c>
      <c r="L1813">
        <v>0.86051502099999999</v>
      </c>
      <c r="M1813">
        <v>0.111587983</v>
      </c>
      <c r="N1813">
        <v>7.15308E-4</v>
      </c>
      <c r="O1813">
        <v>5.0071530000000003E-3</v>
      </c>
      <c r="P1813">
        <v>0.24248927000000001</v>
      </c>
      <c r="Q1813">
        <v>7.15308E-4</v>
      </c>
      <c r="R1813" s="10">
        <f t="shared" si="112"/>
        <v>0.23425421241936931</v>
      </c>
      <c r="S1813" s="10">
        <f t="shared" si="113"/>
        <v>-3.2493390702568126E-2</v>
      </c>
      <c r="T1813" s="10">
        <f t="shared" si="114"/>
        <v>3.2493390702568126E-2</v>
      </c>
      <c r="U1813" s="10">
        <f t="shared" si="115"/>
        <v>1.0558204393497407E-3</v>
      </c>
    </row>
    <row r="1814" spans="1:21" x14ac:dyDescent="0.3">
      <c r="A1814">
        <v>0.20594070630916614</v>
      </c>
      <c r="B1814">
        <v>17641</v>
      </c>
      <c r="C1814">
        <v>6.2</v>
      </c>
      <c r="D1814">
        <v>51.3</v>
      </c>
      <c r="E1814">
        <v>0</v>
      </c>
      <c r="F1814">
        <v>0.24848378800000001</v>
      </c>
      <c r="G1814">
        <v>0.18386983900000001</v>
      </c>
      <c r="H1814">
        <v>0.21652670900000001</v>
      </c>
      <c r="I1814">
        <v>0.101061348</v>
      </c>
      <c r="J1814">
        <v>6.2397947000000002E-2</v>
      </c>
      <c r="K1814">
        <v>0.51084674600000002</v>
      </c>
      <c r="L1814">
        <v>0.79356193100000005</v>
      </c>
      <c r="M1814">
        <v>0.15424539300000001</v>
      </c>
      <c r="N1814">
        <v>1.1254956999999999E-2</v>
      </c>
      <c r="O1814">
        <v>1.4928855E-2</v>
      </c>
      <c r="P1814">
        <v>2.8633077E-2</v>
      </c>
      <c r="Q1814">
        <v>2.3326299999999999E-4</v>
      </c>
      <c r="R1814" s="10">
        <f t="shared" si="112"/>
        <v>0.22351028535183634</v>
      </c>
      <c r="S1814" s="10">
        <f t="shared" si="113"/>
        <v>-1.7569579042670203E-2</v>
      </c>
      <c r="T1814" s="10">
        <f t="shared" si="114"/>
        <v>1.7569579042670203E-2</v>
      </c>
      <c r="U1814" s="10">
        <f t="shared" si="115"/>
        <v>3.0869010773663599E-4</v>
      </c>
    </row>
    <row r="1815" spans="1:21" x14ac:dyDescent="0.3">
      <c r="A1815">
        <v>0.26160337552742619</v>
      </c>
      <c r="B1815">
        <v>8058</v>
      </c>
      <c r="C1815">
        <v>23.7</v>
      </c>
      <c r="D1815">
        <v>47.2</v>
      </c>
      <c r="E1815">
        <v>0</v>
      </c>
      <c r="F1815">
        <v>0.214197683</v>
      </c>
      <c r="G1815">
        <v>0.144564949</v>
      </c>
      <c r="H1815">
        <v>0.227754498</v>
      </c>
      <c r="I1815">
        <v>0.14530441199999999</v>
      </c>
      <c r="J1815">
        <v>9.5144195000000001E-2</v>
      </c>
      <c r="K1815">
        <v>0.49704214899999999</v>
      </c>
      <c r="L1815">
        <v>0.97793936400000003</v>
      </c>
      <c r="M1815">
        <v>4.5600199999999997E-3</v>
      </c>
      <c r="N1815">
        <v>1.9719E-3</v>
      </c>
      <c r="O1815">
        <v>1.109194E-3</v>
      </c>
      <c r="P1815">
        <v>7.394627E-3</v>
      </c>
      <c r="Q1815">
        <v>1.23244E-4</v>
      </c>
      <c r="R1815" s="10">
        <f t="shared" si="112"/>
        <v>0.2534924826733006</v>
      </c>
      <c r="S1815" s="10">
        <f t="shared" si="113"/>
        <v>8.1108928541255843E-3</v>
      </c>
      <c r="T1815" s="10">
        <f t="shared" si="114"/>
        <v>8.1108928541255843E-3</v>
      </c>
      <c r="U1815" s="10">
        <f t="shared" si="115"/>
        <v>6.5786582891105469E-5</v>
      </c>
    </row>
    <row r="1816" spans="1:21" x14ac:dyDescent="0.3">
      <c r="A1816">
        <v>0.28447104728245881</v>
      </c>
      <c r="B1816">
        <v>195802</v>
      </c>
      <c r="C1816">
        <v>9.4</v>
      </c>
      <c r="D1816">
        <v>59.7</v>
      </c>
      <c r="E1816">
        <v>1.6853760431456268E-4</v>
      </c>
      <c r="F1816">
        <v>0.25147342700000003</v>
      </c>
      <c r="G1816">
        <v>0.18063684699999999</v>
      </c>
      <c r="H1816">
        <v>0.21515350599999999</v>
      </c>
      <c r="I1816">
        <v>0.100692269</v>
      </c>
      <c r="J1816">
        <v>7.0678668E-2</v>
      </c>
      <c r="K1816">
        <v>0.50413374700000002</v>
      </c>
      <c r="L1816">
        <v>0.83337153799999997</v>
      </c>
      <c r="M1816">
        <v>0.119906679</v>
      </c>
      <c r="N1816">
        <v>1.3244291E-2</v>
      </c>
      <c r="O1816">
        <v>6.978723E-3</v>
      </c>
      <c r="P1816">
        <v>0.13628375400000001</v>
      </c>
      <c r="Q1816">
        <v>8.04845E-4</v>
      </c>
      <c r="R1816" s="10">
        <f t="shared" si="112"/>
        <v>0.23423790713680939</v>
      </c>
      <c r="S1816" s="10">
        <f t="shared" si="113"/>
        <v>5.0233140145649419E-2</v>
      </c>
      <c r="T1816" s="10">
        <f t="shared" si="114"/>
        <v>5.0233140145649419E-2</v>
      </c>
      <c r="U1816" s="10">
        <f t="shared" si="115"/>
        <v>2.5233683688924554E-3</v>
      </c>
    </row>
    <row r="1817" spans="1:21" x14ac:dyDescent="0.3">
      <c r="A1817">
        <v>0.29693117456186446</v>
      </c>
      <c r="B1817">
        <v>119883</v>
      </c>
      <c r="C1817">
        <v>14.4</v>
      </c>
      <c r="D1817">
        <v>43</v>
      </c>
      <c r="E1817">
        <v>2.8360985293994978E-4</v>
      </c>
      <c r="F1817">
        <v>0.24986839799999999</v>
      </c>
      <c r="G1817">
        <v>0.179296284</v>
      </c>
      <c r="H1817">
        <v>0.20758027700000001</v>
      </c>
      <c r="I1817">
        <v>0.10376089400000001</v>
      </c>
      <c r="J1817">
        <v>7.4557775000000007E-2</v>
      </c>
      <c r="K1817">
        <v>0.50795043399999995</v>
      </c>
      <c r="L1817">
        <v>0.82816534200000003</v>
      </c>
      <c r="M1817">
        <v>0.130891802</v>
      </c>
      <c r="N1817">
        <v>6.8433060000000004E-3</v>
      </c>
      <c r="O1817">
        <v>1.0795545E-2</v>
      </c>
      <c r="P1817">
        <v>8.7450597000000005E-2</v>
      </c>
      <c r="Q1817">
        <v>1.4538890000000001E-3</v>
      </c>
      <c r="R1817" s="10">
        <f t="shared" si="112"/>
        <v>0.2465174424117807</v>
      </c>
      <c r="S1817" s="10">
        <f t="shared" si="113"/>
        <v>5.0413732150083768E-2</v>
      </c>
      <c r="T1817" s="10">
        <f t="shared" si="114"/>
        <v>5.0413732150083768E-2</v>
      </c>
      <c r="U1817" s="10">
        <f t="shared" si="115"/>
        <v>2.5415443893003898E-3</v>
      </c>
    </row>
    <row r="1818" spans="1:21" x14ac:dyDescent="0.3">
      <c r="A1818">
        <v>0.22335411045988773</v>
      </c>
      <c r="B1818">
        <v>64494</v>
      </c>
      <c r="C1818">
        <v>13.3</v>
      </c>
      <c r="D1818">
        <v>41.7</v>
      </c>
      <c r="E1818">
        <v>1.2404254659348157E-4</v>
      </c>
      <c r="F1818">
        <v>0.25918812600000002</v>
      </c>
      <c r="G1818">
        <v>0.17632597899999999</v>
      </c>
      <c r="H1818">
        <v>0.20072521700000001</v>
      </c>
      <c r="I1818">
        <v>0.110887469</v>
      </c>
      <c r="J1818">
        <v>8.5474155999999996E-2</v>
      </c>
      <c r="K1818">
        <v>0.50270419799999999</v>
      </c>
      <c r="L1818">
        <v>0.90247987200000002</v>
      </c>
      <c r="M1818">
        <v>1.0693873E-2</v>
      </c>
      <c r="N1818">
        <v>1.4412144E-2</v>
      </c>
      <c r="O1818">
        <v>3.3095692000000003E-2</v>
      </c>
      <c r="P1818">
        <v>0.25775920299999999</v>
      </c>
      <c r="Q1818">
        <v>2.3200790000000001E-3</v>
      </c>
      <c r="R1818" s="10">
        <f t="shared" si="112"/>
        <v>0.2257890091106049</v>
      </c>
      <c r="S1818" s="10">
        <f t="shared" si="113"/>
        <v>-2.4348986507171655E-3</v>
      </c>
      <c r="T1818" s="10">
        <f t="shared" si="114"/>
        <v>2.4348986507171655E-3</v>
      </c>
      <c r="U1818" s="10">
        <f t="shared" si="115"/>
        <v>5.9287314392642733E-6</v>
      </c>
    </row>
    <row r="1819" spans="1:21" x14ac:dyDescent="0.3">
      <c r="A1819">
        <v>0.2568590350047304</v>
      </c>
      <c r="B1819">
        <v>6342</v>
      </c>
      <c r="C1819">
        <v>9.8000000000000007</v>
      </c>
      <c r="D1819">
        <v>37.9</v>
      </c>
      <c r="E1819">
        <v>0</v>
      </c>
      <c r="F1819">
        <v>0.27877925399999998</v>
      </c>
      <c r="G1819">
        <v>0.176154333</v>
      </c>
      <c r="H1819">
        <v>0.20177103099999999</v>
      </c>
      <c r="I1819">
        <v>9.3453510000000004E-2</v>
      </c>
      <c r="J1819">
        <v>7.0050601000000004E-2</v>
      </c>
      <c r="K1819">
        <v>0.48829854499999997</v>
      </c>
      <c r="L1819">
        <v>0.93706514900000004</v>
      </c>
      <c r="M1819">
        <v>1.2333966E-2</v>
      </c>
      <c r="N1819">
        <v>6.9576220000000001E-3</v>
      </c>
      <c r="O1819">
        <v>1.5338393000000001E-2</v>
      </c>
      <c r="P1819">
        <v>0.107210626</v>
      </c>
      <c r="Q1819">
        <v>1.265022E-3</v>
      </c>
      <c r="R1819" s="10">
        <f t="shared" si="112"/>
        <v>0.24169641855631541</v>
      </c>
      <c r="S1819" s="10">
        <f t="shared" si="113"/>
        <v>1.5162616448414989E-2</v>
      </c>
      <c r="T1819" s="10">
        <f t="shared" si="114"/>
        <v>1.5162616448414989E-2</v>
      </c>
      <c r="U1819" s="10">
        <f t="shared" si="115"/>
        <v>2.2990493756174478E-4</v>
      </c>
    </row>
    <row r="1820" spans="1:21" x14ac:dyDescent="0.3">
      <c r="A1820">
        <v>0.20970165908751209</v>
      </c>
      <c r="B1820">
        <v>976802</v>
      </c>
      <c r="C1820">
        <v>11.1</v>
      </c>
      <c r="D1820">
        <v>63.7</v>
      </c>
      <c r="E1820">
        <v>2.8562595080681654E-4</v>
      </c>
      <c r="F1820">
        <v>0.17606533799999999</v>
      </c>
      <c r="G1820">
        <v>0.16943351600000001</v>
      </c>
      <c r="H1820">
        <v>0.22972914799999999</v>
      </c>
      <c r="I1820">
        <v>0.13617696900000001</v>
      </c>
      <c r="J1820">
        <v>0.11780356</v>
      </c>
      <c r="K1820">
        <v>0.51989444100000004</v>
      </c>
      <c r="L1820">
        <v>0.825124411</v>
      </c>
      <c r="M1820">
        <v>0.110932763</v>
      </c>
      <c r="N1820">
        <v>3.5683223E-2</v>
      </c>
      <c r="O1820">
        <v>3.944632E-3</v>
      </c>
      <c r="P1820">
        <v>0.10195734100000001</v>
      </c>
      <c r="Q1820">
        <v>1.194877E-3</v>
      </c>
      <c r="R1820" s="10">
        <f t="shared" si="112"/>
        <v>0.21355462635878303</v>
      </c>
      <c r="S1820" s="10">
        <f t="shared" si="113"/>
        <v>-3.8529672712709351E-3</v>
      </c>
      <c r="T1820" s="10">
        <f t="shared" si="114"/>
        <v>3.8529672712709351E-3</v>
      </c>
      <c r="U1820" s="10">
        <f t="shared" si="115"/>
        <v>1.4845356793484995E-5</v>
      </c>
    </row>
    <row r="1821" spans="1:21" x14ac:dyDescent="0.3">
      <c r="A1821">
        <v>0.19537748042271724</v>
      </c>
      <c r="B1821">
        <v>65765</v>
      </c>
      <c r="C1821">
        <v>8.1</v>
      </c>
      <c r="D1821">
        <v>38</v>
      </c>
      <c r="E1821">
        <v>0</v>
      </c>
      <c r="F1821">
        <v>0.287296255</v>
      </c>
      <c r="G1821">
        <v>0.19682406399999999</v>
      </c>
      <c r="H1821">
        <v>0.18520592299999999</v>
      </c>
      <c r="I1821">
        <v>7.4825805999999995E-2</v>
      </c>
      <c r="J1821">
        <v>4.3875202000000002E-2</v>
      </c>
      <c r="K1821">
        <v>0.50377939500000002</v>
      </c>
      <c r="L1821">
        <v>0.81851125999999996</v>
      </c>
      <c r="M1821">
        <v>0.143181535</v>
      </c>
      <c r="N1821">
        <v>1.1151549E-2</v>
      </c>
      <c r="O1821">
        <v>4.4948360000000003E-3</v>
      </c>
      <c r="P1821">
        <v>4.8696652999999999E-2</v>
      </c>
      <c r="Q1821">
        <v>1.1664799999999999E-3</v>
      </c>
      <c r="R1821" s="10">
        <f t="shared" si="112"/>
        <v>0.25418431010563203</v>
      </c>
      <c r="S1821" s="10">
        <f t="shared" si="113"/>
        <v>-5.8806829682914785E-2</v>
      </c>
      <c r="T1821" s="10">
        <f t="shared" si="114"/>
        <v>5.8806829682914785E-2</v>
      </c>
      <c r="U1821" s="10">
        <f t="shared" si="115"/>
        <v>3.4582432173553474E-3</v>
      </c>
    </row>
    <row r="1822" spans="1:21" x14ac:dyDescent="0.3">
      <c r="A1822">
        <v>0.25645674205724134</v>
      </c>
      <c r="B1822">
        <v>33647</v>
      </c>
      <c r="C1822">
        <v>10.6</v>
      </c>
      <c r="D1822">
        <v>58.4</v>
      </c>
      <c r="E1822">
        <v>1.7832199007340922E-4</v>
      </c>
      <c r="F1822">
        <v>0.21597841400000001</v>
      </c>
      <c r="G1822">
        <v>0.18016776200000001</v>
      </c>
      <c r="H1822">
        <v>0.21765016400000001</v>
      </c>
      <c r="I1822">
        <v>0.113913656</v>
      </c>
      <c r="J1822">
        <v>8.7810887000000004E-2</v>
      </c>
      <c r="K1822">
        <v>0.46882332199999999</v>
      </c>
      <c r="L1822">
        <v>0.91679375900000004</v>
      </c>
      <c r="M1822">
        <v>5.6047630000000001E-2</v>
      </c>
      <c r="N1822">
        <v>8.0947910000000005E-3</v>
      </c>
      <c r="O1822">
        <v>3.7834349999999999E-3</v>
      </c>
      <c r="P1822">
        <v>6.5931487999999996E-2</v>
      </c>
      <c r="Q1822">
        <v>4.9859199999999996E-4</v>
      </c>
      <c r="R1822" s="10">
        <f t="shared" si="112"/>
        <v>0.24550644939563343</v>
      </c>
      <c r="S1822" s="10">
        <f t="shared" si="113"/>
        <v>1.0950292661607908E-2</v>
      </c>
      <c r="T1822" s="10">
        <f t="shared" si="114"/>
        <v>1.0950292661607908E-2</v>
      </c>
      <c r="U1822" s="10">
        <f t="shared" si="115"/>
        <v>1.1990890937486399E-4</v>
      </c>
    </row>
    <row r="1823" spans="1:21" x14ac:dyDescent="0.3">
      <c r="A1823">
        <v>0.26033174818840582</v>
      </c>
      <c r="B1823">
        <v>35328</v>
      </c>
      <c r="C1823">
        <v>13.1</v>
      </c>
      <c r="D1823">
        <v>39.5</v>
      </c>
      <c r="E1823">
        <v>1.1322463768115942E-4</v>
      </c>
      <c r="F1823">
        <v>0.23414799</v>
      </c>
      <c r="G1823">
        <v>0.19244847400000001</v>
      </c>
      <c r="H1823">
        <v>0.197882644</v>
      </c>
      <c r="I1823">
        <v>0.106684311</v>
      </c>
      <c r="J1823">
        <v>7.3488004999999995E-2</v>
      </c>
      <c r="K1823">
        <v>0.46170739900000002</v>
      </c>
      <c r="L1823">
        <v>0.91218042600000004</v>
      </c>
      <c r="M1823">
        <v>5.0709538999999998E-2</v>
      </c>
      <c r="N1823">
        <v>5.3497019999999996E-3</v>
      </c>
      <c r="O1823">
        <v>9.6294629999999996E-3</v>
      </c>
      <c r="P1823">
        <v>3.4575966E-2</v>
      </c>
      <c r="Q1823">
        <v>4.7865800000000002E-4</v>
      </c>
      <c r="R1823" s="10">
        <f t="shared" si="112"/>
        <v>0.25154891152223341</v>
      </c>
      <c r="S1823" s="10">
        <f t="shared" si="113"/>
        <v>8.7828366661724111E-3</v>
      </c>
      <c r="T1823" s="10">
        <f t="shared" si="114"/>
        <v>8.7828366661724111E-3</v>
      </c>
      <c r="U1823" s="10">
        <f t="shared" si="115"/>
        <v>7.7138219904662519E-5</v>
      </c>
    </row>
    <row r="1824" spans="1:21" x14ac:dyDescent="0.3">
      <c r="A1824">
        <v>0.21646285937296736</v>
      </c>
      <c r="B1824">
        <v>153740</v>
      </c>
      <c r="C1824">
        <v>14.1</v>
      </c>
      <c r="D1824">
        <v>71.7</v>
      </c>
      <c r="E1824">
        <v>6.1792636919474442E-4</v>
      </c>
      <c r="F1824">
        <v>0.25065502200000001</v>
      </c>
      <c r="G1824">
        <v>0.30676194299999998</v>
      </c>
      <c r="H1824">
        <v>0.147770279</v>
      </c>
      <c r="I1824">
        <v>7.5631863999999993E-2</v>
      </c>
      <c r="J1824">
        <v>4.7201269999999997E-2</v>
      </c>
      <c r="K1824">
        <v>0.50449913999999996</v>
      </c>
      <c r="L1824">
        <v>0.83010453900000003</v>
      </c>
      <c r="M1824">
        <v>7.5215032000000001E-2</v>
      </c>
      <c r="N1824">
        <v>6.5224295000000002E-2</v>
      </c>
      <c r="O1824">
        <v>3.665476E-3</v>
      </c>
      <c r="P1824">
        <v>5.7635304999999998E-2</v>
      </c>
      <c r="Q1824">
        <v>5.6900899999999999E-4</v>
      </c>
      <c r="R1824" s="10">
        <f t="shared" si="112"/>
        <v>0.25423651602689434</v>
      </c>
      <c r="S1824" s="10">
        <f t="shared" si="113"/>
        <v>-3.7773656653926985E-2</v>
      </c>
      <c r="T1824" s="10">
        <f t="shared" si="114"/>
        <v>3.7773656653926985E-2</v>
      </c>
      <c r="U1824" s="10">
        <f t="shared" si="115"/>
        <v>1.4268491370087624E-3</v>
      </c>
    </row>
    <row r="1825" spans="1:21" x14ac:dyDescent="0.3">
      <c r="A1825">
        <v>0.23159788925905211</v>
      </c>
      <c r="B1825">
        <v>82246</v>
      </c>
      <c r="C1825">
        <v>8.5</v>
      </c>
      <c r="D1825">
        <v>57.7</v>
      </c>
      <c r="E1825">
        <v>1.2158646013179973E-4</v>
      </c>
      <c r="F1825">
        <v>0.25482521600000002</v>
      </c>
      <c r="G1825">
        <v>0.19719171199999999</v>
      </c>
      <c r="H1825">
        <v>0.18942488800000001</v>
      </c>
      <c r="I1825">
        <v>9.0608869999999994E-2</v>
      </c>
      <c r="J1825">
        <v>5.9786197999999999E-2</v>
      </c>
      <c r="K1825">
        <v>0.46693901500000001</v>
      </c>
      <c r="L1825">
        <v>0.84752562399999998</v>
      </c>
      <c r="M1825">
        <v>9.2981727E-2</v>
      </c>
      <c r="N1825">
        <v>1.5362410999999999E-2</v>
      </c>
      <c r="O1825">
        <v>8.7942460000000004E-3</v>
      </c>
      <c r="P1825">
        <v>7.2653440999999999E-2</v>
      </c>
      <c r="Q1825">
        <v>2.0793069999999999E-3</v>
      </c>
      <c r="R1825" s="10">
        <f t="shared" si="112"/>
        <v>0.25238937235021081</v>
      </c>
      <c r="S1825" s="10">
        <f t="shared" si="113"/>
        <v>-2.0791483091158691E-2</v>
      </c>
      <c r="T1825" s="10">
        <f t="shared" si="114"/>
        <v>2.0791483091158691E-2</v>
      </c>
      <c r="U1825" s="10">
        <f t="shared" si="115"/>
        <v>4.3228576912993777E-4</v>
      </c>
    </row>
    <row r="1826" spans="1:21" x14ac:dyDescent="0.3">
      <c r="A1826">
        <v>0.29308520570112651</v>
      </c>
      <c r="B1826">
        <v>16067</v>
      </c>
      <c r="C1826">
        <v>14.2</v>
      </c>
      <c r="D1826">
        <v>53</v>
      </c>
      <c r="E1826">
        <v>0</v>
      </c>
      <c r="F1826">
        <v>0.25542601999999998</v>
      </c>
      <c r="G1826">
        <v>0.16687337199999999</v>
      </c>
      <c r="H1826">
        <v>0.216358675</v>
      </c>
      <c r="I1826">
        <v>0.11162098500000001</v>
      </c>
      <c r="J1826">
        <v>6.8522881999999993E-2</v>
      </c>
      <c r="K1826">
        <v>0.50527099099999995</v>
      </c>
      <c r="L1826">
        <v>0.94121294799999999</v>
      </c>
      <c r="M1826">
        <v>2.9579561000000001E-2</v>
      </c>
      <c r="N1826">
        <v>3.9067340000000002E-3</v>
      </c>
      <c r="O1826">
        <v>3.844723E-3</v>
      </c>
      <c r="P1826">
        <v>3.3796354000000001E-2</v>
      </c>
      <c r="Q1826">
        <v>1.178222E-3</v>
      </c>
      <c r="R1826" s="10">
        <f t="shared" si="112"/>
        <v>0.25036661247768821</v>
      </c>
      <c r="S1826" s="10">
        <f t="shared" si="113"/>
        <v>4.2718593223438295E-2</v>
      </c>
      <c r="T1826" s="10">
        <f t="shared" si="114"/>
        <v>4.2718593223438295E-2</v>
      </c>
      <c r="U1826" s="10">
        <f t="shared" si="115"/>
        <v>1.8248782069895883E-3</v>
      </c>
    </row>
    <row r="1827" spans="1:21" x14ac:dyDescent="0.3">
      <c r="A1827">
        <v>0.23606343226904031</v>
      </c>
      <c r="B1827">
        <v>65834</v>
      </c>
      <c r="C1827">
        <v>13.6</v>
      </c>
      <c r="D1827">
        <v>63.4</v>
      </c>
      <c r="E1827">
        <v>4.5569158793328673E-4</v>
      </c>
      <c r="F1827">
        <v>0.21929863999999999</v>
      </c>
      <c r="G1827">
        <v>0.22997346299999999</v>
      </c>
      <c r="H1827">
        <v>0.19054258700000001</v>
      </c>
      <c r="I1827">
        <v>0.11739306400000001</v>
      </c>
      <c r="J1827">
        <v>7.8831766999999997E-2</v>
      </c>
      <c r="K1827">
        <v>0.496694103</v>
      </c>
      <c r="L1827">
        <v>0.93190302700000005</v>
      </c>
      <c r="M1827">
        <v>1.7496514000000001E-2</v>
      </c>
      <c r="N1827">
        <v>8.5758410000000007E-3</v>
      </c>
      <c r="O1827">
        <v>1.9790401999999999E-2</v>
      </c>
      <c r="P1827">
        <v>1.5772350000000001E-2</v>
      </c>
      <c r="Q1827">
        <v>3.1484699999999999E-4</v>
      </c>
      <c r="R1827" s="10">
        <f t="shared" si="112"/>
        <v>0.24608011784070546</v>
      </c>
      <c r="S1827" s="10">
        <f t="shared" si="113"/>
        <v>-1.0016685571665157E-2</v>
      </c>
      <c r="T1827" s="10">
        <f t="shared" si="114"/>
        <v>1.0016685571665157E-2</v>
      </c>
      <c r="U1827" s="10">
        <f t="shared" si="115"/>
        <v>1.0033398984160494E-4</v>
      </c>
    </row>
    <row r="1828" spans="1:21" x14ac:dyDescent="0.3">
      <c r="A1828">
        <v>0.22603097268139899</v>
      </c>
      <c r="B1828">
        <v>34482</v>
      </c>
      <c r="C1828">
        <v>7.2</v>
      </c>
      <c r="D1828">
        <v>61.9</v>
      </c>
      <c r="E1828">
        <v>0</v>
      </c>
      <c r="F1828">
        <v>0.26183112600000003</v>
      </c>
      <c r="G1828">
        <v>0.20881717899999999</v>
      </c>
      <c r="H1828">
        <v>0.17812335900000001</v>
      </c>
      <c r="I1828">
        <v>9.6808076000000007E-2</v>
      </c>
      <c r="J1828">
        <v>7.0169808E-2</v>
      </c>
      <c r="K1828">
        <v>0.496090331</v>
      </c>
      <c r="L1828">
        <v>0.92212755999999996</v>
      </c>
      <c r="M1828">
        <v>3.8863278000000001E-2</v>
      </c>
      <c r="N1828">
        <v>1.6309739E-2</v>
      </c>
      <c r="O1828">
        <v>5.5435609999999998E-3</v>
      </c>
      <c r="P1828">
        <v>4.9337689999999997E-2</v>
      </c>
      <c r="Q1828">
        <v>1.7505999999999999E-4</v>
      </c>
      <c r="R1828" s="10">
        <f t="shared" si="112"/>
        <v>0.24824243789335826</v>
      </c>
      <c r="S1828" s="10">
        <f t="shared" si="113"/>
        <v>-2.2211465211959269E-2</v>
      </c>
      <c r="T1828" s="10">
        <f t="shared" si="114"/>
        <v>2.2211465211959269E-2</v>
      </c>
      <c r="U1828" s="10">
        <f t="shared" si="115"/>
        <v>4.9334918686207683E-4</v>
      </c>
    </row>
    <row r="1829" spans="1:21" x14ac:dyDescent="0.3">
      <c r="A1829">
        <v>0.26445877295818682</v>
      </c>
      <c r="B1829">
        <v>10236</v>
      </c>
      <c r="C1829">
        <v>26.2</v>
      </c>
      <c r="D1829">
        <v>54.5</v>
      </c>
      <c r="E1829">
        <v>0</v>
      </c>
      <c r="F1829">
        <v>0.26831141400000003</v>
      </c>
      <c r="G1829">
        <v>0.202841509</v>
      </c>
      <c r="H1829">
        <v>0.196697706</v>
      </c>
      <c r="I1829">
        <v>9.5036959000000004E-2</v>
      </c>
      <c r="J1829">
        <v>7.1325717999999996E-2</v>
      </c>
      <c r="K1829">
        <v>0.528079101</v>
      </c>
      <c r="L1829">
        <v>0.26744744199999998</v>
      </c>
      <c r="M1829">
        <v>0.71815301899999995</v>
      </c>
      <c r="N1829">
        <v>2.591917E-3</v>
      </c>
      <c r="O1829">
        <v>3.3598920000000002E-3</v>
      </c>
      <c r="P1829">
        <v>1.4591533E-2</v>
      </c>
      <c r="Q1829">
        <v>3.8398799999999998E-4</v>
      </c>
      <c r="R1829" s="10">
        <f t="shared" si="112"/>
        <v>0.25989783791835197</v>
      </c>
      <c r="S1829" s="10">
        <f t="shared" si="113"/>
        <v>4.5609350398348458E-3</v>
      </c>
      <c r="T1829" s="10">
        <f t="shared" si="114"/>
        <v>4.5609350398348458E-3</v>
      </c>
      <c r="U1829" s="10">
        <f t="shared" si="115"/>
        <v>2.0802128437593286E-5</v>
      </c>
    </row>
    <row r="1830" spans="1:21" x14ac:dyDescent="0.3">
      <c r="A1830">
        <v>0.23883248730964468</v>
      </c>
      <c r="B1830">
        <v>3940</v>
      </c>
      <c r="C1830">
        <v>14.2</v>
      </c>
      <c r="D1830">
        <v>39</v>
      </c>
      <c r="E1830">
        <v>0</v>
      </c>
      <c r="F1830">
        <v>0.25890376399999998</v>
      </c>
      <c r="G1830">
        <v>0.15534225800000001</v>
      </c>
      <c r="H1830">
        <v>0.212174792</v>
      </c>
      <c r="I1830">
        <v>0.114170245</v>
      </c>
      <c r="J1830">
        <v>0.107350341</v>
      </c>
      <c r="K1830">
        <v>0.49962111599999998</v>
      </c>
      <c r="L1830">
        <v>0.96691083600000005</v>
      </c>
      <c r="M1830">
        <v>5.8095480000000003E-3</v>
      </c>
      <c r="N1830">
        <v>4.2940139999999996E-3</v>
      </c>
      <c r="O1830">
        <v>5.5569590000000002E-3</v>
      </c>
      <c r="P1830">
        <v>1.4144986E-2</v>
      </c>
      <c r="Q1830">
        <v>0</v>
      </c>
      <c r="R1830" s="10">
        <f t="shared" si="112"/>
        <v>0.24257005963482486</v>
      </c>
      <c r="S1830" s="10">
        <f t="shared" si="113"/>
        <v>-3.7375723251801829E-3</v>
      </c>
      <c r="T1830" s="10">
        <f t="shared" si="114"/>
        <v>3.7375723251801829E-3</v>
      </c>
      <c r="U1830" s="10">
        <f t="shared" si="115"/>
        <v>1.39694468859528E-5</v>
      </c>
    </row>
    <row r="1831" spans="1:21" x14ac:dyDescent="0.3">
      <c r="A1831">
        <v>0.19424460431654678</v>
      </c>
      <c r="B1831">
        <v>695</v>
      </c>
      <c r="C1831">
        <v>12.5</v>
      </c>
      <c r="D1831">
        <v>48</v>
      </c>
      <c r="E1831">
        <v>0</v>
      </c>
      <c r="F1831">
        <v>0.22557471300000001</v>
      </c>
      <c r="G1831">
        <v>0.142241379</v>
      </c>
      <c r="H1831">
        <v>0.22557471300000001</v>
      </c>
      <c r="I1831">
        <v>0.15660919500000001</v>
      </c>
      <c r="J1831">
        <v>0.13218390799999999</v>
      </c>
      <c r="K1831">
        <v>0.50287356299999997</v>
      </c>
      <c r="L1831">
        <v>0.93534482799999996</v>
      </c>
      <c r="M1831">
        <v>0</v>
      </c>
      <c r="N1831">
        <v>1.0057471E-2</v>
      </c>
      <c r="O1831">
        <v>3.0172414000000002E-2</v>
      </c>
      <c r="P1831">
        <v>4.1666666999999998E-2</v>
      </c>
      <c r="Q1831">
        <v>0</v>
      </c>
      <c r="R1831" s="10">
        <f t="shared" si="112"/>
        <v>0.19666336573847013</v>
      </c>
      <c r="S1831" s="10">
        <f t="shared" si="113"/>
        <v>-2.4187614219233489E-3</v>
      </c>
      <c r="T1831" s="10">
        <f t="shared" si="114"/>
        <v>2.4187614219233489E-3</v>
      </c>
      <c r="U1831" s="10">
        <f t="shared" si="115"/>
        <v>5.85040681618466E-6</v>
      </c>
    </row>
    <row r="1832" spans="1:21" x14ac:dyDescent="0.3">
      <c r="A1832">
        <v>0.14888010540184454</v>
      </c>
      <c r="B1832">
        <v>759</v>
      </c>
      <c r="C1832">
        <v>17.3</v>
      </c>
      <c r="D1832">
        <v>27.5</v>
      </c>
      <c r="E1832">
        <v>0</v>
      </c>
      <c r="F1832">
        <v>0.197270471</v>
      </c>
      <c r="G1832">
        <v>0.111662531</v>
      </c>
      <c r="H1832">
        <v>0.22704714600000001</v>
      </c>
      <c r="I1832">
        <v>0.152605459</v>
      </c>
      <c r="J1832">
        <v>0.17369726999999999</v>
      </c>
      <c r="K1832">
        <v>0.507444169</v>
      </c>
      <c r="L1832">
        <v>0.98014888300000003</v>
      </c>
      <c r="M1832">
        <v>0</v>
      </c>
      <c r="N1832">
        <v>4.9627789999999996E-3</v>
      </c>
      <c r="O1832">
        <v>6.2034739999999996E-3</v>
      </c>
      <c r="P1832">
        <v>9.9255579999999993E-3</v>
      </c>
      <c r="Q1832">
        <v>0</v>
      </c>
      <c r="R1832" s="10">
        <f t="shared" si="112"/>
        <v>0.22740467893570085</v>
      </c>
      <c r="S1832" s="10">
        <f t="shared" si="113"/>
        <v>-7.8524573533856307E-2</v>
      </c>
      <c r="T1832" s="10">
        <f t="shared" si="114"/>
        <v>7.8524573533856307E-2</v>
      </c>
      <c r="U1832" s="10">
        <f t="shared" si="115"/>
        <v>6.166108648674006E-3</v>
      </c>
    </row>
    <row r="1833" spans="1:21" x14ac:dyDescent="0.3">
      <c r="A1833">
        <v>0.28607456013913296</v>
      </c>
      <c r="B1833">
        <v>1474273</v>
      </c>
      <c r="C1833">
        <v>6.1</v>
      </c>
      <c r="D1833">
        <v>74.3</v>
      </c>
      <c r="E1833">
        <v>1.9060241895496968E-4</v>
      </c>
      <c r="F1833">
        <v>0.23431041999999999</v>
      </c>
      <c r="G1833">
        <v>0.18466735400000001</v>
      </c>
      <c r="H1833">
        <v>0.22433345199999999</v>
      </c>
      <c r="I1833">
        <v>9.7058040999999998E-2</v>
      </c>
      <c r="J1833">
        <v>7.6273144000000001E-2</v>
      </c>
      <c r="K1833">
        <v>0.507697069</v>
      </c>
      <c r="L1833">
        <v>0.84223090700000003</v>
      </c>
      <c r="M1833">
        <v>8.8159901999999998E-2</v>
      </c>
      <c r="N1833">
        <v>4.2276146000000001E-2</v>
      </c>
      <c r="O1833">
        <v>6.2278159999999997E-3</v>
      </c>
      <c r="P1833">
        <v>0.202105376</v>
      </c>
      <c r="Q1833">
        <v>9.6099100000000002E-4</v>
      </c>
      <c r="R1833" s="10">
        <f t="shared" si="112"/>
        <v>0.22966038503221919</v>
      </c>
      <c r="S1833" s="10">
        <f t="shared" si="113"/>
        <v>5.6414175106913766E-2</v>
      </c>
      <c r="T1833" s="10">
        <f t="shared" si="114"/>
        <v>5.6414175106913766E-2</v>
      </c>
      <c r="U1833" s="10">
        <f t="shared" si="115"/>
        <v>3.182559152993529E-3</v>
      </c>
    </row>
    <row r="1834" spans="1:21" x14ac:dyDescent="0.3">
      <c r="A1834">
        <v>0.23416216216216215</v>
      </c>
      <c r="B1834">
        <v>9250</v>
      </c>
      <c r="C1834">
        <v>18.3</v>
      </c>
      <c r="D1834">
        <v>53.4</v>
      </c>
      <c r="E1834">
        <v>0</v>
      </c>
      <c r="F1834">
        <v>0.20118908599999999</v>
      </c>
      <c r="G1834">
        <v>0.15967724799999999</v>
      </c>
      <c r="H1834">
        <v>0.23877269300000001</v>
      </c>
      <c r="I1834">
        <v>0.14311498</v>
      </c>
      <c r="J1834">
        <v>9.6507060000000006E-2</v>
      </c>
      <c r="K1834">
        <v>0.514385816</v>
      </c>
      <c r="L1834">
        <v>0.67087801300000005</v>
      </c>
      <c r="M1834">
        <v>0.29313090600000002</v>
      </c>
      <c r="N1834">
        <v>5.5207559999999999E-3</v>
      </c>
      <c r="O1834">
        <v>1.0723007E-2</v>
      </c>
      <c r="P1834">
        <v>5.1385497000000002E-2</v>
      </c>
      <c r="Q1834">
        <v>4.2467399999999999E-4</v>
      </c>
      <c r="R1834" s="10">
        <f t="shared" si="112"/>
        <v>0.21603546890190675</v>
      </c>
      <c r="S1834" s="10">
        <f t="shared" si="113"/>
        <v>1.81266932602554E-2</v>
      </c>
      <c r="T1834" s="10">
        <f t="shared" si="114"/>
        <v>1.81266932602554E-2</v>
      </c>
      <c r="U1834" s="10">
        <f t="shared" si="115"/>
        <v>3.2857700855138853E-4</v>
      </c>
    </row>
    <row r="1835" spans="1:21" x14ac:dyDescent="0.3">
      <c r="A1835">
        <v>0.26907522243192233</v>
      </c>
      <c r="B1835">
        <v>3709</v>
      </c>
      <c r="C1835">
        <v>10.9</v>
      </c>
      <c r="D1835">
        <v>43.3</v>
      </c>
      <c r="E1835">
        <v>0</v>
      </c>
      <c r="F1835">
        <v>0.22378716700000001</v>
      </c>
      <c r="G1835">
        <v>0.127543036</v>
      </c>
      <c r="H1835">
        <v>0.23265519000000001</v>
      </c>
      <c r="I1835">
        <v>0.13667188299999999</v>
      </c>
      <c r="J1835">
        <v>0.150495566</v>
      </c>
      <c r="K1835">
        <v>0.49843505500000002</v>
      </c>
      <c r="L1835">
        <v>0.97287428300000001</v>
      </c>
      <c r="M1835">
        <v>3.6515390000000001E-3</v>
      </c>
      <c r="N1835">
        <v>3.1298900000000002E-3</v>
      </c>
      <c r="O1835">
        <v>5.738132E-3</v>
      </c>
      <c r="P1835">
        <v>1.1737088999999999E-2</v>
      </c>
      <c r="Q1835">
        <v>5.2164799999999999E-4</v>
      </c>
      <c r="R1835" s="10">
        <f t="shared" si="112"/>
        <v>0.22055960564558152</v>
      </c>
      <c r="S1835" s="10">
        <f t="shared" si="113"/>
        <v>4.8515616786340809E-2</v>
      </c>
      <c r="T1835" s="10">
        <f t="shared" si="114"/>
        <v>4.8515616786340809E-2</v>
      </c>
      <c r="U1835" s="10">
        <f t="shared" si="115"/>
        <v>2.3537650721590741E-3</v>
      </c>
    </row>
    <row r="1836" spans="1:21" x14ac:dyDescent="0.3">
      <c r="A1836">
        <v>0.21934973909967276</v>
      </c>
      <c r="B1836">
        <v>180912</v>
      </c>
      <c r="C1836">
        <v>5.9</v>
      </c>
      <c r="D1836">
        <v>63.3</v>
      </c>
      <c r="E1836">
        <v>6.633059166887768E-5</v>
      </c>
      <c r="F1836">
        <v>0.24230859099999999</v>
      </c>
      <c r="G1836">
        <v>0.16110511499999999</v>
      </c>
      <c r="H1836">
        <v>0.21949306199999999</v>
      </c>
      <c r="I1836">
        <v>0.1105115</v>
      </c>
      <c r="J1836">
        <v>7.4126822999999994E-2</v>
      </c>
      <c r="K1836">
        <v>0.50477340199999998</v>
      </c>
      <c r="L1836">
        <v>0.95579873800000004</v>
      </c>
      <c r="M1836">
        <v>1.4971126E-2</v>
      </c>
      <c r="N1836">
        <v>1.2962736000000001E-2</v>
      </c>
      <c r="O1836">
        <v>2.0640239999999998E-3</v>
      </c>
      <c r="P1836">
        <v>2.3004684000000001E-2</v>
      </c>
      <c r="Q1836">
        <v>2.6148000000000002E-4</v>
      </c>
      <c r="R1836" s="10">
        <f t="shared" si="112"/>
        <v>0.23963007862329894</v>
      </c>
      <c r="S1836" s="10">
        <f t="shared" si="113"/>
        <v>-2.0280339523626179E-2</v>
      </c>
      <c r="T1836" s="10">
        <f t="shared" si="114"/>
        <v>2.0280339523626179E-2</v>
      </c>
      <c r="U1836" s="10">
        <f t="shared" si="115"/>
        <v>4.1129217119355408E-4</v>
      </c>
    </row>
    <row r="1837" spans="1:21" x14ac:dyDescent="0.3">
      <c r="A1837">
        <v>0.26662467380545307</v>
      </c>
      <c r="B1837">
        <v>11113</v>
      </c>
      <c r="C1837">
        <v>11.8</v>
      </c>
      <c r="D1837">
        <v>61.5</v>
      </c>
      <c r="E1837">
        <v>0</v>
      </c>
      <c r="F1837">
        <v>0.258018148</v>
      </c>
      <c r="G1837">
        <v>0.161890217</v>
      </c>
      <c r="H1837">
        <v>0.20276704700000001</v>
      </c>
      <c r="I1837">
        <v>0.113017698</v>
      </c>
      <c r="J1837">
        <v>8.7054172999999999E-2</v>
      </c>
      <c r="K1837">
        <v>0.50741173299999998</v>
      </c>
      <c r="L1837">
        <v>0.82714940299999995</v>
      </c>
      <c r="M1837">
        <v>1.9225585999999999E-2</v>
      </c>
      <c r="N1837">
        <v>6.3785819999999998E-3</v>
      </c>
      <c r="O1837">
        <v>9.5409218000000004E-2</v>
      </c>
      <c r="P1837">
        <v>4.1236187000000001E-2</v>
      </c>
      <c r="Q1837">
        <v>8.9839200000000003E-4</v>
      </c>
      <c r="R1837" s="10">
        <f t="shared" si="112"/>
        <v>0.24040390986340393</v>
      </c>
      <c r="S1837" s="10">
        <f t="shared" si="113"/>
        <v>2.6220763942049141E-2</v>
      </c>
      <c r="T1837" s="10">
        <f t="shared" si="114"/>
        <v>2.6220763942049141E-2</v>
      </c>
      <c r="U1837" s="10">
        <f t="shared" si="115"/>
        <v>6.8752846170466438E-4</v>
      </c>
    </row>
    <row r="1838" spans="1:21" x14ac:dyDescent="0.3">
      <c r="A1838">
        <v>0.17472178627478957</v>
      </c>
      <c r="B1838">
        <v>56072</v>
      </c>
      <c r="C1838">
        <v>9.3000000000000007</v>
      </c>
      <c r="D1838">
        <v>56.9</v>
      </c>
      <c r="E1838">
        <v>0</v>
      </c>
      <c r="F1838">
        <v>0.19523732699999999</v>
      </c>
      <c r="G1838">
        <v>0.15123008800000001</v>
      </c>
      <c r="H1838">
        <v>0.25223530300000002</v>
      </c>
      <c r="I1838">
        <v>0.136572954</v>
      </c>
      <c r="J1838">
        <v>9.8353311999999998E-2</v>
      </c>
      <c r="K1838">
        <v>0.49266247400000002</v>
      </c>
      <c r="L1838">
        <v>0.89358347199999999</v>
      </c>
      <c r="M1838">
        <v>6.4649071000000002E-2</v>
      </c>
      <c r="N1838">
        <v>1.6001003E-2</v>
      </c>
      <c r="O1838">
        <v>5.375477E-3</v>
      </c>
      <c r="P1838">
        <v>0.115805694</v>
      </c>
      <c r="Q1838">
        <v>3.7628299999999999E-4</v>
      </c>
      <c r="R1838" s="10">
        <f t="shared" si="112"/>
        <v>0.20577127673396481</v>
      </c>
      <c r="S1838" s="10">
        <f t="shared" si="113"/>
        <v>-3.1049490459175239E-2</v>
      </c>
      <c r="T1838" s="10">
        <f t="shared" si="114"/>
        <v>3.1049490459175239E-2</v>
      </c>
      <c r="U1838" s="10">
        <f t="shared" si="115"/>
        <v>9.6407085777441414E-4</v>
      </c>
    </row>
    <row r="1839" spans="1:21" x14ac:dyDescent="0.3">
      <c r="A1839">
        <v>0.27886755343926301</v>
      </c>
      <c r="B1839">
        <v>115926</v>
      </c>
      <c r="C1839">
        <v>12.1</v>
      </c>
      <c r="D1839">
        <v>56.6</v>
      </c>
      <c r="E1839">
        <v>3.2779531770267241E-4</v>
      </c>
      <c r="F1839">
        <v>0.25044166099999998</v>
      </c>
      <c r="G1839">
        <v>0.191623819</v>
      </c>
      <c r="H1839">
        <v>0.20227642300000001</v>
      </c>
      <c r="I1839">
        <v>0.115438365</v>
      </c>
      <c r="J1839">
        <v>6.9874752999999998E-2</v>
      </c>
      <c r="K1839">
        <v>0.49711272200000001</v>
      </c>
      <c r="L1839">
        <v>0.83143924400000002</v>
      </c>
      <c r="M1839">
        <v>1.4238628999999999E-2</v>
      </c>
      <c r="N1839">
        <v>1.2480773000000001E-2</v>
      </c>
      <c r="O1839">
        <v>0.102157768</v>
      </c>
      <c r="P1839">
        <v>5.3834321999999997E-2</v>
      </c>
      <c r="Q1839">
        <v>1.028345E-3</v>
      </c>
      <c r="R1839" s="10">
        <f t="shared" si="112"/>
        <v>0.23498193302785259</v>
      </c>
      <c r="S1839" s="10">
        <f t="shared" si="113"/>
        <v>4.388562041141042E-2</v>
      </c>
      <c r="T1839" s="10">
        <f t="shared" si="114"/>
        <v>4.388562041141042E-2</v>
      </c>
      <c r="U1839" s="10">
        <f t="shared" si="115"/>
        <v>1.9259476788944028E-3</v>
      </c>
    </row>
    <row r="1840" spans="1:21" x14ac:dyDescent="0.3">
      <c r="A1840">
        <v>0.28358425014475969</v>
      </c>
      <c r="B1840">
        <v>34540</v>
      </c>
      <c r="C1840">
        <v>12.4</v>
      </c>
      <c r="D1840">
        <v>40.9</v>
      </c>
      <c r="E1840">
        <v>2.026635784597568E-4</v>
      </c>
      <c r="F1840">
        <v>0.242769016</v>
      </c>
      <c r="G1840">
        <v>0.165250538</v>
      </c>
      <c r="H1840">
        <v>0.21771518400000001</v>
      </c>
      <c r="I1840">
        <v>0.11176744500000001</v>
      </c>
      <c r="J1840">
        <v>8.4793109000000005E-2</v>
      </c>
      <c r="K1840">
        <v>0.51053366700000002</v>
      </c>
      <c r="L1840">
        <v>0.89335389600000004</v>
      </c>
      <c r="M1840">
        <v>6.9952860000000006E-2</v>
      </c>
      <c r="N1840">
        <v>5.208636E-3</v>
      </c>
      <c r="O1840">
        <v>8.4676720000000007E-3</v>
      </c>
      <c r="P1840">
        <v>3.7886283E-2</v>
      </c>
      <c r="Q1840">
        <v>1.7459120000000001E-3</v>
      </c>
      <c r="R1840" s="10">
        <f t="shared" si="112"/>
        <v>0.23882624062422109</v>
      </c>
      <c r="S1840" s="10">
        <f t="shared" si="113"/>
        <v>4.47580095205386E-2</v>
      </c>
      <c r="T1840" s="10">
        <f t="shared" si="114"/>
        <v>4.47580095205386E-2</v>
      </c>
      <c r="U1840" s="10">
        <f t="shared" si="115"/>
        <v>2.0032794162406237E-3</v>
      </c>
    </row>
    <row r="1841" spans="1:22" x14ac:dyDescent="0.3">
      <c r="A1841">
        <v>0.26484784889821616</v>
      </c>
      <c r="B1841">
        <v>4765</v>
      </c>
      <c r="C1841">
        <v>9</v>
      </c>
      <c r="D1841">
        <v>36.6</v>
      </c>
      <c r="E1841">
        <v>0</v>
      </c>
      <c r="F1841">
        <v>0.318949343</v>
      </c>
      <c r="G1841">
        <v>0.19741505100000001</v>
      </c>
      <c r="H1841">
        <v>0.17323327099999999</v>
      </c>
      <c r="I1841">
        <v>6.6291431999999997E-2</v>
      </c>
      <c r="J1841">
        <v>5.7535959999999997E-2</v>
      </c>
      <c r="K1841">
        <v>0.49593495900000001</v>
      </c>
      <c r="L1841">
        <v>0.92203460500000001</v>
      </c>
      <c r="M1841">
        <v>3.6689597999999997E-2</v>
      </c>
      <c r="N1841">
        <v>9.7977900000000007E-3</v>
      </c>
      <c r="O1841">
        <v>1.5426308E-2</v>
      </c>
      <c r="P1841">
        <v>0.66103814900000002</v>
      </c>
      <c r="Q1841">
        <v>1.250782E-3</v>
      </c>
      <c r="R1841" s="10">
        <f t="shared" si="112"/>
        <v>0.24160356495073282</v>
      </c>
      <c r="S1841" s="10">
        <f t="shared" si="113"/>
        <v>2.3244283947483346E-2</v>
      </c>
      <c r="T1841" s="10">
        <f t="shared" si="114"/>
        <v>2.3244283947483346E-2</v>
      </c>
      <c r="U1841" s="10">
        <f t="shared" si="115"/>
        <v>5.4029673623123202E-4</v>
      </c>
    </row>
    <row r="1842" spans="1:22" x14ac:dyDescent="0.3">
      <c r="A1842">
        <v>0.16566208325485027</v>
      </c>
      <c r="B1842">
        <v>10618</v>
      </c>
      <c r="C1842">
        <v>10.3</v>
      </c>
      <c r="D1842">
        <v>59.8</v>
      </c>
      <c r="E1842">
        <v>0</v>
      </c>
      <c r="F1842">
        <v>0.17051777800000001</v>
      </c>
      <c r="G1842">
        <v>0.120531925</v>
      </c>
      <c r="H1842">
        <v>0.22474771299999999</v>
      </c>
      <c r="I1842">
        <v>0.188154296</v>
      </c>
      <c r="J1842">
        <v>0.17853437699999999</v>
      </c>
      <c r="K1842">
        <v>0.52749221899999998</v>
      </c>
      <c r="L1842">
        <v>0.68989908499999997</v>
      </c>
      <c r="M1842">
        <v>0.28397623300000002</v>
      </c>
      <c r="N1842">
        <v>7.8279730000000002E-3</v>
      </c>
      <c r="O1842">
        <v>3.5838910000000001E-3</v>
      </c>
      <c r="P1842">
        <v>2.5370178E-2</v>
      </c>
      <c r="Q1842" s="1">
        <v>9.4300000000000002E-5</v>
      </c>
      <c r="R1842" s="10">
        <f t="shared" si="112"/>
        <v>0.17155654181643332</v>
      </c>
      <c r="S1842" s="10">
        <f t="shared" si="113"/>
        <v>-5.8944585615830491E-3</v>
      </c>
      <c r="T1842" s="10">
        <f t="shared" si="114"/>
        <v>5.8944585615830491E-3</v>
      </c>
      <c r="U1842" s="10">
        <f t="shared" si="115"/>
        <v>3.474464173421971E-5</v>
      </c>
      <c r="V1842" s="1"/>
    </row>
    <row r="1843" spans="1:22" x14ac:dyDescent="0.3">
      <c r="A1843">
        <v>0.28140096618357485</v>
      </c>
      <c r="B1843">
        <v>14904</v>
      </c>
      <c r="C1843">
        <v>15.9</v>
      </c>
      <c r="D1843">
        <v>56.7</v>
      </c>
      <c r="E1843">
        <v>3.3548040794417609E-4</v>
      </c>
      <c r="F1843">
        <v>0.217590441</v>
      </c>
      <c r="G1843">
        <v>0.16163292400000001</v>
      </c>
      <c r="H1843">
        <v>0.21792233699999999</v>
      </c>
      <c r="I1843">
        <v>0.126916694</v>
      </c>
      <c r="J1843">
        <v>0.10540989000000001</v>
      </c>
      <c r="K1843">
        <v>0.51052107499999999</v>
      </c>
      <c r="L1843">
        <v>0.97796216400000002</v>
      </c>
      <c r="M1843">
        <v>5.0448059999999998E-3</v>
      </c>
      <c r="N1843">
        <v>3.4517089999999999E-3</v>
      </c>
      <c r="O1843">
        <v>1.3939600000000001E-3</v>
      </c>
      <c r="P1843">
        <v>1.1018918000000001E-2</v>
      </c>
      <c r="Q1843">
        <v>0</v>
      </c>
      <c r="R1843" s="10">
        <f t="shared" si="112"/>
        <v>0.25340254083295372</v>
      </c>
      <c r="S1843" s="10">
        <f t="shared" si="113"/>
        <v>2.7998425350621137E-2</v>
      </c>
      <c r="T1843" s="10">
        <f t="shared" si="114"/>
        <v>2.7998425350621137E-2</v>
      </c>
      <c r="U1843" s="10">
        <f t="shared" si="115"/>
        <v>7.8391182211430435E-4</v>
      </c>
    </row>
    <row r="1844" spans="1:22" x14ac:dyDescent="0.3">
      <c r="A1844">
        <v>0.21885502375709814</v>
      </c>
      <c r="B1844">
        <v>17258</v>
      </c>
      <c r="C1844">
        <v>13.4</v>
      </c>
      <c r="D1844">
        <v>58.2</v>
      </c>
      <c r="E1844">
        <v>2.3177656738903696E-4</v>
      </c>
      <c r="F1844">
        <v>0.23863899799999999</v>
      </c>
      <c r="G1844">
        <v>0.14415719900000001</v>
      </c>
      <c r="H1844">
        <v>0.21661256700000001</v>
      </c>
      <c r="I1844">
        <v>0.13372362600000001</v>
      </c>
      <c r="J1844">
        <v>0.101843265</v>
      </c>
      <c r="K1844">
        <v>0.49547878499999998</v>
      </c>
      <c r="L1844">
        <v>0.96626478100000002</v>
      </c>
      <c r="M1844">
        <v>9.0424300000000006E-3</v>
      </c>
      <c r="N1844">
        <v>8.2309299999999991E-3</v>
      </c>
      <c r="O1844">
        <v>4.9849289999999999E-3</v>
      </c>
      <c r="P1844">
        <v>2.5214468E-2</v>
      </c>
      <c r="Q1844">
        <v>5.7964300000000002E-4</v>
      </c>
      <c r="R1844" s="10">
        <f t="shared" si="112"/>
        <v>0.241231030772041</v>
      </c>
      <c r="S1844" s="10">
        <f t="shared" si="113"/>
        <v>-2.2376007014942856E-2</v>
      </c>
      <c r="T1844" s="10">
        <f t="shared" si="114"/>
        <v>2.2376007014942856E-2</v>
      </c>
      <c r="U1844" s="10">
        <f t="shared" si="115"/>
        <v>5.0068568993277189E-4</v>
      </c>
    </row>
    <row r="1845" spans="1:22" x14ac:dyDescent="0.3">
      <c r="A1845">
        <v>0.2389777828939795</v>
      </c>
      <c r="B1845">
        <v>8687</v>
      </c>
      <c r="C1845">
        <v>30.7</v>
      </c>
      <c r="D1845">
        <v>47.4</v>
      </c>
      <c r="E1845">
        <v>0</v>
      </c>
      <c r="F1845">
        <v>0.265717808</v>
      </c>
      <c r="G1845">
        <v>0.192872352</v>
      </c>
      <c r="H1845">
        <v>0.183570548</v>
      </c>
      <c r="I1845">
        <v>0.104561246</v>
      </c>
      <c r="J1845">
        <v>9.6604281E-2</v>
      </c>
      <c r="K1845">
        <v>0.53468564399999996</v>
      </c>
      <c r="L1845">
        <v>0.302364676</v>
      </c>
      <c r="M1845">
        <v>0.67947999599999997</v>
      </c>
      <c r="N1845">
        <v>6.2759160000000003E-3</v>
      </c>
      <c r="O1845">
        <v>3.2500279999999999E-3</v>
      </c>
      <c r="P1845">
        <v>1.6138070000000001E-2</v>
      </c>
      <c r="Q1845">
        <v>6.7241999999999996E-4</v>
      </c>
      <c r="R1845" s="10">
        <f t="shared" si="112"/>
        <v>0.26604745443846473</v>
      </c>
      <c r="S1845" s="10">
        <f t="shared" si="113"/>
        <v>-2.7069671544485224E-2</v>
      </c>
      <c r="T1845" s="10">
        <f t="shared" si="114"/>
        <v>2.7069671544485224E-2</v>
      </c>
      <c r="U1845" s="10">
        <f t="shared" si="115"/>
        <v>7.3276711752631306E-4</v>
      </c>
    </row>
    <row r="1846" spans="1:22" x14ac:dyDescent="0.3">
      <c r="A1846">
        <v>0.11673215455140799</v>
      </c>
      <c r="B1846">
        <v>12216</v>
      </c>
      <c r="C1846">
        <v>18</v>
      </c>
      <c r="D1846">
        <v>0</v>
      </c>
      <c r="E1846">
        <v>0</v>
      </c>
      <c r="F1846">
        <v>0.18722018700000001</v>
      </c>
      <c r="G1846">
        <v>0.12714692699999999</v>
      </c>
      <c r="H1846">
        <v>0.242897843</v>
      </c>
      <c r="I1846">
        <v>0.178998779</v>
      </c>
      <c r="J1846">
        <v>0.103866504</v>
      </c>
      <c r="K1846">
        <v>0.48603988599999998</v>
      </c>
      <c r="L1846">
        <v>0.86992267000000001</v>
      </c>
      <c r="M1846">
        <v>7.5702080000000001E-3</v>
      </c>
      <c r="N1846">
        <v>1.4977615E-2</v>
      </c>
      <c r="O1846">
        <v>5.1770452000000002E-2</v>
      </c>
      <c r="P1846">
        <v>7.3829874000000004E-2</v>
      </c>
      <c r="Q1846">
        <v>2.3606019999999998E-3</v>
      </c>
      <c r="R1846" s="10">
        <f t="shared" si="112"/>
        <v>0.16369687863064158</v>
      </c>
      <c r="S1846" s="10">
        <f t="shared" si="113"/>
        <v>-4.6964724079233591E-2</v>
      </c>
      <c r="T1846" s="10">
        <f t="shared" si="114"/>
        <v>4.6964724079233591E-2</v>
      </c>
      <c r="U1846" s="10">
        <f t="shared" si="115"/>
        <v>2.2056853078385435E-3</v>
      </c>
    </row>
    <row r="1847" spans="1:22" x14ac:dyDescent="0.3">
      <c r="A1847">
        <v>0.23760623229461755</v>
      </c>
      <c r="B1847">
        <v>11296</v>
      </c>
      <c r="C1847">
        <v>13.3</v>
      </c>
      <c r="D1847">
        <v>62.2</v>
      </c>
      <c r="E1847">
        <v>0</v>
      </c>
      <c r="F1847">
        <v>0.248868377</v>
      </c>
      <c r="G1847">
        <v>0.17529067200000001</v>
      </c>
      <c r="H1847">
        <v>0.19676932599999999</v>
      </c>
      <c r="I1847">
        <v>0.123546641</v>
      </c>
      <c r="J1847">
        <v>8.5115825000000006E-2</v>
      </c>
      <c r="K1847">
        <v>0.50004437700000004</v>
      </c>
      <c r="L1847">
        <v>0.91949942299999998</v>
      </c>
      <c r="M1847">
        <v>1.0650572000000001E-2</v>
      </c>
      <c r="N1847">
        <v>6.7453629999999999E-3</v>
      </c>
      <c r="O1847">
        <v>3.6478211000000003E-2</v>
      </c>
      <c r="P1847">
        <v>0.443773853</v>
      </c>
      <c r="Q1847">
        <v>7.1003799999999997E-4</v>
      </c>
      <c r="R1847" s="10">
        <f t="shared" si="112"/>
        <v>0.22618477525942454</v>
      </c>
      <c r="S1847" s="10">
        <f t="shared" si="113"/>
        <v>1.1421457035193011E-2</v>
      </c>
      <c r="T1847" s="10">
        <f t="shared" si="114"/>
        <v>1.1421457035193011E-2</v>
      </c>
      <c r="U1847" s="10">
        <f t="shared" si="115"/>
        <v>1.3044968080675994E-4</v>
      </c>
    </row>
    <row r="1848" spans="1:22" x14ac:dyDescent="0.3">
      <c r="A1848">
        <v>0.26511244345593055</v>
      </c>
      <c r="B1848">
        <v>744552</v>
      </c>
      <c r="C1848">
        <v>14.4</v>
      </c>
      <c r="D1848">
        <v>56</v>
      </c>
      <c r="E1848">
        <v>1.9474798267951735E-4</v>
      </c>
      <c r="F1848">
        <v>0.24403782099999999</v>
      </c>
      <c r="G1848">
        <v>0.19116914600000001</v>
      </c>
      <c r="H1848">
        <v>0.18036168399999999</v>
      </c>
      <c r="I1848">
        <v>0.11387364699999999</v>
      </c>
      <c r="J1848">
        <v>9.0558889000000004E-2</v>
      </c>
      <c r="K1848">
        <v>0.50961468099999996</v>
      </c>
      <c r="L1848">
        <v>0.78762433099999996</v>
      </c>
      <c r="M1848">
        <v>0.16225404500000001</v>
      </c>
      <c r="N1848">
        <v>1.9095529E-2</v>
      </c>
      <c r="O1848">
        <v>6.8365860000000004E-3</v>
      </c>
      <c r="P1848">
        <v>0.246147436</v>
      </c>
      <c r="Q1848">
        <v>1.149319E-3</v>
      </c>
      <c r="R1848" s="10">
        <f t="shared" si="112"/>
        <v>0.23772939452054226</v>
      </c>
      <c r="S1848" s="10">
        <f t="shared" si="113"/>
        <v>2.7383048935388288E-2</v>
      </c>
      <c r="T1848" s="10">
        <f t="shared" si="114"/>
        <v>2.7383048935388288E-2</v>
      </c>
      <c r="U1848" s="10">
        <f t="shared" si="115"/>
        <v>7.4983136899786965E-4</v>
      </c>
    </row>
    <row r="1849" spans="1:22" x14ac:dyDescent="0.3">
      <c r="A1849">
        <v>0.23403154900439618</v>
      </c>
      <c r="B1849">
        <v>19335</v>
      </c>
      <c r="C1849">
        <v>23.8</v>
      </c>
      <c r="D1849">
        <v>41.5</v>
      </c>
      <c r="E1849">
        <v>2.0687871735195241E-4</v>
      </c>
      <c r="F1849">
        <v>0.23809523799999999</v>
      </c>
      <c r="G1849">
        <v>0.175106804</v>
      </c>
      <c r="H1849">
        <v>0.20673126999999999</v>
      </c>
      <c r="I1849">
        <v>0.12222569599999999</v>
      </c>
      <c r="J1849">
        <v>9.0705429000000004E-2</v>
      </c>
      <c r="K1849">
        <v>0.52443471900000005</v>
      </c>
      <c r="L1849">
        <v>0.68214025199999995</v>
      </c>
      <c r="M1849">
        <v>0.289986454</v>
      </c>
      <c r="N1849">
        <v>9.7947280000000008E-3</v>
      </c>
      <c r="O1849">
        <v>4.5847659999999997E-3</v>
      </c>
      <c r="P1849">
        <v>5.9966656E-2</v>
      </c>
      <c r="Q1849">
        <v>5.7309600000000004E-4</v>
      </c>
      <c r="R1849" s="10">
        <f t="shared" si="112"/>
        <v>0.24694878333262893</v>
      </c>
      <c r="S1849" s="10">
        <f t="shared" si="113"/>
        <v>-1.2917234328232746E-2</v>
      </c>
      <c r="T1849" s="10">
        <f t="shared" si="114"/>
        <v>1.2917234328232746E-2</v>
      </c>
      <c r="U1849" s="10">
        <f t="shared" si="115"/>
        <v>1.6685494269047448E-4</v>
      </c>
    </row>
    <row r="1850" spans="1:22" x14ac:dyDescent="0.3">
      <c r="A1850">
        <v>0.2979894956796747</v>
      </c>
      <c r="B1850">
        <v>35414</v>
      </c>
      <c r="C1850">
        <v>9.9</v>
      </c>
      <c r="D1850">
        <v>50.1</v>
      </c>
      <c r="E1850">
        <v>1.4118710114643926E-4</v>
      </c>
      <c r="F1850">
        <v>0.23765709199999999</v>
      </c>
      <c r="G1850">
        <v>0.18449842899999999</v>
      </c>
      <c r="H1850">
        <v>0.20761333000000001</v>
      </c>
      <c r="I1850">
        <v>0.104802513</v>
      </c>
      <c r="J1850">
        <v>8.9121408999999999E-2</v>
      </c>
      <c r="K1850">
        <v>0.49809246000000001</v>
      </c>
      <c r="L1850">
        <v>0.92891606800000004</v>
      </c>
      <c r="M1850">
        <v>4.2667190000000001E-2</v>
      </c>
      <c r="N1850">
        <v>9.2291290000000008E-3</v>
      </c>
      <c r="O1850">
        <v>3.1418309999999999E-3</v>
      </c>
      <c r="P1850">
        <v>4.7520197E-2</v>
      </c>
      <c r="Q1850">
        <v>1.4025999999999999E-4</v>
      </c>
      <c r="R1850" s="10">
        <f t="shared" si="112"/>
        <v>0.24348702034457564</v>
      </c>
      <c r="S1850" s="10">
        <f t="shared" si="113"/>
        <v>5.4502475335099054E-2</v>
      </c>
      <c r="T1850" s="10">
        <f t="shared" si="114"/>
        <v>5.4502475335099054E-2</v>
      </c>
      <c r="U1850" s="10">
        <f t="shared" si="115"/>
        <v>2.9705198176530807E-3</v>
      </c>
    </row>
    <row r="1851" spans="1:22" x14ac:dyDescent="0.3">
      <c r="A1851">
        <v>0.18401149650179802</v>
      </c>
      <c r="B1851">
        <v>148219</v>
      </c>
      <c r="C1851">
        <v>18.2</v>
      </c>
      <c r="D1851">
        <v>58.1</v>
      </c>
      <c r="E1851">
        <v>2.5637738751442123E-4</v>
      </c>
      <c r="F1851">
        <v>0.23283545899999999</v>
      </c>
      <c r="G1851">
        <v>0.328408486</v>
      </c>
      <c r="H1851">
        <v>0.149200639</v>
      </c>
      <c r="I1851">
        <v>8.0003503000000004E-2</v>
      </c>
      <c r="J1851">
        <v>5.5507273000000003E-2</v>
      </c>
      <c r="K1851">
        <v>0.50329109100000002</v>
      </c>
      <c r="L1851">
        <v>0.85950374200000002</v>
      </c>
      <c r="M1851">
        <v>3.7182260000000002E-2</v>
      </c>
      <c r="N1851">
        <v>7.2902561000000005E-2</v>
      </c>
      <c r="O1851">
        <v>3.2607740000000001E-3</v>
      </c>
      <c r="P1851">
        <v>3.5531660999999999E-2</v>
      </c>
      <c r="Q1851">
        <v>7.2087400000000004E-4</v>
      </c>
      <c r="R1851" s="10">
        <f t="shared" si="112"/>
        <v>0.2475679156169367</v>
      </c>
      <c r="S1851" s="10">
        <f t="shared" si="113"/>
        <v>-6.3556419115138679E-2</v>
      </c>
      <c r="T1851" s="10">
        <f t="shared" si="114"/>
        <v>6.3556419115138679E-2</v>
      </c>
      <c r="U1851" s="10">
        <f t="shared" si="115"/>
        <v>4.0394184107391653E-3</v>
      </c>
    </row>
    <row r="1852" spans="1:22" x14ac:dyDescent="0.3">
      <c r="A1852">
        <v>0.26124072367463741</v>
      </c>
      <c r="B1852">
        <v>20617</v>
      </c>
      <c r="C1852">
        <v>9.9</v>
      </c>
      <c r="D1852">
        <v>57.9</v>
      </c>
      <c r="E1852">
        <v>0</v>
      </c>
      <c r="F1852">
        <v>0.229727769</v>
      </c>
      <c r="G1852">
        <v>0.163241623</v>
      </c>
      <c r="H1852">
        <v>0.21454475100000001</v>
      </c>
      <c r="I1852">
        <v>0.11459794</v>
      </c>
      <c r="J1852">
        <v>9.6948889999999996E-2</v>
      </c>
      <c r="K1852">
        <v>0.48106958100000002</v>
      </c>
      <c r="L1852">
        <v>0.95536966300000004</v>
      </c>
      <c r="M1852">
        <v>2.6739519E-2</v>
      </c>
      <c r="N1852">
        <v>5.8507810000000002E-3</v>
      </c>
      <c r="O1852">
        <v>4.3034670000000001E-3</v>
      </c>
      <c r="P1852">
        <v>2.2242637999999999E-2</v>
      </c>
      <c r="Q1852">
        <v>3.8682799999999998E-4</v>
      </c>
      <c r="R1852" s="10">
        <f t="shared" si="112"/>
        <v>0.25187801952205718</v>
      </c>
      <c r="S1852" s="10">
        <f t="shared" si="113"/>
        <v>9.3627041525802257E-3</v>
      </c>
      <c r="T1852" s="10">
        <f t="shared" si="114"/>
        <v>9.3627041525802257E-3</v>
      </c>
      <c r="U1852" s="10">
        <f t="shared" si="115"/>
        <v>8.7660229048742996E-5</v>
      </c>
    </row>
    <row r="1853" spans="1:22" x14ac:dyDescent="0.3">
      <c r="A1853">
        <v>0.20495646349631613</v>
      </c>
      <c r="B1853">
        <v>2986</v>
      </c>
      <c r="C1853">
        <v>12.7</v>
      </c>
      <c r="D1853">
        <v>43.3</v>
      </c>
      <c r="E1853">
        <v>0</v>
      </c>
      <c r="F1853">
        <v>0.23970290299999999</v>
      </c>
      <c r="G1853">
        <v>0.119513842</v>
      </c>
      <c r="H1853">
        <v>0.221809588</v>
      </c>
      <c r="I1853">
        <v>0.139095206</v>
      </c>
      <c r="J1853">
        <v>0.11512491599999999</v>
      </c>
      <c r="K1853">
        <v>0.49898717100000001</v>
      </c>
      <c r="L1853">
        <v>0.96657663699999996</v>
      </c>
      <c r="M1853">
        <v>7.0898039999999999E-3</v>
      </c>
      <c r="N1853">
        <v>4.0513169999999996E-3</v>
      </c>
      <c r="O1853">
        <v>9.1154630000000007E-3</v>
      </c>
      <c r="P1853">
        <v>3.7137070000000001E-2</v>
      </c>
      <c r="Q1853">
        <v>0</v>
      </c>
      <c r="R1853" s="10">
        <f t="shared" si="112"/>
        <v>0.22965388322018754</v>
      </c>
      <c r="S1853" s="10">
        <f t="shared" si="113"/>
        <v>-2.4697419723871405E-2</v>
      </c>
      <c r="T1853" s="10">
        <f t="shared" si="114"/>
        <v>2.4697419723871405E-2</v>
      </c>
      <c r="U1853" s="10">
        <f t="shared" si="115"/>
        <v>6.0996254101707231E-4</v>
      </c>
    </row>
    <row r="1854" spans="1:22" x14ac:dyDescent="0.3">
      <c r="A1854">
        <v>0.18583868010999083</v>
      </c>
      <c r="B1854">
        <v>4364</v>
      </c>
      <c r="C1854">
        <v>20.9</v>
      </c>
      <c r="D1854">
        <v>36.9</v>
      </c>
      <c r="E1854">
        <v>0</v>
      </c>
      <c r="F1854">
        <v>0.20479452100000001</v>
      </c>
      <c r="G1854">
        <v>0.14703196299999999</v>
      </c>
      <c r="H1854">
        <v>0.219178082</v>
      </c>
      <c r="I1854">
        <v>0.139726027</v>
      </c>
      <c r="J1854">
        <v>0.124200913</v>
      </c>
      <c r="K1854">
        <v>0.52831050199999996</v>
      </c>
      <c r="L1854">
        <v>0.87648401799999998</v>
      </c>
      <c r="M1854">
        <v>9.3835615999999997E-2</v>
      </c>
      <c r="N1854">
        <v>4.3378999999999996E-3</v>
      </c>
      <c r="O1854">
        <v>2.7397260000000001E-3</v>
      </c>
      <c r="P1854">
        <v>2.0319634999999999E-2</v>
      </c>
      <c r="Q1854">
        <v>2.28311E-4</v>
      </c>
      <c r="R1854" s="10">
        <f t="shared" si="112"/>
        <v>0.23716137777878388</v>
      </c>
      <c r="S1854" s="10">
        <f t="shared" si="113"/>
        <v>-5.1322697668793049E-2</v>
      </c>
      <c r="T1854" s="10">
        <f t="shared" si="114"/>
        <v>5.1322697668793049E-2</v>
      </c>
      <c r="U1854" s="10">
        <f t="shared" si="115"/>
        <v>2.6340192960023355E-3</v>
      </c>
    </row>
    <row r="1855" spans="1:22" x14ac:dyDescent="0.3">
      <c r="A1855">
        <v>0.22373474146207653</v>
      </c>
      <c r="B1855">
        <v>29164</v>
      </c>
      <c r="C1855">
        <v>12.3</v>
      </c>
      <c r="D1855">
        <v>59.9</v>
      </c>
      <c r="E1855">
        <v>2.0573309559731174E-4</v>
      </c>
      <c r="F1855">
        <v>0.22148641199999999</v>
      </c>
      <c r="G1855">
        <v>0.155640955</v>
      </c>
      <c r="H1855">
        <v>0.22155503700000001</v>
      </c>
      <c r="I1855">
        <v>0.141847379</v>
      </c>
      <c r="J1855">
        <v>0.10070683499999999</v>
      </c>
      <c r="K1855">
        <v>0.50456354699999995</v>
      </c>
      <c r="L1855">
        <v>0.95443315900000003</v>
      </c>
      <c r="M1855">
        <v>9.0584680000000001E-3</v>
      </c>
      <c r="N1855">
        <v>7.0340380000000003E-3</v>
      </c>
      <c r="O1855">
        <v>1.0877024000000001E-2</v>
      </c>
      <c r="P1855">
        <v>4.6493275000000001E-2</v>
      </c>
      <c r="Q1855">
        <v>0</v>
      </c>
      <c r="R1855" s="10">
        <f t="shared" si="112"/>
        <v>0.22367984286576875</v>
      </c>
      <c r="S1855" s="10">
        <f t="shared" si="113"/>
        <v>5.4898596307778602E-5</v>
      </c>
      <c r="T1855" s="10">
        <f t="shared" si="114"/>
        <v>5.4898596307778602E-5</v>
      </c>
      <c r="U1855" s="10">
        <f t="shared" si="115"/>
        <v>3.0138558765644422E-9</v>
      </c>
    </row>
    <row r="1856" spans="1:22" x14ac:dyDescent="0.3">
      <c r="A1856">
        <v>0.32065420560747665</v>
      </c>
      <c r="B1856">
        <v>21400</v>
      </c>
      <c r="C1856">
        <v>9.4</v>
      </c>
      <c r="D1856">
        <v>60.2</v>
      </c>
      <c r="E1856">
        <v>0</v>
      </c>
      <c r="F1856">
        <v>0.299227888</v>
      </c>
      <c r="G1856">
        <v>0.18230154000000001</v>
      </c>
      <c r="H1856">
        <v>0.18193166599999999</v>
      </c>
      <c r="I1856">
        <v>8.6411762000000003E-2</v>
      </c>
      <c r="J1856">
        <v>8.1233528999999999E-2</v>
      </c>
      <c r="K1856">
        <v>0.48476582400000001</v>
      </c>
      <c r="L1856">
        <v>0.84960007400000004</v>
      </c>
      <c r="M1856">
        <v>4.8453465000000001E-2</v>
      </c>
      <c r="N1856">
        <v>7.2264090000000003E-2</v>
      </c>
      <c r="O1856">
        <v>1.2668176999999999E-2</v>
      </c>
      <c r="P1856">
        <v>0.29377225000000001</v>
      </c>
      <c r="Q1856">
        <v>1.2945579999999999E-3</v>
      </c>
      <c r="R1856" s="10">
        <f t="shared" si="112"/>
        <v>0.22994577370887348</v>
      </c>
      <c r="S1856" s="10">
        <f t="shared" si="113"/>
        <v>9.070843189860317E-2</v>
      </c>
      <c r="T1856" s="10">
        <f t="shared" si="114"/>
        <v>9.070843189860317E-2</v>
      </c>
      <c r="U1856" s="10">
        <f t="shared" si="115"/>
        <v>8.2280196175035288E-3</v>
      </c>
    </row>
    <row r="1857" spans="1:22" x14ac:dyDescent="0.3">
      <c r="A1857">
        <v>0.221394283877965</v>
      </c>
      <c r="B1857">
        <v>49789</v>
      </c>
      <c r="C1857">
        <v>23.5</v>
      </c>
      <c r="D1857">
        <v>50.7</v>
      </c>
      <c r="E1857">
        <v>1.2050854606439174E-4</v>
      </c>
      <c r="F1857">
        <v>0.24778671799999999</v>
      </c>
      <c r="G1857">
        <v>0.36596285299999998</v>
      </c>
      <c r="H1857">
        <v>0.13271623599999999</v>
      </c>
      <c r="I1857">
        <v>6.6166535999999998E-2</v>
      </c>
      <c r="J1857">
        <v>5.3885091000000003E-2</v>
      </c>
      <c r="K1857">
        <v>0.50087724600000005</v>
      </c>
      <c r="L1857">
        <v>0.57496924599999999</v>
      </c>
      <c r="M1857">
        <v>0.37570330899999999</v>
      </c>
      <c r="N1857">
        <v>3.3073184999999998E-2</v>
      </c>
      <c r="O1857">
        <v>2.7224879999999999E-3</v>
      </c>
      <c r="P1857">
        <v>1.7323089E-2</v>
      </c>
      <c r="Q1857">
        <v>8.06663E-4</v>
      </c>
      <c r="R1857" s="10">
        <f t="shared" si="112"/>
        <v>0.2657011026894594</v>
      </c>
      <c r="S1857" s="10">
        <f t="shared" si="113"/>
        <v>-4.4306818811494397E-2</v>
      </c>
      <c r="T1857" s="10">
        <f t="shared" si="114"/>
        <v>4.4306818811494397E-2</v>
      </c>
      <c r="U1857" s="10">
        <f t="shared" si="115"/>
        <v>1.9630941931945939E-3</v>
      </c>
    </row>
    <row r="1858" spans="1:22" x14ac:dyDescent="0.3">
      <c r="A1858">
        <v>0.22303942053210754</v>
      </c>
      <c r="B1858">
        <v>35895</v>
      </c>
      <c r="C1858">
        <v>16.3</v>
      </c>
      <c r="D1858">
        <v>37.1</v>
      </c>
      <c r="E1858">
        <v>1.1143613316617913E-4</v>
      </c>
      <c r="F1858">
        <v>0.26890238799999999</v>
      </c>
      <c r="G1858">
        <v>0.17193404800000001</v>
      </c>
      <c r="H1858">
        <v>0.20208269200000001</v>
      </c>
      <c r="I1858">
        <v>0.100831397</v>
      </c>
      <c r="J1858">
        <v>7.6953223000000001E-2</v>
      </c>
      <c r="K1858">
        <v>0.50760014600000003</v>
      </c>
      <c r="L1858">
        <v>0.95473504499999995</v>
      </c>
      <c r="M1858">
        <v>9.0697869999999993E-3</v>
      </c>
      <c r="N1858">
        <v>6.1864900000000002E-3</v>
      </c>
      <c r="O1858">
        <v>7.698122E-3</v>
      </c>
      <c r="P1858">
        <v>2.5697729999999998E-2</v>
      </c>
      <c r="Q1858">
        <v>8.1180200000000003E-4</v>
      </c>
      <c r="R1858" s="10">
        <f t="shared" si="112"/>
        <v>0.25888493708205129</v>
      </c>
      <c r="S1858" s="10">
        <f t="shared" si="113"/>
        <v>-3.5845516549943751E-2</v>
      </c>
      <c r="T1858" s="10">
        <f t="shared" si="114"/>
        <v>3.5845516549943751E-2</v>
      </c>
      <c r="U1858" s="10">
        <f t="shared" si="115"/>
        <v>1.2849010567322914E-3</v>
      </c>
    </row>
    <row r="1859" spans="1:22" x14ac:dyDescent="0.3">
      <c r="A1859">
        <v>0.22326403043891832</v>
      </c>
      <c r="B1859">
        <v>7359</v>
      </c>
      <c r="C1859">
        <v>13.4</v>
      </c>
      <c r="D1859">
        <v>45.6</v>
      </c>
      <c r="E1859">
        <v>0</v>
      </c>
      <c r="F1859">
        <v>0.24743104399999999</v>
      </c>
      <c r="G1859">
        <v>0.15197404</v>
      </c>
      <c r="H1859">
        <v>0.206733369</v>
      </c>
      <c r="I1859">
        <v>0.123445105</v>
      </c>
      <c r="J1859">
        <v>0.11398053</v>
      </c>
      <c r="K1859">
        <v>0.49580854499999999</v>
      </c>
      <c r="L1859">
        <v>0.86465657100000004</v>
      </c>
      <c r="M1859">
        <v>5.0027040000000002E-3</v>
      </c>
      <c r="N1859">
        <v>9.1941590000000004E-3</v>
      </c>
      <c r="O1859">
        <v>9.2212005999999999E-2</v>
      </c>
      <c r="P1859">
        <v>2.8258518E-2</v>
      </c>
      <c r="Q1859">
        <v>5.40833E-4</v>
      </c>
      <c r="R1859" s="10">
        <f t="shared" si="112"/>
        <v>0.2380890449116993</v>
      </c>
      <c r="S1859" s="10">
        <f t="shared" si="113"/>
        <v>-1.4825014472780979E-2</v>
      </c>
      <c r="T1859" s="10">
        <f t="shared" si="114"/>
        <v>1.4825014472780979E-2</v>
      </c>
      <c r="U1859" s="10">
        <f t="shared" si="115"/>
        <v>2.1978105411816546E-4</v>
      </c>
    </row>
    <row r="1860" spans="1:22" x14ac:dyDescent="0.3">
      <c r="A1860">
        <v>0.20515021459227467</v>
      </c>
      <c r="B1860">
        <v>3495</v>
      </c>
      <c r="C1860">
        <v>11</v>
      </c>
      <c r="D1860">
        <v>34.700000000000003</v>
      </c>
      <c r="E1860">
        <v>0</v>
      </c>
      <c r="F1860">
        <v>0.231552863</v>
      </c>
      <c r="G1860">
        <v>0.15280837</v>
      </c>
      <c r="H1860">
        <v>0.220539648</v>
      </c>
      <c r="I1860">
        <v>0.11866740100000001</v>
      </c>
      <c r="J1860">
        <v>0.130506608</v>
      </c>
      <c r="K1860">
        <v>0.50412995599999999</v>
      </c>
      <c r="L1860">
        <v>0.93419603500000004</v>
      </c>
      <c r="M1860">
        <v>3.8546259999999999E-3</v>
      </c>
      <c r="N1860">
        <v>9.6365640000000002E-3</v>
      </c>
      <c r="O1860">
        <v>2.2577092999999999E-2</v>
      </c>
      <c r="P1860">
        <v>9.3061673999999997E-2</v>
      </c>
      <c r="Q1860">
        <v>1.1013220000000001E-3</v>
      </c>
      <c r="R1860" s="10">
        <f t="shared" ref="R1860:R1923" si="116">SUMPRODUCT($B$1:$Q$1,B1860:Q1860)+$Y$29</f>
        <v>0.22047779138300005</v>
      </c>
      <c r="S1860" s="10">
        <f t="shared" ref="S1860:S1923" si="117">A1860-R1860</f>
        <v>-1.5327576790725383E-2</v>
      </c>
      <c r="T1860" s="10">
        <f t="shared" ref="T1860:T1923" si="118">ABS(A1860-R1860)</f>
        <v>1.5327576790725383E-2</v>
      </c>
      <c r="U1860" s="10">
        <f t="shared" ref="U1860:U1923" si="119">S1860*S1860</f>
        <v>2.3493461027558344E-4</v>
      </c>
    </row>
    <row r="1861" spans="1:22" x14ac:dyDescent="0.3">
      <c r="A1861">
        <v>0.23888551753251894</v>
      </c>
      <c r="B1861">
        <v>75802</v>
      </c>
      <c r="C1861">
        <v>12.7</v>
      </c>
      <c r="D1861">
        <v>59.7</v>
      </c>
      <c r="E1861">
        <v>1.3192264056357351E-4</v>
      </c>
      <c r="F1861">
        <v>0.23301781699999999</v>
      </c>
      <c r="G1861">
        <v>0.177365044</v>
      </c>
      <c r="H1861">
        <v>0.220688832</v>
      </c>
      <c r="I1861">
        <v>0.11570686199999999</v>
      </c>
      <c r="J1861">
        <v>7.7566549999999998E-2</v>
      </c>
      <c r="K1861">
        <v>0.48688885399999998</v>
      </c>
      <c r="L1861">
        <v>0.84253367300000004</v>
      </c>
      <c r="M1861">
        <v>9.9838264999999995E-2</v>
      </c>
      <c r="N1861">
        <v>1.9713119000000001E-2</v>
      </c>
      <c r="O1861">
        <v>7.543218E-3</v>
      </c>
      <c r="P1861">
        <v>0.16778025199999999</v>
      </c>
      <c r="Q1861">
        <v>7.8216099999999997E-4</v>
      </c>
      <c r="R1861" s="10">
        <f t="shared" si="116"/>
        <v>0.22608733066880732</v>
      </c>
      <c r="S1861" s="10">
        <f t="shared" si="117"/>
        <v>1.2798186863711619E-2</v>
      </c>
      <c r="T1861" s="10">
        <f t="shared" si="118"/>
        <v>1.2798186863711619E-2</v>
      </c>
      <c r="U1861" s="10">
        <f t="shared" si="119"/>
        <v>1.6379358699848066E-4</v>
      </c>
    </row>
    <row r="1862" spans="1:22" x14ac:dyDescent="0.3">
      <c r="A1862">
        <v>0.25206485654258814</v>
      </c>
      <c r="B1862">
        <v>62353</v>
      </c>
      <c r="C1862">
        <v>15.4</v>
      </c>
      <c r="D1862">
        <v>55.5</v>
      </c>
      <c r="E1862">
        <v>1.2830176575305118E-4</v>
      </c>
      <c r="F1862">
        <v>0.26010456599999998</v>
      </c>
      <c r="G1862">
        <v>0.187604202</v>
      </c>
      <c r="H1862">
        <v>0.20014891800000001</v>
      </c>
      <c r="I1862">
        <v>9.8593372999999998E-2</v>
      </c>
      <c r="J1862">
        <v>6.9813367000000001E-2</v>
      </c>
      <c r="K1862">
        <v>0.51211576700000006</v>
      </c>
      <c r="L1862">
        <v>0.74719564900000002</v>
      </c>
      <c r="M1862">
        <v>0.19985755699999999</v>
      </c>
      <c r="N1862">
        <v>1.3807280999999999E-2</v>
      </c>
      <c r="O1862">
        <v>1.3289305E-2</v>
      </c>
      <c r="P1862">
        <v>0.195940368</v>
      </c>
      <c r="Q1862">
        <v>1.651046E-3</v>
      </c>
      <c r="R1862" s="10">
        <f t="shared" si="116"/>
        <v>0.24630319055456656</v>
      </c>
      <c r="S1862" s="10">
        <f t="shared" si="117"/>
        <v>5.7616659880215804E-3</v>
      </c>
      <c r="T1862" s="10">
        <f t="shared" si="118"/>
        <v>5.7616659880215804E-3</v>
      </c>
      <c r="U1862" s="10">
        <f t="shared" si="119"/>
        <v>3.3196794957524693E-5</v>
      </c>
    </row>
    <row r="1863" spans="1:22" x14ac:dyDescent="0.3">
      <c r="A1863">
        <v>0.26762273901808786</v>
      </c>
      <c r="B1863">
        <v>38700</v>
      </c>
      <c r="C1863">
        <v>9.6</v>
      </c>
      <c r="D1863">
        <v>29.7</v>
      </c>
      <c r="E1863">
        <v>0</v>
      </c>
      <c r="F1863">
        <v>0.31394822999999999</v>
      </c>
      <c r="G1863">
        <v>0.26111362399999999</v>
      </c>
      <c r="H1863">
        <v>0.15379499299999999</v>
      </c>
      <c r="I1863">
        <v>5.2781399E-2</v>
      </c>
      <c r="J1863">
        <v>3.9160393000000002E-2</v>
      </c>
      <c r="K1863">
        <v>0.46098592700000002</v>
      </c>
      <c r="L1863">
        <v>0.85833621500000001</v>
      </c>
      <c r="M1863">
        <v>5.1105377E-2</v>
      </c>
      <c r="N1863">
        <v>9.3910450000000006E-3</v>
      </c>
      <c r="O1863">
        <v>4.2645454999999999E-2</v>
      </c>
      <c r="P1863">
        <v>9.0026336999999998E-2</v>
      </c>
      <c r="Q1863">
        <v>1.942058E-3</v>
      </c>
      <c r="R1863" s="10">
        <f t="shared" si="116"/>
        <v>0.26189438938691756</v>
      </c>
      <c r="S1863" s="10">
        <f t="shared" si="117"/>
        <v>5.7283496311703042E-3</v>
      </c>
      <c r="T1863" s="10">
        <f t="shared" si="118"/>
        <v>5.7283496311703042E-3</v>
      </c>
      <c r="U1863" s="10">
        <f t="shared" si="119"/>
        <v>3.2813989496928959E-5</v>
      </c>
    </row>
    <row r="1864" spans="1:22" x14ac:dyDescent="0.3">
      <c r="A1864">
        <v>0.19803333627303996</v>
      </c>
      <c r="B1864">
        <v>22678</v>
      </c>
      <c r="C1864">
        <v>18.8</v>
      </c>
      <c r="D1864">
        <v>46.1</v>
      </c>
      <c r="E1864">
        <v>0</v>
      </c>
      <c r="F1864">
        <v>0.23294189500000001</v>
      </c>
      <c r="G1864">
        <v>0.155847558</v>
      </c>
      <c r="H1864">
        <v>0.22150434399999999</v>
      </c>
      <c r="I1864">
        <v>0.12013794899999999</v>
      </c>
      <c r="J1864">
        <v>8.4253722000000003E-2</v>
      </c>
      <c r="K1864">
        <v>0.50578425800000004</v>
      </c>
      <c r="L1864">
        <v>0.97075129900000001</v>
      </c>
      <c r="M1864">
        <v>1.0040599000000001E-2</v>
      </c>
      <c r="N1864">
        <v>2.1390839999999999E-3</v>
      </c>
      <c r="O1864">
        <v>3.4050730000000002E-3</v>
      </c>
      <c r="P1864">
        <v>7.4649670000000003E-3</v>
      </c>
      <c r="Q1864">
        <v>2.1827399999999999E-4</v>
      </c>
      <c r="R1864" s="10">
        <f t="shared" si="116"/>
        <v>0.26140582736626983</v>
      </c>
      <c r="S1864" s="10">
        <f t="shared" si="117"/>
        <v>-6.3372491093229871E-2</v>
      </c>
      <c r="T1864" s="10">
        <f t="shared" si="118"/>
        <v>6.3372491093229871E-2</v>
      </c>
      <c r="U1864" s="10">
        <f t="shared" si="119"/>
        <v>4.0160726273614994E-3</v>
      </c>
    </row>
    <row r="1865" spans="1:22" x14ac:dyDescent="0.3">
      <c r="A1865">
        <v>0.27252878126240571</v>
      </c>
      <c r="B1865">
        <v>10076</v>
      </c>
      <c r="C1865">
        <v>16.5</v>
      </c>
      <c r="D1865">
        <v>42.6</v>
      </c>
      <c r="E1865">
        <v>0</v>
      </c>
      <c r="F1865">
        <v>0.244839222</v>
      </c>
      <c r="G1865">
        <v>0.170801906</v>
      </c>
      <c r="H1865">
        <v>0.21526399399999999</v>
      </c>
      <c r="I1865">
        <v>0.105795951</v>
      </c>
      <c r="J1865">
        <v>9.2000793999999997E-2</v>
      </c>
      <c r="K1865">
        <v>0.49861055999999998</v>
      </c>
      <c r="L1865">
        <v>0.67973402100000002</v>
      </c>
      <c r="M1865">
        <v>2.3918221999999999E-2</v>
      </c>
      <c r="N1865">
        <v>1.9849149999999999E-3</v>
      </c>
      <c r="O1865">
        <v>0.19650655</v>
      </c>
      <c r="P1865">
        <v>3.2751092000000002E-2</v>
      </c>
      <c r="Q1865">
        <v>2.9773700000000001E-4</v>
      </c>
      <c r="R1865" s="10">
        <f t="shared" si="116"/>
        <v>0.22817857694290392</v>
      </c>
      <c r="S1865" s="10">
        <f t="shared" si="117"/>
        <v>4.435020431950179E-2</v>
      </c>
      <c r="T1865" s="10">
        <f t="shared" si="118"/>
        <v>4.435020431950179E-2</v>
      </c>
      <c r="U1865" s="10">
        <f t="shared" si="119"/>
        <v>1.9669406231815553E-3</v>
      </c>
    </row>
    <row r="1866" spans="1:22" x14ac:dyDescent="0.3">
      <c r="A1866">
        <v>0.18811159059138152</v>
      </c>
      <c r="B1866">
        <v>16453</v>
      </c>
      <c r="C1866">
        <v>12.2</v>
      </c>
      <c r="D1866">
        <v>36.799999999999997</v>
      </c>
      <c r="E1866">
        <v>2.43116756822464E-4</v>
      </c>
      <c r="F1866">
        <v>0.221832264</v>
      </c>
      <c r="G1866">
        <v>0.14813021900000001</v>
      </c>
      <c r="H1866">
        <v>0.22788333499999999</v>
      </c>
      <c r="I1866">
        <v>0.13929565499999999</v>
      </c>
      <c r="J1866">
        <v>0.105349147</v>
      </c>
      <c r="K1866">
        <v>0.50114970299999995</v>
      </c>
      <c r="L1866">
        <v>0.97446447999999997</v>
      </c>
      <c r="M1866">
        <v>7.442817E-3</v>
      </c>
      <c r="N1866">
        <v>3.993707E-3</v>
      </c>
      <c r="O1866">
        <v>4.2962599999999997E-3</v>
      </c>
      <c r="P1866">
        <v>1.4764612999999999E-2</v>
      </c>
      <c r="Q1866" s="1">
        <v>6.05E-5</v>
      </c>
      <c r="R1866" s="10">
        <f t="shared" si="116"/>
        <v>0.22045570308552487</v>
      </c>
      <c r="S1866" s="10">
        <f t="shared" si="117"/>
        <v>-3.2344112494143346E-2</v>
      </c>
      <c r="T1866" s="10">
        <f t="shared" si="118"/>
        <v>3.2344112494143346E-2</v>
      </c>
      <c r="U1866" s="10">
        <f t="shared" si="119"/>
        <v>1.0461416130337997E-3</v>
      </c>
      <c r="V1866" s="1"/>
    </row>
    <row r="1867" spans="1:22" x14ac:dyDescent="0.3">
      <c r="A1867">
        <v>0.23905367231638419</v>
      </c>
      <c r="B1867">
        <v>2832</v>
      </c>
      <c r="C1867">
        <v>15.4</v>
      </c>
      <c r="D1867">
        <v>32</v>
      </c>
      <c r="E1867">
        <v>0</v>
      </c>
      <c r="F1867">
        <v>0.22513089</v>
      </c>
      <c r="G1867">
        <v>0.12879581200000001</v>
      </c>
      <c r="H1867">
        <v>0.22268760900000001</v>
      </c>
      <c r="I1867">
        <v>0.13787085499999999</v>
      </c>
      <c r="J1867">
        <v>0.127399651</v>
      </c>
      <c r="K1867">
        <v>0.49773123899999999</v>
      </c>
      <c r="L1867">
        <v>0.95008725999999999</v>
      </c>
      <c r="M1867">
        <v>5.2356019999999998E-3</v>
      </c>
      <c r="N1867">
        <v>3.8394420000000002E-3</v>
      </c>
      <c r="O1867">
        <v>2.582897E-2</v>
      </c>
      <c r="P1867">
        <v>1.7102967E-2</v>
      </c>
      <c r="Q1867">
        <v>6.9808000000000001E-4</v>
      </c>
      <c r="R1867" s="10">
        <f t="shared" si="116"/>
        <v>0.2334252925941275</v>
      </c>
      <c r="S1867" s="10">
        <f t="shared" si="117"/>
        <v>5.6283797222566878E-3</v>
      </c>
      <c r="T1867" s="10">
        <f t="shared" si="118"/>
        <v>5.6283797222566878E-3</v>
      </c>
      <c r="U1867" s="10">
        <f t="shared" si="119"/>
        <v>3.1678658297910274E-5</v>
      </c>
    </row>
    <row r="1868" spans="1:22" x14ac:dyDescent="0.3">
      <c r="A1868">
        <v>0.25629211436896743</v>
      </c>
      <c r="B1868">
        <v>54910</v>
      </c>
      <c r="C1868">
        <v>10.6</v>
      </c>
      <c r="D1868">
        <v>63</v>
      </c>
      <c r="E1868">
        <v>9.1058095064651241E-5</v>
      </c>
      <c r="F1868">
        <v>0.20908855500000001</v>
      </c>
      <c r="G1868">
        <v>0.149053044</v>
      </c>
      <c r="H1868">
        <v>0.21519198</v>
      </c>
      <c r="I1868">
        <v>0.15671006900000001</v>
      </c>
      <c r="J1868">
        <v>0.11213656900000001</v>
      </c>
      <c r="K1868">
        <v>0.50676925399999995</v>
      </c>
      <c r="L1868">
        <v>0.95429829099999997</v>
      </c>
      <c r="M1868">
        <v>1.5794925000000001E-2</v>
      </c>
      <c r="N1868">
        <v>9.1921280000000008E-3</v>
      </c>
      <c r="O1868">
        <v>5.6225490000000001E-3</v>
      </c>
      <c r="P1868">
        <v>9.2235703000000002E-2</v>
      </c>
      <c r="Q1868">
        <v>2.0714660000000001E-3</v>
      </c>
      <c r="R1868" s="10">
        <f t="shared" si="116"/>
        <v>0.21462306983737359</v>
      </c>
      <c r="S1868" s="10">
        <f t="shared" si="117"/>
        <v>4.1669044531593841E-2</v>
      </c>
      <c r="T1868" s="10">
        <f t="shared" si="118"/>
        <v>4.1669044531593841E-2</v>
      </c>
      <c r="U1868" s="10">
        <f t="shared" si="119"/>
        <v>1.7363092721759505E-3</v>
      </c>
    </row>
    <row r="1869" spans="1:22" x14ac:dyDescent="0.3">
      <c r="A1869">
        <v>0.2897808141189866</v>
      </c>
      <c r="B1869">
        <v>3513</v>
      </c>
      <c r="C1869">
        <v>12.4</v>
      </c>
      <c r="D1869">
        <v>46.8</v>
      </c>
      <c r="E1869">
        <v>0</v>
      </c>
      <c r="F1869">
        <v>0.27078521900000002</v>
      </c>
      <c r="G1869">
        <v>0.16859122400000001</v>
      </c>
      <c r="H1869">
        <v>0.20236720599999999</v>
      </c>
      <c r="I1869">
        <v>9.8441108999999999E-2</v>
      </c>
      <c r="J1869">
        <v>7.8233256000000001E-2</v>
      </c>
      <c r="K1869">
        <v>0.49826789799999999</v>
      </c>
      <c r="L1869">
        <v>0.93620092399999999</v>
      </c>
      <c r="M1869">
        <v>1.5877598E-2</v>
      </c>
      <c r="N1869">
        <v>1.0103925999999999E-2</v>
      </c>
      <c r="O1869">
        <v>2.3960739000000002E-2</v>
      </c>
      <c r="P1869">
        <v>0.65993071599999997</v>
      </c>
      <c r="Q1869">
        <v>8.6605099999999995E-4</v>
      </c>
      <c r="R1869" s="10">
        <f t="shared" si="116"/>
        <v>0.23184268642287484</v>
      </c>
      <c r="S1869" s="10">
        <f t="shared" si="117"/>
        <v>5.7938127696111758E-2</v>
      </c>
      <c r="T1869" s="10">
        <f t="shared" si="118"/>
        <v>5.7938127696111758E-2</v>
      </c>
      <c r="U1869" s="10">
        <f t="shared" si="119"/>
        <v>3.3568266409309522E-3</v>
      </c>
    </row>
    <row r="1870" spans="1:22" x14ac:dyDescent="0.3">
      <c r="A1870">
        <v>0.26065065840433771</v>
      </c>
      <c r="B1870">
        <v>23238</v>
      </c>
      <c r="C1870">
        <v>26</v>
      </c>
      <c r="D1870">
        <v>49.6</v>
      </c>
      <c r="E1870">
        <v>0</v>
      </c>
      <c r="F1870">
        <v>0.20138325600000001</v>
      </c>
      <c r="G1870">
        <v>0.17593818</v>
      </c>
      <c r="H1870">
        <v>0.21410579299999999</v>
      </c>
      <c r="I1870">
        <v>0.12807923800000001</v>
      </c>
      <c r="J1870">
        <v>9.4394399000000004E-2</v>
      </c>
      <c r="K1870">
        <v>0.47850403400000002</v>
      </c>
      <c r="L1870">
        <v>0.94522477900000001</v>
      </c>
      <c r="M1870">
        <v>3.7228364999999999E-2</v>
      </c>
      <c r="N1870">
        <v>3.031209E-3</v>
      </c>
      <c r="O1870">
        <v>3.9277629999999999E-3</v>
      </c>
      <c r="P1870">
        <v>1.9681509999999999E-2</v>
      </c>
      <c r="Q1870">
        <v>4.2693100000000002E-4</v>
      </c>
      <c r="R1870" s="10">
        <f t="shared" si="116"/>
        <v>0.27933232884150405</v>
      </c>
      <c r="S1870" s="10">
        <f t="shared" si="117"/>
        <v>-1.8681670437166342E-2</v>
      </c>
      <c r="T1870" s="10">
        <f t="shared" si="118"/>
        <v>1.8681670437166342E-2</v>
      </c>
      <c r="U1870" s="10">
        <f t="shared" si="119"/>
        <v>3.4900481032289487E-4</v>
      </c>
    </row>
    <row r="1871" spans="1:22" x14ac:dyDescent="0.3">
      <c r="A1871">
        <v>0.24890446976336547</v>
      </c>
      <c r="B1871">
        <v>5705</v>
      </c>
      <c r="C1871">
        <v>18</v>
      </c>
      <c r="D1871">
        <v>47.3</v>
      </c>
      <c r="E1871">
        <v>0</v>
      </c>
      <c r="F1871">
        <v>0.23105995500000001</v>
      </c>
      <c r="G1871">
        <v>0.14739735400000001</v>
      </c>
      <c r="H1871">
        <v>0.23604191699999999</v>
      </c>
      <c r="I1871">
        <v>0.125923381</v>
      </c>
      <c r="J1871">
        <v>8.2460058000000003E-2</v>
      </c>
      <c r="K1871">
        <v>0.49132451500000002</v>
      </c>
      <c r="L1871">
        <v>0.97680810900000004</v>
      </c>
      <c r="M1871">
        <v>4.4665859999999998E-3</v>
      </c>
      <c r="N1871">
        <v>2.9204600000000002E-3</v>
      </c>
      <c r="O1871">
        <v>2.4050849999999999E-3</v>
      </c>
      <c r="P1871">
        <v>8.7613810000000004E-3</v>
      </c>
      <c r="Q1871">
        <v>1.7179200000000001E-4</v>
      </c>
      <c r="R1871" s="10">
        <f t="shared" si="116"/>
        <v>0.25133150053409226</v>
      </c>
      <c r="S1871" s="10">
        <f t="shared" si="117"/>
        <v>-2.4270307707267846E-3</v>
      </c>
      <c r="T1871" s="10">
        <f t="shared" si="118"/>
        <v>2.4270307707267846E-3</v>
      </c>
      <c r="U1871" s="10">
        <f t="shared" si="119"/>
        <v>5.8904783620546504E-6</v>
      </c>
    </row>
    <row r="1872" spans="1:22" x14ac:dyDescent="0.3">
      <c r="A1872">
        <v>0.25780579333349685</v>
      </c>
      <c r="B1872">
        <v>163084</v>
      </c>
      <c r="C1872">
        <v>9.3000000000000007</v>
      </c>
      <c r="D1872">
        <v>68</v>
      </c>
      <c r="E1872">
        <v>2.0234970935223567E-4</v>
      </c>
      <c r="F1872">
        <v>0.25390868900000002</v>
      </c>
      <c r="G1872">
        <v>0.18275646800000001</v>
      </c>
      <c r="H1872">
        <v>0.20709624500000001</v>
      </c>
      <c r="I1872">
        <v>9.9709832999999998E-2</v>
      </c>
      <c r="J1872">
        <v>7.1072640000000006E-2</v>
      </c>
      <c r="K1872">
        <v>0.50714399399999999</v>
      </c>
      <c r="L1872">
        <v>0.90314898899999996</v>
      </c>
      <c r="M1872">
        <v>5.2585183000000001E-2</v>
      </c>
      <c r="N1872">
        <v>1.3351372E-2</v>
      </c>
      <c r="O1872">
        <v>5.717644E-3</v>
      </c>
      <c r="P1872">
        <v>9.1433328999999994E-2</v>
      </c>
      <c r="Q1872">
        <v>6.3665399999999995E-4</v>
      </c>
      <c r="R1872" s="10">
        <f t="shared" si="116"/>
        <v>0.24722989937178175</v>
      </c>
      <c r="S1872" s="10">
        <f t="shared" si="117"/>
        <v>1.0575893961715099E-2</v>
      </c>
      <c r="T1872" s="10">
        <f t="shared" si="118"/>
        <v>1.0575893961715099E-2</v>
      </c>
      <c r="U1872" s="10">
        <f t="shared" si="119"/>
        <v>1.118495330894419E-4</v>
      </c>
    </row>
    <row r="1873" spans="1:22" x14ac:dyDescent="0.3">
      <c r="A1873">
        <v>0.25812155812661042</v>
      </c>
      <c r="B1873">
        <v>19793</v>
      </c>
      <c r="C1873">
        <v>22.7</v>
      </c>
      <c r="D1873">
        <v>48.3</v>
      </c>
      <c r="E1873">
        <v>2.0209164856262315E-4</v>
      </c>
      <c r="F1873">
        <v>0.217410938</v>
      </c>
      <c r="G1873">
        <v>0.195684897</v>
      </c>
      <c r="H1873">
        <v>0.20858003</v>
      </c>
      <c r="I1873">
        <v>0.11018565</v>
      </c>
      <c r="J1873">
        <v>8.4796788999999997E-2</v>
      </c>
      <c r="K1873">
        <v>0.497541395</v>
      </c>
      <c r="L1873">
        <v>0.58043151000000004</v>
      </c>
      <c r="M1873">
        <v>0.39964877100000001</v>
      </c>
      <c r="N1873">
        <v>3.2112389999999998E-3</v>
      </c>
      <c r="O1873">
        <v>2.5589559999999998E-3</v>
      </c>
      <c r="P1873">
        <v>5.2383341999999999E-2</v>
      </c>
      <c r="Q1873">
        <v>3.5122930000000001E-3</v>
      </c>
      <c r="R1873" s="10">
        <f t="shared" si="116"/>
        <v>0.26278516743963742</v>
      </c>
      <c r="S1873" s="10">
        <f t="shared" si="117"/>
        <v>-4.6636093130270062E-3</v>
      </c>
      <c r="T1873" s="10">
        <f t="shared" si="118"/>
        <v>4.6636093130270062E-3</v>
      </c>
      <c r="U1873" s="10">
        <f t="shared" si="119"/>
        <v>2.1749251824552223E-5</v>
      </c>
    </row>
    <row r="1874" spans="1:22" x14ac:dyDescent="0.3">
      <c r="A1874">
        <v>0.27734274985064439</v>
      </c>
      <c r="B1874">
        <v>468680</v>
      </c>
      <c r="C1874">
        <v>17.100000000000001</v>
      </c>
      <c r="D1874">
        <v>52.5</v>
      </c>
      <c r="E1874">
        <v>1.0881624989331741E-4</v>
      </c>
      <c r="F1874">
        <v>0.33487060099999999</v>
      </c>
      <c r="G1874">
        <v>0.21283797600000001</v>
      </c>
      <c r="H1874">
        <v>0.15237615199999999</v>
      </c>
      <c r="I1874">
        <v>6.9050504999999998E-2</v>
      </c>
      <c r="J1874">
        <v>4.7405056000000001E-2</v>
      </c>
      <c r="K1874">
        <v>0.50023273499999998</v>
      </c>
      <c r="L1874">
        <v>0.88166968800000001</v>
      </c>
      <c r="M1874">
        <v>2.1827776E-2</v>
      </c>
      <c r="N1874">
        <v>3.9775201000000003E-2</v>
      </c>
      <c r="O1874">
        <v>2.7743754999999998E-2</v>
      </c>
      <c r="P1874">
        <v>0.65600017200000005</v>
      </c>
      <c r="Q1874">
        <v>2.293032E-3</v>
      </c>
      <c r="R1874" s="10">
        <f t="shared" si="116"/>
        <v>0.25568186791145736</v>
      </c>
      <c r="S1874" s="10">
        <f t="shared" si="117"/>
        <v>2.1660881939187027E-2</v>
      </c>
      <c r="T1874" s="10">
        <f t="shared" si="118"/>
        <v>2.1660881939187027E-2</v>
      </c>
      <c r="U1874" s="10">
        <f t="shared" si="119"/>
        <v>4.6919380638339871E-4</v>
      </c>
    </row>
    <row r="1875" spans="1:22" x14ac:dyDescent="0.3">
      <c r="A1875">
        <v>0.2390453834115806</v>
      </c>
      <c r="B1875">
        <v>25560</v>
      </c>
      <c r="C1875">
        <v>6.3</v>
      </c>
      <c r="D1875">
        <v>75.099999999999994</v>
      </c>
      <c r="E1875">
        <v>1.5649452269170578E-4</v>
      </c>
      <c r="F1875">
        <v>0.19829939899999999</v>
      </c>
      <c r="G1875">
        <v>0.19627116</v>
      </c>
      <c r="H1875">
        <v>0.21975193100000001</v>
      </c>
      <c r="I1875">
        <v>0.115063578</v>
      </c>
      <c r="J1875">
        <v>5.1252048000000001E-2</v>
      </c>
      <c r="K1875">
        <v>0.48147281400000003</v>
      </c>
      <c r="L1875">
        <v>0.95717294600000002</v>
      </c>
      <c r="M1875">
        <v>1.0570247E-2</v>
      </c>
      <c r="N1875">
        <v>9.4001090000000002E-3</v>
      </c>
      <c r="O1875">
        <v>6.513769E-3</v>
      </c>
      <c r="P1875">
        <v>6.9155159999999993E-2</v>
      </c>
      <c r="Q1875">
        <v>9.7511500000000003E-4</v>
      </c>
      <c r="R1875" s="10">
        <f t="shared" si="116"/>
        <v>0.24658625093604469</v>
      </c>
      <c r="S1875" s="10">
        <f t="shared" si="117"/>
        <v>-7.5408675244640899E-3</v>
      </c>
      <c r="T1875" s="10">
        <f t="shared" si="118"/>
        <v>7.5408675244640899E-3</v>
      </c>
      <c r="U1875" s="10">
        <f t="shared" si="119"/>
        <v>5.6864683021517169E-5</v>
      </c>
    </row>
    <row r="1876" spans="1:22" x14ac:dyDescent="0.3">
      <c r="A1876">
        <v>0.23213259373120362</v>
      </c>
      <c r="B1876">
        <v>74815</v>
      </c>
      <c r="C1876">
        <v>24.3</v>
      </c>
      <c r="D1876">
        <v>41.2</v>
      </c>
      <c r="E1876">
        <v>1.3366303548753594E-4</v>
      </c>
      <c r="F1876">
        <v>0.23103554700000001</v>
      </c>
      <c r="G1876">
        <v>0.16407455600000001</v>
      </c>
      <c r="H1876">
        <v>0.21381892399999999</v>
      </c>
      <c r="I1876">
        <v>0.137786664</v>
      </c>
      <c r="J1876">
        <v>9.9394801000000005E-2</v>
      </c>
      <c r="K1876">
        <v>0.504716791</v>
      </c>
      <c r="L1876">
        <v>0.80261939599999998</v>
      </c>
      <c r="M1876">
        <v>0.16432951800000001</v>
      </c>
      <c r="N1876">
        <v>6.9644800000000003E-3</v>
      </c>
      <c r="O1876">
        <v>6.8705470000000003E-3</v>
      </c>
      <c r="P1876">
        <v>0.10194441799999999</v>
      </c>
      <c r="Q1876">
        <v>1.39558E-3</v>
      </c>
      <c r="R1876" s="10">
        <f t="shared" si="116"/>
        <v>0.23891897237839327</v>
      </c>
      <c r="S1876" s="10">
        <f t="shared" si="117"/>
        <v>-6.7863786471896448E-3</v>
      </c>
      <c r="T1876" s="10">
        <f t="shared" si="118"/>
        <v>6.7863786471896448E-3</v>
      </c>
      <c r="U1876" s="10">
        <f t="shared" si="119"/>
        <v>4.6054935143031556E-5</v>
      </c>
    </row>
    <row r="1877" spans="1:22" x14ac:dyDescent="0.3">
      <c r="A1877">
        <v>0.25925267694495047</v>
      </c>
      <c r="B1877">
        <v>22507</v>
      </c>
      <c r="C1877">
        <v>26.4</v>
      </c>
      <c r="D1877">
        <v>39.5</v>
      </c>
      <c r="E1877">
        <v>3.5544497267516774E-4</v>
      </c>
      <c r="F1877">
        <v>0.27479466600000002</v>
      </c>
      <c r="G1877">
        <v>0.19557537799999999</v>
      </c>
      <c r="H1877">
        <v>0.18409432100000001</v>
      </c>
      <c r="I1877">
        <v>9.8604609999999995E-2</v>
      </c>
      <c r="J1877">
        <v>6.6060230999999997E-2</v>
      </c>
      <c r="K1877">
        <v>0.504415791</v>
      </c>
      <c r="L1877">
        <v>0.62810209299999997</v>
      </c>
      <c r="M1877">
        <v>0.34730195200000002</v>
      </c>
      <c r="N1877">
        <v>7.462687E-3</v>
      </c>
      <c r="O1877">
        <v>4.8132119999999999E-3</v>
      </c>
      <c r="P1877">
        <v>4.5968383000000002E-2</v>
      </c>
      <c r="Q1877">
        <v>6.1821100000000002E-4</v>
      </c>
      <c r="R1877" s="10">
        <f t="shared" si="116"/>
        <v>0.27410685830102655</v>
      </c>
      <c r="S1877" s="10">
        <f t="shared" si="117"/>
        <v>-1.4854181356076079E-2</v>
      </c>
      <c r="T1877" s="10">
        <f t="shared" si="118"/>
        <v>1.4854181356076079E-2</v>
      </c>
      <c r="U1877" s="10">
        <f t="shared" si="119"/>
        <v>2.206467037591982E-4</v>
      </c>
    </row>
    <row r="1878" spans="1:22" x14ac:dyDescent="0.3">
      <c r="A1878">
        <v>0.3270972060740584</v>
      </c>
      <c r="B1878">
        <v>28383</v>
      </c>
      <c r="C1878">
        <v>11.6</v>
      </c>
      <c r="D1878">
        <v>53.3</v>
      </c>
      <c r="E1878">
        <v>0</v>
      </c>
      <c r="F1878">
        <v>0.22227269599999999</v>
      </c>
      <c r="G1878">
        <v>0.21077643400000001</v>
      </c>
      <c r="H1878">
        <v>0.18981060899999999</v>
      </c>
      <c r="I1878">
        <v>9.9378014000000001E-2</v>
      </c>
      <c r="J1878">
        <v>8.6903348000000005E-2</v>
      </c>
      <c r="K1878">
        <v>0.49168355600000002</v>
      </c>
      <c r="L1878">
        <v>0.88685442699999995</v>
      </c>
      <c r="M1878">
        <v>8.5295968E-2</v>
      </c>
      <c r="N1878">
        <v>7.7224119999999997E-3</v>
      </c>
      <c r="O1878">
        <v>3.7738490000000001E-3</v>
      </c>
      <c r="P1878">
        <v>3.4663498000000001E-2</v>
      </c>
      <c r="Q1878">
        <v>2.0965799999999999E-4</v>
      </c>
      <c r="R1878" s="10">
        <f t="shared" si="116"/>
        <v>0.258415399924255</v>
      </c>
      <c r="S1878" s="10">
        <f t="shared" si="117"/>
        <v>6.8681806149803404E-2</v>
      </c>
      <c r="T1878" s="10">
        <f t="shared" si="118"/>
        <v>6.8681806149803404E-2</v>
      </c>
      <c r="U1878" s="10">
        <f t="shared" si="119"/>
        <v>4.7171904959991727E-3</v>
      </c>
    </row>
    <row r="1879" spans="1:22" x14ac:dyDescent="0.3">
      <c r="A1879">
        <v>0.27587644988922194</v>
      </c>
      <c r="B1879">
        <v>38365</v>
      </c>
      <c r="C1879">
        <v>10.8</v>
      </c>
      <c r="D1879">
        <v>45.1</v>
      </c>
      <c r="E1879">
        <v>1.3032712107389547E-4</v>
      </c>
      <c r="F1879">
        <v>0.25476029</v>
      </c>
      <c r="G1879">
        <v>0.183264646</v>
      </c>
      <c r="H1879">
        <v>0.207235641</v>
      </c>
      <c r="I1879">
        <v>0.100422557</v>
      </c>
      <c r="J1879">
        <v>8.2685586000000005E-2</v>
      </c>
      <c r="K1879">
        <v>0.49178360900000001</v>
      </c>
      <c r="L1879">
        <v>0.961109082</v>
      </c>
      <c r="M1879">
        <v>1.1398612000000001E-2</v>
      </c>
      <c r="N1879">
        <v>9.0249879999999994E-3</v>
      </c>
      <c r="O1879">
        <v>4.3038240000000004E-3</v>
      </c>
      <c r="P1879">
        <v>4.9350513999999998E-2</v>
      </c>
      <c r="Q1879">
        <v>4.4342399999999999E-4</v>
      </c>
      <c r="R1879" s="10">
        <f t="shared" si="116"/>
        <v>0.24766257913611439</v>
      </c>
      <c r="S1879" s="10">
        <f t="shared" si="117"/>
        <v>2.8213870753107551E-2</v>
      </c>
      <c r="T1879" s="10">
        <f t="shared" si="118"/>
        <v>2.8213870753107551E-2</v>
      </c>
      <c r="U1879" s="10">
        <f t="shared" si="119"/>
        <v>7.9602250287305761E-4</v>
      </c>
    </row>
    <row r="1880" spans="1:22" x14ac:dyDescent="0.3">
      <c r="A1880">
        <v>0.20029747149231533</v>
      </c>
      <c r="B1880">
        <v>10085</v>
      </c>
      <c r="C1880">
        <v>13.7</v>
      </c>
      <c r="D1880">
        <v>45.9</v>
      </c>
      <c r="E1880">
        <v>0</v>
      </c>
      <c r="F1880">
        <v>0.25034159700000003</v>
      </c>
      <c r="G1880">
        <v>0.15332812800000001</v>
      </c>
      <c r="H1880">
        <v>0.20778840500000001</v>
      </c>
      <c r="I1880">
        <v>0.116435682</v>
      </c>
      <c r="J1880">
        <v>0.104040601</v>
      </c>
      <c r="K1880">
        <v>0.49541284400000002</v>
      </c>
      <c r="L1880">
        <v>0.97628342800000001</v>
      </c>
      <c r="M1880">
        <v>7.1247319999999999E-3</v>
      </c>
      <c r="N1880">
        <v>3.7087639999999998E-3</v>
      </c>
      <c r="O1880">
        <v>2.635175E-3</v>
      </c>
      <c r="P1880">
        <v>1.8739019999999999E-2</v>
      </c>
      <c r="Q1880">
        <v>0</v>
      </c>
      <c r="R1880" s="10">
        <f t="shared" si="116"/>
        <v>0.25229709341966255</v>
      </c>
      <c r="S1880" s="10">
        <f t="shared" si="117"/>
        <v>-5.1999621927347223E-2</v>
      </c>
      <c r="T1880" s="10">
        <f t="shared" si="118"/>
        <v>5.1999621927347223E-2</v>
      </c>
      <c r="U1880" s="10">
        <f t="shared" si="119"/>
        <v>2.7039606805870503E-3</v>
      </c>
    </row>
    <row r="1881" spans="1:22" x14ac:dyDescent="0.3">
      <c r="A1881">
        <v>0.2899316345556246</v>
      </c>
      <c r="B1881">
        <v>9654</v>
      </c>
      <c r="C1881">
        <v>12.5</v>
      </c>
      <c r="D1881">
        <v>34.700000000000003</v>
      </c>
      <c r="E1881">
        <v>0</v>
      </c>
      <c r="F1881">
        <v>0.24023497899999999</v>
      </c>
      <c r="G1881">
        <v>0.13521591299999999</v>
      </c>
      <c r="H1881">
        <v>0.217149335</v>
      </c>
      <c r="I1881">
        <v>0.13428836399999999</v>
      </c>
      <c r="J1881">
        <v>9.6258889E-2</v>
      </c>
      <c r="K1881">
        <v>0.49252808399999998</v>
      </c>
      <c r="L1881">
        <v>0.95640523499999996</v>
      </c>
      <c r="M1881">
        <v>8.9662990000000005E-3</v>
      </c>
      <c r="N1881">
        <v>3.5040710000000001E-3</v>
      </c>
      <c r="O1881">
        <v>7.729568E-3</v>
      </c>
      <c r="P1881">
        <v>2.8857055E-2</v>
      </c>
      <c r="Q1881">
        <v>7.2142599999999995E-4</v>
      </c>
      <c r="R1881" s="10">
        <f t="shared" si="116"/>
        <v>0.22581644818998192</v>
      </c>
      <c r="S1881" s="10">
        <f t="shared" si="117"/>
        <v>6.4115186365642673E-2</v>
      </c>
      <c r="T1881" s="10">
        <f t="shared" si="118"/>
        <v>6.4115186365642673E-2</v>
      </c>
      <c r="U1881" s="10">
        <f t="shared" si="119"/>
        <v>4.1107571227010919E-3</v>
      </c>
    </row>
    <row r="1882" spans="1:22" x14ac:dyDescent="0.3">
      <c r="A1882">
        <v>0.32246652635349959</v>
      </c>
      <c r="B1882">
        <v>44662</v>
      </c>
      <c r="C1882">
        <v>18.100000000000001</v>
      </c>
      <c r="D1882">
        <v>50.9</v>
      </c>
      <c r="E1882">
        <v>4.254175809412924E-4</v>
      </c>
      <c r="F1882">
        <v>0.24705724400000001</v>
      </c>
      <c r="G1882">
        <v>0.175334557</v>
      </c>
      <c r="H1882">
        <v>0.20617195499999999</v>
      </c>
      <c r="I1882">
        <v>0.112518462</v>
      </c>
      <c r="J1882">
        <v>7.7563442999999996E-2</v>
      </c>
      <c r="K1882">
        <v>0.51244237599999998</v>
      </c>
      <c r="L1882">
        <v>0.89983440000000003</v>
      </c>
      <c r="M1882">
        <v>6.8433066000000001E-2</v>
      </c>
      <c r="N1882">
        <v>6.2659450000000002E-3</v>
      </c>
      <c r="O1882">
        <v>2.9539449999999999E-3</v>
      </c>
      <c r="P1882">
        <v>2.1863671000000001E-2</v>
      </c>
      <c r="Q1882">
        <v>7.38486E-4</v>
      </c>
      <c r="R1882" s="10">
        <f t="shared" si="116"/>
        <v>0.25836535806219929</v>
      </c>
      <c r="S1882" s="10">
        <f t="shared" si="117"/>
        <v>6.4101168291300303E-2</v>
      </c>
      <c r="T1882" s="10">
        <f t="shared" si="118"/>
        <v>6.4101168291300303E-2</v>
      </c>
      <c r="U1882" s="10">
        <f t="shared" si="119"/>
        <v>4.1089597763096031E-3</v>
      </c>
    </row>
    <row r="1883" spans="1:22" x14ac:dyDescent="0.3">
      <c r="A1883">
        <v>0.19381875327396542</v>
      </c>
      <c r="B1883">
        <v>43907</v>
      </c>
      <c r="C1883">
        <v>13.6</v>
      </c>
      <c r="D1883">
        <v>41.3</v>
      </c>
      <c r="E1883">
        <v>9.1101646662263417E-5</v>
      </c>
      <c r="F1883">
        <v>0.24693346799999999</v>
      </c>
      <c r="G1883">
        <v>0.230501922</v>
      </c>
      <c r="H1883">
        <v>0.19358847500000001</v>
      </c>
      <c r="I1883">
        <v>0.11028007300000001</v>
      </c>
      <c r="J1883">
        <v>7.6082204E-2</v>
      </c>
      <c r="K1883">
        <v>0.49699675500000001</v>
      </c>
      <c r="L1883">
        <v>0.92941799199999997</v>
      </c>
      <c r="M1883">
        <v>2.8789727000000001E-2</v>
      </c>
      <c r="N1883">
        <v>8.9752149999999999E-3</v>
      </c>
      <c r="O1883">
        <v>8.1697469999999998E-3</v>
      </c>
      <c r="P1883">
        <v>2.4233079000000001E-2</v>
      </c>
      <c r="Q1883">
        <v>4.1424099999999998E-4</v>
      </c>
      <c r="R1883" s="10">
        <f t="shared" si="116"/>
        <v>0.22866087513630554</v>
      </c>
      <c r="S1883" s="10">
        <f t="shared" si="117"/>
        <v>-3.484212186234012E-2</v>
      </c>
      <c r="T1883" s="10">
        <f t="shared" si="118"/>
        <v>3.484212186234012E-2</v>
      </c>
      <c r="U1883" s="10">
        <f t="shared" si="119"/>
        <v>1.2139734558701592E-3</v>
      </c>
    </row>
    <row r="1884" spans="1:22" x14ac:dyDescent="0.3">
      <c r="A1884">
        <v>0.23067213632060588</v>
      </c>
      <c r="B1884">
        <v>6338</v>
      </c>
      <c r="C1884">
        <v>10.5</v>
      </c>
      <c r="D1884">
        <v>59.4</v>
      </c>
      <c r="E1884">
        <v>0</v>
      </c>
      <c r="F1884">
        <v>0.26509803900000001</v>
      </c>
      <c r="G1884">
        <v>0.14196078400000001</v>
      </c>
      <c r="H1884">
        <v>0.20454902</v>
      </c>
      <c r="I1884">
        <v>0.112784314</v>
      </c>
      <c r="J1884">
        <v>0.10211764700000001</v>
      </c>
      <c r="K1884">
        <v>0.499764706</v>
      </c>
      <c r="L1884">
        <v>0.932392157</v>
      </c>
      <c r="M1884">
        <v>9.4117650000000008E-3</v>
      </c>
      <c r="N1884">
        <v>7.2156859999999998E-3</v>
      </c>
      <c r="O1884">
        <v>2.3215685999999999E-2</v>
      </c>
      <c r="P1884">
        <v>5.0980391999999999E-2</v>
      </c>
      <c r="Q1884">
        <v>6.2745100000000001E-4</v>
      </c>
      <c r="R1884" s="10">
        <f t="shared" si="116"/>
        <v>0.24676919026915362</v>
      </c>
      <c r="S1884" s="10">
        <f t="shared" si="117"/>
        <v>-1.609705394854774E-2</v>
      </c>
      <c r="T1884" s="10">
        <f t="shared" si="118"/>
        <v>1.609705394854774E-2</v>
      </c>
      <c r="U1884" s="10">
        <f t="shared" si="119"/>
        <v>2.5911514582245641E-4</v>
      </c>
    </row>
    <row r="1885" spans="1:22" x14ac:dyDescent="0.3">
      <c r="A1885">
        <v>0.30504017962656582</v>
      </c>
      <c r="B1885">
        <v>33848</v>
      </c>
      <c r="C1885">
        <v>21</v>
      </c>
      <c r="D1885">
        <v>46.8</v>
      </c>
      <c r="E1885">
        <v>0</v>
      </c>
      <c r="F1885">
        <v>0.26991693999999999</v>
      </c>
      <c r="G1885">
        <v>0.194080487</v>
      </c>
      <c r="H1885">
        <v>0.19756083299999999</v>
      </c>
      <c r="I1885">
        <v>9.8122368000000001E-2</v>
      </c>
      <c r="J1885">
        <v>6.5190687999999997E-2</v>
      </c>
      <c r="K1885">
        <v>0.52114529700000001</v>
      </c>
      <c r="L1885">
        <v>0.48248128200000001</v>
      </c>
      <c r="M1885">
        <v>0.50052643900000005</v>
      </c>
      <c r="N1885">
        <v>2.0180160000000001E-3</v>
      </c>
      <c r="O1885">
        <v>3.2756199999999999E-3</v>
      </c>
      <c r="P1885">
        <v>2.2168928000000001E-2</v>
      </c>
      <c r="Q1885" s="1">
        <v>5.8499999999999999E-5</v>
      </c>
      <c r="R1885" s="10">
        <f t="shared" si="116"/>
        <v>0.25219590053398178</v>
      </c>
      <c r="S1885" s="10">
        <f t="shared" si="117"/>
        <v>5.2844279092584046E-2</v>
      </c>
      <c r="T1885" s="10">
        <f t="shared" si="118"/>
        <v>5.2844279092584046E-2</v>
      </c>
      <c r="U1885" s="10">
        <f t="shared" si="119"/>
        <v>2.7925178328149151E-3</v>
      </c>
      <c r="V1885" s="1"/>
    </row>
    <row r="1886" spans="1:22" x14ac:dyDescent="0.3">
      <c r="A1886">
        <v>0.23229109858813549</v>
      </c>
      <c r="B1886">
        <v>33006</v>
      </c>
      <c r="C1886">
        <v>10.4</v>
      </c>
      <c r="D1886">
        <v>45.2</v>
      </c>
      <c r="E1886">
        <v>6.059504332545598E-5</v>
      </c>
      <c r="F1886">
        <v>0.25220129600000002</v>
      </c>
      <c r="G1886">
        <v>0.17105906800000001</v>
      </c>
      <c r="H1886">
        <v>0.20997921</v>
      </c>
      <c r="I1886">
        <v>0.10000611500000001</v>
      </c>
      <c r="J1886">
        <v>8.9366515999999993E-2</v>
      </c>
      <c r="K1886">
        <v>0.50385226900000002</v>
      </c>
      <c r="L1886">
        <v>0.94206310400000004</v>
      </c>
      <c r="M1886">
        <v>2.1860095E-2</v>
      </c>
      <c r="N1886">
        <v>5.3197990000000001E-3</v>
      </c>
      <c r="O1886">
        <v>6.2370059999999998E-3</v>
      </c>
      <c r="P1886">
        <v>3.1307324999999997E-2</v>
      </c>
      <c r="Q1886">
        <v>1.7732659999999999E-3</v>
      </c>
      <c r="R1886" s="10">
        <f t="shared" si="116"/>
        <v>0.2485723472296496</v>
      </c>
      <c r="S1886" s="10">
        <f t="shared" si="117"/>
        <v>-1.6281248641514118E-2</v>
      </c>
      <c r="T1886" s="10">
        <f t="shared" si="118"/>
        <v>1.6281248641514118E-2</v>
      </c>
      <c r="U1886" s="10">
        <f t="shared" si="119"/>
        <v>2.6507905732680529E-4</v>
      </c>
    </row>
    <row r="1887" spans="1:22" x14ac:dyDescent="0.3">
      <c r="A1887">
        <v>0.17431617987946221</v>
      </c>
      <c r="B1887">
        <v>2157</v>
      </c>
      <c r="C1887">
        <v>20.9</v>
      </c>
      <c r="D1887">
        <v>35.700000000000003</v>
      </c>
      <c r="E1887">
        <v>0</v>
      </c>
      <c r="F1887">
        <v>0.23941674499999999</v>
      </c>
      <c r="G1887">
        <v>0.15004703699999999</v>
      </c>
      <c r="H1887">
        <v>0.20178739400000001</v>
      </c>
      <c r="I1887">
        <v>0.144402634</v>
      </c>
      <c r="J1887">
        <v>0.11006585100000001</v>
      </c>
      <c r="K1887">
        <v>0.48212605800000002</v>
      </c>
      <c r="L1887">
        <v>0.92756349999999999</v>
      </c>
      <c r="M1887">
        <v>5.1740359999999999E-3</v>
      </c>
      <c r="N1887">
        <v>4.7036689999999997E-3</v>
      </c>
      <c r="O1887">
        <v>3.2925681999999998E-2</v>
      </c>
      <c r="P1887">
        <v>4.7036689E-2</v>
      </c>
      <c r="Q1887">
        <v>0</v>
      </c>
      <c r="R1887" s="10">
        <f t="shared" si="116"/>
        <v>0.23382298735591328</v>
      </c>
      <c r="S1887" s="10">
        <f t="shared" si="117"/>
        <v>-5.9506807476451068E-2</v>
      </c>
      <c r="T1887" s="10">
        <f t="shared" si="118"/>
        <v>5.9506807476451068E-2</v>
      </c>
      <c r="U1887" s="10">
        <f t="shared" si="119"/>
        <v>3.5410601360394128E-3</v>
      </c>
    </row>
    <row r="1888" spans="1:22" x14ac:dyDescent="0.3">
      <c r="A1888">
        <v>0.19544797687861271</v>
      </c>
      <c r="B1888">
        <v>8304</v>
      </c>
      <c r="C1888">
        <v>13.6</v>
      </c>
      <c r="D1888">
        <v>48.5</v>
      </c>
      <c r="E1888">
        <v>0</v>
      </c>
      <c r="F1888">
        <v>0.264642343</v>
      </c>
      <c r="G1888">
        <v>0.13334133500000001</v>
      </c>
      <c r="H1888">
        <v>0.202472396</v>
      </c>
      <c r="I1888">
        <v>0.130700912</v>
      </c>
      <c r="J1888">
        <v>0.123139702</v>
      </c>
      <c r="K1888">
        <v>0.50504080699999998</v>
      </c>
      <c r="L1888">
        <v>0.86701872300000005</v>
      </c>
      <c r="M1888">
        <v>3.9606340000000002E-3</v>
      </c>
      <c r="N1888">
        <v>3.480557E-3</v>
      </c>
      <c r="O1888">
        <v>0.104536726</v>
      </c>
      <c r="P1888">
        <v>3.3485358E-2</v>
      </c>
      <c r="Q1888">
        <v>1.2001920000000001E-3</v>
      </c>
      <c r="R1888" s="10">
        <f t="shared" si="116"/>
        <v>0.24188361788342994</v>
      </c>
      <c r="S1888" s="10">
        <f t="shared" si="117"/>
        <v>-4.643564100481723E-2</v>
      </c>
      <c r="T1888" s="10">
        <f t="shared" si="118"/>
        <v>4.643564100481723E-2</v>
      </c>
      <c r="U1888" s="10">
        <f t="shared" si="119"/>
        <v>2.1562687555282635E-3</v>
      </c>
    </row>
    <row r="1889" spans="1:21" x14ac:dyDescent="0.3">
      <c r="A1889">
        <v>0.21772712090848365</v>
      </c>
      <c r="B1889">
        <v>47904</v>
      </c>
      <c r="C1889">
        <v>9.3000000000000007</v>
      </c>
      <c r="D1889">
        <v>59.5</v>
      </c>
      <c r="E1889">
        <v>0</v>
      </c>
      <c r="F1889">
        <v>0.22691533699999999</v>
      </c>
      <c r="G1889">
        <v>0.160736884</v>
      </c>
      <c r="H1889">
        <v>0.231209676</v>
      </c>
      <c r="I1889">
        <v>0.115615211</v>
      </c>
      <c r="J1889">
        <v>9.3790842999999999E-2</v>
      </c>
      <c r="K1889">
        <v>0.50337115899999996</v>
      </c>
      <c r="L1889">
        <v>0.96417235400000001</v>
      </c>
      <c r="M1889">
        <v>1.0580254000000001E-2</v>
      </c>
      <c r="N1889">
        <v>7.9248180000000001E-3</v>
      </c>
      <c r="O1889">
        <v>2.6969279999999999E-3</v>
      </c>
      <c r="P1889">
        <v>2.0849324999999998E-2</v>
      </c>
      <c r="Q1889">
        <v>4.1491199999999997E-4</v>
      </c>
      <c r="R1889" s="10">
        <f t="shared" si="116"/>
        <v>0.23924237163946421</v>
      </c>
      <c r="S1889" s="10">
        <f t="shared" si="117"/>
        <v>-2.1515250730980567E-2</v>
      </c>
      <c r="T1889" s="10">
        <f t="shared" si="118"/>
        <v>2.1515250730980567E-2</v>
      </c>
      <c r="U1889" s="10">
        <f t="shared" si="119"/>
        <v>4.6290601401695986E-4</v>
      </c>
    </row>
    <row r="1890" spans="1:21" x14ac:dyDescent="0.3">
      <c r="A1890">
        <v>0.27711773151471641</v>
      </c>
      <c r="B1890">
        <v>55720</v>
      </c>
      <c r="C1890">
        <v>17.2</v>
      </c>
      <c r="D1890">
        <v>53.3</v>
      </c>
      <c r="E1890">
        <v>2.512562814070352E-4</v>
      </c>
      <c r="F1890">
        <v>0.246134873</v>
      </c>
      <c r="G1890">
        <v>0.17251425400000001</v>
      </c>
      <c r="H1890">
        <v>0.212568589</v>
      </c>
      <c r="I1890">
        <v>0.11691004300000001</v>
      </c>
      <c r="J1890">
        <v>8.5113227999999999E-2</v>
      </c>
      <c r="K1890">
        <v>0.52211835799999995</v>
      </c>
      <c r="L1890">
        <v>0.55425476799999995</v>
      </c>
      <c r="M1890">
        <v>0.41446674700000002</v>
      </c>
      <c r="N1890">
        <v>7.3817229999999998E-3</v>
      </c>
      <c r="O1890">
        <v>6.3808110000000001E-3</v>
      </c>
      <c r="P1890">
        <v>7.9036264999999994E-2</v>
      </c>
      <c r="Q1890">
        <v>1.9303289999999999E-3</v>
      </c>
      <c r="R1890" s="10">
        <f t="shared" si="116"/>
        <v>0.23211633500519735</v>
      </c>
      <c r="S1890" s="10">
        <f t="shared" si="117"/>
        <v>4.5001396509519065E-2</v>
      </c>
      <c r="T1890" s="10">
        <f t="shared" si="118"/>
        <v>4.5001396509519065E-2</v>
      </c>
      <c r="U1890" s="10">
        <f t="shared" si="119"/>
        <v>2.0251256878069546E-3</v>
      </c>
    </row>
    <row r="1891" spans="1:21" x14ac:dyDescent="0.3">
      <c r="A1891">
        <v>0.23302805640354704</v>
      </c>
      <c r="B1891">
        <v>41274</v>
      </c>
      <c r="C1891">
        <v>5.5</v>
      </c>
      <c r="D1891">
        <v>37.799999999999997</v>
      </c>
      <c r="E1891">
        <v>1.2114163880408974E-4</v>
      </c>
      <c r="F1891">
        <v>0.28067618799999999</v>
      </c>
      <c r="G1891">
        <v>0.175143301</v>
      </c>
      <c r="H1891">
        <v>0.199455941</v>
      </c>
      <c r="I1891">
        <v>0.10470708200000001</v>
      </c>
      <c r="J1891">
        <v>7.7431264E-2</v>
      </c>
      <c r="K1891">
        <v>0.49533663700000002</v>
      </c>
      <c r="L1891">
        <v>0.96502477399999997</v>
      </c>
      <c r="M1891">
        <v>5.1977070000000002E-3</v>
      </c>
      <c r="N1891">
        <v>5.6348980000000002E-3</v>
      </c>
      <c r="O1891">
        <v>3.5703879999999999E-3</v>
      </c>
      <c r="P1891">
        <v>1.9770718E-2</v>
      </c>
      <c r="Q1891">
        <v>8.6466530000000007E-3</v>
      </c>
      <c r="R1891" s="10">
        <f t="shared" si="116"/>
        <v>0.23923807834685085</v>
      </c>
      <c r="S1891" s="10">
        <f t="shared" si="117"/>
        <v>-6.2100219433038062E-3</v>
      </c>
      <c r="T1891" s="10">
        <f t="shared" si="118"/>
        <v>6.2100219433038062E-3</v>
      </c>
      <c r="U1891" s="10">
        <f t="shared" si="119"/>
        <v>3.8564372536314784E-5</v>
      </c>
    </row>
    <row r="1892" spans="1:21" x14ac:dyDescent="0.3">
      <c r="A1892">
        <v>0.29638759031024225</v>
      </c>
      <c r="B1892">
        <v>11765</v>
      </c>
      <c r="C1892">
        <v>21.7</v>
      </c>
      <c r="D1892">
        <v>46.2</v>
      </c>
      <c r="E1892">
        <v>0</v>
      </c>
      <c r="F1892">
        <v>0.25014591800000002</v>
      </c>
      <c r="G1892">
        <v>0.186108563</v>
      </c>
      <c r="H1892">
        <v>0.193696323</v>
      </c>
      <c r="I1892">
        <v>0.10155924299999999</v>
      </c>
      <c r="J1892">
        <v>7.7878763000000004E-2</v>
      </c>
      <c r="K1892">
        <v>0.45534895399999997</v>
      </c>
      <c r="L1892">
        <v>0.63445343099999996</v>
      </c>
      <c r="M1892">
        <v>7.1791879000000003E-2</v>
      </c>
      <c r="N1892">
        <v>3.8355709999999999E-3</v>
      </c>
      <c r="O1892">
        <v>0.220045026</v>
      </c>
      <c r="P1892">
        <v>4.0273493E-2</v>
      </c>
      <c r="Q1892">
        <v>1.5842569999999999E-3</v>
      </c>
      <c r="R1892" s="10">
        <f t="shared" si="116"/>
        <v>0.26999120915317804</v>
      </c>
      <c r="S1892" s="10">
        <f t="shared" si="117"/>
        <v>2.6396381157064219E-2</v>
      </c>
      <c r="T1892" s="10">
        <f t="shared" si="118"/>
        <v>2.6396381157064219E-2</v>
      </c>
      <c r="U1892" s="10">
        <f t="shared" si="119"/>
        <v>6.9676893818901493E-4</v>
      </c>
    </row>
    <row r="1893" spans="1:21" x14ac:dyDescent="0.3">
      <c r="A1893">
        <v>0.24150551848140489</v>
      </c>
      <c r="B1893">
        <v>140709</v>
      </c>
      <c r="C1893">
        <v>12.7</v>
      </c>
      <c r="D1893">
        <v>59.4</v>
      </c>
      <c r="E1893">
        <v>1.1370985509100342E-4</v>
      </c>
      <c r="F1893">
        <v>0.21552218100000001</v>
      </c>
      <c r="G1893">
        <v>0.17284361100000001</v>
      </c>
      <c r="H1893">
        <v>0.219016829</v>
      </c>
      <c r="I1893">
        <v>0.117099017</v>
      </c>
      <c r="J1893">
        <v>9.0330294000000005E-2</v>
      </c>
      <c r="K1893">
        <v>0.48760248699999997</v>
      </c>
      <c r="L1893">
        <v>0.94061927400000001</v>
      </c>
      <c r="M1893">
        <v>3.6396692000000001E-2</v>
      </c>
      <c r="N1893">
        <v>6.0625779999999999E-3</v>
      </c>
      <c r="O1893">
        <v>3.7563929999999998E-3</v>
      </c>
      <c r="P1893">
        <v>5.1988199999999998E-2</v>
      </c>
      <c r="Q1893">
        <v>4.8811900000000002E-4</v>
      </c>
      <c r="R1893" s="10">
        <f t="shared" si="116"/>
        <v>0.25244469605607678</v>
      </c>
      <c r="S1893" s="10">
        <f t="shared" si="117"/>
        <v>-1.0939177574671888E-2</v>
      </c>
      <c r="T1893" s="10">
        <f t="shared" si="118"/>
        <v>1.0939177574671888E-2</v>
      </c>
      <c r="U1893" s="10">
        <f t="shared" si="119"/>
        <v>1.1966560601020433E-4</v>
      </c>
    </row>
    <row r="1894" spans="1:21" x14ac:dyDescent="0.3">
      <c r="A1894">
        <v>0.31900138696255204</v>
      </c>
      <c r="B1894">
        <v>2163</v>
      </c>
      <c r="C1894">
        <v>9.4</v>
      </c>
      <c r="D1894">
        <v>60</v>
      </c>
      <c r="E1894">
        <v>0</v>
      </c>
      <c r="F1894">
        <v>0.229447283</v>
      </c>
      <c r="G1894">
        <v>0.12912215499999999</v>
      </c>
      <c r="H1894">
        <v>0.215513237</v>
      </c>
      <c r="I1894">
        <v>0.14630747799999999</v>
      </c>
      <c r="J1894">
        <v>0.145378542</v>
      </c>
      <c r="K1894">
        <v>0.50766372500000001</v>
      </c>
      <c r="L1894">
        <v>0.94008360400000002</v>
      </c>
      <c r="M1894">
        <v>5.5736179999999998E-3</v>
      </c>
      <c r="N1894">
        <v>8.3604270000000001E-3</v>
      </c>
      <c r="O1894">
        <v>2.6474686000000001E-2</v>
      </c>
      <c r="P1894">
        <v>2.3687877E-2</v>
      </c>
      <c r="Q1894">
        <v>4.64468E-4</v>
      </c>
      <c r="R1894" s="10">
        <f t="shared" si="116"/>
        <v>0.21695316732424735</v>
      </c>
      <c r="S1894" s="10">
        <f t="shared" si="117"/>
        <v>0.10204821963830468</v>
      </c>
      <c r="T1894" s="10">
        <f t="shared" si="118"/>
        <v>0.10204821963830468</v>
      </c>
      <c r="U1894" s="10">
        <f t="shared" si="119"/>
        <v>1.0413839131347673E-2</v>
      </c>
    </row>
    <row r="1895" spans="1:21" x14ac:dyDescent="0.3">
      <c r="A1895">
        <v>0.30279663518299882</v>
      </c>
      <c r="B1895">
        <v>54208</v>
      </c>
      <c r="C1895">
        <v>14</v>
      </c>
      <c r="D1895">
        <v>39.5</v>
      </c>
      <c r="E1895">
        <v>7.3789846517119241E-5</v>
      </c>
      <c r="F1895">
        <v>0.23530505299999999</v>
      </c>
      <c r="G1895">
        <v>0.17481503500000001</v>
      </c>
      <c r="H1895">
        <v>0.21216120799999999</v>
      </c>
      <c r="I1895">
        <v>0.113116704</v>
      </c>
      <c r="J1895">
        <v>8.5808826000000005E-2</v>
      </c>
      <c r="K1895">
        <v>0.51306837199999999</v>
      </c>
      <c r="L1895">
        <v>0.92519611899999998</v>
      </c>
      <c r="M1895">
        <v>3.9316652000000001E-2</v>
      </c>
      <c r="N1895">
        <v>7.6588469999999999E-3</v>
      </c>
      <c r="O1895">
        <v>5.4095250000000001E-3</v>
      </c>
      <c r="P1895">
        <v>4.4726177999999998E-2</v>
      </c>
      <c r="Q1895">
        <v>3.3461E-4</v>
      </c>
      <c r="R1895" s="10">
        <f t="shared" si="116"/>
        <v>0.23975676637271773</v>
      </c>
      <c r="S1895" s="10">
        <f t="shared" si="117"/>
        <v>6.3039868810281091E-2</v>
      </c>
      <c r="T1895" s="10">
        <f t="shared" si="118"/>
        <v>6.3039868810281091E-2</v>
      </c>
      <c r="U1895" s="10">
        <f t="shared" si="119"/>
        <v>3.9740250596174507E-3</v>
      </c>
    </row>
    <row r="1896" spans="1:21" x14ac:dyDescent="0.3">
      <c r="A1896">
        <v>0.32764505119453924</v>
      </c>
      <c r="B1896">
        <v>5567</v>
      </c>
      <c r="C1896">
        <v>19.8</v>
      </c>
      <c r="D1896">
        <v>43.8</v>
      </c>
      <c r="E1896">
        <v>0</v>
      </c>
      <c r="F1896">
        <v>0.28847829899999999</v>
      </c>
      <c r="G1896">
        <v>0.16594038699999999</v>
      </c>
      <c r="H1896">
        <v>0.183196793</v>
      </c>
      <c r="I1896">
        <v>0.100226599</v>
      </c>
      <c r="J1896">
        <v>8.8896636000000001E-2</v>
      </c>
      <c r="K1896">
        <v>0.50374760299999999</v>
      </c>
      <c r="L1896">
        <v>0.92539654900000001</v>
      </c>
      <c r="M1896">
        <v>4.0264947000000002E-2</v>
      </c>
      <c r="N1896">
        <v>3.1375280000000001E-3</v>
      </c>
      <c r="O1896">
        <v>1.1329963E-2</v>
      </c>
      <c r="P1896">
        <v>0.56649817000000002</v>
      </c>
      <c r="Q1896">
        <v>6.9722899999999995E-4</v>
      </c>
      <c r="R1896" s="10">
        <f t="shared" si="116"/>
        <v>0.25238976422617065</v>
      </c>
      <c r="S1896" s="10">
        <f t="shared" si="117"/>
        <v>7.5255286968368584E-2</v>
      </c>
      <c r="T1896" s="10">
        <f t="shared" si="118"/>
        <v>7.5255286968368584E-2</v>
      </c>
      <c r="U1896" s="10">
        <f t="shared" si="119"/>
        <v>5.6633582166915062E-3</v>
      </c>
    </row>
    <row r="1897" spans="1:21" x14ac:dyDescent="0.3">
      <c r="A1897">
        <v>0.15372388737511353</v>
      </c>
      <c r="B1897">
        <v>422784</v>
      </c>
      <c r="C1897">
        <v>3.2</v>
      </c>
      <c r="D1897">
        <v>71.900000000000006</v>
      </c>
      <c r="E1897">
        <v>7.8054041780199819E-5</v>
      </c>
      <c r="F1897">
        <v>0.30224066500000002</v>
      </c>
      <c r="G1897">
        <v>0.16677790200000001</v>
      </c>
      <c r="H1897">
        <v>0.17966426299999999</v>
      </c>
      <c r="I1897">
        <v>5.7718999999999999E-2</v>
      </c>
      <c r="J1897">
        <v>3.9370021999999998E-2</v>
      </c>
      <c r="K1897">
        <v>0.50388114299999998</v>
      </c>
      <c r="L1897">
        <v>0.67043899200000001</v>
      </c>
      <c r="M1897">
        <v>8.0923639000000006E-2</v>
      </c>
      <c r="N1897">
        <v>0.203451678</v>
      </c>
      <c r="O1897">
        <v>4.638026E-3</v>
      </c>
      <c r="P1897">
        <v>0.139063399</v>
      </c>
      <c r="Q1897">
        <v>1.0688259999999999E-3</v>
      </c>
      <c r="R1897" s="10">
        <f t="shared" si="116"/>
        <v>0.20721171786524367</v>
      </c>
      <c r="S1897" s="10">
        <f t="shared" si="117"/>
        <v>-5.3487830490130145E-2</v>
      </c>
      <c r="T1897" s="10">
        <f t="shared" si="118"/>
        <v>5.3487830490130145E-2</v>
      </c>
      <c r="U1897" s="10">
        <f t="shared" si="119"/>
        <v>2.8609480105408962E-3</v>
      </c>
    </row>
    <row r="1898" spans="1:21" x14ac:dyDescent="0.3">
      <c r="A1898">
        <v>0.26158093997926163</v>
      </c>
      <c r="B1898">
        <v>82938</v>
      </c>
      <c r="C1898">
        <v>14.4</v>
      </c>
      <c r="D1898">
        <v>57.7</v>
      </c>
      <c r="E1898">
        <v>4.3405917673442813E-4</v>
      </c>
      <c r="F1898">
        <v>0.228537561</v>
      </c>
      <c r="G1898">
        <v>0.166658684</v>
      </c>
      <c r="H1898">
        <v>0.21358270100000001</v>
      </c>
      <c r="I1898">
        <v>0.119207835</v>
      </c>
      <c r="J1898">
        <v>8.9896789000000005E-2</v>
      </c>
      <c r="K1898">
        <v>0.51484709900000003</v>
      </c>
      <c r="L1898">
        <v>0.96185253500000001</v>
      </c>
      <c r="M1898">
        <v>1.2380565E-2</v>
      </c>
      <c r="N1898">
        <v>5.9627860000000003E-3</v>
      </c>
      <c r="O1898">
        <v>2.370746E-3</v>
      </c>
      <c r="P1898">
        <v>1.2188989000000001E-2</v>
      </c>
      <c r="Q1898">
        <v>4.5499199999999998E-4</v>
      </c>
      <c r="R1898" s="10">
        <f t="shared" si="116"/>
        <v>0.25426575460306544</v>
      </c>
      <c r="S1898" s="10">
        <f t="shared" si="117"/>
        <v>7.3151853761961871E-3</v>
      </c>
      <c r="T1898" s="10">
        <f t="shared" si="118"/>
        <v>7.3151853761961871E-3</v>
      </c>
      <c r="U1898" s="10">
        <f t="shared" si="119"/>
        <v>5.3511937088114554E-5</v>
      </c>
    </row>
    <row r="1899" spans="1:21" x14ac:dyDescent="0.3">
      <c r="A1899">
        <v>0.24169162744259021</v>
      </c>
      <c r="B1899">
        <v>14022</v>
      </c>
      <c r="C1899">
        <v>11.7</v>
      </c>
      <c r="D1899">
        <v>40.799999999999997</v>
      </c>
      <c r="E1899">
        <v>2.8526601055484238E-4</v>
      </c>
      <c r="F1899">
        <v>0.22280998699999999</v>
      </c>
      <c r="G1899">
        <v>0.13302299300000001</v>
      </c>
      <c r="H1899">
        <v>0.23818592199999999</v>
      </c>
      <c r="I1899">
        <v>0.14339116900000001</v>
      </c>
      <c r="J1899">
        <v>0.104810269</v>
      </c>
      <c r="K1899">
        <v>0.49132458699999998</v>
      </c>
      <c r="L1899">
        <v>0.96127803599999995</v>
      </c>
      <c r="M1899">
        <v>1.3189447999999999E-2</v>
      </c>
      <c r="N1899">
        <v>3.456059E-3</v>
      </c>
      <c r="O1899">
        <v>6.8415860000000002E-3</v>
      </c>
      <c r="P1899">
        <v>1.9748907E-2</v>
      </c>
      <c r="Q1899">
        <v>2.11595E-4</v>
      </c>
      <c r="R1899" s="10">
        <f t="shared" si="116"/>
        <v>0.2154083652021056</v>
      </c>
      <c r="S1899" s="10">
        <f t="shared" si="117"/>
        <v>2.6283262240484606E-2</v>
      </c>
      <c r="T1899" s="10">
        <f t="shared" si="118"/>
        <v>2.6283262240484606E-2</v>
      </c>
      <c r="U1899" s="10">
        <f t="shared" si="119"/>
        <v>6.9080987400208383E-4</v>
      </c>
    </row>
    <row r="1900" spans="1:21" x14ac:dyDescent="0.3">
      <c r="A1900">
        <v>0.22420069162167081</v>
      </c>
      <c r="B1900">
        <v>32966</v>
      </c>
      <c r="C1900">
        <v>19.7</v>
      </c>
      <c r="D1900">
        <v>41.3</v>
      </c>
      <c r="E1900">
        <v>2.7300855426803375E-4</v>
      </c>
      <c r="F1900">
        <v>0.24681403599999999</v>
      </c>
      <c r="G1900">
        <v>0.28749169499999999</v>
      </c>
      <c r="H1900">
        <v>0.16319381499999999</v>
      </c>
      <c r="I1900">
        <v>8.6156912000000002E-2</v>
      </c>
      <c r="J1900">
        <v>6.5772785E-2</v>
      </c>
      <c r="K1900">
        <v>0.51926677499999996</v>
      </c>
      <c r="L1900">
        <v>0.574862596</v>
      </c>
      <c r="M1900">
        <v>0.37835960600000001</v>
      </c>
      <c r="N1900">
        <v>1.8723198999999999E-2</v>
      </c>
      <c r="O1900">
        <v>7.0061000000000003E-3</v>
      </c>
      <c r="P1900">
        <v>2.4219363000000001E-2</v>
      </c>
      <c r="Q1900">
        <v>8.4556400000000004E-4</v>
      </c>
      <c r="R1900" s="10">
        <f t="shared" si="116"/>
        <v>0.24429213235144326</v>
      </c>
      <c r="S1900" s="10">
        <f t="shared" si="117"/>
        <v>-2.0091440729772453E-2</v>
      </c>
      <c r="T1900" s="10">
        <f t="shared" si="118"/>
        <v>2.0091440729772453E-2</v>
      </c>
      <c r="U1900" s="10">
        <f t="shared" si="119"/>
        <v>4.0366599059795945E-4</v>
      </c>
    </row>
    <row r="1901" spans="1:21" x14ac:dyDescent="0.3">
      <c r="A1901">
        <v>0.23494451068513253</v>
      </c>
      <c r="B1901">
        <v>54515</v>
      </c>
      <c r="C1901">
        <v>12.1</v>
      </c>
      <c r="D1901">
        <v>55.3</v>
      </c>
      <c r="E1901">
        <v>1.1006145097679538E-4</v>
      </c>
      <c r="F1901">
        <v>0.18537758400000001</v>
      </c>
      <c r="G1901">
        <v>0.16757223099999999</v>
      </c>
      <c r="H1901">
        <v>0.213223687</v>
      </c>
      <c r="I1901">
        <v>0.159513932</v>
      </c>
      <c r="J1901">
        <v>0.110484966</v>
      </c>
      <c r="K1901">
        <v>0.48212122299999999</v>
      </c>
      <c r="L1901">
        <v>0.90326370300000003</v>
      </c>
      <c r="M1901">
        <v>2.0136569E-2</v>
      </c>
      <c r="N1901">
        <v>1.4850031E-2</v>
      </c>
      <c r="O1901">
        <v>2.2798194000000001E-2</v>
      </c>
      <c r="P1901">
        <v>0.126766768</v>
      </c>
      <c r="Q1901">
        <v>2.753405E-3</v>
      </c>
      <c r="R1901" s="10">
        <f t="shared" si="116"/>
        <v>0.2012813407436202</v>
      </c>
      <c r="S1901" s="10">
        <f t="shared" si="117"/>
        <v>3.3663169941512333E-2</v>
      </c>
      <c r="T1901" s="10">
        <f t="shared" si="118"/>
        <v>3.3663169941512333E-2</v>
      </c>
      <c r="U1901" s="10">
        <f t="shared" si="119"/>
        <v>1.1332090105111395E-3</v>
      </c>
    </row>
    <row r="1902" spans="1:21" x14ac:dyDescent="0.3">
      <c r="A1902">
        <v>0.16200634188526952</v>
      </c>
      <c r="B1902">
        <v>6938</v>
      </c>
      <c r="C1902">
        <v>18.600000000000001</v>
      </c>
      <c r="D1902">
        <v>35.1</v>
      </c>
      <c r="E1902">
        <v>0</v>
      </c>
      <c r="F1902">
        <v>0.23256154700000001</v>
      </c>
      <c r="G1902">
        <v>0.119871043</v>
      </c>
      <c r="H1902">
        <v>0.238130129</v>
      </c>
      <c r="I1902">
        <v>0.17409144200000001</v>
      </c>
      <c r="J1902">
        <v>7.1219225999999997E-2</v>
      </c>
      <c r="K1902">
        <v>0.50278429099999999</v>
      </c>
      <c r="L1902">
        <v>0.91192848800000004</v>
      </c>
      <c r="M1902">
        <v>1.2162954E-2</v>
      </c>
      <c r="N1902">
        <v>9.2321220000000006E-3</v>
      </c>
      <c r="O1902">
        <v>3.5756154999999998E-2</v>
      </c>
      <c r="P1902">
        <v>0.36415592000000002</v>
      </c>
      <c r="Q1902">
        <v>7.3270799999999999E-4</v>
      </c>
      <c r="R1902" s="10">
        <f t="shared" si="116"/>
        <v>0.18007639931986447</v>
      </c>
      <c r="S1902" s="10">
        <f t="shared" si="117"/>
        <v>-1.8070057434594944E-2</v>
      </c>
      <c r="T1902" s="10">
        <f t="shared" si="118"/>
        <v>1.8070057434594944E-2</v>
      </c>
      <c r="U1902" s="10">
        <f t="shared" si="119"/>
        <v>3.2652697568956001E-4</v>
      </c>
    </row>
    <row r="1903" spans="1:21" x14ac:dyDescent="0.3">
      <c r="A1903">
        <v>0.22290870602586871</v>
      </c>
      <c r="B1903">
        <v>278715</v>
      </c>
      <c r="C1903">
        <v>8.1</v>
      </c>
      <c r="D1903">
        <v>69.5</v>
      </c>
      <c r="E1903">
        <v>1.686310388748363E-4</v>
      </c>
      <c r="F1903">
        <v>0.23945487200000001</v>
      </c>
      <c r="G1903">
        <v>0.14171125000000001</v>
      </c>
      <c r="H1903">
        <v>0.210471829</v>
      </c>
      <c r="I1903">
        <v>0.124916878</v>
      </c>
      <c r="J1903">
        <v>8.1580219999999995E-2</v>
      </c>
      <c r="K1903">
        <v>0.51281964099999999</v>
      </c>
      <c r="L1903">
        <v>0.88620632300000002</v>
      </c>
      <c r="M1903">
        <v>5.5574446999999999E-2</v>
      </c>
      <c r="N1903">
        <v>3.2523273999999998E-2</v>
      </c>
      <c r="O1903">
        <v>3.2341919999999999E-3</v>
      </c>
      <c r="P1903">
        <v>7.4654666999999994E-2</v>
      </c>
      <c r="Q1903">
        <v>8.6522200000000002E-4</v>
      </c>
      <c r="R1903" s="10">
        <f t="shared" si="116"/>
        <v>0.23030734977593381</v>
      </c>
      <c r="S1903" s="10">
        <f t="shared" si="117"/>
        <v>-7.3986437500651037E-3</v>
      </c>
      <c r="T1903" s="10">
        <f t="shared" si="118"/>
        <v>7.3986437500651037E-3</v>
      </c>
      <c r="U1903" s="10">
        <f t="shared" si="119"/>
        <v>5.4739929340377419E-5</v>
      </c>
    </row>
    <row r="1904" spans="1:21" x14ac:dyDescent="0.3">
      <c r="A1904">
        <v>0.21376198533558941</v>
      </c>
      <c r="B1904">
        <v>10638</v>
      </c>
      <c r="C1904">
        <v>19.600000000000001</v>
      </c>
      <c r="D1904">
        <v>40.1</v>
      </c>
      <c r="E1904">
        <v>0</v>
      </c>
      <c r="F1904">
        <v>0.28796696100000002</v>
      </c>
      <c r="G1904">
        <v>0.18190350999999999</v>
      </c>
      <c r="H1904">
        <v>0.18941242699999999</v>
      </c>
      <c r="I1904">
        <v>9.1514923999999997E-2</v>
      </c>
      <c r="J1904">
        <v>7.1522432999999996E-2</v>
      </c>
      <c r="K1904">
        <v>0.51548714100000004</v>
      </c>
      <c r="L1904">
        <v>0.65299418099999995</v>
      </c>
      <c r="M1904">
        <v>0.31124460300000001</v>
      </c>
      <c r="N1904">
        <v>1.1920405E-2</v>
      </c>
      <c r="O1904">
        <v>5.9132719999999998E-3</v>
      </c>
      <c r="P1904">
        <v>0.117796133</v>
      </c>
      <c r="Q1904">
        <v>3.8483200000000001E-3</v>
      </c>
      <c r="R1904" s="10">
        <f t="shared" si="116"/>
        <v>0.26071782268219801</v>
      </c>
      <c r="S1904" s="10">
        <f t="shared" si="117"/>
        <v>-4.6955837346608603E-2</v>
      </c>
      <c r="T1904" s="10">
        <f t="shared" si="118"/>
        <v>4.6955837346608603E-2</v>
      </c>
      <c r="U1904" s="10">
        <f t="shared" si="119"/>
        <v>2.2048506609211632E-3</v>
      </c>
    </row>
    <row r="1905" spans="1:21" x14ac:dyDescent="0.3">
      <c r="A1905">
        <v>0.24068953746373101</v>
      </c>
      <c r="B1905">
        <v>29295</v>
      </c>
      <c r="C1905">
        <v>16.8</v>
      </c>
      <c r="D1905">
        <v>46.8</v>
      </c>
      <c r="E1905">
        <v>2.3894862604540023E-4</v>
      </c>
      <c r="F1905">
        <v>0.23805673499999999</v>
      </c>
      <c r="G1905">
        <v>0.26841183200000002</v>
      </c>
      <c r="H1905">
        <v>0.16545381000000001</v>
      </c>
      <c r="I1905">
        <v>0.10043123800000001</v>
      </c>
      <c r="J1905">
        <v>8.1059227999999997E-2</v>
      </c>
      <c r="K1905">
        <v>0.50943332699999999</v>
      </c>
      <c r="L1905">
        <v>0.89892864400000005</v>
      </c>
      <c r="M1905">
        <v>5.4915436999999998E-2</v>
      </c>
      <c r="N1905">
        <v>2.4762481999999999E-2</v>
      </c>
      <c r="O1905">
        <v>4.009164E-3</v>
      </c>
      <c r="P1905">
        <v>2.9445454999999999E-2</v>
      </c>
      <c r="Q1905">
        <v>2.0214300000000001E-4</v>
      </c>
      <c r="R1905" s="10">
        <f t="shared" si="116"/>
        <v>0.24672860730017546</v>
      </c>
      <c r="S1905" s="10">
        <f t="shared" si="117"/>
        <v>-6.0390698364444495E-3</v>
      </c>
      <c r="T1905" s="10">
        <f t="shared" si="118"/>
        <v>6.0390698364444495E-3</v>
      </c>
      <c r="U1905" s="10">
        <f t="shared" si="119"/>
        <v>3.6470364489453188E-5</v>
      </c>
    </row>
    <row r="1906" spans="1:21" x14ac:dyDescent="0.3">
      <c r="A1906">
        <v>0.23106623106623106</v>
      </c>
      <c r="B1906">
        <v>70707</v>
      </c>
      <c r="C1906">
        <v>8.5</v>
      </c>
      <c r="D1906">
        <v>53.1</v>
      </c>
      <c r="E1906">
        <v>1.414287128572843E-4</v>
      </c>
      <c r="F1906">
        <v>0.246847026</v>
      </c>
      <c r="G1906">
        <v>0.16944487799999999</v>
      </c>
      <c r="H1906">
        <v>0.224503114</v>
      </c>
      <c r="I1906">
        <v>0.10598816799999999</v>
      </c>
      <c r="J1906">
        <v>6.7102669000000004E-2</v>
      </c>
      <c r="K1906">
        <v>0.50311396100000005</v>
      </c>
      <c r="L1906">
        <v>0.97145653899999995</v>
      </c>
      <c r="M1906">
        <v>5.433472E-3</v>
      </c>
      <c r="N1906">
        <v>7.1784250000000004E-3</v>
      </c>
      <c r="O1906">
        <v>3.5750259999999998E-3</v>
      </c>
      <c r="P1906">
        <v>1.6867879999999998E-2</v>
      </c>
      <c r="Q1906">
        <v>3.9722500000000002E-4</v>
      </c>
      <c r="R1906" s="10">
        <f t="shared" si="116"/>
        <v>0.24392644901706578</v>
      </c>
      <c r="S1906" s="10">
        <f t="shared" si="117"/>
        <v>-1.2860217950834724E-2</v>
      </c>
      <c r="T1906" s="10">
        <f t="shared" si="118"/>
        <v>1.2860217950834724E-2</v>
      </c>
      <c r="U1906" s="10">
        <f t="shared" si="119"/>
        <v>1.6538520574297167E-4</v>
      </c>
    </row>
    <row r="1907" spans="1:21" x14ac:dyDescent="0.3">
      <c r="A1907">
        <v>0.25408719346049047</v>
      </c>
      <c r="B1907">
        <v>14680</v>
      </c>
      <c r="C1907">
        <v>10</v>
      </c>
      <c r="D1907">
        <v>51.3</v>
      </c>
      <c r="E1907">
        <v>0</v>
      </c>
      <c r="F1907">
        <v>0.23924930799999999</v>
      </c>
      <c r="G1907">
        <v>0.15128603299999999</v>
      </c>
      <c r="H1907">
        <v>0.213596166</v>
      </c>
      <c r="I1907">
        <v>0.121042328</v>
      </c>
      <c r="J1907">
        <v>0.12266252599999999</v>
      </c>
      <c r="K1907">
        <v>0.49591574999999999</v>
      </c>
      <c r="L1907">
        <v>0.96692094799999995</v>
      </c>
      <c r="M1907">
        <v>1.0868831000000001E-2</v>
      </c>
      <c r="N1907">
        <v>5.9407280000000002E-3</v>
      </c>
      <c r="O1907">
        <v>4.2530210000000001E-3</v>
      </c>
      <c r="P1907">
        <v>3.3416594000000001E-2</v>
      </c>
      <c r="Q1907">
        <v>8.10099E-4</v>
      </c>
      <c r="R1907" s="10">
        <f t="shared" si="116"/>
        <v>0.23805385606169227</v>
      </c>
      <c r="S1907" s="10">
        <f t="shared" si="117"/>
        <v>1.6033337398798198E-2</v>
      </c>
      <c r="T1907" s="10">
        <f t="shared" si="118"/>
        <v>1.6033337398798198E-2</v>
      </c>
      <c r="U1907" s="10">
        <f t="shared" si="119"/>
        <v>2.5706790814370096E-4</v>
      </c>
    </row>
    <row r="1908" spans="1:21" x14ac:dyDescent="0.3">
      <c r="A1908">
        <v>0.30600292825768666</v>
      </c>
      <c r="B1908">
        <v>2732</v>
      </c>
      <c r="C1908">
        <v>9.1</v>
      </c>
      <c r="D1908">
        <v>46.4</v>
      </c>
      <c r="E1908">
        <v>0</v>
      </c>
      <c r="F1908">
        <v>0.25912669999999999</v>
      </c>
      <c r="G1908">
        <v>0.172512527</v>
      </c>
      <c r="H1908">
        <v>0.20150322100000001</v>
      </c>
      <c r="I1908">
        <v>0.105583393</v>
      </c>
      <c r="J1908">
        <v>0.105941303</v>
      </c>
      <c r="K1908">
        <v>0.50107372900000002</v>
      </c>
      <c r="L1908">
        <v>0.95919828200000001</v>
      </c>
      <c r="M1908">
        <v>8.2319260000000005E-3</v>
      </c>
      <c r="N1908">
        <v>8.947745E-3</v>
      </c>
      <c r="O1908">
        <v>6.0844669999999997E-3</v>
      </c>
      <c r="P1908">
        <v>6.9076593000000006E-2</v>
      </c>
      <c r="Q1908">
        <v>0</v>
      </c>
      <c r="R1908" s="10">
        <f t="shared" si="116"/>
        <v>0.2365859150752519</v>
      </c>
      <c r="S1908" s="10">
        <f t="shared" si="117"/>
        <v>6.9417013182434761E-2</v>
      </c>
      <c r="T1908" s="10">
        <f t="shared" si="118"/>
        <v>6.9417013182434761E-2</v>
      </c>
      <c r="U1908" s="10">
        <f t="shared" si="119"/>
        <v>4.8187217191703212E-3</v>
      </c>
    </row>
    <row r="1909" spans="1:21" x14ac:dyDescent="0.3">
      <c r="A1909">
        <v>0.3085457271364318</v>
      </c>
      <c r="B1909">
        <v>13340</v>
      </c>
      <c r="C1909">
        <v>24</v>
      </c>
      <c r="D1909">
        <v>36</v>
      </c>
      <c r="E1909">
        <v>0</v>
      </c>
      <c r="F1909">
        <v>0.246004952</v>
      </c>
      <c r="G1909">
        <v>0.166329057</v>
      </c>
      <c r="H1909">
        <v>0.21014329700000001</v>
      </c>
      <c r="I1909">
        <v>0.113511891</v>
      </c>
      <c r="J1909">
        <v>6.6996773999999995E-2</v>
      </c>
      <c r="K1909">
        <v>0.50198814599999997</v>
      </c>
      <c r="L1909">
        <v>0.98627053799999997</v>
      </c>
      <c r="M1909">
        <v>3.226048E-3</v>
      </c>
      <c r="N1909">
        <v>1.3504389999999999E-3</v>
      </c>
      <c r="O1909">
        <v>2.325756E-3</v>
      </c>
      <c r="P1909">
        <v>9.0779499999999996E-3</v>
      </c>
      <c r="Q1909">
        <v>1.50049E-4</v>
      </c>
      <c r="R1909" s="10">
        <f t="shared" si="116"/>
        <v>0.2809312175764776</v>
      </c>
      <c r="S1909" s="10">
        <f t="shared" si="117"/>
        <v>2.7614509559954203E-2</v>
      </c>
      <c r="T1909" s="10">
        <f t="shared" si="118"/>
        <v>2.7614509559954203E-2</v>
      </c>
      <c r="U1909" s="10">
        <f t="shared" si="119"/>
        <v>7.6256113823680214E-4</v>
      </c>
    </row>
    <row r="1910" spans="1:21" x14ac:dyDescent="0.3">
      <c r="A1910">
        <v>0.24248053786270346</v>
      </c>
      <c r="B1910">
        <v>22608</v>
      </c>
      <c r="C1910">
        <v>11.4</v>
      </c>
      <c r="D1910">
        <v>71</v>
      </c>
      <c r="E1910">
        <v>0</v>
      </c>
      <c r="F1910">
        <v>0.195390694</v>
      </c>
      <c r="G1910">
        <v>0.14710272199999999</v>
      </c>
      <c r="H1910">
        <v>0.24012291499999999</v>
      </c>
      <c r="I1910">
        <v>0.14723441600000001</v>
      </c>
      <c r="J1910">
        <v>0.108516242</v>
      </c>
      <c r="K1910">
        <v>0.49310798900000002</v>
      </c>
      <c r="L1910">
        <v>0.94021071099999998</v>
      </c>
      <c r="M1910">
        <v>6.6725200000000004E-3</v>
      </c>
      <c r="N1910">
        <v>4.7410009999999999E-3</v>
      </c>
      <c r="O1910">
        <v>3.0509219000000001E-2</v>
      </c>
      <c r="P1910">
        <v>2.0017559000000001E-2</v>
      </c>
      <c r="Q1910">
        <v>3.07287E-4</v>
      </c>
      <c r="R1910" s="10">
        <f t="shared" si="116"/>
        <v>0.22689033487119534</v>
      </c>
      <c r="S1910" s="10">
        <f t="shared" si="117"/>
        <v>1.5590202991508123E-2</v>
      </c>
      <c r="T1910" s="10">
        <f t="shared" si="118"/>
        <v>1.5590202991508123E-2</v>
      </c>
      <c r="U1910" s="10">
        <f t="shared" si="119"/>
        <v>2.4305442931642882E-4</v>
      </c>
    </row>
    <row r="1911" spans="1:21" x14ac:dyDescent="0.3">
      <c r="A1911">
        <v>0.24668859621589725</v>
      </c>
      <c r="B1911">
        <v>159298</v>
      </c>
      <c r="C1911">
        <v>6.4</v>
      </c>
      <c r="D1911">
        <v>76</v>
      </c>
      <c r="E1911">
        <v>1.3685043126718478E-3</v>
      </c>
      <c r="F1911">
        <v>0.26485062500000001</v>
      </c>
      <c r="G1911">
        <v>0.201266007</v>
      </c>
      <c r="H1911">
        <v>0.18434801300000001</v>
      </c>
      <c r="I1911">
        <v>8.7533876999999996E-2</v>
      </c>
      <c r="J1911">
        <v>7.1891997999999999E-2</v>
      </c>
      <c r="K1911">
        <v>0.51182301200000002</v>
      </c>
      <c r="L1911">
        <v>0.835855028</v>
      </c>
      <c r="M1911">
        <v>6.8802790000000003E-2</v>
      </c>
      <c r="N1911">
        <v>6.5890468999999993E-2</v>
      </c>
      <c r="O1911">
        <v>4.1568480000000003E-3</v>
      </c>
      <c r="P1911">
        <v>5.1922700000000002E-2</v>
      </c>
      <c r="Q1911">
        <v>7.8335700000000004E-4</v>
      </c>
      <c r="R1911" s="10">
        <f t="shared" si="116"/>
        <v>0.24064688001685697</v>
      </c>
      <c r="S1911" s="10">
        <f t="shared" si="117"/>
        <v>6.0417161990402868E-3</v>
      </c>
      <c r="T1911" s="10">
        <f t="shared" si="118"/>
        <v>6.0417161990402868E-3</v>
      </c>
      <c r="U1911" s="10">
        <f t="shared" si="119"/>
        <v>3.6502334629745812E-5</v>
      </c>
    </row>
    <row r="1912" spans="1:21" x14ac:dyDescent="0.3">
      <c r="A1912">
        <v>0.26712721025127067</v>
      </c>
      <c r="B1912">
        <v>55876</v>
      </c>
      <c r="C1912">
        <v>15.8</v>
      </c>
      <c r="D1912">
        <v>47</v>
      </c>
      <c r="E1912">
        <v>1.0738062853461236E-4</v>
      </c>
      <c r="F1912">
        <v>0.25531646699999999</v>
      </c>
      <c r="G1912">
        <v>0.177671739</v>
      </c>
      <c r="H1912">
        <v>0.20068425300000001</v>
      </c>
      <c r="I1912">
        <v>0.115422706</v>
      </c>
      <c r="J1912">
        <v>7.5465922000000005E-2</v>
      </c>
      <c r="K1912">
        <v>0.50816602099999997</v>
      </c>
      <c r="L1912">
        <v>0.84451246999999996</v>
      </c>
      <c r="M1912">
        <v>0.123147565</v>
      </c>
      <c r="N1912">
        <v>4.3756189999999999E-3</v>
      </c>
      <c r="O1912">
        <v>7.2926980000000002E-3</v>
      </c>
      <c r="P1912">
        <v>3.2502026000000003E-2</v>
      </c>
      <c r="Q1912">
        <v>8.8232600000000001E-4</v>
      </c>
      <c r="R1912" s="10">
        <f t="shared" si="116"/>
        <v>0.24510889354208837</v>
      </c>
      <c r="S1912" s="10">
        <f t="shared" si="117"/>
        <v>2.2018316709182306E-2</v>
      </c>
      <c r="T1912" s="10">
        <f t="shared" si="118"/>
        <v>2.2018316709182306E-2</v>
      </c>
      <c r="U1912" s="10">
        <f t="shared" si="119"/>
        <v>4.8480627070585672E-4</v>
      </c>
    </row>
    <row r="1913" spans="1:21" x14ac:dyDescent="0.3">
      <c r="A1913">
        <v>0.20007858546168958</v>
      </c>
      <c r="B1913">
        <v>38175</v>
      </c>
      <c r="C1913">
        <v>15.2</v>
      </c>
      <c r="D1913">
        <v>37.299999999999997</v>
      </c>
      <c r="E1913">
        <v>0</v>
      </c>
      <c r="F1913">
        <v>0.27722591600000002</v>
      </c>
      <c r="G1913">
        <v>0.164958936</v>
      </c>
      <c r="H1913">
        <v>0.19517663900000001</v>
      </c>
      <c r="I1913">
        <v>0.100169469</v>
      </c>
      <c r="J1913">
        <v>8.4291486999999998E-2</v>
      </c>
      <c r="K1913">
        <v>0.50321991899999996</v>
      </c>
      <c r="L1913">
        <v>0.95364359300000001</v>
      </c>
      <c r="M1913">
        <v>6.518055E-3</v>
      </c>
      <c r="N1913">
        <v>5.5012380000000003E-3</v>
      </c>
      <c r="O1913">
        <v>1.1941077E-2</v>
      </c>
      <c r="P1913">
        <v>7.9077043E-2</v>
      </c>
      <c r="Q1913">
        <v>1.042889E-3</v>
      </c>
      <c r="R1913" s="10">
        <f t="shared" si="116"/>
        <v>0.25800211154339764</v>
      </c>
      <c r="S1913" s="10">
        <f t="shared" si="117"/>
        <v>-5.792352608170806E-2</v>
      </c>
      <c r="T1913" s="10">
        <f t="shared" si="118"/>
        <v>5.792352608170806E-2</v>
      </c>
      <c r="U1913" s="10">
        <f t="shared" si="119"/>
        <v>3.355134873738314E-3</v>
      </c>
    </row>
    <row r="1914" spans="1:21" x14ac:dyDescent="0.3">
      <c r="A1914">
        <v>0.2161874334398296</v>
      </c>
      <c r="B1914">
        <v>939</v>
      </c>
      <c r="C1914">
        <v>11.7</v>
      </c>
      <c r="D1914">
        <v>28.1</v>
      </c>
      <c r="E1914">
        <v>0</v>
      </c>
      <c r="F1914">
        <v>0.22600619199999999</v>
      </c>
      <c r="G1914">
        <v>0.12796697600000001</v>
      </c>
      <c r="H1914">
        <v>0.232198142</v>
      </c>
      <c r="I1914">
        <v>0.145510836</v>
      </c>
      <c r="J1914">
        <v>0.11248710000000001</v>
      </c>
      <c r="K1914">
        <v>0.49122807000000002</v>
      </c>
      <c r="L1914">
        <v>0.96594427199999999</v>
      </c>
      <c r="M1914">
        <v>4.1279669999999997E-3</v>
      </c>
      <c r="N1914">
        <v>6.1919499999999999E-3</v>
      </c>
      <c r="O1914">
        <v>1.3415893E-2</v>
      </c>
      <c r="P1914">
        <v>3.7151703000000001E-2</v>
      </c>
      <c r="Q1914">
        <v>0</v>
      </c>
      <c r="R1914" s="10">
        <f t="shared" si="116"/>
        <v>0.21001043341768005</v>
      </c>
      <c r="S1914" s="10">
        <f t="shared" si="117"/>
        <v>6.177000022149548E-3</v>
      </c>
      <c r="T1914" s="10">
        <f t="shared" si="118"/>
        <v>6.177000022149548E-3</v>
      </c>
      <c r="U1914" s="10">
        <f t="shared" si="119"/>
        <v>3.8155329273635515E-5</v>
      </c>
    </row>
    <row r="1915" spans="1:21" x14ac:dyDescent="0.3">
      <c r="A1915">
        <v>0.22842975206611571</v>
      </c>
      <c r="B1915">
        <v>320650</v>
      </c>
      <c r="C1915">
        <v>9.4</v>
      </c>
      <c r="D1915">
        <v>65.7</v>
      </c>
      <c r="E1915">
        <v>3.3681584281927338E-4</v>
      </c>
      <c r="F1915">
        <v>0.26388793100000002</v>
      </c>
      <c r="G1915">
        <v>0.24922122299999999</v>
      </c>
      <c r="H1915">
        <v>0.16213920800000001</v>
      </c>
      <c r="I1915">
        <v>8.7241843999999999E-2</v>
      </c>
      <c r="J1915">
        <v>5.6610987000000002E-2</v>
      </c>
      <c r="K1915">
        <v>0.49791281500000001</v>
      </c>
      <c r="L1915">
        <v>0.86842583600000001</v>
      </c>
      <c r="M1915">
        <v>4.2912657999999999E-2</v>
      </c>
      <c r="N1915">
        <v>4.7958255999999998E-2</v>
      </c>
      <c r="O1915">
        <v>1.0088063E-2</v>
      </c>
      <c r="P1915">
        <v>7.3856906E-2</v>
      </c>
      <c r="Q1915">
        <v>9.9031599999999998E-4</v>
      </c>
      <c r="R1915" s="10">
        <f t="shared" si="116"/>
        <v>0.24281794635683424</v>
      </c>
      <c r="S1915" s="10">
        <f t="shared" si="117"/>
        <v>-1.4388194290718526E-2</v>
      </c>
      <c r="T1915" s="10">
        <f t="shared" si="118"/>
        <v>1.4388194290718526E-2</v>
      </c>
      <c r="U1915" s="10">
        <f t="shared" si="119"/>
        <v>2.0702013494746518E-4</v>
      </c>
    </row>
    <row r="1916" spans="1:21" x14ac:dyDescent="0.3">
      <c r="A1916">
        <v>0.17055552257119674</v>
      </c>
      <c r="B1916">
        <v>101058</v>
      </c>
      <c r="C1916">
        <v>12.4</v>
      </c>
      <c r="D1916">
        <v>78.599999999999994</v>
      </c>
      <c r="E1916">
        <v>1.5832492232183498E-4</v>
      </c>
      <c r="F1916">
        <v>0.23160109600000001</v>
      </c>
      <c r="G1916">
        <v>0.30394401999999998</v>
      </c>
      <c r="H1916">
        <v>0.16165590099999999</v>
      </c>
      <c r="I1916">
        <v>9.2200038999999998E-2</v>
      </c>
      <c r="J1916">
        <v>5.8807986E-2</v>
      </c>
      <c r="K1916">
        <v>0.50908201200000003</v>
      </c>
      <c r="L1916">
        <v>0.81158739499999999</v>
      </c>
      <c r="M1916">
        <v>4.4255236000000003E-2</v>
      </c>
      <c r="N1916">
        <v>0.10397338</v>
      </c>
      <c r="O1916">
        <v>4.8248190000000002E-3</v>
      </c>
      <c r="P1916">
        <v>5.4012526999999998E-2</v>
      </c>
      <c r="Q1916">
        <v>6.6549199999999995E-4</v>
      </c>
      <c r="R1916" s="10">
        <f t="shared" si="116"/>
        <v>0.21533096222341414</v>
      </c>
      <c r="S1916" s="10">
        <f t="shared" si="117"/>
        <v>-4.4775439652217391E-2</v>
      </c>
      <c r="T1916" s="10">
        <f t="shared" si="118"/>
        <v>4.4775439652217391E-2</v>
      </c>
      <c r="U1916" s="10">
        <f t="shared" si="119"/>
        <v>2.0048399960493615E-3</v>
      </c>
    </row>
    <row r="1917" spans="1:21" x14ac:dyDescent="0.3">
      <c r="A1917">
        <v>0.2717686186816804</v>
      </c>
      <c r="B1917">
        <v>88097</v>
      </c>
      <c r="C1917">
        <v>11.9</v>
      </c>
      <c r="D1917">
        <v>47.6</v>
      </c>
      <c r="E1917">
        <v>1.1351124328864774E-4</v>
      </c>
      <c r="F1917">
        <v>0.231329331</v>
      </c>
      <c r="G1917">
        <v>0.16332408200000001</v>
      </c>
      <c r="H1917">
        <v>0.22914610199999999</v>
      </c>
      <c r="I1917">
        <v>0.110822078</v>
      </c>
      <c r="J1917">
        <v>6.8667185000000006E-2</v>
      </c>
      <c r="K1917">
        <v>0.50353613399999997</v>
      </c>
      <c r="L1917">
        <v>0.91308891999999997</v>
      </c>
      <c r="M1917">
        <v>5.7646525999999997E-2</v>
      </c>
      <c r="N1917">
        <v>7.9548489999999999E-3</v>
      </c>
      <c r="O1917">
        <v>4.8077479999999997E-3</v>
      </c>
      <c r="P1917">
        <v>7.5251709999999999E-2</v>
      </c>
      <c r="Q1917">
        <v>5.5741999999999999E-4</v>
      </c>
      <c r="R1917" s="10">
        <f t="shared" si="116"/>
        <v>0.24234088538746848</v>
      </c>
      <c r="S1917" s="10">
        <f t="shared" si="117"/>
        <v>2.9427733294211916E-2</v>
      </c>
      <c r="T1917" s="10">
        <f t="shared" si="118"/>
        <v>2.9427733294211916E-2</v>
      </c>
      <c r="U1917" s="10">
        <f t="shared" si="119"/>
        <v>8.6599148683526848E-4</v>
      </c>
    </row>
    <row r="1918" spans="1:21" x14ac:dyDescent="0.3">
      <c r="A1918">
        <v>0.2376948547192976</v>
      </c>
      <c r="B1918">
        <v>107516</v>
      </c>
      <c r="C1918">
        <v>8</v>
      </c>
      <c r="D1918">
        <v>47.1</v>
      </c>
      <c r="E1918">
        <v>9.3009412552550312E-5</v>
      </c>
      <c r="F1918">
        <v>0.250581846</v>
      </c>
      <c r="G1918">
        <v>0.16980567699999999</v>
      </c>
      <c r="H1918">
        <v>0.20361352299999999</v>
      </c>
      <c r="I1918">
        <v>0.109630142</v>
      </c>
      <c r="J1918">
        <v>7.9691924999999997E-2</v>
      </c>
      <c r="K1918">
        <v>0.50737005400000001</v>
      </c>
      <c r="L1918">
        <v>0.93430042899999999</v>
      </c>
      <c r="M1918">
        <v>2.4404834E-2</v>
      </c>
      <c r="N1918">
        <v>1.7375943000000001E-2</v>
      </c>
      <c r="O1918">
        <v>2.5143240000000001E-3</v>
      </c>
      <c r="P1918">
        <v>1.8703206999999999E-2</v>
      </c>
      <c r="Q1918">
        <v>3.73877E-4</v>
      </c>
      <c r="R1918" s="10">
        <f t="shared" si="116"/>
        <v>0.23328788061764133</v>
      </c>
      <c r="S1918" s="10">
        <f t="shared" si="117"/>
        <v>4.4069741016562747E-3</v>
      </c>
      <c r="T1918" s="10">
        <f t="shared" si="118"/>
        <v>4.4069741016562747E-3</v>
      </c>
      <c r="U1918" s="10">
        <f t="shared" si="119"/>
        <v>1.9421420732669128E-5</v>
      </c>
    </row>
    <row r="1919" spans="1:21" x14ac:dyDescent="0.3">
      <c r="A1919">
        <v>0.23752644454698205</v>
      </c>
      <c r="B1919">
        <v>804041</v>
      </c>
      <c r="C1919">
        <v>15.2</v>
      </c>
      <c r="D1919">
        <v>63.5</v>
      </c>
      <c r="E1919">
        <v>3.7311530133413596E-4</v>
      </c>
      <c r="F1919">
        <v>0.27846567900000002</v>
      </c>
      <c r="G1919">
        <v>0.220786924</v>
      </c>
      <c r="H1919">
        <v>0.172102017</v>
      </c>
      <c r="I1919">
        <v>8.3793769000000004E-2</v>
      </c>
      <c r="J1919">
        <v>5.6442289E-2</v>
      </c>
      <c r="K1919">
        <v>0.51042092500000003</v>
      </c>
      <c r="L1919">
        <v>0.70577627700000001</v>
      </c>
      <c r="M1919">
        <v>0.158380505</v>
      </c>
      <c r="N1919">
        <v>3.6321500999999999E-2</v>
      </c>
      <c r="O1919">
        <v>4.3790457999999997E-2</v>
      </c>
      <c r="P1919">
        <v>0.17921357800000001</v>
      </c>
      <c r="Q1919">
        <v>1.3204849999999999E-3</v>
      </c>
      <c r="R1919" s="10">
        <f t="shared" si="116"/>
        <v>0.24622656246864522</v>
      </c>
      <c r="S1919" s="10">
        <f t="shared" si="117"/>
        <v>-8.7001179216631697E-3</v>
      </c>
      <c r="T1919" s="10">
        <f t="shared" si="118"/>
        <v>8.7001179216631697E-3</v>
      </c>
      <c r="U1919" s="10">
        <f t="shared" si="119"/>
        <v>7.5692051850844669E-5</v>
      </c>
    </row>
    <row r="1920" spans="1:21" x14ac:dyDescent="0.3">
      <c r="A1920">
        <v>0.19835305206240544</v>
      </c>
      <c r="B1920">
        <v>40317</v>
      </c>
      <c r="C1920">
        <v>10.1</v>
      </c>
      <c r="D1920">
        <v>42.7</v>
      </c>
      <c r="E1920">
        <v>0</v>
      </c>
      <c r="F1920">
        <v>0.249554146</v>
      </c>
      <c r="G1920">
        <v>0.18564846900000001</v>
      </c>
      <c r="H1920">
        <v>0.20323491499999999</v>
      </c>
      <c r="I1920">
        <v>0.106608541</v>
      </c>
      <c r="J1920">
        <v>8.8650549999999995E-2</v>
      </c>
      <c r="K1920">
        <v>0.503963143</v>
      </c>
      <c r="L1920">
        <v>0.96561973599999995</v>
      </c>
      <c r="M1920">
        <v>1.4118696E-2</v>
      </c>
      <c r="N1920">
        <v>7.3318139999999999E-3</v>
      </c>
      <c r="O1920">
        <v>1.5852570000000001E-3</v>
      </c>
      <c r="P1920">
        <v>2.2119290999999999E-2</v>
      </c>
      <c r="Q1920">
        <v>7.4308900000000005E-4</v>
      </c>
      <c r="R1920" s="10">
        <f t="shared" si="116"/>
        <v>0.2422535770836533</v>
      </c>
      <c r="S1920" s="10">
        <f t="shared" si="117"/>
        <v>-4.390052502124786E-2</v>
      </c>
      <c r="T1920" s="10">
        <f t="shared" si="118"/>
        <v>4.390052502124786E-2</v>
      </c>
      <c r="U1920" s="10">
        <f t="shared" si="119"/>
        <v>1.9272560971412094E-3</v>
      </c>
    </row>
    <row r="1921" spans="1:22" x14ac:dyDescent="0.3">
      <c r="A1921">
        <v>0.23289129803504016</v>
      </c>
      <c r="B1921">
        <v>10331</v>
      </c>
      <c r="C1921">
        <v>17.8</v>
      </c>
      <c r="D1921">
        <v>71.5</v>
      </c>
      <c r="E1921">
        <v>0</v>
      </c>
      <c r="F1921">
        <v>0.31402732300000002</v>
      </c>
      <c r="G1921">
        <v>0.15903405800000001</v>
      </c>
      <c r="H1921">
        <v>0.18395228</v>
      </c>
      <c r="I1921">
        <v>0.109967289</v>
      </c>
      <c r="J1921">
        <v>8.7454300999999998E-2</v>
      </c>
      <c r="K1921">
        <v>0.491341158</v>
      </c>
      <c r="L1921">
        <v>0.57013661699999996</v>
      </c>
      <c r="M1921">
        <v>7.8891670000000007E-3</v>
      </c>
      <c r="N1921">
        <v>2.5014429999999999E-3</v>
      </c>
      <c r="O1921">
        <v>0.38474119699999998</v>
      </c>
      <c r="P1921">
        <v>3.8195113000000003E-2</v>
      </c>
      <c r="Q1921" s="1">
        <v>9.6199999999999994E-5</v>
      </c>
      <c r="R1921" s="10">
        <f t="shared" si="116"/>
        <v>0.28127095909483302</v>
      </c>
      <c r="S1921" s="10">
        <f t="shared" si="117"/>
        <v>-4.8379661059792856E-2</v>
      </c>
      <c r="T1921" s="10">
        <f t="shared" si="118"/>
        <v>4.8379661059792856E-2</v>
      </c>
      <c r="U1921" s="10">
        <f t="shared" si="119"/>
        <v>2.3405916042604372E-3</v>
      </c>
      <c r="V1921" s="1"/>
    </row>
    <row r="1922" spans="1:22" x14ac:dyDescent="0.3">
      <c r="A1922">
        <v>0.28409090909090912</v>
      </c>
      <c r="B1922">
        <v>25696</v>
      </c>
      <c r="C1922">
        <v>15</v>
      </c>
      <c r="D1922">
        <v>46.7</v>
      </c>
      <c r="E1922">
        <v>0</v>
      </c>
      <c r="F1922">
        <v>0.237292753</v>
      </c>
      <c r="G1922">
        <v>0.16381256299999999</v>
      </c>
      <c r="H1922">
        <v>0.20530084800000001</v>
      </c>
      <c r="I1922">
        <v>0.12209076000000001</v>
      </c>
      <c r="J1922">
        <v>8.9592901000000003E-2</v>
      </c>
      <c r="K1922">
        <v>0.510119094</v>
      </c>
      <c r="L1922">
        <v>0.91414337999999995</v>
      </c>
      <c r="M1922">
        <v>6.0987000999999999E-2</v>
      </c>
      <c r="N1922">
        <v>3.891959E-3</v>
      </c>
      <c r="O1922">
        <v>4.1254769999999998E-3</v>
      </c>
      <c r="P1922">
        <v>2.2690122E-2</v>
      </c>
      <c r="Q1922">
        <v>1.16759E-4</v>
      </c>
      <c r="R1922" s="10">
        <f t="shared" si="116"/>
        <v>0.24647445685768593</v>
      </c>
      <c r="S1922" s="10">
        <f t="shared" si="117"/>
        <v>3.7616452233223185E-2</v>
      </c>
      <c r="T1922" s="10">
        <f t="shared" si="118"/>
        <v>3.7616452233223185E-2</v>
      </c>
      <c r="U1922" s="10">
        <f t="shared" si="119"/>
        <v>1.4149974786143616E-3</v>
      </c>
    </row>
    <row r="1923" spans="1:22" x14ac:dyDescent="0.3">
      <c r="A1923">
        <v>0.2363890181479758</v>
      </c>
      <c r="B1923">
        <v>2149</v>
      </c>
      <c r="C1923">
        <v>18.600000000000001</v>
      </c>
      <c r="D1923">
        <v>51.8</v>
      </c>
      <c r="E1923">
        <v>0</v>
      </c>
      <c r="F1923">
        <v>0.24643021600000001</v>
      </c>
      <c r="G1923">
        <v>0.18286503900000001</v>
      </c>
      <c r="H1923">
        <v>0.20267157999999999</v>
      </c>
      <c r="I1923">
        <v>0.11469369</v>
      </c>
      <c r="J1923">
        <v>0.106402579</v>
      </c>
      <c r="K1923">
        <v>0.50115154299999998</v>
      </c>
      <c r="L1923">
        <v>0.90649470300000001</v>
      </c>
      <c r="M1923">
        <v>1.7964072000000001E-2</v>
      </c>
      <c r="N1923">
        <v>2.1188392E-2</v>
      </c>
      <c r="O1923">
        <v>2.4873329999999999E-2</v>
      </c>
      <c r="P1923">
        <v>0.72869645299999997</v>
      </c>
      <c r="Q1923">
        <v>4.6061700000000003E-4</v>
      </c>
      <c r="R1923" s="10">
        <f t="shared" si="116"/>
        <v>0.21490431508825919</v>
      </c>
      <c r="S1923" s="10">
        <f t="shared" si="117"/>
        <v>2.1484703059716614E-2</v>
      </c>
      <c r="T1923" s="10">
        <f t="shared" si="118"/>
        <v>2.1484703059716614E-2</v>
      </c>
      <c r="U1923" s="10">
        <f t="shared" si="119"/>
        <v>4.6159246556419644E-4</v>
      </c>
    </row>
    <row r="1924" spans="1:22" x14ac:dyDescent="0.3">
      <c r="A1924">
        <v>0.16697262142032937</v>
      </c>
      <c r="B1924">
        <v>38132</v>
      </c>
      <c r="C1924">
        <v>7.9</v>
      </c>
      <c r="D1924">
        <v>41.1</v>
      </c>
      <c r="E1924">
        <v>0</v>
      </c>
      <c r="F1924">
        <v>0.218855577</v>
      </c>
      <c r="G1924">
        <v>0.16623659900000001</v>
      </c>
      <c r="H1924">
        <v>0.24013726699999999</v>
      </c>
      <c r="I1924">
        <v>0.12755712799999999</v>
      </c>
      <c r="J1924">
        <v>7.5416988000000004E-2</v>
      </c>
      <c r="K1924">
        <v>0.50536032600000003</v>
      </c>
      <c r="L1924">
        <v>0.80811896500000002</v>
      </c>
      <c r="M1924">
        <v>0.15551594799999999</v>
      </c>
      <c r="N1924">
        <v>6.4643130000000002E-3</v>
      </c>
      <c r="O1924">
        <v>5.8258629999999997E-3</v>
      </c>
      <c r="P1924">
        <v>3.3279242000000001E-2</v>
      </c>
      <c r="Q1924">
        <v>6.3845099999999995E-4</v>
      </c>
      <c r="R1924" s="10">
        <f t="shared" ref="R1924:R1987" si="120">SUMPRODUCT($B$1:$Q$1,B1924:Q1924)+$Y$29</f>
        <v>0.19994766623042254</v>
      </c>
      <c r="S1924" s="10">
        <f t="shared" ref="S1924:S1987" si="121">A1924-R1924</f>
        <v>-3.2975044810093168E-2</v>
      </c>
      <c r="T1924" s="10">
        <f t="shared" ref="T1924:T1987" si="122">ABS(A1924-R1924)</f>
        <v>3.2975044810093168E-2</v>
      </c>
      <c r="U1924" s="10">
        <f t="shared" ref="U1924:U1987" si="123">S1924*S1924</f>
        <v>1.0873535802276525E-3</v>
      </c>
    </row>
    <row r="1925" spans="1:22" x14ac:dyDescent="0.3">
      <c r="A1925">
        <v>0.33568553396610845</v>
      </c>
      <c r="B1925">
        <v>20123</v>
      </c>
      <c r="C1925">
        <v>21.3</v>
      </c>
      <c r="D1925">
        <v>52</v>
      </c>
      <c r="E1925">
        <v>0</v>
      </c>
      <c r="F1925">
        <v>0.22276159700000001</v>
      </c>
      <c r="G1925">
        <v>0.155830146</v>
      </c>
      <c r="H1925">
        <v>0.21393547099999999</v>
      </c>
      <c r="I1925">
        <v>0.14259095799999999</v>
      </c>
      <c r="J1925">
        <v>7.7375699000000006E-2</v>
      </c>
      <c r="K1925">
        <v>0.50608021999999997</v>
      </c>
      <c r="L1925">
        <v>0.97651270000000001</v>
      </c>
      <c r="M1925">
        <v>7.2570359999999997E-3</v>
      </c>
      <c r="N1925">
        <v>1.765225E-3</v>
      </c>
      <c r="O1925">
        <v>1.961361E-3</v>
      </c>
      <c r="P1925">
        <v>7.4041380000000002E-3</v>
      </c>
      <c r="Q1925" s="1">
        <v>4.8999999999999998E-5</v>
      </c>
      <c r="R1925" s="10">
        <f t="shared" si="120"/>
        <v>0.25519924904261693</v>
      </c>
      <c r="S1925" s="10">
        <f t="shared" si="121"/>
        <v>8.0486284923491525E-2</v>
      </c>
      <c r="T1925" s="10">
        <f t="shared" si="122"/>
        <v>8.0486284923491525E-2</v>
      </c>
      <c r="U1925" s="10">
        <f t="shared" si="123"/>
        <v>6.478042060785459E-3</v>
      </c>
      <c r="V1925" s="1"/>
    </row>
    <row r="1926" spans="1:22" x14ac:dyDescent="0.3">
      <c r="A1926">
        <v>0.2617979485615976</v>
      </c>
      <c r="B1926">
        <v>91838</v>
      </c>
      <c r="C1926">
        <v>4.9000000000000004</v>
      </c>
      <c r="D1926">
        <v>49.4</v>
      </c>
      <c r="E1926">
        <v>0</v>
      </c>
      <c r="F1926">
        <v>0.267105539</v>
      </c>
      <c r="G1926">
        <v>0.16748817399999999</v>
      </c>
      <c r="H1926">
        <v>0.21181646800000001</v>
      </c>
      <c r="I1926">
        <v>9.0597329000000004E-2</v>
      </c>
      <c r="J1926">
        <v>5.6270468999999997E-2</v>
      </c>
      <c r="K1926">
        <v>0.49998345999999999</v>
      </c>
      <c r="L1926">
        <v>0.95862692599999999</v>
      </c>
      <c r="M1926">
        <v>8.5238239999999993E-3</v>
      </c>
      <c r="N1926">
        <v>1.1291585E-2</v>
      </c>
      <c r="O1926">
        <v>4.7526110000000003E-3</v>
      </c>
      <c r="P1926">
        <v>2.6211034000000001E-2</v>
      </c>
      <c r="Q1926">
        <v>3.4183500000000002E-4</v>
      </c>
      <c r="R1926" s="10">
        <f t="shared" si="120"/>
        <v>0.24724242951043507</v>
      </c>
      <c r="S1926" s="10">
        <f t="shared" si="121"/>
        <v>1.4555519051162535E-2</v>
      </c>
      <c r="T1926" s="10">
        <f t="shared" si="122"/>
        <v>1.4555519051162535E-2</v>
      </c>
      <c r="U1926" s="10">
        <f t="shared" si="123"/>
        <v>2.1186313484875552E-4</v>
      </c>
    </row>
    <row r="1927" spans="1:22" x14ac:dyDescent="0.3">
      <c r="A1927">
        <v>0.21958987783595113</v>
      </c>
      <c r="B1927">
        <v>22920</v>
      </c>
      <c r="C1927">
        <v>17.5</v>
      </c>
      <c r="D1927">
        <v>32.299999999999997</v>
      </c>
      <c r="E1927">
        <v>0</v>
      </c>
      <c r="F1927">
        <v>0.23849133</v>
      </c>
      <c r="G1927">
        <v>0.16530234999999999</v>
      </c>
      <c r="H1927">
        <v>0.21807059200000001</v>
      </c>
      <c r="I1927">
        <v>0.12005985399999999</v>
      </c>
      <c r="J1927">
        <v>8.8592553000000004E-2</v>
      </c>
      <c r="K1927">
        <v>0.51245489</v>
      </c>
      <c r="L1927">
        <v>0.77981691799999997</v>
      </c>
      <c r="M1927">
        <v>0.192324619</v>
      </c>
      <c r="N1927">
        <v>4.5770619999999998E-3</v>
      </c>
      <c r="O1927">
        <v>4.7090930000000001E-3</v>
      </c>
      <c r="P1927">
        <v>3.0014962999999999E-2</v>
      </c>
      <c r="Q1927">
        <v>1.144265E-3</v>
      </c>
      <c r="R1927" s="10">
        <f t="shared" si="120"/>
        <v>0.23389927522233156</v>
      </c>
      <c r="S1927" s="10">
        <f t="shared" si="121"/>
        <v>-1.4309397386380429E-2</v>
      </c>
      <c r="T1927" s="10">
        <f t="shared" si="122"/>
        <v>1.4309397386380429E-2</v>
      </c>
      <c r="U1927" s="10">
        <f t="shared" si="123"/>
        <v>2.0475885356135106E-4</v>
      </c>
    </row>
    <row r="1928" spans="1:22" x14ac:dyDescent="0.3">
      <c r="A1928">
        <v>0.21393722508191831</v>
      </c>
      <c r="B1928">
        <v>841387</v>
      </c>
      <c r="C1928">
        <v>9.1</v>
      </c>
      <c r="D1928">
        <v>70.900000000000006</v>
      </c>
      <c r="E1928">
        <v>1.652034081819662E-4</v>
      </c>
      <c r="F1928">
        <v>0.25133509700000001</v>
      </c>
      <c r="G1928">
        <v>0.200898102</v>
      </c>
      <c r="H1928">
        <v>0.19823618300000001</v>
      </c>
      <c r="I1928">
        <v>9.3108087000000006E-2</v>
      </c>
      <c r="J1928">
        <v>6.8480602000000002E-2</v>
      </c>
      <c r="K1928">
        <v>0.50507206800000004</v>
      </c>
      <c r="L1928">
        <v>0.840522408</v>
      </c>
      <c r="M1928">
        <v>2.3963187E-2</v>
      </c>
      <c r="N1928">
        <v>7.8828045999999999E-2</v>
      </c>
      <c r="O1928">
        <v>1.8638166000000001E-2</v>
      </c>
      <c r="P1928">
        <v>0.432426011</v>
      </c>
      <c r="Q1928">
        <v>2.8605000000000002E-3</v>
      </c>
      <c r="R1928" s="10">
        <f t="shared" si="120"/>
        <v>0.21587456883554751</v>
      </c>
      <c r="S1928" s="10">
        <f t="shared" si="121"/>
        <v>-1.9373437536291949E-3</v>
      </c>
      <c r="T1928" s="10">
        <f t="shared" si="122"/>
        <v>1.9373437536291949E-3</v>
      </c>
      <c r="U1928" s="10">
        <f t="shared" si="123"/>
        <v>3.7533008197260587E-6</v>
      </c>
    </row>
    <row r="1929" spans="1:22" x14ac:dyDescent="0.3">
      <c r="A1929">
        <v>0.26871657754010697</v>
      </c>
      <c r="B1929">
        <v>748</v>
      </c>
      <c r="C1929">
        <v>11.3</v>
      </c>
      <c r="D1929">
        <v>94</v>
      </c>
      <c r="E1929">
        <v>0</v>
      </c>
      <c r="F1929">
        <v>0.134615385</v>
      </c>
      <c r="G1929">
        <v>0.14697802200000001</v>
      </c>
      <c r="H1929">
        <v>0.26098901099999999</v>
      </c>
      <c r="I1929">
        <v>0.16758241800000001</v>
      </c>
      <c r="J1929">
        <v>9.0659341000000004E-2</v>
      </c>
      <c r="K1929">
        <v>0.449175824</v>
      </c>
      <c r="L1929">
        <v>0.946428571</v>
      </c>
      <c r="M1929">
        <v>2.7472529999999998E-3</v>
      </c>
      <c r="N1929">
        <v>8.2417580000000001E-3</v>
      </c>
      <c r="O1929">
        <v>1.0989011E-2</v>
      </c>
      <c r="P1929">
        <v>0.125</v>
      </c>
      <c r="Q1929">
        <v>0</v>
      </c>
      <c r="R1929" s="10">
        <f t="shared" si="120"/>
        <v>0.2169868531439445</v>
      </c>
      <c r="S1929" s="10">
        <f t="shared" si="121"/>
        <v>5.1729724396162469E-2</v>
      </c>
      <c r="T1929" s="10">
        <f t="shared" si="122"/>
        <v>5.1729724396162469E-2</v>
      </c>
      <c r="U1929" s="10">
        <f t="shared" si="123"/>
        <v>2.6759643861029264E-3</v>
      </c>
    </row>
    <row r="1930" spans="1:22" x14ac:dyDescent="0.3">
      <c r="A1930">
        <v>0.21539447070756199</v>
      </c>
      <c r="B1930">
        <v>337186</v>
      </c>
      <c r="C1930">
        <v>13.8</v>
      </c>
      <c r="D1930">
        <v>57.4</v>
      </c>
      <c r="E1930">
        <v>2.0463483062760612E-4</v>
      </c>
      <c r="F1930">
        <v>0.215536542</v>
      </c>
      <c r="G1930">
        <v>0.16563660299999999</v>
      </c>
      <c r="H1930">
        <v>0.203848954</v>
      </c>
      <c r="I1930">
        <v>0.13440268999999999</v>
      </c>
      <c r="J1930">
        <v>0.112105807</v>
      </c>
      <c r="K1930">
        <v>0.51222825699999996</v>
      </c>
      <c r="L1930">
        <v>0.73566313400000005</v>
      </c>
      <c r="M1930">
        <v>0.214476526</v>
      </c>
      <c r="N1930">
        <v>1.9881388E-2</v>
      </c>
      <c r="O1930">
        <v>5.586405E-3</v>
      </c>
      <c r="P1930">
        <v>0.19893572000000001</v>
      </c>
      <c r="Q1930">
        <v>1.04174E-3</v>
      </c>
      <c r="R1930" s="10">
        <f t="shared" si="120"/>
        <v>0.21637091959152721</v>
      </c>
      <c r="S1930" s="10">
        <f t="shared" si="121"/>
        <v>-9.7644888396522522E-4</v>
      </c>
      <c r="T1930" s="10">
        <f t="shared" si="122"/>
        <v>9.7644888396522522E-4</v>
      </c>
      <c r="U1930" s="10">
        <f t="shared" si="123"/>
        <v>9.5345242299693391E-7</v>
      </c>
    </row>
    <row r="1931" spans="1:22" x14ac:dyDescent="0.3">
      <c r="A1931">
        <v>0.19116926209418952</v>
      </c>
      <c r="B1931">
        <v>26521</v>
      </c>
      <c r="C1931">
        <v>15.6</v>
      </c>
      <c r="D1931">
        <v>41.4</v>
      </c>
      <c r="E1931">
        <v>1.8852984427434862E-4</v>
      </c>
      <c r="F1931">
        <v>0.17882236100000001</v>
      </c>
      <c r="G1931">
        <v>0.13082327799999999</v>
      </c>
      <c r="H1931">
        <v>0.238086146</v>
      </c>
      <c r="I1931">
        <v>0.18768138100000001</v>
      </c>
      <c r="J1931">
        <v>0.11845119899999999</v>
      </c>
      <c r="K1931">
        <v>0.514548648</v>
      </c>
      <c r="L1931">
        <v>0.96674049200000001</v>
      </c>
      <c r="M1931">
        <v>8.9353899999999997E-3</v>
      </c>
      <c r="N1931">
        <v>6.4915229999999999E-3</v>
      </c>
      <c r="O1931">
        <v>4.3149529999999998E-3</v>
      </c>
      <c r="P1931">
        <v>2.6157018000000001E-2</v>
      </c>
      <c r="Q1931">
        <v>4.9641099999999999E-4</v>
      </c>
      <c r="R1931" s="10">
        <f t="shared" si="120"/>
        <v>0.18944003862445086</v>
      </c>
      <c r="S1931" s="10">
        <f t="shared" si="121"/>
        <v>1.7292234697386666E-3</v>
      </c>
      <c r="T1931" s="10">
        <f t="shared" si="122"/>
        <v>1.7292234697386666E-3</v>
      </c>
      <c r="U1931" s="10">
        <f t="shared" si="123"/>
        <v>2.9902138082950333E-6</v>
      </c>
    </row>
    <row r="1932" spans="1:22" x14ac:dyDescent="0.3">
      <c r="A1932">
        <v>0.24294839941416466</v>
      </c>
      <c r="B1932">
        <v>305888</v>
      </c>
      <c r="C1932">
        <v>6.3</v>
      </c>
      <c r="D1932">
        <v>65.8</v>
      </c>
      <c r="E1932">
        <v>1.0788262370540851E-4</v>
      </c>
      <c r="F1932">
        <v>0.255762345</v>
      </c>
      <c r="G1932">
        <v>0.17337072000000001</v>
      </c>
      <c r="H1932">
        <v>0.22321248699999999</v>
      </c>
      <c r="I1932">
        <v>9.2668645999999993E-2</v>
      </c>
      <c r="J1932">
        <v>5.9715894999999998E-2</v>
      </c>
      <c r="K1932">
        <v>0.50232638200000002</v>
      </c>
      <c r="L1932">
        <v>0.92985437400000004</v>
      </c>
      <c r="M1932">
        <v>1.7928739999999999E-2</v>
      </c>
      <c r="N1932">
        <v>2.9905060000000001E-2</v>
      </c>
      <c r="O1932">
        <v>5.2246130000000003E-3</v>
      </c>
      <c r="P1932">
        <v>0.138858383</v>
      </c>
      <c r="Q1932">
        <v>5.3610799999999998E-4</v>
      </c>
      <c r="R1932" s="10">
        <f t="shared" si="120"/>
        <v>0.24040440996089674</v>
      </c>
      <c r="S1932" s="10">
        <f t="shared" si="121"/>
        <v>2.5439894532679197E-3</v>
      </c>
      <c r="T1932" s="10">
        <f t="shared" si="122"/>
        <v>2.5439894532679197E-3</v>
      </c>
      <c r="U1932" s="10">
        <f t="shared" si="123"/>
        <v>6.4718823383384091E-6</v>
      </c>
    </row>
    <row r="1933" spans="1:22" x14ac:dyDescent="0.3">
      <c r="A1933">
        <v>0.18192277270439347</v>
      </c>
      <c r="B1933">
        <v>13907</v>
      </c>
      <c r="C1933">
        <v>10.5</v>
      </c>
      <c r="D1933">
        <v>31.4</v>
      </c>
      <c r="E1933">
        <v>0</v>
      </c>
      <c r="F1933">
        <v>0.22976258599999999</v>
      </c>
      <c r="G1933">
        <v>0.169550915</v>
      </c>
      <c r="H1933">
        <v>0.222397025</v>
      </c>
      <c r="I1933">
        <v>0.112414188</v>
      </c>
      <c r="J1933">
        <v>8.9101831000000006E-2</v>
      </c>
      <c r="K1933">
        <v>0.49556636199999998</v>
      </c>
      <c r="L1933">
        <v>0.96431636200000004</v>
      </c>
      <c r="M1933">
        <v>1.0011442000000001E-2</v>
      </c>
      <c r="N1933">
        <v>7.0080089999999999E-3</v>
      </c>
      <c r="O1933">
        <v>5.5062929999999998E-3</v>
      </c>
      <c r="P1933">
        <v>6.8506865E-2</v>
      </c>
      <c r="Q1933">
        <v>1.4302060000000001E-3</v>
      </c>
      <c r="R1933" s="10">
        <f t="shared" si="120"/>
        <v>0.2336599859095278</v>
      </c>
      <c r="S1933" s="10">
        <f t="shared" si="121"/>
        <v>-5.173721320513433E-2</v>
      </c>
      <c r="T1933" s="10">
        <f t="shared" si="122"/>
        <v>5.173721320513433E-2</v>
      </c>
      <c r="U1933" s="10">
        <f t="shared" si="123"/>
        <v>2.6767392302335263E-3</v>
      </c>
    </row>
    <row r="1934" spans="1:22" x14ac:dyDescent="0.3">
      <c r="A1934">
        <v>0.23127240143369177</v>
      </c>
      <c r="B1934">
        <v>33480</v>
      </c>
      <c r="C1934">
        <v>11.5</v>
      </c>
      <c r="D1934">
        <v>50.2</v>
      </c>
      <c r="E1934">
        <v>2.9868578255675028E-4</v>
      </c>
      <c r="F1934">
        <v>0.23145259500000001</v>
      </c>
      <c r="G1934">
        <v>0.170128057</v>
      </c>
      <c r="H1934">
        <v>0.21445761699999999</v>
      </c>
      <c r="I1934">
        <v>0.122530231</v>
      </c>
      <c r="J1934">
        <v>8.7143833000000004E-2</v>
      </c>
      <c r="K1934">
        <v>0.49641976399999999</v>
      </c>
      <c r="L1934">
        <v>0.93799209699999997</v>
      </c>
      <c r="M1934">
        <v>3.1434768000000002E-2</v>
      </c>
      <c r="N1934">
        <v>6.2691270000000002E-3</v>
      </c>
      <c r="O1934">
        <v>2.9711500000000001E-3</v>
      </c>
      <c r="P1934">
        <v>3.6842262000000001E-2</v>
      </c>
      <c r="Q1934">
        <v>2.9711499999999998E-4</v>
      </c>
      <c r="R1934" s="10">
        <f t="shared" si="120"/>
        <v>0.23328723696719686</v>
      </c>
      <c r="S1934" s="10">
        <f t="shared" si="121"/>
        <v>-2.0148355335050938E-3</v>
      </c>
      <c r="T1934" s="10">
        <f t="shared" si="122"/>
        <v>2.0148355335050938E-3</v>
      </c>
      <c r="U1934" s="10">
        <f t="shared" si="123"/>
        <v>4.0595622270747561E-6</v>
      </c>
    </row>
    <row r="1935" spans="1:22" x14ac:dyDescent="0.3">
      <c r="A1935">
        <v>0.2991375397185656</v>
      </c>
      <c r="B1935">
        <v>33045</v>
      </c>
      <c r="C1935">
        <v>12.6</v>
      </c>
      <c r="D1935">
        <v>56.3</v>
      </c>
      <c r="E1935">
        <v>1.8157058556513844E-4</v>
      </c>
      <c r="F1935">
        <v>0.26482904099999999</v>
      </c>
      <c r="G1935">
        <v>0.25681578599999999</v>
      </c>
      <c r="H1935">
        <v>0.17008585600000001</v>
      </c>
      <c r="I1935">
        <v>8.7061304000000006E-2</v>
      </c>
      <c r="J1935">
        <v>6.9287542999999993E-2</v>
      </c>
      <c r="K1935">
        <v>0.51438469600000003</v>
      </c>
      <c r="L1935">
        <v>0.90182256400000005</v>
      </c>
      <c r="M1935">
        <v>2.5455641000000001E-2</v>
      </c>
      <c r="N1935">
        <v>2.6720892E-2</v>
      </c>
      <c r="O1935">
        <v>1.4339509E-2</v>
      </c>
      <c r="P1935">
        <v>0.21783401099999999</v>
      </c>
      <c r="Q1935">
        <v>1.205001E-3</v>
      </c>
      <c r="R1935" s="10">
        <f t="shared" si="120"/>
        <v>0.23764674845030354</v>
      </c>
      <c r="S1935" s="10">
        <f t="shared" si="121"/>
        <v>6.1490791268262068E-2</v>
      </c>
      <c r="T1935" s="10">
        <f t="shared" si="122"/>
        <v>6.1490791268262068E-2</v>
      </c>
      <c r="U1935" s="10">
        <f t="shared" si="123"/>
        <v>3.7811174107969746E-3</v>
      </c>
    </row>
    <row r="1936" spans="1:22" x14ac:dyDescent="0.3">
      <c r="A1936">
        <v>0.28989956375121834</v>
      </c>
      <c r="B1936">
        <v>767452</v>
      </c>
      <c r="C1936">
        <v>11.4</v>
      </c>
      <c r="D1936">
        <v>62.9</v>
      </c>
      <c r="E1936">
        <v>4.7690279001162287E-4</v>
      </c>
      <c r="F1936">
        <v>0.24353217499999999</v>
      </c>
      <c r="G1936">
        <v>0.20992309200000001</v>
      </c>
      <c r="H1936">
        <v>0.193727609</v>
      </c>
      <c r="I1936">
        <v>9.8797923999999995E-2</v>
      </c>
      <c r="J1936">
        <v>6.7801141999999995E-2</v>
      </c>
      <c r="K1936">
        <v>0.51665651599999995</v>
      </c>
      <c r="L1936">
        <v>0.718164947</v>
      </c>
      <c r="M1936">
        <v>0.223632781</v>
      </c>
      <c r="N1936">
        <v>3.0416416000000002E-2</v>
      </c>
      <c r="O1936">
        <v>1.857172E-3</v>
      </c>
      <c r="P1936">
        <v>5.9151726000000002E-2</v>
      </c>
      <c r="Q1936">
        <v>5.6471600000000005E-4</v>
      </c>
      <c r="R1936" s="10">
        <f t="shared" si="120"/>
        <v>0.23785341289843748</v>
      </c>
      <c r="S1936" s="10">
        <f t="shared" si="121"/>
        <v>5.2046150852780859E-2</v>
      </c>
      <c r="T1936" s="10">
        <f t="shared" si="122"/>
        <v>5.2046150852780859E-2</v>
      </c>
      <c r="U1936" s="10">
        <f t="shared" si="123"/>
        <v>2.7088018185904218E-3</v>
      </c>
    </row>
    <row r="1937" spans="1:21" x14ac:dyDescent="0.3">
      <c r="A1937">
        <v>0.22449395381167531</v>
      </c>
      <c r="B1937">
        <v>83441</v>
      </c>
      <c r="C1937">
        <v>10.1</v>
      </c>
      <c r="D1937">
        <v>58.4</v>
      </c>
      <c r="E1937">
        <v>3.1159741613834925E-4</v>
      </c>
      <c r="F1937">
        <v>0.23768579500000001</v>
      </c>
      <c r="G1937">
        <v>0.182055414</v>
      </c>
      <c r="H1937">
        <v>0.21264851600000001</v>
      </c>
      <c r="I1937">
        <v>0.104081485</v>
      </c>
      <c r="J1937">
        <v>8.4780412999999999E-2</v>
      </c>
      <c r="K1937">
        <v>0.50490644100000004</v>
      </c>
      <c r="L1937">
        <v>0.93763528799999996</v>
      </c>
      <c r="M1937">
        <v>1.456299E-2</v>
      </c>
      <c r="N1937">
        <v>2.3774592000000001E-2</v>
      </c>
      <c r="O1937">
        <v>5.5558229999999997E-3</v>
      </c>
      <c r="P1937">
        <v>2.9270286999999999E-2</v>
      </c>
      <c r="Q1937">
        <v>8.0571500000000003E-4</v>
      </c>
      <c r="R1937" s="10">
        <f t="shared" si="120"/>
        <v>0.24504441851323239</v>
      </c>
      <c r="S1937" s="10">
        <f t="shared" si="121"/>
        <v>-2.0550464701557081E-2</v>
      </c>
      <c r="T1937" s="10">
        <f t="shared" si="122"/>
        <v>2.0550464701557081E-2</v>
      </c>
      <c r="U1937" s="10">
        <f t="shared" si="123"/>
        <v>4.2232159944994354E-4</v>
      </c>
    </row>
    <row r="1938" spans="1:21" x14ac:dyDescent="0.3">
      <c r="A1938">
        <v>0.22556646975706918</v>
      </c>
      <c r="B1938">
        <v>58741</v>
      </c>
      <c r="C1938">
        <v>7.8</v>
      </c>
      <c r="D1938">
        <v>50</v>
      </c>
      <c r="E1938">
        <v>8.5119422549837428E-5</v>
      </c>
      <c r="F1938">
        <v>0.237037415</v>
      </c>
      <c r="G1938">
        <v>0.145678004</v>
      </c>
      <c r="H1938">
        <v>0.21945323899999999</v>
      </c>
      <c r="I1938">
        <v>0.13677527</v>
      </c>
      <c r="J1938">
        <v>0.10780308399999999</v>
      </c>
      <c r="K1938">
        <v>0.49676573699999999</v>
      </c>
      <c r="L1938">
        <v>0.95313723500000003</v>
      </c>
      <c r="M1938">
        <v>1.663092E-2</v>
      </c>
      <c r="N1938">
        <v>6.3493680000000002E-3</v>
      </c>
      <c r="O1938">
        <v>7.8643649999999999E-3</v>
      </c>
      <c r="P1938">
        <v>3.6598235999999999E-2</v>
      </c>
      <c r="Q1938">
        <v>8.5112199999999995E-4</v>
      </c>
      <c r="R1938" s="10">
        <f t="shared" si="120"/>
        <v>0.21463549679399424</v>
      </c>
      <c r="S1938" s="10">
        <f t="shared" si="121"/>
        <v>1.0930972963074936E-2</v>
      </c>
      <c r="T1938" s="10">
        <f t="shared" si="122"/>
        <v>1.0930972963074936E-2</v>
      </c>
      <c r="U1938" s="10">
        <f t="shared" si="123"/>
        <v>1.1948616991947526E-4</v>
      </c>
    </row>
    <row r="1939" spans="1:21" x14ac:dyDescent="0.3">
      <c r="A1939">
        <v>0.25493171471927162</v>
      </c>
      <c r="B1939">
        <v>11862</v>
      </c>
      <c r="C1939">
        <v>18.100000000000001</v>
      </c>
      <c r="D1939">
        <v>37.4</v>
      </c>
      <c r="E1939">
        <v>0</v>
      </c>
      <c r="F1939">
        <v>0.24271276999999999</v>
      </c>
      <c r="G1939">
        <v>0.182660987</v>
      </c>
      <c r="H1939">
        <v>0.207132715</v>
      </c>
      <c r="I1939">
        <v>0.108744676</v>
      </c>
      <c r="J1939">
        <v>7.7925332E-2</v>
      </c>
      <c r="K1939">
        <v>0.51073248100000002</v>
      </c>
      <c r="L1939">
        <v>0.78768896700000002</v>
      </c>
      <c r="M1939">
        <v>0.19201536799999999</v>
      </c>
      <c r="N1939">
        <v>2.0880310000000002E-3</v>
      </c>
      <c r="O1939">
        <v>5.0947969999999999E-3</v>
      </c>
      <c r="P1939">
        <v>1.5618475E-2</v>
      </c>
      <c r="Q1939">
        <v>8.3521300000000001E-4</v>
      </c>
      <c r="R1939" s="10">
        <f t="shared" si="120"/>
        <v>0.25301102675806153</v>
      </c>
      <c r="S1939" s="10">
        <f t="shared" si="121"/>
        <v>1.920687961210088E-3</v>
      </c>
      <c r="T1939" s="10">
        <f t="shared" si="122"/>
        <v>1.920687961210088E-3</v>
      </c>
      <c r="U1939" s="10">
        <f t="shared" si="123"/>
        <v>3.6890422443373644E-6</v>
      </c>
    </row>
    <row r="1940" spans="1:21" x14ac:dyDescent="0.3">
      <c r="A1940">
        <v>0.27043832823649339</v>
      </c>
      <c r="B1940">
        <v>9810</v>
      </c>
      <c r="C1940">
        <v>14.4</v>
      </c>
      <c r="D1940">
        <v>33.4</v>
      </c>
      <c r="E1940">
        <v>0</v>
      </c>
      <c r="F1940">
        <v>0.25695581000000001</v>
      </c>
      <c r="G1940">
        <v>0.19271685799999999</v>
      </c>
      <c r="H1940">
        <v>0.20130932900000001</v>
      </c>
      <c r="I1940">
        <v>0.10075695599999999</v>
      </c>
      <c r="J1940">
        <v>8.6947627E-2</v>
      </c>
      <c r="K1940">
        <v>0.49754500800000001</v>
      </c>
      <c r="L1940">
        <v>0.94118248800000004</v>
      </c>
      <c r="M1940">
        <v>3.1608020000000001E-2</v>
      </c>
      <c r="N1940">
        <v>4.2962360000000002E-3</v>
      </c>
      <c r="O1940">
        <v>4.909984E-3</v>
      </c>
      <c r="P1940">
        <v>1.8617021000000001E-2</v>
      </c>
      <c r="Q1940">
        <v>8.1833100000000005E-4</v>
      </c>
      <c r="R1940" s="10">
        <f t="shared" si="120"/>
        <v>0.24881828158306882</v>
      </c>
      <c r="S1940" s="10">
        <f t="shared" si="121"/>
        <v>2.1620046653424568E-2</v>
      </c>
      <c r="T1940" s="10">
        <f t="shared" si="122"/>
        <v>2.1620046653424568E-2</v>
      </c>
      <c r="U1940" s="10">
        <f t="shared" si="123"/>
        <v>4.6742641729625485E-4</v>
      </c>
    </row>
    <row r="1941" spans="1:21" x14ac:dyDescent="0.3">
      <c r="A1941">
        <v>0.25081293330879195</v>
      </c>
      <c r="B1941">
        <v>162990</v>
      </c>
      <c r="C1941">
        <v>10.6</v>
      </c>
      <c r="D1941">
        <v>50.9</v>
      </c>
      <c r="E1941">
        <v>2.5154917479599978E-4</v>
      </c>
      <c r="F1941">
        <v>0.25396776199999999</v>
      </c>
      <c r="G1941">
        <v>0.19680099200000001</v>
      </c>
      <c r="H1941">
        <v>0.18912585200000001</v>
      </c>
      <c r="I1941">
        <v>0.101140732</v>
      </c>
      <c r="J1941">
        <v>7.2975820999999996E-2</v>
      </c>
      <c r="K1941">
        <v>0.50773713600000003</v>
      </c>
      <c r="L1941">
        <v>0.90474271500000003</v>
      </c>
      <c r="M1941">
        <v>7.6131430000000002E-3</v>
      </c>
      <c r="N1941">
        <v>7.6751390000000001E-3</v>
      </c>
      <c r="O1941">
        <v>4.9107254000000003E-2</v>
      </c>
      <c r="P1941">
        <v>5.8332299999999997E-2</v>
      </c>
      <c r="Q1941">
        <v>8.6794800000000001E-4</v>
      </c>
      <c r="R1941" s="10">
        <f t="shared" si="120"/>
        <v>0.24941125967235056</v>
      </c>
      <c r="S1941" s="10">
        <f t="shared" si="121"/>
        <v>1.4016736364413918E-3</v>
      </c>
      <c r="T1941" s="10">
        <f t="shared" si="122"/>
        <v>1.4016736364413918E-3</v>
      </c>
      <c r="U1941" s="10">
        <f t="shared" si="123"/>
        <v>1.964688983094835E-6</v>
      </c>
    </row>
    <row r="1942" spans="1:21" x14ac:dyDescent="0.3">
      <c r="A1942">
        <v>0.23856523131568988</v>
      </c>
      <c r="B1942">
        <v>34347</v>
      </c>
      <c r="C1942">
        <v>9.4</v>
      </c>
      <c r="D1942">
        <v>32.6</v>
      </c>
      <c r="E1942">
        <v>5.5317786123970072E-4</v>
      </c>
      <c r="F1942">
        <v>0.25737526500000002</v>
      </c>
      <c r="G1942">
        <v>0.16443260600000001</v>
      </c>
      <c r="H1942">
        <v>0.192558859</v>
      </c>
      <c r="I1942">
        <v>0.112247236</v>
      </c>
      <c r="J1942">
        <v>8.8589105000000001E-2</v>
      </c>
      <c r="K1942">
        <v>0.50441083799999997</v>
      </c>
      <c r="L1942">
        <v>0.950764736</v>
      </c>
      <c r="M1942">
        <v>1.3232514000000001E-2</v>
      </c>
      <c r="N1942">
        <v>8.6784670000000005E-3</v>
      </c>
      <c r="O1942">
        <v>1.1027095000000001E-2</v>
      </c>
      <c r="P1942">
        <v>9.1195508999999994E-2</v>
      </c>
      <c r="Q1942">
        <v>6.8740299999999995E-4</v>
      </c>
      <c r="R1942" s="10">
        <f t="shared" si="120"/>
        <v>0.2359336352939361</v>
      </c>
      <c r="S1942" s="10">
        <f t="shared" si="121"/>
        <v>2.6315960217537793E-3</v>
      </c>
      <c r="T1942" s="10">
        <f t="shared" si="122"/>
        <v>2.6315960217537793E-3</v>
      </c>
      <c r="U1942" s="10">
        <f t="shared" si="123"/>
        <v>6.9252976217103178E-6</v>
      </c>
    </row>
    <row r="1943" spans="1:21" x14ac:dyDescent="0.3">
      <c r="A1943">
        <v>0.17242116635530846</v>
      </c>
      <c r="B1943">
        <v>177716</v>
      </c>
      <c r="C1943">
        <v>12.7</v>
      </c>
      <c r="D1943">
        <v>71.599999999999994</v>
      </c>
      <c r="E1943">
        <v>1.4067388417475074E-4</v>
      </c>
      <c r="F1943">
        <v>0.20164101500000001</v>
      </c>
      <c r="G1943">
        <v>0.188367601</v>
      </c>
      <c r="H1943">
        <v>0.22600282699999999</v>
      </c>
      <c r="I1943">
        <v>0.119263627</v>
      </c>
      <c r="J1943">
        <v>8.4500459E-2</v>
      </c>
      <c r="K1943">
        <v>0.50410816999999997</v>
      </c>
      <c r="L1943">
        <v>0.87325775900000002</v>
      </c>
      <c r="M1943">
        <v>7.2319552999999995E-2</v>
      </c>
      <c r="N1943">
        <v>2.1123706999999999E-2</v>
      </c>
      <c r="O1943">
        <v>4.6628709999999999E-3</v>
      </c>
      <c r="P1943">
        <v>0.106085948</v>
      </c>
      <c r="Q1943">
        <v>5.4062299999999995E-4</v>
      </c>
      <c r="R1943" s="10">
        <f t="shared" si="120"/>
        <v>0.23355719527317415</v>
      </c>
      <c r="S1943" s="10">
        <f t="shared" si="121"/>
        <v>-6.1136028917865681E-2</v>
      </c>
      <c r="T1943" s="10">
        <f t="shared" si="122"/>
        <v>6.1136028917865681E-2</v>
      </c>
      <c r="U1943" s="10">
        <f t="shared" si="123"/>
        <v>3.7376140318461089E-3</v>
      </c>
    </row>
    <row r="1944" spans="1:21" x14ac:dyDescent="0.3">
      <c r="A1944">
        <v>0.28965532305272812</v>
      </c>
      <c r="B1944">
        <v>45782</v>
      </c>
      <c r="C1944">
        <v>15.2</v>
      </c>
      <c r="D1944">
        <v>51.7</v>
      </c>
      <c r="E1944">
        <v>1.965838102310952E-4</v>
      </c>
      <c r="F1944">
        <v>0.21970889099999999</v>
      </c>
      <c r="G1944">
        <v>0.17129993900000001</v>
      </c>
      <c r="H1944">
        <v>0.216649183</v>
      </c>
      <c r="I1944">
        <v>0.122191625</v>
      </c>
      <c r="J1944">
        <v>8.5802955E-2</v>
      </c>
      <c r="K1944">
        <v>0.50174840499999995</v>
      </c>
      <c r="L1944">
        <v>0.92337616899999997</v>
      </c>
      <c r="M1944">
        <v>4.1874290000000002E-2</v>
      </c>
      <c r="N1944">
        <v>1.0665268E-2</v>
      </c>
      <c r="O1944">
        <v>8.4360519999999994E-3</v>
      </c>
      <c r="P1944">
        <v>6.3816766999999996E-2</v>
      </c>
      <c r="Q1944">
        <v>5.0266600000000003E-4</v>
      </c>
      <c r="R1944" s="10">
        <f t="shared" si="120"/>
        <v>0.24609724811317174</v>
      </c>
      <c r="S1944" s="10">
        <f t="shared" si="121"/>
        <v>4.3558074939556379E-2</v>
      </c>
      <c r="T1944" s="10">
        <f t="shared" si="122"/>
        <v>4.3558074939556379E-2</v>
      </c>
      <c r="U1944" s="10">
        <f t="shared" si="123"/>
        <v>1.8973058924400094E-3</v>
      </c>
    </row>
    <row r="1945" spans="1:21" x14ac:dyDescent="0.3">
      <c r="A1945">
        <v>0.25106727513616961</v>
      </c>
      <c r="B1945">
        <v>13586</v>
      </c>
      <c r="C1945">
        <v>14.6</v>
      </c>
      <c r="D1945">
        <v>45.8</v>
      </c>
      <c r="E1945">
        <v>0</v>
      </c>
      <c r="F1945">
        <v>0.21993555000000001</v>
      </c>
      <c r="G1945">
        <v>0.15248278900000001</v>
      </c>
      <c r="H1945">
        <v>0.21583418800000001</v>
      </c>
      <c r="I1945">
        <v>0.13754211199999999</v>
      </c>
      <c r="J1945">
        <v>0.103705874</v>
      </c>
      <c r="K1945">
        <v>0.49699721699999999</v>
      </c>
      <c r="L1945">
        <v>0.97583125800000003</v>
      </c>
      <c r="M1945">
        <v>6.3717590000000003E-3</v>
      </c>
      <c r="N1945">
        <v>1.9774430000000002E-3</v>
      </c>
      <c r="O1945">
        <v>1.7577269999999999E-3</v>
      </c>
      <c r="P1945">
        <v>8.0562470000000008E-3</v>
      </c>
      <c r="Q1945">
        <v>1.46477E-4</v>
      </c>
      <c r="R1945" s="10">
        <f t="shared" si="120"/>
        <v>0.23733087464323838</v>
      </c>
      <c r="S1945" s="10">
        <f t="shared" si="121"/>
        <v>1.3736400492931233E-2</v>
      </c>
      <c r="T1945" s="10">
        <f t="shared" si="122"/>
        <v>1.3736400492931233E-2</v>
      </c>
      <c r="U1945" s="10">
        <f t="shared" si="123"/>
        <v>1.8868869850220143E-4</v>
      </c>
    </row>
    <row r="1946" spans="1:21" x14ac:dyDescent="0.3">
      <c r="A1946">
        <v>0.24867918606475911</v>
      </c>
      <c r="B1946">
        <v>38234</v>
      </c>
      <c r="C1946">
        <v>14.6</v>
      </c>
      <c r="D1946">
        <v>42</v>
      </c>
      <c r="E1946">
        <v>0</v>
      </c>
      <c r="F1946">
        <v>0.26366826999999998</v>
      </c>
      <c r="G1946">
        <v>0.18429741299999999</v>
      </c>
      <c r="H1946">
        <v>0.19139477399999999</v>
      </c>
      <c r="I1946">
        <v>0.106304433</v>
      </c>
      <c r="J1946">
        <v>8.4128428000000005E-2</v>
      </c>
      <c r="K1946">
        <v>0.50687638099999999</v>
      </c>
      <c r="L1946">
        <v>0.64856362899999997</v>
      </c>
      <c r="M1946">
        <v>8.1970623000000006E-2</v>
      </c>
      <c r="N1946">
        <v>4.6015860000000004E-3</v>
      </c>
      <c r="O1946">
        <v>0.17527622500000001</v>
      </c>
      <c r="P1946">
        <v>4.4118029000000003E-2</v>
      </c>
      <c r="Q1946">
        <v>6.4994200000000003E-4</v>
      </c>
      <c r="R1946" s="10">
        <f t="shared" si="120"/>
        <v>0.22273305738724447</v>
      </c>
      <c r="S1946" s="10">
        <f t="shared" si="121"/>
        <v>2.594612867751464E-2</v>
      </c>
      <c r="T1946" s="10">
        <f t="shared" si="122"/>
        <v>2.594612867751464E-2</v>
      </c>
      <c r="U1946" s="10">
        <f t="shared" si="123"/>
        <v>6.7320159335014767E-4</v>
      </c>
    </row>
    <row r="1947" spans="1:21" x14ac:dyDescent="0.3">
      <c r="A1947">
        <v>0.25371660540896374</v>
      </c>
      <c r="B1947">
        <v>72916</v>
      </c>
      <c r="C1947">
        <v>11.7</v>
      </c>
      <c r="D1947">
        <v>47.5</v>
      </c>
      <c r="E1947">
        <v>1.9200175544462121E-4</v>
      </c>
      <c r="F1947">
        <v>0.195256443</v>
      </c>
      <c r="G1947">
        <v>0.167930617</v>
      </c>
      <c r="H1947">
        <v>0.22398464200000001</v>
      </c>
      <c r="I1947">
        <v>0.12809236600000001</v>
      </c>
      <c r="J1947">
        <v>0.10167876200000001</v>
      </c>
      <c r="K1947">
        <v>0.47702424900000001</v>
      </c>
      <c r="L1947">
        <v>0.95368088600000001</v>
      </c>
      <c r="M1947">
        <v>3.1015562E-2</v>
      </c>
      <c r="N1947">
        <v>5.2554899999999998E-3</v>
      </c>
      <c r="O1947">
        <v>1.865291E-3</v>
      </c>
      <c r="P1947">
        <v>1.5630318000000001E-2</v>
      </c>
      <c r="Q1947">
        <v>3.4038100000000001E-4</v>
      </c>
      <c r="R1947" s="10">
        <f t="shared" si="120"/>
        <v>0.24119094590176532</v>
      </c>
      <c r="S1947" s="10">
        <f t="shared" si="121"/>
        <v>1.2525659507198417E-2</v>
      </c>
      <c r="T1947" s="10">
        <f t="shared" si="122"/>
        <v>1.2525659507198417E-2</v>
      </c>
      <c r="U1947" s="10">
        <f t="shared" si="123"/>
        <v>1.5689214609027009E-4</v>
      </c>
    </row>
    <row r="1948" spans="1:21" x14ac:dyDescent="0.3">
      <c r="A1948">
        <v>0.2441860465116279</v>
      </c>
      <c r="B1948">
        <v>2322</v>
      </c>
      <c r="C1948">
        <v>13.7</v>
      </c>
      <c r="D1948">
        <v>54.7</v>
      </c>
      <c r="E1948">
        <v>0</v>
      </c>
      <c r="F1948">
        <v>0.268771331</v>
      </c>
      <c r="G1948">
        <v>0.15742320800000001</v>
      </c>
      <c r="H1948">
        <v>0.20221843</v>
      </c>
      <c r="I1948">
        <v>0.127986348</v>
      </c>
      <c r="J1948">
        <v>7.4232082000000005E-2</v>
      </c>
      <c r="K1948">
        <v>0.48165529000000001</v>
      </c>
      <c r="L1948">
        <v>0.96970989799999996</v>
      </c>
      <c r="M1948">
        <v>3.8395899999999999E-3</v>
      </c>
      <c r="N1948">
        <v>2.1331060000000001E-3</v>
      </c>
      <c r="O1948">
        <v>5.1194539999999998E-3</v>
      </c>
      <c r="P1948">
        <v>3.1569965999999998E-2</v>
      </c>
      <c r="Q1948">
        <v>4.2662100000000002E-4</v>
      </c>
      <c r="R1948" s="10">
        <f t="shared" si="120"/>
        <v>0.24132581817807314</v>
      </c>
      <c r="S1948" s="10">
        <f t="shared" si="121"/>
        <v>2.8602283335547596E-3</v>
      </c>
      <c r="T1948" s="10">
        <f t="shared" si="122"/>
        <v>2.8602283335547596E-3</v>
      </c>
      <c r="U1948" s="10">
        <f t="shared" si="123"/>
        <v>8.1809061200694373E-6</v>
      </c>
    </row>
    <row r="1949" spans="1:21" x14ac:dyDescent="0.3">
      <c r="A1949">
        <v>0.33258146372900471</v>
      </c>
      <c r="B1949">
        <v>24827</v>
      </c>
      <c r="C1949">
        <v>16.7</v>
      </c>
      <c r="D1949">
        <v>31.3</v>
      </c>
      <c r="E1949">
        <v>0</v>
      </c>
      <c r="F1949">
        <v>0.26510039800000001</v>
      </c>
      <c r="G1949">
        <v>0.196000325</v>
      </c>
      <c r="H1949">
        <v>0.19795138600000001</v>
      </c>
      <c r="I1949">
        <v>9.7878221000000001E-2</v>
      </c>
      <c r="J1949">
        <v>6.3124949E-2</v>
      </c>
      <c r="K1949">
        <v>0.51109665900000001</v>
      </c>
      <c r="L1949">
        <v>0.95797089700000004</v>
      </c>
      <c r="M1949">
        <v>1.1990895E-2</v>
      </c>
      <c r="N1949">
        <v>7.8855379999999992E-3</v>
      </c>
      <c r="O1949">
        <v>7.4790669999999998E-3</v>
      </c>
      <c r="P1949">
        <v>5.1052760000000003E-2</v>
      </c>
      <c r="Q1949">
        <v>5.2841200000000002E-4</v>
      </c>
      <c r="R1949" s="10">
        <f t="shared" si="120"/>
        <v>0.25679896730068125</v>
      </c>
      <c r="S1949" s="10">
        <f t="shared" si="121"/>
        <v>7.5782496428323465E-2</v>
      </c>
      <c r="T1949" s="10">
        <f t="shared" si="122"/>
        <v>7.5782496428323465E-2</v>
      </c>
      <c r="U1949" s="10">
        <f t="shared" si="123"/>
        <v>5.7429867649088587E-3</v>
      </c>
    </row>
    <row r="1950" spans="1:21" x14ac:dyDescent="0.3">
      <c r="A1950">
        <v>0.28805169806132269</v>
      </c>
      <c r="B1950">
        <v>7273</v>
      </c>
      <c r="C1950">
        <v>11.1</v>
      </c>
      <c r="D1950">
        <v>43</v>
      </c>
      <c r="E1950">
        <v>0</v>
      </c>
      <c r="F1950">
        <v>0.346233018</v>
      </c>
      <c r="G1950">
        <v>0.20090572300000001</v>
      </c>
      <c r="H1950">
        <v>0.15754082599999999</v>
      </c>
      <c r="I1950">
        <v>7.0948263999999997E-2</v>
      </c>
      <c r="J1950">
        <v>4.6658432999999999E-2</v>
      </c>
      <c r="K1950">
        <v>0.47358309300000001</v>
      </c>
      <c r="L1950">
        <v>0.92273912400000002</v>
      </c>
      <c r="M1950">
        <v>2.6073829999999999E-2</v>
      </c>
      <c r="N1950">
        <v>1.0429532E-2</v>
      </c>
      <c r="O1950">
        <v>2.2917524000000002E-2</v>
      </c>
      <c r="P1950">
        <v>0.47550432300000001</v>
      </c>
      <c r="Q1950">
        <v>1.3723069999999999E-3</v>
      </c>
      <c r="R1950" s="10">
        <f t="shared" si="120"/>
        <v>0.25431020034059992</v>
      </c>
      <c r="S1950" s="10">
        <f t="shared" si="121"/>
        <v>3.3741497720722768E-2</v>
      </c>
      <c r="T1950" s="10">
        <f t="shared" si="122"/>
        <v>3.3741497720722768E-2</v>
      </c>
      <c r="U1950" s="10">
        <f t="shared" si="123"/>
        <v>1.1384886684375397E-3</v>
      </c>
    </row>
    <row r="1951" spans="1:21" x14ac:dyDescent="0.3">
      <c r="A1951">
        <v>0.18235917502241786</v>
      </c>
      <c r="B1951">
        <v>12267</v>
      </c>
      <c r="C1951">
        <v>16.5</v>
      </c>
      <c r="D1951">
        <v>48.9</v>
      </c>
      <c r="E1951">
        <v>0</v>
      </c>
      <c r="F1951">
        <v>0.20514922899999999</v>
      </c>
      <c r="G1951">
        <v>0.167677927</v>
      </c>
      <c r="H1951">
        <v>0.21580846200000001</v>
      </c>
      <c r="I1951">
        <v>0.13373237099999999</v>
      </c>
      <c r="J1951">
        <v>9.3227288000000005E-2</v>
      </c>
      <c r="K1951">
        <v>0.47113807800000002</v>
      </c>
      <c r="L1951">
        <v>0.62905870799999997</v>
      </c>
      <c r="M1951">
        <v>0.33863561800000003</v>
      </c>
      <c r="N1951">
        <v>3.443752E-3</v>
      </c>
      <c r="O1951">
        <v>5.4116099999999999E-3</v>
      </c>
      <c r="P1951">
        <v>5.3870121E-2</v>
      </c>
      <c r="Q1951">
        <v>1.721876E-3</v>
      </c>
      <c r="R1951" s="10">
        <f t="shared" si="120"/>
        <v>0.2283191053238976</v>
      </c>
      <c r="S1951" s="10">
        <f t="shared" si="121"/>
        <v>-4.595993030147974E-2</v>
      </c>
      <c r="T1951" s="10">
        <f t="shared" si="122"/>
        <v>4.595993030147974E-2</v>
      </c>
      <c r="U1951" s="10">
        <f t="shared" si="123"/>
        <v>2.1123151933168756E-3</v>
      </c>
    </row>
    <row r="1952" spans="1:21" x14ac:dyDescent="0.3">
      <c r="A1952">
        <v>0.24399137302363108</v>
      </c>
      <c r="B1952">
        <v>64449</v>
      </c>
      <c r="C1952">
        <v>8.1</v>
      </c>
      <c r="D1952">
        <v>62.7</v>
      </c>
      <c r="E1952">
        <v>1.5516144548402612E-4</v>
      </c>
      <c r="F1952">
        <v>0.24696626399999999</v>
      </c>
      <c r="G1952">
        <v>0.17068061200000001</v>
      </c>
      <c r="H1952">
        <v>0.207209584</v>
      </c>
      <c r="I1952">
        <v>0.111650787</v>
      </c>
      <c r="J1952">
        <v>7.8923682999999994E-2</v>
      </c>
      <c r="K1952">
        <v>0.50209490700000003</v>
      </c>
      <c r="L1952">
        <v>0.95066881800000003</v>
      </c>
      <c r="M1952">
        <v>1.329878E-2</v>
      </c>
      <c r="N1952">
        <v>7.3554509999999998E-3</v>
      </c>
      <c r="O1952">
        <v>1.4478135E-2</v>
      </c>
      <c r="P1952">
        <v>5.3924459000000001E-2</v>
      </c>
      <c r="Q1952">
        <v>3.7242800000000001E-4</v>
      </c>
      <c r="R1952" s="10">
        <f t="shared" si="120"/>
        <v>0.245647922610953</v>
      </c>
      <c r="S1952" s="10">
        <f t="shared" si="121"/>
        <v>-1.6565495873219205E-3</v>
      </c>
      <c r="T1952" s="10">
        <f t="shared" si="122"/>
        <v>1.6565495873219205E-3</v>
      </c>
      <c r="U1952" s="10">
        <f t="shared" si="123"/>
        <v>2.7441565352564251E-6</v>
      </c>
    </row>
    <row r="1953" spans="1:21" x14ac:dyDescent="0.3">
      <c r="A1953">
        <v>0.17100812198430551</v>
      </c>
      <c r="B1953">
        <v>58237</v>
      </c>
      <c r="C1953">
        <v>20.3</v>
      </c>
      <c r="D1953">
        <v>40</v>
      </c>
      <c r="E1953">
        <v>1.3736971341243539E-4</v>
      </c>
      <c r="F1953">
        <v>0.26366004700000001</v>
      </c>
      <c r="G1953">
        <v>0.207898414</v>
      </c>
      <c r="H1953">
        <v>0.19275029799999999</v>
      </c>
      <c r="I1953">
        <v>8.9819016000000002E-2</v>
      </c>
      <c r="J1953">
        <v>5.8366833E-2</v>
      </c>
      <c r="K1953">
        <v>0.52093649200000003</v>
      </c>
      <c r="L1953">
        <v>0.499404772</v>
      </c>
      <c r="M1953">
        <v>0.45485757700000001</v>
      </c>
      <c r="N1953">
        <v>8.8335259999999995E-3</v>
      </c>
      <c r="O1953">
        <v>7.0737220000000002E-3</v>
      </c>
      <c r="P1953">
        <v>5.8280567999999998E-2</v>
      </c>
      <c r="Q1953">
        <v>2.7604769999999999E-3</v>
      </c>
      <c r="R1953" s="10">
        <f t="shared" si="120"/>
        <v>0.25065446062858687</v>
      </c>
      <c r="S1953" s="10">
        <f t="shared" si="121"/>
        <v>-7.9646338644281361E-2</v>
      </c>
      <c r="T1953" s="10">
        <f t="shared" si="122"/>
        <v>7.9646338644281361E-2</v>
      </c>
      <c r="U1953" s="10">
        <f t="shared" si="123"/>
        <v>6.3435392594395467E-3</v>
      </c>
    </row>
    <row r="1954" spans="1:21" x14ac:dyDescent="0.3">
      <c r="A1954">
        <v>0.17539412364377777</v>
      </c>
      <c r="B1954">
        <v>219728</v>
      </c>
      <c r="C1954">
        <v>14.8</v>
      </c>
      <c r="D1954">
        <v>69.099999999999994</v>
      </c>
      <c r="E1954">
        <v>6.3715138716959152E-5</v>
      </c>
      <c r="F1954">
        <v>0.27090249399999999</v>
      </c>
      <c r="G1954">
        <v>0.27349206300000001</v>
      </c>
      <c r="H1954">
        <v>0.15420861699999999</v>
      </c>
      <c r="I1954">
        <v>7.5097505999999994E-2</v>
      </c>
      <c r="J1954">
        <v>5.4190476000000001E-2</v>
      </c>
      <c r="K1954">
        <v>0.51530158699999995</v>
      </c>
      <c r="L1954">
        <v>0.73986848100000002</v>
      </c>
      <c r="M1954">
        <v>2.9768706999999998E-2</v>
      </c>
      <c r="N1954">
        <v>0.15058503400000001</v>
      </c>
      <c r="O1954">
        <v>1.7809524E-2</v>
      </c>
      <c r="P1954">
        <v>0.319238095</v>
      </c>
      <c r="Q1954">
        <v>5.7505669999999998E-3</v>
      </c>
      <c r="R1954" s="10">
        <f t="shared" si="120"/>
        <v>0.20709463204502698</v>
      </c>
      <c r="S1954" s="10">
        <f t="shared" si="121"/>
        <v>-3.1700508401249217E-2</v>
      </c>
      <c r="T1954" s="10">
        <f t="shared" si="122"/>
        <v>3.1700508401249217E-2</v>
      </c>
      <c r="U1954" s="10">
        <f t="shared" si="123"/>
        <v>1.0049222328976722E-3</v>
      </c>
    </row>
    <row r="1955" spans="1:21" x14ac:dyDescent="0.3">
      <c r="A1955">
        <v>0.2729179518815546</v>
      </c>
      <c r="B1955">
        <v>8105</v>
      </c>
      <c r="C1955">
        <v>7.6</v>
      </c>
      <c r="D1955">
        <v>82.3</v>
      </c>
      <c r="E1955">
        <v>0</v>
      </c>
      <c r="F1955">
        <v>0.18584179000000001</v>
      </c>
      <c r="G1955">
        <v>0.20833842799999999</v>
      </c>
      <c r="H1955">
        <v>0.22680034199999999</v>
      </c>
      <c r="I1955">
        <v>0.11578432600000001</v>
      </c>
      <c r="J1955">
        <v>3.8880059000000002E-2</v>
      </c>
      <c r="K1955">
        <v>0.47206259900000003</v>
      </c>
      <c r="L1955">
        <v>0.94987162199999997</v>
      </c>
      <c r="M1955">
        <v>9.2920889999999999E-3</v>
      </c>
      <c r="N1955">
        <v>8.3139749999999995E-3</v>
      </c>
      <c r="O1955">
        <v>1.3326813E-2</v>
      </c>
      <c r="P1955">
        <v>0.114439418</v>
      </c>
      <c r="Q1955">
        <v>6.1132199999999997E-4</v>
      </c>
      <c r="R1955" s="10">
        <f t="shared" si="120"/>
        <v>0.24736114332295542</v>
      </c>
      <c r="S1955" s="10">
        <f t="shared" si="121"/>
        <v>2.5556808558599181E-2</v>
      </c>
      <c r="T1955" s="10">
        <f t="shared" si="122"/>
        <v>2.5556808558599181E-2</v>
      </c>
      <c r="U1955" s="10">
        <f t="shared" si="123"/>
        <v>6.5315046370088836E-4</v>
      </c>
    </row>
    <row r="1956" spans="1:21" x14ac:dyDescent="0.3">
      <c r="A1956">
        <v>0.25325818577871301</v>
      </c>
      <c r="B1956">
        <v>189139</v>
      </c>
      <c r="C1956">
        <v>9.4</v>
      </c>
      <c r="D1956">
        <v>53.3</v>
      </c>
      <c r="E1956">
        <v>8.4593870116686664E-5</v>
      </c>
      <c r="F1956">
        <v>0.238713493</v>
      </c>
      <c r="G1956">
        <v>0.193871295</v>
      </c>
      <c r="H1956">
        <v>0.206892623</v>
      </c>
      <c r="I1956">
        <v>0.1000255</v>
      </c>
      <c r="J1956">
        <v>6.3397590000000004E-2</v>
      </c>
      <c r="K1956">
        <v>0.49032352600000001</v>
      </c>
      <c r="L1956">
        <v>0.86913023</v>
      </c>
      <c r="M1956">
        <v>6.5057808999999994E-2</v>
      </c>
      <c r="N1956">
        <v>2.1506892999999999E-2</v>
      </c>
      <c r="O1956">
        <v>8.8273750000000002E-3</v>
      </c>
      <c r="P1956">
        <v>5.8910656999999998E-2</v>
      </c>
      <c r="Q1956">
        <v>1.7470280000000001E-3</v>
      </c>
      <c r="R1956" s="10">
        <f t="shared" si="120"/>
        <v>0.23725225339674222</v>
      </c>
      <c r="S1956" s="10">
        <f t="shared" si="121"/>
        <v>1.6005932381970789E-2</v>
      </c>
      <c r="T1956" s="10">
        <f t="shared" si="122"/>
        <v>1.6005932381970789E-2</v>
      </c>
      <c r="U1956" s="10">
        <f t="shared" si="123"/>
        <v>2.5618987141622107E-4</v>
      </c>
    </row>
    <row r="1957" spans="1:21" x14ac:dyDescent="0.3">
      <c r="A1957">
        <v>0.18949931359597999</v>
      </c>
      <c r="B1957">
        <v>115821</v>
      </c>
      <c r="C1957">
        <v>5.3</v>
      </c>
      <c r="D1957">
        <v>61.3</v>
      </c>
      <c r="E1957">
        <v>3.1945847471529345E-4</v>
      </c>
      <c r="F1957">
        <v>0.25728668700000001</v>
      </c>
      <c r="G1957">
        <v>0.14831193600000001</v>
      </c>
      <c r="H1957">
        <v>0.223140857</v>
      </c>
      <c r="I1957">
        <v>0.11365046600000001</v>
      </c>
      <c r="J1957">
        <v>7.3727724999999994E-2</v>
      </c>
      <c r="K1957">
        <v>0.51551725599999998</v>
      </c>
      <c r="L1957">
        <v>0.66673075699999995</v>
      </c>
      <c r="M1957">
        <v>0.25256727299999998</v>
      </c>
      <c r="N1957">
        <v>5.1153196999999997E-2</v>
      </c>
      <c r="O1957">
        <v>4.5883190000000004E-3</v>
      </c>
      <c r="P1957">
        <v>7.4837661E-2</v>
      </c>
      <c r="Q1957">
        <v>1.1448949999999999E-3</v>
      </c>
      <c r="R1957" s="10">
        <f t="shared" si="120"/>
        <v>0.19887001759032466</v>
      </c>
      <c r="S1957" s="10">
        <f t="shared" si="121"/>
        <v>-9.3707039943446702E-3</v>
      </c>
      <c r="T1957" s="10">
        <f t="shared" si="122"/>
        <v>9.3707039943446702E-3</v>
      </c>
      <c r="U1957" s="10">
        <f t="shared" si="123"/>
        <v>8.7810093349627156E-5</v>
      </c>
    </row>
    <row r="1958" spans="1:21" x14ac:dyDescent="0.3">
      <c r="A1958">
        <v>0.2842936889802401</v>
      </c>
      <c r="B1958">
        <v>171256</v>
      </c>
      <c r="C1958">
        <v>10.7</v>
      </c>
      <c r="D1958">
        <v>62.4</v>
      </c>
      <c r="E1958">
        <v>1.7517634418648105E-4</v>
      </c>
      <c r="F1958">
        <v>0.26172332799999998</v>
      </c>
      <c r="G1958">
        <v>0.253794085</v>
      </c>
      <c r="H1958">
        <v>0.17084020799999999</v>
      </c>
      <c r="I1958">
        <v>8.1233929999999996E-2</v>
      </c>
      <c r="J1958">
        <v>5.6490026999999998E-2</v>
      </c>
      <c r="K1958">
        <v>0.51481777299999998</v>
      </c>
      <c r="L1958">
        <v>0.83689080400000004</v>
      </c>
      <c r="M1958">
        <v>8.3962522999999997E-2</v>
      </c>
      <c r="N1958">
        <v>5.1143618000000002E-2</v>
      </c>
      <c r="O1958">
        <v>2.9734660000000001E-3</v>
      </c>
      <c r="P1958">
        <v>5.1668348000000003E-2</v>
      </c>
      <c r="Q1958">
        <v>5.3638999999999998E-4</v>
      </c>
      <c r="R1958" s="10">
        <f t="shared" si="120"/>
        <v>0.24290852573465599</v>
      </c>
      <c r="S1958" s="10">
        <f t="shared" si="121"/>
        <v>4.1385163245584111E-2</v>
      </c>
      <c r="T1958" s="10">
        <f t="shared" si="122"/>
        <v>4.1385163245584111E-2</v>
      </c>
      <c r="U1958" s="10">
        <f t="shared" si="123"/>
        <v>1.7127317368636459E-3</v>
      </c>
    </row>
    <row r="1959" spans="1:21" x14ac:dyDescent="0.3">
      <c r="A1959">
        <v>0.27174276634888778</v>
      </c>
      <c r="B1959">
        <v>47832</v>
      </c>
      <c r="C1959">
        <v>9.9</v>
      </c>
      <c r="D1959">
        <v>38.1</v>
      </c>
      <c r="E1959">
        <v>0</v>
      </c>
      <c r="F1959">
        <v>0.26654658199999998</v>
      </c>
      <c r="G1959">
        <v>0.18360422300000001</v>
      </c>
      <c r="H1959">
        <v>0.202496649</v>
      </c>
      <c r="I1959">
        <v>0.102923928</v>
      </c>
      <c r="J1959">
        <v>6.2227714000000003E-2</v>
      </c>
      <c r="K1959">
        <v>0.49861762700000001</v>
      </c>
      <c r="L1959">
        <v>0.96521028799999997</v>
      </c>
      <c r="M1959">
        <v>1.1666387E-2</v>
      </c>
      <c r="N1959">
        <v>5.4038200000000002E-3</v>
      </c>
      <c r="O1959">
        <v>4.3356230000000003E-3</v>
      </c>
      <c r="P1959">
        <v>0.105248827</v>
      </c>
      <c r="Q1959">
        <v>5.8646100000000004E-4</v>
      </c>
      <c r="R1959" s="10">
        <f t="shared" si="120"/>
        <v>0.23930742747107409</v>
      </c>
      <c r="S1959" s="10">
        <f t="shared" si="121"/>
        <v>3.2435338877813691E-2</v>
      </c>
      <c r="T1959" s="10">
        <f t="shared" si="122"/>
        <v>3.2435338877813691E-2</v>
      </c>
      <c r="U1959" s="10">
        <f t="shared" si="123"/>
        <v>1.0520512081186122E-3</v>
      </c>
    </row>
    <row r="1960" spans="1:21" x14ac:dyDescent="0.3">
      <c r="A1960">
        <v>0.22375292950749165</v>
      </c>
      <c r="B1960">
        <v>227854</v>
      </c>
      <c r="C1960">
        <v>8.1</v>
      </c>
      <c r="D1960">
        <v>65.8</v>
      </c>
      <c r="E1960">
        <v>1.9310611180843875E-4</v>
      </c>
      <c r="F1960">
        <v>0.25561299700000001</v>
      </c>
      <c r="G1960">
        <v>0.20085926300000001</v>
      </c>
      <c r="H1960">
        <v>0.189006908</v>
      </c>
      <c r="I1960">
        <v>9.3513183999999999E-2</v>
      </c>
      <c r="J1960">
        <v>6.9045371999999994E-2</v>
      </c>
      <c r="K1960">
        <v>0.50704877699999995</v>
      </c>
      <c r="L1960">
        <v>0.88120737900000001</v>
      </c>
      <c r="M1960">
        <v>6.1282013000000003E-2</v>
      </c>
      <c r="N1960">
        <v>2.5747003000000001E-2</v>
      </c>
      <c r="O1960">
        <v>2.8009850000000002E-3</v>
      </c>
      <c r="P1960">
        <v>3.3854418999999997E-2</v>
      </c>
      <c r="Q1960">
        <v>1.526206E-3</v>
      </c>
      <c r="R1960" s="10">
        <f t="shared" si="120"/>
        <v>0.24866744546092603</v>
      </c>
      <c r="S1960" s="10">
        <f t="shared" si="121"/>
        <v>-2.4914515953434385E-2</v>
      </c>
      <c r="T1960" s="10">
        <f t="shared" si="122"/>
        <v>2.4914515953434385E-2</v>
      </c>
      <c r="U1960" s="10">
        <f t="shared" si="123"/>
        <v>6.2073310519393651E-4</v>
      </c>
    </row>
    <row r="1961" spans="1:21" x14ac:dyDescent="0.3">
      <c r="A1961">
        <v>0.27573115860517433</v>
      </c>
      <c r="B1961">
        <v>28448</v>
      </c>
      <c r="C1961">
        <v>7.7</v>
      </c>
      <c r="D1961">
        <v>54.7</v>
      </c>
      <c r="E1961">
        <v>2.4606299212598425E-4</v>
      </c>
      <c r="F1961">
        <v>0.25401163199999999</v>
      </c>
      <c r="G1961">
        <v>0.17654684300000001</v>
      </c>
      <c r="H1961">
        <v>0.196517413</v>
      </c>
      <c r="I1961">
        <v>0.105738911</v>
      </c>
      <c r="J1961">
        <v>9.6209094999999994E-2</v>
      </c>
      <c r="K1961">
        <v>0.50840866100000004</v>
      </c>
      <c r="L1961">
        <v>0.95108962200000002</v>
      </c>
      <c r="M1961">
        <v>1.3208605E-2</v>
      </c>
      <c r="N1961">
        <v>9.1794549999999996E-3</v>
      </c>
      <c r="O1961">
        <v>6.306496E-3</v>
      </c>
      <c r="P1961">
        <v>4.4565902999999997E-2</v>
      </c>
      <c r="Q1961">
        <v>8.0583E-4</v>
      </c>
      <c r="R1961" s="10">
        <f t="shared" si="120"/>
        <v>0.24198261985765995</v>
      </c>
      <c r="S1961" s="10">
        <f t="shared" si="121"/>
        <v>3.3748538747514378E-2</v>
      </c>
      <c r="T1961" s="10">
        <f t="shared" si="122"/>
        <v>3.3748538747514378E-2</v>
      </c>
      <c r="U1961" s="10">
        <f t="shared" si="123"/>
        <v>1.1389638675924794E-3</v>
      </c>
    </row>
    <row r="1962" spans="1:21" x14ac:dyDescent="0.3">
      <c r="A1962">
        <v>0.27384057568862497</v>
      </c>
      <c r="B1962">
        <v>54057</v>
      </c>
      <c r="C1962">
        <v>10.5</v>
      </c>
      <c r="D1962">
        <v>53</v>
      </c>
      <c r="E1962">
        <v>0</v>
      </c>
      <c r="F1962">
        <v>0.26530536799999999</v>
      </c>
      <c r="G1962">
        <v>0.19371708400000001</v>
      </c>
      <c r="H1962">
        <v>0.19591610500000001</v>
      </c>
      <c r="I1962">
        <v>9.1749052999999997E-2</v>
      </c>
      <c r="J1962">
        <v>6.3494410000000001E-2</v>
      </c>
      <c r="K1962">
        <v>0.51388709200000005</v>
      </c>
      <c r="L1962">
        <v>0.91643721700000003</v>
      </c>
      <c r="M1962">
        <v>4.6142474000000003E-2</v>
      </c>
      <c r="N1962">
        <v>1.2713665000000001E-2</v>
      </c>
      <c r="O1962">
        <v>3.1045000000000001E-3</v>
      </c>
      <c r="P1962">
        <v>3.6921371000000001E-2</v>
      </c>
      <c r="Q1962">
        <v>5.5437499999999996E-4</v>
      </c>
      <c r="R1962" s="10">
        <f t="shared" si="120"/>
        <v>0.25346644830032322</v>
      </c>
      <c r="S1962" s="10">
        <f t="shared" si="121"/>
        <v>2.0374127388301744E-2</v>
      </c>
      <c r="T1962" s="10">
        <f t="shared" si="122"/>
        <v>2.0374127388301744E-2</v>
      </c>
      <c r="U1962" s="10">
        <f t="shared" si="123"/>
        <v>4.1510506683474724E-4</v>
      </c>
    </row>
    <row r="1963" spans="1:21" x14ac:dyDescent="0.3">
      <c r="A1963">
        <v>0.18901795142555439</v>
      </c>
      <c r="B1963">
        <v>15152</v>
      </c>
      <c r="C1963">
        <v>12.6</v>
      </c>
      <c r="D1963">
        <v>48.1</v>
      </c>
      <c r="E1963">
        <v>0</v>
      </c>
      <c r="F1963">
        <v>0.248644001</v>
      </c>
      <c r="G1963">
        <v>0.16265378999999999</v>
      </c>
      <c r="H1963">
        <v>0.222119328</v>
      </c>
      <c r="I1963">
        <v>0.11946024600000001</v>
      </c>
      <c r="J1963">
        <v>8.7908452999999998E-2</v>
      </c>
      <c r="K1963">
        <v>0.49596507499999998</v>
      </c>
      <c r="L1963">
        <v>0.96183357599999997</v>
      </c>
      <c r="M1963">
        <v>5.820876E-3</v>
      </c>
      <c r="N1963">
        <v>6.5484849999999997E-3</v>
      </c>
      <c r="O1963">
        <v>8.3344360000000006E-3</v>
      </c>
      <c r="P1963">
        <v>3.0493452000000001E-2</v>
      </c>
      <c r="Q1963">
        <v>1.3229299999999999E-4</v>
      </c>
      <c r="R1963" s="10">
        <f t="shared" si="120"/>
        <v>0.2345771518438925</v>
      </c>
      <c r="S1963" s="10">
        <f t="shared" si="121"/>
        <v>-4.5559200418338108E-2</v>
      </c>
      <c r="T1963" s="10">
        <f t="shared" si="122"/>
        <v>4.5559200418338108E-2</v>
      </c>
      <c r="U1963" s="10">
        <f t="shared" si="123"/>
        <v>2.0756407427582994E-3</v>
      </c>
    </row>
    <row r="1964" spans="1:21" x14ac:dyDescent="0.3">
      <c r="A1964">
        <v>0.24744125702753353</v>
      </c>
      <c r="B1964">
        <v>13874</v>
      </c>
      <c r="C1964">
        <v>8.1999999999999993</v>
      </c>
      <c r="D1964">
        <v>53</v>
      </c>
      <c r="E1964">
        <v>0</v>
      </c>
      <c r="F1964">
        <v>0.246830512</v>
      </c>
      <c r="G1964">
        <v>0.18988596899999999</v>
      </c>
      <c r="H1964">
        <v>0.19314398999999999</v>
      </c>
      <c r="I1964">
        <v>0.100007083</v>
      </c>
      <c r="J1964">
        <v>8.8391528999999996E-2</v>
      </c>
      <c r="K1964">
        <v>0.50315178100000002</v>
      </c>
      <c r="L1964">
        <v>0.933918833</v>
      </c>
      <c r="M1964">
        <v>1.2748778000000001E-2</v>
      </c>
      <c r="N1964">
        <v>9.4199309999999994E-3</v>
      </c>
      <c r="O1964">
        <v>2.1035484E-2</v>
      </c>
      <c r="P1964">
        <v>4.1433528999999997E-2</v>
      </c>
      <c r="Q1964">
        <v>2.1248E-4</v>
      </c>
      <c r="R1964" s="10">
        <f t="shared" si="120"/>
        <v>0.24681939857028221</v>
      </c>
      <c r="S1964" s="10">
        <f t="shared" si="121"/>
        <v>6.2185845725132305E-4</v>
      </c>
      <c r="T1964" s="10">
        <f t="shared" si="122"/>
        <v>6.2185845725132305E-4</v>
      </c>
      <c r="U1964" s="10">
        <f t="shared" si="123"/>
        <v>3.8670794085499558E-7</v>
      </c>
    </row>
    <row r="1965" spans="1:21" x14ac:dyDescent="0.3">
      <c r="A1965">
        <v>0.2412493268712978</v>
      </c>
      <c r="B1965">
        <v>38997</v>
      </c>
      <c r="C1965">
        <v>26.5</v>
      </c>
      <c r="D1965">
        <v>49.4</v>
      </c>
      <c r="E1965">
        <v>7.1800394902171965E-4</v>
      </c>
      <c r="F1965">
        <v>0.28805233200000002</v>
      </c>
      <c r="G1965">
        <v>0.18089493000000001</v>
      </c>
      <c r="H1965">
        <v>0.178629607</v>
      </c>
      <c r="I1965">
        <v>0.10491753199999999</v>
      </c>
      <c r="J1965">
        <v>7.1039503000000004E-2</v>
      </c>
      <c r="K1965">
        <v>0.52731113799999996</v>
      </c>
      <c r="L1965">
        <v>0.43825086499999999</v>
      </c>
      <c r="M1965">
        <v>0.54092852800000002</v>
      </c>
      <c r="N1965">
        <v>6.9486870000000003E-3</v>
      </c>
      <c r="O1965">
        <v>4.0470369999999999E-3</v>
      </c>
      <c r="P1965">
        <v>1.6009978000000001E-2</v>
      </c>
      <c r="Q1965">
        <v>3.3089000000000003E-4</v>
      </c>
      <c r="R1965" s="10">
        <f t="shared" si="120"/>
        <v>0.26731072486279484</v>
      </c>
      <c r="S1965" s="10">
        <f t="shared" si="121"/>
        <v>-2.6061397991497037E-2</v>
      </c>
      <c r="T1965" s="10">
        <f t="shared" si="122"/>
        <v>2.6061397991497037E-2</v>
      </c>
      <c r="U1965" s="10">
        <f t="shared" si="123"/>
        <v>6.7919646527120586E-4</v>
      </c>
    </row>
    <row r="1966" spans="1:21" x14ac:dyDescent="0.3">
      <c r="A1966">
        <v>0.2495716828290557</v>
      </c>
      <c r="B1966">
        <v>60119</v>
      </c>
      <c r="C1966">
        <v>9.4</v>
      </c>
      <c r="D1966">
        <v>38.5</v>
      </c>
      <c r="E1966">
        <v>6.6534706166103888E-5</v>
      </c>
      <c r="F1966">
        <v>0.27561723700000001</v>
      </c>
      <c r="G1966">
        <v>0.19675325799999999</v>
      </c>
      <c r="H1966">
        <v>0.20525985799999999</v>
      </c>
      <c r="I1966">
        <v>8.3117279000000002E-2</v>
      </c>
      <c r="J1966">
        <v>5.3700032000000002E-2</v>
      </c>
      <c r="K1966">
        <v>0.49988985499999999</v>
      </c>
      <c r="L1966">
        <v>0.95092606700000004</v>
      </c>
      <c r="M1966">
        <v>2.0063376000000001E-2</v>
      </c>
      <c r="N1966">
        <v>5.202244E-3</v>
      </c>
      <c r="O1966">
        <v>4.3719179999999998E-3</v>
      </c>
      <c r="P1966">
        <v>2.6384016999999999E-2</v>
      </c>
      <c r="Q1966">
        <v>5.7614400000000001E-4</v>
      </c>
      <c r="R1966" s="10">
        <f t="shared" si="120"/>
        <v>0.25158929685151371</v>
      </c>
      <c r="S1966" s="10">
        <f t="shared" si="121"/>
        <v>-2.0176140224580086E-3</v>
      </c>
      <c r="T1966" s="10">
        <f t="shared" si="122"/>
        <v>2.0176140224580086E-3</v>
      </c>
      <c r="U1966" s="10">
        <f t="shared" si="123"/>
        <v>4.0707663436191858E-6</v>
      </c>
    </row>
    <row r="1967" spans="1:21" x14ac:dyDescent="0.3">
      <c r="A1967">
        <v>0.18741633199464525</v>
      </c>
      <c r="B1967">
        <v>747</v>
      </c>
      <c r="C1967">
        <v>9.3000000000000007</v>
      </c>
      <c r="D1967">
        <v>21.7</v>
      </c>
      <c r="E1967">
        <v>0</v>
      </c>
      <c r="F1967">
        <v>0.25802139000000002</v>
      </c>
      <c r="G1967">
        <v>0.13502673800000001</v>
      </c>
      <c r="H1967">
        <v>0.20053475900000001</v>
      </c>
      <c r="I1967">
        <v>0.132352941</v>
      </c>
      <c r="J1967">
        <v>9.3582888000000003E-2</v>
      </c>
      <c r="K1967">
        <v>0.47058823500000002</v>
      </c>
      <c r="L1967">
        <v>0.97192513400000002</v>
      </c>
      <c r="M1967">
        <v>1.336898E-3</v>
      </c>
      <c r="N1967">
        <v>4.0106949999999999E-3</v>
      </c>
      <c r="O1967">
        <v>9.3582890000000005E-3</v>
      </c>
      <c r="P1967">
        <v>3.7433155000000003E-2</v>
      </c>
      <c r="Q1967">
        <v>0</v>
      </c>
      <c r="R1967" s="10">
        <f t="shared" si="120"/>
        <v>0.22101326711916247</v>
      </c>
      <c r="S1967" s="10">
        <f t="shared" si="121"/>
        <v>-3.3596935124517224E-2</v>
      </c>
      <c r="T1967" s="10">
        <f t="shared" si="122"/>
        <v>3.3596935124517224E-2</v>
      </c>
      <c r="U1967" s="10">
        <f t="shared" si="123"/>
        <v>1.1287540497610191E-3</v>
      </c>
    </row>
    <row r="1968" spans="1:21" x14ac:dyDescent="0.3">
      <c r="A1968">
        <v>0.20666290231507622</v>
      </c>
      <c r="B1968">
        <v>63756</v>
      </c>
      <c r="C1968">
        <v>8.9</v>
      </c>
      <c r="D1968">
        <v>76.5</v>
      </c>
      <c r="E1968">
        <v>3.7643515904385469E-4</v>
      </c>
      <c r="F1968">
        <v>0.19933066399999999</v>
      </c>
      <c r="G1968">
        <v>0.17218190899999999</v>
      </c>
      <c r="H1968">
        <v>0.23209370700000001</v>
      </c>
      <c r="I1968">
        <v>0.13388277200000001</v>
      </c>
      <c r="J1968">
        <v>9.5599273999999998E-2</v>
      </c>
      <c r="K1968">
        <v>0.50880457899999998</v>
      </c>
      <c r="L1968">
        <v>0.95466345600000002</v>
      </c>
      <c r="M1968">
        <v>1.4606531000000001E-2</v>
      </c>
      <c r="N1968">
        <v>9.5865129999999996E-3</v>
      </c>
      <c r="O1968">
        <v>3.0651820000000001E-3</v>
      </c>
      <c r="P1968">
        <v>2.8196546999999999E-2</v>
      </c>
      <c r="Q1968">
        <v>3.2841199999999999E-4</v>
      </c>
      <c r="R1968" s="10">
        <f t="shared" si="120"/>
        <v>0.22810682586631156</v>
      </c>
      <c r="S1968" s="10">
        <f t="shared" si="121"/>
        <v>-2.1443923551235339E-2</v>
      </c>
      <c r="T1968" s="10">
        <f t="shared" si="122"/>
        <v>2.1443923551235339E-2</v>
      </c>
      <c r="U1968" s="10">
        <f t="shared" si="123"/>
        <v>4.5984185727122564E-4</v>
      </c>
    </row>
    <row r="1969" spans="1:21" x14ac:dyDescent="0.3">
      <c r="A1969">
        <v>0.19956103795076957</v>
      </c>
      <c r="B1969">
        <v>35994</v>
      </c>
      <c r="C1969">
        <v>12.9</v>
      </c>
      <c r="D1969">
        <v>57.6</v>
      </c>
      <c r="E1969">
        <v>1.3891204089570483E-4</v>
      </c>
      <c r="F1969">
        <v>0.202883596</v>
      </c>
      <c r="G1969">
        <v>0.145128005</v>
      </c>
      <c r="H1969">
        <v>0.21417814700000001</v>
      </c>
      <c r="I1969">
        <v>0.16227898900000001</v>
      </c>
      <c r="J1969">
        <v>0.126359529</v>
      </c>
      <c r="K1969">
        <v>0.51480841099999997</v>
      </c>
      <c r="L1969">
        <v>0.95111272199999997</v>
      </c>
      <c r="M1969">
        <v>1.7067321E-2</v>
      </c>
      <c r="N1969">
        <v>1.0485805000000001E-2</v>
      </c>
      <c r="O1969">
        <v>8.6173240000000009E-3</v>
      </c>
      <c r="P1969">
        <v>7.3651625999999998E-2</v>
      </c>
      <c r="Q1969">
        <v>5.5775599999999996E-4</v>
      </c>
      <c r="R1969" s="10">
        <f t="shared" si="120"/>
        <v>0.21221064783453186</v>
      </c>
      <c r="S1969" s="10">
        <f t="shared" si="121"/>
        <v>-1.2649609883762292E-2</v>
      </c>
      <c r="T1969" s="10">
        <f t="shared" si="122"/>
        <v>1.2649609883762292E-2</v>
      </c>
      <c r="U1969" s="10">
        <f t="shared" si="123"/>
        <v>1.6001263021137667E-4</v>
      </c>
    </row>
    <row r="1970" spans="1:21" x14ac:dyDescent="0.3">
      <c r="A1970">
        <v>0.23634055040349128</v>
      </c>
      <c r="B1970">
        <v>531610</v>
      </c>
      <c r="C1970">
        <v>14.7</v>
      </c>
      <c r="D1970">
        <v>55.7</v>
      </c>
      <c r="E1970">
        <v>3.6869133387257578E-4</v>
      </c>
      <c r="F1970">
        <v>0.24525519700000001</v>
      </c>
      <c r="G1970">
        <v>0.20374017</v>
      </c>
      <c r="H1970">
        <v>0.195363061</v>
      </c>
      <c r="I1970">
        <v>0.103231789</v>
      </c>
      <c r="J1970">
        <v>8.0020763999999994E-2</v>
      </c>
      <c r="K1970">
        <v>0.518872946</v>
      </c>
      <c r="L1970">
        <v>0.72990688100000001</v>
      </c>
      <c r="M1970">
        <v>0.214688341</v>
      </c>
      <c r="N1970">
        <v>2.3436721000000001E-2</v>
      </c>
      <c r="O1970">
        <v>2.7215260000000002E-3</v>
      </c>
      <c r="P1970">
        <v>3.2590603000000003E-2</v>
      </c>
      <c r="Q1970">
        <v>6.11262E-4</v>
      </c>
      <c r="R1970" s="10">
        <f t="shared" si="120"/>
        <v>0.23900498138072174</v>
      </c>
      <c r="S1970" s="10">
        <f t="shared" si="121"/>
        <v>-2.6644309772304586E-3</v>
      </c>
      <c r="T1970" s="10">
        <f t="shared" si="122"/>
        <v>2.6644309772304586E-3</v>
      </c>
      <c r="U1970" s="10">
        <f t="shared" si="123"/>
        <v>7.0991924324252565E-6</v>
      </c>
    </row>
    <row r="1971" spans="1:21" x14ac:dyDescent="0.3">
      <c r="A1971">
        <v>0.23045752755027657</v>
      </c>
      <c r="B1971">
        <v>46642</v>
      </c>
      <c r="C1971">
        <v>13</v>
      </c>
      <c r="D1971">
        <v>34.200000000000003</v>
      </c>
      <c r="E1971">
        <v>0</v>
      </c>
      <c r="F1971">
        <v>0.235696186</v>
      </c>
      <c r="G1971">
        <v>0.16955901500000001</v>
      </c>
      <c r="H1971">
        <v>0.21470093500000001</v>
      </c>
      <c r="I1971">
        <v>0.117773566</v>
      </c>
      <c r="J1971">
        <v>8.7984158000000007E-2</v>
      </c>
      <c r="K1971">
        <v>0.49805165800000001</v>
      </c>
      <c r="L1971">
        <v>0.656218725</v>
      </c>
      <c r="M1971">
        <v>0.114047229</v>
      </c>
      <c r="N1971">
        <v>4.3651389999999997E-3</v>
      </c>
      <c r="O1971">
        <v>0.149820071</v>
      </c>
      <c r="P1971">
        <v>3.8370632000000002E-2</v>
      </c>
      <c r="Q1971">
        <v>3.8328E-4</v>
      </c>
      <c r="R1971" s="10">
        <f t="shared" si="120"/>
        <v>0.2091964166275001</v>
      </c>
      <c r="S1971" s="10">
        <f t="shared" si="121"/>
        <v>2.1261110922776466E-2</v>
      </c>
      <c r="T1971" s="10">
        <f t="shared" si="122"/>
        <v>2.1261110922776466E-2</v>
      </c>
      <c r="U1971" s="10">
        <f t="shared" si="123"/>
        <v>4.5203483767060473E-4</v>
      </c>
    </row>
    <row r="1972" spans="1:21" x14ac:dyDescent="0.3">
      <c r="A1972">
        <v>0.17554540842212074</v>
      </c>
      <c r="B1972">
        <v>5913</v>
      </c>
      <c r="C1972">
        <v>12.3</v>
      </c>
      <c r="D1972">
        <v>53</v>
      </c>
      <c r="E1972">
        <v>0</v>
      </c>
      <c r="F1972">
        <v>0.13237718400000001</v>
      </c>
      <c r="G1972">
        <v>0.150675898</v>
      </c>
      <c r="H1972">
        <v>0.27283217900000001</v>
      </c>
      <c r="I1972">
        <v>0.16271018800000001</v>
      </c>
      <c r="J1972">
        <v>0.12759643900000001</v>
      </c>
      <c r="K1972">
        <v>0.47741510100000001</v>
      </c>
      <c r="L1972">
        <v>0.94147708500000005</v>
      </c>
      <c r="M1972">
        <v>3.8575668E-2</v>
      </c>
      <c r="N1972">
        <v>3.9564789999999997E-3</v>
      </c>
      <c r="O1972">
        <v>5.7698649999999999E-3</v>
      </c>
      <c r="P1972">
        <v>1.8298714000000001E-2</v>
      </c>
      <c r="Q1972">
        <v>0</v>
      </c>
      <c r="R1972" s="10">
        <f t="shared" si="120"/>
        <v>0.20467979392155555</v>
      </c>
      <c r="S1972" s="10">
        <f t="shared" si="121"/>
        <v>-2.9134385499434812E-2</v>
      </c>
      <c r="T1972" s="10">
        <f t="shared" si="122"/>
        <v>2.9134385499434812E-2</v>
      </c>
      <c r="U1972" s="10">
        <f t="shared" si="123"/>
        <v>8.4881241842967741E-4</v>
      </c>
    </row>
    <row r="1973" spans="1:21" x14ac:dyDescent="0.3">
      <c r="A1973">
        <v>0.29229361529076858</v>
      </c>
      <c r="B1973">
        <v>98360</v>
      </c>
      <c r="C1973">
        <v>22.2</v>
      </c>
      <c r="D1973">
        <v>53.6</v>
      </c>
      <c r="E1973">
        <v>7.7267181781211875E-4</v>
      </c>
      <c r="F1973">
        <v>0.25711340599999999</v>
      </c>
      <c r="G1973">
        <v>0.19685867100000001</v>
      </c>
      <c r="H1973">
        <v>0.19776698200000001</v>
      </c>
      <c r="I1973">
        <v>0.104333361</v>
      </c>
      <c r="J1973">
        <v>7.1215709000000002E-2</v>
      </c>
      <c r="K1973">
        <v>0.526310418</v>
      </c>
      <c r="L1973">
        <v>0.58905535600000003</v>
      </c>
      <c r="M1973">
        <v>0.37714320699999998</v>
      </c>
      <c r="N1973">
        <v>1.1818255999999999E-2</v>
      </c>
      <c r="O1973">
        <v>4.3374429999999999E-3</v>
      </c>
      <c r="P1973">
        <v>4.0720934E-2</v>
      </c>
      <c r="Q1973">
        <v>4.28641E-4</v>
      </c>
      <c r="R1973" s="10">
        <f t="shared" si="120"/>
        <v>0.25521747399400901</v>
      </c>
      <c r="S1973" s="10">
        <f t="shared" si="121"/>
        <v>3.7076141296759568E-2</v>
      </c>
      <c r="T1973" s="10">
        <f t="shared" si="122"/>
        <v>3.7076141296759568E-2</v>
      </c>
      <c r="U1973" s="10">
        <f t="shared" si="123"/>
        <v>1.3746402534572802E-3</v>
      </c>
    </row>
    <row r="1974" spans="1:21" x14ac:dyDescent="0.3">
      <c r="A1974">
        <v>0.2136847240853936</v>
      </c>
      <c r="B1974">
        <v>2635888</v>
      </c>
      <c r="C1974">
        <v>13.7</v>
      </c>
      <c r="D1974">
        <v>59.3</v>
      </c>
      <c r="E1974">
        <v>2.329385770563848E-4</v>
      </c>
      <c r="F1974">
        <v>0.28420468700000001</v>
      </c>
      <c r="G1974">
        <v>0.23535618799999999</v>
      </c>
      <c r="H1974">
        <v>0.169517468</v>
      </c>
      <c r="I1974">
        <v>6.7845158000000003E-2</v>
      </c>
      <c r="J1974">
        <v>4.2993478000000002E-2</v>
      </c>
      <c r="K1974">
        <v>0.50667155900000005</v>
      </c>
      <c r="L1974">
        <v>0.66557554600000002</v>
      </c>
      <c r="M1974">
        <v>0.235759145</v>
      </c>
      <c r="N1974">
        <v>6.7248690999999999E-2</v>
      </c>
      <c r="O1974">
        <v>1.0817237E-2</v>
      </c>
      <c r="P1974">
        <v>0.40758432100000003</v>
      </c>
      <c r="Q1974">
        <v>1.0673429999999999E-3</v>
      </c>
      <c r="R1974" s="10">
        <f t="shared" si="120"/>
        <v>0.24759072766118576</v>
      </c>
      <c r="S1974" s="10">
        <f t="shared" si="121"/>
        <v>-3.3906003575792154E-2</v>
      </c>
      <c r="T1974" s="10">
        <f t="shared" si="122"/>
        <v>3.3906003575792154E-2</v>
      </c>
      <c r="U1974" s="10">
        <f t="shared" si="123"/>
        <v>1.1496170784816304E-3</v>
      </c>
    </row>
    <row r="1975" spans="1:21" x14ac:dyDescent="0.3">
      <c r="A1975">
        <v>0.15264423076923078</v>
      </c>
      <c r="B1975">
        <v>13312</v>
      </c>
      <c r="C1975">
        <v>9.4</v>
      </c>
      <c r="D1975">
        <v>54.2</v>
      </c>
      <c r="E1975">
        <v>0</v>
      </c>
      <c r="F1975">
        <v>0.22170273700000001</v>
      </c>
      <c r="G1975">
        <v>0.15511650699999999</v>
      </c>
      <c r="H1975">
        <v>0.23354196499999999</v>
      </c>
      <c r="I1975">
        <v>0.13324786999999999</v>
      </c>
      <c r="J1975">
        <v>9.5694140999999996E-2</v>
      </c>
      <c r="K1975">
        <v>0.51557197799999999</v>
      </c>
      <c r="L1975">
        <v>0.86878817600000002</v>
      </c>
      <c r="M1975">
        <v>9.2677777000000003E-2</v>
      </c>
      <c r="N1975">
        <v>6.2589550000000001E-3</v>
      </c>
      <c r="O1975">
        <v>2.7147270000000001E-3</v>
      </c>
      <c r="P1975">
        <v>3.2275091999999998E-2</v>
      </c>
      <c r="Q1975">
        <v>3.0163599999999998E-4</v>
      </c>
      <c r="R1975" s="10">
        <f t="shared" si="120"/>
        <v>0.20743396983435031</v>
      </c>
      <c r="S1975" s="10">
        <f t="shared" si="121"/>
        <v>-5.4789739065119525E-2</v>
      </c>
      <c r="T1975" s="10">
        <f t="shared" si="122"/>
        <v>5.4789739065119525E-2</v>
      </c>
      <c r="U1975" s="10">
        <f t="shared" si="123"/>
        <v>3.0019155068238845E-3</v>
      </c>
    </row>
    <row r="1976" spans="1:21" x14ac:dyDescent="0.3">
      <c r="A1976">
        <v>0.26868263473053894</v>
      </c>
      <c r="B1976">
        <v>16700</v>
      </c>
      <c r="C1976">
        <v>12.3</v>
      </c>
      <c r="D1976">
        <v>59.3</v>
      </c>
      <c r="E1976">
        <v>0</v>
      </c>
      <c r="F1976">
        <v>0.21023070399999999</v>
      </c>
      <c r="G1976">
        <v>0.130269356</v>
      </c>
      <c r="H1976">
        <v>0.24525908900000001</v>
      </c>
      <c r="I1976">
        <v>0.16119096499999999</v>
      </c>
      <c r="J1976">
        <v>0.105568305</v>
      </c>
      <c r="K1976">
        <v>0.48767967099999998</v>
      </c>
      <c r="L1976">
        <v>0.78155574299999997</v>
      </c>
      <c r="M1976">
        <v>6.7037080000000001E-3</v>
      </c>
      <c r="N1976">
        <v>3.6840200000000001E-3</v>
      </c>
      <c r="O1976">
        <v>0.17725570700000001</v>
      </c>
      <c r="P1976">
        <v>2.9109796E-2</v>
      </c>
      <c r="Q1976">
        <v>0</v>
      </c>
      <c r="R1976" s="10">
        <f t="shared" si="120"/>
        <v>0.20845932005163456</v>
      </c>
      <c r="S1976" s="10">
        <f t="shared" si="121"/>
        <v>6.0223314678904377E-2</v>
      </c>
      <c r="T1976" s="10">
        <f t="shared" si="122"/>
        <v>6.0223314678904377E-2</v>
      </c>
      <c r="U1976" s="10">
        <f t="shared" si="123"/>
        <v>3.6268476309143393E-3</v>
      </c>
    </row>
    <row r="1977" spans="1:21" x14ac:dyDescent="0.3">
      <c r="A1977">
        <v>0.27404974707678065</v>
      </c>
      <c r="B1977">
        <v>90739</v>
      </c>
      <c r="C1977">
        <v>10.5</v>
      </c>
      <c r="D1977">
        <v>38.6</v>
      </c>
      <c r="E1977">
        <v>6.6123717475396467E-5</v>
      </c>
      <c r="F1977">
        <v>0.24509563000000001</v>
      </c>
      <c r="G1977">
        <v>0.18308159800000001</v>
      </c>
      <c r="H1977">
        <v>0.205391456</v>
      </c>
      <c r="I1977">
        <v>0.101673519</v>
      </c>
      <c r="J1977">
        <v>6.6829028999999998E-2</v>
      </c>
      <c r="K1977">
        <v>0.50451336099999999</v>
      </c>
      <c r="L1977">
        <v>0.87484359599999995</v>
      </c>
      <c r="M1977">
        <v>9.6635087999999994E-2</v>
      </c>
      <c r="N1977">
        <v>8.9708640000000003E-3</v>
      </c>
      <c r="O1977">
        <v>3.7983729999999999E-3</v>
      </c>
      <c r="P1977">
        <v>2.4410134999999999E-2</v>
      </c>
      <c r="Q1977">
        <v>7.1498799999999995E-4</v>
      </c>
      <c r="R1977" s="10">
        <f t="shared" si="120"/>
        <v>0.2442846850872713</v>
      </c>
      <c r="S1977" s="10">
        <f t="shared" si="121"/>
        <v>2.9765061989509345E-2</v>
      </c>
      <c r="T1977" s="10">
        <f t="shared" si="122"/>
        <v>2.9765061989509345E-2</v>
      </c>
      <c r="U1977" s="10">
        <f t="shared" si="123"/>
        <v>8.8595891523933403E-4</v>
      </c>
    </row>
    <row r="1978" spans="1:21" x14ac:dyDescent="0.3">
      <c r="A1978">
        <v>0.21489520958083833</v>
      </c>
      <c r="B1978">
        <v>80160</v>
      </c>
      <c r="C1978">
        <v>16.3</v>
      </c>
      <c r="D1978">
        <v>52.9</v>
      </c>
      <c r="E1978">
        <v>2.9940119760479042E-4</v>
      </c>
      <c r="F1978">
        <v>0.29873646199999998</v>
      </c>
      <c r="G1978">
        <v>0.225479229</v>
      </c>
      <c r="H1978">
        <v>0.16582346100000001</v>
      </c>
      <c r="I1978">
        <v>8.2117252000000002E-2</v>
      </c>
      <c r="J1978">
        <v>4.8431383000000001E-2</v>
      </c>
      <c r="K1978">
        <v>0.49383484999999999</v>
      </c>
      <c r="L1978">
        <v>0.78385112099999998</v>
      </c>
      <c r="M1978">
        <v>4.4541617999999998E-2</v>
      </c>
      <c r="N1978">
        <v>7.3460619000000005E-2</v>
      </c>
      <c r="O1978">
        <v>2.8575786999999998E-2</v>
      </c>
      <c r="P1978">
        <v>0.29141455199999999</v>
      </c>
      <c r="Q1978">
        <v>5.5168559999999997E-3</v>
      </c>
      <c r="R1978" s="10">
        <f t="shared" si="120"/>
        <v>0.22738754878182266</v>
      </c>
      <c r="S1978" s="10">
        <f t="shared" si="121"/>
        <v>-1.2492339200984331E-2</v>
      </c>
      <c r="T1978" s="10">
        <f t="shared" si="122"/>
        <v>1.2492339200984331E-2</v>
      </c>
      <c r="U1978" s="10">
        <f t="shared" si="123"/>
        <v>1.5605853871244985E-4</v>
      </c>
    </row>
    <row r="1979" spans="1:21" x14ac:dyDescent="0.3">
      <c r="A1979">
        <v>0.20752212389380531</v>
      </c>
      <c r="B1979">
        <v>2260</v>
      </c>
      <c r="C1979">
        <v>13.2</v>
      </c>
      <c r="D1979">
        <v>51.6</v>
      </c>
      <c r="E1979">
        <v>0</v>
      </c>
      <c r="F1979">
        <v>0.20774021400000001</v>
      </c>
      <c r="G1979">
        <v>0.15702847</v>
      </c>
      <c r="H1979">
        <v>0.21129893199999999</v>
      </c>
      <c r="I1979">
        <v>0.14190391499999999</v>
      </c>
      <c r="J1979">
        <v>0.12944839899999999</v>
      </c>
      <c r="K1979">
        <v>0.50311387900000004</v>
      </c>
      <c r="L1979">
        <v>0.93594306000000005</v>
      </c>
      <c r="M1979">
        <v>9.3416369999999999E-3</v>
      </c>
      <c r="N1979">
        <v>1.4234874999999999E-2</v>
      </c>
      <c r="O1979">
        <v>1.2455516E-2</v>
      </c>
      <c r="P1979">
        <v>0.162811388</v>
      </c>
      <c r="Q1979">
        <v>2.2241990000000001E-3</v>
      </c>
      <c r="R1979" s="10">
        <f t="shared" si="120"/>
        <v>0.21784679732681961</v>
      </c>
      <c r="S1979" s="10">
        <f t="shared" si="121"/>
        <v>-1.0324673433014298E-2</v>
      </c>
      <c r="T1979" s="10">
        <f t="shared" si="122"/>
        <v>1.0324673433014298E-2</v>
      </c>
      <c r="U1979" s="10">
        <f t="shared" si="123"/>
        <v>1.0659888149839123E-4</v>
      </c>
    </row>
    <row r="1980" spans="1:21" x14ac:dyDescent="0.3">
      <c r="A1980">
        <v>0.19761198741727082</v>
      </c>
      <c r="B1980">
        <v>443465</v>
      </c>
      <c r="C1980">
        <v>8.6999999999999993</v>
      </c>
      <c r="D1980">
        <v>68.900000000000006</v>
      </c>
      <c r="E1980">
        <v>2.6608638787728456E-4</v>
      </c>
      <c r="F1980">
        <v>0.15672680999999999</v>
      </c>
      <c r="G1980">
        <v>0.123889317</v>
      </c>
      <c r="H1980">
        <v>0.21233590499999999</v>
      </c>
      <c r="I1980">
        <v>0.186848403</v>
      </c>
      <c r="J1980">
        <v>0.18652563</v>
      </c>
      <c r="K1980">
        <v>0.52373761399999996</v>
      </c>
      <c r="L1980">
        <v>0.91481341400000005</v>
      </c>
      <c r="M1980">
        <v>4.7362256999999998E-2</v>
      </c>
      <c r="N1980">
        <v>1.8386506E-2</v>
      </c>
      <c r="O1980">
        <v>3.1816150000000001E-3</v>
      </c>
      <c r="P1980">
        <v>9.5605222000000004E-2</v>
      </c>
      <c r="Q1980">
        <v>6.3632300000000005E-4</v>
      </c>
      <c r="R1980" s="10">
        <f t="shared" si="120"/>
        <v>0.18931488103613858</v>
      </c>
      <c r="S1980" s="10">
        <f t="shared" si="121"/>
        <v>8.2971063811322354E-3</v>
      </c>
      <c r="T1980" s="10">
        <f t="shared" si="122"/>
        <v>8.2971063811322354E-3</v>
      </c>
      <c r="U1980" s="10">
        <f t="shared" si="123"/>
        <v>6.8841974299825253E-5</v>
      </c>
    </row>
    <row r="1981" spans="1:21" x14ac:dyDescent="0.3">
      <c r="A1981">
        <v>0.27218976917772097</v>
      </c>
      <c r="B1981">
        <v>98604</v>
      </c>
      <c r="C1981">
        <v>18.399999999999999</v>
      </c>
      <c r="D1981">
        <v>41.6</v>
      </c>
      <c r="E1981">
        <v>6.5920246643138213E-4</v>
      </c>
      <c r="F1981">
        <v>0.26268553700000002</v>
      </c>
      <c r="G1981">
        <v>0.19794310500000001</v>
      </c>
      <c r="H1981">
        <v>0.18726268600000001</v>
      </c>
      <c r="I1981">
        <v>9.7474060000000001E-2</v>
      </c>
      <c r="J1981">
        <v>7.2874575999999996E-2</v>
      </c>
      <c r="K1981">
        <v>0.51583788500000005</v>
      </c>
      <c r="L1981">
        <v>0.80369144599999998</v>
      </c>
      <c r="M1981">
        <v>0.14951572599999999</v>
      </c>
      <c r="N1981">
        <v>1.5959714999999999E-2</v>
      </c>
      <c r="O1981">
        <v>7.7361979999999997E-3</v>
      </c>
      <c r="P1981">
        <v>0.11590083</v>
      </c>
      <c r="Q1981">
        <v>2.7107149999999998E-3</v>
      </c>
      <c r="R1981" s="10">
        <f t="shared" si="120"/>
        <v>0.25868973415678909</v>
      </c>
      <c r="S1981" s="10">
        <f t="shared" si="121"/>
        <v>1.3500035020931889E-2</v>
      </c>
      <c r="T1981" s="10">
        <f t="shared" si="122"/>
        <v>1.3500035020931889E-2</v>
      </c>
      <c r="U1981" s="10">
        <f t="shared" si="123"/>
        <v>1.8225094556638746E-4</v>
      </c>
    </row>
    <row r="1982" spans="1:21" x14ac:dyDescent="0.3">
      <c r="A1982">
        <v>0.2916468475464738</v>
      </c>
      <c r="B1982">
        <v>103015</v>
      </c>
      <c r="C1982">
        <v>12.8</v>
      </c>
      <c r="D1982">
        <v>52.6</v>
      </c>
      <c r="E1982">
        <v>6.3097607144590594E-4</v>
      </c>
      <c r="F1982">
        <v>0.24764203100000001</v>
      </c>
      <c r="G1982">
        <v>0.18050361000000001</v>
      </c>
      <c r="H1982">
        <v>0.196531069</v>
      </c>
      <c r="I1982">
        <v>0.113047909</v>
      </c>
      <c r="J1982">
        <v>9.0732533000000004E-2</v>
      </c>
      <c r="K1982">
        <v>0.52119528100000001</v>
      </c>
      <c r="L1982">
        <v>0.77695199500000001</v>
      </c>
      <c r="M1982">
        <v>0.17753271400000001</v>
      </c>
      <c r="N1982">
        <v>1.1566307E-2</v>
      </c>
      <c r="O1982">
        <v>2.7401470000000001E-3</v>
      </c>
      <c r="P1982">
        <v>2.3930620999999999E-2</v>
      </c>
      <c r="Q1982">
        <v>5.09571E-4</v>
      </c>
      <c r="R1982" s="10">
        <f t="shared" si="120"/>
        <v>0.23291794526394391</v>
      </c>
      <c r="S1982" s="10">
        <f t="shared" si="121"/>
        <v>5.8728902282529888E-2</v>
      </c>
      <c r="T1982" s="10">
        <f t="shared" si="122"/>
        <v>5.8728902282529888E-2</v>
      </c>
      <c r="U1982" s="10">
        <f t="shared" si="123"/>
        <v>3.4490839633109444E-3</v>
      </c>
    </row>
    <row r="1983" spans="1:21" x14ac:dyDescent="0.3">
      <c r="A1983">
        <v>0.24389002036659876</v>
      </c>
      <c r="B1983">
        <v>5892</v>
      </c>
      <c r="C1983">
        <v>9.8000000000000007</v>
      </c>
      <c r="D1983">
        <v>74.400000000000006</v>
      </c>
      <c r="E1983">
        <v>0</v>
      </c>
      <c r="F1983">
        <v>0.214297872</v>
      </c>
      <c r="G1983">
        <v>0.152340426</v>
      </c>
      <c r="H1983">
        <v>0.24170212799999999</v>
      </c>
      <c r="I1983">
        <v>0.12885106399999999</v>
      </c>
      <c r="J1983">
        <v>9.5319149000000006E-2</v>
      </c>
      <c r="K1983">
        <v>0.50314893599999999</v>
      </c>
      <c r="L1983">
        <v>0.97599999999999998</v>
      </c>
      <c r="M1983">
        <v>6.4680850000000002E-3</v>
      </c>
      <c r="N1983">
        <v>3.5744679999999999E-3</v>
      </c>
      <c r="O1983">
        <v>2.8936169999999998E-3</v>
      </c>
      <c r="P1983">
        <v>1.6851063999999999E-2</v>
      </c>
      <c r="Q1983">
        <v>1.70213E-4</v>
      </c>
      <c r="R1983" s="10">
        <f t="shared" si="120"/>
        <v>0.23890343645372281</v>
      </c>
      <c r="S1983" s="10">
        <f t="shared" si="121"/>
        <v>4.9865839128759581E-3</v>
      </c>
      <c r="T1983" s="10">
        <f t="shared" si="122"/>
        <v>4.9865839128759581E-3</v>
      </c>
      <c r="U1983" s="10">
        <f t="shared" si="123"/>
        <v>2.4866019120153301E-5</v>
      </c>
    </row>
    <row r="1984" spans="1:21" x14ac:dyDescent="0.3">
      <c r="A1984">
        <v>0.22241394968667696</v>
      </c>
      <c r="B1984">
        <v>11011</v>
      </c>
      <c r="C1984">
        <v>9.1</v>
      </c>
      <c r="D1984">
        <v>52.1</v>
      </c>
      <c r="E1984">
        <v>0</v>
      </c>
      <c r="F1984">
        <v>0.24086995899999999</v>
      </c>
      <c r="G1984">
        <v>0.16474852700000001</v>
      </c>
      <c r="H1984">
        <v>0.21468056199999999</v>
      </c>
      <c r="I1984">
        <v>0.109107386</v>
      </c>
      <c r="J1984">
        <v>8.4549161999999997E-2</v>
      </c>
      <c r="K1984">
        <v>0.48998640700000001</v>
      </c>
      <c r="L1984">
        <v>0.93448119600000001</v>
      </c>
      <c r="M1984">
        <v>1.0602627999999999E-2</v>
      </c>
      <c r="N1984">
        <v>3.4979610000000001E-2</v>
      </c>
      <c r="O1984">
        <v>4.9841410000000001E-3</v>
      </c>
      <c r="P1984">
        <v>0.161033077</v>
      </c>
      <c r="Q1984">
        <v>1.359311E-3</v>
      </c>
      <c r="R1984" s="10">
        <f t="shared" si="120"/>
        <v>0.23168239084461292</v>
      </c>
      <c r="S1984" s="10">
        <f t="shared" si="121"/>
        <v>-9.2684411579359582E-3</v>
      </c>
      <c r="T1984" s="10">
        <f t="shared" si="122"/>
        <v>9.2684411579359582E-3</v>
      </c>
      <c r="U1984" s="10">
        <f t="shared" si="123"/>
        <v>8.5904001498121244E-5</v>
      </c>
    </row>
    <row r="1985" spans="1:22" x14ac:dyDescent="0.3">
      <c r="A1985">
        <v>0.28261242705115003</v>
      </c>
      <c r="B1985">
        <v>11652</v>
      </c>
      <c r="C1985">
        <v>10.1</v>
      </c>
      <c r="D1985">
        <v>48.3</v>
      </c>
      <c r="E1985">
        <v>0</v>
      </c>
      <c r="F1985">
        <v>0.24259508599999999</v>
      </c>
      <c r="G1985">
        <v>0.16164591</v>
      </c>
      <c r="H1985">
        <v>0.20986199899999999</v>
      </c>
      <c r="I1985">
        <v>0.119824975</v>
      </c>
      <c r="J1985">
        <v>0.118478627</v>
      </c>
      <c r="K1985">
        <v>0.50328172299999996</v>
      </c>
      <c r="L1985">
        <v>0.95439246</v>
      </c>
      <c r="M1985">
        <v>1.0686637000000001E-2</v>
      </c>
      <c r="N1985">
        <v>4.5439249999999999E-3</v>
      </c>
      <c r="O1985">
        <v>8.246382E-3</v>
      </c>
      <c r="P1985">
        <v>4.1231907999999998E-2</v>
      </c>
      <c r="Q1985">
        <v>8.4146799999999995E-4</v>
      </c>
      <c r="R1985" s="10">
        <f t="shared" si="120"/>
        <v>0.23034436587384582</v>
      </c>
      <c r="S1985" s="10">
        <f t="shared" si="121"/>
        <v>5.2268061177304204E-2</v>
      </c>
      <c r="T1985" s="10">
        <f t="shared" si="122"/>
        <v>5.2268061177304204E-2</v>
      </c>
      <c r="U1985" s="10">
        <f t="shared" si="123"/>
        <v>2.7319502192344148E-3</v>
      </c>
    </row>
    <row r="1986" spans="1:22" x14ac:dyDescent="0.3">
      <c r="A1986">
        <v>0.26133987819289156</v>
      </c>
      <c r="B1986">
        <v>22002</v>
      </c>
      <c r="C1986">
        <v>22.5</v>
      </c>
      <c r="D1986">
        <v>49.5</v>
      </c>
      <c r="E1986">
        <v>2.7270248159258248E-4</v>
      </c>
      <c r="F1986">
        <v>0.24418604699999999</v>
      </c>
      <c r="G1986">
        <v>0.166125834</v>
      </c>
      <c r="H1986">
        <v>0.20948260299999999</v>
      </c>
      <c r="I1986">
        <v>0.115017126</v>
      </c>
      <c r="J1986">
        <v>7.2471605999999994E-2</v>
      </c>
      <c r="K1986">
        <v>0.508698396</v>
      </c>
      <c r="L1986">
        <v>0.977104741</v>
      </c>
      <c r="M1986">
        <v>4.2365240000000002E-3</v>
      </c>
      <c r="N1986">
        <v>5.1379119999999997E-3</v>
      </c>
      <c r="O1986">
        <v>2.1182620000000001E-3</v>
      </c>
      <c r="P1986">
        <v>8.6983960000000006E-3</v>
      </c>
      <c r="Q1986">
        <v>2.2534700000000001E-4</v>
      </c>
      <c r="R1986" s="10">
        <f t="shared" si="120"/>
        <v>0.2789464134593882</v>
      </c>
      <c r="S1986" s="10">
        <f t="shared" si="121"/>
        <v>-1.7606535266496637E-2</v>
      </c>
      <c r="T1986" s="10">
        <f t="shared" si="122"/>
        <v>1.7606535266496637E-2</v>
      </c>
      <c r="U1986" s="10">
        <f t="shared" si="123"/>
        <v>3.0999008409038982E-4</v>
      </c>
    </row>
    <row r="1987" spans="1:22" x14ac:dyDescent="0.3">
      <c r="A1987">
        <v>0.24821343180489877</v>
      </c>
      <c r="B1987">
        <v>150568</v>
      </c>
      <c r="C1987">
        <v>9.6999999999999993</v>
      </c>
      <c r="D1987">
        <v>55.7</v>
      </c>
      <c r="E1987">
        <v>0</v>
      </c>
      <c r="F1987">
        <v>0.232498339</v>
      </c>
      <c r="G1987">
        <v>0.17411295700000001</v>
      </c>
      <c r="H1987">
        <v>0.224152824</v>
      </c>
      <c r="I1987">
        <v>0.11133554800000001</v>
      </c>
      <c r="J1987">
        <v>7.6225914000000006E-2</v>
      </c>
      <c r="K1987">
        <v>0.50625913600000005</v>
      </c>
      <c r="L1987">
        <v>0.94313621299999995</v>
      </c>
      <c r="M1987">
        <v>2.6564784000000001E-2</v>
      </c>
      <c r="N1987">
        <v>6.8837209999999998E-3</v>
      </c>
      <c r="O1987">
        <v>3.9136209999999999E-3</v>
      </c>
      <c r="P1987">
        <v>3.7481727999999999E-2</v>
      </c>
      <c r="Q1987">
        <v>3.3222599999999997E-4</v>
      </c>
      <c r="R1987" s="10">
        <f t="shared" si="120"/>
        <v>0.23843471292196552</v>
      </c>
      <c r="S1987" s="10">
        <f t="shared" si="121"/>
        <v>9.7787188829332461E-3</v>
      </c>
      <c r="T1987" s="10">
        <f t="shared" si="122"/>
        <v>9.7787188829332461E-3</v>
      </c>
      <c r="U1987" s="10">
        <f t="shared" si="123"/>
        <v>9.5623342991435237E-5</v>
      </c>
    </row>
    <row r="1988" spans="1:22" x14ac:dyDescent="0.3">
      <c r="A1988">
        <v>0.23495350659082395</v>
      </c>
      <c r="B1988">
        <v>29359</v>
      </c>
      <c r="C1988">
        <v>10.199999999999999</v>
      </c>
      <c r="D1988">
        <v>48.2</v>
      </c>
      <c r="E1988">
        <v>0</v>
      </c>
      <c r="F1988">
        <v>0.211501403</v>
      </c>
      <c r="G1988">
        <v>0.15781466599999999</v>
      </c>
      <c r="H1988">
        <v>0.234220224</v>
      </c>
      <c r="I1988">
        <v>0.12306027899999999</v>
      </c>
      <c r="J1988">
        <v>9.1889516000000004E-2</v>
      </c>
      <c r="K1988">
        <v>0.46404543799999998</v>
      </c>
      <c r="L1988">
        <v>0.91351972699999995</v>
      </c>
      <c r="M1988">
        <v>2.2515974000000001E-2</v>
      </c>
      <c r="N1988">
        <v>8.2829029999999994E-3</v>
      </c>
      <c r="O1988">
        <v>3.4112038999999997E-2</v>
      </c>
      <c r="P1988">
        <v>3.0224146E-2</v>
      </c>
      <c r="Q1988">
        <v>2.7046200000000001E-4</v>
      </c>
      <c r="R1988" s="10">
        <f t="shared" ref="R1988:R2051" si="124">SUMPRODUCT($B$1:$Q$1,B1988:Q1988)+$Y$29</f>
        <v>0.23196063845605183</v>
      </c>
      <c r="S1988" s="10">
        <f t="shared" ref="S1988:S2051" si="125">A1988-R1988</f>
        <v>2.9928681347721198E-3</v>
      </c>
      <c r="T1988" s="10">
        <f t="shared" ref="T1988:T2051" si="126">ABS(A1988-R1988)</f>
        <v>2.9928681347721198E-3</v>
      </c>
      <c r="U1988" s="10">
        <f t="shared" ref="U1988:U2051" si="127">S1988*S1988</f>
        <v>8.9572596721343479E-6</v>
      </c>
    </row>
    <row r="1989" spans="1:22" x14ac:dyDescent="0.3">
      <c r="A1989">
        <v>0.31403838452296601</v>
      </c>
      <c r="B1989">
        <v>32461</v>
      </c>
      <c r="C1989">
        <v>12.8</v>
      </c>
      <c r="D1989">
        <v>40.9</v>
      </c>
      <c r="E1989">
        <v>0</v>
      </c>
      <c r="F1989">
        <v>0.28700192699999999</v>
      </c>
      <c r="G1989">
        <v>0.18866165200000001</v>
      </c>
      <c r="H1989">
        <v>0.18769814100000001</v>
      </c>
      <c r="I1989">
        <v>8.8052464999999996E-2</v>
      </c>
      <c r="J1989">
        <v>6.3622801000000007E-2</v>
      </c>
      <c r="K1989">
        <v>0.51094051100000004</v>
      </c>
      <c r="L1989">
        <v>0.81764778999999999</v>
      </c>
      <c r="M1989">
        <v>0.15639957700000001</v>
      </c>
      <c r="N1989">
        <v>4.2891780000000003E-3</v>
      </c>
      <c r="O1989">
        <v>5.9986320000000003E-3</v>
      </c>
      <c r="P1989">
        <v>7.2947100000000001E-2</v>
      </c>
      <c r="Q1989">
        <v>5.9053899999999995E-4</v>
      </c>
      <c r="R1989" s="10">
        <f t="shared" si="124"/>
        <v>0.25540740611438406</v>
      </c>
      <c r="S1989" s="10">
        <f t="shared" si="125"/>
        <v>5.8630978408581946E-2</v>
      </c>
      <c r="T1989" s="10">
        <f t="shared" si="126"/>
        <v>5.8630978408581946E-2</v>
      </c>
      <c r="U1989" s="10">
        <f t="shared" si="127"/>
        <v>3.4375916291476023E-3</v>
      </c>
    </row>
    <row r="1990" spans="1:22" x14ac:dyDescent="0.3">
      <c r="A1990">
        <v>0.1974640743871513</v>
      </c>
      <c r="B1990">
        <v>11830</v>
      </c>
      <c r="C1990">
        <v>14.7</v>
      </c>
      <c r="D1990">
        <v>45.4</v>
      </c>
      <c r="E1990">
        <v>0</v>
      </c>
      <c r="F1990">
        <v>0.25427852299999998</v>
      </c>
      <c r="G1990">
        <v>0.163506711</v>
      </c>
      <c r="H1990">
        <v>0.20453020099999999</v>
      </c>
      <c r="I1990">
        <v>0.120469799</v>
      </c>
      <c r="J1990">
        <v>9.3288591000000004E-2</v>
      </c>
      <c r="K1990">
        <v>0.51275167799999999</v>
      </c>
      <c r="L1990">
        <v>0.96635906000000005</v>
      </c>
      <c r="M1990">
        <v>9.3120809999999998E-3</v>
      </c>
      <c r="N1990">
        <v>3.1040270000000001E-3</v>
      </c>
      <c r="O1990">
        <v>3.7751680000000002E-3</v>
      </c>
      <c r="P1990">
        <v>2.8355704999999998E-2</v>
      </c>
      <c r="Q1990">
        <v>5.0335600000000005E-4</v>
      </c>
      <c r="R1990" s="10">
        <f t="shared" si="124"/>
        <v>0.24411191418550895</v>
      </c>
      <c r="S1990" s="10">
        <f t="shared" si="125"/>
        <v>-4.6647839798357654E-2</v>
      </c>
      <c r="T1990" s="10">
        <f t="shared" si="126"/>
        <v>4.6647839798357654E-2</v>
      </c>
      <c r="U1990" s="10">
        <f t="shared" si="127"/>
        <v>2.1760209578532402E-3</v>
      </c>
    </row>
    <row r="1991" spans="1:22" x14ac:dyDescent="0.3">
      <c r="A1991">
        <v>0.13384615384615384</v>
      </c>
      <c r="B1991">
        <v>650</v>
      </c>
      <c r="C1991">
        <v>15.1</v>
      </c>
      <c r="D1991">
        <v>29.5</v>
      </c>
      <c r="E1991">
        <v>0</v>
      </c>
      <c r="F1991">
        <v>0.233433735</v>
      </c>
      <c r="G1991">
        <v>0.15060240999999999</v>
      </c>
      <c r="H1991">
        <v>0.234939759</v>
      </c>
      <c r="I1991">
        <v>0.15210843399999999</v>
      </c>
      <c r="J1991">
        <v>0.109939759</v>
      </c>
      <c r="K1991">
        <v>0.49246988000000003</v>
      </c>
      <c r="L1991">
        <v>0.98795180699999996</v>
      </c>
      <c r="M1991">
        <v>7.5301200000000004E-3</v>
      </c>
      <c r="N1991">
        <v>1.5060239999999999E-3</v>
      </c>
      <c r="O1991">
        <v>3.0120479999999998E-3</v>
      </c>
      <c r="P1991">
        <v>3.9156626999999999E-2</v>
      </c>
      <c r="Q1991">
        <v>0</v>
      </c>
      <c r="R1991" s="10">
        <f t="shared" si="124"/>
        <v>0.20584064740334032</v>
      </c>
      <c r="S1991" s="10">
        <f t="shared" si="125"/>
        <v>-7.1994493557186484E-2</v>
      </c>
      <c r="T1991" s="10">
        <f t="shared" si="126"/>
        <v>7.1994493557186484E-2</v>
      </c>
      <c r="U1991" s="10">
        <f t="shared" si="127"/>
        <v>5.1832071025557664E-3</v>
      </c>
    </row>
    <row r="1992" spans="1:22" x14ac:dyDescent="0.3">
      <c r="A1992">
        <v>0.19417219417219417</v>
      </c>
      <c r="B1992">
        <v>60606</v>
      </c>
      <c r="C1992">
        <v>11.2</v>
      </c>
      <c r="D1992">
        <v>65.7</v>
      </c>
      <c r="E1992">
        <v>0</v>
      </c>
      <c r="F1992">
        <v>0.20662048199999999</v>
      </c>
      <c r="G1992">
        <v>0.18051107799999999</v>
      </c>
      <c r="H1992">
        <v>0.22905365699999999</v>
      </c>
      <c r="I1992">
        <v>0.116740736</v>
      </c>
      <c r="J1992">
        <v>8.4030456000000003E-2</v>
      </c>
      <c r="K1992">
        <v>0.48315469599999999</v>
      </c>
      <c r="L1992">
        <v>0.94137638099999998</v>
      </c>
      <c r="M1992">
        <v>3.5340826999999998E-2</v>
      </c>
      <c r="N1992">
        <v>5.7839359999999999E-3</v>
      </c>
      <c r="O1992">
        <v>3.414809E-3</v>
      </c>
      <c r="P1992">
        <v>2.9426180999999999E-2</v>
      </c>
      <c r="Q1992">
        <v>4.0847000000000002E-4</v>
      </c>
      <c r="R1992" s="10">
        <f t="shared" si="124"/>
        <v>0.24819315301854525</v>
      </c>
      <c r="S1992" s="10">
        <f t="shared" si="125"/>
        <v>-5.402095884635108E-2</v>
      </c>
      <c r="T1992" s="10">
        <f t="shared" si="126"/>
        <v>5.402095884635108E-2</v>
      </c>
      <c r="U1992" s="10">
        <f t="shared" si="127"/>
        <v>2.9182639946791571E-3</v>
      </c>
    </row>
    <row r="1993" spans="1:22" x14ac:dyDescent="0.3">
      <c r="A1993">
        <v>0.22681692732290709</v>
      </c>
      <c r="B1993">
        <v>21740</v>
      </c>
      <c r="C1993">
        <v>14</v>
      </c>
      <c r="D1993">
        <v>56.2</v>
      </c>
      <c r="E1993">
        <v>0</v>
      </c>
      <c r="F1993">
        <v>0.20864169199999999</v>
      </c>
      <c r="G1993">
        <v>0.173201563</v>
      </c>
      <c r="H1993">
        <v>0.20689496700000001</v>
      </c>
      <c r="I1993">
        <v>0.13960009200000001</v>
      </c>
      <c r="J1993">
        <v>9.1794990000000007E-2</v>
      </c>
      <c r="K1993">
        <v>0.50714778199999999</v>
      </c>
      <c r="L1993">
        <v>0.96056079100000002</v>
      </c>
      <c r="M1993">
        <v>1.4755229E-2</v>
      </c>
      <c r="N1993">
        <v>5.1022749999999999E-3</v>
      </c>
      <c r="O1993">
        <v>5.1482419999999999E-3</v>
      </c>
      <c r="P1993">
        <v>2.4454147999999998E-2</v>
      </c>
      <c r="Q1993">
        <v>4.5966399999999998E-4</v>
      </c>
      <c r="R1993" s="10">
        <f t="shared" si="124"/>
        <v>0.23810413165188365</v>
      </c>
      <c r="S1993" s="10">
        <f t="shared" si="125"/>
        <v>-1.1287204328976563E-2</v>
      </c>
      <c r="T1993" s="10">
        <f t="shared" si="126"/>
        <v>1.1287204328976563E-2</v>
      </c>
      <c r="U1993" s="10">
        <f t="shared" si="127"/>
        <v>1.2740098156406728E-4</v>
      </c>
    </row>
    <row r="1994" spans="1:22" x14ac:dyDescent="0.3">
      <c r="A1994">
        <v>0.22509612023767914</v>
      </c>
      <c r="B1994">
        <v>14305</v>
      </c>
      <c r="C1994">
        <v>15</v>
      </c>
      <c r="D1994">
        <v>41.8</v>
      </c>
      <c r="E1994">
        <v>0</v>
      </c>
      <c r="F1994">
        <v>0.226702509</v>
      </c>
      <c r="G1994">
        <v>0.160049628</v>
      </c>
      <c r="H1994">
        <v>0.220223325</v>
      </c>
      <c r="I1994">
        <v>0.12338020399999999</v>
      </c>
      <c r="J1994">
        <v>9.5464570999999998E-2</v>
      </c>
      <c r="K1994">
        <v>0.50137854999999998</v>
      </c>
      <c r="L1994">
        <v>0.92438654499999995</v>
      </c>
      <c r="M1994">
        <v>3.1224152000000002E-2</v>
      </c>
      <c r="N1994">
        <v>1.7921149999999999E-3</v>
      </c>
      <c r="O1994">
        <v>4.5492140000000002E-3</v>
      </c>
      <c r="P1994">
        <v>9.9944860000000003E-3</v>
      </c>
      <c r="Q1994" s="1">
        <v>6.8899999999999994E-5</v>
      </c>
      <c r="R1994" s="10">
        <f t="shared" si="124"/>
        <v>0.23204453340701647</v>
      </c>
      <c r="S1994" s="10">
        <f t="shared" si="125"/>
        <v>-6.9484131693373363E-3</v>
      </c>
      <c r="T1994" s="10">
        <f t="shared" si="126"/>
        <v>6.9484131693373363E-3</v>
      </c>
      <c r="U1994" s="10">
        <f t="shared" si="127"/>
        <v>4.8280445571820527E-5</v>
      </c>
      <c r="V1994" s="1"/>
    </row>
    <row r="1995" spans="1:22" x14ac:dyDescent="0.3">
      <c r="A1995">
        <v>0.29068298843874479</v>
      </c>
      <c r="B1995">
        <v>30879</v>
      </c>
      <c r="C1995">
        <v>18.5</v>
      </c>
      <c r="D1995">
        <v>38.299999999999997</v>
      </c>
      <c r="E1995">
        <v>2.9146021568055963E-4</v>
      </c>
      <c r="F1995">
        <v>0.27933947999999997</v>
      </c>
      <c r="G1995">
        <v>0.18565875300000001</v>
      </c>
      <c r="H1995">
        <v>0.18302438400000001</v>
      </c>
      <c r="I1995">
        <v>0.104539467</v>
      </c>
      <c r="J1995">
        <v>8.0155491999999995E-2</v>
      </c>
      <c r="K1995">
        <v>0.50901146900000005</v>
      </c>
      <c r="L1995">
        <v>0.68949786400000002</v>
      </c>
      <c r="M1995">
        <v>1.1822533E-2</v>
      </c>
      <c r="N1995">
        <v>6.7465540000000001E-3</v>
      </c>
      <c r="O1995">
        <v>0.203007036</v>
      </c>
      <c r="P1995">
        <v>5.8791402999999999E-2</v>
      </c>
      <c r="Q1995">
        <v>8.7062679999999996E-3</v>
      </c>
      <c r="R1995" s="10">
        <f t="shared" si="124"/>
        <v>0.251018165790727</v>
      </c>
      <c r="S1995" s="10">
        <f t="shared" si="125"/>
        <v>3.9664822648017795E-2</v>
      </c>
      <c r="T1995" s="10">
        <f t="shared" si="126"/>
        <v>3.9664822648017795E-2</v>
      </c>
      <c r="U1995" s="10">
        <f t="shared" si="127"/>
        <v>1.5732981556987053E-3</v>
      </c>
    </row>
    <row r="1996" spans="1:22" x14ac:dyDescent="0.3">
      <c r="A1996">
        <v>0.18912163175523672</v>
      </c>
      <c r="B1996">
        <v>40006</v>
      </c>
      <c r="C1996">
        <v>11.6</v>
      </c>
      <c r="D1996">
        <v>45.8</v>
      </c>
      <c r="E1996">
        <v>9.9985002249662546E-5</v>
      </c>
      <c r="F1996">
        <v>0.203407062</v>
      </c>
      <c r="G1996">
        <v>0.148755207</v>
      </c>
      <c r="H1996">
        <v>0.24382562999999999</v>
      </c>
      <c r="I1996">
        <v>0.13791906400000001</v>
      </c>
      <c r="J1996">
        <v>0.104964293</v>
      </c>
      <c r="K1996">
        <v>0.49799146999999999</v>
      </c>
      <c r="L1996">
        <v>0.97557528299999996</v>
      </c>
      <c r="M1996">
        <v>6.9926600000000004E-3</v>
      </c>
      <c r="N1996">
        <v>3.669907E-3</v>
      </c>
      <c r="O1996">
        <v>2.2564970000000001E-3</v>
      </c>
      <c r="P1996">
        <v>1.7729617E-2</v>
      </c>
      <c r="Q1996">
        <v>6.4471299999999999E-4</v>
      </c>
      <c r="R1996" s="10">
        <f t="shared" si="124"/>
        <v>0.22283211553835869</v>
      </c>
      <c r="S1996" s="10">
        <f t="shared" si="125"/>
        <v>-3.3710483783121969E-2</v>
      </c>
      <c r="T1996" s="10">
        <f t="shared" si="126"/>
        <v>3.3710483783121969E-2</v>
      </c>
      <c r="U1996" s="10">
        <f t="shared" si="127"/>
        <v>1.1363967168921292E-3</v>
      </c>
    </row>
    <row r="1997" spans="1:22" x14ac:dyDescent="0.3">
      <c r="A1997">
        <v>0.22123753758506093</v>
      </c>
      <c r="B1997">
        <v>6319</v>
      </c>
      <c r="C1997">
        <v>12.8</v>
      </c>
      <c r="D1997">
        <v>51.4</v>
      </c>
      <c r="E1997">
        <v>0</v>
      </c>
      <c r="F1997">
        <v>0.24858845700000001</v>
      </c>
      <c r="G1997">
        <v>0.16044542000000001</v>
      </c>
      <c r="H1997">
        <v>0.218475533</v>
      </c>
      <c r="I1997">
        <v>0.11166875800000001</v>
      </c>
      <c r="J1997">
        <v>0.10021957300000001</v>
      </c>
      <c r="K1997">
        <v>0.497804266</v>
      </c>
      <c r="L1997">
        <v>0.95420326200000005</v>
      </c>
      <c r="M1997">
        <v>7.0577160000000003E-3</v>
      </c>
      <c r="N1997">
        <v>1.72522E-3</v>
      </c>
      <c r="O1997">
        <v>2.7132999000000001E-2</v>
      </c>
      <c r="P1997">
        <v>3.4033876999999997E-2</v>
      </c>
      <c r="Q1997">
        <v>3.1367599999999998E-4</v>
      </c>
      <c r="R1997" s="10">
        <f t="shared" si="124"/>
        <v>0.25262128305054604</v>
      </c>
      <c r="S1997" s="10">
        <f t="shared" si="125"/>
        <v>-3.1383745465485113E-2</v>
      </c>
      <c r="T1997" s="10">
        <f t="shared" si="126"/>
        <v>3.1383745465485113E-2</v>
      </c>
      <c r="U1997" s="10">
        <f t="shared" si="127"/>
        <v>9.8493947944235734E-4</v>
      </c>
    </row>
    <row r="1998" spans="1:22" x14ac:dyDescent="0.3">
      <c r="A1998">
        <v>0.29899045775134836</v>
      </c>
      <c r="B1998">
        <v>28924</v>
      </c>
      <c r="C1998">
        <v>14.7</v>
      </c>
      <c r="D1998">
        <v>45.4</v>
      </c>
      <c r="E1998">
        <v>0</v>
      </c>
      <c r="F1998">
        <v>0.230394022</v>
      </c>
      <c r="G1998">
        <v>0.17068530100000001</v>
      </c>
      <c r="H1998">
        <v>0.21666032399999999</v>
      </c>
      <c r="I1998">
        <v>0.122600062</v>
      </c>
      <c r="J1998">
        <v>8.0499532999999998E-2</v>
      </c>
      <c r="K1998">
        <v>0.51022243700000003</v>
      </c>
      <c r="L1998">
        <v>0.93102016799999998</v>
      </c>
      <c r="M1998">
        <v>4.0647594000000002E-2</v>
      </c>
      <c r="N1998">
        <v>6.6765840000000002E-3</v>
      </c>
      <c r="O1998">
        <v>5.1198670000000002E-3</v>
      </c>
      <c r="P1998">
        <v>2.0202719000000001E-2</v>
      </c>
      <c r="Q1998">
        <v>4.1512400000000001E-4</v>
      </c>
      <c r="R1998" s="10">
        <f t="shared" si="124"/>
        <v>0.24043341792919953</v>
      </c>
      <c r="S1998" s="10">
        <f t="shared" si="125"/>
        <v>5.8557039822148826E-2</v>
      </c>
      <c r="T1998" s="10">
        <f t="shared" si="126"/>
        <v>5.8557039822148826E-2</v>
      </c>
      <c r="U1998" s="10">
        <f t="shared" si="127"/>
        <v>3.4289269127327233E-3</v>
      </c>
    </row>
    <row r="1999" spans="1:22" x14ac:dyDescent="0.3">
      <c r="A1999">
        <v>0.20541082164328658</v>
      </c>
      <c r="B1999">
        <v>12974</v>
      </c>
      <c r="C1999">
        <v>18.7</v>
      </c>
      <c r="D1999">
        <v>33.1</v>
      </c>
      <c r="E1999">
        <v>0</v>
      </c>
      <c r="F1999">
        <v>0.28488372099999998</v>
      </c>
      <c r="G1999">
        <v>0.23247957299999999</v>
      </c>
      <c r="H1999">
        <v>0.15509113799999999</v>
      </c>
      <c r="I1999">
        <v>8.0138277999999993E-2</v>
      </c>
      <c r="J1999">
        <v>6.8981771999999997E-2</v>
      </c>
      <c r="K1999">
        <v>0.45301697000000002</v>
      </c>
      <c r="L1999">
        <v>0.89472030199999997</v>
      </c>
      <c r="M1999">
        <v>6.2539283000000001E-2</v>
      </c>
      <c r="N1999">
        <v>1.3356379999999999E-2</v>
      </c>
      <c r="O1999">
        <v>1.2335008999999999E-2</v>
      </c>
      <c r="P1999">
        <v>0.58139534900000001</v>
      </c>
      <c r="Q1999">
        <v>1.3356380000000001E-3</v>
      </c>
      <c r="R1999" s="10">
        <f t="shared" si="124"/>
        <v>0.25798501701773707</v>
      </c>
      <c r="S1999" s="10">
        <f t="shared" si="125"/>
        <v>-5.2574195374450489E-2</v>
      </c>
      <c r="T1999" s="10">
        <f t="shared" si="126"/>
        <v>5.2574195374450489E-2</v>
      </c>
      <c r="U1999" s="10">
        <f t="shared" si="127"/>
        <v>2.7640460192708913E-3</v>
      </c>
    </row>
    <row r="2000" spans="1:22" x14ac:dyDescent="0.3">
      <c r="A2000">
        <v>0.16050650239561945</v>
      </c>
      <c r="B2000">
        <v>8766</v>
      </c>
      <c r="C2000">
        <v>8.5</v>
      </c>
      <c r="D2000">
        <v>60.8</v>
      </c>
      <c r="E2000">
        <v>0</v>
      </c>
      <c r="F2000">
        <v>0.174213267</v>
      </c>
      <c r="G2000">
        <v>0.13051845100000001</v>
      </c>
      <c r="H2000">
        <v>0.239189495</v>
      </c>
      <c r="I2000">
        <v>0.166176138</v>
      </c>
      <c r="J2000">
        <v>0.149083088</v>
      </c>
      <c r="K2000">
        <v>0.51584786100000002</v>
      </c>
      <c r="L2000">
        <v>0.88102784700000003</v>
      </c>
      <c r="M2000">
        <v>8.4559655999999997E-2</v>
      </c>
      <c r="N2000">
        <v>8.7163229999999998E-3</v>
      </c>
      <c r="O2000">
        <v>3.1695719999999998E-3</v>
      </c>
      <c r="P2000">
        <v>2.7167760999999999E-2</v>
      </c>
      <c r="Q2000">
        <v>1.3583880000000001E-3</v>
      </c>
      <c r="R2000" s="10">
        <f t="shared" si="124"/>
        <v>0.19236902734181255</v>
      </c>
      <c r="S2000" s="10">
        <f t="shared" si="125"/>
        <v>-3.1862524946193099E-2</v>
      </c>
      <c r="T2000" s="10">
        <f t="shared" si="126"/>
        <v>3.1862524946193099E-2</v>
      </c>
      <c r="U2000" s="10">
        <f t="shared" si="127"/>
        <v>1.0152204959467776E-3</v>
      </c>
    </row>
    <row r="2001" spans="1:21" x14ac:dyDescent="0.3">
      <c r="A2001">
        <v>0.28343058892757317</v>
      </c>
      <c r="B2001">
        <v>40786</v>
      </c>
      <c r="C2001">
        <v>10.3</v>
      </c>
      <c r="D2001">
        <v>52.9</v>
      </c>
      <c r="E2001">
        <v>0</v>
      </c>
      <c r="F2001">
        <v>0.232695176</v>
      </c>
      <c r="G2001">
        <v>0.15200860699999999</v>
      </c>
      <c r="H2001">
        <v>0.23027457900000001</v>
      </c>
      <c r="I2001">
        <v>0.120418592</v>
      </c>
      <c r="J2001">
        <v>9.5356855000000004E-2</v>
      </c>
      <c r="K2001">
        <v>0.49590454499999997</v>
      </c>
      <c r="L2001">
        <v>0.88031492200000006</v>
      </c>
      <c r="M2001">
        <v>6.1615200000000002E-3</v>
      </c>
      <c r="N2001">
        <v>4.9878969999999998E-3</v>
      </c>
      <c r="O2001">
        <v>8.6163476000000003E-2</v>
      </c>
      <c r="P2001">
        <v>2.9169417E-2</v>
      </c>
      <c r="Q2001">
        <v>5.1345999999999998E-4</v>
      </c>
      <c r="R2001" s="10">
        <f t="shared" si="124"/>
        <v>0.23704368971820247</v>
      </c>
      <c r="S2001" s="10">
        <f t="shared" si="125"/>
        <v>4.6386899209370697E-2</v>
      </c>
      <c r="T2001" s="10">
        <f t="shared" si="126"/>
        <v>4.6386899209370697E-2</v>
      </c>
      <c r="U2001" s="10">
        <f t="shared" si="127"/>
        <v>2.1517444182603158E-3</v>
      </c>
    </row>
    <row r="2002" spans="1:21" x14ac:dyDescent="0.3">
      <c r="A2002">
        <v>0.26444713405712017</v>
      </c>
      <c r="B2002">
        <v>221428</v>
      </c>
      <c r="C2002">
        <v>7</v>
      </c>
      <c r="D2002">
        <v>35.700000000000003</v>
      </c>
      <c r="E2002">
        <v>1.4451650197806962E-4</v>
      </c>
      <c r="F2002">
        <v>0.25632745699999998</v>
      </c>
      <c r="G2002">
        <v>0.17836308300000001</v>
      </c>
      <c r="H2002">
        <v>0.19731559700000001</v>
      </c>
      <c r="I2002">
        <v>9.7220053000000001E-2</v>
      </c>
      <c r="J2002">
        <v>6.2282386000000002E-2</v>
      </c>
      <c r="K2002">
        <v>0.51675685100000002</v>
      </c>
      <c r="L2002">
        <v>0.82538975299999995</v>
      </c>
      <c r="M2002">
        <v>0.13319583700000001</v>
      </c>
      <c r="N2002">
        <v>2.2618073999999998E-2</v>
      </c>
      <c r="O2002">
        <v>3.9687280000000004E-3</v>
      </c>
      <c r="P2002">
        <v>5.8038052E-2</v>
      </c>
      <c r="Q2002">
        <v>5.0987099999999996E-4</v>
      </c>
      <c r="R2002" s="10">
        <f t="shared" si="124"/>
        <v>0.23276683349692154</v>
      </c>
      <c r="S2002" s="10">
        <f t="shared" si="125"/>
        <v>3.1680300560198632E-2</v>
      </c>
      <c r="T2002" s="10">
        <f t="shared" si="126"/>
        <v>3.1680300560198632E-2</v>
      </c>
      <c r="U2002" s="10">
        <f t="shared" si="127"/>
        <v>1.0036414435845218E-3</v>
      </c>
    </row>
    <row r="2003" spans="1:21" x14ac:dyDescent="0.3">
      <c r="A2003">
        <v>0.30952303222225852</v>
      </c>
      <c r="B2003">
        <v>30631</v>
      </c>
      <c r="C2003">
        <v>6.1</v>
      </c>
      <c r="D2003">
        <v>83.6</v>
      </c>
      <c r="E2003">
        <v>2.6117332114524501E-4</v>
      </c>
      <c r="F2003">
        <v>0.17477669200000001</v>
      </c>
      <c r="G2003">
        <v>0.25265228499999998</v>
      </c>
      <c r="H2003">
        <v>0.20573344900000001</v>
      </c>
      <c r="I2003">
        <v>0.103027958</v>
      </c>
      <c r="J2003">
        <v>3.9921317999999997E-2</v>
      </c>
      <c r="K2003">
        <v>0.45316178099999999</v>
      </c>
      <c r="L2003">
        <v>0.94653509999999996</v>
      </c>
      <c r="M2003">
        <v>1.4059527E-2</v>
      </c>
      <c r="N2003">
        <v>1.4672213E-2</v>
      </c>
      <c r="O2003">
        <v>8.2551350000000003E-3</v>
      </c>
      <c r="P2003">
        <v>0.14607719799999999</v>
      </c>
      <c r="Q2003">
        <v>1.5155909999999999E-3</v>
      </c>
      <c r="R2003" s="10">
        <f t="shared" si="124"/>
        <v>0.25489529550397744</v>
      </c>
      <c r="S2003" s="10">
        <f t="shared" si="125"/>
        <v>5.4627736718281084E-2</v>
      </c>
      <c r="T2003" s="10">
        <f t="shared" si="126"/>
        <v>5.4627736718281084E-2</v>
      </c>
      <c r="U2003" s="10">
        <f t="shared" si="127"/>
        <v>2.9841896189618353E-3</v>
      </c>
    </row>
    <row r="2004" spans="1:21" x14ac:dyDescent="0.3">
      <c r="A2004">
        <v>0.21533581766915311</v>
      </c>
      <c r="B2004">
        <v>474171</v>
      </c>
      <c r="C2004">
        <v>8</v>
      </c>
      <c r="D2004">
        <v>61.1</v>
      </c>
      <c r="E2004">
        <v>8.0139865154132159E-5</v>
      </c>
      <c r="F2004">
        <v>0.229557082</v>
      </c>
      <c r="G2004">
        <v>0.206569795</v>
      </c>
      <c r="H2004">
        <v>0.19586457700000001</v>
      </c>
      <c r="I2004">
        <v>9.3826962E-2</v>
      </c>
      <c r="J2004">
        <v>6.5979832000000002E-2</v>
      </c>
      <c r="K2004">
        <v>0.51640011399999997</v>
      </c>
      <c r="L2004">
        <v>0.78560740600000001</v>
      </c>
      <c r="M2004">
        <v>0.130562962</v>
      </c>
      <c r="N2004">
        <v>4.9505538000000002E-2</v>
      </c>
      <c r="O2004">
        <v>4.6139889999999998E-3</v>
      </c>
      <c r="P2004">
        <v>0.22454464099999999</v>
      </c>
      <c r="Q2004">
        <v>1.1826390000000001E-3</v>
      </c>
      <c r="R2004" s="10">
        <f t="shared" si="124"/>
        <v>0.22680700729778741</v>
      </c>
      <c r="S2004" s="10">
        <f t="shared" si="125"/>
        <v>-1.1471189628634304E-2</v>
      </c>
      <c r="T2004" s="10">
        <f t="shared" si="126"/>
        <v>1.1471189628634304E-2</v>
      </c>
      <c r="U2004" s="10">
        <f t="shared" si="127"/>
        <v>1.3158819149608722E-4</v>
      </c>
    </row>
    <row r="2005" spans="1:21" x14ac:dyDescent="0.3">
      <c r="A2005">
        <v>0.21618755655838021</v>
      </c>
      <c r="B2005">
        <v>250847</v>
      </c>
      <c r="C2005">
        <v>5.0999999999999996</v>
      </c>
      <c r="D2005">
        <v>52.2</v>
      </c>
      <c r="E2005">
        <v>9.5675850219456479E-5</v>
      </c>
      <c r="F2005">
        <v>0.29352472000000002</v>
      </c>
      <c r="G2005">
        <v>0.14695068999999999</v>
      </c>
      <c r="H2005">
        <v>0.18775281299999999</v>
      </c>
      <c r="I2005">
        <v>7.4693349000000006E-2</v>
      </c>
      <c r="J2005">
        <v>4.8896222000000003E-2</v>
      </c>
      <c r="K2005">
        <v>0.50418829700000001</v>
      </c>
      <c r="L2005">
        <v>0.77615331700000001</v>
      </c>
      <c r="M2005">
        <v>4.3647544000000003E-2</v>
      </c>
      <c r="N2005">
        <v>0.155482862</v>
      </c>
      <c r="O2005">
        <v>4.896582E-3</v>
      </c>
      <c r="P2005">
        <v>9.6646087000000006E-2</v>
      </c>
      <c r="Q2005">
        <v>6.8781400000000003E-4</v>
      </c>
      <c r="R2005" s="10">
        <f t="shared" si="124"/>
        <v>0.21988302193716489</v>
      </c>
      <c r="S2005" s="10">
        <f t="shared" si="125"/>
        <v>-3.6954653787846792E-3</v>
      </c>
      <c r="T2005" s="10">
        <f t="shared" si="126"/>
        <v>3.6954653787846792E-3</v>
      </c>
      <c r="U2005" s="10">
        <f t="shared" si="127"/>
        <v>1.3656464365796193E-5</v>
      </c>
    </row>
    <row r="2006" spans="1:21" x14ac:dyDescent="0.3">
      <c r="A2006">
        <v>0.28157605403100949</v>
      </c>
      <c r="B2006">
        <v>44567</v>
      </c>
      <c r="C2006">
        <v>10.8</v>
      </c>
      <c r="D2006">
        <v>53.9</v>
      </c>
      <c r="E2006">
        <v>0</v>
      </c>
      <c r="F2006">
        <v>0.232849575</v>
      </c>
      <c r="G2006">
        <v>0.16235587400000001</v>
      </c>
      <c r="H2006">
        <v>0.22020656199999999</v>
      </c>
      <c r="I2006">
        <v>0.11581267000000001</v>
      </c>
      <c r="J2006">
        <v>8.7744291000000002E-2</v>
      </c>
      <c r="K2006">
        <v>0.50607665899999998</v>
      </c>
      <c r="L2006">
        <v>0.97061834999999996</v>
      </c>
      <c r="M2006">
        <v>9.66033E-3</v>
      </c>
      <c r="N2006">
        <v>4.1624000000000001E-3</v>
      </c>
      <c r="O2006">
        <v>3.8062590000000002E-3</v>
      </c>
      <c r="P2006">
        <v>1.2643013E-2</v>
      </c>
      <c r="Q2006">
        <v>3.3388200000000003E-4</v>
      </c>
      <c r="R2006" s="10">
        <f t="shared" si="124"/>
        <v>0.24697592848022851</v>
      </c>
      <c r="S2006" s="10">
        <f t="shared" si="125"/>
        <v>3.4600125550780986E-2</v>
      </c>
      <c r="T2006" s="10">
        <f t="shared" si="126"/>
        <v>3.4600125550780986E-2</v>
      </c>
      <c r="U2006" s="10">
        <f t="shared" si="127"/>
        <v>1.1971686881298072E-3</v>
      </c>
    </row>
    <row r="2007" spans="1:21" x14ac:dyDescent="0.3">
      <c r="A2007">
        <v>0.25469441758689126</v>
      </c>
      <c r="B2007">
        <v>19651</v>
      </c>
      <c r="C2007">
        <v>13</v>
      </c>
      <c r="D2007">
        <v>54.8</v>
      </c>
      <c r="E2007">
        <v>0</v>
      </c>
      <c r="F2007">
        <v>0.25129797399999998</v>
      </c>
      <c r="G2007">
        <v>0.16700600600000001</v>
      </c>
      <c r="H2007">
        <v>0.21251145299999999</v>
      </c>
      <c r="I2007">
        <v>0.117072178</v>
      </c>
      <c r="J2007">
        <v>8.0932505000000002E-2</v>
      </c>
      <c r="K2007">
        <v>0.50050900899999995</v>
      </c>
      <c r="L2007">
        <v>0.96131527999999999</v>
      </c>
      <c r="M2007">
        <v>1.6542807999999999E-2</v>
      </c>
      <c r="N2007">
        <v>4.2756799999999996E-3</v>
      </c>
      <c r="O2007">
        <v>4.4283819999999998E-3</v>
      </c>
      <c r="P2007">
        <v>1.8120737000000001E-2</v>
      </c>
      <c r="Q2007">
        <v>2.03604E-4</v>
      </c>
      <c r="R2007" s="10">
        <f t="shared" si="124"/>
        <v>0.24742033614280845</v>
      </c>
      <c r="S2007" s="10">
        <f t="shared" si="125"/>
        <v>7.2740814440828139E-3</v>
      </c>
      <c r="T2007" s="10">
        <f t="shared" si="126"/>
        <v>7.2740814440828139E-3</v>
      </c>
      <c r="U2007" s="10">
        <f t="shared" si="127"/>
        <v>5.2912260855149917E-5</v>
      </c>
    </row>
    <row r="2008" spans="1:21" x14ac:dyDescent="0.3">
      <c r="A2008">
        <v>0.2015731392345621</v>
      </c>
      <c r="B2008">
        <v>8518</v>
      </c>
      <c r="C2008">
        <v>13.5</v>
      </c>
      <c r="D2008">
        <v>44.6</v>
      </c>
      <c r="E2008">
        <v>0</v>
      </c>
      <c r="F2008">
        <v>0.250116279</v>
      </c>
      <c r="G2008">
        <v>0.15767441900000001</v>
      </c>
      <c r="H2008">
        <v>0.215930233</v>
      </c>
      <c r="I2008">
        <v>0.12058139499999999</v>
      </c>
      <c r="J2008">
        <v>0.10302325599999999</v>
      </c>
      <c r="K2008">
        <v>0.48813953500000001</v>
      </c>
      <c r="L2008">
        <v>0.97569767399999996</v>
      </c>
      <c r="M2008">
        <v>5.8139530000000002E-3</v>
      </c>
      <c r="N2008">
        <v>3.6046509999999999E-3</v>
      </c>
      <c r="O2008">
        <v>3.9534879999999998E-3</v>
      </c>
      <c r="P2008">
        <v>2.3837209000000002E-2</v>
      </c>
      <c r="Q2008">
        <v>4.6511600000000001E-4</v>
      </c>
      <c r="R2008" s="10">
        <f t="shared" si="124"/>
        <v>0.24184900639610318</v>
      </c>
      <c r="S2008" s="10">
        <f t="shared" si="125"/>
        <v>-4.0275867161541079E-2</v>
      </c>
      <c r="T2008" s="10">
        <f t="shared" si="126"/>
        <v>4.0275867161541079E-2</v>
      </c>
      <c r="U2008" s="10">
        <f t="shared" si="127"/>
        <v>1.622145475614103E-3</v>
      </c>
    </row>
    <row r="2009" spans="1:21" x14ac:dyDescent="0.3">
      <c r="A2009">
        <v>0.26243265644426028</v>
      </c>
      <c r="B2009">
        <v>9652</v>
      </c>
      <c r="C2009">
        <v>8.6999999999999993</v>
      </c>
      <c r="D2009">
        <v>63.7</v>
      </c>
      <c r="E2009">
        <v>0</v>
      </c>
      <c r="F2009">
        <v>0.262387967</v>
      </c>
      <c r="G2009">
        <v>0.14309261400000001</v>
      </c>
      <c r="H2009">
        <v>0.20984856299999999</v>
      </c>
      <c r="I2009">
        <v>0.111362934</v>
      </c>
      <c r="J2009">
        <v>0.10992067599999999</v>
      </c>
      <c r="K2009">
        <v>0.50262697000000001</v>
      </c>
      <c r="L2009">
        <v>0.96497372999999997</v>
      </c>
      <c r="M2009">
        <v>5.9750699999999999E-3</v>
      </c>
      <c r="N2009">
        <v>4.5328110000000003E-3</v>
      </c>
      <c r="O2009">
        <v>6.902236E-3</v>
      </c>
      <c r="P2009">
        <v>2.6887813E-2</v>
      </c>
      <c r="Q2009">
        <v>5.1509199999999998E-4</v>
      </c>
      <c r="R2009" s="10">
        <f t="shared" si="124"/>
        <v>0.24844276798273762</v>
      </c>
      <c r="S2009" s="10">
        <f t="shared" si="125"/>
        <v>1.3989888461522659E-2</v>
      </c>
      <c r="T2009" s="10">
        <f t="shared" si="126"/>
        <v>1.3989888461522659E-2</v>
      </c>
      <c r="U2009" s="10">
        <f t="shared" si="127"/>
        <v>1.9571697916584484E-4</v>
      </c>
    </row>
    <row r="2010" spans="1:21" x14ac:dyDescent="0.3">
      <c r="A2010">
        <v>0.2660450493899934</v>
      </c>
      <c r="B2010">
        <v>167949</v>
      </c>
      <c r="C2010">
        <v>11</v>
      </c>
      <c r="D2010">
        <v>59.4</v>
      </c>
      <c r="E2010">
        <v>3.2152617758962544E-4</v>
      </c>
      <c r="F2010">
        <v>0.25728451800000002</v>
      </c>
      <c r="G2010">
        <v>0.208200098</v>
      </c>
      <c r="H2010">
        <v>0.19684068099999999</v>
      </c>
      <c r="I2010">
        <v>9.1935233000000005E-2</v>
      </c>
      <c r="J2010">
        <v>5.6850980000000002E-2</v>
      </c>
      <c r="K2010">
        <v>0.50510185799999996</v>
      </c>
      <c r="L2010">
        <v>0.91197499400000004</v>
      </c>
      <c r="M2010">
        <v>4.9329932E-2</v>
      </c>
      <c r="N2010">
        <v>1.3024108E-2</v>
      </c>
      <c r="O2010">
        <v>2.125774E-3</v>
      </c>
      <c r="P2010">
        <v>3.4353704999999998E-2</v>
      </c>
      <c r="Q2010">
        <v>1.4431310000000001E-3</v>
      </c>
      <c r="R2010" s="10">
        <f t="shared" si="124"/>
        <v>0.25709583241862227</v>
      </c>
      <c r="S2010" s="10">
        <f t="shared" si="125"/>
        <v>8.9492169713711323E-3</v>
      </c>
      <c r="T2010" s="10">
        <f t="shared" si="126"/>
        <v>8.9492169713711323E-3</v>
      </c>
      <c r="U2010" s="10">
        <f t="shared" si="127"/>
        <v>8.0088484400677105E-5</v>
      </c>
    </row>
    <row r="2011" spans="1:21" x14ac:dyDescent="0.3">
      <c r="A2011">
        <v>0.26658894700359193</v>
      </c>
      <c r="B2011">
        <v>63476</v>
      </c>
      <c r="C2011">
        <v>13.1</v>
      </c>
      <c r="D2011">
        <v>42</v>
      </c>
      <c r="E2011">
        <v>1.8904782910076249E-4</v>
      </c>
      <c r="F2011">
        <v>0.24074943700000001</v>
      </c>
      <c r="G2011">
        <v>0.18261645400000001</v>
      </c>
      <c r="H2011">
        <v>0.209867268</v>
      </c>
      <c r="I2011">
        <v>0.106749311</v>
      </c>
      <c r="J2011">
        <v>7.4708865999999999E-2</v>
      </c>
      <c r="K2011">
        <v>0.48312672200000001</v>
      </c>
      <c r="L2011">
        <v>0.94756448800000004</v>
      </c>
      <c r="M2011">
        <v>2.4949912000000001E-2</v>
      </c>
      <c r="N2011">
        <v>4.2574509999999998E-3</v>
      </c>
      <c r="O2011">
        <v>6.2453040000000001E-3</v>
      </c>
      <c r="P2011">
        <v>3.6219634000000001E-2</v>
      </c>
      <c r="Q2011">
        <v>4.38267E-4</v>
      </c>
      <c r="R2011" s="10">
        <f t="shared" si="124"/>
        <v>0.25103463101596629</v>
      </c>
      <c r="S2011" s="10">
        <f t="shared" si="125"/>
        <v>1.5554315987625633E-2</v>
      </c>
      <c r="T2011" s="10">
        <f t="shared" si="126"/>
        <v>1.5554315987625633E-2</v>
      </c>
      <c r="U2011" s="10">
        <f t="shared" si="127"/>
        <v>2.4193674584290637E-4</v>
      </c>
    </row>
    <row r="2012" spans="1:21" x14ac:dyDescent="0.3">
      <c r="A2012">
        <v>0.21587545225304242</v>
      </c>
      <c r="B2012">
        <v>9121</v>
      </c>
      <c r="C2012">
        <v>9.1999999999999993</v>
      </c>
      <c r="D2012">
        <v>53.7</v>
      </c>
      <c r="E2012">
        <v>0</v>
      </c>
      <c r="F2012">
        <v>0.28259916699999998</v>
      </c>
      <c r="G2012">
        <v>0.15373657700000001</v>
      </c>
      <c r="H2012">
        <v>0.19734823600000001</v>
      </c>
      <c r="I2012">
        <v>9.8948060000000004E-2</v>
      </c>
      <c r="J2012">
        <v>0.10859083899999999</v>
      </c>
      <c r="K2012">
        <v>0.51040981799999996</v>
      </c>
      <c r="L2012">
        <v>0.922200307</v>
      </c>
      <c r="M2012">
        <v>1.8518519000000001E-2</v>
      </c>
      <c r="N2012">
        <v>1.1505588000000001E-2</v>
      </c>
      <c r="O2012">
        <v>2.3997370000000001E-2</v>
      </c>
      <c r="P2012">
        <v>7.6156037999999995E-2</v>
      </c>
      <c r="Q2012">
        <v>0</v>
      </c>
      <c r="R2012" s="10">
        <f t="shared" si="124"/>
        <v>0.24471814731475455</v>
      </c>
      <c r="S2012" s="10">
        <f t="shared" si="125"/>
        <v>-2.8842695061712137E-2</v>
      </c>
      <c r="T2012" s="10">
        <f t="shared" si="126"/>
        <v>2.8842695061712137E-2</v>
      </c>
      <c r="U2012" s="10">
        <f t="shared" si="127"/>
        <v>8.3190105842291366E-4</v>
      </c>
    </row>
    <row r="2013" spans="1:21" x14ac:dyDescent="0.3">
      <c r="A2013">
        <v>0.32391156598568743</v>
      </c>
      <c r="B2013">
        <v>25013</v>
      </c>
      <c r="C2013">
        <v>16.5</v>
      </c>
      <c r="D2013">
        <v>41.8</v>
      </c>
      <c r="E2013">
        <v>4.3977131891416465E-4</v>
      </c>
      <c r="F2013">
        <v>0.25193027099999998</v>
      </c>
      <c r="G2013">
        <v>0.19728567999999999</v>
      </c>
      <c r="H2013">
        <v>0.19239035299999999</v>
      </c>
      <c r="I2013">
        <v>0.101448699</v>
      </c>
      <c r="J2013">
        <v>8.2862374000000003E-2</v>
      </c>
      <c r="K2013">
        <v>0.50923346300000005</v>
      </c>
      <c r="L2013">
        <v>0.83678261600000003</v>
      </c>
      <c r="M2013">
        <v>0.14339727799999999</v>
      </c>
      <c r="N2013">
        <v>2.7063600000000001E-3</v>
      </c>
      <c r="O2013">
        <v>2.9053569999999999E-3</v>
      </c>
      <c r="P2013">
        <v>1.5800366E-2</v>
      </c>
      <c r="Q2013">
        <v>1.5919799999999999E-4</v>
      </c>
      <c r="R2013" s="10">
        <f t="shared" si="124"/>
        <v>0.25830232451445723</v>
      </c>
      <c r="S2013" s="10">
        <f t="shared" si="125"/>
        <v>6.5609241471230206E-2</v>
      </c>
      <c r="T2013" s="10">
        <f t="shared" si="126"/>
        <v>6.5609241471230206E-2</v>
      </c>
      <c r="U2013" s="10">
        <f t="shared" si="127"/>
        <v>4.304572566430194E-3</v>
      </c>
    </row>
    <row r="2014" spans="1:21" x14ac:dyDescent="0.3">
      <c r="A2014">
        <v>0.25463123569000207</v>
      </c>
      <c r="B2014">
        <v>14413</v>
      </c>
      <c r="C2014">
        <v>12.8</v>
      </c>
      <c r="D2014">
        <v>42.5</v>
      </c>
      <c r="E2014">
        <v>0</v>
      </c>
      <c r="F2014">
        <v>0.22676824100000001</v>
      </c>
      <c r="G2014">
        <v>0.19701845400000001</v>
      </c>
      <c r="H2014">
        <v>0.18329283499999999</v>
      </c>
      <c r="I2014">
        <v>9.9494318999999998E-2</v>
      </c>
      <c r="J2014">
        <v>9.5619623000000001E-2</v>
      </c>
      <c r="K2014">
        <v>0.56373547000000002</v>
      </c>
      <c r="L2014">
        <v>0.93353910799999995</v>
      </c>
      <c r="M2014">
        <v>3.7105142000000001E-2</v>
      </c>
      <c r="N2014">
        <v>8.2747749999999998E-3</v>
      </c>
      <c r="O2014">
        <v>5.3194979999999998E-3</v>
      </c>
      <c r="P2014">
        <v>2.0424246E-2</v>
      </c>
      <c r="Q2014">
        <v>1.97018E-4</v>
      </c>
      <c r="R2014" s="10">
        <f t="shared" si="124"/>
        <v>0.26055949893247543</v>
      </c>
      <c r="S2014" s="10">
        <f t="shared" si="125"/>
        <v>-5.9282632424733639E-3</v>
      </c>
      <c r="T2014" s="10">
        <f t="shared" si="126"/>
        <v>5.9282632424733639E-3</v>
      </c>
      <c r="U2014" s="10">
        <f t="shared" si="127"/>
        <v>3.5144305072060801E-5</v>
      </c>
    </row>
    <row r="2015" spans="1:21" x14ac:dyDescent="0.3">
      <c r="A2015">
        <v>0.14978902953586498</v>
      </c>
      <c r="B2015">
        <v>474</v>
      </c>
      <c r="C2015">
        <v>13.1</v>
      </c>
      <c r="D2015">
        <v>14.2</v>
      </c>
      <c r="E2015">
        <v>0</v>
      </c>
      <c r="F2015">
        <v>0.20850202400000001</v>
      </c>
      <c r="G2015">
        <v>0.125506073</v>
      </c>
      <c r="H2015">
        <v>0.26720647800000003</v>
      </c>
      <c r="I2015">
        <v>0.13765182200000001</v>
      </c>
      <c r="J2015">
        <v>0.103238866</v>
      </c>
      <c r="K2015">
        <v>0.50809716599999999</v>
      </c>
      <c r="L2015">
        <v>0.98380566800000002</v>
      </c>
      <c r="M2015">
        <v>4.0485829999999997E-3</v>
      </c>
      <c r="N2015">
        <v>0</v>
      </c>
      <c r="O2015">
        <v>0</v>
      </c>
      <c r="P2015">
        <v>1.417004E-2</v>
      </c>
      <c r="Q2015">
        <v>0</v>
      </c>
      <c r="R2015" s="10">
        <f t="shared" si="124"/>
        <v>0.20610546827964754</v>
      </c>
      <c r="S2015" s="10">
        <f t="shared" si="125"/>
        <v>-5.631643874378256E-2</v>
      </c>
      <c r="T2015" s="10">
        <f t="shared" si="126"/>
        <v>5.631643874378256E-2</v>
      </c>
      <c r="U2015" s="10">
        <f t="shared" si="127"/>
        <v>3.1715412727822134E-3</v>
      </c>
    </row>
    <row r="2016" spans="1:21" x14ac:dyDescent="0.3">
      <c r="A2016">
        <v>0.1880925463683274</v>
      </c>
      <c r="B2016">
        <v>89339</v>
      </c>
      <c r="C2016">
        <v>9.6999999999999993</v>
      </c>
      <c r="D2016">
        <v>61.9</v>
      </c>
      <c r="E2016">
        <v>8.9546558613819277E-5</v>
      </c>
      <c r="F2016">
        <v>0.23190017600000001</v>
      </c>
      <c r="G2016">
        <v>0.16947663399999999</v>
      </c>
      <c r="H2016">
        <v>0.23104384</v>
      </c>
      <c r="I2016">
        <v>0.115627572</v>
      </c>
      <c r="J2016">
        <v>7.9572499000000005E-2</v>
      </c>
      <c r="K2016">
        <v>0.50295825100000002</v>
      </c>
      <c r="L2016">
        <v>0.93405102399999995</v>
      </c>
      <c r="M2016">
        <v>3.1428635000000003E-2</v>
      </c>
      <c r="N2016">
        <v>7.1620809999999998E-3</v>
      </c>
      <c r="O2016">
        <v>4.3150430000000002E-3</v>
      </c>
      <c r="P2016">
        <v>4.6931648999999999E-2</v>
      </c>
      <c r="Q2016">
        <v>4.7821300000000001E-4</v>
      </c>
      <c r="R2016" s="10">
        <f t="shared" si="124"/>
        <v>0.23292521768732077</v>
      </c>
      <c r="S2016" s="10">
        <f t="shared" si="125"/>
        <v>-4.4832671318993378E-2</v>
      </c>
      <c r="T2016" s="10">
        <f t="shared" si="126"/>
        <v>4.4832671318993378E-2</v>
      </c>
      <c r="U2016" s="10">
        <f t="shared" si="127"/>
        <v>2.0099684175968915E-3</v>
      </c>
    </row>
    <row r="2017" spans="1:22" x14ac:dyDescent="0.3">
      <c r="A2017">
        <v>0.26981693570204707</v>
      </c>
      <c r="B2017">
        <v>22178</v>
      </c>
      <c r="C2017">
        <v>20.100000000000001</v>
      </c>
      <c r="D2017">
        <v>51.5</v>
      </c>
      <c r="E2017">
        <v>2.7053837135900444E-4</v>
      </c>
      <c r="F2017">
        <v>0.22156862699999999</v>
      </c>
      <c r="G2017">
        <v>0.15993761100000001</v>
      </c>
      <c r="H2017">
        <v>0.22442067700000001</v>
      </c>
      <c r="I2017">
        <v>0.14139928700000001</v>
      </c>
      <c r="J2017">
        <v>9.7994652000000002E-2</v>
      </c>
      <c r="K2017">
        <v>0.53012477700000005</v>
      </c>
      <c r="L2017">
        <v>0.55285205000000004</v>
      </c>
      <c r="M2017">
        <v>0.42125668399999999</v>
      </c>
      <c r="N2017">
        <v>5.3921569999999999E-3</v>
      </c>
      <c r="O2017">
        <v>5.5258470000000004E-3</v>
      </c>
      <c r="P2017">
        <v>4.0819964E-2</v>
      </c>
      <c r="Q2017">
        <v>1.871658E-3</v>
      </c>
      <c r="R2017" s="10">
        <f t="shared" si="124"/>
        <v>0.21990706206015065</v>
      </c>
      <c r="S2017" s="10">
        <f t="shared" si="125"/>
        <v>4.9909873641896418E-2</v>
      </c>
      <c r="T2017" s="10">
        <f t="shared" si="126"/>
        <v>4.9909873641896418E-2</v>
      </c>
      <c r="U2017" s="10">
        <f t="shared" si="127"/>
        <v>2.4909954869500668E-3</v>
      </c>
    </row>
    <row r="2018" spans="1:22" x14ac:dyDescent="0.3">
      <c r="A2018">
        <v>0.21676880065516366</v>
      </c>
      <c r="B2018">
        <v>35411</v>
      </c>
      <c r="C2018">
        <v>9</v>
      </c>
      <c r="D2018">
        <v>41.1</v>
      </c>
      <c r="E2018">
        <v>8.4719437462935248E-5</v>
      </c>
      <c r="F2018">
        <v>0.246376812</v>
      </c>
      <c r="G2018">
        <v>0.160863904</v>
      </c>
      <c r="H2018">
        <v>0.22274116799999999</v>
      </c>
      <c r="I2018">
        <v>0.10535552500000001</v>
      </c>
      <c r="J2018">
        <v>7.2831748000000002E-2</v>
      </c>
      <c r="K2018">
        <v>0.50002830600000003</v>
      </c>
      <c r="L2018">
        <v>0.97064651300000004</v>
      </c>
      <c r="M2018">
        <v>7.6426630000000001E-3</v>
      </c>
      <c r="N2018">
        <v>3.9628620000000002E-3</v>
      </c>
      <c r="O2018">
        <v>2.151268E-3</v>
      </c>
      <c r="P2018">
        <v>1.5738225000000002E-2</v>
      </c>
      <c r="Q2018">
        <v>4.24592E-4</v>
      </c>
      <c r="R2018" s="10">
        <f t="shared" si="124"/>
        <v>0.24298801539973647</v>
      </c>
      <c r="S2018" s="10">
        <f t="shared" si="125"/>
        <v>-2.6219214744572811E-2</v>
      </c>
      <c r="T2018" s="10">
        <f t="shared" si="126"/>
        <v>2.6219214744572811E-2</v>
      </c>
      <c r="U2018" s="10">
        <f t="shared" si="127"/>
        <v>6.8744722182202428E-4</v>
      </c>
    </row>
    <row r="2019" spans="1:22" x14ac:dyDescent="0.3">
      <c r="A2019">
        <v>0.24711556071057933</v>
      </c>
      <c r="B2019">
        <v>16381</v>
      </c>
      <c r="C2019">
        <v>15.7</v>
      </c>
      <c r="D2019">
        <v>48.6</v>
      </c>
      <c r="E2019">
        <v>0</v>
      </c>
      <c r="F2019">
        <v>0.25641182200000001</v>
      </c>
      <c r="G2019">
        <v>0.165852467</v>
      </c>
      <c r="H2019">
        <v>0.20762090899999999</v>
      </c>
      <c r="I2019">
        <v>0.112359551</v>
      </c>
      <c r="J2019">
        <v>8.2620909000000006E-2</v>
      </c>
      <c r="K2019">
        <v>0.50183194900000005</v>
      </c>
      <c r="L2019">
        <v>0.78236443600000005</v>
      </c>
      <c r="M2019">
        <v>8.9765509999999993E-3</v>
      </c>
      <c r="N2019">
        <v>5.068393E-3</v>
      </c>
      <c r="O2019">
        <v>0.139289204</v>
      </c>
      <c r="P2019">
        <v>3.2059111000000001E-2</v>
      </c>
      <c r="Q2019">
        <v>7.3278000000000004E-4</v>
      </c>
      <c r="R2019" s="10">
        <f t="shared" si="124"/>
        <v>0.23942944142994382</v>
      </c>
      <c r="S2019" s="10">
        <f t="shared" si="125"/>
        <v>7.6861192806355061E-3</v>
      </c>
      <c r="T2019" s="10">
        <f t="shared" si="126"/>
        <v>7.6861192806355061E-3</v>
      </c>
      <c r="U2019" s="10">
        <f t="shared" si="127"/>
        <v>5.9076429596156867E-5</v>
      </c>
    </row>
    <row r="2020" spans="1:22" x14ac:dyDescent="0.3">
      <c r="A2020">
        <v>0.19350684727966122</v>
      </c>
      <c r="B2020">
        <v>40381</v>
      </c>
      <c r="C2020">
        <v>11.5</v>
      </c>
      <c r="D2020">
        <v>45.6</v>
      </c>
      <c r="E2020">
        <v>1.4858473044253485E-4</v>
      </c>
      <c r="F2020">
        <v>0.225936784</v>
      </c>
      <c r="G2020">
        <v>0.166366929</v>
      </c>
      <c r="H2020">
        <v>0.21810253499999999</v>
      </c>
      <c r="I2020">
        <v>0.12502771600000001</v>
      </c>
      <c r="J2020">
        <v>0.10051489199999999</v>
      </c>
      <c r="K2020">
        <v>0.50365844599999998</v>
      </c>
      <c r="L2020">
        <v>0.97181641299999999</v>
      </c>
      <c r="M2020">
        <v>7.6125250000000002E-3</v>
      </c>
      <c r="N2020">
        <v>5.5677369999999997E-3</v>
      </c>
      <c r="O2020">
        <v>2.8331400000000001E-3</v>
      </c>
      <c r="P2020">
        <v>1.2909266000000001E-2</v>
      </c>
      <c r="Q2020">
        <v>1.9708799999999999E-4</v>
      </c>
      <c r="R2020" s="10">
        <f t="shared" si="124"/>
        <v>0.23388290004472445</v>
      </c>
      <c r="S2020" s="10">
        <f t="shared" si="125"/>
        <v>-4.0376052765063231E-2</v>
      </c>
      <c r="T2020" s="10">
        <f t="shared" si="126"/>
        <v>4.0376052765063231E-2</v>
      </c>
      <c r="U2020" s="10">
        <f t="shared" si="127"/>
        <v>1.6302256368871701E-3</v>
      </c>
    </row>
    <row r="2021" spans="1:22" x14ac:dyDescent="0.3">
      <c r="A2021">
        <v>0.2018583787247677</v>
      </c>
      <c r="B2021">
        <v>3121</v>
      </c>
      <c r="C2021">
        <v>7.5</v>
      </c>
      <c r="D2021">
        <v>58.4</v>
      </c>
      <c r="E2021">
        <v>0</v>
      </c>
      <c r="F2021">
        <v>0.272111039</v>
      </c>
      <c r="G2021">
        <v>0.14299548100000001</v>
      </c>
      <c r="H2021">
        <v>0.20174306</v>
      </c>
      <c r="I2021">
        <v>0.11329890300000001</v>
      </c>
      <c r="J2021">
        <v>9.0380891000000005E-2</v>
      </c>
      <c r="K2021">
        <v>0.489993544</v>
      </c>
      <c r="L2021">
        <v>0.88282763099999995</v>
      </c>
      <c r="M2021">
        <v>7.424145E-3</v>
      </c>
      <c r="N2021">
        <v>2.5823109999999999E-3</v>
      </c>
      <c r="O2021">
        <v>7.1336345999999995E-2</v>
      </c>
      <c r="P2021">
        <v>2.3886378E-2</v>
      </c>
      <c r="Q2021">
        <v>0</v>
      </c>
      <c r="R2021" s="10">
        <f t="shared" si="124"/>
        <v>0.23927642390302301</v>
      </c>
      <c r="S2021" s="10">
        <f t="shared" si="125"/>
        <v>-3.741804517825531E-2</v>
      </c>
      <c r="T2021" s="10">
        <f t="shared" si="126"/>
        <v>3.741804517825531E-2</v>
      </c>
      <c r="U2021" s="10">
        <f t="shared" si="127"/>
        <v>1.4001101049619556E-3</v>
      </c>
    </row>
    <row r="2022" spans="1:22" x14ac:dyDescent="0.3">
      <c r="A2022">
        <v>0.2915238748000914</v>
      </c>
      <c r="B2022">
        <v>35016</v>
      </c>
      <c r="C2022">
        <v>12.1</v>
      </c>
      <c r="D2022">
        <v>42</v>
      </c>
      <c r="E2022">
        <v>0</v>
      </c>
      <c r="F2022">
        <v>0.25285818199999999</v>
      </c>
      <c r="G2022">
        <v>0.18766545500000001</v>
      </c>
      <c r="H2022">
        <v>0.20343272700000001</v>
      </c>
      <c r="I2022">
        <v>0.10091636399999999</v>
      </c>
      <c r="J2022">
        <v>6.2603636000000004E-2</v>
      </c>
      <c r="K2022">
        <v>0.51031272699999997</v>
      </c>
      <c r="L2022">
        <v>0.90315636399999999</v>
      </c>
      <c r="M2022">
        <v>6.5192727000000006E-2</v>
      </c>
      <c r="N2022">
        <v>6.9236360000000004E-3</v>
      </c>
      <c r="O2022">
        <v>4.538182E-3</v>
      </c>
      <c r="P2022">
        <v>5.7367273000000003E-2</v>
      </c>
      <c r="Q2022">
        <v>9.3090899999999995E-4</v>
      </c>
      <c r="R2022" s="10">
        <f t="shared" si="124"/>
        <v>0.24678460905034547</v>
      </c>
      <c r="S2022" s="10">
        <f t="shared" si="125"/>
        <v>4.4739265749745932E-2</v>
      </c>
      <c r="T2022" s="10">
        <f t="shared" si="126"/>
        <v>4.4739265749745932E-2</v>
      </c>
      <c r="U2022" s="10">
        <f t="shared" si="127"/>
        <v>2.0016018998263896E-3</v>
      </c>
    </row>
    <row r="2023" spans="1:22" x14ac:dyDescent="0.3">
      <c r="A2023">
        <v>0.23849647097444876</v>
      </c>
      <c r="B2023">
        <v>18277</v>
      </c>
      <c r="C2023">
        <v>15.5</v>
      </c>
      <c r="D2023">
        <v>42.4</v>
      </c>
      <c r="E2023">
        <v>0</v>
      </c>
      <c r="F2023">
        <v>0.33948021099999998</v>
      </c>
      <c r="G2023">
        <v>0.20462633499999999</v>
      </c>
      <c r="H2023">
        <v>0.15399547099999999</v>
      </c>
      <c r="I2023">
        <v>7.5326216000000001E-2</v>
      </c>
      <c r="J2023">
        <v>5.5321901999999999E-2</v>
      </c>
      <c r="K2023">
        <v>0.50145583999999999</v>
      </c>
      <c r="L2023">
        <v>0.94074193900000003</v>
      </c>
      <c r="M2023">
        <v>2.2592472999999998E-2</v>
      </c>
      <c r="N2023">
        <v>6.3086380000000001E-3</v>
      </c>
      <c r="O2023">
        <v>1.7685754000000001E-2</v>
      </c>
      <c r="P2023">
        <v>0.74199288299999999</v>
      </c>
      <c r="Q2023">
        <v>7.0096000000000004E-4</v>
      </c>
      <c r="R2023" s="10">
        <f t="shared" si="124"/>
        <v>0.25108592776441641</v>
      </c>
      <c r="S2023" s="10">
        <f t="shared" si="125"/>
        <v>-1.2589456789967646E-2</v>
      </c>
      <c r="T2023" s="10">
        <f t="shared" si="126"/>
        <v>1.2589456789967646E-2</v>
      </c>
      <c r="U2023" s="10">
        <f t="shared" si="127"/>
        <v>1.5849442226646246E-4</v>
      </c>
    </row>
    <row r="2024" spans="1:22" x14ac:dyDescent="0.3">
      <c r="A2024">
        <v>0.19052120342905571</v>
      </c>
      <c r="B2024">
        <v>30679</v>
      </c>
      <c r="C2024">
        <v>15.4</v>
      </c>
      <c r="D2024">
        <v>41.8</v>
      </c>
      <c r="E2024">
        <v>3.2595586557580104E-4</v>
      </c>
      <c r="F2024">
        <v>0.20420440100000001</v>
      </c>
      <c r="G2024">
        <v>0.15500048999999999</v>
      </c>
      <c r="H2024">
        <v>0.22673030999999999</v>
      </c>
      <c r="I2024">
        <v>0.148396378</v>
      </c>
      <c r="J2024">
        <v>0.110144833</v>
      </c>
      <c r="K2024">
        <v>0.51289763600000005</v>
      </c>
      <c r="L2024">
        <v>0.62248667700000004</v>
      </c>
      <c r="M2024">
        <v>0.34557164800000001</v>
      </c>
      <c r="N2024">
        <v>8.4022620000000006E-3</v>
      </c>
      <c r="O2024">
        <v>3.8251539999999999E-3</v>
      </c>
      <c r="P2024">
        <v>3.1222415E-2</v>
      </c>
      <c r="Q2024">
        <v>9.8080900000000002E-4</v>
      </c>
      <c r="R2024" s="10">
        <f t="shared" si="124"/>
        <v>0.20031247249581824</v>
      </c>
      <c r="S2024" s="10">
        <f t="shared" si="125"/>
        <v>-9.7912690667625313E-3</v>
      </c>
      <c r="T2024" s="10">
        <f t="shared" si="126"/>
        <v>9.7912690667625313E-3</v>
      </c>
      <c r="U2024" s="10">
        <f t="shared" si="127"/>
        <v>9.5868949937740811E-5</v>
      </c>
    </row>
    <row r="2025" spans="1:22" x14ac:dyDescent="0.3">
      <c r="A2025">
        <v>0.27884415133634155</v>
      </c>
      <c r="B2025">
        <v>115240</v>
      </c>
      <c r="C2025">
        <v>7.6</v>
      </c>
      <c r="D2025">
        <v>61.4</v>
      </c>
      <c r="E2025">
        <v>1.1280805275945853E-4</v>
      </c>
      <c r="F2025">
        <v>0.24127796100000001</v>
      </c>
      <c r="G2025">
        <v>0.176799029</v>
      </c>
      <c r="H2025">
        <v>0.21580544500000001</v>
      </c>
      <c r="I2025">
        <v>0.108115138</v>
      </c>
      <c r="J2025">
        <v>7.7371250000000003E-2</v>
      </c>
      <c r="K2025">
        <v>0.49569967100000001</v>
      </c>
      <c r="L2025">
        <v>0.89553494</v>
      </c>
      <c r="M2025">
        <v>2.285417E-2</v>
      </c>
      <c r="N2025">
        <v>5.7716317000000003E-2</v>
      </c>
      <c r="O2025">
        <v>5.8696030000000001E-3</v>
      </c>
      <c r="P2025">
        <v>6.6889196999999997E-2</v>
      </c>
      <c r="Q2025">
        <v>5.8956099999999995E-4</v>
      </c>
      <c r="R2025" s="10">
        <f t="shared" si="124"/>
        <v>0.22139330695172654</v>
      </c>
      <c r="S2025" s="10">
        <f t="shared" si="125"/>
        <v>5.7450844384615007E-2</v>
      </c>
      <c r="T2025" s="10">
        <f t="shared" si="126"/>
        <v>5.7450844384615007E-2</v>
      </c>
      <c r="U2025" s="10">
        <f t="shared" si="127"/>
        <v>3.3005995205052496E-3</v>
      </c>
    </row>
    <row r="2026" spans="1:22" x14ac:dyDescent="0.3">
      <c r="A2026">
        <v>0.20646216768916156</v>
      </c>
      <c r="B2026">
        <v>12225</v>
      </c>
      <c r="C2026">
        <v>29.2</v>
      </c>
      <c r="D2026">
        <v>49.4</v>
      </c>
      <c r="E2026">
        <v>0</v>
      </c>
      <c r="F2026">
        <v>0.23963949500000001</v>
      </c>
      <c r="G2026">
        <v>0.25275609599999999</v>
      </c>
      <c r="H2026">
        <v>0.185402752</v>
      </c>
      <c r="I2026">
        <v>0.10581797699999999</v>
      </c>
      <c r="J2026">
        <v>8.1274643999999993E-2</v>
      </c>
      <c r="K2026">
        <v>0.54260883599999998</v>
      </c>
      <c r="L2026">
        <v>0.25645771299999998</v>
      </c>
      <c r="M2026">
        <v>0.71400981699999999</v>
      </c>
      <c r="N2026">
        <v>1.9151847E-2</v>
      </c>
      <c r="O2026">
        <v>1.6093990000000001E-3</v>
      </c>
      <c r="P2026">
        <v>1.1990021999999999E-2</v>
      </c>
      <c r="Q2026">
        <v>3.2187999999999997E-4</v>
      </c>
      <c r="R2026" s="10">
        <f t="shared" si="124"/>
        <v>0.23989912770713928</v>
      </c>
      <c r="S2026" s="10">
        <f t="shared" si="125"/>
        <v>-3.3436960017977718E-2</v>
      </c>
      <c r="T2026" s="10">
        <f t="shared" si="126"/>
        <v>3.3436960017977718E-2</v>
      </c>
      <c r="U2026" s="10">
        <f t="shared" si="127"/>
        <v>1.1180302952438406E-3</v>
      </c>
    </row>
    <row r="2027" spans="1:22" x14ac:dyDescent="0.3">
      <c r="A2027">
        <v>0.182106623839555</v>
      </c>
      <c r="B2027">
        <v>25529</v>
      </c>
      <c r="C2027">
        <v>7.3</v>
      </c>
      <c r="D2027">
        <v>53.5</v>
      </c>
      <c r="E2027">
        <v>0</v>
      </c>
      <c r="F2027">
        <v>0.18603277100000001</v>
      </c>
      <c r="G2027">
        <v>0.136915078</v>
      </c>
      <c r="H2027">
        <v>0.27835985499999999</v>
      </c>
      <c r="I2027">
        <v>0.16551126499999999</v>
      </c>
      <c r="J2027">
        <v>6.6409327000000004E-2</v>
      </c>
      <c r="K2027">
        <v>0.49302820200000003</v>
      </c>
      <c r="L2027">
        <v>0.93815976099999998</v>
      </c>
      <c r="M2027">
        <v>9.6896169999999993E-3</v>
      </c>
      <c r="N2027">
        <v>1.0634945999999999E-2</v>
      </c>
      <c r="O2027">
        <v>1.3864817999999999E-2</v>
      </c>
      <c r="P2027">
        <v>7.0939026000000002E-2</v>
      </c>
      <c r="Q2027">
        <v>1.2998269999999999E-3</v>
      </c>
      <c r="R2027" s="10">
        <f t="shared" si="124"/>
        <v>0.17284839585862832</v>
      </c>
      <c r="S2027" s="10">
        <f t="shared" si="125"/>
        <v>9.258227980926681E-3</v>
      </c>
      <c r="T2027" s="10">
        <f t="shared" si="126"/>
        <v>9.258227980926681E-3</v>
      </c>
      <c r="U2027" s="10">
        <f t="shared" si="127"/>
        <v>8.5714785346813731E-5</v>
      </c>
    </row>
    <row r="2028" spans="1:22" x14ac:dyDescent="0.3">
      <c r="A2028">
        <v>0.15209541210490729</v>
      </c>
      <c r="B2028">
        <v>139018</v>
      </c>
      <c r="C2028">
        <v>12.3</v>
      </c>
      <c r="D2028">
        <v>79</v>
      </c>
      <c r="E2028">
        <v>0</v>
      </c>
      <c r="F2028">
        <v>7.7586467000000006E-2</v>
      </c>
      <c r="G2028">
        <v>8.0750641999999997E-2</v>
      </c>
      <c r="H2028">
        <v>0.16989125499999999</v>
      </c>
      <c r="I2028">
        <v>0.323417913</v>
      </c>
      <c r="J2028">
        <v>0.25832200599999999</v>
      </c>
      <c r="K2028">
        <v>0.50274127800000001</v>
      </c>
      <c r="L2028">
        <v>0.90268086400000003</v>
      </c>
      <c r="M2028">
        <v>7.3229118999999995E-2</v>
      </c>
      <c r="N2028">
        <v>9.5906959999999992E-3</v>
      </c>
      <c r="O2028">
        <v>3.9193479999999996E-3</v>
      </c>
      <c r="P2028">
        <v>5.9318834000000001E-2</v>
      </c>
      <c r="Q2028">
        <v>7.0986300000000003E-4</v>
      </c>
      <c r="R2028" s="10">
        <f t="shared" si="124"/>
        <v>0.11606706638048507</v>
      </c>
      <c r="S2028" s="10">
        <f t="shared" si="125"/>
        <v>3.602834572442222E-2</v>
      </c>
      <c r="T2028" s="10">
        <f t="shared" si="126"/>
        <v>3.602834572442222E-2</v>
      </c>
      <c r="U2028" s="10">
        <f t="shared" si="127"/>
        <v>1.2980416956384928E-3</v>
      </c>
    </row>
    <row r="2029" spans="1:22" x14ac:dyDescent="0.3">
      <c r="A2029">
        <v>0.22834411164057181</v>
      </c>
      <c r="B2029">
        <v>23504</v>
      </c>
      <c r="C2029">
        <v>16.3</v>
      </c>
      <c r="D2029">
        <v>35.4</v>
      </c>
      <c r="E2029">
        <v>3.4036759700476512E-4</v>
      </c>
      <c r="F2029">
        <v>0.24951818100000001</v>
      </c>
      <c r="G2029">
        <v>0.19187117200000001</v>
      </c>
      <c r="H2029">
        <v>0.20052250599999999</v>
      </c>
      <c r="I2029">
        <v>0.111353805</v>
      </c>
      <c r="J2029">
        <v>8.0388881999999995E-2</v>
      </c>
      <c r="K2029">
        <v>0.51021457000000003</v>
      </c>
      <c r="L2029">
        <v>0.86757462799999996</v>
      </c>
      <c r="M2029">
        <v>9.4950533000000004E-2</v>
      </c>
      <c r="N2029">
        <v>1.4004882E-2</v>
      </c>
      <c r="O2029">
        <v>4.4113240000000003E-3</v>
      </c>
      <c r="P2029">
        <v>4.8139107E-2</v>
      </c>
      <c r="Q2029">
        <v>5.5676900000000004E-4</v>
      </c>
      <c r="R2029" s="10">
        <f t="shared" si="124"/>
        <v>0.23795901000014036</v>
      </c>
      <c r="S2029" s="10">
        <f t="shared" si="125"/>
        <v>-9.6148983595685522E-3</v>
      </c>
      <c r="T2029" s="10">
        <f t="shared" si="126"/>
        <v>9.6148983595685522E-3</v>
      </c>
      <c r="U2029" s="10">
        <f t="shared" si="127"/>
        <v>9.244627046483403E-5</v>
      </c>
    </row>
    <row r="2030" spans="1:22" x14ac:dyDescent="0.3">
      <c r="A2030">
        <v>0.2638109924419822</v>
      </c>
      <c r="B2030">
        <v>262635</v>
      </c>
      <c r="C2030">
        <v>11</v>
      </c>
      <c r="D2030">
        <v>61</v>
      </c>
      <c r="E2030">
        <v>2.2083880670893064E-4</v>
      </c>
      <c r="F2030">
        <v>0.240171733</v>
      </c>
      <c r="G2030">
        <v>0.19031357700000001</v>
      </c>
      <c r="H2030">
        <v>0.20783675500000001</v>
      </c>
      <c r="I2030">
        <v>0.100313348</v>
      </c>
      <c r="J2030">
        <v>7.5884334999999997E-2</v>
      </c>
      <c r="K2030">
        <v>0.51319562200000002</v>
      </c>
      <c r="L2030">
        <v>0.87632621700000002</v>
      </c>
      <c r="M2030">
        <v>8.8323205000000002E-2</v>
      </c>
      <c r="N2030">
        <v>1.0305514999999999E-2</v>
      </c>
      <c r="O2030">
        <v>3.4643260000000002E-3</v>
      </c>
      <c r="P2030">
        <v>3.4358053999999999E-2</v>
      </c>
      <c r="Q2030">
        <v>6.5027399999999995E-4</v>
      </c>
      <c r="R2030" s="10">
        <f t="shared" si="124"/>
        <v>0.25126547058330573</v>
      </c>
      <c r="S2030" s="10">
        <f t="shared" si="125"/>
        <v>1.2545521858676467E-2</v>
      </c>
      <c r="T2030" s="10">
        <f t="shared" si="126"/>
        <v>1.2545521858676467E-2</v>
      </c>
      <c r="U2030" s="10">
        <f t="shared" si="127"/>
        <v>1.5739011870652904E-4</v>
      </c>
    </row>
    <row r="2031" spans="1:22" x14ac:dyDescent="0.3">
      <c r="A2031">
        <v>0.27763644218307493</v>
      </c>
      <c r="B2031">
        <v>20833</v>
      </c>
      <c r="C2031">
        <v>11.7</v>
      </c>
      <c r="D2031">
        <v>41.9</v>
      </c>
      <c r="E2031">
        <v>0</v>
      </c>
      <c r="F2031">
        <v>0.22852060199999999</v>
      </c>
      <c r="G2031">
        <v>0.16284436799999999</v>
      </c>
      <c r="H2031">
        <v>0.23799221100000001</v>
      </c>
      <c r="I2031">
        <v>0.12313092</v>
      </c>
      <c r="J2031">
        <v>7.6157507999999999E-2</v>
      </c>
      <c r="K2031">
        <v>0.49901437599999998</v>
      </c>
      <c r="L2031">
        <v>0.97163325199999995</v>
      </c>
      <c r="M2031">
        <v>5.3367950000000001E-3</v>
      </c>
      <c r="N2031">
        <v>5.9618249999999996E-3</v>
      </c>
      <c r="O2031">
        <v>4.182893E-3</v>
      </c>
      <c r="P2031">
        <v>1.3366027000000001E-2</v>
      </c>
      <c r="Q2031" s="1">
        <v>4.8099999999999997E-5</v>
      </c>
      <c r="R2031" s="10">
        <f t="shared" si="124"/>
        <v>0.22800506086763123</v>
      </c>
      <c r="S2031" s="10">
        <f t="shared" si="125"/>
        <v>4.9631381315443701E-2</v>
      </c>
      <c r="T2031" s="10">
        <f t="shared" si="126"/>
        <v>4.9631381315443701E-2</v>
      </c>
      <c r="U2031" s="10">
        <f t="shared" si="127"/>
        <v>2.463274011278974E-3</v>
      </c>
      <c r="V2031" s="1"/>
    </row>
    <row r="2032" spans="1:22" x14ac:dyDescent="0.3">
      <c r="A2032">
        <v>0.23069071112623341</v>
      </c>
      <c r="B2032">
        <v>11756</v>
      </c>
      <c r="C2032">
        <v>6.3</v>
      </c>
      <c r="D2032">
        <v>40.6</v>
      </c>
      <c r="E2032">
        <v>0</v>
      </c>
      <c r="F2032">
        <v>0.304125904</v>
      </c>
      <c r="G2032">
        <v>0.15516801399999999</v>
      </c>
      <c r="H2032">
        <v>0.17839217399999999</v>
      </c>
      <c r="I2032">
        <v>9.6724798000000001E-2</v>
      </c>
      <c r="J2032">
        <v>8.6941726999999996E-2</v>
      </c>
      <c r="K2032">
        <v>0.49213100799999998</v>
      </c>
      <c r="L2032">
        <v>0.973373033</v>
      </c>
      <c r="M2032">
        <v>4.0833689999999999E-3</v>
      </c>
      <c r="N2032">
        <v>3.6580179999999999E-3</v>
      </c>
      <c r="O2032">
        <v>5.0191410000000004E-3</v>
      </c>
      <c r="P2032">
        <v>2.7732880000000001E-2</v>
      </c>
      <c r="Q2032">
        <v>1.5312629999999999E-3</v>
      </c>
      <c r="R2032" s="10">
        <f t="shared" si="124"/>
        <v>0.25192911484408009</v>
      </c>
      <c r="S2032" s="10">
        <f t="shared" si="125"/>
        <v>-2.1238403717846688E-2</v>
      </c>
      <c r="T2032" s="10">
        <f t="shared" si="126"/>
        <v>2.1238403717846688E-2</v>
      </c>
      <c r="U2032" s="10">
        <f t="shared" si="127"/>
        <v>4.5106979248224401E-4</v>
      </c>
    </row>
    <row r="2033" spans="1:21" x14ac:dyDescent="0.3">
      <c r="A2033">
        <v>0.29982625961777115</v>
      </c>
      <c r="B2033">
        <v>4029</v>
      </c>
      <c r="C2033">
        <v>9.3000000000000007</v>
      </c>
      <c r="D2033">
        <v>39.700000000000003</v>
      </c>
      <c r="E2033">
        <v>0</v>
      </c>
      <c r="F2033">
        <v>0.276965038</v>
      </c>
      <c r="G2033">
        <v>0.175799653</v>
      </c>
      <c r="H2033">
        <v>0.193404414</v>
      </c>
      <c r="I2033">
        <v>9.7694024000000004E-2</v>
      </c>
      <c r="J2033">
        <v>9.7694024000000004E-2</v>
      </c>
      <c r="K2033">
        <v>0.49070171099999998</v>
      </c>
      <c r="L2033">
        <v>0.95264071400000006</v>
      </c>
      <c r="M2033">
        <v>1.0909993E-2</v>
      </c>
      <c r="N2033">
        <v>8.9263580000000006E-3</v>
      </c>
      <c r="O2033">
        <v>1.2893628000000001E-2</v>
      </c>
      <c r="P2033">
        <v>0.18918918900000001</v>
      </c>
      <c r="Q2033">
        <v>0</v>
      </c>
      <c r="R2033" s="10">
        <f t="shared" si="124"/>
        <v>0.2374174617305001</v>
      </c>
      <c r="S2033" s="10">
        <f t="shared" si="125"/>
        <v>6.240879788727105E-2</v>
      </c>
      <c r="T2033" s="10">
        <f t="shared" si="126"/>
        <v>6.240879788727105E-2</v>
      </c>
      <c r="U2033" s="10">
        <f t="shared" si="127"/>
        <v>3.8948580537342477E-3</v>
      </c>
    </row>
    <row r="2034" spans="1:21" x14ac:dyDescent="0.3">
      <c r="A2034">
        <v>0.26826074972436603</v>
      </c>
      <c r="B2034">
        <v>14512</v>
      </c>
      <c r="C2034">
        <v>27.7</v>
      </c>
      <c r="D2034">
        <v>47.1</v>
      </c>
      <c r="E2034">
        <v>0</v>
      </c>
      <c r="F2034">
        <v>0.231595299</v>
      </c>
      <c r="G2034">
        <v>0.17425368099999999</v>
      </c>
      <c r="H2034">
        <v>0.226327165</v>
      </c>
      <c r="I2034">
        <v>0.119005808</v>
      </c>
      <c r="J2034">
        <v>7.2335540000000004E-2</v>
      </c>
      <c r="K2034">
        <v>0.50648385799999995</v>
      </c>
      <c r="L2034">
        <v>0.97683371600000002</v>
      </c>
      <c r="M2034">
        <v>1.0131028E-2</v>
      </c>
      <c r="N2034">
        <v>1.5534240000000001E-3</v>
      </c>
      <c r="O2034">
        <v>1.6885050000000001E-3</v>
      </c>
      <c r="P2034">
        <v>1.0536268999999999E-2</v>
      </c>
      <c r="Q2034">
        <v>2.7016099999999999E-4</v>
      </c>
      <c r="R2034" s="10">
        <f t="shared" si="124"/>
        <v>0.28069217689780102</v>
      </c>
      <c r="S2034" s="10">
        <f t="shared" si="125"/>
        <v>-1.2431427173434983E-2</v>
      </c>
      <c r="T2034" s="10">
        <f t="shared" si="126"/>
        <v>1.2431427173434983E-2</v>
      </c>
      <c r="U2034" s="10">
        <f t="shared" si="127"/>
        <v>1.545403815684177E-4</v>
      </c>
    </row>
    <row r="2035" spans="1:21" x14ac:dyDescent="0.3">
      <c r="A2035">
        <v>0.18067901895683838</v>
      </c>
      <c r="B2035">
        <v>9337</v>
      </c>
      <c r="C2035">
        <v>15.5</v>
      </c>
      <c r="D2035">
        <v>54.1</v>
      </c>
      <c r="E2035">
        <v>0</v>
      </c>
      <c r="F2035">
        <v>0.16348627800000001</v>
      </c>
      <c r="G2035">
        <v>0.112349914</v>
      </c>
      <c r="H2035">
        <v>0.26061320799999999</v>
      </c>
      <c r="I2035">
        <v>0.19768439099999999</v>
      </c>
      <c r="J2035">
        <v>0.130789022</v>
      </c>
      <c r="K2035">
        <v>0.48917238400000002</v>
      </c>
      <c r="L2035">
        <v>0.96623070300000002</v>
      </c>
      <c r="M2035">
        <v>5.6818179999999999E-3</v>
      </c>
      <c r="N2035">
        <v>2.7873070000000002E-3</v>
      </c>
      <c r="O2035">
        <v>8.1475130000000003E-3</v>
      </c>
      <c r="P2035">
        <v>1.4043739E-2</v>
      </c>
      <c r="Q2035">
        <v>1.07204E-4</v>
      </c>
      <c r="R2035" s="10">
        <f t="shared" si="124"/>
        <v>0.1849375502686727</v>
      </c>
      <c r="S2035" s="10">
        <f t="shared" si="125"/>
        <v>-4.2585313118343182E-3</v>
      </c>
      <c r="T2035" s="10">
        <f t="shared" si="126"/>
        <v>4.2585313118343182E-3</v>
      </c>
      <c r="U2035" s="10">
        <f t="shared" si="127"/>
        <v>1.8135088933873319E-5</v>
      </c>
    </row>
    <row r="2036" spans="1:21" x14ac:dyDescent="0.3">
      <c r="A2036">
        <v>0.27184466019417475</v>
      </c>
      <c r="B2036">
        <v>30900</v>
      </c>
      <c r="C2036">
        <v>10.6</v>
      </c>
      <c r="D2036">
        <v>57.4</v>
      </c>
      <c r="E2036">
        <v>1.6181229773462783E-4</v>
      </c>
      <c r="F2036">
        <v>0.27177655899999997</v>
      </c>
      <c r="G2036">
        <v>0.17653998200000001</v>
      </c>
      <c r="H2036">
        <v>0.19860349399999999</v>
      </c>
      <c r="I2036">
        <v>0.100306083</v>
      </c>
      <c r="J2036">
        <v>8.3790332999999995E-2</v>
      </c>
      <c r="K2036">
        <v>0.49655656199999998</v>
      </c>
      <c r="L2036">
        <v>0.91656038799999995</v>
      </c>
      <c r="M2036">
        <v>3.1437316999999999E-2</v>
      </c>
      <c r="N2036">
        <v>1.020278E-2</v>
      </c>
      <c r="O2036">
        <v>1.8843260000000001E-2</v>
      </c>
      <c r="P2036">
        <v>6.6126770000000001E-2</v>
      </c>
      <c r="Q2036">
        <v>2.86953E-4</v>
      </c>
      <c r="R2036" s="10">
        <f t="shared" si="124"/>
        <v>0.24843677210399326</v>
      </c>
      <c r="S2036" s="10">
        <f t="shared" si="125"/>
        <v>2.3407888090181489E-2</v>
      </c>
      <c r="T2036" s="10">
        <f t="shared" si="126"/>
        <v>2.3407888090181489E-2</v>
      </c>
      <c r="U2036" s="10">
        <f t="shared" si="127"/>
        <v>5.4792922484246036E-4</v>
      </c>
    </row>
    <row r="2037" spans="1:21" x14ac:dyDescent="0.3">
      <c r="A2037">
        <v>0.23032544378698225</v>
      </c>
      <c r="B2037">
        <v>6760</v>
      </c>
      <c r="C2037">
        <v>29.9</v>
      </c>
      <c r="D2037">
        <v>52.7</v>
      </c>
      <c r="E2037">
        <v>0</v>
      </c>
      <c r="F2037">
        <v>0.25220848099999998</v>
      </c>
      <c r="G2037">
        <v>0.18830977600000001</v>
      </c>
      <c r="H2037">
        <v>0.20553592500000001</v>
      </c>
      <c r="I2037">
        <v>0.105712603</v>
      </c>
      <c r="J2037">
        <v>7.5530034999999995E-2</v>
      </c>
      <c r="K2037">
        <v>0.53577738500000005</v>
      </c>
      <c r="L2037">
        <v>0.26457597199999999</v>
      </c>
      <c r="M2037">
        <v>0.71672555900000001</v>
      </c>
      <c r="N2037">
        <v>2.3557130000000002E-3</v>
      </c>
      <c r="O2037">
        <v>3.2391049999999999E-3</v>
      </c>
      <c r="P2037">
        <v>1.8256773E-2</v>
      </c>
      <c r="Q2037">
        <v>4.4169599999999999E-4</v>
      </c>
      <c r="R2037" s="10">
        <f t="shared" si="124"/>
        <v>0.26032158762422952</v>
      </c>
      <c r="S2037" s="10">
        <f t="shared" si="125"/>
        <v>-2.9996143837247274E-2</v>
      </c>
      <c r="T2037" s="10">
        <f t="shared" si="126"/>
        <v>2.9996143837247274E-2</v>
      </c>
      <c r="U2037" s="10">
        <f t="shared" si="127"/>
        <v>8.9976864510482764E-4</v>
      </c>
    </row>
    <row r="2038" spans="1:21" x14ac:dyDescent="0.3">
      <c r="A2038">
        <v>0.25056768558951964</v>
      </c>
      <c r="B2038">
        <v>22900</v>
      </c>
      <c r="C2038">
        <v>17.600000000000001</v>
      </c>
      <c r="D2038">
        <v>32.299999999999997</v>
      </c>
      <c r="E2038">
        <v>0</v>
      </c>
      <c r="F2038">
        <v>0.27941498399999998</v>
      </c>
      <c r="G2038">
        <v>0.17331523400000001</v>
      </c>
      <c r="H2038">
        <v>0.20747033300000001</v>
      </c>
      <c r="I2038">
        <v>9.3225904999999998E-2</v>
      </c>
      <c r="J2038">
        <v>6.2705258999999999E-2</v>
      </c>
      <c r="K2038">
        <v>0.49454832100000001</v>
      </c>
      <c r="L2038">
        <v>0.865744187</v>
      </c>
      <c r="M2038">
        <v>2.049306E-2</v>
      </c>
      <c r="N2038">
        <v>1.5676315E-2</v>
      </c>
      <c r="O2038">
        <v>3.1746727000000002E-2</v>
      </c>
      <c r="P2038">
        <v>0.11398169599999999</v>
      </c>
      <c r="Q2038">
        <v>2.7849542000000001E-2</v>
      </c>
      <c r="R2038" s="10">
        <f t="shared" si="124"/>
        <v>0.28437304575180267</v>
      </c>
      <c r="S2038" s="10">
        <f t="shared" si="125"/>
        <v>-3.3805360162283027E-2</v>
      </c>
      <c r="T2038" s="10">
        <f t="shared" si="126"/>
        <v>3.3805360162283027E-2</v>
      </c>
      <c r="U2038" s="10">
        <f t="shared" si="127"/>
        <v>1.1428023757016723E-3</v>
      </c>
    </row>
    <row r="2039" spans="1:21" x14ac:dyDescent="0.3">
      <c r="A2039">
        <v>0.26527446643495245</v>
      </c>
      <c r="B2039">
        <v>34813</v>
      </c>
      <c r="C2039">
        <v>10.6</v>
      </c>
      <c r="D2039">
        <v>45.1</v>
      </c>
      <c r="E2039">
        <v>6.8939763881308708E-4</v>
      </c>
      <c r="F2039">
        <v>0.28433858499999998</v>
      </c>
      <c r="G2039">
        <v>0.190603721</v>
      </c>
      <c r="H2039">
        <v>0.19302544199999999</v>
      </c>
      <c r="I2039">
        <v>8.9005385000000006E-2</v>
      </c>
      <c r="J2039">
        <v>7.3192967999999997E-2</v>
      </c>
      <c r="K2039">
        <v>0.50314823799999997</v>
      </c>
      <c r="L2039">
        <v>0.92615174199999994</v>
      </c>
      <c r="M2039">
        <v>1.7151486000000001E-2</v>
      </c>
      <c r="N2039">
        <v>1.8462064E-2</v>
      </c>
      <c r="O2039">
        <v>2.0370951000000002E-2</v>
      </c>
      <c r="P2039">
        <v>0.15755434600000001</v>
      </c>
      <c r="Q2039">
        <v>7.9774399999999997E-4</v>
      </c>
      <c r="R2039" s="10">
        <f t="shared" si="124"/>
        <v>0.24678132220409704</v>
      </c>
      <c r="S2039" s="10">
        <f t="shared" si="125"/>
        <v>1.8493144230855407E-2</v>
      </c>
      <c r="T2039" s="10">
        <f t="shared" si="126"/>
        <v>1.8493144230855407E-2</v>
      </c>
      <c r="U2039" s="10">
        <f t="shared" si="127"/>
        <v>3.4199638354322063E-4</v>
      </c>
    </row>
    <row r="2040" spans="1:21" x14ac:dyDescent="0.3">
      <c r="A2040">
        <v>0.25471059285443598</v>
      </c>
      <c r="B2040">
        <v>965802</v>
      </c>
      <c r="C2040">
        <v>7.6</v>
      </c>
      <c r="D2040">
        <v>79.099999999999994</v>
      </c>
      <c r="E2040">
        <v>1.8533819561359369E-4</v>
      </c>
      <c r="F2040">
        <v>0.243531306</v>
      </c>
      <c r="G2040">
        <v>0.176811307</v>
      </c>
      <c r="H2040">
        <v>0.20975063699999999</v>
      </c>
      <c r="I2040">
        <v>9.3438179999999996E-2</v>
      </c>
      <c r="J2040">
        <v>8.0732315999999998E-2</v>
      </c>
      <c r="K2040">
        <v>0.51539938799999996</v>
      </c>
      <c r="L2040">
        <v>0.73180528099999997</v>
      </c>
      <c r="M2040">
        <v>0.16692713000000001</v>
      </c>
      <c r="N2040">
        <v>6.4640426000000001E-2</v>
      </c>
      <c r="O2040">
        <v>9.6867619999999998E-3</v>
      </c>
      <c r="P2040">
        <v>0.25547128400000002</v>
      </c>
      <c r="Q2040">
        <v>1.4087769999999999E-3</v>
      </c>
      <c r="R2040" s="10">
        <f t="shared" si="124"/>
        <v>0.22809440016020693</v>
      </c>
      <c r="S2040" s="10">
        <f t="shared" si="125"/>
        <v>2.6616192694229046E-2</v>
      </c>
      <c r="T2040" s="10">
        <f t="shared" si="126"/>
        <v>2.6616192694229046E-2</v>
      </c>
      <c r="U2040" s="10">
        <f t="shared" si="127"/>
        <v>7.0842171353633168E-4</v>
      </c>
    </row>
    <row r="2041" spans="1:21" x14ac:dyDescent="0.3">
      <c r="A2041">
        <v>0.24237496069339073</v>
      </c>
      <c r="B2041">
        <v>1128945</v>
      </c>
      <c r="C2041">
        <v>11</v>
      </c>
      <c r="D2041">
        <v>61.6</v>
      </c>
      <c r="E2041">
        <v>1.5324041472348078E-4</v>
      </c>
      <c r="F2041">
        <v>0.25812172</v>
      </c>
      <c r="G2041">
        <v>0.23667724600000001</v>
      </c>
      <c r="H2041">
        <v>0.17460255999999999</v>
      </c>
      <c r="I2041">
        <v>7.0598979000000006E-2</v>
      </c>
      <c r="J2041">
        <v>4.4396572000000002E-2</v>
      </c>
      <c r="K2041">
        <v>0.51937036400000003</v>
      </c>
      <c r="L2041">
        <v>0.57335124999999998</v>
      </c>
      <c r="M2041">
        <v>0.32975550199999998</v>
      </c>
      <c r="N2041">
        <v>6.3091477000000007E-2</v>
      </c>
      <c r="O2041">
        <v>8.0712849999999992E-3</v>
      </c>
      <c r="P2041">
        <v>0.13772609899999999</v>
      </c>
      <c r="Q2041">
        <v>9.852699999999999E-4</v>
      </c>
      <c r="R2041" s="10">
        <f t="shared" si="124"/>
        <v>0.24458057002658529</v>
      </c>
      <c r="S2041" s="10">
        <f t="shared" si="125"/>
        <v>-2.2056093331945525E-3</v>
      </c>
      <c r="T2041" s="10">
        <f t="shared" si="126"/>
        <v>2.2056093331945525E-3</v>
      </c>
      <c r="U2041" s="10">
        <f t="shared" si="127"/>
        <v>4.8647125306749189E-6</v>
      </c>
    </row>
    <row r="2042" spans="1:21" x14ac:dyDescent="0.3">
      <c r="A2042">
        <v>0.29117647058823531</v>
      </c>
      <c r="B2042">
        <v>86020</v>
      </c>
      <c r="C2042">
        <v>15</v>
      </c>
      <c r="D2042">
        <v>47.8</v>
      </c>
      <c r="E2042">
        <v>5.5800976517089045E-4</v>
      </c>
      <c r="F2042">
        <v>0.24806588199999999</v>
      </c>
      <c r="G2042">
        <v>0.18891144200000001</v>
      </c>
      <c r="H2042">
        <v>0.20325929400000001</v>
      </c>
      <c r="I2042">
        <v>0.104738155</v>
      </c>
      <c r="J2042">
        <v>7.7353129000000007E-2</v>
      </c>
      <c r="K2042">
        <v>0.51395928800000001</v>
      </c>
      <c r="L2042">
        <v>0.92235689799999998</v>
      </c>
      <c r="M2042">
        <v>3.8450386000000003E-2</v>
      </c>
      <c r="N2042">
        <v>6.0314330000000001E-3</v>
      </c>
      <c r="O2042">
        <v>3.2360959999999999E-3</v>
      </c>
      <c r="P2042">
        <v>1.2074465E-2</v>
      </c>
      <c r="Q2042">
        <v>3.0157200000000001E-4</v>
      </c>
      <c r="R2042" s="10">
        <f t="shared" si="124"/>
        <v>0.25083534943801489</v>
      </c>
      <c r="S2042" s="10">
        <f t="shared" si="125"/>
        <v>4.0341121150220427E-2</v>
      </c>
      <c r="T2042" s="10">
        <f t="shared" si="126"/>
        <v>4.0341121150220427E-2</v>
      </c>
      <c r="U2042" s="10">
        <f t="shared" si="127"/>
        <v>1.6274060556567618E-3</v>
      </c>
    </row>
    <row r="2043" spans="1:21" x14ac:dyDescent="0.3">
      <c r="A2043">
        <v>0.21894685340346157</v>
      </c>
      <c r="B2043">
        <v>81755</v>
      </c>
      <c r="C2043">
        <v>20.100000000000001</v>
      </c>
      <c r="D2043">
        <v>48.1</v>
      </c>
      <c r="E2043">
        <v>1.345483456669317E-4</v>
      </c>
      <c r="F2043">
        <v>0.25468306800000001</v>
      </c>
      <c r="G2043">
        <v>0.33491881099999998</v>
      </c>
      <c r="H2043">
        <v>0.133045583</v>
      </c>
      <c r="I2043">
        <v>7.3840849E-2</v>
      </c>
      <c r="J2043">
        <v>5.6355766000000002E-2</v>
      </c>
      <c r="K2043">
        <v>0.48938667699999999</v>
      </c>
      <c r="L2043">
        <v>0.80435048399999998</v>
      </c>
      <c r="M2043">
        <v>3.8821774000000003E-2</v>
      </c>
      <c r="N2043">
        <v>4.6769538999999999E-2</v>
      </c>
      <c r="O2043">
        <v>5.3519025999999997E-2</v>
      </c>
      <c r="P2043">
        <v>4.8200136999999997E-2</v>
      </c>
      <c r="Q2043">
        <v>9.53732E-4</v>
      </c>
      <c r="R2043" s="10">
        <f t="shared" si="124"/>
        <v>0.25053388497978685</v>
      </c>
      <c r="S2043" s="10">
        <f t="shared" si="125"/>
        <v>-3.1587031576325281E-2</v>
      </c>
      <c r="T2043" s="10">
        <f t="shared" si="126"/>
        <v>3.1587031576325281E-2</v>
      </c>
      <c r="U2043" s="10">
        <f t="shared" si="127"/>
        <v>9.9774056380377038E-4</v>
      </c>
    </row>
    <row r="2044" spans="1:21" x14ac:dyDescent="0.3">
      <c r="A2044">
        <v>0.25926762089673544</v>
      </c>
      <c r="B2044">
        <v>44294</v>
      </c>
      <c r="C2044">
        <v>11.1</v>
      </c>
      <c r="D2044">
        <v>56.6</v>
      </c>
      <c r="E2044">
        <v>2.7091705422856366E-4</v>
      </c>
      <c r="F2044">
        <v>0.225608263</v>
      </c>
      <c r="G2044">
        <v>0.218373662</v>
      </c>
      <c r="H2044">
        <v>0.17961845800000001</v>
      </c>
      <c r="I2044">
        <v>9.6565234E-2</v>
      </c>
      <c r="J2044">
        <v>8.9108029000000005E-2</v>
      </c>
      <c r="K2044">
        <v>0.45382098300000001</v>
      </c>
      <c r="L2044">
        <v>0.88685083399999998</v>
      </c>
      <c r="M2044">
        <v>7.4994990999999997E-2</v>
      </c>
      <c r="N2044">
        <v>1.7207221000000002E-2</v>
      </c>
      <c r="O2044">
        <v>5.67638E-3</v>
      </c>
      <c r="P2044">
        <v>6.0503528000000001E-2</v>
      </c>
      <c r="Q2044">
        <v>7.1232999999999995E-4</v>
      </c>
      <c r="R2044" s="10">
        <f t="shared" si="124"/>
        <v>0.26297907117478125</v>
      </c>
      <c r="S2044" s="10">
        <f t="shared" si="125"/>
        <v>-3.7114502780458136E-3</v>
      </c>
      <c r="T2044" s="10">
        <f t="shared" si="126"/>
        <v>3.7114502780458136E-3</v>
      </c>
      <c r="U2044" s="10">
        <f t="shared" si="127"/>
        <v>1.3774863166406348E-5</v>
      </c>
    </row>
    <row r="2045" spans="1:21" x14ac:dyDescent="0.3">
      <c r="A2045">
        <v>0.17613227893601727</v>
      </c>
      <c r="B2045">
        <v>1391</v>
      </c>
      <c r="C2045">
        <v>7.8</v>
      </c>
      <c r="D2045">
        <v>43.9</v>
      </c>
      <c r="E2045">
        <v>0</v>
      </c>
      <c r="F2045">
        <v>0.22645578699999999</v>
      </c>
      <c r="G2045">
        <v>0.126527678</v>
      </c>
      <c r="H2045">
        <v>0.23795830300000001</v>
      </c>
      <c r="I2045">
        <v>0.14953271000000001</v>
      </c>
      <c r="J2045">
        <v>0.11143062500000001</v>
      </c>
      <c r="K2045">
        <v>0.47519769899999997</v>
      </c>
      <c r="L2045">
        <v>0.94608195500000003</v>
      </c>
      <c r="M2045">
        <v>4.3134439999999996E-3</v>
      </c>
      <c r="N2045">
        <v>1.4378150000000001E-3</v>
      </c>
      <c r="O2045">
        <v>2.8037382999999999E-2</v>
      </c>
      <c r="P2045">
        <v>2.4442847E-2</v>
      </c>
      <c r="Q2045">
        <v>0</v>
      </c>
      <c r="R2045" s="10">
        <f t="shared" si="124"/>
        <v>0.200402474419756</v>
      </c>
      <c r="S2045" s="10">
        <f t="shared" si="125"/>
        <v>-2.4270195483738738E-2</v>
      </c>
      <c r="T2045" s="10">
        <f t="shared" si="126"/>
        <v>2.4270195483738738E-2</v>
      </c>
      <c r="U2045" s="10">
        <f t="shared" si="127"/>
        <v>5.8904238881889225E-4</v>
      </c>
    </row>
    <row r="2046" spans="1:21" x14ac:dyDescent="0.3">
      <c r="A2046">
        <v>0.2857616226528768</v>
      </c>
      <c r="B2046">
        <v>99590</v>
      </c>
      <c r="C2046">
        <v>9.9</v>
      </c>
      <c r="D2046">
        <v>63.2</v>
      </c>
      <c r="E2046">
        <v>6.5267597148308063E-4</v>
      </c>
      <c r="F2046">
        <v>0.25236805800000001</v>
      </c>
      <c r="G2046">
        <v>0.19325220200000001</v>
      </c>
      <c r="H2046">
        <v>0.19786900700000001</v>
      </c>
      <c r="I2046">
        <v>0.101538589</v>
      </c>
      <c r="J2046">
        <v>6.1802940000000001E-2</v>
      </c>
      <c r="K2046">
        <v>0.516916182</v>
      </c>
      <c r="L2046">
        <v>0.84108852899999997</v>
      </c>
      <c r="M2046">
        <v>0.11998506</v>
      </c>
      <c r="N2046">
        <v>9.7627270000000006E-3</v>
      </c>
      <c r="O2046">
        <v>5.031799E-3</v>
      </c>
      <c r="P2046">
        <v>6.2280183000000003E-2</v>
      </c>
      <c r="Q2046">
        <v>5.8099099999999999E-4</v>
      </c>
      <c r="R2046" s="10">
        <f t="shared" si="124"/>
        <v>0.24625463443622225</v>
      </c>
      <c r="S2046" s="10">
        <f t="shared" si="125"/>
        <v>3.9506988216654548E-2</v>
      </c>
      <c r="T2046" s="10">
        <f t="shared" si="126"/>
        <v>3.9506988216654548E-2</v>
      </c>
      <c r="U2046" s="10">
        <f t="shared" si="127"/>
        <v>1.5608021179508813E-3</v>
      </c>
    </row>
    <row r="2047" spans="1:21" x14ac:dyDescent="0.3">
      <c r="A2047">
        <v>0.32959431669470929</v>
      </c>
      <c r="B2047">
        <v>5349</v>
      </c>
      <c r="C2047">
        <v>14.3</v>
      </c>
      <c r="D2047">
        <v>35.1</v>
      </c>
      <c r="E2047">
        <v>0</v>
      </c>
      <c r="F2047">
        <v>0.25905083499999998</v>
      </c>
      <c r="G2047">
        <v>0.15644344399999999</v>
      </c>
      <c r="H2047">
        <v>0.205589946</v>
      </c>
      <c r="I2047">
        <v>0.118364284</v>
      </c>
      <c r="J2047">
        <v>9.1352467000000007E-2</v>
      </c>
      <c r="K2047">
        <v>0.50234477600000005</v>
      </c>
      <c r="L2047">
        <v>0.86756706100000003</v>
      </c>
      <c r="M2047">
        <v>6.715438E-2</v>
      </c>
      <c r="N2047">
        <v>6.7529540000000002E-3</v>
      </c>
      <c r="O2047">
        <v>2.4760832999999999E-2</v>
      </c>
      <c r="P2047">
        <v>8.8538736000000007E-2</v>
      </c>
      <c r="Q2047">
        <v>5.6274600000000004E-4</v>
      </c>
      <c r="R2047" s="10">
        <f t="shared" si="124"/>
        <v>0.22780018625781392</v>
      </c>
      <c r="S2047" s="10">
        <f t="shared" si="125"/>
        <v>0.10179413043689536</v>
      </c>
      <c r="T2047" s="10">
        <f t="shared" si="126"/>
        <v>0.10179413043689536</v>
      </c>
      <c r="U2047" s="10">
        <f t="shared" si="127"/>
        <v>1.0362044991403667E-2</v>
      </c>
    </row>
    <row r="2048" spans="1:21" x14ac:dyDescent="0.3">
      <c r="A2048">
        <v>0.16832245245529379</v>
      </c>
      <c r="B2048">
        <v>10569</v>
      </c>
      <c r="C2048">
        <v>11.6</v>
      </c>
      <c r="D2048">
        <v>62.4</v>
      </c>
      <c r="E2048">
        <v>0</v>
      </c>
      <c r="F2048">
        <v>0.175770176</v>
      </c>
      <c r="G2048">
        <v>0.13012662999999999</v>
      </c>
      <c r="H2048">
        <v>0.24069174099999999</v>
      </c>
      <c r="I2048">
        <v>0.176620677</v>
      </c>
      <c r="J2048">
        <v>0.143451143</v>
      </c>
      <c r="K2048">
        <v>0.50945000900000004</v>
      </c>
      <c r="L2048">
        <v>0.80088830099999997</v>
      </c>
      <c r="M2048">
        <v>0.16622566599999999</v>
      </c>
      <c r="N2048">
        <v>4.819505E-3</v>
      </c>
      <c r="O2048">
        <v>5.3865049999999998E-3</v>
      </c>
      <c r="P2048">
        <v>2.9106028999999999E-2</v>
      </c>
      <c r="Q2048">
        <v>5.6700100000000003E-4</v>
      </c>
      <c r="R2048" s="10">
        <f t="shared" si="124"/>
        <v>0.18572116385288034</v>
      </c>
      <c r="S2048" s="10">
        <f t="shared" si="125"/>
        <v>-1.7398711397586558E-2</v>
      </c>
      <c r="T2048" s="10">
        <f t="shared" si="126"/>
        <v>1.7398711397586558E-2</v>
      </c>
      <c r="U2048" s="10">
        <f t="shared" si="127"/>
        <v>3.0271515829650839E-4</v>
      </c>
    </row>
    <row r="2049" spans="1:21" x14ac:dyDescent="0.3">
      <c r="A2049">
        <v>0.23521015848016538</v>
      </c>
      <c r="B2049">
        <v>20318</v>
      </c>
      <c r="C2049">
        <v>9.6</v>
      </c>
      <c r="D2049">
        <v>35.1</v>
      </c>
      <c r="E2049">
        <v>0</v>
      </c>
      <c r="F2049">
        <v>0.25527208400000001</v>
      </c>
      <c r="G2049">
        <v>0.14363663199999999</v>
      </c>
      <c r="H2049">
        <v>0.23084107600000001</v>
      </c>
      <c r="I2049">
        <v>0.105785774</v>
      </c>
      <c r="J2049">
        <v>8.9858919999999995E-2</v>
      </c>
      <c r="K2049">
        <v>0.49137295399999997</v>
      </c>
      <c r="L2049">
        <v>0.97320945800000003</v>
      </c>
      <c r="M2049">
        <v>5.1123239999999997E-3</v>
      </c>
      <c r="N2049">
        <v>5.6038930000000004E-3</v>
      </c>
      <c r="O2049">
        <v>4.6699109999999997E-3</v>
      </c>
      <c r="P2049">
        <v>2.3841125000000001E-2</v>
      </c>
      <c r="Q2049">
        <v>8.84825E-4</v>
      </c>
      <c r="R2049" s="10">
        <f t="shared" si="124"/>
        <v>0.24090220130649112</v>
      </c>
      <c r="S2049" s="10">
        <f t="shared" si="125"/>
        <v>-5.6920428263257383E-3</v>
      </c>
      <c r="T2049" s="10">
        <f t="shared" si="126"/>
        <v>5.6920428263257383E-3</v>
      </c>
      <c r="U2049" s="10">
        <f t="shared" si="127"/>
        <v>3.2399351536726303E-5</v>
      </c>
    </row>
    <row r="2050" spans="1:21" x14ac:dyDescent="0.3">
      <c r="A2050">
        <v>0.27267612677377007</v>
      </c>
      <c r="B2050">
        <v>79985</v>
      </c>
      <c r="C2050">
        <v>16.899999999999999</v>
      </c>
      <c r="D2050">
        <v>36.1</v>
      </c>
      <c r="E2050">
        <v>1.7503281865349752E-4</v>
      </c>
      <c r="F2050">
        <v>0.233714271</v>
      </c>
      <c r="G2050">
        <v>0.19040236099999999</v>
      </c>
      <c r="H2050">
        <v>0.206494286</v>
      </c>
      <c r="I2050">
        <v>0.111368126</v>
      </c>
      <c r="J2050">
        <v>7.3295156E-2</v>
      </c>
      <c r="K2050">
        <v>0.51888019200000002</v>
      </c>
      <c r="L2050">
        <v>0.64070119299999995</v>
      </c>
      <c r="M2050">
        <v>0.330228313</v>
      </c>
      <c r="N2050">
        <v>6.9519120000000002E-3</v>
      </c>
      <c r="O2050">
        <v>4.3511970000000002E-3</v>
      </c>
      <c r="P2050">
        <v>2.3919078E-2</v>
      </c>
      <c r="Q2050">
        <v>2.6257199999999998E-4</v>
      </c>
      <c r="R2050" s="10">
        <f t="shared" si="124"/>
        <v>0.2343575414793681</v>
      </c>
      <c r="S2050" s="10">
        <f t="shared" si="125"/>
        <v>3.8318585294401963E-2</v>
      </c>
      <c r="T2050" s="10">
        <f t="shared" si="126"/>
        <v>3.8318585294401963E-2</v>
      </c>
      <c r="U2050" s="10">
        <f t="shared" si="127"/>
        <v>1.4683139789643583E-3</v>
      </c>
    </row>
    <row r="2051" spans="1:21" x14ac:dyDescent="0.3">
      <c r="A2051">
        <v>0.21046153846153845</v>
      </c>
      <c r="B2051">
        <v>4875</v>
      </c>
      <c r="C2051">
        <v>11.8</v>
      </c>
      <c r="D2051">
        <v>30.4</v>
      </c>
      <c r="E2051">
        <v>0</v>
      </c>
      <c r="F2051">
        <v>0.24735126299999999</v>
      </c>
      <c r="G2051">
        <v>0.16462917699999999</v>
      </c>
      <c r="H2051">
        <v>0.205786471</v>
      </c>
      <c r="I2051">
        <v>0.113895681</v>
      </c>
      <c r="J2051">
        <v>9.9633252000000005E-2</v>
      </c>
      <c r="K2051">
        <v>0.47860635699999998</v>
      </c>
      <c r="L2051">
        <v>0.95741646300000005</v>
      </c>
      <c r="M2051">
        <v>1.1817441E-2</v>
      </c>
      <c r="N2051">
        <v>3.8712310000000002E-3</v>
      </c>
      <c r="O2051">
        <v>5.7049709999999997E-3</v>
      </c>
      <c r="P2051">
        <v>0.10900570499999999</v>
      </c>
      <c r="Q2051">
        <v>1.222494E-3</v>
      </c>
      <c r="R2051" s="10">
        <f t="shared" si="124"/>
        <v>0.23406262386735271</v>
      </c>
      <c r="S2051" s="10">
        <f t="shared" si="125"/>
        <v>-2.3601085405814265E-2</v>
      </c>
      <c r="T2051" s="10">
        <f t="shared" si="126"/>
        <v>2.3601085405814265E-2</v>
      </c>
      <c r="U2051" s="10">
        <f t="shared" si="127"/>
        <v>5.5701123233253911E-4</v>
      </c>
    </row>
    <row r="2052" spans="1:21" x14ac:dyDescent="0.3">
      <c r="A2052">
        <v>0.28594680163207065</v>
      </c>
      <c r="B2052">
        <v>44851</v>
      </c>
      <c r="C2052">
        <v>17.7</v>
      </c>
      <c r="D2052">
        <v>37.6</v>
      </c>
      <c r="E2052">
        <v>0</v>
      </c>
      <c r="F2052">
        <v>0.23117274900000001</v>
      </c>
      <c r="G2052">
        <v>0.17819753699999999</v>
      </c>
      <c r="H2052">
        <v>0.20496656699999999</v>
      </c>
      <c r="I2052">
        <v>0.12069703</v>
      </c>
      <c r="J2052">
        <v>9.6562126999999998E-2</v>
      </c>
      <c r="K2052">
        <v>0.48553481799999998</v>
      </c>
      <c r="L2052">
        <v>0.84238016999999998</v>
      </c>
      <c r="M2052">
        <v>0.12610036699999999</v>
      </c>
      <c r="N2052">
        <v>6.3038929999999996E-3</v>
      </c>
      <c r="O2052">
        <v>7.4070739999999996E-3</v>
      </c>
      <c r="P2052">
        <v>9.9263795000000002E-2</v>
      </c>
      <c r="Q2052">
        <v>8.5552800000000004E-4</v>
      </c>
      <c r="R2052" s="10">
        <f t="shared" ref="R2052:R2115" si="128">SUMPRODUCT($B$1:$Q$1,B2052:Q2052)+$Y$29</f>
        <v>0.24072204141627168</v>
      </c>
      <c r="S2052" s="10">
        <f t="shared" ref="S2052:S2115" si="129">A2052-R2052</f>
        <v>4.5224760215798965E-2</v>
      </c>
      <c r="T2052" s="10">
        <f t="shared" ref="T2052:T2115" si="130">ABS(A2052-R2052)</f>
        <v>4.5224760215798965E-2</v>
      </c>
      <c r="U2052" s="10">
        <f t="shared" ref="U2052:U2115" si="131">S2052*S2052</f>
        <v>2.0452789365765127E-3</v>
      </c>
    </row>
    <row r="2053" spans="1:21" x14ac:dyDescent="0.3">
      <c r="A2053">
        <v>0.19661927488532599</v>
      </c>
      <c r="B2053">
        <v>1077402</v>
      </c>
      <c r="C2053">
        <v>13</v>
      </c>
      <c r="D2053">
        <v>55.4</v>
      </c>
      <c r="E2053">
        <v>4.9934936077712872E-4</v>
      </c>
      <c r="F2053">
        <v>0.24425976399999999</v>
      </c>
      <c r="G2053">
        <v>0.24361310899999999</v>
      </c>
      <c r="H2053">
        <v>0.179135607</v>
      </c>
      <c r="I2053">
        <v>7.3231779999999996E-2</v>
      </c>
      <c r="J2053">
        <v>4.6855217999999997E-2</v>
      </c>
      <c r="K2053">
        <v>0.51642437500000005</v>
      </c>
      <c r="L2053">
        <v>0.45476188899999997</v>
      </c>
      <c r="M2053">
        <v>0.44459399399999999</v>
      </c>
      <c r="N2053">
        <v>7.6034577000000006E-2</v>
      </c>
      <c r="O2053">
        <v>2.7351239999999998E-3</v>
      </c>
      <c r="P2053">
        <v>7.2159347999999998E-2</v>
      </c>
      <c r="Q2053">
        <v>3.15808E-4</v>
      </c>
      <c r="R2053" s="10">
        <f t="shared" si="128"/>
        <v>0.23602550393611543</v>
      </c>
      <c r="S2053" s="10">
        <f t="shared" si="129"/>
        <v>-3.9406229050789443E-2</v>
      </c>
      <c r="T2053" s="10">
        <f t="shared" si="130"/>
        <v>3.9406229050789443E-2</v>
      </c>
      <c r="U2053" s="10">
        <f t="shared" si="131"/>
        <v>1.552850888003282E-3</v>
      </c>
    </row>
    <row r="2054" spans="1:21" x14ac:dyDescent="0.3">
      <c r="A2054">
        <v>0.31594007288432985</v>
      </c>
      <c r="B2054">
        <v>37045</v>
      </c>
      <c r="C2054">
        <v>14.2</v>
      </c>
      <c r="D2054">
        <v>44.6</v>
      </c>
      <c r="E2054">
        <v>2.429477662302605E-4</v>
      </c>
      <c r="F2054">
        <v>0.25133718599999999</v>
      </c>
      <c r="G2054">
        <v>0.172073646</v>
      </c>
      <c r="H2054">
        <v>0.20483805899999999</v>
      </c>
      <c r="I2054">
        <v>0.10955516699999999</v>
      </c>
      <c r="J2054">
        <v>8.8428975000000007E-2</v>
      </c>
      <c r="K2054">
        <v>0.51076468200000003</v>
      </c>
      <c r="L2054">
        <v>0.92729471799999996</v>
      </c>
      <c r="M2054">
        <v>4.2843704000000003E-2</v>
      </c>
      <c r="N2054">
        <v>6.39699E-3</v>
      </c>
      <c r="O2054">
        <v>3.54791E-3</v>
      </c>
      <c r="P2054">
        <v>2.1475608E-2</v>
      </c>
      <c r="Q2054">
        <v>2.68781E-4</v>
      </c>
      <c r="R2054" s="10">
        <f t="shared" si="128"/>
        <v>0.24868426929792881</v>
      </c>
      <c r="S2054" s="10">
        <f t="shared" si="129"/>
        <v>6.7255803586401042E-2</v>
      </c>
      <c r="T2054" s="10">
        <f t="shared" si="130"/>
        <v>6.7255803586401042E-2</v>
      </c>
      <c r="U2054" s="10">
        <f t="shared" si="131"/>
        <v>4.5233431160525556E-3</v>
      </c>
    </row>
    <row r="2055" spans="1:21" x14ac:dyDescent="0.3">
      <c r="A2055">
        <v>0.21279118013158674</v>
      </c>
      <c r="B2055">
        <v>16871</v>
      </c>
      <c r="C2055">
        <v>14.3</v>
      </c>
      <c r="D2055">
        <v>39.1</v>
      </c>
      <c r="E2055">
        <v>0</v>
      </c>
      <c r="F2055">
        <v>0.234279979</v>
      </c>
      <c r="G2055">
        <v>0.185097715</v>
      </c>
      <c r="H2055">
        <v>0.20664816699999999</v>
      </c>
      <c r="I2055">
        <v>0.11973785200000001</v>
      </c>
      <c r="J2055">
        <v>7.9825234999999994E-2</v>
      </c>
      <c r="K2055">
        <v>0.52943260299999995</v>
      </c>
      <c r="L2055">
        <v>0.95707622400000003</v>
      </c>
      <c r="M2055">
        <v>2.6746176999999999E-2</v>
      </c>
      <c r="N2055">
        <v>1.9483969999999999E-3</v>
      </c>
      <c r="O2055">
        <v>5.2547679999999999E-3</v>
      </c>
      <c r="P2055">
        <v>1.7653657999999999E-2</v>
      </c>
      <c r="Q2055">
        <v>2.3616899999999999E-4</v>
      </c>
      <c r="R2055" s="10">
        <f t="shared" si="128"/>
        <v>0.24217756773139182</v>
      </c>
      <c r="S2055" s="10">
        <f t="shared" si="129"/>
        <v>-2.9386387599805081E-2</v>
      </c>
      <c r="T2055" s="10">
        <f t="shared" si="130"/>
        <v>2.9386387599805081E-2</v>
      </c>
      <c r="U2055" s="10">
        <f t="shared" si="131"/>
        <v>8.6355977616597781E-4</v>
      </c>
    </row>
    <row r="2056" spans="1:21" x14ac:dyDescent="0.3">
      <c r="A2056">
        <v>0.1870346831305611</v>
      </c>
      <c r="B2056">
        <v>16521</v>
      </c>
      <c r="C2056">
        <v>7.5</v>
      </c>
      <c r="D2056">
        <v>53.4</v>
      </c>
      <c r="E2056">
        <v>0</v>
      </c>
      <c r="F2056">
        <v>0.26753580599999999</v>
      </c>
      <c r="G2056">
        <v>0.15044681100000001</v>
      </c>
      <c r="H2056">
        <v>0.20669604599999999</v>
      </c>
      <c r="I2056">
        <v>0.10166483</v>
      </c>
      <c r="J2056">
        <v>7.4611336E-2</v>
      </c>
      <c r="K2056">
        <v>0.49798016899999997</v>
      </c>
      <c r="L2056">
        <v>0.96792753099999995</v>
      </c>
      <c r="M2056">
        <v>6.3655279999999996E-3</v>
      </c>
      <c r="N2056">
        <v>8.9974289999999995E-3</v>
      </c>
      <c r="O2056">
        <v>4.0396620000000003E-3</v>
      </c>
      <c r="P2056">
        <v>2.2218142E-2</v>
      </c>
      <c r="Q2056">
        <v>2.4482799999999999E-4</v>
      </c>
      <c r="R2056" s="10">
        <f t="shared" si="128"/>
        <v>0.25350170345138812</v>
      </c>
      <c r="S2056" s="10">
        <f t="shared" si="129"/>
        <v>-6.6467020320827019E-2</v>
      </c>
      <c r="T2056" s="10">
        <f t="shared" si="130"/>
        <v>6.6467020320827019E-2</v>
      </c>
      <c r="U2056" s="10">
        <f t="shared" si="131"/>
        <v>4.4178647903292323E-3</v>
      </c>
    </row>
    <row r="2057" spans="1:21" x14ac:dyDescent="0.3">
      <c r="A2057">
        <v>0.22249082542086562</v>
      </c>
      <c r="B2057">
        <v>34334</v>
      </c>
      <c r="C2057">
        <v>7.6</v>
      </c>
      <c r="D2057">
        <v>46.8</v>
      </c>
      <c r="E2057">
        <v>0</v>
      </c>
      <c r="F2057">
        <v>0.26734234899999998</v>
      </c>
      <c r="G2057">
        <v>0.15787013999999999</v>
      </c>
      <c r="H2057">
        <v>0.21727955099999999</v>
      </c>
      <c r="I2057">
        <v>9.6270117000000002E-2</v>
      </c>
      <c r="J2057">
        <v>7.4334784000000001E-2</v>
      </c>
      <c r="K2057">
        <v>0.50159184499999998</v>
      </c>
      <c r="L2057">
        <v>0.95084265599999995</v>
      </c>
      <c r="M2057">
        <v>1.5305078999999999E-2</v>
      </c>
      <c r="N2057">
        <v>5.7832170000000002E-3</v>
      </c>
      <c r="O2057">
        <v>8.1490780000000006E-3</v>
      </c>
      <c r="P2057">
        <v>3.4261179000000003E-2</v>
      </c>
      <c r="Q2057">
        <v>4.3812199999999999E-4</v>
      </c>
      <c r="R2057" s="10">
        <f t="shared" si="128"/>
        <v>0.2449913979899771</v>
      </c>
      <c r="S2057" s="10">
        <f t="shared" si="129"/>
        <v>-2.2500572569111477E-2</v>
      </c>
      <c r="T2057" s="10">
        <f t="shared" si="130"/>
        <v>2.2500572569111477E-2</v>
      </c>
      <c r="U2057" s="10">
        <f t="shared" si="131"/>
        <v>5.0627576593785181E-4</v>
      </c>
    </row>
    <row r="2058" spans="1:21" x14ac:dyDescent="0.3">
      <c r="A2058">
        <v>0.35961575655986072</v>
      </c>
      <c r="B2058">
        <v>31022</v>
      </c>
      <c r="C2058">
        <v>27.8</v>
      </c>
      <c r="D2058">
        <v>36</v>
      </c>
      <c r="E2058">
        <v>1.2894075172458256E-4</v>
      </c>
      <c r="F2058">
        <v>0.25622090199999997</v>
      </c>
      <c r="G2058">
        <v>0.190913469</v>
      </c>
      <c r="H2058">
        <v>0.19399582600000001</v>
      </c>
      <c r="I2058">
        <v>0.103483705</v>
      </c>
      <c r="J2058">
        <v>7.3848129999999998E-2</v>
      </c>
      <c r="K2058">
        <v>0.51228126500000004</v>
      </c>
      <c r="L2058">
        <v>0.96647937100000003</v>
      </c>
      <c r="M2058">
        <v>1.3100016000000001E-2</v>
      </c>
      <c r="N2058">
        <v>3.5318670000000002E-3</v>
      </c>
      <c r="O2058">
        <v>2.9860329999999999E-3</v>
      </c>
      <c r="P2058">
        <v>1.3228448E-2</v>
      </c>
      <c r="Q2058">
        <v>3.2107899999999999E-4</v>
      </c>
      <c r="R2058" s="10">
        <f t="shared" si="128"/>
        <v>0.29070256759103585</v>
      </c>
      <c r="S2058" s="10">
        <f t="shared" si="129"/>
        <v>6.8913188968824868E-2</v>
      </c>
      <c r="T2058" s="10">
        <f t="shared" si="130"/>
        <v>6.8913188968824868E-2</v>
      </c>
      <c r="U2058" s="10">
        <f t="shared" si="131"/>
        <v>4.7490276138529653E-3</v>
      </c>
    </row>
    <row r="2059" spans="1:21" x14ac:dyDescent="0.3">
      <c r="A2059">
        <v>0.23605527854936939</v>
      </c>
      <c r="B2059">
        <v>173883</v>
      </c>
      <c r="C2059">
        <v>12.3</v>
      </c>
      <c r="D2059">
        <v>54.2</v>
      </c>
      <c r="E2059">
        <v>2.1278675891260216E-4</v>
      </c>
      <c r="F2059">
        <v>0.25104571199999998</v>
      </c>
      <c r="G2059">
        <v>0.19027920200000001</v>
      </c>
      <c r="H2059">
        <v>0.203006349</v>
      </c>
      <c r="I2059">
        <v>0.105930885</v>
      </c>
      <c r="J2059">
        <v>7.0146227000000005E-2</v>
      </c>
      <c r="K2059">
        <v>0.50479932699999996</v>
      </c>
      <c r="L2059">
        <v>0.811748845</v>
      </c>
      <c r="M2059">
        <v>0.13960107399999999</v>
      </c>
      <c r="N2059">
        <v>6.9022729999999996E-3</v>
      </c>
      <c r="O2059">
        <v>1.0163281E-2</v>
      </c>
      <c r="P2059">
        <v>5.8070128999999998E-2</v>
      </c>
      <c r="Q2059">
        <v>3.9754299999999998E-4</v>
      </c>
      <c r="R2059" s="10">
        <f t="shared" si="128"/>
        <v>0.23758616457767232</v>
      </c>
      <c r="S2059" s="10">
        <f t="shared" si="129"/>
        <v>-1.5308860283029246E-3</v>
      </c>
      <c r="T2059" s="10">
        <f t="shared" si="130"/>
        <v>1.5308860283029246E-3</v>
      </c>
      <c r="U2059" s="10">
        <f t="shared" si="131"/>
        <v>2.3436120316531031E-6</v>
      </c>
    </row>
    <row r="2060" spans="1:21" x14ac:dyDescent="0.3">
      <c r="A2060">
        <v>0.2573379444887825</v>
      </c>
      <c r="B2060">
        <v>11277</v>
      </c>
      <c r="C2060">
        <v>7.9</v>
      </c>
      <c r="D2060">
        <v>56.6</v>
      </c>
      <c r="E2060">
        <v>0</v>
      </c>
      <c r="F2060">
        <v>0.226509023</v>
      </c>
      <c r="G2060">
        <v>0.15076895700000001</v>
      </c>
      <c r="H2060">
        <v>0.212285536</v>
      </c>
      <c r="I2060">
        <v>0.136545471</v>
      </c>
      <c r="J2060">
        <v>0.110854298</v>
      </c>
      <c r="K2060">
        <v>0.490176905</v>
      </c>
      <c r="L2060">
        <v>0.97030847200000003</v>
      </c>
      <c r="M2060">
        <v>4.7115300000000002E-3</v>
      </c>
      <c r="N2060">
        <v>6.4894660000000002E-3</v>
      </c>
      <c r="O2060">
        <v>5.0671170000000003E-3</v>
      </c>
      <c r="P2060">
        <v>1.9823983999999999E-2</v>
      </c>
      <c r="Q2060">
        <v>1.77794E-4</v>
      </c>
      <c r="R2060" s="10">
        <f t="shared" si="128"/>
        <v>0.22451351738273523</v>
      </c>
      <c r="S2060" s="10">
        <f t="shared" si="129"/>
        <v>3.2824427106047271E-2</v>
      </c>
      <c r="T2060" s="10">
        <f t="shared" si="130"/>
        <v>3.2824427106047271E-2</v>
      </c>
      <c r="U2060" s="10">
        <f t="shared" si="131"/>
        <v>1.0774430148402109E-3</v>
      </c>
    </row>
    <row r="2061" spans="1:21" x14ac:dyDescent="0.3">
      <c r="A2061">
        <v>0.23212053213656034</v>
      </c>
      <c r="B2061">
        <v>155975</v>
      </c>
      <c r="C2061">
        <v>10</v>
      </c>
      <c r="D2061">
        <v>50.6</v>
      </c>
      <c r="E2061">
        <v>1.154031094726719E-4</v>
      </c>
      <c r="F2061">
        <v>0.24913216199999999</v>
      </c>
      <c r="G2061">
        <v>0.19650804099999999</v>
      </c>
      <c r="H2061">
        <v>0.18596518300000001</v>
      </c>
      <c r="I2061">
        <v>9.3397993999999998E-2</v>
      </c>
      <c r="J2061">
        <v>6.3270024999999994E-2</v>
      </c>
      <c r="K2061">
        <v>0.51878972899999998</v>
      </c>
      <c r="L2061">
        <v>0.75535032300000005</v>
      </c>
      <c r="M2061">
        <v>0.215539283</v>
      </c>
      <c r="N2061">
        <v>1.3924041999999999E-2</v>
      </c>
      <c r="O2061">
        <v>2.3249669999999998E-3</v>
      </c>
      <c r="P2061">
        <v>2.8215185E-2</v>
      </c>
      <c r="Q2061">
        <v>9.3385099999999997E-4</v>
      </c>
      <c r="R2061" s="10">
        <f t="shared" si="128"/>
        <v>0.25459004305682531</v>
      </c>
      <c r="S2061" s="10">
        <f t="shared" si="129"/>
        <v>-2.2469510920264973E-2</v>
      </c>
      <c r="T2061" s="10">
        <f t="shared" si="130"/>
        <v>2.2469510920264973E-2</v>
      </c>
      <c r="U2061" s="10">
        <f t="shared" si="131"/>
        <v>5.0487892099590687E-4</v>
      </c>
    </row>
    <row r="2062" spans="1:21" x14ac:dyDescent="0.3">
      <c r="A2062">
        <v>0.2368333885392514</v>
      </c>
      <c r="B2062">
        <v>15095</v>
      </c>
      <c r="C2062">
        <v>13</v>
      </c>
      <c r="D2062">
        <v>39.6</v>
      </c>
      <c r="E2062">
        <v>0</v>
      </c>
      <c r="F2062">
        <v>0.24998346199999999</v>
      </c>
      <c r="G2062">
        <v>0.15333730200000001</v>
      </c>
      <c r="H2062">
        <v>0.2009658</v>
      </c>
      <c r="I2062">
        <v>0.122775683</v>
      </c>
      <c r="J2062">
        <v>0.105047298</v>
      </c>
      <c r="K2062">
        <v>0.505788185</v>
      </c>
      <c r="L2062">
        <v>0.94562413199999995</v>
      </c>
      <c r="M2062">
        <v>2.4541905999999999E-2</v>
      </c>
      <c r="N2062">
        <v>6.4827679999999999E-3</v>
      </c>
      <c r="O2062">
        <v>3.572137E-3</v>
      </c>
      <c r="P2062">
        <v>1.7926837000000001E-2</v>
      </c>
      <c r="Q2062">
        <v>6.6150699999999998E-4</v>
      </c>
      <c r="R2062" s="10">
        <f t="shared" si="128"/>
        <v>0.23776627237061937</v>
      </c>
      <c r="S2062" s="10">
        <f t="shared" si="129"/>
        <v>-9.3288383136796993E-4</v>
      </c>
      <c r="T2062" s="10">
        <f t="shared" si="130"/>
        <v>9.3288383136796993E-4</v>
      </c>
      <c r="U2062" s="10">
        <f t="shared" si="131"/>
        <v>8.7027224282778291E-7</v>
      </c>
    </row>
    <row r="2063" spans="1:21" x14ac:dyDescent="0.3">
      <c r="A2063">
        <v>0.2110385452682802</v>
      </c>
      <c r="B2063">
        <v>7809</v>
      </c>
      <c r="C2063">
        <v>9.6</v>
      </c>
      <c r="D2063">
        <v>42.9</v>
      </c>
      <c r="E2063">
        <v>0</v>
      </c>
      <c r="F2063">
        <v>0.24564796899999999</v>
      </c>
      <c r="G2063">
        <v>0.16196002600000001</v>
      </c>
      <c r="H2063">
        <v>0.212508059</v>
      </c>
      <c r="I2063">
        <v>0.10896196</v>
      </c>
      <c r="J2063">
        <v>9.8388137000000001E-2</v>
      </c>
      <c r="K2063">
        <v>0.49632495199999999</v>
      </c>
      <c r="L2063">
        <v>0.96415216000000004</v>
      </c>
      <c r="M2063">
        <v>4.900064E-3</v>
      </c>
      <c r="N2063">
        <v>9.542231E-3</v>
      </c>
      <c r="O2063">
        <v>8.123791E-3</v>
      </c>
      <c r="P2063">
        <v>5.0290135E-2</v>
      </c>
      <c r="Q2063">
        <v>1.0315929999999999E-3</v>
      </c>
      <c r="R2063" s="10">
        <f t="shared" si="128"/>
        <v>0.2418054083859264</v>
      </c>
      <c r="S2063" s="10">
        <f t="shared" si="129"/>
        <v>-3.0766863117646204E-2</v>
      </c>
      <c r="T2063" s="10">
        <f t="shared" si="130"/>
        <v>3.0766863117646204E-2</v>
      </c>
      <c r="U2063" s="10">
        <f t="shared" si="131"/>
        <v>9.4659986609997831E-4</v>
      </c>
    </row>
    <row r="2064" spans="1:21" x14ac:dyDescent="0.3">
      <c r="A2064">
        <v>0.20785506144685165</v>
      </c>
      <c r="B2064">
        <v>39465</v>
      </c>
      <c r="C2064">
        <v>9.6</v>
      </c>
      <c r="D2064">
        <v>50.9</v>
      </c>
      <c r="E2064">
        <v>1.2669453946534905E-4</v>
      </c>
      <c r="F2064">
        <v>0.204470759</v>
      </c>
      <c r="G2064">
        <v>0.195062596</v>
      </c>
      <c r="H2064">
        <v>0.22278531800000001</v>
      </c>
      <c r="I2064">
        <v>0.113801149</v>
      </c>
      <c r="J2064">
        <v>7.2430316999999994E-2</v>
      </c>
      <c r="K2064">
        <v>0.457838882</v>
      </c>
      <c r="L2064">
        <v>0.922276023</v>
      </c>
      <c r="M2064">
        <v>5.5871948999999997E-2</v>
      </c>
      <c r="N2064">
        <v>5.2434830000000002E-3</v>
      </c>
      <c r="O2064">
        <v>4.6162720000000003E-3</v>
      </c>
      <c r="P2064">
        <v>3.3141825E-2</v>
      </c>
      <c r="Q2064">
        <v>3.5123799999999997E-4</v>
      </c>
      <c r="R2064" s="10">
        <f t="shared" si="128"/>
        <v>0.2412611508453659</v>
      </c>
      <c r="S2064" s="10">
        <f t="shared" si="129"/>
        <v>-3.3406089398514249E-2</v>
      </c>
      <c r="T2064" s="10">
        <f t="shared" si="130"/>
        <v>3.3406089398514249E-2</v>
      </c>
      <c r="U2064" s="10">
        <f t="shared" si="131"/>
        <v>1.1159668089015262E-3</v>
      </c>
    </row>
    <row r="2065" spans="1:21" x14ac:dyDescent="0.3">
      <c r="A2065">
        <v>0.21638330757341576</v>
      </c>
      <c r="B2065">
        <v>14881</v>
      </c>
      <c r="C2065">
        <v>14</v>
      </c>
      <c r="D2065">
        <v>49.1</v>
      </c>
      <c r="E2065">
        <v>0</v>
      </c>
      <c r="F2065">
        <v>0.199812884</v>
      </c>
      <c r="G2065">
        <v>0.15844693900000001</v>
      </c>
      <c r="H2065">
        <v>0.22126436799999999</v>
      </c>
      <c r="I2065">
        <v>0.14334402600000001</v>
      </c>
      <c r="J2065">
        <v>0.111267041</v>
      </c>
      <c r="K2065">
        <v>0.50601443499999998</v>
      </c>
      <c r="L2065">
        <v>0.95997059600000001</v>
      </c>
      <c r="M2065">
        <v>7.8855920000000003E-3</v>
      </c>
      <c r="N2065">
        <v>7.0836670000000001E-3</v>
      </c>
      <c r="O2065">
        <v>9.4226139999999993E-3</v>
      </c>
      <c r="P2065">
        <v>6.1681369E-2</v>
      </c>
      <c r="Q2065">
        <v>1.5370220000000001E-3</v>
      </c>
      <c r="R2065" s="10">
        <f t="shared" si="128"/>
        <v>0.22859612210255387</v>
      </c>
      <c r="S2065" s="10">
        <f t="shared" si="129"/>
        <v>-1.2212814529138111E-2</v>
      </c>
      <c r="T2065" s="10">
        <f t="shared" si="130"/>
        <v>1.2212814529138111E-2</v>
      </c>
      <c r="U2065" s="10">
        <f t="shared" si="131"/>
        <v>1.4915283872312695E-4</v>
      </c>
    </row>
    <row r="2066" spans="1:21" x14ac:dyDescent="0.3">
      <c r="A2066">
        <v>0.22013366750208854</v>
      </c>
      <c r="B2066">
        <v>14364</v>
      </c>
      <c r="C2066">
        <v>15</v>
      </c>
      <c r="D2066">
        <v>42.7</v>
      </c>
      <c r="E2066">
        <v>0</v>
      </c>
      <c r="F2066">
        <v>0.201261786</v>
      </c>
      <c r="G2066">
        <v>0.135537992</v>
      </c>
      <c r="H2066">
        <v>0.25041597300000001</v>
      </c>
      <c r="I2066">
        <v>0.171242374</v>
      </c>
      <c r="J2066">
        <v>0.111619523</v>
      </c>
      <c r="K2066">
        <v>0.41430948400000001</v>
      </c>
      <c r="L2066">
        <v>0.95465890200000003</v>
      </c>
      <c r="M2066">
        <v>2.7731558999999999E-2</v>
      </c>
      <c r="N2066">
        <v>2.911814E-3</v>
      </c>
      <c r="O2066">
        <v>3.8824179999999999E-3</v>
      </c>
      <c r="P2066">
        <v>7.0022189999999996E-3</v>
      </c>
      <c r="Q2066">
        <v>2.07987E-4</v>
      </c>
      <c r="R2066" s="10">
        <f t="shared" si="128"/>
        <v>0.20005515940664859</v>
      </c>
      <c r="S2066" s="10">
        <f t="shared" si="129"/>
        <v>2.0078508095439956E-2</v>
      </c>
      <c r="T2066" s="10">
        <f t="shared" si="130"/>
        <v>2.0078508095439956E-2</v>
      </c>
      <c r="U2066" s="10">
        <f t="shared" si="131"/>
        <v>4.0314648733864785E-4</v>
      </c>
    </row>
    <row r="2067" spans="1:21" x14ac:dyDescent="0.3">
      <c r="A2067">
        <v>0.2432519059502278</v>
      </c>
      <c r="B2067">
        <v>43679</v>
      </c>
      <c r="C2067">
        <v>16.5</v>
      </c>
      <c r="D2067">
        <v>44.5</v>
      </c>
      <c r="E2067">
        <v>3.4341445545914512E-4</v>
      </c>
      <c r="F2067">
        <v>0.24332249</v>
      </c>
      <c r="G2067">
        <v>0.18605397000000001</v>
      </c>
      <c r="H2067">
        <v>0.18974206299999999</v>
      </c>
      <c r="I2067">
        <v>0.112131763</v>
      </c>
      <c r="J2067">
        <v>9.1331836999999999E-2</v>
      </c>
      <c r="K2067">
        <v>0.490951574</v>
      </c>
      <c r="L2067">
        <v>0.72749347099999995</v>
      </c>
      <c r="M2067">
        <v>3.2207816E-2</v>
      </c>
      <c r="N2067">
        <v>4.718926E-3</v>
      </c>
      <c r="O2067">
        <v>0.154922802</v>
      </c>
      <c r="P2067">
        <v>5.3145187000000003E-2</v>
      </c>
      <c r="Q2067">
        <v>8.9338899999999997E-4</v>
      </c>
      <c r="R2067" s="10">
        <f t="shared" si="128"/>
        <v>0.23610604916758596</v>
      </c>
      <c r="S2067" s="10">
        <f t="shared" si="129"/>
        <v>7.1458567826418462E-3</v>
      </c>
      <c r="T2067" s="10">
        <f t="shared" si="130"/>
        <v>7.1458567826418462E-3</v>
      </c>
      <c r="U2067" s="10">
        <f t="shared" si="131"/>
        <v>5.1063269158028475E-5</v>
      </c>
    </row>
    <row r="2068" spans="1:21" x14ac:dyDescent="0.3">
      <c r="A2068">
        <v>0.22110952153870608</v>
      </c>
      <c r="B2068">
        <v>50328</v>
      </c>
      <c r="C2068">
        <v>14</v>
      </c>
      <c r="D2068">
        <v>45</v>
      </c>
      <c r="E2068">
        <v>1.5895724050230488E-4</v>
      </c>
      <c r="F2068">
        <v>0.21125759799999999</v>
      </c>
      <c r="G2068">
        <v>0.151397332</v>
      </c>
      <c r="H2068">
        <v>0.23926343999999999</v>
      </c>
      <c r="I2068">
        <v>0.133713586</v>
      </c>
      <c r="J2068">
        <v>9.7221126000000005E-2</v>
      </c>
      <c r="K2068">
        <v>0.50503276200000002</v>
      </c>
      <c r="L2068">
        <v>0.96804689399999999</v>
      </c>
      <c r="M2068">
        <v>1.1466804000000001E-2</v>
      </c>
      <c r="N2068">
        <v>4.7169810000000003E-3</v>
      </c>
      <c r="O2068">
        <v>2.2104680000000002E-3</v>
      </c>
      <c r="P2068">
        <v>1.1032604E-2</v>
      </c>
      <c r="Q2068">
        <v>4.7367200000000001E-4</v>
      </c>
      <c r="R2068" s="10">
        <f t="shared" si="128"/>
        <v>0.23113605820587024</v>
      </c>
      <c r="S2068" s="10">
        <f t="shared" si="129"/>
        <v>-1.002653666716416E-2</v>
      </c>
      <c r="T2068" s="10">
        <f t="shared" si="130"/>
        <v>1.002653666716416E-2</v>
      </c>
      <c r="U2068" s="10">
        <f t="shared" si="131"/>
        <v>1.0053143753798737E-4</v>
      </c>
    </row>
    <row r="2069" spans="1:21" x14ac:dyDescent="0.3">
      <c r="A2069">
        <v>0.27955008242024632</v>
      </c>
      <c r="B2069">
        <v>10313</v>
      </c>
      <c r="C2069">
        <v>42.5</v>
      </c>
      <c r="D2069">
        <v>65.8</v>
      </c>
      <c r="E2069">
        <v>0</v>
      </c>
      <c r="F2069">
        <v>0.44885526199999998</v>
      </c>
      <c r="G2069">
        <v>0.202515476</v>
      </c>
      <c r="H2069">
        <v>0.12597032499999999</v>
      </c>
      <c r="I2069">
        <v>4.8147783999999999E-2</v>
      </c>
      <c r="J2069">
        <v>2.6825194E-2</v>
      </c>
      <c r="K2069">
        <v>0.51596737699999995</v>
      </c>
      <c r="L2069">
        <v>8.0279060999999999E-2</v>
      </c>
      <c r="M2069">
        <v>6.1904289999999999E-3</v>
      </c>
      <c r="N2069">
        <v>2.3484326999999999E-2</v>
      </c>
      <c r="O2069">
        <v>0.86764272399999998</v>
      </c>
      <c r="P2069">
        <v>4.1564311999999999E-2</v>
      </c>
      <c r="Q2069">
        <v>0</v>
      </c>
      <c r="R2069" s="10">
        <f t="shared" si="128"/>
        <v>0.40724139446884788</v>
      </c>
      <c r="S2069" s="10">
        <f t="shared" si="129"/>
        <v>-0.12769131204860157</v>
      </c>
      <c r="T2069" s="10">
        <f t="shared" si="130"/>
        <v>0.12769131204860157</v>
      </c>
      <c r="U2069" s="10">
        <f t="shared" si="131"/>
        <v>1.630507117269334E-2</v>
      </c>
    </row>
    <row r="2070" spans="1:21" x14ac:dyDescent="0.3">
      <c r="A2070">
        <v>0.263086498563677</v>
      </c>
      <c r="B2070">
        <v>12532</v>
      </c>
      <c r="C2070">
        <v>16</v>
      </c>
      <c r="D2070">
        <v>67.599999999999994</v>
      </c>
      <c r="E2070">
        <v>0</v>
      </c>
      <c r="F2070">
        <v>0.221622927</v>
      </c>
      <c r="G2070">
        <v>0.159475125</v>
      </c>
      <c r="H2070">
        <v>0.220495894</v>
      </c>
      <c r="I2070">
        <v>0.138464015</v>
      </c>
      <c r="J2070">
        <v>7.8248268999999995E-2</v>
      </c>
      <c r="K2070">
        <v>0.504266624</v>
      </c>
      <c r="L2070">
        <v>0.95491869299999999</v>
      </c>
      <c r="M2070">
        <v>1.6341973999999999E-2</v>
      </c>
      <c r="N2070">
        <v>3.3810979999999999E-3</v>
      </c>
      <c r="O2070">
        <v>9.8212850000000008E-3</v>
      </c>
      <c r="P2070">
        <v>2.2540654E-2</v>
      </c>
      <c r="Q2070">
        <v>4.8301399999999998E-4</v>
      </c>
      <c r="R2070" s="10">
        <f t="shared" si="128"/>
        <v>0.24721968402228617</v>
      </c>
      <c r="S2070" s="10">
        <f t="shared" si="129"/>
        <v>1.5866814541390828E-2</v>
      </c>
      <c r="T2070" s="10">
        <f t="shared" si="130"/>
        <v>1.5866814541390828E-2</v>
      </c>
      <c r="U2070" s="10">
        <f t="shared" si="131"/>
        <v>2.5175580369089144E-4</v>
      </c>
    </row>
    <row r="2071" spans="1:21" x14ac:dyDescent="0.3">
      <c r="A2071">
        <v>0.19037357884706588</v>
      </c>
      <c r="B2071">
        <v>919324</v>
      </c>
      <c r="C2071">
        <v>6.9</v>
      </c>
      <c r="D2071">
        <v>60.6</v>
      </c>
      <c r="E2071">
        <v>8.8108218647614992E-5</v>
      </c>
      <c r="F2071">
        <v>0.270226678</v>
      </c>
      <c r="G2071">
        <v>0.212650486</v>
      </c>
      <c r="H2071">
        <v>0.18123166299999999</v>
      </c>
      <c r="I2071">
        <v>6.7265024000000007E-2</v>
      </c>
      <c r="J2071">
        <v>3.8120754E-2</v>
      </c>
      <c r="K2071">
        <v>0.50831880299999999</v>
      </c>
      <c r="L2071">
        <v>0.75615611699999996</v>
      </c>
      <c r="M2071">
        <v>0.11024372</v>
      </c>
      <c r="N2071">
        <v>9.6735034999999997E-2</v>
      </c>
      <c r="O2071">
        <v>8.3655789999999997E-3</v>
      </c>
      <c r="P2071">
        <v>0.19601400799999999</v>
      </c>
      <c r="Q2071">
        <v>1.191379E-3</v>
      </c>
      <c r="R2071" s="10">
        <f t="shared" si="128"/>
        <v>0.23561950433671669</v>
      </c>
      <c r="S2071" s="10">
        <f t="shared" si="129"/>
        <v>-4.5245925489650812E-2</v>
      </c>
      <c r="T2071" s="10">
        <f t="shared" si="130"/>
        <v>4.5245925489650812E-2</v>
      </c>
      <c r="U2071" s="10">
        <f t="shared" si="131"/>
        <v>2.0471937734150331E-3</v>
      </c>
    </row>
    <row r="2072" spans="1:21" x14ac:dyDescent="0.3">
      <c r="A2072">
        <v>0.18421400331331117</v>
      </c>
      <c r="B2072">
        <v>98391</v>
      </c>
      <c r="C2072">
        <v>19.3</v>
      </c>
      <c r="D2072">
        <v>46</v>
      </c>
      <c r="E2072">
        <v>2.2359768678029495E-4</v>
      </c>
      <c r="F2072">
        <v>0.23792561000000001</v>
      </c>
      <c r="G2072">
        <v>0.32422996900000001</v>
      </c>
      <c r="H2072">
        <v>0.15111381700000001</v>
      </c>
      <c r="I2072">
        <v>7.7586643999999996E-2</v>
      </c>
      <c r="J2072">
        <v>5.4599887999999999E-2</v>
      </c>
      <c r="K2072">
        <v>0.48266098299999999</v>
      </c>
      <c r="L2072">
        <v>0.86473841799999995</v>
      </c>
      <c r="M2072">
        <v>4.3010097999999997E-2</v>
      </c>
      <c r="N2072">
        <v>6.3378495000000007E-2</v>
      </c>
      <c r="O2072">
        <v>3.1156439999999999E-3</v>
      </c>
      <c r="P2072">
        <v>3.4749073999999998E-2</v>
      </c>
      <c r="Q2072">
        <v>5.5817699999999998E-4</v>
      </c>
      <c r="R2072" s="10">
        <f t="shared" si="128"/>
        <v>0.25091978533131953</v>
      </c>
      <c r="S2072" s="10">
        <f t="shared" si="129"/>
        <v>-6.6705782018008364E-2</v>
      </c>
      <c r="T2072" s="10">
        <f t="shared" si="130"/>
        <v>6.6705782018008364E-2</v>
      </c>
      <c r="U2072" s="10">
        <f t="shared" si="131"/>
        <v>4.4496613546340484E-3</v>
      </c>
    </row>
    <row r="2073" spans="1:21" x14ac:dyDescent="0.3">
      <c r="A2073">
        <v>0.27876419258111251</v>
      </c>
      <c r="B2073">
        <v>29681</v>
      </c>
      <c r="C2073">
        <v>7.3</v>
      </c>
      <c r="D2073">
        <v>65.2</v>
      </c>
      <c r="E2073">
        <v>0</v>
      </c>
      <c r="F2073">
        <v>0.27127390499999998</v>
      </c>
      <c r="G2073">
        <v>0.157914264</v>
      </c>
      <c r="H2073">
        <v>0.209349388</v>
      </c>
      <c r="I2073">
        <v>0.10668150699999999</v>
      </c>
      <c r="J2073">
        <v>7.7776654000000001E-2</v>
      </c>
      <c r="K2073">
        <v>0.49384464900000002</v>
      </c>
      <c r="L2073">
        <v>0.96266315899999999</v>
      </c>
      <c r="M2073">
        <v>5.9698470000000003E-3</v>
      </c>
      <c r="N2073">
        <v>6.8467739999999999E-3</v>
      </c>
      <c r="O2073">
        <v>1.2040878E-2</v>
      </c>
      <c r="P2073">
        <v>8.9682620000000005E-2</v>
      </c>
      <c r="Q2073">
        <v>5.3964699999999998E-4</v>
      </c>
      <c r="R2073" s="10">
        <f t="shared" si="128"/>
        <v>0.24660331376027944</v>
      </c>
      <c r="S2073" s="10">
        <f t="shared" si="129"/>
        <v>3.2160878820833072E-2</v>
      </c>
      <c r="T2073" s="10">
        <f t="shared" si="130"/>
        <v>3.2160878820833072E-2</v>
      </c>
      <c r="U2073" s="10">
        <f t="shared" si="131"/>
        <v>1.0343221265283092E-3</v>
      </c>
    </row>
    <row r="2074" spans="1:21" x14ac:dyDescent="0.3">
      <c r="A2074">
        <v>0.28061694864575287</v>
      </c>
      <c r="B2074">
        <v>40133</v>
      </c>
      <c r="C2074">
        <v>15.2</v>
      </c>
      <c r="D2074">
        <v>38</v>
      </c>
      <c r="E2074">
        <v>1.4950290284803031E-4</v>
      </c>
      <c r="F2074">
        <v>0.223895756</v>
      </c>
      <c r="G2074">
        <v>0.16783511300000001</v>
      </c>
      <c r="H2074">
        <v>0.223053484</v>
      </c>
      <c r="I2074">
        <v>0.13265786399999999</v>
      </c>
      <c r="J2074">
        <v>8.9974483999999993E-2</v>
      </c>
      <c r="K2074">
        <v>0.51539623999999995</v>
      </c>
      <c r="L2074">
        <v>0.70532861000000002</v>
      </c>
      <c r="M2074">
        <v>0.27004731599999998</v>
      </c>
      <c r="N2074">
        <v>5.8463600000000001E-3</v>
      </c>
      <c r="O2074">
        <v>4.4590879999999999E-3</v>
      </c>
      <c r="P2074">
        <v>2.5292937000000001E-2</v>
      </c>
      <c r="Q2074">
        <v>5.9454500000000003E-4</v>
      </c>
      <c r="R2074" s="10">
        <f t="shared" si="128"/>
        <v>0.21496945495285713</v>
      </c>
      <c r="S2074" s="10">
        <f t="shared" si="129"/>
        <v>6.5647493692895742E-2</v>
      </c>
      <c r="T2074" s="10">
        <f t="shared" si="130"/>
        <v>6.5647493692895742E-2</v>
      </c>
      <c r="U2074" s="10">
        <f t="shared" si="131"/>
        <v>4.3095934281587867E-3</v>
      </c>
    </row>
    <row r="2075" spans="1:21" x14ac:dyDescent="0.3">
      <c r="A2075">
        <v>0.23940140665842274</v>
      </c>
      <c r="B2075">
        <v>333983</v>
      </c>
      <c r="C2075">
        <v>8.9</v>
      </c>
      <c r="D2075">
        <v>59.9</v>
      </c>
      <c r="E2075">
        <v>7.7848273714530375E-5</v>
      </c>
      <c r="F2075">
        <v>0.28836458199999998</v>
      </c>
      <c r="G2075">
        <v>0.21525338099999999</v>
      </c>
      <c r="H2075">
        <v>0.16990249399999999</v>
      </c>
      <c r="I2075">
        <v>7.8131355999999999E-2</v>
      </c>
      <c r="J2075">
        <v>4.6219938000000002E-2</v>
      </c>
      <c r="K2075">
        <v>0.49414161200000001</v>
      </c>
      <c r="L2075">
        <v>0.92424774700000001</v>
      </c>
      <c r="M2075">
        <v>1.5861716000000001E-2</v>
      </c>
      <c r="N2075">
        <v>1.8197675E-2</v>
      </c>
      <c r="O2075">
        <v>1.6909508E-2</v>
      </c>
      <c r="P2075">
        <v>0.29999815099999999</v>
      </c>
      <c r="Q2075">
        <v>1.7103660000000001E-3</v>
      </c>
      <c r="R2075" s="10">
        <f t="shared" si="128"/>
        <v>0.25845214837516589</v>
      </c>
      <c r="S2075" s="10">
        <f t="shared" si="129"/>
        <v>-1.9050741716743147E-2</v>
      </c>
      <c r="T2075" s="10">
        <f t="shared" si="130"/>
        <v>1.9050741716743147E-2</v>
      </c>
      <c r="U2075" s="10">
        <f t="shared" si="131"/>
        <v>3.6293075995805761E-4</v>
      </c>
    </row>
    <row r="2076" spans="1:21" x14ac:dyDescent="0.3">
      <c r="A2076">
        <v>0.32180555555555557</v>
      </c>
      <c r="B2076">
        <v>21600</v>
      </c>
      <c r="C2076">
        <v>19.3</v>
      </c>
      <c r="D2076">
        <v>39.6</v>
      </c>
      <c r="E2076">
        <v>2.7777777777777778E-4</v>
      </c>
      <c r="F2076">
        <v>0.21498446800000001</v>
      </c>
      <c r="G2076">
        <v>0.20024108700000001</v>
      </c>
      <c r="H2076">
        <v>0.19407483</v>
      </c>
      <c r="I2076">
        <v>0.12165608</v>
      </c>
      <c r="J2076">
        <v>8.8135749999999999E-2</v>
      </c>
      <c r="K2076">
        <v>0.456952107</v>
      </c>
      <c r="L2076">
        <v>0.76030414000000002</v>
      </c>
      <c r="M2076">
        <v>0.19903565300000001</v>
      </c>
      <c r="N2076">
        <v>9.1334789999999999E-3</v>
      </c>
      <c r="O2076">
        <v>1.0060734999999999E-2</v>
      </c>
      <c r="P2076">
        <v>4.2468356999999998E-2</v>
      </c>
      <c r="Q2076">
        <v>4.1726600000000001E-4</v>
      </c>
      <c r="R2076" s="10">
        <f t="shared" si="128"/>
        <v>0.24565904185131102</v>
      </c>
      <c r="S2076" s="10">
        <f t="shared" si="129"/>
        <v>7.6146513704244551E-2</v>
      </c>
      <c r="T2076" s="10">
        <f t="shared" si="130"/>
        <v>7.6146513704244551E-2</v>
      </c>
      <c r="U2076" s="10">
        <f t="shared" si="131"/>
        <v>5.7982915493107034E-3</v>
      </c>
    </row>
    <row r="2077" spans="1:21" x14ac:dyDescent="0.3">
      <c r="A2077">
        <v>0.21145787729063731</v>
      </c>
      <c r="B2077">
        <v>31978</v>
      </c>
      <c r="C2077">
        <v>14</v>
      </c>
      <c r="D2077">
        <v>40.4</v>
      </c>
      <c r="E2077">
        <v>0</v>
      </c>
      <c r="F2077">
        <v>0.208294813</v>
      </c>
      <c r="G2077">
        <v>0.14335809199999999</v>
      </c>
      <c r="H2077">
        <v>0.22825082099999999</v>
      </c>
      <c r="I2077">
        <v>0.160827569</v>
      </c>
      <c r="J2077">
        <v>9.4551945999999998E-2</v>
      </c>
      <c r="K2077">
        <v>0.50014345400000004</v>
      </c>
      <c r="L2077">
        <v>0.95495552900000003</v>
      </c>
      <c r="M2077">
        <v>1.3739678999999999E-2</v>
      </c>
      <c r="N2077">
        <v>7.2364439999999999E-3</v>
      </c>
      <c r="O2077">
        <v>6.7582650000000003E-3</v>
      </c>
      <c r="P2077">
        <v>0.118205872</v>
      </c>
      <c r="Q2077">
        <v>4.8136699999999999E-3</v>
      </c>
      <c r="R2077" s="10">
        <f t="shared" si="128"/>
        <v>0.2098496235394407</v>
      </c>
      <c r="S2077" s="10">
        <f t="shared" si="129"/>
        <v>1.6082537511966088E-3</v>
      </c>
      <c r="T2077" s="10">
        <f t="shared" si="130"/>
        <v>1.6082537511966088E-3</v>
      </c>
      <c r="U2077" s="10">
        <f t="shared" si="131"/>
        <v>2.5864801282379638E-6</v>
      </c>
    </row>
    <row r="2078" spans="1:21" x14ac:dyDescent="0.3">
      <c r="A2078">
        <v>0.23848262445839596</v>
      </c>
      <c r="B2078">
        <v>11309</v>
      </c>
      <c r="C2078">
        <v>9.3000000000000007</v>
      </c>
      <c r="D2078">
        <v>56.5</v>
      </c>
      <c r="E2078">
        <v>0</v>
      </c>
      <c r="F2078">
        <v>0.220842805</v>
      </c>
      <c r="G2078">
        <v>0.15859416000000001</v>
      </c>
      <c r="H2078">
        <v>0.21900681899999999</v>
      </c>
      <c r="I2078">
        <v>0.127469837</v>
      </c>
      <c r="J2078">
        <v>0.108585417</v>
      </c>
      <c r="K2078">
        <v>0.50603252300000001</v>
      </c>
      <c r="L2078">
        <v>0.96931281700000005</v>
      </c>
      <c r="M2078">
        <v>7.256513E-3</v>
      </c>
      <c r="N2078">
        <v>5.070817E-3</v>
      </c>
      <c r="O2078">
        <v>4.10911E-3</v>
      </c>
      <c r="P2078">
        <v>2.9638049E-2</v>
      </c>
      <c r="Q2078">
        <v>2.62284E-4</v>
      </c>
      <c r="R2078" s="10">
        <f t="shared" si="128"/>
        <v>0.23224775195671507</v>
      </c>
      <c r="S2078" s="10">
        <f t="shared" si="129"/>
        <v>6.2348725016808937E-3</v>
      </c>
      <c r="T2078" s="10">
        <f t="shared" si="130"/>
        <v>6.2348725016808937E-3</v>
      </c>
      <c r="U2078" s="10">
        <f t="shared" si="131"/>
        <v>3.8873635112216567E-5</v>
      </c>
    </row>
    <row r="2079" spans="1:21" x14ac:dyDescent="0.3">
      <c r="A2079">
        <v>0.24109846507256971</v>
      </c>
      <c r="B2079">
        <v>19154</v>
      </c>
      <c r="C2079">
        <v>12.3</v>
      </c>
      <c r="D2079">
        <v>56</v>
      </c>
      <c r="E2079">
        <v>2.0883366398663465E-4</v>
      </c>
      <c r="F2079">
        <v>0.23037195499999999</v>
      </c>
      <c r="G2079">
        <v>0.190828943</v>
      </c>
      <c r="H2079">
        <v>0.204236006</v>
      </c>
      <c r="I2079">
        <v>0.112473264</v>
      </c>
      <c r="J2079">
        <v>7.7312327E-2</v>
      </c>
      <c r="K2079">
        <v>0.461839428</v>
      </c>
      <c r="L2079">
        <v>0.95028431300000005</v>
      </c>
      <c r="M2079">
        <v>2.9944181E-2</v>
      </c>
      <c r="N2079">
        <v>5.2167560000000003E-3</v>
      </c>
      <c r="O2079">
        <v>3.2865559999999999E-3</v>
      </c>
      <c r="P2079">
        <v>1.4033074E-2</v>
      </c>
      <c r="Q2079">
        <v>5.21676E-4</v>
      </c>
      <c r="R2079" s="10">
        <f t="shared" si="128"/>
        <v>0.25692924104795151</v>
      </c>
      <c r="S2079" s="10">
        <f t="shared" si="129"/>
        <v>-1.5830775975381794E-2</v>
      </c>
      <c r="T2079" s="10">
        <f t="shared" si="130"/>
        <v>1.5830775975381794E-2</v>
      </c>
      <c r="U2079" s="10">
        <f t="shared" si="131"/>
        <v>2.5061346798272539E-4</v>
      </c>
    </row>
    <row r="2080" spans="1:21" x14ac:dyDescent="0.3">
      <c r="A2080">
        <v>0.21622708985248101</v>
      </c>
      <c r="B2080">
        <v>22370</v>
      </c>
      <c r="C2080">
        <v>10.199999999999999</v>
      </c>
      <c r="D2080">
        <v>43.7</v>
      </c>
      <c r="E2080">
        <v>0</v>
      </c>
      <c r="F2080">
        <v>0.26847703099999998</v>
      </c>
      <c r="G2080">
        <v>0.18189635700000001</v>
      </c>
      <c r="H2080">
        <v>0.19207965599999999</v>
      </c>
      <c r="I2080">
        <v>0.100475221</v>
      </c>
      <c r="J2080">
        <v>8.4906087000000005E-2</v>
      </c>
      <c r="K2080">
        <v>0.49214754500000002</v>
      </c>
      <c r="L2080">
        <v>0.94745417499999995</v>
      </c>
      <c r="M2080">
        <v>1.8420457000000001E-2</v>
      </c>
      <c r="N2080">
        <v>1.6836388000000001E-2</v>
      </c>
      <c r="O2080">
        <v>4.5259109999999996E-3</v>
      </c>
      <c r="P2080">
        <v>2.43494E-2</v>
      </c>
      <c r="Q2080">
        <v>4.9784999999999999E-4</v>
      </c>
      <c r="R2080" s="10">
        <f t="shared" si="128"/>
        <v>0.24706609308917743</v>
      </c>
      <c r="S2080" s="10">
        <f t="shared" si="129"/>
        <v>-3.0839003236696416E-2</v>
      </c>
      <c r="T2080" s="10">
        <f t="shared" si="130"/>
        <v>3.0839003236696416E-2</v>
      </c>
      <c r="U2080" s="10">
        <f t="shared" si="131"/>
        <v>9.5104412063297199E-4</v>
      </c>
    </row>
    <row r="2081" spans="1:21" x14ac:dyDescent="0.3">
      <c r="A2081">
        <v>0.24170777343085559</v>
      </c>
      <c r="B2081">
        <v>5879</v>
      </c>
      <c r="C2081">
        <v>10</v>
      </c>
      <c r="D2081">
        <v>52.8</v>
      </c>
      <c r="E2081">
        <v>6.8038782105800302E-4</v>
      </c>
      <c r="F2081">
        <v>0.26292022100000001</v>
      </c>
      <c r="G2081">
        <v>0.14902157599999999</v>
      </c>
      <c r="H2081">
        <v>0.191670848</v>
      </c>
      <c r="I2081">
        <v>0.126108045</v>
      </c>
      <c r="J2081">
        <v>0.115403914</v>
      </c>
      <c r="K2081">
        <v>0.49573507300000003</v>
      </c>
      <c r="L2081">
        <v>0.96688409399999997</v>
      </c>
      <c r="M2081">
        <v>3.1777889999999999E-3</v>
      </c>
      <c r="N2081">
        <v>8.8643590000000005E-3</v>
      </c>
      <c r="O2081">
        <v>5.3520659999999999E-3</v>
      </c>
      <c r="P2081">
        <v>2.6593076E-2</v>
      </c>
      <c r="Q2081">
        <v>1.67252E-3</v>
      </c>
      <c r="R2081" s="10">
        <f t="shared" si="128"/>
        <v>0.23935540494876142</v>
      </c>
      <c r="S2081" s="10">
        <f t="shared" si="129"/>
        <v>2.3523684820941637E-3</v>
      </c>
      <c r="T2081" s="10">
        <f t="shared" si="130"/>
        <v>2.3523684820941637E-3</v>
      </c>
      <c r="U2081" s="10">
        <f t="shared" si="131"/>
        <v>5.53363747555E-6</v>
      </c>
    </row>
    <row r="2082" spans="1:21" x14ac:dyDescent="0.3">
      <c r="A2082">
        <v>0.25410574457764534</v>
      </c>
      <c r="B2082">
        <v>14431</v>
      </c>
      <c r="C2082">
        <v>14.7</v>
      </c>
      <c r="D2082">
        <v>43.2</v>
      </c>
      <c r="E2082">
        <v>0</v>
      </c>
      <c r="F2082">
        <v>0.24781219600000001</v>
      </c>
      <c r="G2082">
        <v>0.17689956900000001</v>
      </c>
      <c r="H2082">
        <v>0.20877899699999999</v>
      </c>
      <c r="I2082">
        <v>0.102861509</v>
      </c>
      <c r="J2082">
        <v>7.5843866999999995E-2</v>
      </c>
      <c r="K2082">
        <v>0.50611196000000003</v>
      </c>
      <c r="L2082">
        <v>0.94297819100000002</v>
      </c>
      <c r="M2082">
        <v>3.0907069999999998E-2</v>
      </c>
      <c r="N2082">
        <v>3.472705E-3</v>
      </c>
      <c r="O2082">
        <v>3.2643419999999999E-3</v>
      </c>
      <c r="P2082">
        <v>3.2157244000000001E-2</v>
      </c>
      <c r="Q2082">
        <v>1.5279899999999999E-3</v>
      </c>
      <c r="R2082" s="10">
        <f t="shared" si="128"/>
        <v>0.25921763144498988</v>
      </c>
      <c r="S2082" s="10">
        <f t="shared" si="129"/>
        <v>-5.1118868673445395E-3</v>
      </c>
      <c r="T2082" s="10">
        <f t="shared" si="130"/>
        <v>5.1118868673445395E-3</v>
      </c>
      <c r="U2082" s="10">
        <f t="shared" si="131"/>
        <v>2.613138734452957E-5</v>
      </c>
    </row>
    <row r="2083" spans="1:21" x14ac:dyDescent="0.3">
      <c r="A2083">
        <v>0.22878333468428305</v>
      </c>
      <c r="B2083">
        <v>49348</v>
      </c>
      <c r="C2083">
        <v>12.3</v>
      </c>
      <c r="D2083">
        <v>44.2</v>
      </c>
      <c r="E2083">
        <v>1.8237821188295372E-4</v>
      </c>
      <c r="F2083">
        <v>0.244262964</v>
      </c>
      <c r="G2083">
        <v>0.168129849</v>
      </c>
      <c r="H2083">
        <v>0.22523478999999999</v>
      </c>
      <c r="I2083">
        <v>0.11759902</v>
      </c>
      <c r="J2083">
        <v>8.0175581999999995E-2</v>
      </c>
      <c r="K2083">
        <v>0.49657002900000002</v>
      </c>
      <c r="L2083">
        <v>0.95581870199999996</v>
      </c>
      <c r="M2083">
        <v>1.2311147E-2</v>
      </c>
      <c r="N2083">
        <v>5.1449570000000003E-3</v>
      </c>
      <c r="O2083">
        <v>8.6361779999999996E-3</v>
      </c>
      <c r="P2083">
        <v>5.9595753000000001E-2</v>
      </c>
      <c r="Q2083">
        <v>3.06247E-4</v>
      </c>
      <c r="R2083" s="10">
        <f t="shared" si="128"/>
        <v>0.23194686505015358</v>
      </c>
      <c r="S2083" s="10">
        <f t="shared" si="129"/>
        <v>-3.1635303658705261E-3</v>
      </c>
      <c r="T2083" s="10">
        <f t="shared" si="130"/>
        <v>3.1635303658705261E-3</v>
      </c>
      <c r="U2083" s="10">
        <f t="shared" si="131"/>
        <v>1.0007924375784905E-5</v>
      </c>
    </row>
    <row r="2084" spans="1:21" x14ac:dyDescent="0.3">
      <c r="A2084">
        <v>0.22158484257249914</v>
      </c>
      <c r="B2084">
        <v>547903</v>
      </c>
      <c r="C2084">
        <v>12.6</v>
      </c>
      <c r="D2084">
        <v>70.2</v>
      </c>
      <c r="E2084">
        <v>2.4639397849619365E-4</v>
      </c>
      <c r="F2084">
        <v>0.26013908200000002</v>
      </c>
      <c r="G2084">
        <v>0.234870194</v>
      </c>
      <c r="H2084">
        <v>0.17517775999999999</v>
      </c>
      <c r="I2084">
        <v>8.7574342999999999E-2</v>
      </c>
      <c r="J2084">
        <v>6.1115240000000001E-2</v>
      </c>
      <c r="K2084">
        <v>0.51161594799999999</v>
      </c>
      <c r="L2084">
        <v>0.67064495099999999</v>
      </c>
      <c r="M2084">
        <v>0.128917486</v>
      </c>
      <c r="N2084">
        <v>0.152959818</v>
      </c>
      <c r="O2084">
        <v>9.7543070000000003E-3</v>
      </c>
      <c r="P2084">
        <v>7.5136148E-2</v>
      </c>
      <c r="Q2084">
        <v>8.74035E-4</v>
      </c>
      <c r="R2084" s="10">
        <f t="shared" si="128"/>
        <v>0.2046629217005464</v>
      </c>
      <c r="S2084" s="10">
        <f t="shared" si="129"/>
        <v>1.6921920871952739E-2</v>
      </c>
      <c r="T2084" s="10">
        <f t="shared" si="130"/>
        <v>1.6921920871952739E-2</v>
      </c>
      <c r="U2084" s="10">
        <f t="shared" si="131"/>
        <v>2.8635140599662977E-4</v>
      </c>
    </row>
    <row r="2085" spans="1:21" x14ac:dyDescent="0.3">
      <c r="A2085">
        <v>0.23028402409037455</v>
      </c>
      <c r="B2085">
        <v>28061</v>
      </c>
      <c r="C2085">
        <v>18.3</v>
      </c>
      <c r="D2085">
        <v>49.3</v>
      </c>
      <c r="E2085">
        <v>0</v>
      </c>
      <c r="F2085">
        <v>0.28889916100000002</v>
      </c>
      <c r="G2085">
        <v>0.18727777000000001</v>
      </c>
      <c r="H2085">
        <v>0.18752666800000001</v>
      </c>
      <c r="I2085">
        <v>9.1523253999999998E-2</v>
      </c>
      <c r="J2085">
        <v>6.2686672999999998E-2</v>
      </c>
      <c r="K2085">
        <v>0.50885364799999999</v>
      </c>
      <c r="L2085">
        <v>0.582100697</v>
      </c>
      <c r="M2085">
        <v>0.386218177</v>
      </c>
      <c r="N2085">
        <v>5.760205E-3</v>
      </c>
      <c r="O2085">
        <v>7.4313749999999996E-3</v>
      </c>
      <c r="P2085">
        <v>0.118581994</v>
      </c>
      <c r="Q2085">
        <v>3.840137E-3</v>
      </c>
      <c r="R2085" s="10">
        <f t="shared" si="128"/>
        <v>0.26038550044149267</v>
      </c>
      <c r="S2085" s="10">
        <f t="shared" si="129"/>
        <v>-3.0101476351118123E-2</v>
      </c>
      <c r="T2085" s="10">
        <f t="shared" si="130"/>
        <v>3.0101476351118123E-2</v>
      </c>
      <c r="U2085" s="10">
        <f t="shared" si="131"/>
        <v>9.0609887851692363E-4</v>
      </c>
    </row>
    <row r="2086" spans="1:21" x14ac:dyDescent="0.3">
      <c r="A2086">
        <v>0.29109221497564602</v>
      </c>
      <c r="B2086">
        <v>12113</v>
      </c>
      <c r="C2086">
        <v>16.3</v>
      </c>
      <c r="D2086">
        <v>38.9</v>
      </c>
      <c r="E2086">
        <v>0</v>
      </c>
      <c r="F2086">
        <v>0.25041363300000002</v>
      </c>
      <c r="G2086">
        <v>0.16462607500000001</v>
      </c>
      <c r="H2086">
        <v>0.209629385</v>
      </c>
      <c r="I2086">
        <v>0.108041032</v>
      </c>
      <c r="J2086">
        <v>8.8103904999999996E-2</v>
      </c>
      <c r="K2086">
        <v>0.50984447399999999</v>
      </c>
      <c r="L2086">
        <v>0.96401389800000004</v>
      </c>
      <c r="M2086">
        <v>6.2044999999999999E-3</v>
      </c>
      <c r="N2086">
        <v>1.0589014000000001E-2</v>
      </c>
      <c r="O2086">
        <v>5.2117800000000001E-3</v>
      </c>
      <c r="P2086">
        <v>2.3080740999999998E-2</v>
      </c>
      <c r="Q2086">
        <v>4.13633E-4</v>
      </c>
      <c r="R2086" s="10">
        <f t="shared" si="128"/>
        <v>0.2569172863679805</v>
      </c>
      <c r="S2086" s="10">
        <f t="shared" si="129"/>
        <v>3.4174928607665522E-2</v>
      </c>
      <c r="T2086" s="10">
        <f t="shared" si="130"/>
        <v>3.4174928607665522E-2</v>
      </c>
      <c r="U2086" s="10">
        <f t="shared" si="131"/>
        <v>1.1679257453390353E-3</v>
      </c>
    </row>
    <row r="2087" spans="1:21" x14ac:dyDescent="0.3">
      <c r="A2087">
        <v>0.25362162162162161</v>
      </c>
      <c r="B2087">
        <v>4625</v>
      </c>
      <c r="C2087">
        <v>12.5</v>
      </c>
      <c r="D2087">
        <v>35</v>
      </c>
      <c r="E2087">
        <v>0</v>
      </c>
      <c r="F2087">
        <v>0.24773804399999999</v>
      </c>
      <c r="G2087">
        <v>0.160275743</v>
      </c>
      <c r="H2087">
        <v>0.200990952</v>
      </c>
      <c r="I2087">
        <v>0.11180525600000001</v>
      </c>
      <c r="J2087">
        <v>0.104696252</v>
      </c>
      <c r="K2087">
        <v>0.489228781</v>
      </c>
      <c r="L2087">
        <v>0.95583800100000005</v>
      </c>
      <c r="M2087">
        <v>4.3084880000000001E-3</v>
      </c>
      <c r="N2087">
        <v>7.9707019999999996E-3</v>
      </c>
      <c r="O2087">
        <v>1.6156829000000001E-2</v>
      </c>
      <c r="P2087">
        <v>0.15208961700000001</v>
      </c>
      <c r="Q2087">
        <v>0</v>
      </c>
      <c r="R2087" s="10">
        <f t="shared" si="128"/>
        <v>0.2410562378278675</v>
      </c>
      <c r="S2087" s="10">
        <f t="shared" si="129"/>
        <v>1.2565383793754104E-2</v>
      </c>
      <c r="T2087" s="10">
        <f t="shared" si="130"/>
        <v>1.2565383793754104E-2</v>
      </c>
      <c r="U2087" s="10">
        <f t="shared" si="131"/>
        <v>1.5788886988433827E-4</v>
      </c>
    </row>
    <row r="2088" spans="1:21" x14ac:dyDescent="0.3">
      <c r="A2088">
        <v>0.13216303470540758</v>
      </c>
      <c r="B2088">
        <v>24780</v>
      </c>
      <c r="C2088">
        <v>12.9</v>
      </c>
      <c r="D2088">
        <v>52.4</v>
      </c>
      <c r="E2088">
        <v>0</v>
      </c>
      <c r="F2088">
        <v>0.25364267699999998</v>
      </c>
      <c r="G2088">
        <v>0.18544535000000001</v>
      </c>
      <c r="H2088">
        <v>0.204070164</v>
      </c>
      <c r="I2088">
        <v>0.12768434200000001</v>
      </c>
      <c r="J2088">
        <v>8.569823E-2</v>
      </c>
      <c r="K2088">
        <v>0.513025328</v>
      </c>
      <c r="L2088">
        <v>0.96776783200000005</v>
      </c>
      <c r="M2088">
        <v>9.1117090000000008E-3</v>
      </c>
      <c r="N2088">
        <v>7.9476579999999998E-3</v>
      </c>
      <c r="O2088">
        <v>3.2513149999999998E-3</v>
      </c>
      <c r="P2088">
        <v>2.2799342E-2</v>
      </c>
      <c r="Q2088">
        <v>2.00698E-4</v>
      </c>
      <c r="R2088" s="10">
        <f t="shared" si="128"/>
        <v>0.22848766073828503</v>
      </c>
      <c r="S2088" s="10">
        <f t="shared" si="129"/>
        <v>-9.6324626032877447E-2</v>
      </c>
      <c r="T2088" s="10">
        <f t="shared" si="130"/>
        <v>9.6324626032877447E-2</v>
      </c>
      <c r="U2088" s="10">
        <f t="shared" si="131"/>
        <v>9.2784335803736909E-3</v>
      </c>
    </row>
    <row r="2089" spans="1:21" x14ac:dyDescent="0.3">
      <c r="A2089">
        <v>0.26389602760848813</v>
      </c>
      <c r="B2089">
        <v>27238</v>
      </c>
      <c r="C2089">
        <v>16</v>
      </c>
      <c r="D2089">
        <v>41.6</v>
      </c>
      <c r="E2089">
        <v>0</v>
      </c>
      <c r="F2089">
        <v>0.24145291299999999</v>
      </c>
      <c r="G2089">
        <v>0.16821845199999999</v>
      </c>
      <c r="H2089">
        <v>0.21053987399999999</v>
      </c>
      <c r="I2089">
        <v>0.12655945199999999</v>
      </c>
      <c r="J2089">
        <v>8.4790049000000006E-2</v>
      </c>
      <c r="K2089">
        <v>0.51065395800000002</v>
      </c>
      <c r="L2089">
        <v>0.76358885700000001</v>
      </c>
      <c r="M2089">
        <v>0.190225592</v>
      </c>
      <c r="N2089">
        <v>1.6192544E-2</v>
      </c>
      <c r="O2089">
        <v>1.1187575999999999E-2</v>
      </c>
      <c r="P2089">
        <v>0.15570603199999999</v>
      </c>
      <c r="Q2089">
        <v>6.2562100000000003E-4</v>
      </c>
      <c r="R2089" s="10">
        <f t="shared" si="128"/>
        <v>0.21943641873481692</v>
      </c>
      <c r="S2089" s="10">
        <f t="shared" si="129"/>
        <v>4.4459608873671203E-2</v>
      </c>
      <c r="T2089" s="10">
        <f t="shared" si="130"/>
        <v>4.4459608873671203E-2</v>
      </c>
      <c r="U2089" s="10">
        <f t="shared" si="131"/>
        <v>1.9766568211998232E-3</v>
      </c>
    </row>
    <row r="2090" spans="1:21" x14ac:dyDescent="0.3">
      <c r="A2090">
        <v>0.20550021116438527</v>
      </c>
      <c r="B2090">
        <v>40253</v>
      </c>
      <c r="C2090">
        <v>7.7</v>
      </c>
      <c r="D2090">
        <v>61</v>
      </c>
      <c r="E2090">
        <v>9.9371475417981263E-5</v>
      </c>
      <c r="F2090">
        <v>0.19997532400000001</v>
      </c>
      <c r="G2090">
        <v>0.14312153</v>
      </c>
      <c r="H2090">
        <v>0.237902529</v>
      </c>
      <c r="I2090">
        <v>0.15109191899999999</v>
      </c>
      <c r="J2090">
        <v>0.109068476</v>
      </c>
      <c r="K2090">
        <v>0.50282541599999997</v>
      </c>
      <c r="L2090">
        <v>0.96972239400000004</v>
      </c>
      <c r="M2090">
        <v>9.8704499999999994E-3</v>
      </c>
      <c r="N2090">
        <v>3.578038E-3</v>
      </c>
      <c r="O2090">
        <v>2.467613E-3</v>
      </c>
      <c r="P2090">
        <v>5.0931523999999999E-2</v>
      </c>
      <c r="Q2090">
        <v>3.9481800000000001E-4</v>
      </c>
      <c r="R2090" s="10">
        <f t="shared" si="128"/>
        <v>0.20806370832455565</v>
      </c>
      <c r="S2090" s="10">
        <f t="shared" si="129"/>
        <v>-2.5634971601703749E-3</v>
      </c>
      <c r="T2090" s="10">
        <f t="shared" si="130"/>
        <v>2.5634971601703749E-3</v>
      </c>
      <c r="U2090" s="10">
        <f t="shared" si="131"/>
        <v>6.571517690201577E-6</v>
      </c>
    </row>
    <row r="2091" spans="1:21" x14ac:dyDescent="0.3">
      <c r="A2091">
        <v>0.30364351381618354</v>
      </c>
      <c r="B2091">
        <v>38397</v>
      </c>
      <c r="C2091">
        <v>14.4</v>
      </c>
      <c r="D2091">
        <v>50.2</v>
      </c>
      <c r="E2091">
        <v>3.1252441596999766E-4</v>
      </c>
      <c r="F2091">
        <v>0.27439661500000001</v>
      </c>
      <c r="G2091">
        <v>0.216617908</v>
      </c>
      <c r="H2091">
        <v>0.17304879300000001</v>
      </c>
      <c r="I2091">
        <v>9.1160798000000001E-2</v>
      </c>
      <c r="J2091">
        <v>7.4835440000000003E-2</v>
      </c>
      <c r="K2091">
        <v>0.513373733</v>
      </c>
      <c r="L2091">
        <v>0.68556054700000002</v>
      </c>
      <c r="M2091">
        <v>2.3848082999999999E-2</v>
      </c>
      <c r="N2091">
        <v>9.9780589999999992E-3</v>
      </c>
      <c r="O2091">
        <v>0.19603489700000001</v>
      </c>
      <c r="P2091">
        <v>5.5271132000000001E-2</v>
      </c>
      <c r="Q2091">
        <v>4.1792899999999999E-4</v>
      </c>
      <c r="R2091" s="10">
        <f t="shared" si="128"/>
        <v>0.24088742184050663</v>
      </c>
      <c r="S2091" s="10">
        <f t="shared" si="129"/>
        <v>6.2756091975676914E-2</v>
      </c>
      <c r="T2091" s="10">
        <f t="shared" si="130"/>
        <v>6.2756091975676914E-2</v>
      </c>
      <c r="U2091" s="10">
        <f t="shared" si="131"/>
        <v>3.9383270800596205E-3</v>
      </c>
    </row>
    <row r="2092" spans="1:21" x14ac:dyDescent="0.3">
      <c r="A2092">
        <v>0.18403536275089305</v>
      </c>
      <c r="B2092">
        <v>38911</v>
      </c>
      <c r="C2092">
        <v>11.1</v>
      </c>
      <c r="D2092">
        <v>48.7</v>
      </c>
      <c r="E2092">
        <v>1.5419804168487059E-4</v>
      </c>
      <c r="F2092">
        <v>0.212701896</v>
      </c>
      <c r="G2092">
        <v>0.15294327799999999</v>
      </c>
      <c r="H2092">
        <v>0.23564083599999999</v>
      </c>
      <c r="I2092">
        <v>0.130718787</v>
      </c>
      <c r="J2092">
        <v>0.104437243</v>
      </c>
      <c r="K2092">
        <v>0.49945140500000001</v>
      </c>
      <c r="L2092">
        <v>0.97591283699999998</v>
      </c>
      <c r="M2092">
        <v>5.6390499999999996E-3</v>
      </c>
      <c r="N2092">
        <v>4.7204719999999999E-3</v>
      </c>
      <c r="O2092">
        <v>3.4957009999999999E-3</v>
      </c>
      <c r="P2092">
        <v>1.1482228000000001E-2</v>
      </c>
      <c r="Q2092">
        <v>5.61353E-4</v>
      </c>
      <c r="R2092" s="10">
        <f t="shared" si="128"/>
        <v>0.23084798215281727</v>
      </c>
      <c r="S2092" s="10">
        <f t="shared" si="129"/>
        <v>-4.6812619401924216E-2</v>
      </c>
      <c r="T2092" s="10">
        <f t="shared" si="130"/>
        <v>4.6812619401924216E-2</v>
      </c>
      <c r="U2092" s="10">
        <f t="shared" si="131"/>
        <v>2.1914213352694114E-3</v>
      </c>
    </row>
    <row r="2093" spans="1:21" x14ac:dyDescent="0.3">
      <c r="A2093">
        <v>0.25423098381997394</v>
      </c>
      <c r="B2093">
        <v>5377</v>
      </c>
      <c r="C2093">
        <v>19.3</v>
      </c>
      <c r="D2093">
        <v>44.1</v>
      </c>
      <c r="E2093">
        <v>0</v>
      </c>
      <c r="F2093">
        <v>0.25528395500000001</v>
      </c>
      <c r="G2093">
        <v>0.158978129</v>
      </c>
      <c r="H2093">
        <v>0.20878515</v>
      </c>
      <c r="I2093">
        <v>0.113949642</v>
      </c>
      <c r="J2093">
        <v>0.113582062</v>
      </c>
      <c r="K2093">
        <v>0.498253997</v>
      </c>
      <c r="L2093">
        <v>0.80481529100000004</v>
      </c>
      <c r="M2093">
        <v>5.6974820000000002E-3</v>
      </c>
      <c r="N2093">
        <v>3.6757949999999999E-3</v>
      </c>
      <c r="O2093">
        <v>0.15769160099999999</v>
      </c>
      <c r="P2093">
        <v>2.6465723E-2</v>
      </c>
      <c r="Q2093">
        <v>0</v>
      </c>
      <c r="R2093" s="10">
        <f t="shared" si="128"/>
        <v>0.26130318438425093</v>
      </c>
      <c r="S2093" s="10">
        <f t="shared" si="129"/>
        <v>-7.072200564276987E-3</v>
      </c>
      <c r="T2093" s="10">
        <f t="shared" si="130"/>
        <v>7.072200564276987E-3</v>
      </c>
      <c r="U2093" s="10">
        <f t="shared" si="131"/>
        <v>5.0016020821359736E-5</v>
      </c>
    </row>
    <row r="2094" spans="1:21" x14ac:dyDescent="0.3">
      <c r="A2094">
        <v>0.3003794221760604</v>
      </c>
      <c r="B2094">
        <v>47177</v>
      </c>
      <c r="C2094">
        <v>13.8</v>
      </c>
      <c r="D2094">
        <v>42.7</v>
      </c>
      <c r="E2094">
        <v>0</v>
      </c>
      <c r="F2094">
        <v>0.22926200499999999</v>
      </c>
      <c r="G2094">
        <v>0.168568052</v>
      </c>
      <c r="H2094">
        <v>0.21613492300000001</v>
      </c>
      <c r="I2094">
        <v>0.13051885299999999</v>
      </c>
      <c r="J2094">
        <v>8.3875819000000004E-2</v>
      </c>
      <c r="K2094">
        <v>0.501858417</v>
      </c>
      <c r="L2094">
        <v>0.94807175899999996</v>
      </c>
      <c r="M2094">
        <v>2.2150606999999999E-2</v>
      </c>
      <c r="N2094">
        <v>4.3828549999999997E-3</v>
      </c>
      <c r="O2094">
        <v>6.6172519999999997E-3</v>
      </c>
      <c r="P2094">
        <v>4.6492642000000001E-2</v>
      </c>
      <c r="Q2094">
        <v>6.4453799999999995E-4</v>
      </c>
      <c r="R2094" s="10">
        <f t="shared" si="128"/>
        <v>0.22972338878701051</v>
      </c>
      <c r="S2094" s="10">
        <f t="shared" si="129"/>
        <v>7.0656033389049883E-2</v>
      </c>
      <c r="T2094" s="10">
        <f t="shared" si="130"/>
        <v>7.0656033389049883E-2</v>
      </c>
      <c r="U2094" s="10">
        <f t="shared" si="131"/>
        <v>4.9922750542745319E-3</v>
      </c>
    </row>
    <row r="2095" spans="1:21" x14ac:dyDescent="0.3">
      <c r="A2095">
        <v>0.31704173688906512</v>
      </c>
      <c r="B2095">
        <v>20174</v>
      </c>
      <c r="C2095">
        <v>20.5</v>
      </c>
      <c r="D2095">
        <v>44.6</v>
      </c>
      <c r="E2095">
        <v>0</v>
      </c>
      <c r="F2095">
        <v>0.24613095199999999</v>
      </c>
      <c r="G2095">
        <v>0.166269841</v>
      </c>
      <c r="H2095">
        <v>0.20014881000000001</v>
      </c>
      <c r="I2095">
        <v>0.10843253999999999</v>
      </c>
      <c r="J2095">
        <v>9.1716270000000003E-2</v>
      </c>
      <c r="K2095">
        <v>0.47495039700000002</v>
      </c>
      <c r="L2095">
        <v>0.88015873</v>
      </c>
      <c r="M2095">
        <v>9.1269841000000004E-2</v>
      </c>
      <c r="N2095">
        <v>4.0674600000000002E-3</v>
      </c>
      <c r="O2095">
        <v>1.0267857E-2</v>
      </c>
      <c r="P2095">
        <v>0.36165674599999997</v>
      </c>
      <c r="Q2095">
        <v>3.9682500000000001E-4</v>
      </c>
      <c r="R2095" s="10">
        <f t="shared" si="128"/>
        <v>0.26065147154449575</v>
      </c>
      <c r="S2095" s="10">
        <f t="shared" si="129"/>
        <v>5.6390265344569368E-2</v>
      </c>
      <c r="T2095" s="10">
        <f t="shared" si="130"/>
        <v>5.6390265344569368E-2</v>
      </c>
      <c r="U2095" s="10">
        <f t="shared" si="131"/>
        <v>3.1798620256309413E-3</v>
      </c>
    </row>
    <row r="2096" spans="1:21" x14ac:dyDescent="0.3">
      <c r="A2096">
        <v>0.18975405852046273</v>
      </c>
      <c r="B2096">
        <v>30861</v>
      </c>
      <c r="C2096">
        <v>11.9</v>
      </c>
      <c r="D2096">
        <v>54.6</v>
      </c>
      <c r="E2096">
        <v>0</v>
      </c>
      <c r="F2096">
        <v>0.28194147000000003</v>
      </c>
      <c r="G2096">
        <v>0.14028940400000001</v>
      </c>
      <c r="H2096">
        <v>0.215917202</v>
      </c>
      <c r="I2096">
        <v>0.11469080500000001</v>
      </c>
      <c r="J2096">
        <v>8.4906885000000001E-2</v>
      </c>
      <c r="K2096">
        <v>0.49555512299999999</v>
      </c>
      <c r="L2096">
        <v>0.97735383799999997</v>
      </c>
      <c r="M2096">
        <v>4.6395430000000003E-3</v>
      </c>
      <c r="N2096">
        <v>4.1528779999999996E-3</v>
      </c>
      <c r="O2096">
        <v>2.8551029999999999E-3</v>
      </c>
      <c r="P2096">
        <v>1.5897735E-2</v>
      </c>
      <c r="Q2096">
        <v>2.5955500000000002E-4</v>
      </c>
      <c r="R2096" s="10">
        <f t="shared" si="128"/>
        <v>0.24770371235242392</v>
      </c>
      <c r="S2096" s="10">
        <f t="shared" si="129"/>
        <v>-5.7949653831961184E-2</v>
      </c>
      <c r="T2096" s="10">
        <f t="shared" si="130"/>
        <v>5.7949653831961184E-2</v>
      </c>
      <c r="U2096" s="10">
        <f t="shared" si="131"/>
        <v>3.3581623792441335E-3</v>
      </c>
    </row>
    <row r="2097" spans="1:22" x14ac:dyDescent="0.3">
      <c r="A2097">
        <v>0.25700092048700407</v>
      </c>
      <c r="B2097">
        <v>210758</v>
      </c>
      <c r="C2097">
        <v>14.4</v>
      </c>
      <c r="D2097">
        <v>42.9</v>
      </c>
      <c r="E2097">
        <v>3.9856138319779085E-4</v>
      </c>
      <c r="F2097">
        <v>0.25728547200000002</v>
      </c>
      <c r="G2097">
        <v>0.2593394</v>
      </c>
      <c r="H2097">
        <v>0.167075064</v>
      </c>
      <c r="I2097">
        <v>8.4497623999999993E-2</v>
      </c>
      <c r="J2097">
        <v>5.3015212999999999E-2</v>
      </c>
      <c r="K2097">
        <v>0.51861670400000004</v>
      </c>
      <c r="L2097">
        <v>0.64216761</v>
      </c>
      <c r="M2097">
        <v>0.32416230800000001</v>
      </c>
      <c r="N2097">
        <v>1.6192591999999999E-2</v>
      </c>
      <c r="O2097">
        <v>3.706623E-3</v>
      </c>
      <c r="P2097">
        <v>3.9683791000000003E-2</v>
      </c>
      <c r="Q2097">
        <v>5.9707200000000003E-4</v>
      </c>
      <c r="R2097" s="10">
        <f t="shared" si="128"/>
        <v>0.24771715264665439</v>
      </c>
      <c r="S2097" s="10">
        <f t="shared" si="129"/>
        <v>9.2837678403496771E-3</v>
      </c>
      <c r="T2097" s="10">
        <f t="shared" si="130"/>
        <v>9.2837678403496771E-3</v>
      </c>
      <c r="U2097" s="10">
        <f t="shared" si="131"/>
        <v>8.6188345313510908E-5</v>
      </c>
    </row>
    <row r="2098" spans="1:22" x14ac:dyDescent="0.3">
      <c r="A2098">
        <v>0.18274111675126903</v>
      </c>
      <c r="B2098">
        <v>10047</v>
      </c>
      <c r="C2098">
        <v>11.5</v>
      </c>
      <c r="D2098">
        <v>43.3</v>
      </c>
      <c r="E2098">
        <v>0</v>
      </c>
      <c r="F2098">
        <v>0.295638287</v>
      </c>
      <c r="G2098">
        <v>0.170076854</v>
      </c>
      <c r="H2098">
        <v>0.178161493</v>
      </c>
      <c r="I2098">
        <v>0.101207705</v>
      </c>
      <c r="J2098">
        <v>8.5637289000000005E-2</v>
      </c>
      <c r="K2098">
        <v>0.49945104299999998</v>
      </c>
      <c r="L2098">
        <v>0.96546561500000005</v>
      </c>
      <c r="M2098">
        <v>6.188242E-3</v>
      </c>
      <c r="N2098">
        <v>5.389759E-3</v>
      </c>
      <c r="O2098">
        <v>9.5817950000000006E-3</v>
      </c>
      <c r="P2098">
        <v>0.25132248699999998</v>
      </c>
      <c r="Q2098">
        <v>2.0960179999999998E-3</v>
      </c>
      <c r="R2098" s="10">
        <f t="shared" si="128"/>
        <v>0.24938516768234825</v>
      </c>
      <c r="S2098" s="10">
        <f t="shared" si="129"/>
        <v>-6.6644050931079224E-2</v>
      </c>
      <c r="T2098" s="10">
        <f t="shared" si="130"/>
        <v>6.6644050931079224E-2</v>
      </c>
      <c r="U2098" s="10">
        <f t="shared" si="131"/>
        <v>4.4414295245042814E-3</v>
      </c>
    </row>
    <row r="2099" spans="1:22" x14ac:dyDescent="0.3">
      <c r="A2099">
        <v>0.28125411671716505</v>
      </c>
      <c r="B2099">
        <v>15182</v>
      </c>
      <c r="C2099">
        <v>20.7</v>
      </c>
      <c r="D2099">
        <v>35.200000000000003</v>
      </c>
      <c r="E2099">
        <v>0</v>
      </c>
      <c r="F2099">
        <v>0.21867821700000001</v>
      </c>
      <c r="G2099">
        <v>0.21677495599999999</v>
      </c>
      <c r="H2099">
        <v>0.213690359</v>
      </c>
      <c r="I2099">
        <v>9.0962788000000003E-2</v>
      </c>
      <c r="J2099">
        <v>6.1101267000000001E-2</v>
      </c>
      <c r="K2099">
        <v>0.35400669400000001</v>
      </c>
      <c r="L2099">
        <v>0.74463477099999997</v>
      </c>
      <c r="M2099">
        <v>0.22596311599999999</v>
      </c>
      <c r="N2099">
        <v>5.8410449999999996E-3</v>
      </c>
      <c r="O2099">
        <v>5.3816369999999999E-3</v>
      </c>
      <c r="P2099">
        <v>5.5850889000000001E-2</v>
      </c>
      <c r="Q2099">
        <v>3.9377800000000001E-4</v>
      </c>
      <c r="R2099" s="10">
        <f t="shared" si="128"/>
        <v>0.27343363059072978</v>
      </c>
      <c r="S2099" s="10">
        <f t="shared" si="129"/>
        <v>7.8204861264352665E-3</v>
      </c>
      <c r="T2099" s="10">
        <f t="shared" si="130"/>
        <v>7.8204861264352665E-3</v>
      </c>
      <c r="U2099" s="10">
        <f t="shared" si="131"/>
        <v>6.1160003253766482E-5</v>
      </c>
    </row>
    <row r="2100" spans="1:22" x14ac:dyDescent="0.3">
      <c r="A2100">
        <v>0.20341823056300268</v>
      </c>
      <c r="B2100">
        <v>2984</v>
      </c>
      <c r="C2100">
        <v>15.5</v>
      </c>
      <c r="D2100">
        <v>32.6</v>
      </c>
      <c r="E2100">
        <v>0</v>
      </c>
      <c r="F2100">
        <v>0.240996298</v>
      </c>
      <c r="G2100">
        <v>0.16358128599999999</v>
      </c>
      <c r="H2100">
        <v>0.213396163</v>
      </c>
      <c r="I2100">
        <v>0.100976102</v>
      </c>
      <c r="J2100">
        <v>8.2127229999999996E-2</v>
      </c>
      <c r="K2100">
        <v>0.505217099</v>
      </c>
      <c r="L2100">
        <v>0.89128239600000003</v>
      </c>
      <c r="M2100">
        <v>8.5493100000000002E-2</v>
      </c>
      <c r="N2100">
        <v>1.0097610000000001E-3</v>
      </c>
      <c r="O2100">
        <v>5.048805E-3</v>
      </c>
      <c r="P2100">
        <v>1.8512285E-2</v>
      </c>
      <c r="Q2100">
        <v>6.7317400000000002E-4</v>
      </c>
      <c r="R2100" s="10">
        <f t="shared" si="128"/>
        <v>0.26058470283258295</v>
      </c>
      <c r="S2100" s="10">
        <f t="shared" si="129"/>
        <v>-5.7166472269580271E-2</v>
      </c>
      <c r="T2100" s="10">
        <f t="shared" si="130"/>
        <v>5.7166472269580271E-2</v>
      </c>
      <c r="U2100" s="10">
        <f t="shared" si="131"/>
        <v>3.2680055517486902E-3</v>
      </c>
    </row>
    <row r="2101" spans="1:22" x14ac:dyDescent="0.3">
      <c r="A2101">
        <v>0.29226448037652775</v>
      </c>
      <c r="B2101">
        <v>13173</v>
      </c>
      <c r="C2101">
        <v>13.4</v>
      </c>
      <c r="D2101">
        <v>52.6</v>
      </c>
      <c r="E2101">
        <v>0</v>
      </c>
      <c r="F2101">
        <v>0.22718766400000001</v>
      </c>
      <c r="G2101">
        <v>0.15629912400000001</v>
      </c>
      <c r="H2101">
        <v>0.21431244899999999</v>
      </c>
      <c r="I2101">
        <v>0.122913392</v>
      </c>
      <c r="J2101">
        <v>0.10120518000000001</v>
      </c>
      <c r="K2101">
        <v>0.50662474700000004</v>
      </c>
      <c r="L2101">
        <v>0.97327644300000005</v>
      </c>
      <c r="M2101">
        <v>6.6621750000000002E-3</v>
      </c>
      <c r="N2101">
        <v>4.5662100000000002E-3</v>
      </c>
      <c r="O2101">
        <v>3.6679389999999998E-3</v>
      </c>
      <c r="P2101">
        <v>1.2201511999999999E-2</v>
      </c>
      <c r="Q2101" s="1">
        <v>7.4900000000000005E-5</v>
      </c>
      <c r="R2101" s="10">
        <f t="shared" si="128"/>
        <v>0.25006731189381881</v>
      </c>
      <c r="S2101" s="10">
        <f t="shared" si="129"/>
        <v>4.2197168482708935E-2</v>
      </c>
      <c r="T2101" s="10">
        <f t="shared" si="130"/>
        <v>4.2197168482708935E-2</v>
      </c>
      <c r="U2101" s="10">
        <f t="shared" si="131"/>
        <v>1.7806010279581242E-3</v>
      </c>
      <c r="V2101" s="1"/>
    </row>
    <row r="2102" spans="1:22" x14ac:dyDescent="0.3">
      <c r="A2102">
        <v>0.29907901114881241</v>
      </c>
      <c r="B2102">
        <v>12378</v>
      </c>
      <c r="C2102">
        <v>9.6999999999999993</v>
      </c>
      <c r="D2102">
        <v>56.8</v>
      </c>
      <c r="E2102">
        <v>0</v>
      </c>
      <c r="F2102">
        <v>0.238114456</v>
      </c>
      <c r="G2102">
        <v>0.16256356399999999</v>
      </c>
      <c r="H2102">
        <v>0.217450965</v>
      </c>
      <c r="I2102">
        <v>0.119137945</v>
      </c>
      <c r="J2102">
        <v>8.5963355000000005E-2</v>
      </c>
      <c r="K2102">
        <v>0.50205827800000002</v>
      </c>
      <c r="L2102">
        <v>0.97336346799999995</v>
      </c>
      <c r="M2102">
        <v>7.1030750000000004E-3</v>
      </c>
      <c r="N2102">
        <v>6.7802080000000002E-3</v>
      </c>
      <c r="O2102">
        <v>4.1972720000000002E-3</v>
      </c>
      <c r="P2102">
        <v>1.5739769000000001E-2</v>
      </c>
      <c r="Q2102">
        <v>6.4573400000000002E-4</v>
      </c>
      <c r="R2102" s="10">
        <f t="shared" si="128"/>
        <v>0.2431576227975675</v>
      </c>
      <c r="S2102" s="10">
        <f t="shared" si="129"/>
        <v>5.5921388351244911E-2</v>
      </c>
      <c r="T2102" s="10">
        <f t="shared" si="130"/>
        <v>5.5921388351244911E-2</v>
      </c>
      <c r="U2102" s="10">
        <f t="shared" si="131"/>
        <v>3.1272016751307499E-3</v>
      </c>
    </row>
    <row r="2103" spans="1:22" x14ac:dyDescent="0.3">
      <c r="A2103">
        <v>0.22401109503135552</v>
      </c>
      <c r="B2103">
        <v>33168</v>
      </c>
      <c r="C2103">
        <v>8</v>
      </c>
      <c r="D2103">
        <v>52.4</v>
      </c>
      <c r="E2103">
        <v>9.0448625180897244E-5</v>
      </c>
      <c r="F2103">
        <v>0.26737437200000003</v>
      </c>
      <c r="G2103">
        <v>0.17426999100000001</v>
      </c>
      <c r="H2103">
        <v>0.19529065000000001</v>
      </c>
      <c r="I2103">
        <v>0.10143445700000001</v>
      </c>
      <c r="J2103">
        <v>8.2849668000000001E-2</v>
      </c>
      <c r="K2103">
        <v>0.50064655800000002</v>
      </c>
      <c r="L2103">
        <v>0.96111628999999998</v>
      </c>
      <c r="M2103">
        <v>8.6007280000000002E-3</v>
      </c>
      <c r="N2103">
        <v>1.446486E-2</v>
      </c>
      <c r="O2103">
        <v>2.2855079999999999E-3</v>
      </c>
      <c r="P2103">
        <v>2.0148558E-2</v>
      </c>
      <c r="Q2103">
        <v>3.9094200000000003E-4</v>
      </c>
      <c r="R2103" s="10">
        <f t="shared" si="128"/>
        <v>0.24734379806865125</v>
      </c>
      <c r="S2103" s="10">
        <f t="shared" si="129"/>
        <v>-2.3332703037295732E-2</v>
      </c>
      <c r="T2103" s="10">
        <f t="shared" si="130"/>
        <v>2.3332703037295732E-2</v>
      </c>
      <c r="U2103" s="10">
        <f t="shared" si="131"/>
        <v>5.4441503102662953E-4</v>
      </c>
    </row>
    <row r="2104" spans="1:22" x14ac:dyDescent="0.3">
      <c r="A2104">
        <v>0.29667957589994287</v>
      </c>
      <c r="B2104">
        <v>31502</v>
      </c>
      <c r="C2104">
        <v>17.8</v>
      </c>
      <c r="D2104">
        <v>45</v>
      </c>
      <c r="E2104">
        <v>2.2220811377055425E-4</v>
      </c>
      <c r="F2104">
        <v>0.271419146</v>
      </c>
      <c r="G2104">
        <v>0.16604354499999999</v>
      </c>
      <c r="H2104">
        <v>0.19567061499999999</v>
      </c>
      <c r="I2104">
        <v>0.11162776100000001</v>
      </c>
      <c r="J2104">
        <v>9.1426058000000004E-2</v>
      </c>
      <c r="K2104">
        <v>0.50318891600000004</v>
      </c>
      <c r="L2104">
        <v>0.84542398399999996</v>
      </c>
      <c r="M2104">
        <v>5.26878E-2</v>
      </c>
      <c r="N2104">
        <v>1.0085142E-2</v>
      </c>
      <c r="O2104">
        <v>3.6099155000000001E-2</v>
      </c>
      <c r="P2104">
        <v>7.1852712999999999E-2</v>
      </c>
      <c r="Q2104">
        <v>1.2881329999999999E-3</v>
      </c>
      <c r="R2104" s="10">
        <f t="shared" si="128"/>
        <v>0.23818863903298221</v>
      </c>
      <c r="S2104" s="10">
        <f t="shared" si="129"/>
        <v>5.8490936866960663E-2</v>
      </c>
      <c r="T2104" s="10">
        <f t="shared" si="130"/>
        <v>5.8490936866960663E-2</v>
      </c>
      <c r="U2104" s="10">
        <f t="shared" si="131"/>
        <v>3.4211896955747782E-3</v>
      </c>
    </row>
    <row r="2105" spans="1:22" x14ac:dyDescent="0.3">
      <c r="A2105">
        <v>0.29315131127731148</v>
      </c>
      <c r="B2105">
        <v>61238</v>
      </c>
      <c r="C2105">
        <v>17.899999999999999</v>
      </c>
      <c r="D2105">
        <v>39.9</v>
      </c>
      <c r="E2105">
        <v>2.2861621868774292E-4</v>
      </c>
      <c r="F2105">
        <v>0.25191982000000002</v>
      </c>
      <c r="G2105">
        <v>0.184253367</v>
      </c>
      <c r="H2105">
        <v>0.20227582899999999</v>
      </c>
      <c r="I2105">
        <v>0.10139279399999999</v>
      </c>
      <c r="J2105">
        <v>6.5758966000000002E-2</v>
      </c>
      <c r="K2105">
        <v>0.50954565600000001</v>
      </c>
      <c r="L2105">
        <v>0.96998996900000001</v>
      </c>
      <c r="M2105">
        <v>8.1397069999999995E-3</v>
      </c>
      <c r="N2105">
        <v>5.7389049999999999E-3</v>
      </c>
      <c r="O2105">
        <v>3.6834229999999999E-3</v>
      </c>
      <c r="P2105">
        <v>1.6147862999999998E-2</v>
      </c>
      <c r="Q2105">
        <v>2.6310199999999998E-4</v>
      </c>
      <c r="R2105" s="10">
        <f t="shared" si="128"/>
        <v>0.27056792499397897</v>
      </c>
      <c r="S2105" s="10">
        <f t="shared" si="129"/>
        <v>2.2583386283332507E-2</v>
      </c>
      <c r="T2105" s="10">
        <f t="shared" si="130"/>
        <v>2.2583386283332507E-2</v>
      </c>
      <c r="U2105" s="10">
        <f t="shared" si="131"/>
        <v>5.1000933602221089E-4</v>
      </c>
    </row>
    <row r="2106" spans="1:22" x14ac:dyDescent="0.3">
      <c r="A2106">
        <v>0.22358449697995705</v>
      </c>
      <c r="B2106">
        <v>1253459</v>
      </c>
      <c r="C2106">
        <v>7.8</v>
      </c>
      <c r="D2106">
        <v>65.400000000000006</v>
      </c>
      <c r="E2106">
        <v>3.2629707074583212E-4</v>
      </c>
      <c r="F2106">
        <v>0.22879743999999999</v>
      </c>
      <c r="G2106">
        <v>0.19267659300000001</v>
      </c>
      <c r="H2106">
        <v>0.21290903799999999</v>
      </c>
      <c r="I2106">
        <v>0.102027379</v>
      </c>
      <c r="J2106">
        <v>7.1063244999999997E-2</v>
      </c>
      <c r="K2106">
        <v>0.50957232299999999</v>
      </c>
      <c r="L2106">
        <v>0.75271790999999999</v>
      </c>
      <c r="M2106">
        <v>0.13943402599999999</v>
      </c>
      <c r="N2106">
        <v>8.1526163999999998E-2</v>
      </c>
      <c r="O2106">
        <v>3.21887E-3</v>
      </c>
      <c r="P2106">
        <v>4.3367282E-2</v>
      </c>
      <c r="Q2106">
        <v>3.4828700000000002E-4</v>
      </c>
      <c r="R2106" s="10">
        <f t="shared" si="128"/>
        <v>0.21631486937284522</v>
      </c>
      <c r="S2106" s="10">
        <f t="shared" si="129"/>
        <v>7.2696276071118338E-3</v>
      </c>
      <c r="T2106" s="10">
        <f t="shared" si="130"/>
        <v>7.2696276071118338E-3</v>
      </c>
      <c r="U2106" s="10">
        <f t="shared" si="131"/>
        <v>5.2847485546082525E-5</v>
      </c>
    </row>
    <row r="2107" spans="1:22" x14ac:dyDescent="0.3">
      <c r="A2107">
        <v>0.22664359861591696</v>
      </c>
      <c r="B2107">
        <v>4046</v>
      </c>
      <c r="C2107">
        <v>8.3000000000000007</v>
      </c>
      <c r="D2107">
        <v>55.8</v>
      </c>
      <c r="E2107">
        <v>0</v>
      </c>
      <c r="F2107">
        <v>0.26239210899999998</v>
      </c>
      <c r="G2107">
        <v>0.13538840899999999</v>
      </c>
      <c r="H2107">
        <v>0.21011097400000001</v>
      </c>
      <c r="I2107">
        <v>0.116152898</v>
      </c>
      <c r="J2107">
        <v>9.9383476999999998E-2</v>
      </c>
      <c r="K2107">
        <v>0.48729962999999998</v>
      </c>
      <c r="L2107">
        <v>0.94623921099999997</v>
      </c>
      <c r="M2107">
        <v>6.6584460000000002E-3</v>
      </c>
      <c r="N2107">
        <v>3.945746E-3</v>
      </c>
      <c r="O2107">
        <v>2.2688039E-2</v>
      </c>
      <c r="P2107">
        <v>4.1183723999999998E-2</v>
      </c>
      <c r="Q2107">
        <v>9.8643600000000004E-4</v>
      </c>
      <c r="R2107" s="10">
        <f t="shared" si="128"/>
        <v>0.24346327097335954</v>
      </c>
      <c r="S2107" s="10">
        <f t="shared" si="129"/>
        <v>-1.6819672357442583E-2</v>
      </c>
      <c r="T2107" s="10">
        <f t="shared" si="130"/>
        <v>1.6819672357442583E-2</v>
      </c>
      <c r="U2107" s="10">
        <f t="shared" si="131"/>
        <v>2.8290137821171814E-4</v>
      </c>
    </row>
    <row r="2108" spans="1:22" x14ac:dyDescent="0.3">
      <c r="A2108">
        <v>0.22740384615384615</v>
      </c>
      <c r="B2108">
        <v>4160</v>
      </c>
      <c r="C2108">
        <v>30.3</v>
      </c>
      <c r="D2108">
        <v>54.3</v>
      </c>
      <c r="E2108">
        <v>0</v>
      </c>
      <c r="F2108">
        <v>0.27077065500000003</v>
      </c>
      <c r="G2108">
        <v>0.15713955099999999</v>
      </c>
      <c r="H2108">
        <v>0.21476510100000001</v>
      </c>
      <c r="I2108">
        <v>0.11964822999999999</v>
      </c>
      <c r="J2108">
        <v>8.0768340999999994E-2</v>
      </c>
      <c r="K2108">
        <v>0.52210136500000004</v>
      </c>
      <c r="L2108">
        <v>0.27470492899999999</v>
      </c>
      <c r="M2108">
        <v>0.70955797300000001</v>
      </c>
      <c r="N2108">
        <v>6.2485539999999999E-3</v>
      </c>
      <c r="O2108">
        <v>1.851423E-3</v>
      </c>
      <c r="P2108">
        <v>2.2679934999999998E-2</v>
      </c>
      <c r="Q2108">
        <v>0</v>
      </c>
      <c r="R2108" s="10">
        <f t="shared" si="128"/>
        <v>0.24936599913170487</v>
      </c>
      <c r="S2108" s="10">
        <f t="shared" si="129"/>
        <v>-2.1962152977858723E-2</v>
      </c>
      <c r="T2108" s="10">
        <f t="shared" si="130"/>
        <v>2.1962152977858723E-2</v>
      </c>
      <c r="U2108" s="10">
        <f t="shared" si="131"/>
        <v>4.8233616342286881E-4</v>
      </c>
    </row>
    <row r="2109" spans="1:22" x14ac:dyDescent="0.3">
      <c r="A2109">
        <v>0.17828311540648095</v>
      </c>
      <c r="B2109">
        <v>8795</v>
      </c>
      <c r="C2109">
        <v>12.9</v>
      </c>
      <c r="D2109">
        <v>43.4</v>
      </c>
      <c r="E2109">
        <v>0</v>
      </c>
      <c r="F2109">
        <v>0.22065079900000001</v>
      </c>
      <c r="G2109">
        <v>0.159250316</v>
      </c>
      <c r="H2109">
        <v>0.228929516</v>
      </c>
      <c r="I2109">
        <v>0.121881108</v>
      </c>
      <c r="J2109">
        <v>9.8424743999999995E-2</v>
      </c>
      <c r="K2109">
        <v>0.49856272299999999</v>
      </c>
      <c r="L2109">
        <v>0.96309072100000004</v>
      </c>
      <c r="M2109">
        <v>6.8989309999999996E-3</v>
      </c>
      <c r="N2109">
        <v>4.0243759999999996E-3</v>
      </c>
      <c r="O2109">
        <v>8.1637350000000001E-3</v>
      </c>
      <c r="P2109">
        <v>1.4717719000000001E-2</v>
      </c>
      <c r="Q2109">
        <v>3.4494700000000002E-4</v>
      </c>
      <c r="R2109" s="10">
        <f t="shared" si="128"/>
        <v>0.23748262993655075</v>
      </c>
      <c r="S2109" s="10">
        <f t="shared" si="129"/>
        <v>-5.9199514530069802E-2</v>
      </c>
      <c r="T2109" s="10">
        <f t="shared" si="130"/>
        <v>5.9199514530069802E-2</v>
      </c>
      <c r="U2109" s="10">
        <f t="shared" si="131"/>
        <v>3.5045825205959457E-3</v>
      </c>
    </row>
    <row r="2110" spans="1:22" x14ac:dyDescent="0.3">
      <c r="A2110">
        <v>0.21659116647791621</v>
      </c>
      <c r="B2110">
        <v>3532</v>
      </c>
      <c r="C2110">
        <v>11.4</v>
      </c>
      <c r="D2110">
        <v>28.5</v>
      </c>
      <c r="E2110">
        <v>0</v>
      </c>
      <c r="F2110">
        <v>0.24154589400000001</v>
      </c>
      <c r="G2110">
        <v>0.14947428200000001</v>
      </c>
      <c r="H2110">
        <v>0.22875817000000001</v>
      </c>
      <c r="I2110">
        <v>0.11793123</v>
      </c>
      <c r="J2110">
        <v>0.10002841699999999</v>
      </c>
      <c r="K2110">
        <v>0.50269963100000004</v>
      </c>
      <c r="L2110">
        <v>0.972435351</v>
      </c>
      <c r="M2110">
        <v>5.3992609999999998E-3</v>
      </c>
      <c r="N2110">
        <v>1.1366869999999999E-3</v>
      </c>
      <c r="O2110">
        <v>7.1042910000000004E-3</v>
      </c>
      <c r="P2110">
        <v>3.0690537E-2</v>
      </c>
      <c r="Q2110">
        <v>2.8417200000000002E-4</v>
      </c>
      <c r="R2110" s="10">
        <f t="shared" si="128"/>
        <v>0.22910595508271786</v>
      </c>
      <c r="S2110" s="10">
        <f t="shared" si="129"/>
        <v>-1.2514788604801652E-2</v>
      </c>
      <c r="T2110" s="10">
        <f t="shared" si="130"/>
        <v>1.2514788604801652E-2</v>
      </c>
      <c r="U2110" s="10">
        <f t="shared" si="131"/>
        <v>1.5661993382287329E-4</v>
      </c>
    </row>
    <row r="2111" spans="1:22" x14ac:dyDescent="0.3">
      <c r="A2111">
        <v>0.22988427896896044</v>
      </c>
      <c r="B2111">
        <v>103352</v>
      </c>
      <c r="C2111">
        <v>9.3000000000000007</v>
      </c>
      <c r="D2111">
        <v>58.2</v>
      </c>
      <c r="E2111">
        <v>6.5794566142890313E-4</v>
      </c>
      <c r="F2111">
        <v>0.23193893700000001</v>
      </c>
      <c r="G2111">
        <v>0.161706979</v>
      </c>
      <c r="H2111">
        <v>0.19134615399999999</v>
      </c>
      <c r="I2111">
        <v>0.12681403599999999</v>
      </c>
      <c r="J2111">
        <v>0.112995638</v>
      </c>
      <c r="K2111">
        <v>0.51660388599999996</v>
      </c>
      <c r="L2111">
        <v>0.83107652700000001</v>
      </c>
      <c r="M2111">
        <v>0.119954401</v>
      </c>
      <c r="N2111">
        <v>1.5810864000000001E-2</v>
      </c>
      <c r="O2111">
        <v>1.0061459E-2</v>
      </c>
      <c r="P2111">
        <v>7.0935764999999998E-2</v>
      </c>
      <c r="Q2111">
        <v>1.6851699999999999E-3</v>
      </c>
      <c r="R2111" s="10">
        <f t="shared" si="128"/>
        <v>0.22986818054805108</v>
      </c>
      <c r="S2111" s="10">
        <f t="shared" si="129"/>
        <v>1.6098420909355093E-5</v>
      </c>
      <c r="T2111" s="10">
        <f t="shared" si="130"/>
        <v>1.6098420909355093E-5</v>
      </c>
      <c r="U2111" s="10">
        <f t="shared" si="131"/>
        <v>2.5915915577476127E-10</v>
      </c>
    </row>
    <row r="2112" spans="1:22" x14ac:dyDescent="0.3">
      <c r="A2112">
        <v>0.24549549549549549</v>
      </c>
      <c r="B2112">
        <v>18648</v>
      </c>
      <c r="C2112">
        <v>9.3000000000000007</v>
      </c>
      <c r="D2112">
        <v>41.6</v>
      </c>
      <c r="E2112">
        <v>0</v>
      </c>
      <c r="F2112">
        <v>0.257230077</v>
      </c>
      <c r="G2112">
        <v>0.163613967</v>
      </c>
      <c r="H2112">
        <v>0.210636247</v>
      </c>
      <c r="I2112">
        <v>0.113003428</v>
      </c>
      <c r="J2112">
        <v>7.7709940000000005E-2</v>
      </c>
      <c r="K2112">
        <v>0.50407026600000004</v>
      </c>
      <c r="L2112">
        <v>0.96315338500000003</v>
      </c>
      <c r="M2112">
        <v>1.1728792E-2</v>
      </c>
      <c r="N2112">
        <v>3.5347040000000001E-3</v>
      </c>
      <c r="O2112">
        <v>4.9271640000000004E-3</v>
      </c>
      <c r="P2112">
        <v>4.8682519E-2</v>
      </c>
      <c r="Q2112">
        <v>3.2133699999999999E-4</v>
      </c>
      <c r="R2112" s="10">
        <f t="shared" si="128"/>
        <v>0.23390241129470057</v>
      </c>
      <c r="S2112" s="10">
        <f t="shared" si="129"/>
        <v>1.1593084200794912E-2</v>
      </c>
      <c r="T2112" s="10">
        <f t="shared" si="130"/>
        <v>1.1593084200794912E-2</v>
      </c>
      <c r="U2112" s="10">
        <f t="shared" si="131"/>
        <v>1.3439960128672061E-4</v>
      </c>
    </row>
    <row r="2113" spans="1:21" x14ac:dyDescent="0.3">
      <c r="A2113">
        <v>0.27630893997095812</v>
      </c>
      <c r="B2113">
        <v>72998</v>
      </c>
      <c r="C2113">
        <v>16</v>
      </c>
      <c r="D2113">
        <v>47.5</v>
      </c>
      <c r="E2113">
        <v>1.9178607633085838E-4</v>
      </c>
      <c r="F2113">
        <v>0.26365164200000002</v>
      </c>
      <c r="G2113">
        <v>0.19379546</v>
      </c>
      <c r="H2113">
        <v>0.18820255699999999</v>
      </c>
      <c r="I2113">
        <v>9.6553339000000002E-2</v>
      </c>
      <c r="J2113">
        <v>6.9470464999999995E-2</v>
      </c>
      <c r="K2113">
        <v>0.51940985200000001</v>
      </c>
      <c r="L2113">
        <v>0.75391227699999996</v>
      </c>
      <c r="M2113">
        <v>3.0995150999999999E-2</v>
      </c>
      <c r="N2113">
        <v>7.218426E-3</v>
      </c>
      <c r="O2113">
        <v>0.13779755299999999</v>
      </c>
      <c r="P2113">
        <v>5.3738703999999998E-2</v>
      </c>
      <c r="Q2113">
        <v>1.1433769999999999E-3</v>
      </c>
      <c r="R2113" s="10">
        <f t="shared" si="128"/>
        <v>0.24937455004348624</v>
      </c>
      <c r="S2113" s="10">
        <f t="shared" si="129"/>
        <v>2.693438992747188E-2</v>
      </c>
      <c r="T2113" s="10">
        <f t="shared" si="130"/>
        <v>2.693438992747188E-2</v>
      </c>
      <c r="U2113" s="10">
        <f t="shared" si="131"/>
        <v>7.2546136076509862E-4</v>
      </c>
    </row>
    <row r="2114" spans="1:21" x14ac:dyDescent="0.3">
      <c r="A2114">
        <v>0.24246746904058453</v>
      </c>
      <c r="B2114">
        <v>206803</v>
      </c>
      <c r="C2114">
        <v>8.6</v>
      </c>
      <c r="D2114">
        <v>62.8</v>
      </c>
      <c r="E2114">
        <v>2.4177598971001388E-4</v>
      </c>
      <c r="F2114">
        <v>0.21884320700000001</v>
      </c>
      <c r="G2114">
        <v>0.17140163899999999</v>
      </c>
      <c r="H2114">
        <v>0.221927344</v>
      </c>
      <c r="I2114">
        <v>0.120982283</v>
      </c>
      <c r="J2114">
        <v>8.9497982000000004E-2</v>
      </c>
      <c r="K2114">
        <v>0.50803664199999998</v>
      </c>
      <c r="L2114">
        <v>0.93342034699999998</v>
      </c>
      <c r="M2114">
        <v>3.3306745999999998E-2</v>
      </c>
      <c r="N2114">
        <v>1.1712953E-2</v>
      </c>
      <c r="O2114">
        <v>2.1028209999999999E-3</v>
      </c>
      <c r="P2114">
        <v>1.8156769E-2</v>
      </c>
      <c r="Q2114">
        <v>2.8520999999999999E-4</v>
      </c>
      <c r="R2114" s="10">
        <f t="shared" si="128"/>
        <v>0.23244853799324655</v>
      </c>
      <c r="S2114" s="10">
        <f t="shared" si="129"/>
        <v>1.0018931047337976E-2</v>
      </c>
      <c r="T2114" s="10">
        <f t="shared" si="130"/>
        <v>1.0018931047337976E-2</v>
      </c>
      <c r="U2114" s="10">
        <f t="shared" si="131"/>
        <v>1.0037897933131283E-4</v>
      </c>
    </row>
    <row r="2115" spans="1:21" x14ac:dyDescent="0.3">
      <c r="A2115">
        <v>0.23303059273422563</v>
      </c>
      <c r="B2115">
        <v>8368</v>
      </c>
      <c r="C2115">
        <v>8.8000000000000007</v>
      </c>
      <c r="D2115">
        <v>52.6</v>
      </c>
      <c r="E2115">
        <v>0</v>
      </c>
      <c r="F2115">
        <v>0.26455152700000001</v>
      </c>
      <c r="G2115">
        <v>0.14312977099999999</v>
      </c>
      <c r="H2115">
        <v>0.19775763399999999</v>
      </c>
      <c r="I2115">
        <v>0.114026718</v>
      </c>
      <c r="J2115">
        <v>9.9713739999999995E-2</v>
      </c>
      <c r="K2115">
        <v>0.49856870199999997</v>
      </c>
      <c r="L2115">
        <v>0.96815362599999999</v>
      </c>
      <c r="M2115">
        <v>6.0830149999999998E-3</v>
      </c>
      <c r="N2115">
        <v>2.385496E-3</v>
      </c>
      <c r="O2115">
        <v>1.0734733E-2</v>
      </c>
      <c r="P2115">
        <v>2.6359733E-2</v>
      </c>
      <c r="Q2115">
        <v>3.5782400000000002E-4</v>
      </c>
      <c r="R2115" s="10">
        <f t="shared" si="128"/>
        <v>0.25056978325025447</v>
      </c>
      <c r="S2115" s="10">
        <f t="shared" si="129"/>
        <v>-1.7539190516028841E-2</v>
      </c>
      <c r="T2115" s="10">
        <f t="shared" si="130"/>
        <v>1.7539190516028841E-2</v>
      </c>
      <c r="U2115" s="10">
        <f t="shared" si="131"/>
        <v>3.0762320395755601E-4</v>
      </c>
    </row>
    <row r="2116" spans="1:21" x14ac:dyDescent="0.3">
      <c r="A2116">
        <v>0.22739683828780263</v>
      </c>
      <c r="B2116">
        <v>214251</v>
      </c>
      <c r="C2116">
        <v>10.8</v>
      </c>
      <c r="D2116">
        <v>59.5</v>
      </c>
      <c r="E2116">
        <v>9.8015878572328715E-5</v>
      </c>
      <c r="F2116">
        <v>0.29272272300000002</v>
      </c>
      <c r="G2116">
        <v>0.271994756</v>
      </c>
      <c r="H2116">
        <v>0.148325542</v>
      </c>
      <c r="I2116">
        <v>5.9394334E-2</v>
      </c>
      <c r="J2116">
        <v>3.5154286999999999E-2</v>
      </c>
      <c r="K2116">
        <v>0.50235653800000002</v>
      </c>
      <c r="L2116">
        <v>0.70401879499999998</v>
      </c>
      <c r="M2116">
        <v>0.21331814900000001</v>
      </c>
      <c r="N2116">
        <v>2.3106036999999999E-2</v>
      </c>
      <c r="O2116">
        <v>7.1677039999999996E-3</v>
      </c>
      <c r="P2116">
        <v>0.102453192</v>
      </c>
      <c r="Q2116">
        <v>4.3494279999999998E-3</v>
      </c>
      <c r="R2116" s="10">
        <f t="shared" ref="R2116:R2179" si="132">SUMPRODUCT($B$1:$Q$1,B2116:Q2116)+$Y$29</f>
        <v>0.25844957779859135</v>
      </c>
      <c r="S2116" s="10">
        <f t="shared" ref="S2116:S2179" si="133">A2116-R2116</f>
        <v>-3.1052739510788713E-2</v>
      </c>
      <c r="T2116" s="10">
        <f t="shared" ref="T2116:T2179" si="134">ABS(A2116-R2116)</f>
        <v>3.1052739510788713E-2</v>
      </c>
      <c r="U2116" s="10">
        <f t="shared" ref="U2116:U2179" si="135">S2116*S2116</f>
        <v>9.642726311248984E-4</v>
      </c>
    </row>
    <row r="2117" spans="1:21" x14ac:dyDescent="0.3">
      <c r="A2117">
        <v>0.19439252336448598</v>
      </c>
      <c r="B2117">
        <v>2140</v>
      </c>
      <c r="C2117">
        <v>18.899999999999999</v>
      </c>
      <c r="D2117">
        <v>33</v>
      </c>
      <c r="E2117">
        <v>0</v>
      </c>
      <c r="F2117">
        <v>0.21166892800000001</v>
      </c>
      <c r="G2117">
        <v>0.19267299900000001</v>
      </c>
      <c r="H2117">
        <v>0.176390773</v>
      </c>
      <c r="I2117">
        <v>0.12528267800000001</v>
      </c>
      <c r="J2117">
        <v>0.11216644100000001</v>
      </c>
      <c r="K2117">
        <v>0.44504748999999999</v>
      </c>
      <c r="L2117">
        <v>0.88331071900000002</v>
      </c>
      <c r="M2117">
        <v>5.7440072000000002E-2</v>
      </c>
      <c r="N2117">
        <v>1.2211669E-2</v>
      </c>
      <c r="O2117">
        <v>2.3971053999999999E-2</v>
      </c>
      <c r="P2117">
        <v>0.30348258700000003</v>
      </c>
      <c r="Q2117">
        <v>9.0456800000000002E-4</v>
      </c>
      <c r="R2117" s="10">
        <f t="shared" si="132"/>
        <v>0.24253487009682523</v>
      </c>
      <c r="S2117" s="10">
        <f t="shared" si="133"/>
        <v>-4.8142346732339247E-2</v>
      </c>
      <c r="T2117" s="10">
        <f t="shared" si="134"/>
        <v>4.8142346732339247E-2</v>
      </c>
      <c r="U2117" s="10">
        <f t="shared" si="135"/>
        <v>2.3176855488967756E-3</v>
      </c>
    </row>
    <row r="2118" spans="1:21" x14ac:dyDescent="0.3">
      <c r="A2118">
        <v>0.18014232463571669</v>
      </c>
      <c r="B2118">
        <v>14755</v>
      </c>
      <c r="C2118">
        <v>10.7</v>
      </c>
      <c r="D2118">
        <v>55.6</v>
      </c>
      <c r="E2118">
        <v>0</v>
      </c>
      <c r="F2118">
        <v>0.19691895500000001</v>
      </c>
      <c r="G2118">
        <v>0.13898191600000001</v>
      </c>
      <c r="H2118">
        <v>0.22880107199999999</v>
      </c>
      <c r="I2118">
        <v>0.175753516</v>
      </c>
      <c r="J2118">
        <v>0.10576021400000001</v>
      </c>
      <c r="K2118">
        <v>0.51667783</v>
      </c>
      <c r="L2118">
        <v>0.84963161399999998</v>
      </c>
      <c r="M2118">
        <v>0.11393168100000001</v>
      </c>
      <c r="N2118">
        <v>7.5686540000000002E-3</v>
      </c>
      <c r="O2118">
        <v>5.5592769999999996E-3</v>
      </c>
      <c r="P2118">
        <v>4.3000669999999998E-2</v>
      </c>
      <c r="Q2118">
        <v>4.01875E-4</v>
      </c>
      <c r="R2118" s="10">
        <f t="shared" si="132"/>
        <v>0.18207326708818422</v>
      </c>
      <c r="S2118" s="10">
        <f t="shared" si="133"/>
        <v>-1.9309424524675267E-3</v>
      </c>
      <c r="T2118" s="10">
        <f t="shared" si="134"/>
        <v>1.9309424524675267E-3</v>
      </c>
      <c r="U2118" s="10">
        <f t="shared" si="135"/>
        <v>3.7285387547413069E-6</v>
      </c>
    </row>
    <row r="2119" spans="1:21" x14ac:dyDescent="0.3">
      <c r="A2119">
        <v>0.23063159778135622</v>
      </c>
      <c r="B2119">
        <v>22356</v>
      </c>
      <c r="C2119">
        <v>9.6999999999999993</v>
      </c>
      <c r="D2119">
        <v>65</v>
      </c>
      <c r="E2119">
        <v>4.4730721059223476E-4</v>
      </c>
      <c r="F2119">
        <v>0.18481639999999999</v>
      </c>
      <c r="G2119">
        <v>0.117729218</v>
      </c>
      <c r="H2119">
        <v>0.25690470799999998</v>
      </c>
      <c r="I2119">
        <v>0.17742734900000001</v>
      </c>
      <c r="J2119">
        <v>0.13282270800000001</v>
      </c>
      <c r="K2119">
        <v>0.492363145</v>
      </c>
      <c r="L2119">
        <v>0.86478936699999998</v>
      </c>
      <c r="M2119">
        <v>4.325298E-3</v>
      </c>
      <c r="N2119">
        <v>6.4428929999999999E-3</v>
      </c>
      <c r="O2119">
        <v>0.10894345599999999</v>
      </c>
      <c r="P2119">
        <v>2.7934219E-2</v>
      </c>
      <c r="Q2119">
        <v>1.8022099999999999E-4</v>
      </c>
      <c r="R2119" s="10">
        <f t="shared" si="132"/>
        <v>0.19446270239210123</v>
      </c>
      <c r="S2119" s="10">
        <f t="shared" si="133"/>
        <v>3.6168895389254996E-2</v>
      </c>
      <c r="T2119" s="10">
        <f t="shared" si="134"/>
        <v>3.6168895389254996E-2</v>
      </c>
      <c r="U2119" s="10">
        <f t="shared" si="135"/>
        <v>1.3081889936788712E-3</v>
      </c>
    </row>
    <row r="2120" spans="1:21" x14ac:dyDescent="0.3">
      <c r="A2120">
        <v>0.29132287031024817</v>
      </c>
      <c r="B2120">
        <v>63143</v>
      </c>
      <c r="C2120">
        <v>16.399999999999999</v>
      </c>
      <c r="D2120">
        <v>46.5</v>
      </c>
      <c r="E2120">
        <v>1.9004481890312464E-4</v>
      </c>
      <c r="F2120">
        <v>0.24322664899999999</v>
      </c>
      <c r="G2120">
        <v>0.176665984</v>
      </c>
      <c r="H2120">
        <v>0.207348751</v>
      </c>
      <c r="I2120">
        <v>0.11537916600000001</v>
      </c>
      <c r="J2120">
        <v>7.9973552000000003E-2</v>
      </c>
      <c r="K2120">
        <v>0.51225578900000002</v>
      </c>
      <c r="L2120">
        <v>0.90930558399999994</v>
      </c>
      <c r="M2120">
        <v>6.1932274000000002E-2</v>
      </c>
      <c r="N2120">
        <v>5.7303880000000003E-3</v>
      </c>
      <c r="O2120">
        <v>5.7776169999999996E-3</v>
      </c>
      <c r="P2120">
        <v>2.6463688999999999E-2</v>
      </c>
      <c r="Q2120">
        <v>1.133483E-3</v>
      </c>
      <c r="R2120" s="10">
        <f t="shared" si="132"/>
        <v>0.25174562436957426</v>
      </c>
      <c r="S2120" s="10">
        <f t="shared" si="133"/>
        <v>3.9577245940673911E-2</v>
      </c>
      <c r="T2120" s="10">
        <f t="shared" si="134"/>
        <v>3.9577245940673911E-2</v>
      </c>
      <c r="U2120" s="10">
        <f t="shared" si="135"/>
        <v>1.5663583962485896E-3</v>
      </c>
    </row>
    <row r="2121" spans="1:21" x14ac:dyDescent="0.3">
      <c r="A2121">
        <v>0.20451222357376797</v>
      </c>
      <c r="B2121">
        <v>561497</v>
      </c>
      <c r="C2121">
        <v>11.6</v>
      </c>
      <c r="D2121">
        <v>58.8</v>
      </c>
      <c r="E2121">
        <v>2.6358110550902321E-4</v>
      </c>
      <c r="F2121">
        <v>0.198474924</v>
      </c>
      <c r="G2121">
        <v>0.174194446</v>
      </c>
      <c r="H2121">
        <v>0.216239761</v>
      </c>
      <c r="I2121">
        <v>0.14003838900000001</v>
      </c>
      <c r="J2121">
        <v>0.109039842</v>
      </c>
      <c r="K2121">
        <v>0.51236074099999995</v>
      </c>
      <c r="L2121">
        <v>0.83734754700000003</v>
      </c>
      <c r="M2121">
        <v>0.115188583</v>
      </c>
      <c r="N2121">
        <v>1.9841528000000001E-2</v>
      </c>
      <c r="O2121">
        <v>4.7986210000000003E-3</v>
      </c>
      <c r="P2121">
        <v>0.14992119800000001</v>
      </c>
      <c r="Q2121">
        <v>8.1332599999999996E-4</v>
      </c>
      <c r="R2121" s="10">
        <f t="shared" si="132"/>
        <v>0.21001143937471817</v>
      </c>
      <c r="S2121" s="10">
        <f t="shared" si="133"/>
        <v>-5.4992158009501968E-3</v>
      </c>
      <c r="T2121" s="10">
        <f t="shared" si="134"/>
        <v>5.4992158009501968E-3</v>
      </c>
      <c r="U2121" s="10">
        <f t="shared" si="135"/>
        <v>3.0241374425420316E-5</v>
      </c>
    </row>
    <row r="2122" spans="1:21" x14ac:dyDescent="0.3">
      <c r="A2122">
        <v>0.26419923335826478</v>
      </c>
      <c r="B2122">
        <v>85568</v>
      </c>
      <c r="C2122">
        <v>15.5</v>
      </c>
      <c r="D2122">
        <v>50.5</v>
      </c>
      <c r="E2122">
        <v>2.8047868362004487E-4</v>
      </c>
      <c r="F2122">
        <v>0.23684519100000001</v>
      </c>
      <c r="G2122">
        <v>0.17565539599999999</v>
      </c>
      <c r="H2122">
        <v>0.202234676</v>
      </c>
      <c r="I2122">
        <v>0.126201754</v>
      </c>
      <c r="J2122">
        <v>8.4814520000000004E-2</v>
      </c>
      <c r="K2122">
        <v>0.53024902699999998</v>
      </c>
      <c r="L2122">
        <v>0.69164751700000004</v>
      </c>
      <c r="M2122">
        <v>0.26607419199999999</v>
      </c>
      <c r="N2122">
        <v>1.6003845999999999E-2</v>
      </c>
      <c r="O2122">
        <v>5.123575E-3</v>
      </c>
      <c r="P2122">
        <v>6.8353420999999998E-2</v>
      </c>
      <c r="Q2122">
        <v>1.8876330000000001E-3</v>
      </c>
      <c r="R2122" s="10">
        <f t="shared" si="132"/>
        <v>0.22600512832872399</v>
      </c>
      <c r="S2122" s="10">
        <f t="shared" si="133"/>
        <v>3.8194105029540792E-2</v>
      </c>
      <c r="T2122" s="10">
        <f t="shared" si="134"/>
        <v>3.8194105029540792E-2</v>
      </c>
      <c r="U2122" s="10">
        <f t="shared" si="135"/>
        <v>1.4587896590075933E-3</v>
      </c>
    </row>
    <row r="2123" spans="1:21" x14ac:dyDescent="0.3">
      <c r="A2123">
        <v>0.27720739219712526</v>
      </c>
      <c r="B2123">
        <v>13636</v>
      </c>
      <c r="C2123">
        <v>14.8</v>
      </c>
      <c r="D2123">
        <v>40.1</v>
      </c>
      <c r="E2123">
        <v>0</v>
      </c>
      <c r="F2123">
        <v>0.235986059</v>
      </c>
      <c r="G2123">
        <v>0.14907057800000001</v>
      </c>
      <c r="H2123">
        <v>0.21921289599999999</v>
      </c>
      <c r="I2123">
        <v>0.110368864</v>
      </c>
      <c r="J2123">
        <v>0.103688644</v>
      </c>
      <c r="K2123">
        <v>0.51924194000000001</v>
      </c>
      <c r="L2123">
        <v>0.90371768799999996</v>
      </c>
      <c r="M2123">
        <v>6.0993319999999997E-2</v>
      </c>
      <c r="N2123">
        <v>5.5184429999999996E-3</v>
      </c>
      <c r="O2123">
        <v>5.5184429999999996E-3</v>
      </c>
      <c r="P2123">
        <v>3.1731048999999997E-2</v>
      </c>
      <c r="Q2123">
        <v>1.45222E-4</v>
      </c>
      <c r="R2123" s="10">
        <f t="shared" si="132"/>
        <v>0.24733631204356321</v>
      </c>
      <c r="S2123" s="10">
        <f t="shared" si="133"/>
        <v>2.9871080153562046E-2</v>
      </c>
      <c r="T2123" s="10">
        <f t="shared" si="134"/>
        <v>2.9871080153562046E-2</v>
      </c>
      <c r="U2123" s="10">
        <f t="shared" si="135"/>
        <v>8.9228142954052834E-4</v>
      </c>
    </row>
    <row r="2124" spans="1:21" x14ac:dyDescent="0.3">
      <c r="A2124">
        <v>0.2166978593987601</v>
      </c>
      <c r="B2124">
        <v>170980</v>
      </c>
      <c r="C2124">
        <v>8.6</v>
      </c>
      <c r="D2124">
        <v>56</v>
      </c>
      <c r="E2124">
        <v>1.871563925605334E-4</v>
      </c>
      <c r="F2124">
        <v>0.24472237099999999</v>
      </c>
      <c r="G2124">
        <v>0.185276045</v>
      </c>
      <c r="H2124">
        <v>0.20296497999999999</v>
      </c>
      <c r="I2124">
        <v>0.102876359</v>
      </c>
      <c r="J2124">
        <v>6.5866928000000005E-2</v>
      </c>
      <c r="K2124">
        <v>0.50545516400000001</v>
      </c>
      <c r="L2124">
        <v>0.91873301699999999</v>
      </c>
      <c r="M2124">
        <v>4.4404275E-2</v>
      </c>
      <c r="N2124">
        <v>1.5523303E-2</v>
      </c>
      <c r="O2124">
        <v>3.7795870000000001E-3</v>
      </c>
      <c r="P2124">
        <v>0.103991455</v>
      </c>
      <c r="Q2124">
        <v>3.9321799999999997E-4</v>
      </c>
      <c r="R2124" s="10">
        <f t="shared" si="132"/>
        <v>0.24314131683792706</v>
      </c>
      <c r="S2124" s="10">
        <f t="shared" si="133"/>
        <v>-2.6443457439166956E-2</v>
      </c>
      <c r="T2124" s="10">
        <f t="shared" si="134"/>
        <v>2.6443457439166956E-2</v>
      </c>
      <c r="U2124" s="10">
        <f t="shared" si="135"/>
        <v>6.9925644133703429E-4</v>
      </c>
    </row>
    <row r="2125" spans="1:21" x14ac:dyDescent="0.3">
      <c r="A2125">
        <v>0.23415622230662109</v>
      </c>
      <c r="B2125">
        <v>39495</v>
      </c>
      <c r="C2125">
        <v>10.1</v>
      </c>
      <c r="D2125">
        <v>64.8</v>
      </c>
      <c r="E2125">
        <v>0</v>
      </c>
      <c r="F2125">
        <v>0.27757880600000001</v>
      </c>
      <c r="G2125">
        <v>0.17701744999999999</v>
      </c>
      <c r="H2125">
        <v>0.19152124800000001</v>
      </c>
      <c r="I2125">
        <v>0.100891564</v>
      </c>
      <c r="J2125">
        <v>8.4000101999999993E-2</v>
      </c>
      <c r="K2125">
        <v>0.494627753</v>
      </c>
      <c r="L2125">
        <v>0.91099596100000002</v>
      </c>
      <c r="M2125">
        <v>2.2809824999999999E-2</v>
      </c>
      <c r="N2125">
        <v>3.7669231999999997E-2</v>
      </c>
      <c r="O2125">
        <v>8.3822299999999992E-3</v>
      </c>
      <c r="P2125">
        <v>0.23025730899999999</v>
      </c>
      <c r="Q2125">
        <v>1.8288499999999999E-3</v>
      </c>
      <c r="R2125" s="10">
        <f t="shared" si="132"/>
        <v>0.23806840492323872</v>
      </c>
      <c r="S2125" s="10">
        <f t="shared" si="133"/>
        <v>-3.9121826166176321E-3</v>
      </c>
      <c r="T2125" s="10">
        <f t="shared" si="134"/>
        <v>3.9121826166176321E-3</v>
      </c>
      <c r="U2125" s="10">
        <f t="shared" si="135"/>
        <v>1.5305172825765184E-5</v>
      </c>
    </row>
    <row r="2126" spans="1:21" x14ac:dyDescent="0.3">
      <c r="A2126">
        <v>0.2685734844396474</v>
      </c>
      <c r="B2126">
        <v>5559</v>
      </c>
      <c r="C2126">
        <v>10.5</v>
      </c>
      <c r="D2126">
        <v>55.4</v>
      </c>
      <c r="E2126">
        <v>0</v>
      </c>
      <c r="F2126">
        <v>0.22580071199999999</v>
      </c>
      <c r="G2126">
        <v>0.152846975</v>
      </c>
      <c r="H2126">
        <v>0.22295373700000001</v>
      </c>
      <c r="I2126">
        <v>0.12437722399999999</v>
      </c>
      <c r="J2126">
        <v>0.119928826</v>
      </c>
      <c r="K2126">
        <v>0.49893238400000001</v>
      </c>
      <c r="L2126">
        <v>0.95996441300000002</v>
      </c>
      <c r="M2126">
        <v>5.8718859999999998E-3</v>
      </c>
      <c r="N2126">
        <v>7.2953740000000003E-3</v>
      </c>
      <c r="O2126">
        <v>5.8718859999999998E-3</v>
      </c>
      <c r="P2126">
        <v>5.2669039000000001E-2</v>
      </c>
      <c r="Q2126">
        <v>3.5587200000000002E-4</v>
      </c>
      <c r="R2126" s="10">
        <f t="shared" si="132"/>
        <v>0.23075370023197556</v>
      </c>
      <c r="S2126" s="10">
        <f t="shared" si="133"/>
        <v>3.7819784207671847E-2</v>
      </c>
      <c r="T2126" s="10">
        <f t="shared" si="134"/>
        <v>3.7819784207671847E-2</v>
      </c>
      <c r="U2126" s="10">
        <f t="shared" si="135"/>
        <v>1.4303360775148649E-3</v>
      </c>
    </row>
    <row r="2127" spans="1:21" x14ac:dyDescent="0.3">
      <c r="A2127">
        <v>0.28096657165068673</v>
      </c>
      <c r="B2127">
        <v>15436</v>
      </c>
      <c r="C2127">
        <v>22.3</v>
      </c>
      <c r="D2127">
        <v>47.5</v>
      </c>
      <c r="E2127">
        <v>3.8870173620108835E-4</v>
      </c>
      <c r="F2127">
        <v>0.25801397100000001</v>
      </c>
      <c r="G2127">
        <v>0.162825619</v>
      </c>
      <c r="H2127">
        <v>0.21257426400000001</v>
      </c>
      <c r="I2127">
        <v>0.11399099</v>
      </c>
      <c r="J2127">
        <v>6.6200953000000007E-2</v>
      </c>
      <c r="K2127">
        <v>0.50505973800000004</v>
      </c>
      <c r="L2127">
        <v>0.97362407799999995</v>
      </c>
      <c r="M2127">
        <v>4.308938E-3</v>
      </c>
      <c r="N2127">
        <v>2.8073379999999999E-3</v>
      </c>
      <c r="O2127">
        <v>1.69746E-3</v>
      </c>
      <c r="P2127">
        <v>1.3906117000000001E-2</v>
      </c>
      <c r="Q2127">
        <v>5.2229499999999999E-4</v>
      </c>
      <c r="R2127" s="10">
        <f t="shared" si="132"/>
        <v>0.27321027818807292</v>
      </c>
      <c r="S2127" s="10">
        <f t="shared" si="133"/>
        <v>7.7562934626138058E-3</v>
      </c>
      <c r="T2127" s="10">
        <f t="shared" si="134"/>
        <v>7.7562934626138058E-3</v>
      </c>
      <c r="U2127" s="10">
        <f t="shared" si="135"/>
        <v>6.0160088278185665E-5</v>
      </c>
    </row>
    <row r="2128" spans="1:21" x14ac:dyDescent="0.3">
      <c r="A2128">
        <v>0.23121667474551624</v>
      </c>
      <c r="B2128">
        <v>26819</v>
      </c>
      <c r="C2128">
        <v>13.3</v>
      </c>
      <c r="D2128">
        <v>53.6</v>
      </c>
      <c r="E2128">
        <v>0</v>
      </c>
      <c r="F2128">
        <v>0.245437715</v>
      </c>
      <c r="G2128">
        <v>0.158650395</v>
      </c>
      <c r="H2128">
        <v>0.21989647500000001</v>
      </c>
      <c r="I2128">
        <v>0.12589262100000001</v>
      </c>
      <c r="J2128">
        <v>8.7467411999999994E-2</v>
      </c>
      <c r="K2128">
        <v>0.49412475900000002</v>
      </c>
      <c r="L2128">
        <v>0.95039105300000004</v>
      </c>
      <c r="M2128">
        <v>1.3035100000000001E-2</v>
      </c>
      <c r="N2128">
        <v>2.9092829999999999E-3</v>
      </c>
      <c r="O2128">
        <v>1.5453206000000001E-2</v>
      </c>
      <c r="P2128">
        <v>0.150564854</v>
      </c>
      <c r="Q2128">
        <v>4.1561199999999999E-4</v>
      </c>
      <c r="R2128" s="10">
        <f t="shared" si="132"/>
        <v>0.23233362268219587</v>
      </c>
      <c r="S2128" s="10">
        <f t="shared" si="133"/>
        <v>-1.1169479366796298E-3</v>
      </c>
      <c r="T2128" s="10">
        <f t="shared" si="134"/>
        <v>1.1169479366796298E-3</v>
      </c>
      <c r="U2128" s="10">
        <f t="shared" si="135"/>
        <v>1.2475726932528822E-6</v>
      </c>
    </row>
    <row r="2129" spans="1:21" x14ac:dyDescent="0.3">
      <c r="A2129">
        <v>0.25359771868161018</v>
      </c>
      <c r="B2129">
        <v>15079</v>
      </c>
      <c r="C2129">
        <v>8.6</v>
      </c>
      <c r="D2129">
        <v>53.3</v>
      </c>
      <c r="E2129">
        <v>0</v>
      </c>
      <c r="F2129">
        <v>0.26901779799999997</v>
      </c>
      <c r="G2129">
        <v>0.156690837</v>
      </c>
      <c r="H2129">
        <v>0.19868160800000001</v>
      </c>
      <c r="I2129">
        <v>0.109294661</v>
      </c>
      <c r="J2129">
        <v>0.10646011900000001</v>
      </c>
      <c r="K2129">
        <v>0.500791035</v>
      </c>
      <c r="L2129">
        <v>0.88932102800000001</v>
      </c>
      <c r="M2129">
        <v>1.094265E-2</v>
      </c>
      <c r="N2129">
        <v>2.6367831000000001E-2</v>
      </c>
      <c r="O2129">
        <v>4.9703362000000001E-2</v>
      </c>
      <c r="P2129">
        <v>3.8035596999999997E-2</v>
      </c>
      <c r="Q2129">
        <v>6.5919600000000002E-4</v>
      </c>
      <c r="R2129" s="10">
        <f t="shared" si="132"/>
        <v>0.23430598748552944</v>
      </c>
      <c r="S2129" s="10">
        <f t="shared" si="133"/>
        <v>1.9291731196080741E-2</v>
      </c>
      <c r="T2129" s="10">
        <f t="shared" si="134"/>
        <v>1.9291731196080741E-2</v>
      </c>
      <c r="U2129" s="10">
        <f t="shared" si="135"/>
        <v>3.7217089254183488E-4</v>
      </c>
    </row>
    <row r="2130" spans="1:21" x14ac:dyDescent="0.3">
      <c r="A2130">
        <v>0.25960419091967402</v>
      </c>
      <c r="B2130">
        <v>26629</v>
      </c>
      <c r="C2130">
        <v>21.2</v>
      </c>
      <c r="D2130">
        <v>44.3</v>
      </c>
      <c r="E2130">
        <v>0</v>
      </c>
      <c r="F2130">
        <v>0.256470853</v>
      </c>
      <c r="G2130">
        <v>0.17972090900000001</v>
      </c>
      <c r="H2130">
        <v>0.20312851700000001</v>
      </c>
      <c r="I2130">
        <v>0.10480906299999999</v>
      </c>
      <c r="J2130">
        <v>7.6149749000000003E-2</v>
      </c>
      <c r="K2130">
        <v>0.51635531499999998</v>
      </c>
      <c r="L2130">
        <v>0.62664115799999998</v>
      </c>
      <c r="M2130">
        <v>0.35160177100000001</v>
      </c>
      <c r="N2130">
        <v>5.5893169999999999E-3</v>
      </c>
      <c r="O2130">
        <v>3.8262439999999999E-3</v>
      </c>
      <c r="P2130">
        <v>1.883112E-2</v>
      </c>
      <c r="Q2130">
        <v>1.462975E-3</v>
      </c>
      <c r="R2130" s="10">
        <f t="shared" si="132"/>
        <v>0.25910561218085121</v>
      </c>
      <c r="S2130" s="10">
        <f t="shared" si="133"/>
        <v>4.9857873882280801E-4</v>
      </c>
      <c r="T2130" s="10">
        <f t="shared" si="134"/>
        <v>4.9857873882280801E-4</v>
      </c>
      <c r="U2130" s="10">
        <f t="shared" si="135"/>
        <v>2.4858075880614181E-7</v>
      </c>
    </row>
    <row r="2131" spans="1:21" x14ac:dyDescent="0.3">
      <c r="A2131">
        <v>0.27527002779439186</v>
      </c>
      <c r="B2131">
        <v>28423</v>
      </c>
      <c r="C2131">
        <v>14.3</v>
      </c>
      <c r="D2131">
        <v>41.2</v>
      </c>
      <c r="E2131">
        <v>2.8146219610878515E-4</v>
      </c>
      <c r="F2131">
        <v>0.25828951999999999</v>
      </c>
      <c r="G2131">
        <v>0.18647038199999999</v>
      </c>
      <c r="H2131">
        <v>0.19379600399999999</v>
      </c>
      <c r="I2131">
        <v>0.102173151</v>
      </c>
      <c r="J2131">
        <v>8.1072555000000004E-2</v>
      </c>
      <c r="K2131">
        <v>0.51359971999999998</v>
      </c>
      <c r="L2131">
        <v>0.91545741300000005</v>
      </c>
      <c r="M2131">
        <v>4.9772169999999998E-2</v>
      </c>
      <c r="N2131">
        <v>6.5194529999999997E-3</v>
      </c>
      <c r="O2131">
        <v>2.5236590000000001E-3</v>
      </c>
      <c r="P2131">
        <v>1.8997546000000001E-2</v>
      </c>
      <c r="Q2131">
        <v>9.4637200000000001E-4</v>
      </c>
      <c r="R2131" s="10">
        <f t="shared" si="132"/>
        <v>0.25178530327481369</v>
      </c>
      <c r="S2131" s="10">
        <f t="shared" si="133"/>
        <v>2.3484724519578171E-2</v>
      </c>
      <c r="T2131" s="10">
        <f t="shared" si="134"/>
        <v>2.3484724519578171E-2</v>
      </c>
      <c r="U2131" s="10">
        <f t="shared" si="135"/>
        <v>5.5153228576047613E-4</v>
      </c>
    </row>
    <row r="2132" spans="1:21" x14ac:dyDescent="0.3">
      <c r="A2132">
        <v>0.20854628052243043</v>
      </c>
      <c r="B2132">
        <v>7044</v>
      </c>
      <c r="C2132">
        <v>11.8</v>
      </c>
      <c r="D2132">
        <v>49.5</v>
      </c>
      <c r="E2132">
        <v>0</v>
      </c>
      <c r="F2132">
        <v>0.27036718300000001</v>
      </c>
      <c r="G2132">
        <v>0.186460126</v>
      </c>
      <c r="H2132">
        <v>0.186173264</v>
      </c>
      <c r="I2132">
        <v>0.113453815</v>
      </c>
      <c r="J2132">
        <v>9.0074583999999999E-2</v>
      </c>
      <c r="K2132">
        <v>0.498995984</v>
      </c>
      <c r="L2132">
        <v>0.95754446400000004</v>
      </c>
      <c r="M2132">
        <v>1.4056225E-2</v>
      </c>
      <c r="N2132">
        <v>7.1715429999999998E-3</v>
      </c>
      <c r="O2132">
        <v>4.8766490000000003E-3</v>
      </c>
      <c r="P2132">
        <v>2.8255881E-2</v>
      </c>
      <c r="Q2132">
        <v>1.147447E-3</v>
      </c>
      <c r="R2132" s="10">
        <f t="shared" si="132"/>
        <v>0.24246323726944019</v>
      </c>
      <c r="S2132" s="10">
        <f t="shared" si="133"/>
        <v>-3.3916956747009758E-2</v>
      </c>
      <c r="T2132" s="10">
        <f t="shared" si="134"/>
        <v>3.3916956747009758E-2</v>
      </c>
      <c r="U2132" s="10">
        <f t="shared" si="135"/>
        <v>1.1503599549785308E-3</v>
      </c>
    </row>
    <row r="2133" spans="1:21" x14ac:dyDescent="0.3">
      <c r="A2133">
        <v>0.28227158203227948</v>
      </c>
      <c r="B2133">
        <v>94859</v>
      </c>
      <c r="C2133">
        <v>14.9</v>
      </c>
      <c r="D2133">
        <v>57.2</v>
      </c>
      <c r="E2133">
        <v>2.2138120789803815E-4</v>
      </c>
      <c r="F2133">
        <v>0.244109101</v>
      </c>
      <c r="G2133">
        <v>0.180937029</v>
      </c>
      <c r="H2133">
        <v>0.20813803</v>
      </c>
      <c r="I2133">
        <v>0.115474347</v>
      </c>
      <c r="J2133">
        <v>7.4943264999999995E-2</v>
      </c>
      <c r="K2133">
        <v>0.52127298600000005</v>
      </c>
      <c r="L2133">
        <v>0.54697872700000005</v>
      </c>
      <c r="M2133">
        <v>0.41263865599999999</v>
      </c>
      <c r="N2133">
        <v>9.5972339999999996E-3</v>
      </c>
      <c r="O2133">
        <v>1.0360771E-2</v>
      </c>
      <c r="P2133">
        <v>7.3596470999999997E-2</v>
      </c>
      <c r="Q2133">
        <v>1.0286539999999999E-3</v>
      </c>
      <c r="R2133" s="10">
        <f t="shared" si="132"/>
        <v>0.22746444920325021</v>
      </c>
      <c r="S2133" s="10">
        <f t="shared" si="133"/>
        <v>5.480713282902927E-2</v>
      </c>
      <c r="T2133" s="10">
        <f t="shared" si="134"/>
        <v>5.480713282902927E-2</v>
      </c>
      <c r="U2133" s="10">
        <f t="shared" si="135"/>
        <v>3.003821808938858E-3</v>
      </c>
    </row>
    <row r="2134" spans="1:21" x14ac:dyDescent="0.3">
      <c r="A2134">
        <v>0.22429932348474388</v>
      </c>
      <c r="B2134">
        <v>36215</v>
      </c>
      <c r="C2134">
        <v>13.1</v>
      </c>
      <c r="D2134">
        <v>40.4</v>
      </c>
      <c r="E2134">
        <v>0</v>
      </c>
      <c r="F2134">
        <v>0.25571483900000003</v>
      </c>
      <c r="G2134">
        <v>0.173299386</v>
      </c>
      <c r="H2134">
        <v>0.216416671</v>
      </c>
      <c r="I2134">
        <v>0.10618807800000001</v>
      </c>
      <c r="J2134">
        <v>6.3734985999999993E-2</v>
      </c>
      <c r="K2134">
        <v>0.49944650499999999</v>
      </c>
      <c r="L2134">
        <v>0.97293407899999995</v>
      </c>
      <c r="M2134">
        <v>5.3965790000000003E-3</v>
      </c>
      <c r="N2134">
        <v>1.992583E-3</v>
      </c>
      <c r="O2134">
        <v>3.59772E-3</v>
      </c>
      <c r="P2134">
        <v>8.745226E-3</v>
      </c>
      <c r="Q2134">
        <v>1.16234E-3</v>
      </c>
      <c r="R2134" s="10">
        <f t="shared" si="132"/>
        <v>0.25117139435186903</v>
      </c>
      <c r="S2134" s="10">
        <f t="shared" si="133"/>
        <v>-2.6872070867125147E-2</v>
      </c>
      <c r="T2134" s="10">
        <f t="shared" si="134"/>
        <v>2.6872070867125147E-2</v>
      </c>
      <c r="U2134" s="10">
        <f t="shared" si="135"/>
        <v>7.2210819268779612E-4</v>
      </c>
    </row>
    <row r="2135" spans="1:21" x14ac:dyDescent="0.3">
      <c r="A2135">
        <v>0.23637192342752963</v>
      </c>
      <c r="B2135">
        <v>10970</v>
      </c>
      <c r="C2135">
        <v>17.399999999999999</v>
      </c>
      <c r="D2135">
        <v>35.4</v>
      </c>
      <c r="E2135">
        <v>0</v>
      </c>
      <c r="F2135">
        <v>0.23945565999999999</v>
      </c>
      <c r="G2135">
        <v>0.15843547199999999</v>
      </c>
      <c r="H2135">
        <v>0.207011536</v>
      </c>
      <c r="I2135">
        <v>0.13022710900000001</v>
      </c>
      <c r="J2135">
        <v>0.10589401599999999</v>
      </c>
      <c r="K2135">
        <v>0.50964311500000004</v>
      </c>
      <c r="L2135">
        <v>0.72873107400000003</v>
      </c>
      <c r="M2135">
        <v>1.1715934000000001E-2</v>
      </c>
      <c r="N2135">
        <v>3.4246580000000001E-3</v>
      </c>
      <c r="O2135">
        <v>0.19268204799999999</v>
      </c>
      <c r="P2135">
        <v>4.2898341999999999E-2</v>
      </c>
      <c r="Q2135">
        <v>4.5061299999999999E-4</v>
      </c>
      <c r="R2135" s="10">
        <f t="shared" si="132"/>
        <v>0.22512862168974235</v>
      </c>
      <c r="S2135" s="10">
        <f t="shared" si="133"/>
        <v>1.1243301737787287E-2</v>
      </c>
      <c r="T2135" s="10">
        <f t="shared" si="134"/>
        <v>1.1243301737787287E-2</v>
      </c>
      <c r="U2135" s="10">
        <f t="shared" si="135"/>
        <v>1.2641183396693064E-4</v>
      </c>
    </row>
    <row r="2136" spans="1:21" x14ac:dyDescent="0.3">
      <c r="A2136">
        <v>0.19396829740241972</v>
      </c>
      <c r="B2136">
        <v>51163</v>
      </c>
      <c r="C2136">
        <v>10.5</v>
      </c>
      <c r="D2136">
        <v>59.9</v>
      </c>
      <c r="E2136">
        <v>1.5636299669683171E-4</v>
      </c>
      <c r="F2136">
        <v>0.18099336099999999</v>
      </c>
      <c r="G2136">
        <v>0.16432701899999999</v>
      </c>
      <c r="H2136">
        <v>0.234964273</v>
      </c>
      <c r="I2136">
        <v>0.14604466399999999</v>
      </c>
      <c r="J2136">
        <v>9.9725472999999995E-2</v>
      </c>
      <c r="K2136">
        <v>0.46885769399999999</v>
      </c>
      <c r="L2136">
        <v>0.94038278099999995</v>
      </c>
      <c r="M2136">
        <v>3.6856759000000003E-2</v>
      </c>
      <c r="N2136">
        <v>7.2428500000000003E-3</v>
      </c>
      <c r="O2136">
        <v>3.3683139999999999E-3</v>
      </c>
      <c r="P2136">
        <v>4.8558245E-2</v>
      </c>
      <c r="Q2136">
        <v>4.47811E-4</v>
      </c>
      <c r="R2136" s="10">
        <f t="shared" si="132"/>
        <v>0.22184489372543362</v>
      </c>
      <c r="S2136" s="10">
        <f t="shared" si="133"/>
        <v>-2.7876596323013897E-2</v>
      </c>
      <c r="T2136" s="10">
        <f t="shared" si="134"/>
        <v>2.7876596323013897E-2</v>
      </c>
      <c r="U2136" s="10">
        <f t="shared" si="135"/>
        <v>7.7710462255627187E-4</v>
      </c>
    </row>
    <row r="2137" spans="1:21" x14ac:dyDescent="0.3">
      <c r="A2137">
        <v>0.2456151185770751</v>
      </c>
      <c r="B2137">
        <v>16192</v>
      </c>
      <c r="C2137">
        <v>5.9</v>
      </c>
      <c r="D2137">
        <v>50.6</v>
      </c>
      <c r="E2137">
        <v>0</v>
      </c>
      <c r="F2137">
        <v>0.264938489</v>
      </c>
      <c r="G2137">
        <v>0.16827768000000001</v>
      </c>
      <c r="H2137">
        <v>0.198217424</v>
      </c>
      <c r="I2137">
        <v>0.112226965</v>
      </c>
      <c r="J2137">
        <v>7.3688174999999995E-2</v>
      </c>
      <c r="K2137">
        <v>0.494476525</v>
      </c>
      <c r="L2137">
        <v>0.94294501600000002</v>
      </c>
      <c r="M2137">
        <v>1.5189556E-2</v>
      </c>
      <c r="N2137">
        <v>1.4687422E-2</v>
      </c>
      <c r="O2137">
        <v>9.1011800000000004E-3</v>
      </c>
      <c r="P2137">
        <v>3.7095153999999998E-2</v>
      </c>
      <c r="Q2137">
        <v>1.067035E-3</v>
      </c>
      <c r="R2137" s="10">
        <f t="shared" si="132"/>
        <v>0.23059519083658675</v>
      </c>
      <c r="S2137" s="10">
        <f t="shared" si="133"/>
        <v>1.5019927740488354E-2</v>
      </c>
      <c r="T2137" s="10">
        <f t="shared" si="134"/>
        <v>1.5019927740488354E-2</v>
      </c>
      <c r="U2137" s="10">
        <f t="shared" si="135"/>
        <v>2.2559822932949157E-4</v>
      </c>
    </row>
    <row r="2138" spans="1:21" x14ac:dyDescent="0.3">
      <c r="A2138">
        <v>0.33954644299471887</v>
      </c>
      <c r="B2138">
        <v>6438</v>
      </c>
      <c r="C2138">
        <v>9.8000000000000007</v>
      </c>
      <c r="D2138">
        <v>21.6</v>
      </c>
      <c r="E2138">
        <v>0</v>
      </c>
      <c r="F2138">
        <v>0.214704069</v>
      </c>
      <c r="G2138">
        <v>0.15721331699999999</v>
      </c>
      <c r="H2138">
        <v>0.219636252</v>
      </c>
      <c r="I2138">
        <v>0.124075216</v>
      </c>
      <c r="J2138">
        <v>9.648582E-2</v>
      </c>
      <c r="K2138">
        <v>0.50801479699999996</v>
      </c>
      <c r="L2138">
        <v>0.94004315699999996</v>
      </c>
      <c r="M2138">
        <v>2.5123304999999999E-2</v>
      </c>
      <c r="N2138">
        <v>1.8649815E-2</v>
      </c>
      <c r="O2138">
        <v>3.2367450000000001E-3</v>
      </c>
      <c r="P2138">
        <v>1.7879162000000001E-2</v>
      </c>
      <c r="Q2138">
        <v>1.5413100000000001E-4</v>
      </c>
      <c r="R2138" s="10">
        <f t="shared" si="132"/>
        <v>0.2183244619091696</v>
      </c>
      <c r="S2138" s="10">
        <f t="shared" si="133"/>
        <v>0.12122198108554927</v>
      </c>
      <c r="T2138" s="10">
        <f t="shared" si="134"/>
        <v>0.12122198108554927</v>
      </c>
      <c r="U2138" s="10">
        <f t="shared" si="135"/>
        <v>1.4694768698305265E-2</v>
      </c>
    </row>
    <row r="2139" spans="1:21" x14ac:dyDescent="0.3">
      <c r="A2139">
        <v>0.56725440806045335</v>
      </c>
      <c r="B2139">
        <v>9925</v>
      </c>
      <c r="C2139">
        <v>25.5</v>
      </c>
      <c r="D2139">
        <v>70.400000000000006</v>
      </c>
      <c r="E2139">
        <v>0</v>
      </c>
      <c r="F2139">
        <v>0.31588305</v>
      </c>
      <c r="G2139">
        <v>0.18520347700000001</v>
      </c>
      <c r="H2139">
        <v>0.15547214500000001</v>
      </c>
      <c r="I2139">
        <v>9.7096008999999997E-2</v>
      </c>
      <c r="J2139">
        <v>7.5661794000000004E-2</v>
      </c>
      <c r="K2139">
        <v>0.51274199899999995</v>
      </c>
      <c r="L2139">
        <v>0.95742789399999995</v>
      </c>
      <c r="M2139">
        <v>1.6791782000000002E-2</v>
      </c>
      <c r="N2139">
        <v>7.6056889999999997E-3</v>
      </c>
      <c r="O2139">
        <v>8.0995649999999995E-3</v>
      </c>
      <c r="P2139">
        <v>0.87593836400000002</v>
      </c>
      <c r="Q2139">
        <v>1.9755E-4</v>
      </c>
      <c r="R2139" s="10">
        <f t="shared" si="132"/>
        <v>0.27250128378972349</v>
      </c>
      <c r="S2139" s="10">
        <f t="shared" si="133"/>
        <v>0.29475312427072986</v>
      </c>
      <c r="T2139" s="10">
        <f t="shared" si="134"/>
        <v>0.29475312427072986</v>
      </c>
      <c r="U2139" s="10">
        <f t="shared" si="135"/>
        <v>8.6879404267356325E-2</v>
      </c>
    </row>
    <row r="2140" spans="1:21" x14ac:dyDescent="0.3">
      <c r="A2140">
        <v>0.19160182679296348</v>
      </c>
      <c r="B2140">
        <v>23648</v>
      </c>
      <c r="C2140">
        <v>4.5999999999999996</v>
      </c>
      <c r="D2140">
        <v>51.3</v>
      </c>
      <c r="E2140">
        <v>0</v>
      </c>
      <c r="F2140">
        <v>0.218180243</v>
      </c>
      <c r="G2140">
        <v>0.180416613</v>
      </c>
      <c r="H2140">
        <v>0.23034948699999999</v>
      </c>
      <c r="I2140">
        <v>0.12021999899999999</v>
      </c>
      <c r="J2140">
        <v>5.6818674E-2</v>
      </c>
      <c r="K2140">
        <v>0.49079728</v>
      </c>
      <c r="L2140">
        <v>0.808193669</v>
      </c>
      <c r="M2140">
        <v>0.138582132</v>
      </c>
      <c r="N2140">
        <v>1.2212550000000001E-2</v>
      </c>
      <c r="O2140">
        <v>1.1433026000000001E-2</v>
      </c>
      <c r="P2140">
        <v>3.6291195999999998E-2</v>
      </c>
      <c r="Q2140">
        <v>7.3621799999999996E-4</v>
      </c>
      <c r="R2140" s="10">
        <f t="shared" si="132"/>
        <v>0.20405298900860647</v>
      </c>
      <c r="S2140" s="10">
        <f t="shared" si="133"/>
        <v>-1.2451162215642991E-2</v>
      </c>
      <c r="T2140" s="10">
        <f t="shared" si="134"/>
        <v>1.2451162215642991E-2</v>
      </c>
      <c r="U2140" s="10">
        <f t="shared" si="135"/>
        <v>1.5503144052025569E-4</v>
      </c>
    </row>
    <row r="2141" spans="1:21" x14ac:dyDescent="0.3">
      <c r="A2141">
        <v>0.25610612488336076</v>
      </c>
      <c r="B2141">
        <v>103953</v>
      </c>
      <c r="C2141">
        <v>8.3000000000000007</v>
      </c>
      <c r="D2141">
        <v>53.1</v>
      </c>
      <c r="E2141">
        <v>1.5391571190826624E-4</v>
      </c>
      <c r="F2141">
        <v>0.23918819999999999</v>
      </c>
      <c r="G2141">
        <v>0.19635498900000001</v>
      </c>
      <c r="H2141">
        <v>0.21262564</v>
      </c>
      <c r="I2141">
        <v>0.109706551</v>
      </c>
      <c r="J2141">
        <v>7.3843724999999999E-2</v>
      </c>
      <c r="K2141">
        <v>0.50005776599999996</v>
      </c>
      <c r="L2141">
        <v>0.95782146599999995</v>
      </c>
      <c r="M2141">
        <v>1.2419609999999999E-2</v>
      </c>
      <c r="N2141">
        <v>1.0782917E-2</v>
      </c>
      <c r="O2141">
        <v>4.8908229999999999E-3</v>
      </c>
      <c r="P2141">
        <v>0.11203643100000001</v>
      </c>
      <c r="Q2141">
        <v>5.7765599999999996E-4</v>
      </c>
      <c r="R2141" s="10">
        <f t="shared" si="132"/>
        <v>0.23001008187091398</v>
      </c>
      <c r="S2141" s="10">
        <f t="shared" si="133"/>
        <v>2.6096043012446779E-2</v>
      </c>
      <c r="T2141" s="10">
        <f t="shared" si="134"/>
        <v>2.6096043012446779E-2</v>
      </c>
      <c r="U2141" s="10">
        <f t="shared" si="135"/>
        <v>6.8100346090747236E-4</v>
      </c>
    </row>
    <row r="2142" spans="1:21" x14ac:dyDescent="0.3">
      <c r="A2142">
        <v>0.22903104656985479</v>
      </c>
      <c r="B2142">
        <v>15976</v>
      </c>
      <c r="C2142">
        <v>17.5</v>
      </c>
      <c r="D2142">
        <v>45.2</v>
      </c>
      <c r="E2142">
        <v>0</v>
      </c>
      <c r="F2142">
        <v>0.243109151</v>
      </c>
      <c r="G2142">
        <v>0.169361754</v>
      </c>
      <c r="H2142">
        <v>0.21511699100000001</v>
      </c>
      <c r="I2142">
        <v>0.11631753</v>
      </c>
      <c r="J2142">
        <v>8.0852627999999996E-2</v>
      </c>
      <c r="K2142">
        <v>0.50992282200000005</v>
      </c>
      <c r="L2142">
        <v>0.66005145200000004</v>
      </c>
      <c r="M2142">
        <v>0.23300257299999999</v>
      </c>
      <c r="N2142">
        <v>1.1454122000000001E-2</v>
      </c>
      <c r="O2142">
        <v>7.9872596000000004E-2</v>
      </c>
      <c r="P2142">
        <v>1.6170526000000001E-2</v>
      </c>
      <c r="Q2142">
        <v>1.2862920000000001E-3</v>
      </c>
      <c r="R2142" s="10">
        <f t="shared" si="132"/>
        <v>0.24551208358630772</v>
      </c>
      <c r="S2142" s="10">
        <f t="shared" si="133"/>
        <v>-1.6481037016452926E-2</v>
      </c>
      <c r="T2142" s="10">
        <f t="shared" si="134"/>
        <v>1.6481037016452926E-2</v>
      </c>
      <c r="U2142" s="10">
        <f t="shared" si="135"/>
        <v>2.7162458113769156E-4</v>
      </c>
    </row>
    <row r="2143" spans="1:21" x14ac:dyDescent="0.3">
      <c r="A2143">
        <v>0.28634284215740552</v>
      </c>
      <c r="B2143">
        <v>34319</v>
      </c>
      <c r="C2143">
        <v>10.3</v>
      </c>
      <c r="D2143">
        <v>44.2</v>
      </c>
      <c r="E2143">
        <v>0</v>
      </c>
      <c r="F2143">
        <v>0.22653309199999999</v>
      </c>
      <c r="G2143">
        <v>0.189454341</v>
      </c>
      <c r="H2143">
        <v>0.20952013999999999</v>
      </c>
      <c r="I2143">
        <v>0.102848336</v>
      </c>
      <c r="J2143">
        <v>5.6196094000000002E-2</v>
      </c>
      <c r="K2143">
        <v>0.45940899299999999</v>
      </c>
      <c r="L2143">
        <v>0.82391297900000005</v>
      </c>
      <c r="M2143">
        <v>0.13903790899999999</v>
      </c>
      <c r="N2143">
        <v>6.7873969999999997E-3</v>
      </c>
      <c r="O2143">
        <v>7.4691009999999997E-3</v>
      </c>
      <c r="P2143">
        <v>3.924242E-2</v>
      </c>
      <c r="Q2143">
        <v>9.1881799999999996E-4</v>
      </c>
      <c r="R2143" s="10">
        <f t="shared" si="132"/>
        <v>0.24603606883174217</v>
      </c>
      <c r="S2143" s="10">
        <f t="shared" si="133"/>
        <v>4.0306773325663348E-2</v>
      </c>
      <c r="T2143" s="10">
        <f t="shared" si="134"/>
        <v>4.0306773325663348E-2</v>
      </c>
      <c r="U2143" s="10">
        <f t="shared" si="135"/>
        <v>1.6246359759264065E-3</v>
      </c>
    </row>
    <row r="2144" spans="1:21" x14ac:dyDescent="0.3">
      <c r="A2144">
        <v>0.26262334127254167</v>
      </c>
      <c r="B2144">
        <v>58780</v>
      </c>
      <c r="C2144">
        <v>11.8</v>
      </c>
      <c r="D2144">
        <v>37</v>
      </c>
      <c r="E2144">
        <v>1.3610071452875127E-4</v>
      </c>
      <c r="F2144">
        <v>0.26430653999999998</v>
      </c>
      <c r="G2144">
        <v>0.18717112599999999</v>
      </c>
      <c r="H2144">
        <v>0.19643565700000001</v>
      </c>
      <c r="I2144">
        <v>9.1023584000000005E-2</v>
      </c>
      <c r="J2144">
        <v>6.1763538999999999E-2</v>
      </c>
      <c r="K2144">
        <v>0.50661628999999997</v>
      </c>
      <c r="L2144">
        <v>0.91522177900000001</v>
      </c>
      <c r="M2144">
        <v>4.4010833999999999E-2</v>
      </c>
      <c r="N2144">
        <v>1.4388489000000001E-2</v>
      </c>
      <c r="O2144">
        <v>5.9865780000000002E-3</v>
      </c>
      <c r="P2144">
        <v>0.165088073</v>
      </c>
      <c r="Q2144">
        <v>3.5539909999999998E-3</v>
      </c>
      <c r="R2144" s="10">
        <f t="shared" si="132"/>
        <v>0.25314281671761729</v>
      </c>
      <c r="S2144" s="10">
        <f t="shared" si="133"/>
        <v>9.4805245549243744E-3</v>
      </c>
      <c r="T2144" s="10">
        <f t="shared" si="134"/>
        <v>9.4805245549243744E-3</v>
      </c>
      <c r="U2144" s="10">
        <f t="shared" si="135"/>
        <v>8.988034583652401E-5</v>
      </c>
    </row>
    <row r="2145" spans="1:21" x14ac:dyDescent="0.3">
      <c r="A2145">
        <v>0.28604574080212131</v>
      </c>
      <c r="B2145">
        <v>12068</v>
      </c>
      <c r="C2145">
        <v>7.9</v>
      </c>
      <c r="D2145">
        <v>56.5</v>
      </c>
      <c r="E2145">
        <v>0</v>
      </c>
      <c r="F2145">
        <v>0.23614299799999999</v>
      </c>
      <c r="G2145">
        <v>0.15611675999999999</v>
      </c>
      <c r="H2145">
        <v>0.222941948</v>
      </c>
      <c r="I2145">
        <v>0.11552968199999999</v>
      </c>
      <c r="J2145">
        <v>8.4699901999999994E-2</v>
      </c>
      <c r="K2145">
        <v>0.51197113800000005</v>
      </c>
      <c r="L2145">
        <v>0.96859626099999996</v>
      </c>
      <c r="M2145">
        <v>9.1013450000000003E-3</v>
      </c>
      <c r="N2145">
        <v>4.1816989999999997E-3</v>
      </c>
      <c r="O2145">
        <v>3.3617579999999998E-3</v>
      </c>
      <c r="P2145">
        <v>1.6070843000000001E-2</v>
      </c>
      <c r="Q2145">
        <v>2.45982E-4</v>
      </c>
      <c r="R2145" s="10">
        <f t="shared" si="132"/>
        <v>0.23923671250414302</v>
      </c>
      <c r="S2145" s="10">
        <f t="shared" si="133"/>
        <v>4.6809028297978283E-2</v>
      </c>
      <c r="T2145" s="10">
        <f t="shared" si="134"/>
        <v>4.6809028297978283E-2</v>
      </c>
      <c r="U2145" s="10">
        <f t="shared" si="135"/>
        <v>2.1910851302009318E-3</v>
      </c>
    </row>
    <row r="2146" spans="1:21" x14ac:dyDescent="0.3">
      <c r="A2146">
        <v>0.25681503461918892</v>
      </c>
      <c r="B2146">
        <v>25275</v>
      </c>
      <c r="C2146">
        <v>9.3000000000000007</v>
      </c>
      <c r="D2146">
        <v>46.9</v>
      </c>
      <c r="E2146">
        <v>0</v>
      </c>
      <c r="F2146">
        <v>0.23691351699999999</v>
      </c>
      <c r="G2146">
        <v>0.167499115</v>
      </c>
      <c r="H2146">
        <v>0.221221536</v>
      </c>
      <c r="I2146">
        <v>0.11727691</v>
      </c>
      <c r="J2146">
        <v>7.9482440000000001E-2</v>
      </c>
      <c r="K2146">
        <v>0.50017697699999997</v>
      </c>
      <c r="L2146">
        <v>0.96779014399999996</v>
      </c>
      <c r="M2146">
        <v>1.0500649000000001E-2</v>
      </c>
      <c r="N2146">
        <v>6.5678220000000001E-3</v>
      </c>
      <c r="O2146">
        <v>3.106934E-3</v>
      </c>
      <c r="P2146">
        <v>1.2309749E-2</v>
      </c>
      <c r="Q2146">
        <v>2.3597000000000001E-4</v>
      </c>
      <c r="R2146" s="10">
        <f t="shared" si="132"/>
        <v>0.23426612869473604</v>
      </c>
      <c r="S2146" s="10">
        <f t="shared" si="133"/>
        <v>2.2548905924452883E-2</v>
      </c>
      <c r="T2146" s="10">
        <f t="shared" si="134"/>
        <v>2.2548905924452883E-2</v>
      </c>
      <c r="U2146" s="10">
        <f t="shared" si="135"/>
        <v>5.0845315838982639E-4</v>
      </c>
    </row>
    <row r="2147" spans="1:21" x14ac:dyDescent="0.3">
      <c r="A2147">
        <v>0.22335094135175404</v>
      </c>
      <c r="B2147">
        <v>14766</v>
      </c>
      <c r="C2147">
        <v>8.3000000000000007</v>
      </c>
      <c r="D2147">
        <v>54.5</v>
      </c>
      <c r="E2147">
        <v>0</v>
      </c>
      <c r="F2147">
        <v>0.25368985399999999</v>
      </c>
      <c r="G2147">
        <v>0.14984446400000001</v>
      </c>
      <c r="H2147">
        <v>0.21933946700000001</v>
      </c>
      <c r="I2147">
        <v>0.118935734</v>
      </c>
      <c r="J2147">
        <v>7.0090674000000006E-2</v>
      </c>
      <c r="K2147">
        <v>0.49712092099999999</v>
      </c>
      <c r="L2147">
        <v>0.96869415599999997</v>
      </c>
      <c r="M2147">
        <v>7.4127999999999998E-3</v>
      </c>
      <c r="N2147">
        <v>4.1697000000000001E-3</v>
      </c>
      <c r="O2147">
        <v>7.0156860000000001E-3</v>
      </c>
      <c r="P2147">
        <v>3.4747501E-2</v>
      </c>
      <c r="Q2147">
        <v>8.6041399999999999E-4</v>
      </c>
      <c r="R2147" s="10">
        <f t="shared" si="132"/>
        <v>0.23886108187285224</v>
      </c>
      <c r="S2147" s="10">
        <f t="shared" si="133"/>
        <v>-1.5510140521098198E-2</v>
      </c>
      <c r="T2147" s="10">
        <f t="shared" si="134"/>
        <v>1.5510140521098198E-2</v>
      </c>
      <c r="U2147" s="10">
        <f t="shared" si="135"/>
        <v>2.4056445898421229E-4</v>
      </c>
    </row>
    <row r="2148" spans="1:21" x14ac:dyDescent="0.3">
      <c r="A2148">
        <v>0.24349881796690306</v>
      </c>
      <c r="B2148">
        <v>2538</v>
      </c>
      <c r="C2148">
        <v>12.1</v>
      </c>
      <c r="D2148">
        <v>41.2</v>
      </c>
      <c r="E2148">
        <v>0</v>
      </c>
      <c r="F2148">
        <v>0.26826439899999999</v>
      </c>
      <c r="G2148">
        <v>0.12988016999999999</v>
      </c>
      <c r="H2148">
        <v>0.20564360300000001</v>
      </c>
      <c r="I2148">
        <v>0.10746037899999999</v>
      </c>
      <c r="J2148">
        <v>0.11132586</v>
      </c>
      <c r="K2148">
        <v>0.49864708200000002</v>
      </c>
      <c r="L2148">
        <v>0.916505605</v>
      </c>
      <c r="M2148">
        <v>1.6621568999999999E-2</v>
      </c>
      <c r="N2148">
        <v>1.7008117999999999E-2</v>
      </c>
      <c r="O2148">
        <v>2.1646695000000001E-2</v>
      </c>
      <c r="P2148">
        <v>0.225744105</v>
      </c>
      <c r="Q2148">
        <v>1.932741E-3</v>
      </c>
      <c r="R2148" s="10">
        <f t="shared" si="132"/>
        <v>0.23964047523560797</v>
      </c>
      <c r="S2148" s="10">
        <f t="shared" si="133"/>
        <v>3.8583427312950946E-3</v>
      </c>
      <c r="T2148" s="10">
        <f t="shared" si="134"/>
        <v>3.8583427312950946E-3</v>
      </c>
      <c r="U2148" s="10">
        <f t="shared" si="135"/>
        <v>1.4886808632137691E-5</v>
      </c>
    </row>
    <row r="2149" spans="1:21" x14ac:dyDescent="0.3">
      <c r="A2149">
        <v>0.38070996147495872</v>
      </c>
      <c r="B2149">
        <v>7268</v>
      </c>
      <c r="C2149">
        <v>32.1</v>
      </c>
      <c r="D2149">
        <v>49.1</v>
      </c>
      <c r="E2149">
        <v>0</v>
      </c>
      <c r="F2149">
        <v>0.20005403199999999</v>
      </c>
      <c r="G2149">
        <v>0.203295961</v>
      </c>
      <c r="H2149">
        <v>0.22842091</v>
      </c>
      <c r="I2149">
        <v>0.11346751300000001</v>
      </c>
      <c r="J2149">
        <v>5.8624882000000003E-2</v>
      </c>
      <c r="K2149">
        <v>0.44022693499999999</v>
      </c>
      <c r="L2149">
        <v>0.95393759300000003</v>
      </c>
      <c r="M2149">
        <v>2.7826556999999998E-2</v>
      </c>
      <c r="N2149">
        <v>2.4314470000000002E-3</v>
      </c>
      <c r="O2149">
        <v>4.8628930000000001E-3</v>
      </c>
      <c r="P2149">
        <v>1.3508037000000001E-2</v>
      </c>
      <c r="Q2149">
        <v>0</v>
      </c>
      <c r="R2149" s="10">
        <f t="shared" si="132"/>
        <v>0.30096438673121784</v>
      </c>
      <c r="S2149" s="10">
        <f t="shared" si="133"/>
        <v>7.9745574743740888E-2</v>
      </c>
      <c r="T2149" s="10">
        <f t="shared" si="134"/>
        <v>7.9745574743740888E-2</v>
      </c>
      <c r="U2149" s="10">
        <f t="shared" si="135"/>
        <v>6.3593566912095644E-3</v>
      </c>
    </row>
    <row r="2150" spans="1:21" x14ac:dyDescent="0.3">
      <c r="A2150">
        <v>0.20398604406633847</v>
      </c>
      <c r="B2150">
        <v>20923</v>
      </c>
      <c r="C2150">
        <v>15.1</v>
      </c>
      <c r="D2150">
        <v>44.8</v>
      </c>
      <c r="E2150">
        <v>4.779429336137265E-4</v>
      </c>
      <c r="F2150">
        <v>0.20269562299999999</v>
      </c>
      <c r="G2150">
        <v>0.142734676</v>
      </c>
      <c r="H2150">
        <v>0.241510692</v>
      </c>
      <c r="I2150">
        <v>0.150688194</v>
      </c>
      <c r="J2150">
        <v>0.111920751</v>
      </c>
      <c r="K2150">
        <v>0.50164309200000001</v>
      </c>
      <c r="L2150">
        <v>0.96318521700000004</v>
      </c>
      <c r="M2150">
        <v>4.0958230000000002E-3</v>
      </c>
      <c r="N2150">
        <v>6.3342379999999998E-3</v>
      </c>
      <c r="O2150">
        <v>1.0191932000000001E-2</v>
      </c>
      <c r="P2150">
        <v>2.3336666999999998E-2</v>
      </c>
      <c r="Q2150">
        <v>3.8100699999999999E-4</v>
      </c>
      <c r="R2150" s="10">
        <f t="shared" si="132"/>
        <v>0.21729144103250522</v>
      </c>
      <c r="S2150" s="10">
        <f t="shared" si="133"/>
        <v>-1.3305396966166755E-2</v>
      </c>
      <c r="T2150" s="10">
        <f t="shared" si="134"/>
        <v>1.3305396966166755E-2</v>
      </c>
      <c r="U2150" s="10">
        <f t="shared" si="135"/>
        <v>1.7703358842727947E-4</v>
      </c>
    </row>
    <row r="2151" spans="1:21" x14ac:dyDescent="0.3">
      <c r="A2151">
        <v>0.24786502811914185</v>
      </c>
      <c r="B2151">
        <v>14403</v>
      </c>
      <c r="C2151">
        <v>8.6</v>
      </c>
      <c r="D2151">
        <v>54.1</v>
      </c>
      <c r="E2151">
        <v>0</v>
      </c>
      <c r="F2151">
        <v>0.25378058799999997</v>
      </c>
      <c r="G2151">
        <v>0.15582898000000001</v>
      </c>
      <c r="H2151">
        <v>0.217693154</v>
      </c>
      <c r="I2151">
        <v>0.106956283</v>
      </c>
      <c r="J2151">
        <v>0.103725598</v>
      </c>
      <c r="K2151">
        <v>0.48996425599999999</v>
      </c>
      <c r="L2151">
        <v>0.95456420099999995</v>
      </c>
      <c r="M2151">
        <v>6.0489410000000004E-3</v>
      </c>
      <c r="N2151">
        <v>8.5235080000000008E-3</v>
      </c>
      <c r="O2151">
        <v>1.6084685000000001E-2</v>
      </c>
      <c r="P2151">
        <v>8.9771790000000004E-2</v>
      </c>
      <c r="Q2151">
        <v>3.4369000000000001E-4</v>
      </c>
      <c r="R2151" s="10">
        <f t="shared" si="132"/>
        <v>0.24081717250780033</v>
      </c>
      <c r="S2151" s="10">
        <f t="shared" si="133"/>
        <v>7.0478556113415247E-3</v>
      </c>
      <c r="T2151" s="10">
        <f t="shared" si="134"/>
        <v>7.0478556113415247E-3</v>
      </c>
      <c r="U2151" s="10">
        <f t="shared" si="135"/>
        <v>4.9672268718318215E-5</v>
      </c>
    </row>
    <row r="2152" spans="1:21" x14ac:dyDescent="0.3">
      <c r="A2152">
        <v>0.2577476392673807</v>
      </c>
      <c r="B2152">
        <v>15779</v>
      </c>
      <c r="C2152">
        <v>16.100000000000001</v>
      </c>
      <c r="D2152">
        <v>33.700000000000003</v>
      </c>
      <c r="E2152">
        <v>0</v>
      </c>
      <c r="F2152">
        <v>0.25031414899999999</v>
      </c>
      <c r="G2152">
        <v>0.16781854700000001</v>
      </c>
      <c r="H2152">
        <v>0.20149535099999999</v>
      </c>
      <c r="I2152">
        <v>0.11403619</v>
      </c>
      <c r="J2152">
        <v>9.1103292000000002E-2</v>
      </c>
      <c r="K2152">
        <v>0.51715255100000002</v>
      </c>
      <c r="L2152">
        <v>0.75295300300000001</v>
      </c>
      <c r="M2152">
        <v>0.23668006999999999</v>
      </c>
      <c r="N2152">
        <v>1.319427E-3</v>
      </c>
      <c r="O2152">
        <v>2.1990450000000002E-3</v>
      </c>
      <c r="P2152">
        <v>1.8346318E-2</v>
      </c>
      <c r="Q2152">
        <v>1.2566000000000001E-4</v>
      </c>
      <c r="R2152" s="10">
        <f t="shared" si="132"/>
        <v>0.24357394215430359</v>
      </c>
      <c r="S2152" s="10">
        <f t="shared" si="133"/>
        <v>1.4173697113077116E-2</v>
      </c>
      <c r="T2152" s="10">
        <f t="shared" si="134"/>
        <v>1.4173697113077116E-2</v>
      </c>
      <c r="U2152" s="10">
        <f t="shared" si="135"/>
        <v>2.0089368985325056E-4</v>
      </c>
    </row>
    <row r="2153" spans="1:21" x14ac:dyDescent="0.3">
      <c r="A2153">
        <v>0.1905564924114671</v>
      </c>
      <c r="B2153">
        <v>3558</v>
      </c>
      <c r="C2153">
        <v>13.6</v>
      </c>
      <c r="D2153">
        <v>34.700000000000003</v>
      </c>
      <c r="E2153">
        <v>0</v>
      </c>
      <c r="F2153">
        <v>0.26181918700000001</v>
      </c>
      <c r="G2153">
        <v>0.15344207900000001</v>
      </c>
      <c r="H2153">
        <v>0.21011888300000001</v>
      </c>
      <c r="I2153">
        <v>0.11363007999999999</v>
      </c>
      <c r="J2153">
        <v>0.111418302</v>
      </c>
      <c r="K2153">
        <v>0.49571468099999999</v>
      </c>
      <c r="L2153">
        <v>0.96737627900000001</v>
      </c>
      <c r="M2153">
        <v>4.423555E-3</v>
      </c>
      <c r="N2153">
        <v>8.0176940000000006E-3</v>
      </c>
      <c r="O2153">
        <v>6.0823889999999997E-3</v>
      </c>
      <c r="P2153">
        <v>2.7094277E-2</v>
      </c>
      <c r="Q2153">
        <v>2.7647199999999999E-4</v>
      </c>
      <c r="R2153" s="10">
        <f t="shared" si="132"/>
        <v>0.24017128590575895</v>
      </c>
      <c r="S2153" s="10">
        <f t="shared" si="133"/>
        <v>-4.9614793494291848E-2</v>
      </c>
      <c r="T2153" s="10">
        <f t="shared" si="134"/>
        <v>4.9614793494291848E-2</v>
      </c>
      <c r="U2153" s="10">
        <f t="shared" si="135"/>
        <v>2.4616277334812246E-3</v>
      </c>
    </row>
    <row r="2154" spans="1:21" x14ac:dyDescent="0.3">
      <c r="A2154">
        <v>0.21843251088534107</v>
      </c>
      <c r="B2154">
        <v>4134</v>
      </c>
      <c r="C2154">
        <v>9.8000000000000007</v>
      </c>
      <c r="D2154">
        <v>49.2</v>
      </c>
      <c r="E2154">
        <v>0</v>
      </c>
      <c r="F2154">
        <v>0.21456123399999999</v>
      </c>
      <c r="G2154">
        <v>0.139344262</v>
      </c>
      <c r="H2154">
        <v>0.21721311500000001</v>
      </c>
      <c r="I2154">
        <v>0.14488910299999999</v>
      </c>
      <c r="J2154">
        <v>0.12729025999999999</v>
      </c>
      <c r="K2154">
        <v>0.50361620100000004</v>
      </c>
      <c r="L2154">
        <v>0.96383799400000003</v>
      </c>
      <c r="M2154">
        <v>3.1340410000000002E-3</v>
      </c>
      <c r="N2154">
        <v>1.3500481999999999E-2</v>
      </c>
      <c r="O2154">
        <v>5.544841E-3</v>
      </c>
      <c r="P2154">
        <v>3.0376085000000001E-2</v>
      </c>
      <c r="Q2154">
        <v>0</v>
      </c>
      <c r="R2154" s="10">
        <f t="shared" si="132"/>
        <v>0.21570079961154809</v>
      </c>
      <c r="S2154" s="10">
        <f t="shared" si="133"/>
        <v>2.7317112737929861E-3</v>
      </c>
      <c r="T2154" s="10">
        <f t="shared" si="134"/>
        <v>2.7317112737929861E-3</v>
      </c>
      <c r="U2154" s="10">
        <f t="shared" si="135"/>
        <v>7.4622464833676983E-6</v>
      </c>
    </row>
    <row r="2155" spans="1:21" x14ac:dyDescent="0.3">
      <c r="A2155">
        <v>0.20234306652635317</v>
      </c>
      <c r="B2155">
        <v>236613</v>
      </c>
      <c r="C2155">
        <v>10.199999999999999</v>
      </c>
      <c r="D2155">
        <v>62.1</v>
      </c>
      <c r="E2155">
        <v>2.4089969697353906E-4</v>
      </c>
      <c r="F2155">
        <v>0.21657077799999999</v>
      </c>
      <c r="G2155">
        <v>0.222503231</v>
      </c>
      <c r="H2155">
        <v>0.19000055399999999</v>
      </c>
      <c r="I2155">
        <v>0.11116845</v>
      </c>
      <c r="J2155">
        <v>7.2848472999999997E-2</v>
      </c>
      <c r="K2155">
        <v>0.52419681600000001</v>
      </c>
      <c r="L2155">
        <v>0.82209038999999995</v>
      </c>
      <c r="M2155">
        <v>0.13432250200000001</v>
      </c>
      <c r="N2155">
        <v>1.5716094999999999E-2</v>
      </c>
      <c r="O2155">
        <v>5.5784670000000001E-3</v>
      </c>
      <c r="P2155">
        <v>5.8045063000000001E-2</v>
      </c>
      <c r="Q2155">
        <v>1.032102E-3</v>
      </c>
      <c r="R2155" s="10">
        <f t="shared" si="132"/>
        <v>0.23648508005709584</v>
      </c>
      <c r="S2155" s="10">
        <f t="shared" si="133"/>
        <v>-3.4142013530742671E-2</v>
      </c>
      <c r="T2155" s="10">
        <f t="shared" si="134"/>
        <v>3.4142013530742671E-2</v>
      </c>
      <c r="U2155" s="10">
        <f t="shared" si="135"/>
        <v>1.1656770879334157E-3</v>
      </c>
    </row>
    <row r="2156" spans="1:21" x14ac:dyDescent="0.3">
      <c r="A2156">
        <v>0.29591871526475499</v>
      </c>
      <c r="B2156">
        <v>58658</v>
      </c>
      <c r="C2156">
        <v>12.5</v>
      </c>
      <c r="D2156">
        <v>49.8</v>
      </c>
      <c r="E2156">
        <v>1.3638378396808621E-4</v>
      </c>
      <c r="F2156">
        <v>0.23646441000000001</v>
      </c>
      <c r="G2156">
        <v>0.20047214199999999</v>
      </c>
      <c r="H2156">
        <v>0.20048924900000001</v>
      </c>
      <c r="I2156">
        <v>9.3059855999999996E-2</v>
      </c>
      <c r="J2156">
        <v>6.6784131999999996E-2</v>
      </c>
      <c r="K2156">
        <v>0.47522110299999998</v>
      </c>
      <c r="L2156">
        <v>0.936021349</v>
      </c>
      <c r="M2156">
        <v>3.9037241E-2</v>
      </c>
      <c r="N2156">
        <v>5.4056829999999997E-3</v>
      </c>
      <c r="O2156">
        <v>2.8910139999999999E-3</v>
      </c>
      <c r="P2156">
        <v>1.4506389E-2</v>
      </c>
      <c r="Q2156">
        <v>3.4213199999999998E-4</v>
      </c>
      <c r="R2156" s="10">
        <f t="shared" si="132"/>
        <v>0.26856805385831739</v>
      </c>
      <c r="S2156" s="10">
        <f t="shared" si="133"/>
        <v>2.7350661406437604E-2</v>
      </c>
      <c r="T2156" s="10">
        <f t="shared" si="134"/>
        <v>2.7350661406437604E-2</v>
      </c>
      <c r="U2156" s="10">
        <f t="shared" si="135"/>
        <v>7.4805867936959542E-4</v>
      </c>
    </row>
    <row r="2157" spans="1:21" x14ac:dyDescent="0.3">
      <c r="A2157">
        <v>0.24033613445378152</v>
      </c>
      <c r="B2157">
        <v>3570</v>
      </c>
      <c r="C2157">
        <v>13.5</v>
      </c>
      <c r="D2157">
        <v>35.799999999999997</v>
      </c>
      <c r="E2157">
        <v>0</v>
      </c>
      <c r="F2157">
        <v>0.26486184800000001</v>
      </c>
      <c r="G2157">
        <v>0.14038515200000001</v>
      </c>
      <c r="H2157">
        <v>0.197599777</v>
      </c>
      <c r="I2157">
        <v>0.114429249</v>
      </c>
      <c r="J2157">
        <v>0.10521909</v>
      </c>
      <c r="K2157">
        <v>0.50153502699999997</v>
      </c>
      <c r="L2157">
        <v>0.89003628199999996</v>
      </c>
      <c r="M2157">
        <v>7.2564889999999996E-3</v>
      </c>
      <c r="N2157">
        <v>6.1401060000000002E-3</v>
      </c>
      <c r="O2157">
        <v>6.7541166999999999E-2</v>
      </c>
      <c r="P2157">
        <v>7.4239464000000005E-2</v>
      </c>
      <c r="Q2157">
        <v>8.3728700000000004E-4</v>
      </c>
      <c r="R2157" s="10">
        <f t="shared" si="132"/>
        <v>0.24592407478479628</v>
      </c>
      <c r="S2157" s="10">
        <f t="shared" si="133"/>
        <v>-5.5879403310147568E-3</v>
      </c>
      <c r="T2157" s="10">
        <f t="shared" si="134"/>
        <v>5.5879403310147568E-3</v>
      </c>
      <c r="U2157" s="10">
        <f t="shared" si="135"/>
        <v>3.1225077142981314E-5</v>
      </c>
    </row>
    <row r="2158" spans="1:21" x14ac:dyDescent="0.3">
      <c r="A2158">
        <v>0.22666363188480121</v>
      </c>
      <c r="B2158">
        <v>347087</v>
      </c>
      <c r="C2158">
        <v>9.3000000000000007</v>
      </c>
      <c r="D2158">
        <v>56.9</v>
      </c>
      <c r="E2158">
        <v>1.4693722323221554E-4</v>
      </c>
      <c r="F2158">
        <v>0.20282660599999999</v>
      </c>
      <c r="G2158">
        <v>0.160224019</v>
      </c>
      <c r="H2158">
        <v>0.232955669</v>
      </c>
      <c r="I2158">
        <v>0.13137326299999999</v>
      </c>
      <c r="J2158">
        <v>0.10153941399999999</v>
      </c>
      <c r="K2158">
        <v>0.51052023700000004</v>
      </c>
      <c r="L2158">
        <v>0.94678975899999995</v>
      </c>
      <c r="M2158">
        <v>2.5990329999999999E-2</v>
      </c>
      <c r="N2158">
        <v>9.793665E-3</v>
      </c>
      <c r="O2158">
        <v>1.4416780000000001E-3</v>
      </c>
      <c r="P2158">
        <v>1.2851857E-2</v>
      </c>
      <c r="Q2158">
        <v>2.6368700000000003E-4</v>
      </c>
      <c r="R2158" s="10">
        <f t="shared" si="132"/>
        <v>0.22534290557230274</v>
      </c>
      <c r="S2158" s="10">
        <f t="shared" si="133"/>
        <v>1.3207263124984658E-3</v>
      </c>
      <c r="T2158" s="10">
        <f t="shared" si="134"/>
        <v>1.3207263124984658E-3</v>
      </c>
      <c r="U2158" s="10">
        <f t="shared" si="135"/>
        <v>1.7443179925257953E-6</v>
      </c>
    </row>
    <row r="2159" spans="1:21" x14ac:dyDescent="0.3">
      <c r="A2159">
        <v>0.24362818590704649</v>
      </c>
      <c r="B2159">
        <v>5336</v>
      </c>
      <c r="C2159">
        <v>15</v>
      </c>
      <c r="D2159">
        <v>47</v>
      </c>
      <c r="E2159">
        <v>7.4962518740629683E-4</v>
      </c>
      <c r="F2159">
        <v>0.256117755</v>
      </c>
      <c r="G2159">
        <v>0.16062557499999999</v>
      </c>
      <c r="H2159">
        <v>0.192272309</v>
      </c>
      <c r="I2159">
        <v>0.128610856</v>
      </c>
      <c r="J2159">
        <v>0.114443422</v>
      </c>
      <c r="K2159">
        <v>0.49862005500000001</v>
      </c>
      <c r="L2159">
        <v>0.8</v>
      </c>
      <c r="M2159">
        <v>5.1517940000000003E-3</v>
      </c>
      <c r="N2159">
        <v>1.9135235E-2</v>
      </c>
      <c r="O2159">
        <v>0.142962282</v>
      </c>
      <c r="P2159">
        <v>2.4287029000000002E-2</v>
      </c>
      <c r="Q2159">
        <v>1.83993E-4</v>
      </c>
      <c r="R2159" s="10">
        <f t="shared" si="132"/>
        <v>0.23597892973315254</v>
      </c>
      <c r="S2159" s="10">
        <f t="shared" si="133"/>
        <v>7.649256173893948E-3</v>
      </c>
      <c r="T2159" s="10">
        <f t="shared" si="134"/>
        <v>7.649256173893948E-3</v>
      </c>
      <c r="U2159" s="10">
        <f t="shared" si="135"/>
        <v>5.8511120013854678E-5</v>
      </c>
    </row>
    <row r="2160" spans="1:21" x14ac:dyDescent="0.3">
      <c r="A2160">
        <v>0.27399561383043253</v>
      </c>
      <c r="B2160">
        <v>21431</v>
      </c>
      <c r="C2160">
        <v>18.8</v>
      </c>
      <c r="D2160">
        <v>51</v>
      </c>
      <c r="E2160">
        <v>0</v>
      </c>
      <c r="F2160">
        <v>0.20833528000000001</v>
      </c>
      <c r="G2160">
        <v>0.19707517599999999</v>
      </c>
      <c r="H2160">
        <v>0.21240013099999999</v>
      </c>
      <c r="I2160">
        <v>0.11264776</v>
      </c>
      <c r="J2160">
        <v>7.3073868E-2</v>
      </c>
      <c r="K2160">
        <v>0.45362799599999998</v>
      </c>
      <c r="L2160">
        <v>0.939681353</v>
      </c>
      <c r="M2160">
        <v>3.6910712999999998E-2</v>
      </c>
      <c r="N2160">
        <v>2.8033450000000001E-3</v>
      </c>
      <c r="O2160">
        <v>5.326356E-3</v>
      </c>
      <c r="P2160">
        <v>1.4764285E-2</v>
      </c>
      <c r="Q2160">
        <v>6.5411400000000002E-4</v>
      </c>
      <c r="R2160" s="10">
        <f t="shared" si="132"/>
        <v>0.2714171571545787</v>
      </c>
      <c r="S2160" s="10">
        <f t="shared" si="133"/>
        <v>2.5784566758538241E-3</v>
      </c>
      <c r="T2160" s="10">
        <f t="shared" si="134"/>
        <v>2.5784566758538241E-3</v>
      </c>
      <c r="U2160" s="10">
        <f t="shared" si="135"/>
        <v>6.6484388292551525E-6</v>
      </c>
    </row>
    <row r="2161" spans="1:21" x14ac:dyDescent="0.3">
      <c r="A2161">
        <v>0.31076178960096734</v>
      </c>
      <c r="B2161">
        <v>3308</v>
      </c>
      <c r="C2161">
        <v>16.3</v>
      </c>
      <c r="D2161">
        <v>33.9</v>
      </c>
      <c r="E2161">
        <v>0</v>
      </c>
      <c r="F2161">
        <v>0.25686394099999998</v>
      </c>
      <c r="G2161">
        <v>0.15497254399999999</v>
      </c>
      <c r="H2161">
        <v>0.190970104</v>
      </c>
      <c r="I2161">
        <v>0.13514338000000001</v>
      </c>
      <c r="J2161">
        <v>0.11012812700000001</v>
      </c>
      <c r="K2161">
        <v>0.50823673000000003</v>
      </c>
      <c r="L2161">
        <v>0.90726052499999998</v>
      </c>
      <c r="M2161">
        <v>6.0402684999999998E-2</v>
      </c>
      <c r="N2161">
        <v>5.7962170000000002E-3</v>
      </c>
      <c r="O2161">
        <v>1.0982306000000001E-2</v>
      </c>
      <c r="P2161">
        <v>0.11287370300000001</v>
      </c>
      <c r="Q2161">
        <v>6.1012800000000004E-4</v>
      </c>
      <c r="R2161" s="10">
        <f t="shared" si="132"/>
        <v>0.22773307735062498</v>
      </c>
      <c r="S2161" s="10">
        <f t="shared" si="133"/>
        <v>8.3028712250342362E-2</v>
      </c>
      <c r="T2161" s="10">
        <f t="shared" si="134"/>
        <v>8.3028712250342362E-2</v>
      </c>
      <c r="U2161" s="10">
        <f t="shared" si="135"/>
        <v>6.8937670579501519E-3</v>
      </c>
    </row>
    <row r="2162" spans="1:21" x14ac:dyDescent="0.3">
      <c r="A2162">
        <v>0.25025458248472504</v>
      </c>
      <c r="B2162">
        <v>15712</v>
      </c>
      <c r="C2162">
        <v>10.4</v>
      </c>
      <c r="D2162">
        <v>62.4</v>
      </c>
      <c r="E2162">
        <v>0</v>
      </c>
      <c r="F2162">
        <v>0.205534351</v>
      </c>
      <c r="G2162">
        <v>0.12506361299999999</v>
      </c>
      <c r="H2162">
        <v>0.24529262099999999</v>
      </c>
      <c r="I2162">
        <v>0.165203562</v>
      </c>
      <c r="J2162">
        <v>0.10858778600000001</v>
      </c>
      <c r="K2162">
        <v>0.50438931300000001</v>
      </c>
      <c r="L2162">
        <v>0.95381679399999997</v>
      </c>
      <c r="M2162">
        <v>3.9440200000000003E-3</v>
      </c>
      <c r="N2162">
        <v>6.679389E-3</v>
      </c>
      <c r="O2162">
        <v>1.7557251999999999E-2</v>
      </c>
      <c r="P2162">
        <v>1.9529261999999999E-2</v>
      </c>
      <c r="Q2162">
        <v>5.0890600000000005E-4</v>
      </c>
      <c r="R2162" s="10">
        <f t="shared" si="132"/>
        <v>0.20154590851268445</v>
      </c>
      <c r="S2162" s="10">
        <f t="shared" si="133"/>
        <v>4.8708673972040595E-2</v>
      </c>
      <c r="T2162" s="10">
        <f t="shared" si="134"/>
        <v>4.8708673972040595E-2</v>
      </c>
      <c r="U2162" s="10">
        <f t="shared" si="135"/>
        <v>2.3725349201145448E-3</v>
      </c>
    </row>
    <row r="2163" spans="1:21" x14ac:dyDescent="0.3">
      <c r="A2163">
        <v>0.27856163041348225</v>
      </c>
      <c r="B2163">
        <v>10206</v>
      </c>
      <c r="C2163">
        <v>22.2</v>
      </c>
      <c r="D2163">
        <v>52.3</v>
      </c>
      <c r="E2163">
        <v>0</v>
      </c>
      <c r="F2163">
        <v>0.26308685999999998</v>
      </c>
      <c r="G2163">
        <v>0.17574472199999999</v>
      </c>
      <c r="H2163">
        <v>0.19251904</v>
      </c>
      <c r="I2163">
        <v>0.12079437</v>
      </c>
      <c r="J2163">
        <v>8.2136315000000001E-2</v>
      </c>
      <c r="K2163">
        <v>0.52549889100000002</v>
      </c>
      <c r="L2163">
        <v>0.27648703400000002</v>
      </c>
      <c r="M2163">
        <v>0.71059481300000005</v>
      </c>
      <c r="N2163">
        <v>2.0244870000000002E-3</v>
      </c>
      <c r="O2163">
        <v>2.2172950000000002E-3</v>
      </c>
      <c r="P2163">
        <v>1.4364215E-2</v>
      </c>
      <c r="Q2163">
        <v>1.9280799999999999E-4</v>
      </c>
      <c r="R2163" s="10">
        <f t="shared" si="132"/>
        <v>0.23369031878817037</v>
      </c>
      <c r="S2163" s="10">
        <f t="shared" si="133"/>
        <v>4.4871311625311883E-2</v>
      </c>
      <c r="T2163" s="10">
        <f t="shared" si="134"/>
        <v>4.4871311625311883E-2</v>
      </c>
      <c r="U2163" s="10">
        <f t="shared" si="135"/>
        <v>2.0134346069758495E-3</v>
      </c>
    </row>
    <row r="2164" spans="1:21" x14ac:dyDescent="0.3">
      <c r="A2164">
        <v>0.21369115958668197</v>
      </c>
      <c r="B2164">
        <v>76648</v>
      </c>
      <c r="C2164">
        <v>11.4</v>
      </c>
      <c r="D2164">
        <v>48.5</v>
      </c>
      <c r="E2164">
        <v>3.6530633545558917E-4</v>
      </c>
      <c r="F2164">
        <v>0.220450649</v>
      </c>
      <c r="G2164">
        <v>0.16318127199999999</v>
      </c>
      <c r="H2164">
        <v>0.22733593399999999</v>
      </c>
      <c r="I2164">
        <v>0.12635174399999999</v>
      </c>
      <c r="J2164">
        <v>7.5846148000000002E-2</v>
      </c>
      <c r="K2164">
        <v>0.49524105299999999</v>
      </c>
      <c r="L2164">
        <v>0.89589717999999996</v>
      </c>
      <c r="M2164">
        <v>5.2625183999999998E-2</v>
      </c>
      <c r="N2164">
        <v>1.3959579E-2</v>
      </c>
      <c r="O2164">
        <v>7.9923319999999996E-3</v>
      </c>
      <c r="P2164">
        <v>6.4721686E-2</v>
      </c>
      <c r="Q2164">
        <v>1.714571E-3</v>
      </c>
      <c r="R2164" s="10">
        <f t="shared" si="132"/>
        <v>0.22338005137682912</v>
      </c>
      <c r="S2164" s="10">
        <f t="shared" si="133"/>
        <v>-9.6888917901471472E-3</v>
      </c>
      <c r="T2164" s="10">
        <f t="shared" si="134"/>
        <v>9.6888917901471472E-3</v>
      </c>
      <c r="U2164" s="10">
        <f t="shared" si="135"/>
        <v>9.3874624121180792E-5</v>
      </c>
    </row>
    <row r="2165" spans="1:21" x14ac:dyDescent="0.3">
      <c r="A2165">
        <v>0.23249356906618757</v>
      </c>
      <c r="B2165">
        <v>24491</v>
      </c>
      <c r="C2165">
        <v>18.7</v>
      </c>
      <c r="D2165">
        <v>43.1</v>
      </c>
      <c r="E2165">
        <v>1.6332530317259402E-4</v>
      </c>
      <c r="F2165">
        <v>0.27028782499999998</v>
      </c>
      <c r="G2165">
        <v>0.167661267</v>
      </c>
      <c r="H2165">
        <v>0.19993504600000001</v>
      </c>
      <c r="I2165">
        <v>0.108066415</v>
      </c>
      <c r="J2165">
        <v>7.7172898000000004E-2</v>
      </c>
      <c r="K2165">
        <v>0.51694880899999995</v>
      </c>
      <c r="L2165">
        <v>0.66455567699999996</v>
      </c>
      <c r="M2165">
        <v>0.29756830299999998</v>
      </c>
      <c r="N2165">
        <v>6.8201190000000004E-3</v>
      </c>
      <c r="O2165">
        <v>1.3234279E-2</v>
      </c>
      <c r="P2165">
        <v>0.120569967</v>
      </c>
      <c r="Q2165">
        <v>2.9229080000000001E-3</v>
      </c>
      <c r="R2165" s="10">
        <f t="shared" si="132"/>
        <v>0.24870370379165127</v>
      </c>
      <c r="S2165" s="10">
        <f t="shared" si="133"/>
        <v>-1.6210134725463704E-2</v>
      </c>
      <c r="T2165" s="10">
        <f t="shared" si="134"/>
        <v>1.6210134725463704E-2</v>
      </c>
      <c r="U2165" s="10">
        <f t="shared" si="135"/>
        <v>2.6276846781768425E-4</v>
      </c>
    </row>
    <row r="2166" spans="1:21" x14ac:dyDescent="0.3">
      <c r="A2166">
        <v>0.25885057471264367</v>
      </c>
      <c r="B2166">
        <v>15225</v>
      </c>
      <c r="C2166">
        <v>8.8000000000000007</v>
      </c>
      <c r="D2166">
        <v>58.9</v>
      </c>
      <c r="E2166">
        <v>0</v>
      </c>
      <c r="F2166">
        <v>0.23210468400000001</v>
      </c>
      <c r="G2166">
        <v>0.151778195</v>
      </c>
      <c r="H2166">
        <v>0.21798276899999999</v>
      </c>
      <c r="I2166">
        <v>0.117833776</v>
      </c>
      <c r="J2166">
        <v>0.10014899300000001</v>
      </c>
      <c r="K2166">
        <v>0.50152231700000005</v>
      </c>
      <c r="L2166">
        <v>0.97331087599999999</v>
      </c>
      <c r="M2166">
        <v>7.2552959999999996E-3</v>
      </c>
      <c r="N2166">
        <v>4.793678E-3</v>
      </c>
      <c r="O2166">
        <v>2.526398E-3</v>
      </c>
      <c r="P2166">
        <v>2.6494785E-2</v>
      </c>
      <c r="Q2166">
        <v>3.8867699999999998E-4</v>
      </c>
      <c r="R2166" s="10">
        <f t="shared" si="132"/>
        <v>0.245216248236102</v>
      </c>
      <c r="S2166" s="10">
        <f t="shared" si="133"/>
        <v>1.3634326476541669E-2</v>
      </c>
      <c r="T2166" s="10">
        <f t="shared" si="134"/>
        <v>1.3634326476541669E-2</v>
      </c>
      <c r="U2166" s="10">
        <f t="shared" si="135"/>
        <v>1.8589485846892518E-4</v>
      </c>
    </row>
    <row r="2167" spans="1:21" x14ac:dyDescent="0.3">
      <c r="A2167">
        <v>0.2454794962867291</v>
      </c>
      <c r="B2167">
        <v>12388</v>
      </c>
      <c r="C2167">
        <v>11.2</v>
      </c>
      <c r="D2167">
        <v>44.8</v>
      </c>
      <c r="E2167">
        <v>0</v>
      </c>
      <c r="F2167">
        <v>0.24245122599999999</v>
      </c>
      <c r="G2167">
        <v>0.166113495</v>
      </c>
      <c r="H2167">
        <v>0.215332308</v>
      </c>
      <c r="I2167">
        <v>0.11179470599999999</v>
      </c>
      <c r="J2167">
        <v>8.9047194999999996E-2</v>
      </c>
      <c r="K2167">
        <v>0.48765482100000002</v>
      </c>
      <c r="L2167">
        <v>0.96551445000000002</v>
      </c>
      <c r="M2167">
        <v>9.7142389999999995E-3</v>
      </c>
      <c r="N2167">
        <v>6.961872E-3</v>
      </c>
      <c r="O2167">
        <v>4.6142639999999999E-3</v>
      </c>
      <c r="P2167">
        <v>3.1490325999999999E-2</v>
      </c>
      <c r="Q2167">
        <v>2.4285600000000001E-4</v>
      </c>
      <c r="R2167" s="10">
        <f t="shared" si="132"/>
        <v>0.24378113502737492</v>
      </c>
      <c r="S2167" s="10">
        <f t="shared" si="133"/>
        <v>1.6983612593541864E-3</v>
      </c>
      <c r="T2167" s="10">
        <f t="shared" si="134"/>
        <v>1.6983612593541864E-3</v>
      </c>
      <c r="U2167" s="10">
        <f t="shared" si="135"/>
        <v>2.884430967275138E-6</v>
      </c>
    </row>
    <row r="2168" spans="1:21" x14ac:dyDescent="0.3">
      <c r="A2168">
        <v>0.22682445759368836</v>
      </c>
      <c r="B2168">
        <v>10647</v>
      </c>
      <c r="C2168">
        <v>8.9</v>
      </c>
      <c r="D2168">
        <v>48.3</v>
      </c>
      <c r="E2168">
        <v>0</v>
      </c>
      <c r="F2168">
        <v>0.259588135</v>
      </c>
      <c r="G2168">
        <v>0.15681088200000001</v>
      </c>
      <c r="H2168">
        <v>0.21197808400000001</v>
      </c>
      <c r="I2168">
        <v>0.103910826</v>
      </c>
      <c r="J2168">
        <v>0.110051011</v>
      </c>
      <c r="K2168">
        <v>0.50273946700000005</v>
      </c>
      <c r="L2168">
        <v>0.97874551300000001</v>
      </c>
      <c r="M2168">
        <v>5.7623279999999997E-3</v>
      </c>
      <c r="N2168">
        <v>4.5342910000000002E-3</v>
      </c>
      <c r="O2168">
        <v>2.0782169999999998E-3</v>
      </c>
      <c r="P2168">
        <v>1.7286982999999999E-2</v>
      </c>
      <c r="Q2168">
        <v>4.7232200000000001E-4</v>
      </c>
      <c r="R2168" s="10">
        <f t="shared" si="132"/>
        <v>0.24797978349283367</v>
      </c>
      <c r="S2168" s="10">
        <f t="shared" si="133"/>
        <v>-2.1155325899145316E-2</v>
      </c>
      <c r="T2168" s="10">
        <f t="shared" si="134"/>
        <v>2.1155325899145316E-2</v>
      </c>
      <c r="U2168" s="10">
        <f t="shared" si="135"/>
        <v>4.475478138990486E-4</v>
      </c>
    </row>
    <row r="2169" spans="1:21" x14ac:dyDescent="0.3">
      <c r="A2169">
        <v>0.31735994466949907</v>
      </c>
      <c r="B2169">
        <v>10121</v>
      </c>
      <c r="C2169">
        <v>8.3000000000000007</v>
      </c>
      <c r="D2169">
        <v>53.6</v>
      </c>
      <c r="E2169">
        <v>0</v>
      </c>
      <c r="F2169">
        <v>0.29185807800000002</v>
      </c>
      <c r="G2169">
        <v>0.16107907299999999</v>
      </c>
      <c r="H2169">
        <v>0.190890431</v>
      </c>
      <c r="I2169">
        <v>9.2268594999999995E-2</v>
      </c>
      <c r="J2169">
        <v>0.10780959800000001</v>
      </c>
      <c r="K2169">
        <v>0.49428208400000001</v>
      </c>
      <c r="L2169">
        <v>0.965887987</v>
      </c>
      <c r="M2169">
        <v>7.7216300000000002E-3</v>
      </c>
      <c r="N2169">
        <v>3.4209750000000001E-3</v>
      </c>
      <c r="O2169">
        <v>7.1351770000000004E-3</v>
      </c>
      <c r="P2169">
        <v>2.3067148999999999E-2</v>
      </c>
      <c r="Q2169">
        <v>1.075164E-3</v>
      </c>
      <c r="R2169" s="10">
        <f t="shared" si="132"/>
        <v>0.25905694412422353</v>
      </c>
      <c r="S2169" s="10">
        <f t="shared" si="133"/>
        <v>5.8303000545275541E-2</v>
      </c>
      <c r="T2169" s="10">
        <f t="shared" si="134"/>
        <v>5.8303000545275541E-2</v>
      </c>
      <c r="U2169" s="10">
        <f t="shared" si="135"/>
        <v>3.3992398725824001E-3</v>
      </c>
    </row>
    <row r="2170" spans="1:21" x14ac:dyDescent="0.3">
      <c r="A2170">
        <v>0.3611082287018782</v>
      </c>
      <c r="B2170">
        <v>9637</v>
      </c>
      <c r="C2170">
        <v>25.8</v>
      </c>
      <c r="D2170">
        <v>51.2</v>
      </c>
      <c r="E2170">
        <v>0</v>
      </c>
      <c r="F2170">
        <v>0.23245924900000001</v>
      </c>
      <c r="G2170">
        <v>0.172420776</v>
      </c>
      <c r="H2170">
        <v>0.226283284</v>
      </c>
      <c r="I2170">
        <v>0.11147109400000001</v>
      </c>
      <c r="J2170">
        <v>7.5427760999999996E-2</v>
      </c>
      <c r="K2170">
        <v>0.500455604</v>
      </c>
      <c r="L2170">
        <v>0.97964969099999999</v>
      </c>
      <c r="M2170">
        <v>4.151058E-3</v>
      </c>
      <c r="N2170">
        <v>2.8348689999999998E-3</v>
      </c>
      <c r="O2170">
        <v>2.1261520000000001E-3</v>
      </c>
      <c r="P2170">
        <v>7.7958890000000003E-3</v>
      </c>
      <c r="Q2170">
        <v>6.0747199999999996E-4</v>
      </c>
      <c r="R2170" s="10">
        <f t="shared" si="132"/>
        <v>0.28628593520631951</v>
      </c>
      <c r="S2170" s="10">
        <f t="shared" si="133"/>
        <v>7.4822293495558689E-2</v>
      </c>
      <c r="T2170" s="10">
        <f t="shared" si="134"/>
        <v>7.4822293495558689E-2</v>
      </c>
      <c r="U2170" s="10">
        <f t="shared" si="135"/>
        <v>5.598375603935524E-3</v>
      </c>
    </row>
    <row r="2171" spans="1:21" x14ac:dyDescent="0.3">
      <c r="A2171">
        <v>0.17043847241867044</v>
      </c>
      <c r="B2171">
        <v>5656</v>
      </c>
      <c r="C2171">
        <v>14.7</v>
      </c>
      <c r="D2171">
        <v>69.2</v>
      </c>
      <c r="E2171">
        <v>0</v>
      </c>
      <c r="F2171">
        <v>0.14038461499999999</v>
      </c>
      <c r="G2171">
        <v>8.5314685000000001E-2</v>
      </c>
      <c r="H2171">
        <v>0.27115384599999998</v>
      </c>
      <c r="I2171">
        <v>0.21853146900000001</v>
      </c>
      <c r="J2171">
        <v>0.15804195800000001</v>
      </c>
      <c r="K2171">
        <v>0.48881118899999998</v>
      </c>
      <c r="L2171">
        <v>0.95961538499999999</v>
      </c>
      <c r="M2171">
        <v>3.3216779999999998E-3</v>
      </c>
      <c r="N2171">
        <v>5.7692309999999997E-3</v>
      </c>
      <c r="O2171">
        <v>1.5034965000000001E-2</v>
      </c>
      <c r="P2171">
        <v>1.5909091E-2</v>
      </c>
      <c r="Q2171">
        <v>1.7482500000000001E-4</v>
      </c>
      <c r="R2171" s="10">
        <f t="shared" si="132"/>
        <v>0.1766916538069252</v>
      </c>
      <c r="S2171" s="10">
        <f t="shared" si="133"/>
        <v>-6.2531813882547582E-3</v>
      </c>
      <c r="T2171" s="10">
        <f t="shared" si="134"/>
        <v>6.2531813882547582E-3</v>
      </c>
      <c r="U2171" s="10">
        <f t="shared" si="135"/>
        <v>3.9102277474415704E-5</v>
      </c>
    </row>
    <row r="2172" spans="1:21" x14ac:dyDescent="0.3">
      <c r="A2172">
        <v>0.25861606344284777</v>
      </c>
      <c r="B2172">
        <v>67084</v>
      </c>
      <c r="C2172">
        <v>8.4</v>
      </c>
      <c r="D2172">
        <v>62.1</v>
      </c>
      <c r="E2172">
        <v>5.9626736628704311E-5</v>
      </c>
      <c r="F2172">
        <v>0.26511079300000001</v>
      </c>
      <c r="G2172">
        <v>0.21323836800000001</v>
      </c>
      <c r="H2172">
        <v>0.18864600100000001</v>
      </c>
      <c r="I2172">
        <v>9.0545302999999994E-2</v>
      </c>
      <c r="J2172">
        <v>6.7475960000000001E-2</v>
      </c>
      <c r="K2172">
        <v>0.48881622200000002</v>
      </c>
      <c r="L2172">
        <v>0.88986442099999996</v>
      </c>
      <c r="M2172">
        <v>6.1861673999999998E-2</v>
      </c>
      <c r="N2172">
        <v>2.2382487999999999E-2</v>
      </c>
      <c r="O2172">
        <v>6.8386790000000003E-3</v>
      </c>
      <c r="P2172">
        <v>8.4945947999999993E-2</v>
      </c>
      <c r="Q2172">
        <v>1.1198709999999999E-3</v>
      </c>
      <c r="R2172" s="10">
        <f t="shared" si="132"/>
        <v>0.24691103088422844</v>
      </c>
      <c r="S2172" s="10">
        <f t="shared" si="133"/>
        <v>1.1705032558619322E-2</v>
      </c>
      <c r="T2172" s="10">
        <f t="shared" si="134"/>
        <v>1.1705032558619322E-2</v>
      </c>
      <c r="U2172" s="10">
        <f t="shared" si="135"/>
        <v>1.3700778719833839E-4</v>
      </c>
    </row>
    <row r="2173" spans="1:21" x14ac:dyDescent="0.3">
      <c r="A2173">
        <v>0.29177559912854029</v>
      </c>
      <c r="B2173">
        <v>18360</v>
      </c>
      <c r="C2173">
        <v>17.399999999999999</v>
      </c>
      <c r="D2173">
        <v>45.2</v>
      </c>
      <c r="E2173">
        <v>0</v>
      </c>
      <c r="F2173">
        <v>0.258398778</v>
      </c>
      <c r="G2173">
        <v>0.19284467699999999</v>
      </c>
      <c r="H2173">
        <v>0.198298429</v>
      </c>
      <c r="I2173">
        <v>0.10711169299999999</v>
      </c>
      <c r="J2173">
        <v>6.0972948999999999E-2</v>
      </c>
      <c r="K2173">
        <v>0.49901832499999998</v>
      </c>
      <c r="L2173">
        <v>0.784085951</v>
      </c>
      <c r="M2173">
        <v>0.190772251</v>
      </c>
      <c r="N2173">
        <v>4.4720769999999996E-3</v>
      </c>
      <c r="O2173">
        <v>5.7264400000000002E-3</v>
      </c>
      <c r="P2173">
        <v>2.0778795999999999E-2</v>
      </c>
      <c r="Q2173">
        <v>5.4537499999999996E-4</v>
      </c>
      <c r="R2173" s="10">
        <f t="shared" si="132"/>
        <v>0.25303790437086299</v>
      </c>
      <c r="S2173" s="10">
        <f t="shared" si="133"/>
        <v>3.8737694757677299E-2</v>
      </c>
      <c r="T2173" s="10">
        <f t="shared" si="134"/>
        <v>3.8737694757677299E-2</v>
      </c>
      <c r="U2173" s="10">
        <f t="shared" si="135"/>
        <v>1.5006089951389793E-3</v>
      </c>
    </row>
    <row r="2174" spans="1:21" x14ac:dyDescent="0.3">
      <c r="A2174">
        <v>0.23353107673219339</v>
      </c>
      <c r="B2174">
        <v>25791</v>
      </c>
      <c r="C2174">
        <v>13.9</v>
      </c>
      <c r="D2174">
        <v>33</v>
      </c>
      <c r="E2174">
        <v>0</v>
      </c>
      <c r="F2174">
        <v>0.25469378199999998</v>
      </c>
      <c r="G2174">
        <v>0.16987392200000001</v>
      </c>
      <c r="H2174">
        <v>0.204145361</v>
      </c>
      <c r="I2174">
        <v>0.11429017499999999</v>
      </c>
      <c r="J2174">
        <v>8.1267808999999996E-2</v>
      </c>
      <c r="K2174">
        <v>0.50056598600000002</v>
      </c>
      <c r="L2174">
        <v>0.96280104600000005</v>
      </c>
      <c r="M2174">
        <v>7.6505719999999996E-3</v>
      </c>
      <c r="N2174">
        <v>4.449822E-3</v>
      </c>
      <c r="O2174">
        <v>6.1282639999999996E-3</v>
      </c>
      <c r="P2174">
        <v>2.1429408E-2</v>
      </c>
      <c r="Q2174">
        <v>2.0687769999999999E-3</v>
      </c>
      <c r="R2174" s="10">
        <f t="shared" si="132"/>
        <v>0.24467071522817874</v>
      </c>
      <c r="S2174" s="10">
        <f t="shared" si="133"/>
        <v>-1.1139638495985343E-2</v>
      </c>
      <c r="T2174" s="10">
        <f t="shared" si="134"/>
        <v>1.1139638495985343E-2</v>
      </c>
      <c r="U2174" s="10">
        <f t="shared" si="135"/>
        <v>1.240915458212386E-4</v>
      </c>
    </row>
    <row r="2175" spans="1:21" x14ac:dyDescent="0.3">
      <c r="A2175">
        <v>0.20112746633260256</v>
      </c>
      <c r="B2175">
        <v>15965</v>
      </c>
      <c r="C2175">
        <v>8.4</v>
      </c>
      <c r="D2175">
        <v>55.3</v>
      </c>
      <c r="E2175">
        <v>0</v>
      </c>
      <c r="F2175">
        <v>0.260929303</v>
      </c>
      <c r="G2175">
        <v>0.15988009</v>
      </c>
      <c r="H2175">
        <v>0.208156383</v>
      </c>
      <c r="I2175">
        <v>0.102610542</v>
      </c>
      <c r="J2175">
        <v>9.5116163000000004E-2</v>
      </c>
      <c r="K2175">
        <v>0.50187359499999995</v>
      </c>
      <c r="L2175">
        <v>0.95765675699999997</v>
      </c>
      <c r="M2175">
        <v>1.0054959E-2</v>
      </c>
      <c r="N2175">
        <v>7.2445670000000004E-3</v>
      </c>
      <c r="O2175">
        <v>7.1196599999999999E-3</v>
      </c>
      <c r="P2175">
        <v>8.5623282999999994E-2</v>
      </c>
      <c r="Q2175">
        <v>1.4988759999999999E-3</v>
      </c>
      <c r="R2175" s="10">
        <f t="shared" si="132"/>
        <v>0.24757605124403287</v>
      </c>
      <c r="S2175" s="10">
        <f t="shared" si="133"/>
        <v>-4.6448584911430307E-2</v>
      </c>
      <c r="T2175" s="10">
        <f t="shared" si="134"/>
        <v>4.6448584911430307E-2</v>
      </c>
      <c r="U2175" s="10">
        <f t="shared" si="135"/>
        <v>2.1574710402743513E-3</v>
      </c>
    </row>
    <row r="2176" spans="1:21" x14ac:dyDescent="0.3">
      <c r="A2176">
        <v>0.22343880972338642</v>
      </c>
      <c r="B2176">
        <v>19088</v>
      </c>
      <c r="C2176">
        <v>21.7</v>
      </c>
      <c r="D2176">
        <v>47.5</v>
      </c>
      <c r="E2176">
        <v>0</v>
      </c>
      <c r="F2176">
        <v>0.18996047799999999</v>
      </c>
      <c r="G2176">
        <v>0.15546887000000001</v>
      </c>
      <c r="H2176">
        <v>0.23302366199999999</v>
      </c>
      <c r="I2176">
        <v>0.15244058899999999</v>
      </c>
      <c r="J2176">
        <v>0.11733306</v>
      </c>
      <c r="K2176">
        <v>0.51049633000000005</v>
      </c>
      <c r="L2176">
        <v>0.403633937</v>
      </c>
      <c r="M2176">
        <v>0.572242468</v>
      </c>
      <c r="N2176">
        <v>3.0282809999999999E-3</v>
      </c>
      <c r="O2176">
        <v>6.6724840000000002E-3</v>
      </c>
      <c r="P2176">
        <v>2.6330646999999999E-2</v>
      </c>
      <c r="Q2176">
        <v>3.0796099999999999E-4</v>
      </c>
      <c r="R2176" s="10">
        <f t="shared" si="132"/>
        <v>0.20679837763036807</v>
      </c>
      <c r="S2176" s="10">
        <f t="shared" si="133"/>
        <v>1.6640432093018354E-2</v>
      </c>
      <c r="T2176" s="10">
        <f t="shared" si="134"/>
        <v>1.6640432093018354E-2</v>
      </c>
      <c r="U2176" s="10">
        <f t="shared" si="135"/>
        <v>2.7690398024235517E-4</v>
      </c>
    </row>
    <row r="2177" spans="1:21" x14ac:dyDescent="0.3">
      <c r="A2177">
        <v>0.26513811157248601</v>
      </c>
      <c r="B2177">
        <v>27695</v>
      </c>
      <c r="C2177">
        <v>17.399999999999999</v>
      </c>
      <c r="D2177">
        <v>43.5</v>
      </c>
      <c r="E2177">
        <v>0</v>
      </c>
      <c r="F2177">
        <v>0.25633731799999998</v>
      </c>
      <c r="G2177">
        <v>0.17071150800000001</v>
      </c>
      <c r="H2177">
        <v>0.20862739399999999</v>
      </c>
      <c r="I2177">
        <v>0.103629555</v>
      </c>
      <c r="J2177">
        <v>7.8676364999999998E-2</v>
      </c>
      <c r="K2177">
        <v>0.50583321299999995</v>
      </c>
      <c r="L2177">
        <v>0.958231312</v>
      </c>
      <c r="M2177">
        <v>1.1774448999999999E-2</v>
      </c>
      <c r="N2177">
        <v>2.664554E-3</v>
      </c>
      <c r="O2177">
        <v>6.4453410000000003E-3</v>
      </c>
      <c r="P2177">
        <v>1.1486389E-2</v>
      </c>
      <c r="Q2177">
        <v>7.5615700000000003E-4</v>
      </c>
      <c r="R2177" s="10">
        <f t="shared" si="132"/>
        <v>0.26523343302146829</v>
      </c>
      <c r="S2177" s="10">
        <f t="shared" si="133"/>
        <v>-9.5321448982277346E-5</v>
      </c>
      <c r="T2177" s="10">
        <f t="shared" si="134"/>
        <v>9.5321448982277346E-5</v>
      </c>
      <c r="U2177" s="10">
        <f t="shared" si="135"/>
        <v>9.0861786360809021E-9</v>
      </c>
    </row>
    <row r="2178" spans="1:21" x14ac:dyDescent="0.3">
      <c r="A2178">
        <v>0.26821963394342763</v>
      </c>
      <c r="B2178">
        <v>93155</v>
      </c>
      <c r="C2178">
        <v>8.5</v>
      </c>
      <c r="D2178">
        <v>45.9</v>
      </c>
      <c r="E2178">
        <v>6.440878106381837E-5</v>
      </c>
      <c r="F2178">
        <v>0.25613515199999998</v>
      </c>
      <c r="G2178">
        <v>0.186569182</v>
      </c>
      <c r="H2178">
        <v>0.204198618</v>
      </c>
      <c r="I2178">
        <v>9.7524308000000004E-2</v>
      </c>
      <c r="J2178">
        <v>6.9057636000000006E-2</v>
      </c>
      <c r="K2178">
        <v>0.50203874100000001</v>
      </c>
      <c r="L2178">
        <v>0.75067867899999996</v>
      </c>
      <c r="M2178">
        <v>1.2957094000000001E-2</v>
      </c>
      <c r="N2178">
        <v>1.5076953000000001E-2</v>
      </c>
      <c r="O2178">
        <v>0.13558442100000001</v>
      </c>
      <c r="P2178">
        <v>5.0357456000000002E-2</v>
      </c>
      <c r="Q2178">
        <v>1.0058510000000001E-3</v>
      </c>
      <c r="R2178" s="10">
        <f t="shared" si="132"/>
        <v>0.21624020149361983</v>
      </c>
      <c r="S2178" s="10">
        <f t="shared" si="133"/>
        <v>5.1979432449807794E-2</v>
      </c>
      <c r="T2178" s="10">
        <f t="shared" si="134"/>
        <v>5.1979432449807794E-2</v>
      </c>
      <c r="U2178" s="10">
        <f t="shared" si="135"/>
        <v>2.7018613978041315E-3</v>
      </c>
    </row>
    <row r="2179" spans="1:21" x14ac:dyDescent="0.3">
      <c r="A2179">
        <v>0.18838724253492486</v>
      </c>
      <c r="B2179">
        <v>26557</v>
      </c>
      <c r="C2179">
        <v>10.4</v>
      </c>
      <c r="D2179">
        <v>59.2</v>
      </c>
      <c r="E2179">
        <v>2.2592913356177279E-4</v>
      </c>
      <c r="F2179">
        <v>0.21836978400000001</v>
      </c>
      <c r="G2179">
        <v>0.16764947399999999</v>
      </c>
      <c r="H2179">
        <v>0.22325893899999999</v>
      </c>
      <c r="I2179">
        <v>0.13021572000000001</v>
      </c>
      <c r="J2179">
        <v>8.8564604000000005E-2</v>
      </c>
      <c r="K2179">
        <v>0.49805926700000003</v>
      </c>
      <c r="L2179">
        <v>0.97126222299999998</v>
      </c>
      <c r="M2179">
        <v>1.0039561000000001E-2</v>
      </c>
      <c r="N2179">
        <v>5.0384410000000003E-3</v>
      </c>
      <c r="O2179">
        <v>2.7244909999999999E-3</v>
      </c>
      <c r="P2179">
        <v>2.0079122000000001E-2</v>
      </c>
      <c r="Q2179">
        <v>1.4928700000000001E-4</v>
      </c>
      <c r="R2179" s="10">
        <f t="shared" si="132"/>
        <v>0.2341408952744217</v>
      </c>
      <c r="S2179" s="10">
        <f t="shared" si="133"/>
        <v>-4.5753652739496831E-2</v>
      </c>
      <c r="T2179" s="10">
        <f t="shared" si="134"/>
        <v>4.5753652739496831E-2</v>
      </c>
      <c r="U2179" s="10">
        <f t="shared" si="135"/>
        <v>2.0933967390064658E-3</v>
      </c>
    </row>
    <row r="2180" spans="1:21" x14ac:dyDescent="0.3">
      <c r="A2180">
        <v>0.35040323918887523</v>
      </c>
      <c r="B2180">
        <v>30131</v>
      </c>
      <c r="C2180">
        <v>15.1</v>
      </c>
      <c r="D2180">
        <v>40.299999999999997</v>
      </c>
      <c r="E2180">
        <v>2.323188742491122E-4</v>
      </c>
      <c r="F2180">
        <v>0.237088031</v>
      </c>
      <c r="G2180">
        <v>0.171671821</v>
      </c>
      <c r="H2180">
        <v>0.20296650999999999</v>
      </c>
      <c r="I2180">
        <v>0.118028534</v>
      </c>
      <c r="J2180">
        <v>8.9394393000000003E-2</v>
      </c>
      <c r="K2180">
        <v>0.51637899499999995</v>
      </c>
      <c r="L2180">
        <v>0.86594166699999997</v>
      </c>
      <c r="M2180">
        <v>0.108151252</v>
      </c>
      <c r="N2180">
        <v>4.4896739999999999E-3</v>
      </c>
      <c r="O2180">
        <v>3.8245369999999998E-3</v>
      </c>
      <c r="P2180">
        <v>4.7923109999999998E-2</v>
      </c>
      <c r="Q2180">
        <v>1.1307330000000001E-3</v>
      </c>
      <c r="R2180" s="10">
        <f t="shared" ref="R2180:R2243" si="136">SUMPRODUCT($B$1:$Q$1,B2180:Q2180)+$Y$29</f>
        <v>0.24368689367448559</v>
      </c>
      <c r="S2180" s="10">
        <f t="shared" ref="S2180:S2243" si="137">A2180-R2180</f>
        <v>0.10671634551438963</v>
      </c>
      <c r="T2180" s="10">
        <f t="shared" ref="T2180:T2243" si="138">ABS(A2180-R2180)</f>
        <v>0.10671634551438963</v>
      </c>
      <c r="U2180" s="10">
        <f t="shared" ref="U2180:U2243" si="139">S2180*S2180</f>
        <v>1.1388378399946587E-2</v>
      </c>
    </row>
    <row r="2181" spans="1:21" x14ac:dyDescent="0.3">
      <c r="A2181">
        <v>0.29381443298969073</v>
      </c>
      <c r="B2181">
        <v>11058</v>
      </c>
      <c r="C2181">
        <v>20</v>
      </c>
      <c r="D2181">
        <v>61.1</v>
      </c>
      <c r="E2181">
        <v>0</v>
      </c>
      <c r="F2181">
        <v>0.28161692199999999</v>
      </c>
      <c r="G2181">
        <v>0.20068118700000001</v>
      </c>
      <c r="H2181">
        <v>0.16420184600000001</v>
      </c>
      <c r="I2181">
        <v>9.2318724000000005E-2</v>
      </c>
      <c r="J2181">
        <v>8.9719459000000001E-2</v>
      </c>
      <c r="K2181">
        <v>0.48848256699999998</v>
      </c>
      <c r="L2181">
        <v>0.96441695800000005</v>
      </c>
      <c r="M2181">
        <v>1.4340772999999999E-2</v>
      </c>
      <c r="N2181">
        <v>5.1985299999999998E-3</v>
      </c>
      <c r="O2181">
        <v>8.9629830000000008E-3</v>
      </c>
      <c r="P2181">
        <v>0.89334050399999998</v>
      </c>
      <c r="Q2181">
        <v>1.1651879999999999E-3</v>
      </c>
      <c r="R2181" s="10">
        <f t="shared" si="136"/>
        <v>0.26223572562061659</v>
      </c>
      <c r="S2181" s="10">
        <f t="shared" si="137"/>
        <v>3.1578707369074144E-2</v>
      </c>
      <c r="T2181" s="10">
        <f t="shared" si="138"/>
        <v>3.1578707369074144E-2</v>
      </c>
      <c r="U2181" s="10">
        <f t="shared" si="139"/>
        <v>9.9721475910161768E-4</v>
      </c>
    </row>
    <row r="2182" spans="1:21" x14ac:dyDescent="0.3">
      <c r="A2182">
        <v>0.18187269767840314</v>
      </c>
      <c r="B2182">
        <v>11673</v>
      </c>
      <c r="C2182">
        <v>16.2</v>
      </c>
      <c r="D2182">
        <v>69.900000000000006</v>
      </c>
      <c r="E2182">
        <v>0</v>
      </c>
      <c r="F2182">
        <v>0.21494449199999999</v>
      </c>
      <c r="G2182">
        <v>0.14397950500000001</v>
      </c>
      <c r="H2182">
        <v>0.226729291</v>
      </c>
      <c r="I2182">
        <v>0.15499573</v>
      </c>
      <c r="J2182">
        <v>0.115371477</v>
      </c>
      <c r="K2182">
        <v>0.52109308300000001</v>
      </c>
      <c r="L2182">
        <v>0.62690008500000005</v>
      </c>
      <c r="M2182">
        <v>0.33748932500000001</v>
      </c>
      <c r="N2182">
        <v>1.0418446E-2</v>
      </c>
      <c r="O2182">
        <v>3.9282659999999997E-3</v>
      </c>
      <c r="P2182">
        <v>9.4619983000000005E-2</v>
      </c>
      <c r="Q2182">
        <v>2.134927E-3</v>
      </c>
      <c r="R2182" s="10">
        <f t="shared" si="136"/>
        <v>0.20657668913500929</v>
      </c>
      <c r="S2182" s="10">
        <f t="shared" si="137"/>
        <v>-2.470399145660615E-2</v>
      </c>
      <c r="T2182" s="10">
        <f t="shared" si="138"/>
        <v>2.470399145660615E-2</v>
      </c>
      <c r="U2182" s="10">
        <f t="shared" si="139"/>
        <v>6.1028719388806971E-4</v>
      </c>
    </row>
    <row r="2183" spans="1:21" x14ac:dyDescent="0.3">
      <c r="A2183">
        <v>0.27566418703506906</v>
      </c>
      <c r="B2183">
        <v>136445</v>
      </c>
      <c r="C2183">
        <v>5.0999999999999996</v>
      </c>
      <c r="D2183">
        <v>57</v>
      </c>
      <c r="E2183">
        <v>8.7947524643629298E-5</v>
      </c>
      <c r="F2183">
        <v>0.23770527999999999</v>
      </c>
      <c r="G2183">
        <v>0.15638002300000001</v>
      </c>
      <c r="H2183">
        <v>0.23333137300000001</v>
      </c>
      <c r="I2183">
        <v>0.10732611</v>
      </c>
      <c r="J2183">
        <v>7.7392417000000005E-2</v>
      </c>
      <c r="K2183">
        <v>0.50308011200000002</v>
      </c>
      <c r="L2183">
        <v>0.95463634100000005</v>
      </c>
      <c r="M2183">
        <v>1.3548084E-2</v>
      </c>
      <c r="N2183">
        <v>1.4680153E-2</v>
      </c>
      <c r="O2183">
        <v>3.9769469999999998E-3</v>
      </c>
      <c r="P2183">
        <v>3.3094668000000001E-2</v>
      </c>
      <c r="Q2183">
        <v>4.4106599999999999E-4</v>
      </c>
      <c r="R2183" s="10">
        <f t="shared" si="136"/>
        <v>0.23361239018261373</v>
      </c>
      <c r="S2183" s="10">
        <f t="shared" si="137"/>
        <v>4.2051796852455331E-2</v>
      </c>
      <c r="T2183" s="10">
        <f t="shared" si="138"/>
        <v>4.2051796852455331E-2</v>
      </c>
      <c r="U2183" s="10">
        <f t="shared" si="139"/>
        <v>1.768353618520172E-3</v>
      </c>
    </row>
    <row r="2184" spans="1:21" x14ac:dyDescent="0.3">
      <c r="A2184">
        <v>0.31870001701548412</v>
      </c>
      <c r="B2184">
        <v>23508</v>
      </c>
      <c r="C2184">
        <v>17.399999999999999</v>
      </c>
      <c r="D2184">
        <v>21.6</v>
      </c>
      <c r="E2184">
        <v>1.7015484090522376E-4</v>
      </c>
      <c r="F2184">
        <v>0.223242626</v>
      </c>
      <c r="G2184">
        <v>0.159507385</v>
      </c>
      <c r="H2184">
        <v>0.222057641</v>
      </c>
      <c r="I2184">
        <v>0.124169453</v>
      </c>
      <c r="J2184">
        <v>9.4502517999999994E-2</v>
      </c>
      <c r="K2184">
        <v>0.50793516400000005</v>
      </c>
      <c r="L2184">
        <v>0.95907571199999997</v>
      </c>
      <c r="M2184">
        <v>9.9877270000000001E-3</v>
      </c>
      <c r="N2184">
        <v>3.597275E-3</v>
      </c>
      <c r="O2184">
        <v>8.5911379999999999E-3</v>
      </c>
      <c r="P2184">
        <v>3.3052604999999999E-2</v>
      </c>
      <c r="Q2184">
        <v>2.073723E-3</v>
      </c>
      <c r="R2184" s="10">
        <f t="shared" si="136"/>
        <v>0.24042048185019571</v>
      </c>
      <c r="S2184" s="10">
        <f t="shared" si="137"/>
        <v>7.8279535165288405E-2</v>
      </c>
      <c r="T2184" s="10">
        <f t="shared" si="138"/>
        <v>7.8279535165288405E-2</v>
      </c>
      <c r="U2184" s="10">
        <f t="shared" si="139"/>
        <v>6.1276856256936244E-3</v>
      </c>
    </row>
    <row r="2185" spans="1:21" x14ac:dyDescent="0.3">
      <c r="A2185">
        <v>0.2532778034860404</v>
      </c>
      <c r="B2185">
        <v>25932</v>
      </c>
      <c r="C2185">
        <v>20.399999999999999</v>
      </c>
      <c r="D2185">
        <v>32.1</v>
      </c>
      <c r="E2185">
        <v>0</v>
      </c>
      <c r="F2185">
        <v>0.21952655800000001</v>
      </c>
      <c r="G2185">
        <v>0.20755309499999999</v>
      </c>
      <c r="H2185">
        <v>0.205550976</v>
      </c>
      <c r="I2185">
        <v>0.102068857</v>
      </c>
      <c r="J2185">
        <v>6.9877910000000001E-2</v>
      </c>
      <c r="K2185">
        <v>0.45848545499999999</v>
      </c>
      <c r="L2185">
        <v>0.80171161599999996</v>
      </c>
      <c r="M2185">
        <v>0.15125819500000001</v>
      </c>
      <c r="N2185">
        <v>6.202646E-3</v>
      </c>
      <c r="O2185">
        <v>1.3111922E-2</v>
      </c>
      <c r="P2185">
        <v>3.8315079000000002E-2</v>
      </c>
      <c r="Q2185">
        <v>3.5331529999999998E-3</v>
      </c>
      <c r="R2185" s="10">
        <f t="shared" si="136"/>
        <v>0.26438012432513441</v>
      </c>
      <c r="S2185" s="10">
        <f t="shared" si="137"/>
        <v>-1.1102320839094015E-2</v>
      </c>
      <c r="T2185" s="10">
        <f t="shared" si="138"/>
        <v>1.1102320839094015E-2</v>
      </c>
      <c r="U2185" s="10">
        <f t="shared" si="139"/>
        <v>1.2326152801418123E-4</v>
      </c>
    </row>
    <row r="2186" spans="1:21" x14ac:dyDescent="0.3">
      <c r="A2186">
        <v>0.20603068429155386</v>
      </c>
      <c r="B2186">
        <v>18837</v>
      </c>
      <c r="C2186">
        <v>15.3</v>
      </c>
      <c r="D2186">
        <v>53.5</v>
      </c>
      <c r="E2186">
        <v>0</v>
      </c>
      <c r="F2186">
        <v>0.20448591999999999</v>
      </c>
      <c r="G2186">
        <v>0.138506876</v>
      </c>
      <c r="H2186">
        <v>0.21594630000000001</v>
      </c>
      <c r="I2186">
        <v>0.177963327</v>
      </c>
      <c r="J2186">
        <v>0.11465837199999999</v>
      </c>
      <c r="K2186">
        <v>0.51146038000000005</v>
      </c>
      <c r="L2186">
        <v>0.63223095399999996</v>
      </c>
      <c r="M2186">
        <v>0.32858546199999999</v>
      </c>
      <c r="N2186">
        <v>1.1896966E-2</v>
      </c>
      <c r="O2186">
        <v>1.1733245999999999E-2</v>
      </c>
      <c r="P2186">
        <v>6.4341846999999994E-2</v>
      </c>
      <c r="Q2186">
        <v>1.3097580000000001E-3</v>
      </c>
      <c r="R2186" s="10">
        <f t="shared" si="136"/>
        <v>0.18576750100193531</v>
      </c>
      <c r="S2186" s="10">
        <f t="shared" si="137"/>
        <v>2.0263183289618542E-2</v>
      </c>
      <c r="T2186" s="10">
        <f t="shared" si="138"/>
        <v>2.0263183289618542E-2</v>
      </c>
      <c r="U2186" s="10">
        <f t="shared" si="139"/>
        <v>4.1059659702867611E-4</v>
      </c>
    </row>
    <row r="2187" spans="1:21" x14ac:dyDescent="0.3">
      <c r="A2187">
        <v>0.26966809637583122</v>
      </c>
      <c r="B2187">
        <v>34739</v>
      </c>
      <c r="C2187">
        <v>4.0999999999999996</v>
      </c>
      <c r="D2187">
        <v>61.5</v>
      </c>
      <c r="E2187">
        <v>0</v>
      </c>
      <c r="F2187">
        <v>0.24055201100000001</v>
      </c>
      <c r="G2187">
        <v>0.15737506100000001</v>
      </c>
      <c r="H2187">
        <v>0.227617865</v>
      </c>
      <c r="I2187">
        <v>0.103877357</v>
      </c>
      <c r="J2187">
        <v>7.9741317000000006E-2</v>
      </c>
      <c r="K2187">
        <v>0.50206426699999995</v>
      </c>
      <c r="L2187">
        <v>0.97681669900000001</v>
      </c>
      <c r="M2187">
        <v>4.417242E-3</v>
      </c>
      <c r="N2187">
        <v>6.0340100000000002E-3</v>
      </c>
      <c r="O2187">
        <v>2.511765E-3</v>
      </c>
      <c r="P2187">
        <v>1.6456391000000001E-2</v>
      </c>
      <c r="Q2187">
        <v>2.88709E-4</v>
      </c>
      <c r="R2187" s="10">
        <f t="shared" si="136"/>
        <v>0.24345082231675491</v>
      </c>
      <c r="S2187" s="10">
        <f t="shared" si="137"/>
        <v>2.6217274059076312E-2</v>
      </c>
      <c r="T2187" s="10">
        <f t="shared" si="138"/>
        <v>2.6217274059076312E-2</v>
      </c>
      <c r="U2187" s="10">
        <f t="shared" si="139"/>
        <v>6.8734545908871573E-4</v>
      </c>
    </row>
    <row r="2188" spans="1:21" x14ac:dyDescent="0.3">
      <c r="A2188">
        <v>0.24641703808481677</v>
      </c>
      <c r="B2188">
        <v>37469</v>
      </c>
      <c r="C2188">
        <v>11.3</v>
      </c>
      <c r="D2188">
        <v>42.1</v>
      </c>
      <c r="E2188">
        <v>1.6013237609757399E-4</v>
      </c>
      <c r="F2188">
        <v>0.23427187599999999</v>
      </c>
      <c r="G2188">
        <v>0.220619544</v>
      </c>
      <c r="H2188">
        <v>0.19885032999999999</v>
      </c>
      <c r="I2188">
        <v>9.6763892000000004E-2</v>
      </c>
      <c r="J2188">
        <v>7.3850330000000006E-2</v>
      </c>
      <c r="K2188">
        <v>0.47610176700000001</v>
      </c>
      <c r="L2188">
        <v>0.93035448200000004</v>
      </c>
      <c r="M2188">
        <v>3.8402171999999998E-2</v>
      </c>
      <c r="N2188">
        <v>1.2108793E-2</v>
      </c>
      <c r="O2188">
        <v>3.7790079999999999E-3</v>
      </c>
      <c r="P2188">
        <v>2.0305514E-2</v>
      </c>
      <c r="Q2188">
        <v>4.5241600000000003E-4</v>
      </c>
      <c r="R2188" s="10">
        <f t="shared" si="136"/>
        <v>0.24796530586164844</v>
      </c>
      <c r="S2188" s="10">
        <f t="shared" si="137"/>
        <v>-1.5482677768316744E-3</v>
      </c>
      <c r="T2188" s="10">
        <f t="shared" si="138"/>
        <v>1.5482677768316744E-3</v>
      </c>
      <c r="U2188" s="10">
        <f t="shared" si="139"/>
        <v>2.3971331087752953E-6</v>
      </c>
    </row>
    <row r="2189" spans="1:21" x14ac:dyDescent="0.3">
      <c r="A2189">
        <v>0.19609211444521982</v>
      </c>
      <c r="B2189">
        <v>8598</v>
      </c>
      <c r="C2189">
        <v>11</v>
      </c>
      <c r="D2189">
        <v>53.2</v>
      </c>
      <c r="E2189">
        <v>0</v>
      </c>
      <c r="F2189">
        <v>0.238421358</v>
      </c>
      <c r="G2189">
        <v>0.150435287</v>
      </c>
      <c r="H2189">
        <v>0.20940220500000001</v>
      </c>
      <c r="I2189">
        <v>0.119674985</v>
      </c>
      <c r="J2189">
        <v>0.127452118</v>
      </c>
      <c r="K2189">
        <v>0.51549622799999995</v>
      </c>
      <c r="L2189">
        <v>0.96123041200000003</v>
      </c>
      <c r="M2189">
        <v>7.3128259999999997E-3</v>
      </c>
      <c r="N2189">
        <v>2.785839E-3</v>
      </c>
      <c r="O2189">
        <v>1.5322113E-2</v>
      </c>
      <c r="P2189">
        <v>2.2402786000000001E-2</v>
      </c>
      <c r="Q2189">
        <v>1.9733020000000001E-3</v>
      </c>
      <c r="R2189" s="10">
        <f t="shared" si="136"/>
        <v>0.24771622095643303</v>
      </c>
      <c r="S2189" s="10">
        <f t="shared" si="137"/>
        <v>-5.1624106511213214E-2</v>
      </c>
      <c r="T2189" s="10">
        <f t="shared" si="138"/>
        <v>5.1624106511213214E-2</v>
      </c>
      <c r="U2189" s="10">
        <f t="shared" si="139"/>
        <v>2.6650483730810866E-3</v>
      </c>
    </row>
    <row r="2190" spans="1:21" x14ac:dyDescent="0.3">
      <c r="A2190">
        <v>0.31841295749890136</v>
      </c>
      <c r="B2190">
        <v>15929</v>
      </c>
      <c r="C2190">
        <v>13.8</v>
      </c>
      <c r="D2190">
        <v>27.2</v>
      </c>
      <c r="E2190">
        <v>3.1389289974260781E-4</v>
      </c>
      <c r="F2190">
        <v>0.272255888</v>
      </c>
      <c r="G2190">
        <v>0.165240207</v>
      </c>
      <c r="H2190">
        <v>0.19578934200000001</v>
      </c>
      <c r="I2190">
        <v>0.110014369</v>
      </c>
      <c r="J2190">
        <v>9.2084712999999999E-2</v>
      </c>
      <c r="K2190">
        <v>0.50290497899999997</v>
      </c>
      <c r="L2190">
        <v>0.93946398499999995</v>
      </c>
      <c r="M2190">
        <v>1.2806896999999999E-2</v>
      </c>
      <c r="N2190">
        <v>7.0594120000000002E-3</v>
      </c>
      <c r="O2190">
        <v>1.4806022E-2</v>
      </c>
      <c r="P2190">
        <v>5.8536890000000001E-2</v>
      </c>
      <c r="Q2190">
        <v>6.8719899999999999E-4</v>
      </c>
      <c r="R2190" s="10">
        <f t="shared" si="136"/>
        <v>0.23688051910004138</v>
      </c>
      <c r="S2190" s="10">
        <f t="shared" si="137"/>
        <v>8.1532438398859985E-2</v>
      </c>
      <c r="T2190" s="10">
        <f t="shared" si="138"/>
        <v>8.1532438398859985E-2</v>
      </c>
      <c r="U2190" s="10">
        <f t="shared" si="139"/>
        <v>6.6475385112638981E-3</v>
      </c>
    </row>
    <row r="2191" spans="1:21" x14ac:dyDescent="0.3">
      <c r="A2191">
        <v>0.30943289492292464</v>
      </c>
      <c r="B2191">
        <v>21213</v>
      </c>
      <c r="C2191">
        <v>24.4</v>
      </c>
      <c r="D2191">
        <v>52.5</v>
      </c>
      <c r="E2191">
        <v>2.82845424975251E-4</v>
      </c>
      <c r="F2191">
        <v>0.235048485</v>
      </c>
      <c r="G2191">
        <v>0.16104486600000001</v>
      </c>
      <c r="H2191">
        <v>0.21918062499999999</v>
      </c>
      <c r="I2191">
        <v>0.12601493999999999</v>
      </c>
      <c r="J2191">
        <v>7.2936481999999997E-2</v>
      </c>
      <c r="K2191">
        <v>0.51129773099999998</v>
      </c>
      <c r="L2191">
        <v>0.98209066</v>
      </c>
      <c r="M2191">
        <v>6.0780399999999998E-3</v>
      </c>
      <c r="N2191">
        <v>2.1806709999999999E-3</v>
      </c>
      <c r="O2191">
        <v>2.0878759999999998E-3</v>
      </c>
      <c r="P2191">
        <v>8.397903E-3</v>
      </c>
      <c r="Q2191">
        <v>0</v>
      </c>
      <c r="R2191" s="10">
        <f t="shared" si="136"/>
        <v>0.2758490464286073</v>
      </c>
      <c r="S2191" s="10">
        <f t="shared" si="137"/>
        <v>3.3583848494317337E-2</v>
      </c>
      <c r="T2191" s="10">
        <f t="shared" si="138"/>
        <v>3.3583848494317337E-2</v>
      </c>
      <c r="U2191" s="10">
        <f t="shared" si="139"/>
        <v>1.1278748796892607E-3</v>
      </c>
    </row>
    <row r="2192" spans="1:21" x14ac:dyDescent="0.3">
      <c r="A2192">
        <v>0.2089405949032643</v>
      </c>
      <c r="B2192">
        <v>23466</v>
      </c>
      <c r="C2192">
        <v>14.2</v>
      </c>
      <c r="D2192">
        <v>41.6</v>
      </c>
      <c r="E2192">
        <v>1.704593880507969E-4</v>
      </c>
      <c r="F2192">
        <v>0.24390451799999999</v>
      </c>
      <c r="G2192">
        <v>0.16005967600000001</v>
      </c>
      <c r="H2192">
        <v>0.21820119399999999</v>
      </c>
      <c r="I2192">
        <v>0.12519181600000001</v>
      </c>
      <c r="J2192">
        <v>9.0622335999999998E-2</v>
      </c>
      <c r="K2192">
        <v>0.49697357199999997</v>
      </c>
      <c r="L2192">
        <v>0.96142369999999999</v>
      </c>
      <c r="M2192">
        <v>8.3120199999999998E-3</v>
      </c>
      <c r="N2192">
        <v>3.0264279999999998E-3</v>
      </c>
      <c r="O2192">
        <v>7.0758740000000002E-3</v>
      </c>
      <c r="P2192">
        <v>2.2634271000000001E-2</v>
      </c>
      <c r="Q2192">
        <v>5.5413499999999998E-4</v>
      </c>
      <c r="R2192" s="10">
        <f t="shared" si="136"/>
        <v>0.23459955258214149</v>
      </c>
      <c r="S2192" s="10">
        <f t="shared" si="137"/>
        <v>-2.5658957678877187E-2</v>
      </c>
      <c r="T2192" s="10">
        <f t="shared" si="138"/>
        <v>2.5658957678877187E-2</v>
      </c>
      <c r="U2192" s="10">
        <f t="shared" si="139"/>
        <v>6.583821091664105E-4</v>
      </c>
    </row>
    <row r="2193" spans="1:22" x14ac:dyDescent="0.3">
      <c r="A2193">
        <v>0.24760778410923556</v>
      </c>
      <c r="B2193">
        <v>9301</v>
      </c>
      <c r="C2193">
        <v>8.1999999999999993</v>
      </c>
      <c r="D2193">
        <v>53.2</v>
      </c>
      <c r="E2193">
        <v>0</v>
      </c>
      <c r="F2193">
        <v>0.27461084299999999</v>
      </c>
      <c r="G2193">
        <v>0.15308642</v>
      </c>
      <c r="H2193">
        <v>0.19184111600000001</v>
      </c>
      <c r="I2193">
        <v>0.105743425</v>
      </c>
      <c r="J2193">
        <v>9.9409553999999997E-2</v>
      </c>
      <c r="K2193">
        <v>0.50509930199999997</v>
      </c>
      <c r="L2193">
        <v>0.95802469099999998</v>
      </c>
      <c r="M2193">
        <v>8.8030060000000004E-3</v>
      </c>
      <c r="N2193">
        <v>8.3735909999999997E-3</v>
      </c>
      <c r="O2193">
        <v>8.5882979999999994E-3</v>
      </c>
      <c r="P2193">
        <v>3.5104669999999998E-2</v>
      </c>
      <c r="Q2193">
        <v>1.07354E-4</v>
      </c>
      <c r="R2193" s="10">
        <f t="shared" si="136"/>
        <v>0.24855498470686019</v>
      </c>
      <c r="S2193" s="10">
        <f t="shared" si="137"/>
        <v>-9.4720059762462561E-4</v>
      </c>
      <c r="T2193" s="10">
        <f t="shared" si="138"/>
        <v>9.4720059762462561E-4</v>
      </c>
      <c r="U2193" s="10">
        <f t="shared" si="139"/>
        <v>8.9718897214044789E-7</v>
      </c>
    </row>
    <row r="2194" spans="1:22" x14ac:dyDescent="0.3">
      <c r="A2194">
        <v>0.23116410670978174</v>
      </c>
      <c r="B2194">
        <v>24740</v>
      </c>
      <c r="C2194">
        <v>34.799999999999997</v>
      </c>
      <c r="D2194">
        <v>52.2</v>
      </c>
      <c r="E2194">
        <v>0</v>
      </c>
      <c r="F2194">
        <v>0.24691357999999999</v>
      </c>
      <c r="G2194">
        <v>0.234846675</v>
      </c>
      <c r="H2194">
        <v>0.17901234599999999</v>
      </c>
      <c r="I2194">
        <v>8.6778175999999999E-2</v>
      </c>
      <c r="J2194">
        <v>5.6949422999999999E-2</v>
      </c>
      <c r="K2194">
        <v>0.46606929499999999</v>
      </c>
      <c r="L2194">
        <v>0.24699323000000001</v>
      </c>
      <c r="M2194">
        <v>0.73823178</v>
      </c>
      <c r="N2194">
        <v>4.2214260000000003E-3</v>
      </c>
      <c r="O2194">
        <v>3.5045800000000002E-3</v>
      </c>
      <c r="P2194">
        <v>1.9633612000000002E-2</v>
      </c>
      <c r="Q2194">
        <v>4.3807200000000002E-4</v>
      </c>
      <c r="R2194" s="10">
        <f t="shared" si="136"/>
        <v>0.29855714930272936</v>
      </c>
      <c r="S2194" s="10">
        <f t="shared" si="137"/>
        <v>-6.7393042592947622E-2</v>
      </c>
      <c r="T2194" s="10">
        <f t="shared" si="138"/>
        <v>6.7393042592947622E-2</v>
      </c>
      <c r="U2194" s="10">
        <f t="shared" si="139"/>
        <v>4.5418221899348526E-3</v>
      </c>
    </row>
    <row r="2195" spans="1:22" x14ac:dyDescent="0.3">
      <c r="A2195">
        <v>0.25143802694823103</v>
      </c>
      <c r="B2195">
        <v>12691</v>
      </c>
      <c r="C2195">
        <v>19.100000000000001</v>
      </c>
      <c r="D2195">
        <v>42.6</v>
      </c>
      <c r="E2195">
        <v>0</v>
      </c>
      <c r="F2195">
        <v>0.22989377799999999</v>
      </c>
      <c r="G2195">
        <v>0.19855842200000001</v>
      </c>
      <c r="H2195">
        <v>0.19430955999999999</v>
      </c>
      <c r="I2195">
        <v>0.100379363</v>
      </c>
      <c r="J2195">
        <v>8.1183612000000002E-2</v>
      </c>
      <c r="K2195">
        <v>0.45887708599999999</v>
      </c>
      <c r="L2195">
        <v>0.730955994</v>
      </c>
      <c r="M2195">
        <v>0.24817905900000001</v>
      </c>
      <c r="N2195">
        <v>3.186646E-3</v>
      </c>
      <c r="O2195">
        <v>3.8694990000000002E-3</v>
      </c>
      <c r="P2195">
        <v>2.4506829000000001E-2</v>
      </c>
      <c r="Q2195">
        <v>1.51745E-4</v>
      </c>
      <c r="R2195" s="10">
        <f t="shared" si="136"/>
        <v>0.26925785508300809</v>
      </c>
      <c r="S2195" s="10">
        <f t="shared" si="137"/>
        <v>-1.781982813477706E-2</v>
      </c>
      <c r="T2195" s="10">
        <f t="shared" si="138"/>
        <v>1.781982813477706E-2</v>
      </c>
      <c r="U2195" s="10">
        <f t="shared" si="139"/>
        <v>3.175462747529921E-4</v>
      </c>
    </row>
    <row r="2196" spans="1:22" x14ac:dyDescent="0.3">
      <c r="A2196">
        <v>0.15224913494809689</v>
      </c>
      <c r="B2196">
        <v>2601</v>
      </c>
      <c r="C2196">
        <v>12.7</v>
      </c>
      <c r="D2196">
        <v>42.9</v>
      </c>
      <c r="E2196">
        <v>0</v>
      </c>
      <c r="F2196">
        <v>0.23421354799999999</v>
      </c>
      <c r="G2196">
        <v>0.133180253</v>
      </c>
      <c r="H2196">
        <v>0.20589360900000001</v>
      </c>
      <c r="I2196">
        <v>0.14389590499999999</v>
      </c>
      <c r="J2196">
        <v>0.14313050099999999</v>
      </c>
      <c r="K2196">
        <v>0.50669728300000005</v>
      </c>
      <c r="L2196">
        <v>0.97168006100000004</v>
      </c>
      <c r="M2196">
        <v>5.740528E-3</v>
      </c>
      <c r="N2196">
        <v>2.2962109999999998E-3</v>
      </c>
      <c r="O2196">
        <v>1.9135090000000001E-3</v>
      </c>
      <c r="P2196">
        <v>1.9135093999999998E-2</v>
      </c>
      <c r="Q2196">
        <v>0</v>
      </c>
      <c r="R2196" s="10">
        <f t="shared" si="136"/>
        <v>0.22259254591957239</v>
      </c>
      <c r="S2196" s="10">
        <f t="shared" si="137"/>
        <v>-7.0343410971475506E-2</v>
      </c>
      <c r="T2196" s="10">
        <f t="shared" si="138"/>
        <v>7.0343410971475506E-2</v>
      </c>
      <c r="U2196" s="10">
        <f t="shared" si="139"/>
        <v>4.9481954671019004E-3</v>
      </c>
    </row>
    <row r="2197" spans="1:22" x14ac:dyDescent="0.3">
      <c r="A2197">
        <v>0.24672089750567561</v>
      </c>
      <c r="B2197">
        <v>203943</v>
      </c>
      <c r="C2197">
        <v>12.5</v>
      </c>
      <c r="D2197">
        <v>59.8</v>
      </c>
      <c r="E2197">
        <v>6.8646631656884519E-5</v>
      </c>
      <c r="F2197">
        <v>0.28730713699999999</v>
      </c>
      <c r="G2197">
        <v>0.34759874299999999</v>
      </c>
      <c r="H2197">
        <v>0.120381129</v>
      </c>
      <c r="I2197">
        <v>5.7149208E-2</v>
      </c>
      <c r="J2197">
        <v>3.8971799000000001E-2</v>
      </c>
      <c r="K2197">
        <v>0.45067647399999999</v>
      </c>
      <c r="L2197">
        <v>0.76184967000000003</v>
      </c>
      <c r="M2197">
        <v>0.157670584</v>
      </c>
      <c r="N2197">
        <v>2.2491891E-2</v>
      </c>
      <c r="O2197">
        <v>9.4221419999999997E-3</v>
      </c>
      <c r="P2197">
        <v>0.12893431299999999</v>
      </c>
      <c r="Q2197">
        <v>3.046408E-3</v>
      </c>
      <c r="R2197" s="10">
        <f t="shared" si="136"/>
        <v>0.25552195867309813</v>
      </c>
      <c r="S2197" s="10">
        <f t="shared" si="137"/>
        <v>-8.8010611674225192E-3</v>
      </c>
      <c r="T2197" s="10">
        <f t="shared" si="138"/>
        <v>8.8010611674225192E-3</v>
      </c>
      <c r="U2197" s="10">
        <f t="shared" si="139"/>
        <v>7.745867767271264E-5</v>
      </c>
    </row>
    <row r="2198" spans="1:22" x14ac:dyDescent="0.3">
      <c r="A2198">
        <v>0.20713112687058302</v>
      </c>
      <c r="B2198">
        <v>162583</v>
      </c>
      <c r="C2198">
        <v>9.9</v>
      </c>
      <c r="D2198">
        <v>56.6</v>
      </c>
      <c r="E2198">
        <v>9.8411273011323445E-5</v>
      </c>
      <c r="F2198">
        <v>0.23033126900000001</v>
      </c>
      <c r="G2198">
        <v>0.228103111</v>
      </c>
      <c r="H2198">
        <v>0.20520601199999999</v>
      </c>
      <c r="I2198">
        <v>0.101424298</v>
      </c>
      <c r="J2198">
        <v>6.8826708E-2</v>
      </c>
      <c r="K2198">
        <v>0.51013135099999996</v>
      </c>
      <c r="L2198">
        <v>0.90814077999999998</v>
      </c>
      <c r="M2198">
        <v>4.7911562999999997E-2</v>
      </c>
      <c r="N2198">
        <v>2.0644319000000001E-2</v>
      </c>
      <c r="O2198">
        <v>2.1542969999999999E-3</v>
      </c>
      <c r="P2198">
        <v>1.9610256999999999E-2</v>
      </c>
      <c r="Q2198">
        <v>4.9856599999999998E-4</v>
      </c>
      <c r="R2198" s="10">
        <f t="shared" si="136"/>
        <v>0.23388043895114463</v>
      </c>
      <c r="S2198" s="10">
        <f t="shared" si="137"/>
        <v>-2.674931208056161E-2</v>
      </c>
      <c r="T2198" s="10">
        <f t="shared" si="138"/>
        <v>2.674931208056161E-2</v>
      </c>
      <c r="U2198" s="10">
        <f t="shared" si="139"/>
        <v>7.1552569678327935E-4</v>
      </c>
    </row>
    <row r="2199" spans="1:22" x14ac:dyDescent="0.3">
      <c r="A2199">
        <v>0.24707192345760476</v>
      </c>
      <c r="B2199">
        <v>24248</v>
      </c>
      <c r="C2199">
        <v>21.2</v>
      </c>
      <c r="D2199">
        <v>51.5</v>
      </c>
      <c r="E2199">
        <v>0</v>
      </c>
      <c r="F2199">
        <v>0.27479594400000001</v>
      </c>
      <c r="G2199">
        <v>0.17289141699999999</v>
      </c>
      <c r="H2199">
        <v>0.19544067900000001</v>
      </c>
      <c r="I2199">
        <v>0.102811444</v>
      </c>
      <c r="J2199">
        <v>8.0715640000000005E-2</v>
      </c>
      <c r="K2199">
        <v>0.50960507899999996</v>
      </c>
      <c r="L2199">
        <v>0.67190205300000005</v>
      </c>
      <c r="M2199">
        <v>4.2913677999999997E-2</v>
      </c>
      <c r="N2199">
        <v>4.0811279999999998E-3</v>
      </c>
      <c r="O2199">
        <v>0.20063484200000001</v>
      </c>
      <c r="P2199">
        <v>5.3260780000000001E-2</v>
      </c>
      <c r="Q2199">
        <v>1.2779289999999999E-3</v>
      </c>
      <c r="R2199" s="10">
        <f t="shared" si="136"/>
        <v>0.25648646214941972</v>
      </c>
      <c r="S2199" s="10">
        <f t="shared" si="137"/>
        <v>-9.4145386918149665E-3</v>
      </c>
      <c r="T2199" s="10">
        <f t="shared" si="138"/>
        <v>9.4145386918149665E-3</v>
      </c>
      <c r="U2199" s="10">
        <f t="shared" si="139"/>
        <v>8.8633538779681056E-5</v>
      </c>
    </row>
    <row r="2200" spans="1:22" x14ac:dyDescent="0.3">
      <c r="A2200">
        <v>0.26041407665257699</v>
      </c>
      <c r="B2200">
        <v>450448</v>
      </c>
      <c r="C2200">
        <v>7.1</v>
      </c>
      <c r="D2200">
        <v>57.9</v>
      </c>
      <c r="E2200">
        <v>1.3320072461194189E-4</v>
      </c>
      <c r="F2200">
        <v>0.243142311</v>
      </c>
      <c r="G2200">
        <v>0.18136187300000001</v>
      </c>
      <c r="H2200">
        <v>0.20993056600000001</v>
      </c>
      <c r="I2200">
        <v>0.103872996</v>
      </c>
      <c r="J2200">
        <v>7.5673965999999995E-2</v>
      </c>
      <c r="K2200">
        <v>0.50567855399999995</v>
      </c>
      <c r="L2200">
        <v>0.88677854499999997</v>
      </c>
      <c r="M2200">
        <v>7.0538772E-2</v>
      </c>
      <c r="N2200">
        <v>1.5238566E-2</v>
      </c>
      <c r="O2200">
        <v>3.7901559999999998E-3</v>
      </c>
      <c r="P2200">
        <v>8.0757941999999999E-2</v>
      </c>
      <c r="Q2200">
        <v>7.7050199999999995E-4</v>
      </c>
      <c r="R2200" s="10">
        <f t="shared" si="136"/>
        <v>0.23429099618814919</v>
      </c>
      <c r="S2200" s="10">
        <f t="shared" si="137"/>
        <v>2.6123080464427795E-2</v>
      </c>
      <c r="T2200" s="10">
        <f t="shared" si="138"/>
        <v>2.6123080464427795E-2</v>
      </c>
      <c r="U2200" s="10">
        <f t="shared" si="139"/>
        <v>6.8241533295096911E-4</v>
      </c>
    </row>
    <row r="2201" spans="1:22" x14ac:dyDescent="0.3">
      <c r="A2201">
        <v>0.31157493574403972</v>
      </c>
      <c r="B2201">
        <v>22566</v>
      </c>
      <c r="C2201">
        <v>16.3</v>
      </c>
      <c r="D2201">
        <v>35</v>
      </c>
      <c r="E2201">
        <v>2.6588673225206064E-4</v>
      </c>
      <c r="F2201">
        <v>0.23344274100000001</v>
      </c>
      <c r="G2201">
        <v>0.172788993</v>
      </c>
      <c r="H2201">
        <v>0.20862371299999999</v>
      </c>
      <c r="I2201">
        <v>0.122431545</v>
      </c>
      <c r="J2201">
        <v>8.4123914999999994E-2</v>
      </c>
      <c r="K2201">
        <v>0.503079897</v>
      </c>
      <c r="L2201">
        <v>0.97288790999999997</v>
      </c>
      <c r="M2201">
        <v>6.7443010000000003E-3</v>
      </c>
      <c r="N2201">
        <v>3.7768089999999999E-3</v>
      </c>
      <c r="O2201">
        <v>4.3163530000000002E-3</v>
      </c>
      <c r="P2201">
        <v>1.6590981000000001E-2</v>
      </c>
      <c r="Q2201" s="1">
        <v>8.9900000000000003E-5</v>
      </c>
      <c r="R2201" s="10">
        <f t="shared" si="136"/>
        <v>0.2466835418428881</v>
      </c>
      <c r="S2201" s="10">
        <f t="shared" si="137"/>
        <v>6.4891393901151617E-2</v>
      </c>
      <c r="T2201" s="10">
        <f t="shared" si="138"/>
        <v>6.4891393901151617E-2</v>
      </c>
      <c r="U2201" s="10">
        <f t="shared" si="139"/>
        <v>4.2108930024344175E-3</v>
      </c>
      <c r="V2201" s="1"/>
    </row>
    <row r="2202" spans="1:22" x14ac:dyDescent="0.3">
      <c r="A2202">
        <v>0.14895584076571677</v>
      </c>
      <c r="B2202">
        <v>18388</v>
      </c>
      <c r="C2202">
        <v>17</v>
      </c>
      <c r="D2202">
        <v>36.799999999999997</v>
      </c>
      <c r="E2202">
        <v>0</v>
      </c>
      <c r="F2202">
        <v>0.250980392</v>
      </c>
      <c r="G2202">
        <v>0.16922657999999999</v>
      </c>
      <c r="H2202">
        <v>0.20125272299999999</v>
      </c>
      <c r="I2202">
        <v>0.12227668799999999</v>
      </c>
      <c r="J2202">
        <v>9.8529411999999997E-2</v>
      </c>
      <c r="K2202">
        <v>0.5</v>
      </c>
      <c r="L2202">
        <v>0.94264705900000001</v>
      </c>
      <c r="M2202">
        <v>2.1623093999999999E-2</v>
      </c>
      <c r="N2202">
        <v>7.5163399999999998E-3</v>
      </c>
      <c r="O2202">
        <v>1.2309367999999999E-2</v>
      </c>
      <c r="P2202">
        <v>0.169989107</v>
      </c>
      <c r="Q2202">
        <v>8.1699300000000002E-4</v>
      </c>
      <c r="R2202" s="10">
        <f t="shared" si="136"/>
        <v>0.23744039690544771</v>
      </c>
      <c r="S2202" s="10">
        <f t="shared" si="137"/>
        <v>-8.8484556139730941E-2</v>
      </c>
      <c r="T2202" s="10">
        <f t="shared" si="138"/>
        <v>8.8484556139730941E-2</v>
      </c>
      <c r="U2202" s="10">
        <f t="shared" si="139"/>
        <v>7.8295166752451965E-3</v>
      </c>
    </row>
    <row r="2203" spans="1:22" x14ac:dyDescent="0.3">
      <c r="A2203">
        <v>0.17698235147899577</v>
      </c>
      <c r="B2203">
        <v>12069</v>
      </c>
      <c r="C2203">
        <v>12.3</v>
      </c>
      <c r="D2203">
        <v>53.7</v>
      </c>
      <c r="E2203">
        <v>0</v>
      </c>
      <c r="F2203">
        <v>0.16047953700000001</v>
      </c>
      <c r="G2203">
        <v>0.11211244300000001</v>
      </c>
      <c r="H2203">
        <v>0.23712277800000001</v>
      </c>
      <c r="I2203">
        <v>0.205622158</v>
      </c>
      <c r="J2203">
        <v>0.16973956200000001</v>
      </c>
      <c r="K2203">
        <v>0.51012815199999995</v>
      </c>
      <c r="L2203">
        <v>0.72401818900000003</v>
      </c>
      <c r="M2203">
        <v>0.249855312</v>
      </c>
      <c r="N2203">
        <v>5.1260849999999998E-3</v>
      </c>
      <c r="O2203">
        <v>2.3976850000000001E-3</v>
      </c>
      <c r="P2203">
        <v>3.8280280999999999E-2</v>
      </c>
      <c r="Q2203">
        <v>1.074824E-3</v>
      </c>
      <c r="R2203" s="10">
        <f t="shared" si="136"/>
        <v>0.15952917966988242</v>
      </c>
      <c r="S2203" s="10">
        <f t="shared" si="137"/>
        <v>1.7453171809113349E-2</v>
      </c>
      <c r="T2203" s="10">
        <f t="shared" si="138"/>
        <v>1.7453171809113349E-2</v>
      </c>
      <c r="U2203" s="10">
        <f t="shared" si="139"/>
        <v>3.0461320619842896E-4</v>
      </c>
    </row>
    <row r="2204" spans="1:22" x14ac:dyDescent="0.3">
      <c r="A2204">
        <v>0.27247816196094266</v>
      </c>
      <c r="B2204">
        <v>406172</v>
      </c>
      <c r="C2204">
        <v>4.2</v>
      </c>
      <c r="D2204">
        <v>69.099999999999994</v>
      </c>
      <c r="E2204">
        <v>1.5756871473169003E-4</v>
      </c>
      <c r="F2204">
        <v>0.236151589</v>
      </c>
      <c r="G2204">
        <v>0.159097769</v>
      </c>
      <c r="H2204">
        <v>0.224667119</v>
      </c>
      <c r="I2204">
        <v>0.110057447</v>
      </c>
      <c r="J2204">
        <v>8.1806440999999994E-2</v>
      </c>
      <c r="K2204">
        <v>0.50796391900000004</v>
      </c>
      <c r="L2204">
        <v>0.92472006299999998</v>
      </c>
      <c r="M2204">
        <v>1.7543382E-2</v>
      </c>
      <c r="N2204">
        <v>3.8436607999999997E-2</v>
      </c>
      <c r="O2204">
        <v>3.3597399999999999E-3</v>
      </c>
      <c r="P2204">
        <v>4.9117016999999999E-2</v>
      </c>
      <c r="Q2204">
        <v>5.0222899999999998E-4</v>
      </c>
      <c r="R2204" s="10">
        <f t="shared" si="136"/>
        <v>0.22706581066766773</v>
      </c>
      <c r="S2204" s="10">
        <f t="shared" si="137"/>
        <v>4.5412351293274922E-2</v>
      </c>
      <c r="T2204" s="10">
        <f t="shared" si="138"/>
        <v>4.5412351293274922E-2</v>
      </c>
      <c r="U2204" s="10">
        <f t="shared" si="139"/>
        <v>2.0622816499838085E-3</v>
      </c>
    </row>
    <row r="2205" spans="1:22" x14ac:dyDescent="0.3">
      <c r="A2205">
        <v>0.21693204204844546</v>
      </c>
      <c r="B2205">
        <v>942627</v>
      </c>
      <c r="C2205">
        <v>10.4</v>
      </c>
      <c r="D2205">
        <v>54.1</v>
      </c>
      <c r="E2205">
        <v>8.6990930665045658E-5</v>
      </c>
      <c r="F2205">
        <v>0.29288865200000003</v>
      </c>
      <c r="G2205">
        <v>0.19692817100000001</v>
      </c>
      <c r="H2205">
        <v>0.18785580800000001</v>
      </c>
      <c r="I2205">
        <v>6.7954072000000004E-2</v>
      </c>
      <c r="J2205">
        <v>3.6648330999999999E-2</v>
      </c>
      <c r="K2205">
        <v>0.51220721000000002</v>
      </c>
      <c r="L2205">
        <v>0.53807316400000005</v>
      </c>
      <c r="M2205">
        <v>0.29772496700000001</v>
      </c>
      <c r="N2205">
        <v>0.12546221599999999</v>
      </c>
      <c r="O2205">
        <v>8.4785050000000008E-3</v>
      </c>
      <c r="P2205">
        <v>0.21748785000000001</v>
      </c>
      <c r="Q2205">
        <v>9.7623499999999999E-4</v>
      </c>
      <c r="R2205" s="10">
        <f t="shared" si="136"/>
        <v>0.21333657018372351</v>
      </c>
      <c r="S2205" s="10">
        <f t="shared" si="137"/>
        <v>3.5954718647219497E-3</v>
      </c>
      <c r="T2205" s="10">
        <f t="shared" si="138"/>
        <v>3.5954718647219497E-3</v>
      </c>
      <c r="U2205" s="10">
        <f t="shared" si="139"/>
        <v>1.2927417930007133E-5</v>
      </c>
    </row>
    <row r="2206" spans="1:22" x14ac:dyDescent="0.3">
      <c r="A2206">
        <v>0.34273489035478694</v>
      </c>
      <c r="B2206">
        <v>28045</v>
      </c>
      <c r="C2206">
        <v>13.5</v>
      </c>
      <c r="D2206">
        <v>50.4</v>
      </c>
      <c r="E2206">
        <v>0</v>
      </c>
      <c r="F2206">
        <v>0.22034912400000001</v>
      </c>
      <c r="G2206">
        <v>0.178186809</v>
      </c>
      <c r="H2206">
        <v>0.212008165</v>
      </c>
      <c r="I2206">
        <v>0.108819596</v>
      </c>
      <c r="J2206">
        <v>9.7170408999999999E-2</v>
      </c>
      <c r="K2206">
        <v>0.47585697199999999</v>
      </c>
      <c r="L2206">
        <v>0.94664601999999998</v>
      </c>
      <c r="M2206">
        <v>3.5405081999999997E-2</v>
      </c>
      <c r="N2206">
        <v>4.9623430000000001E-3</v>
      </c>
      <c r="O2206">
        <v>2.5339619999999998E-3</v>
      </c>
      <c r="P2206">
        <v>1.8512001E-2</v>
      </c>
      <c r="Q2206">
        <v>3.8713300000000001E-4</v>
      </c>
      <c r="R2206" s="10">
        <f t="shared" si="136"/>
        <v>0.2610887265327701</v>
      </c>
      <c r="S2206" s="10">
        <f t="shared" si="137"/>
        <v>8.1646163822016837E-2</v>
      </c>
      <c r="T2206" s="10">
        <f t="shared" si="138"/>
        <v>8.1646163822016837E-2</v>
      </c>
      <c r="U2206" s="10">
        <f t="shared" si="139"/>
        <v>6.6660960668516109E-3</v>
      </c>
    </row>
    <row r="2207" spans="1:22" x14ac:dyDescent="0.3">
      <c r="A2207">
        <v>0.24352031747344052</v>
      </c>
      <c r="B2207">
        <v>24191</v>
      </c>
      <c r="C2207">
        <v>12.4</v>
      </c>
      <c r="D2207">
        <v>44.7</v>
      </c>
      <c r="E2207">
        <v>0</v>
      </c>
      <c r="F2207">
        <v>0.248489763</v>
      </c>
      <c r="G2207">
        <v>0.162416379</v>
      </c>
      <c r="H2207">
        <v>0.203729982</v>
      </c>
      <c r="I2207">
        <v>0.112669775</v>
      </c>
      <c r="J2207">
        <v>9.5479423999999993E-2</v>
      </c>
      <c r="K2207">
        <v>0.50837218699999998</v>
      </c>
      <c r="L2207">
        <v>0.96983580000000003</v>
      </c>
      <c r="M2207">
        <v>7.4194200000000004E-3</v>
      </c>
      <c r="N2207">
        <v>3.892155E-3</v>
      </c>
      <c r="O2207">
        <v>4.7030199999999996E-3</v>
      </c>
      <c r="P2207">
        <v>3.7421446999999997E-2</v>
      </c>
      <c r="Q2207">
        <v>6.8923599999999997E-4</v>
      </c>
      <c r="R2207" s="10">
        <f t="shared" si="136"/>
        <v>0.25039348068605494</v>
      </c>
      <c r="S2207" s="10">
        <f t="shared" si="137"/>
        <v>-6.8731632126144138E-3</v>
      </c>
      <c r="T2207" s="10">
        <f t="shared" si="138"/>
        <v>6.8731632126144138E-3</v>
      </c>
      <c r="U2207" s="10">
        <f t="shared" si="139"/>
        <v>4.7240372547236091E-5</v>
      </c>
    </row>
    <row r="2208" spans="1:22" x14ac:dyDescent="0.3">
      <c r="A2208">
        <v>0.23963963963963963</v>
      </c>
      <c r="B2208">
        <v>7770</v>
      </c>
      <c r="C2208">
        <v>11.4</v>
      </c>
      <c r="D2208">
        <v>45.8</v>
      </c>
      <c r="E2208">
        <v>0</v>
      </c>
      <c r="F2208">
        <v>0.25107045500000003</v>
      </c>
      <c r="G2208">
        <v>0.15738938599999999</v>
      </c>
      <c r="H2208">
        <v>0.211236538</v>
      </c>
      <c r="I2208">
        <v>0.114960426</v>
      </c>
      <c r="J2208">
        <v>8.7971973999999994E-2</v>
      </c>
      <c r="K2208">
        <v>0.50330867999999995</v>
      </c>
      <c r="L2208">
        <v>0.97210328300000004</v>
      </c>
      <c r="M2208">
        <v>8.174387E-3</v>
      </c>
      <c r="N2208">
        <v>4.0223170000000001E-3</v>
      </c>
      <c r="O2208">
        <v>2.3355390000000002E-3</v>
      </c>
      <c r="P2208">
        <v>2.6858699999999999E-2</v>
      </c>
      <c r="Q2208">
        <v>1.2975199999999999E-4</v>
      </c>
      <c r="R2208" s="10">
        <f t="shared" si="136"/>
        <v>0.24423186463120639</v>
      </c>
      <c r="S2208" s="10">
        <f t="shared" si="137"/>
        <v>-4.5922249915667512E-3</v>
      </c>
      <c r="T2208" s="10">
        <f t="shared" si="138"/>
        <v>4.5922249915667512E-3</v>
      </c>
      <c r="U2208" s="10">
        <f t="shared" si="139"/>
        <v>2.108853037317025E-5</v>
      </c>
    </row>
    <row r="2209" spans="1:21" x14ac:dyDescent="0.3">
      <c r="A2209">
        <v>0.28106936416184969</v>
      </c>
      <c r="B2209">
        <v>2768</v>
      </c>
      <c r="C2209">
        <v>9.6</v>
      </c>
      <c r="D2209">
        <v>51.7</v>
      </c>
      <c r="E2209">
        <v>0</v>
      </c>
      <c r="F2209">
        <v>0.22872727300000001</v>
      </c>
      <c r="G2209">
        <v>0.14145454499999999</v>
      </c>
      <c r="H2209">
        <v>0.216</v>
      </c>
      <c r="I2209">
        <v>0.129454545</v>
      </c>
      <c r="J2209">
        <v>0.13927272700000001</v>
      </c>
      <c r="K2209">
        <v>0.51272727299999998</v>
      </c>
      <c r="L2209">
        <v>0.95963636399999996</v>
      </c>
      <c r="M2209">
        <v>1.0181818E-2</v>
      </c>
      <c r="N2209">
        <v>2.1818179999999999E-3</v>
      </c>
      <c r="O2209">
        <v>1.4545455000000001E-2</v>
      </c>
      <c r="P2209">
        <v>0.104363636</v>
      </c>
      <c r="Q2209">
        <v>0</v>
      </c>
      <c r="R2209" s="10">
        <f t="shared" si="136"/>
        <v>0.22724073278697726</v>
      </c>
      <c r="S2209" s="10">
        <f t="shared" si="137"/>
        <v>5.3828631374872427E-2</v>
      </c>
      <c r="T2209" s="10">
        <f t="shared" si="138"/>
        <v>5.3828631374872427E-2</v>
      </c>
      <c r="U2209" s="10">
        <f t="shared" si="139"/>
        <v>2.8975215556919002E-3</v>
      </c>
    </row>
    <row r="2210" spans="1:21" x14ac:dyDescent="0.3">
      <c r="A2210">
        <v>0.32830643945106319</v>
      </c>
      <c r="B2210">
        <v>13262</v>
      </c>
      <c r="C2210">
        <v>22.2</v>
      </c>
      <c r="D2210">
        <v>38.200000000000003</v>
      </c>
      <c r="E2210">
        <v>0</v>
      </c>
      <c r="F2210">
        <v>0.24007533</v>
      </c>
      <c r="G2210">
        <v>0.17122410499999999</v>
      </c>
      <c r="H2210">
        <v>0.22048964200000001</v>
      </c>
      <c r="I2210">
        <v>0.109981168</v>
      </c>
      <c r="J2210">
        <v>7.5103578000000004E-2</v>
      </c>
      <c r="K2210">
        <v>0.50124293799999997</v>
      </c>
      <c r="L2210">
        <v>0.98410546099999996</v>
      </c>
      <c r="M2210">
        <v>4.3691149999999998E-3</v>
      </c>
      <c r="N2210">
        <v>6.0263700000000005E-4</v>
      </c>
      <c r="O2210">
        <v>2.9378529999999998E-3</v>
      </c>
      <c r="P2210">
        <v>7.9096050000000001E-3</v>
      </c>
      <c r="Q2210">
        <v>0</v>
      </c>
      <c r="R2210" s="10">
        <f t="shared" si="136"/>
        <v>0.27419573642760042</v>
      </c>
      <c r="S2210" s="10">
        <f t="shared" si="137"/>
        <v>5.411070302346277E-2</v>
      </c>
      <c r="T2210" s="10">
        <f t="shared" si="138"/>
        <v>5.411070302346277E-2</v>
      </c>
      <c r="U2210" s="10">
        <f t="shared" si="139"/>
        <v>2.927968181693383E-3</v>
      </c>
    </row>
    <row r="2211" spans="1:21" x14ac:dyDescent="0.3">
      <c r="A2211">
        <v>0.16933556405353728</v>
      </c>
      <c r="B2211">
        <v>8368</v>
      </c>
      <c r="C2211">
        <v>15.5</v>
      </c>
      <c r="D2211">
        <v>41.5</v>
      </c>
      <c r="E2211">
        <v>0</v>
      </c>
      <c r="F2211">
        <v>0.21138211400000001</v>
      </c>
      <c r="G2211">
        <v>0.13129474599999999</v>
      </c>
      <c r="H2211">
        <v>0.25203251999999998</v>
      </c>
      <c r="I2211">
        <v>0.16296566000000001</v>
      </c>
      <c r="J2211">
        <v>0.113093071</v>
      </c>
      <c r="K2211">
        <v>0.48913966800000003</v>
      </c>
      <c r="L2211">
        <v>0.96687295200000001</v>
      </c>
      <c r="M2211">
        <v>5.0964690000000002E-3</v>
      </c>
      <c r="N2211">
        <v>2.0628560000000001E-3</v>
      </c>
      <c r="O2211">
        <v>1.0192938E-2</v>
      </c>
      <c r="P2211">
        <v>1.8444364000000001E-2</v>
      </c>
      <c r="Q2211">
        <v>4.8537800000000001E-4</v>
      </c>
      <c r="R2211" s="10">
        <f t="shared" si="136"/>
        <v>0.20153446775063499</v>
      </c>
      <c r="S2211" s="10">
        <f t="shared" si="137"/>
        <v>-3.2198903697097714E-2</v>
      </c>
      <c r="T2211" s="10">
        <f t="shared" si="138"/>
        <v>3.2198903697097714E-2</v>
      </c>
      <c r="U2211" s="10">
        <f t="shared" si="139"/>
        <v>1.0367693992949728E-3</v>
      </c>
    </row>
    <row r="2212" spans="1:21" x14ac:dyDescent="0.3">
      <c r="A2212">
        <v>0.28782165773632334</v>
      </c>
      <c r="B2212">
        <v>15117</v>
      </c>
      <c r="C2212">
        <v>7.3</v>
      </c>
      <c r="D2212">
        <v>50.9</v>
      </c>
      <c r="E2212">
        <v>0</v>
      </c>
      <c r="F2212">
        <v>0.26515001599999999</v>
      </c>
      <c r="G2212">
        <v>0.15529179000000001</v>
      </c>
      <c r="H2212">
        <v>0.22578305300000001</v>
      </c>
      <c r="I2212">
        <v>0.10115397299999999</v>
      </c>
      <c r="J2212">
        <v>8.0184636000000004E-2</v>
      </c>
      <c r="K2212">
        <v>0.48480052800000001</v>
      </c>
      <c r="L2212">
        <v>0.92588196499999997</v>
      </c>
      <c r="M2212">
        <v>6.5941309999999996E-3</v>
      </c>
      <c r="N2212">
        <v>2.8025057999999999E-2</v>
      </c>
      <c r="O2212">
        <v>1.9386746E-2</v>
      </c>
      <c r="P2212">
        <v>1.4638971000000001E-2</v>
      </c>
      <c r="Q2212">
        <v>3.2970699999999999E-4</v>
      </c>
      <c r="R2212" s="10">
        <f t="shared" si="136"/>
        <v>0.23183276457393265</v>
      </c>
      <c r="S2212" s="10">
        <f t="shared" si="137"/>
        <v>5.5988893162390696E-2</v>
      </c>
      <c r="T2212" s="10">
        <f t="shared" si="138"/>
        <v>5.5988893162390696E-2</v>
      </c>
      <c r="U2212" s="10">
        <f t="shared" si="139"/>
        <v>3.1347561575495995E-3</v>
      </c>
    </row>
    <row r="2213" spans="1:21" x14ac:dyDescent="0.3">
      <c r="A2213">
        <v>0.23097687313051726</v>
      </c>
      <c r="B2213">
        <v>13707</v>
      </c>
      <c r="C2213">
        <v>32</v>
      </c>
      <c r="D2213">
        <v>40.9</v>
      </c>
      <c r="E2213">
        <v>0</v>
      </c>
      <c r="F2213">
        <v>0.21688753699999999</v>
      </c>
      <c r="G2213">
        <v>0.25715113299999998</v>
      </c>
      <c r="H2213">
        <v>0.17966543600000001</v>
      </c>
      <c r="I2213">
        <v>8.6682598E-2</v>
      </c>
      <c r="J2213">
        <v>6.5899051E-2</v>
      </c>
      <c r="K2213">
        <v>0.44521688799999998</v>
      </c>
      <c r="L2213">
        <v>0.40234629599999999</v>
      </c>
      <c r="M2213">
        <v>0.56970092000000006</v>
      </c>
      <c r="N2213">
        <v>1.0210732E-2</v>
      </c>
      <c r="O2213">
        <v>4.2001590000000002E-3</v>
      </c>
      <c r="P2213">
        <v>6.8868129E-2</v>
      </c>
      <c r="Q2213">
        <v>1.0138320000000001E-3</v>
      </c>
      <c r="R2213" s="10">
        <f t="shared" si="136"/>
        <v>0.28852719769737623</v>
      </c>
      <c r="S2213" s="10">
        <f t="shared" si="137"/>
        <v>-5.7550324566858962E-2</v>
      </c>
      <c r="T2213" s="10">
        <f t="shared" si="138"/>
        <v>5.7550324566858962E-2</v>
      </c>
      <c r="U2213" s="10">
        <f t="shared" si="139"/>
        <v>3.3120398577508102E-3</v>
      </c>
    </row>
    <row r="2214" spans="1:21" x14ac:dyDescent="0.3">
      <c r="A2214">
        <v>0.24247674045556625</v>
      </c>
      <c r="B2214">
        <v>15585</v>
      </c>
      <c r="C2214">
        <v>11.6</v>
      </c>
      <c r="D2214">
        <v>35.4</v>
      </c>
      <c r="E2214">
        <v>0</v>
      </c>
      <c r="F2214">
        <v>0.26562112599999999</v>
      </c>
      <c r="G2214">
        <v>0.188073394</v>
      </c>
      <c r="H2214">
        <v>0.18342425000000001</v>
      </c>
      <c r="I2214">
        <v>9.2053062000000005E-2</v>
      </c>
      <c r="J2214">
        <v>6.9737168000000002E-2</v>
      </c>
      <c r="K2214">
        <v>0.46745598799999999</v>
      </c>
      <c r="L2214">
        <v>0.93423010200000001</v>
      </c>
      <c r="M2214">
        <v>4.1160426E-2</v>
      </c>
      <c r="N2214">
        <v>4.3392020000000003E-3</v>
      </c>
      <c r="O2214">
        <v>4.0912470000000001E-3</v>
      </c>
      <c r="P2214">
        <v>5.3310191E-2</v>
      </c>
      <c r="Q2214">
        <v>6.8187499999999997E-4</v>
      </c>
      <c r="R2214" s="10">
        <f t="shared" si="136"/>
        <v>0.26323262612666654</v>
      </c>
      <c r="S2214" s="10">
        <f t="shared" si="137"/>
        <v>-2.0755885671100288E-2</v>
      </c>
      <c r="T2214" s="10">
        <f t="shared" si="138"/>
        <v>2.0755885671100288E-2</v>
      </c>
      <c r="U2214" s="10">
        <f t="shared" si="139"/>
        <v>4.3080678999178628E-4</v>
      </c>
    </row>
    <row r="2215" spans="1:21" x14ac:dyDescent="0.3">
      <c r="A2215">
        <v>0.18032786885245902</v>
      </c>
      <c r="B2215">
        <v>2867</v>
      </c>
      <c r="C2215">
        <v>10</v>
      </c>
      <c r="D2215">
        <v>40.299999999999997</v>
      </c>
      <c r="E2215">
        <v>0</v>
      </c>
      <c r="F2215">
        <v>0.26772742999999999</v>
      </c>
      <c r="G2215">
        <v>0.14562435100000001</v>
      </c>
      <c r="H2215">
        <v>0.18090626100000001</v>
      </c>
      <c r="I2215">
        <v>0.131096506</v>
      </c>
      <c r="J2215">
        <v>0.106191629</v>
      </c>
      <c r="K2215">
        <v>0.48841231400000001</v>
      </c>
      <c r="L2215">
        <v>0.97613282599999995</v>
      </c>
      <c r="M2215">
        <v>7.6098240000000003E-3</v>
      </c>
      <c r="N2215">
        <v>2.0754060000000001E-3</v>
      </c>
      <c r="O2215">
        <v>3.1131100000000001E-3</v>
      </c>
      <c r="P2215">
        <v>4.3583535E-2</v>
      </c>
      <c r="Q2215">
        <v>1.0377030000000001E-3</v>
      </c>
      <c r="R2215" s="10">
        <f t="shared" si="136"/>
        <v>0.23600252227572383</v>
      </c>
      <c r="S2215" s="10">
        <f t="shared" si="137"/>
        <v>-5.5674653423264803E-2</v>
      </c>
      <c r="T2215" s="10">
        <f t="shared" si="138"/>
        <v>5.5674653423264803E-2</v>
      </c>
      <c r="U2215" s="10">
        <f t="shared" si="139"/>
        <v>3.099667033800651E-3</v>
      </c>
    </row>
    <row r="2216" spans="1:21" x14ac:dyDescent="0.3">
      <c r="A2216">
        <v>0.16926823051174897</v>
      </c>
      <c r="B2216">
        <v>149077</v>
      </c>
      <c r="C2216">
        <v>10.3</v>
      </c>
      <c r="D2216">
        <v>76.400000000000006</v>
      </c>
      <c r="E2216">
        <v>8.7203257377060174E-5</v>
      </c>
      <c r="F2216">
        <v>0.25377165299999999</v>
      </c>
      <c r="G2216">
        <v>0.24473315600000001</v>
      </c>
      <c r="H2216">
        <v>0.18029176399999999</v>
      </c>
      <c r="I2216">
        <v>9.2614294999999999E-2</v>
      </c>
      <c r="J2216">
        <v>5.3227457999999998E-2</v>
      </c>
      <c r="K2216">
        <v>0.52275788700000003</v>
      </c>
      <c r="L2216">
        <v>0.76901317400000002</v>
      </c>
      <c r="M2216">
        <v>0.11777661</v>
      </c>
      <c r="N2216">
        <v>8.0592150000000001E-2</v>
      </c>
      <c r="O2216">
        <v>5.947089E-3</v>
      </c>
      <c r="P2216">
        <v>8.6316981000000001E-2</v>
      </c>
      <c r="Q2216">
        <v>6.80245E-4</v>
      </c>
      <c r="R2216" s="10">
        <f t="shared" si="136"/>
        <v>0.22299082751026691</v>
      </c>
      <c r="S2216" s="10">
        <f t="shared" si="137"/>
        <v>-5.3722596998517946E-2</v>
      </c>
      <c r="T2216" s="10">
        <f t="shared" si="138"/>
        <v>5.3722596998517946E-2</v>
      </c>
      <c r="U2216" s="10">
        <f t="shared" si="139"/>
        <v>2.8861174282651695E-3</v>
      </c>
    </row>
    <row r="2217" spans="1:21" x14ac:dyDescent="0.3">
      <c r="A2217">
        <v>0.22884219806053482</v>
      </c>
      <c r="B2217">
        <v>40836</v>
      </c>
      <c r="C2217">
        <v>8.8000000000000007</v>
      </c>
      <c r="D2217">
        <v>42.4</v>
      </c>
      <c r="E2217">
        <v>0</v>
      </c>
      <c r="F2217">
        <v>0.24406829399999999</v>
      </c>
      <c r="G2217">
        <v>0.162149601</v>
      </c>
      <c r="H2217">
        <v>0.21444645600000001</v>
      </c>
      <c r="I2217">
        <v>0.11746000700000001</v>
      </c>
      <c r="J2217">
        <v>8.0426594000000004E-2</v>
      </c>
      <c r="K2217">
        <v>0.50435399400000003</v>
      </c>
      <c r="L2217">
        <v>0.96886160200000004</v>
      </c>
      <c r="M2217">
        <v>7.5827990000000003E-3</v>
      </c>
      <c r="N2217">
        <v>6.1885430000000003E-3</v>
      </c>
      <c r="O2217">
        <v>3.6201750000000002E-3</v>
      </c>
      <c r="P2217">
        <v>1.0028864E-2</v>
      </c>
      <c r="Q2217">
        <v>1.4676399999999999E-4</v>
      </c>
      <c r="R2217" s="10">
        <f t="shared" si="136"/>
        <v>0.23277098998389001</v>
      </c>
      <c r="S2217" s="10">
        <f t="shared" si="137"/>
        <v>-3.9287919233551849E-3</v>
      </c>
      <c r="T2217" s="10">
        <f t="shared" si="138"/>
        <v>3.9287919233551849E-3</v>
      </c>
      <c r="U2217" s="10">
        <f t="shared" si="139"/>
        <v>1.5435405977020932E-5</v>
      </c>
    </row>
    <row r="2218" spans="1:21" x14ac:dyDescent="0.3">
      <c r="A2218">
        <v>0.25138427464008861</v>
      </c>
      <c r="B2218">
        <v>41538</v>
      </c>
      <c r="C2218">
        <v>16.899999999999999</v>
      </c>
      <c r="D2218">
        <v>39.4</v>
      </c>
      <c r="E2218">
        <v>0</v>
      </c>
      <c r="F2218">
        <v>0.25499771500000001</v>
      </c>
      <c r="G2218">
        <v>0.17760831399999999</v>
      </c>
      <c r="H2218">
        <v>0.20017320599999999</v>
      </c>
      <c r="I2218">
        <v>0.10945656600000001</v>
      </c>
      <c r="J2218">
        <v>7.9025234999999999E-2</v>
      </c>
      <c r="K2218">
        <v>0.50667564799999998</v>
      </c>
      <c r="L2218">
        <v>0.64836777400000001</v>
      </c>
      <c r="M2218">
        <v>1.8475306E-2</v>
      </c>
      <c r="N2218">
        <v>7.8904950000000008E-3</v>
      </c>
      <c r="O2218">
        <v>0.22533618799999999</v>
      </c>
      <c r="P2218">
        <v>4.2676033000000002E-2</v>
      </c>
      <c r="Q2218">
        <v>1.154707E-3</v>
      </c>
      <c r="R2218" s="10">
        <f t="shared" si="136"/>
        <v>0.22631391760825526</v>
      </c>
      <c r="S2218" s="10">
        <f t="shared" si="137"/>
        <v>2.5070357031833357E-2</v>
      </c>
      <c r="T2218" s="10">
        <f t="shared" si="138"/>
        <v>2.5070357031833357E-2</v>
      </c>
      <c r="U2218" s="10">
        <f t="shared" si="139"/>
        <v>6.2852280170359626E-4</v>
      </c>
    </row>
    <row r="2219" spans="1:21" x14ac:dyDescent="0.3">
      <c r="A2219">
        <v>0.25789288541025418</v>
      </c>
      <c r="B2219">
        <v>22742</v>
      </c>
      <c r="C2219">
        <v>10.4</v>
      </c>
      <c r="D2219">
        <v>63</v>
      </c>
      <c r="E2219">
        <v>4.397150646381145E-4</v>
      </c>
      <c r="F2219">
        <v>0.23301481499999999</v>
      </c>
      <c r="G2219">
        <v>0.19040939800000001</v>
      </c>
      <c r="H2219">
        <v>0.20478653499999999</v>
      </c>
      <c r="I2219">
        <v>0.10629438099999999</v>
      </c>
      <c r="J2219">
        <v>8.8498291000000007E-2</v>
      </c>
      <c r="K2219">
        <v>0.47917945099999998</v>
      </c>
      <c r="L2219">
        <v>0.91847111400000003</v>
      </c>
      <c r="M2219">
        <v>2.1653371000000001E-2</v>
      </c>
      <c r="N2219">
        <v>8.5912160000000005E-3</v>
      </c>
      <c r="O2219">
        <v>3.3225213000000003E-2</v>
      </c>
      <c r="P2219">
        <v>5.1021302999999997E-2</v>
      </c>
      <c r="Q2219">
        <v>4.8215999999999998E-4</v>
      </c>
      <c r="R2219" s="10">
        <f t="shared" si="136"/>
        <v>0.25448817629703546</v>
      </c>
      <c r="S2219" s="10">
        <f t="shared" si="137"/>
        <v>3.4047091132187179E-3</v>
      </c>
      <c r="T2219" s="10">
        <f t="shared" si="138"/>
        <v>3.4047091132187179E-3</v>
      </c>
      <c r="U2219" s="10">
        <f t="shared" si="139"/>
        <v>1.1592044145634588E-5</v>
      </c>
    </row>
    <row r="2220" spans="1:21" x14ac:dyDescent="0.3">
      <c r="A2220">
        <v>0.27966415606865047</v>
      </c>
      <c r="B2220">
        <v>8099</v>
      </c>
      <c r="C2220">
        <v>16.100000000000001</v>
      </c>
      <c r="D2220">
        <v>40.1</v>
      </c>
      <c r="E2220">
        <v>0</v>
      </c>
      <c r="F2220">
        <v>0.24096087199999999</v>
      </c>
      <c r="G2220">
        <v>0.17199108499999999</v>
      </c>
      <c r="H2220">
        <v>0.199356117</v>
      </c>
      <c r="I2220">
        <v>0.121718673</v>
      </c>
      <c r="J2220">
        <v>9.1877166999999996E-2</v>
      </c>
      <c r="K2220">
        <v>0.496656761</v>
      </c>
      <c r="L2220">
        <v>0.93722139699999996</v>
      </c>
      <c r="M2220">
        <v>2.3774145999999999E-2</v>
      </c>
      <c r="N2220">
        <v>8.2961860000000005E-3</v>
      </c>
      <c r="O2220">
        <v>8.2961860000000005E-3</v>
      </c>
      <c r="P2220">
        <v>2.7117385000000001E-2</v>
      </c>
      <c r="Q2220">
        <v>2.4764699999999998E-4</v>
      </c>
      <c r="R2220" s="10">
        <f t="shared" si="136"/>
        <v>0.24325217562376744</v>
      </c>
      <c r="S2220" s="10">
        <f t="shared" si="137"/>
        <v>3.641198044488303E-2</v>
      </c>
      <c r="T2220" s="10">
        <f t="shared" si="138"/>
        <v>3.641198044488303E-2</v>
      </c>
      <c r="U2220" s="10">
        <f t="shared" si="139"/>
        <v>1.3258323199185442E-3</v>
      </c>
    </row>
    <row r="2221" spans="1:21" x14ac:dyDescent="0.3">
      <c r="A2221">
        <v>0.2193666108132927</v>
      </c>
      <c r="B2221">
        <v>167701</v>
      </c>
      <c r="C2221">
        <v>13.6</v>
      </c>
      <c r="D2221">
        <v>42.2</v>
      </c>
      <c r="E2221">
        <v>2.981496830668869E-4</v>
      </c>
      <c r="F2221">
        <v>0.33034537899999999</v>
      </c>
      <c r="G2221">
        <v>0.241103818</v>
      </c>
      <c r="H2221">
        <v>0.14504009700000001</v>
      </c>
      <c r="I2221">
        <v>5.7561227999999999E-2</v>
      </c>
      <c r="J2221">
        <v>3.8514526E-2</v>
      </c>
      <c r="K2221">
        <v>0.48946896600000001</v>
      </c>
      <c r="L2221">
        <v>0.90111476800000001</v>
      </c>
      <c r="M2221">
        <v>5.3398146E-2</v>
      </c>
      <c r="N2221">
        <v>1.2982560000000001E-2</v>
      </c>
      <c r="O2221">
        <v>1.4775332E-2</v>
      </c>
      <c r="P2221">
        <v>0.62559332899999998</v>
      </c>
      <c r="Q2221">
        <v>2.6771270000000001E-3</v>
      </c>
      <c r="R2221" s="10">
        <f t="shared" si="136"/>
        <v>0.26456291299559481</v>
      </c>
      <c r="S2221" s="10">
        <f t="shared" si="137"/>
        <v>-4.5196302182302112E-2</v>
      </c>
      <c r="T2221" s="10">
        <f t="shared" si="138"/>
        <v>4.5196302182302112E-2</v>
      </c>
      <c r="U2221" s="10">
        <f t="shared" si="139"/>
        <v>2.0427057309539668E-3</v>
      </c>
    </row>
    <row r="2222" spans="1:21" x14ac:dyDescent="0.3">
      <c r="A2222">
        <v>0.25831134564643798</v>
      </c>
      <c r="B2222">
        <v>15160</v>
      </c>
      <c r="C2222">
        <v>19.2</v>
      </c>
      <c r="D2222">
        <v>42.7</v>
      </c>
      <c r="E2222">
        <v>0</v>
      </c>
      <c r="F2222">
        <v>0.21238182799999999</v>
      </c>
      <c r="G2222">
        <v>0.202402836</v>
      </c>
      <c r="H2222">
        <v>0.20502888699999999</v>
      </c>
      <c r="I2222">
        <v>0.10766806700000001</v>
      </c>
      <c r="J2222">
        <v>8.5740546000000001E-2</v>
      </c>
      <c r="K2222">
        <v>0.45896796200000001</v>
      </c>
      <c r="L2222">
        <v>0.57530199599999998</v>
      </c>
      <c r="M2222">
        <v>0.39325104999999999</v>
      </c>
      <c r="N2222">
        <v>5.5803570000000002E-3</v>
      </c>
      <c r="O2222">
        <v>7.6155459999999999E-3</v>
      </c>
      <c r="P2222">
        <v>4.7859769000000003E-2</v>
      </c>
      <c r="Q2222">
        <v>1.313025E-3</v>
      </c>
      <c r="R2222" s="10">
        <f t="shared" si="136"/>
        <v>0.25020601314787516</v>
      </c>
      <c r="S2222" s="10">
        <f t="shared" si="137"/>
        <v>8.1053324985628228E-3</v>
      </c>
      <c r="T2222" s="10">
        <f t="shared" si="138"/>
        <v>8.1053324985628228E-3</v>
      </c>
      <c r="U2222" s="10">
        <f t="shared" si="139"/>
        <v>6.5696414912258647E-5</v>
      </c>
    </row>
    <row r="2223" spans="1:21" x14ac:dyDescent="0.3">
      <c r="A2223">
        <v>0.26604689720511604</v>
      </c>
      <c r="B2223">
        <v>50664</v>
      </c>
      <c r="C2223">
        <v>8</v>
      </c>
      <c r="D2223">
        <v>53.7</v>
      </c>
      <c r="E2223">
        <v>7.8951523764408658E-5</v>
      </c>
      <c r="F2223">
        <v>0.22176897400000001</v>
      </c>
      <c r="G2223">
        <v>0.156520886</v>
      </c>
      <c r="H2223">
        <v>0.235183369</v>
      </c>
      <c r="I2223">
        <v>0.11739556800000001</v>
      </c>
      <c r="J2223">
        <v>9.5606981999999993E-2</v>
      </c>
      <c r="K2223">
        <v>0.49274367499999999</v>
      </c>
      <c r="L2223">
        <v>0.96844479299999997</v>
      </c>
      <c r="M2223">
        <v>5.3932140000000003E-3</v>
      </c>
      <c r="N2223">
        <v>5.863895E-3</v>
      </c>
      <c r="O2223">
        <v>7.805452E-3</v>
      </c>
      <c r="P2223">
        <v>3.2888802000000002E-2</v>
      </c>
      <c r="Q2223">
        <v>2.1572900000000001E-4</v>
      </c>
      <c r="R2223" s="10">
        <f t="shared" si="136"/>
        <v>0.23435507896889701</v>
      </c>
      <c r="S2223" s="10">
        <f t="shared" si="137"/>
        <v>3.1691818236219027E-2</v>
      </c>
      <c r="T2223" s="10">
        <f t="shared" si="138"/>
        <v>3.1691818236219027E-2</v>
      </c>
      <c r="U2223" s="10">
        <f t="shared" si="139"/>
        <v>1.0043713431175448E-3</v>
      </c>
    </row>
    <row r="2224" spans="1:21" x14ac:dyDescent="0.3">
      <c r="A2224">
        <v>0.21877646752231417</v>
      </c>
      <c r="B2224">
        <v>46047</v>
      </c>
      <c r="C2224">
        <v>13.7</v>
      </c>
      <c r="D2224">
        <v>39.6</v>
      </c>
      <c r="E2224">
        <v>8.6867765543900794E-5</v>
      </c>
      <c r="F2224">
        <v>0.25114719400000002</v>
      </c>
      <c r="G2224">
        <v>0.19008118600000001</v>
      </c>
      <c r="H2224">
        <v>0.19089745899999999</v>
      </c>
      <c r="I2224">
        <v>0.108299506</v>
      </c>
      <c r="J2224">
        <v>7.9222556E-2</v>
      </c>
      <c r="K2224">
        <v>0.52245852500000001</v>
      </c>
      <c r="L2224">
        <v>0.90645958299999996</v>
      </c>
      <c r="M2224">
        <v>3.9004588999999999E-2</v>
      </c>
      <c r="N2224">
        <v>2.3274797E-2</v>
      </c>
      <c r="O2224">
        <v>1.0655665E-2</v>
      </c>
      <c r="P2224">
        <v>0.15546682000000001</v>
      </c>
      <c r="Q2224">
        <v>3.044476E-3</v>
      </c>
      <c r="R2224" s="10">
        <f t="shared" si="136"/>
        <v>0.23940852401230411</v>
      </c>
      <c r="S2224" s="10">
        <f t="shared" si="137"/>
        <v>-2.0632056489989947E-2</v>
      </c>
      <c r="T2224" s="10">
        <f t="shared" si="138"/>
        <v>2.0632056489989947E-2</v>
      </c>
      <c r="U2224" s="10">
        <f t="shared" si="139"/>
        <v>4.256817550061363E-4</v>
      </c>
    </row>
    <row r="2225" spans="1:22" x14ac:dyDescent="0.3">
      <c r="A2225">
        <v>0.27754491017964072</v>
      </c>
      <c r="B2225">
        <v>33400</v>
      </c>
      <c r="C2225">
        <v>12.4</v>
      </c>
      <c r="D2225">
        <v>53.6</v>
      </c>
      <c r="E2225">
        <v>2.6946107784431137E-4</v>
      </c>
      <c r="F2225">
        <v>0.22051221100000001</v>
      </c>
      <c r="G2225">
        <v>0.19499079</v>
      </c>
      <c r="H2225">
        <v>0.20420108100000001</v>
      </c>
      <c r="I2225">
        <v>0.109453919</v>
      </c>
      <c r="J2225">
        <v>9.2667419000000001E-2</v>
      </c>
      <c r="K2225">
        <v>0.494354982</v>
      </c>
      <c r="L2225">
        <v>0.89904331800000004</v>
      </c>
      <c r="M2225">
        <v>6.9344584000000001E-2</v>
      </c>
      <c r="N2225">
        <v>7.7841819999999997E-3</v>
      </c>
      <c r="O2225">
        <v>4.456593E-3</v>
      </c>
      <c r="P2225">
        <v>2.6828688999999999E-2</v>
      </c>
      <c r="Q2225">
        <v>5.3479099999999996E-4</v>
      </c>
      <c r="R2225" s="10">
        <f t="shared" si="136"/>
        <v>0.24905501564260424</v>
      </c>
      <c r="S2225" s="10">
        <f t="shared" si="137"/>
        <v>2.8489894537036486E-2</v>
      </c>
      <c r="T2225" s="10">
        <f t="shared" si="138"/>
        <v>2.8489894537036486E-2</v>
      </c>
      <c r="U2225" s="10">
        <f t="shared" si="139"/>
        <v>8.1167409073146148E-4</v>
      </c>
    </row>
    <row r="2226" spans="1:22" x14ac:dyDescent="0.3">
      <c r="A2226">
        <v>0.28922947131608551</v>
      </c>
      <c r="B2226">
        <v>28448</v>
      </c>
      <c r="C2226">
        <v>9.5</v>
      </c>
      <c r="D2226">
        <v>47.4</v>
      </c>
      <c r="E2226">
        <v>0</v>
      </c>
      <c r="F2226">
        <v>0.25684931500000002</v>
      </c>
      <c r="G2226">
        <v>0.17285694099999999</v>
      </c>
      <c r="H2226">
        <v>0.206220873</v>
      </c>
      <c r="I2226">
        <v>0.10506990500000001</v>
      </c>
      <c r="J2226">
        <v>7.7990397000000003E-2</v>
      </c>
      <c r="K2226">
        <v>0.50218895600000002</v>
      </c>
      <c r="L2226">
        <v>0.97059031200000001</v>
      </c>
      <c r="M2226">
        <v>4.8368869999999998E-3</v>
      </c>
      <c r="N2226">
        <v>8.5439910000000008E-3</v>
      </c>
      <c r="O2226">
        <v>3.7424089999999999E-3</v>
      </c>
      <c r="P2226">
        <v>1.8712046E-2</v>
      </c>
      <c r="Q2226">
        <v>1.05917E-4</v>
      </c>
      <c r="R2226" s="10">
        <f t="shared" si="136"/>
        <v>0.24631357863515291</v>
      </c>
      <c r="S2226" s="10">
        <f t="shared" si="137"/>
        <v>4.2915892680932599E-2</v>
      </c>
      <c r="T2226" s="10">
        <f t="shared" si="138"/>
        <v>4.2915892680932599E-2</v>
      </c>
      <c r="U2226" s="10">
        <f t="shared" si="139"/>
        <v>1.8417738446013243E-3</v>
      </c>
    </row>
    <row r="2227" spans="1:22" x14ac:dyDescent="0.3">
      <c r="A2227">
        <v>0.21771514846502266</v>
      </c>
      <c r="B2227">
        <v>9935</v>
      </c>
      <c r="C2227">
        <v>11.6</v>
      </c>
      <c r="D2227">
        <v>55.6</v>
      </c>
      <c r="E2227">
        <v>8.052340211373931E-4</v>
      </c>
      <c r="F2227">
        <v>0.24674800799999999</v>
      </c>
      <c r="G2227">
        <v>0.15397801799999999</v>
      </c>
      <c r="H2227">
        <v>0.21790864200000001</v>
      </c>
      <c r="I2227">
        <v>0.11888675999999999</v>
      </c>
      <c r="J2227">
        <v>9.7610163999999999E-2</v>
      </c>
      <c r="K2227">
        <v>0.51477261299999999</v>
      </c>
      <c r="L2227">
        <v>0.96974891600000002</v>
      </c>
      <c r="M2227">
        <v>6.2518909999999999E-3</v>
      </c>
      <c r="N2227">
        <v>3.8318039999999999E-3</v>
      </c>
      <c r="O2227">
        <v>5.9493799999999998E-3</v>
      </c>
      <c r="P2227">
        <v>4.0939799999999998E-2</v>
      </c>
      <c r="Q2227">
        <v>8.0669599999999998E-4</v>
      </c>
      <c r="R2227" s="10">
        <f t="shared" si="136"/>
        <v>0.24470366791026027</v>
      </c>
      <c r="S2227" s="10">
        <f t="shared" si="137"/>
        <v>-2.6988519445237613E-2</v>
      </c>
      <c r="T2227" s="10">
        <f t="shared" si="138"/>
        <v>2.6988519445237613E-2</v>
      </c>
      <c r="U2227" s="10">
        <f t="shared" si="139"/>
        <v>7.2838018184596877E-4</v>
      </c>
    </row>
    <row r="2228" spans="1:22" x14ac:dyDescent="0.3">
      <c r="A2228">
        <v>0.40221471471471471</v>
      </c>
      <c r="B2228">
        <v>5328</v>
      </c>
      <c r="C2228">
        <v>12.9</v>
      </c>
      <c r="D2228">
        <v>52.1</v>
      </c>
      <c r="E2228">
        <v>0</v>
      </c>
      <c r="F2228">
        <v>0.20481253499999999</v>
      </c>
      <c r="G2228">
        <v>0.19548591700000001</v>
      </c>
      <c r="H2228">
        <v>0.20014922600000001</v>
      </c>
      <c r="I2228">
        <v>0.103711994</v>
      </c>
      <c r="J2228">
        <v>0.1089349</v>
      </c>
      <c r="K2228">
        <v>0.44264129800000002</v>
      </c>
      <c r="L2228">
        <v>0.93452714000000003</v>
      </c>
      <c r="M2228">
        <v>3.5814213999999997E-2</v>
      </c>
      <c r="N2228">
        <v>7.0882300000000001E-3</v>
      </c>
      <c r="O2228">
        <v>4.2902440000000003E-3</v>
      </c>
      <c r="P2228">
        <v>5.5027047000000003E-2</v>
      </c>
      <c r="Q2228">
        <v>3.7306500000000001E-4</v>
      </c>
      <c r="R2228" s="10">
        <f t="shared" si="136"/>
        <v>0.26427958207408231</v>
      </c>
      <c r="S2228" s="10">
        <f t="shared" si="137"/>
        <v>0.1379351326406324</v>
      </c>
      <c r="T2228" s="10">
        <f t="shared" si="138"/>
        <v>0.1379351326406324</v>
      </c>
      <c r="U2228" s="10">
        <f t="shared" si="139"/>
        <v>1.9026100816588853E-2</v>
      </c>
    </row>
    <row r="2229" spans="1:22" x14ac:dyDescent="0.3">
      <c r="A2229">
        <v>0.24916210250960516</v>
      </c>
      <c r="B2229">
        <v>24466</v>
      </c>
      <c r="C2229">
        <v>18.399999999999999</v>
      </c>
      <c r="D2229">
        <v>40.200000000000003</v>
      </c>
      <c r="E2229">
        <v>0</v>
      </c>
      <c r="F2229">
        <v>0.25711841600000002</v>
      </c>
      <c r="G2229">
        <v>0.17059758</v>
      </c>
      <c r="H2229">
        <v>0.207340421</v>
      </c>
      <c r="I2229">
        <v>0.10925088600000001</v>
      </c>
      <c r="J2229">
        <v>7.8781213000000003E-2</v>
      </c>
      <c r="K2229">
        <v>0.50963379399999997</v>
      </c>
      <c r="L2229">
        <v>0.95730987000000001</v>
      </c>
      <c r="M2229">
        <v>2.2119026999999999E-2</v>
      </c>
      <c r="N2229">
        <v>3.2587889999999998E-3</v>
      </c>
      <c r="O2229">
        <v>2.525561E-3</v>
      </c>
      <c r="P2229">
        <v>1.7312313999999999E-2</v>
      </c>
      <c r="Q2229" s="1">
        <v>8.1500000000000002E-5</v>
      </c>
      <c r="R2229" s="10">
        <f t="shared" si="136"/>
        <v>0.26078281013795451</v>
      </c>
      <c r="S2229" s="10">
        <f t="shared" si="137"/>
        <v>-1.1620707628349353E-2</v>
      </c>
      <c r="T2229" s="10">
        <f t="shared" si="138"/>
        <v>1.1620707628349353E-2</v>
      </c>
      <c r="U2229" s="10">
        <f t="shared" si="139"/>
        <v>1.3504084578357684E-4</v>
      </c>
      <c r="V2229" s="1"/>
    </row>
    <row r="2230" spans="1:22" x14ac:dyDescent="0.3">
      <c r="A2230">
        <v>0.22200686452654955</v>
      </c>
      <c r="B2230">
        <v>24765</v>
      </c>
      <c r="C2230">
        <v>9.3000000000000007</v>
      </c>
      <c r="D2230">
        <v>54.9</v>
      </c>
      <c r="E2230">
        <v>1.6151827175449224E-4</v>
      </c>
      <c r="F2230">
        <v>0.22948759499999999</v>
      </c>
      <c r="G2230">
        <v>0.167544998</v>
      </c>
      <c r="H2230">
        <v>0.22320415099999999</v>
      </c>
      <c r="I2230">
        <v>0.12952002600000001</v>
      </c>
      <c r="J2230">
        <v>8.7887141000000002E-2</v>
      </c>
      <c r="K2230">
        <v>0.50263499300000003</v>
      </c>
      <c r="L2230">
        <v>0.95856980700000005</v>
      </c>
      <c r="M2230">
        <v>5.9185990000000001E-3</v>
      </c>
      <c r="N2230">
        <v>6.7699040000000002E-3</v>
      </c>
      <c r="O2230">
        <v>9.2832820000000003E-3</v>
      </c>
      <c r="P2230">
        <v>1.8769256000000002E-2</v>
      </c>
      <c r="Q2230">
        <v>5.6753700000000001E-4</v>
      </c>
      <c r="R2230" s="10">
        <f t="shared" si="136"/>
        <v>0.22243029797736888</v>
      </c>
      <c r="S2230" s="10">
        <f t="shared" si="137"/>
        <v>-4.2343345081932715E-4</v>
      </c>
      <c r="T2230" s="10">
        <f t="shared" si="138"/>
        <v>4.2343345081932715E-4</v>
      </c>
      <c r="U2230" s="10">
        <f t="shared" si="139"/>
        <v>1.7929588727276354E-7</v>
      </c>
    </row>
    <row r="2231" spans="1:22" x14ac:dyDescent="0.3">
      <c r="A2231">
        <v>0.22861114748813829</v>
      </c>
      <c r="B2231">
        <v>198538</v>
      </c>
      <c r="C2231">
        <v>10.1</v>
      </c>
      <c r="D2231">
        <v>65.8</v>
      </c>
      <c r="E2231">
        <v>9.0159062748692946E-4</v>
      </c>
      <c r="F2231">
        <v>0.224227659</v>
      </c>
      <c r="G2231">
        <v>0.20528959699999999</v>
      </c>
      <c r="H2231">
        <v>0.20300396800000001</v>
      </c>
      <c r="I2231">
        <v>0.11790325</v>
      </c>
      <c r="J2231">
        <v>8.2609132000000002E-2</v>
      </c>
      <c r="K2231">
        <v>0.49910081899999997</v>
      </c>
      <c r="L2231">
        <v>0.92224845499999997</v>
      </c>
      <c r="M2231">
        <v>1.6657457000000001E-2</v>
      </c>
      <c r="N2231">
        <v>1.1423117E-2</v>
      </c>
      <c r="O2231">
        <v>2.3936303999999999E-2</v>
      </c>
      <c r="P2231">
        <v>1.8139348E-2</v>
      </c>
      <c r="Q2231">
        <v>5.1238300000000004E-4</v>
      </c>
      <c r="R2231" s="10">
        <f t="shared" si="136"/>
        <v>0.23773009136049528</v>
      </c>
      <c r="S2231" s="10">
        <f t="shared" si="137"/>
        <v>-9.1189438723569827E-3</v>
      </c>
      <c r="T2231" s="10">
        <f t="shared" si="138"/>
        <v>9.1189438723569827E-3</v>
      </c>
      <c r="U2231" s="10">
        <f t="shared" si="139"/>
        <v>8.3155137347196956E-5</v>
      </c>
    </row>
    <row r="2232" spans="1:22" x14ac:dyDescent="0.3">
      <c r="A2232">
        <v>0.25340761764602826</v>
      </c>
      <c r="B2232">
        <v>28539</v>
      </c>
      <c r="C2232">
        <v>14</v>
      </c>
      <c r="D2232">
        <v>44.2</v>
      </c>
      <c r="E2232">
        <v>0</v>
      </c>
      <c r="F2232">
        <v>0.26743405999999997</v>
      </c>
      <c r="G2232">
        <v>0.19324882600000001</v>
      </c>
      <c r="H2232">
        <v>0.19342537300000001</v>
      </c>
      <c r="I2232">
        <v>0.10543413</v>
      </c>
      <c r="J2232">
        <v>6.6275907999999994E-2</v>
      </c>
      <c r="K2232">
        <v>0.51972034899999997</v>
      </c>
      <c r="L2232">
        <v>0.67137459799999999</v>
      </c>
      <c r="M2232">
        <v>0.30895801699999997</v>
      </c>
      <c r="N2232">
        <v>3.4603300000000002E-3</v>
      </c>
      <c r="O2232">
        <v>2.9659970000000002E-3</v>
      </c>
      <c r="P2232">
        <v>2.7576710000000001E-2</v>
      </c>
      <c r="Q2232">
        <v>3.8840400000000002E-4</v>
      </c>
      <c r="R2232" s="10">
        <f t="shared" si="136"/>
        <v>0.23695518038845184</v>
      </c>
      <c r="S2232" s="10">
        <f t="shared" si="137"/>
        <v>1.6452437257576419E-2</v>
      </c>
      <c r="T2232" s="10">
        <f t="shared" si="138"/>
        <v>1.6452437257576419E-2</v>
      </c>
      <c r="U2232" s="10">
        <f t="shared" si="139"/>
        <v>2.7068269171448865E-4</v>
      </c>
    </row>
    <row r="2233" spans="1:22" x14ac:dyDescent="0.3">
      <c r="A2233">
        <v>0.24677121771217711</v>
      </c>
      <c r="B2233">
        <v>8672</v>
      </c>
      <c r="C2233">
        <v>13</v>
      </c>
      <c r="D2233">
        <v>43.5</v>
      </c>
      <c r="E2233">
        <v>0</v>
      </c>
      <c r="F2233">
        <v>0.236580287</v>
      </c>
      <c r="G2233">
        <v>0.14113836199999999</v>
      </c>
      <c r="H2233">
        <v>0.22258213800000001</v>
      </c>
      <c r="I2233">
        <v>0.13292457199999999</v>
      </c>
      <c r="J2233">
        <v>0.106894956</v>
      </c>
      <c r="K2233">
        <v>0.49109208700000001</v>
      </c>
      <c r="L2233">
        <v>0.93937991700000001</v>
      </c>
      <c r="M2233">
        <v>2.9384543999999999E-2</v>
      </c>
      <c r="N2233">
        <v>3.933364E-3</v>
      </c>
      <c r="O2233">
        <v>5.6686719999999996E-3</v>
      </c>
      <c r="P2233">
        <v>1.6543267E-2</v>
      </c>
      <c r="Q2233">
        <v>2.3137400000000001E-4</v>
      </c>
      <c r="R2233" s="10">
        <f t="shared" si="136"/>
        <v>0.22682755047038133</v>
      </c>
      <c r="S2233" s="10">
        <f t="shared" si="137"/>
        <v>1.9943667241795776E-2</v>
      </c>
      <c r="T2233" s="10">
        <f t="shared" si="138"/>
        <v>1.9943667241795776E-2</v>
      </c>
      <c r="U2233" s="10">
        <f t="shared" si="139"/>
        <v>3.9774986305147792E-4</v>
      </c>
    </row>
    <row r="2234" spans="1:22" x14ac:dyDescent="0.3">
      <c r="A2234">
        <v>0.24550299800133243</v>
      </c>
      <c r="B2234">
        <v>9006</v>
      </c>
      <c r="C2234">
        <v>11.3</v>
      </c>
      <c r="D2234">
        <v>39</v>
      </c>
      <c r="E2234">
        <v>0</v>
      </c>
      <c r="F2234">
        <v>0.25935355300000001</v>
      </c>
      <c r="G2234">
        <v>0.16703564300000001</v>
      </c>
      <c r="H2234">
        <v>0.19581580700000001</v>
      </c>
      <c r="I2234">
        <v>0.106375913</v>
      </c>
      <c r="J2234">
        <v>0.105379677</v>
      </c>
      <c r="K2234">
        <v>0.49889307100000002</v>
      </c>
      <c r="L2234">
        <v>0.96967013499999999</v>
      </c>
      <c r="M2234">
        <v>3.8742529999999998E-3</v>
      </c>
      <c r="N2234">
        <v>4.6491029999999999E-3</v>
      </c>
      <c r="O2234">
        <v>8.4126630000000008E-3</v>
      </c>
      <c r="P2234">
        <v>5.8335178000000001E-2</v>
      </c>
      <c r="Q2234">
        <v>4.4277200000000002E-4</v>
      </c>
      <c r="R2234" s="10">
        <f t="shared" si="136"/>
        <v>0.24826213440874112</v>
      </c>
      <c r="S2234" s="10">
        <f t="shared" si="137"/>
        <v>-2.7591364074086855E-3</v>
      </c>
      <c r="T2234" s="10">
        <f t="shared" si="138"/>
        <v>2.7591364074086855E-3</v>
      </c>
      <c r="U2234" s="10">
        <f t="shared" si="139"/>
        <v>7.6128337146881079E-6</v>
      </c>
    </row>
    <row r="2235" spans="1:22" x14ac:dyDescent="0.3">
      <c r="A2235">
        <v>0.2018875344081793</v>
      </c>
      <c r="B2235">
        <v>12715</v>
      </c>
      <c r="C2235">
        <v>14.7</v>
      </c>
      <c r="D2235">
        <v>55.9</v>
      </c>
      <c r="E2235">
        <v>0</v>
      </c>
      <c r="F2235">
        <v>0.16454502600000001</v>
      </c>
      <c r="G2235">
        <v>0.14513594199999999</v>
      </c>
      <c r="H2235">
        <v>0.23754518299999999</v>
      </c>
      <c r="I2235">
        <v>0.17806066300000001</v>
      </c>
      <c r="J2235">
        <v>0.125726858</v>
      </c>
      <c r="K2235">
        <v>0.49088480299999998</v>
      </c>
      <c r="L2235">
        <v>0.77644192999999995</v>
      </c>
      <c r="M2235">
        <v>0.18945466</v>
      </c>
      <c r="N2235">
        <v>5.9720260000000001E-3</v>
      </c>
      <c r="O2235">
        <v>7.7793489999999996E-3</v>
      </c>
      <c r="P2235">
        <v>4.2589973000000003E-2</v>
      </c>
      <c r="Q2235">
        <v>1.964482E-3</v>
      </c>
      <c r="R2235" s="10">
        <f t="shared" si="136"/>
        <v>0.19362276453612967</v>
      </c>
      <c r="S2235" s="10">
        <f t="shared" si="137"/>
        <v>8.2647698720496321E-3</v>
      </c>
      <c r="T2235" s="10">
        <f t="shared" si="138"/>
        <v>8.2647698720496321E-3</v>
      </c>
      <c r="U2235" s="10">
        <f t="shared" si="139"/>
        <v>6.8306421037939288E-5</v>
      </c>
    </row>
    <row r="2236" spans="1:22" x14ac:dyDescent="0.3">
      <c r="A2236">
        <v>0.24974742972603553</v>
      </c>
      <c r="B2236">
        <v>33654</v>
      </c>
      <c r="C2236">
        <v>6.5</v>
      </c>
      <c r="D2236">
        <v>48.1</v>
      </c>
      <c r="E2236">
        <v>0</v>
      </c>
      <c r="F2236">
        <v>0.27601075000000003</v>
      </c>
      <c r="G2236">
        <v>0.16558872999999999</v>
      </c>
      <c r="H2236">
        <v>0.206845634</v>
      </c>
      <c r="I2236">
        <v>0.10138507400000001</v>
      </c>
      <c r="J2236">
        <v>7.8645048999999995E-2</v>
      </c>
      <c r="K2236">
        <v>0.49983757099999998</v>
      </c>
      <c r="L2236">
        <v>0.97959304199999997</v>
      </c>
      <c r="M2236">
        <v>6.2313580000000002E-3</v>
      </c>
      <c r="N2236">
        <v>2.6874580000000002E-3</v>
      </c>
      <c r="O2236">
        <v>3.5143679999999999E-3</v>
      </c>
      <c r="P2236">
        <v>6.5562150999999999E-2</v>
      </c>
      <c r="Q2236">
        <v>1.77195E-4</v>
      </c>
      <c r="R2236" s="10">
        <f t="shared" si="136"/>
        <v>0.24147653167163829</v>
      </c>
      <c r="S2236" s="10">
        <f t="shared" si="137"/>
        <v>8.2708980543972355E-3</v>
      </c>
      <c r="T2236" s="10">
        <f t="shared" si="138"/>
        <v>8.2708980543972355E-3</v>
      </c>
      <c r="U2236" s="10">
        <f t="shared" si="139"/>
        <v>6.840775462623197E-5</v>
      </c>
    </row>
    <row r="2237" spans="1:22" x14ac:dyDescent="0.3">
      <c r="A2237">
        <v>0.24092807424593968</v>
      </c>
      <c r="B2237">
        <v>43100</v>
      </c>
      <c r="C2237">
        <v>17.7</v>
      </c>
      <c r="D2237">
        <v>46.7</v>
      </c>
      <c r="E2237">
        <v>2.0881670533642692E-4</v>
      </c>
      <c r="F2237">
        <v>0.25137334</v>
      </c>
      <c r="G2237">
        <v>0.17043321</v>
      </c>
      <c r="H2237">
        <v>0.199823842</v>
      </c>
      <c r="I2237">
        <v>0.113598962</v>
      </c>
      <c r="J2237">
        <v>8.9539438999999998E-2</v>
      </c>
      <c r="K2237">
        <v>0.51561087500000002</v>
      </c>
      <c r="L2237">
        <v>0.86208654900000004</v>
      </c>
      <c r="M2237">
        <v>2.0536355999999999E-2</v>
      </c>
      <c r="N2237">
        <v>7.208585E-3</v>
      </c>
      <c r="O2237">
        <v>6.1238208000000002E-2</v>
      </c>
      <c r="P2237">
        <v>8.2029530000000003E-2</v>
      </c>
      <c r="Q2237">
        <v>5.3311099999999996E-4</v>
      </c>
      <c r="R2237" s="10">
        <f t="shared" si="136"/>
        <v>0.24437534707877978</v>
      </c>
      <c r="S2237" s="10">
        <f t="shared" si="137"/>
        <v>-3.4472728328401037E-3</v>
      </c>
      <c r="T2237" s="10">
        <f t="shared" si="138"/>
        <v>3.4472728328401037E-3</v>
      </c>
      <c r="U2237" s="10">
        <f t="shared" si="139"/>
        <v>1.1883689984037434E-5</v>
      </c>
    </row>
    <row r="2238" spans="1:22" x14ac:dyDescent="0.3">
      <c r="A2238">
        <v>0.25225903614457829</v>
      </c>
      <c r="B2238">
        <v>2656</v>
      </c>
      <c r="C2238">
        <v>43.9</v>
      </c>
      <c r="D2238">
        <v>32</v>
      </c>
      <c r="E2238">
        <v>0</v>
      </c>
      <c r="F2238">
        <v>0.31712626999999999</v>
      </c>
      <c r="G2238">
        <v>0.20029027599999999</v>
      </c>
      <c r="H2238">
        <v>0.18214804100000001</v>
      </c>
      <c r="I2238">
        <v>5.4789549999999999E-2</v>
      </c>
      <c r="J2238">
        <v>4.1001451000000001E-2</v>
      </c>
      <c r="K2238">
        <v>0.50181422399999998</v>
      </c>
      <c r="L2238">
        <v>0.24455732899999999</v>
      </c>
      <c r="M2238">
        <v>5.4426709999999996E-3</v>
      </c>
      <c r="N2238">
        <v>2.9027580000000001E-3</v>
      </c>
      <c r="O2238">
        <v>0.71117561699999998</v>
      </c>
      <c r="P2238">
        <v>3.9550072999999998E-2</v>
      </c>
      <c r="Q2238">
        <v>3.6284499999999999E-4</v>
      </c>
      <c r="R2238" s="10">
        <f t="shared" si="136"/>
        <v>0.39498010078017975</v>
      </c>
      <c r="S2238" s="10">
        <f t="shared" si="137"/>
        <v>-0.14272106463560147</v>
      </c>
      <c r="T2238" s="10">
        <f t="shared" si="138"/>
        <v>0.14272106463560147</v>
      </c>
      <c r="U2238" s="10">
        <f t="shared" si="139"/>
        <v>2.0369302290719531E-2</v>
      </c>
    </row>
    <row r="2239" spans="1:22" x14ac:dyDescent="0.3">
      <c r="A2239">
        <v>0.34262003556609366</v>
      </c>
      <c r="B2239">
        <v>5061</v>
      </c>
      <c r="C2239">
        <v>16.5</v>
      </c>
      <c r="D2239">
        <v>43.4</v>
      </c>
      <c r="E2239">
        <v>0</v>
      </c>
      <c r="F2239">
        <v>0.187995246</v>
      </c>
      <c r="G2239">
        <v>0.13609350200000001</v>
      </c>
      <c r="H2239">
        <v>0.23890649799999999</v>
      </c>
      <c r="I2239">
        <v>0.157884311</v>
      </c>
      <c r="J2239">
        <v>0.120245642</v>
      </c>
      <c r="K2239">
        <v>0.50297147399999997</v>
      </c>
      <c r="L2239">
        <v>0.98197305899999998</v>
      </c>
      <c r="M2239">
        <v>3.1695719999999998E-3</v>
      </c>
      <c r="N2239">
        <v>1.18859E-3</v>
      </c>
      <c r="O2239">
        <v>3.3676700000000001E-3</v>
      </c>
      <c r="P2239">
        <v>2.2583201000000001E-2</v>
      </c>
      <c r="Q2239">
        <v>9.9049100000000003E-4</v>
      </c>
      <c r="R2239" s="10">
        <f t="shared" si="136"/>
        <v>0.22465042313025094</v>
      </c>
      <c r="S2239" s="10">
        <f t="shared" si="137"/>
        <v>0.11796961243584272</v>
      </c>
      <c r="T2239" s="10">
        <f t="shared" si="138"/>
        <v>0.11796961243584272</v>
      </c>
      <c r="U2239" s="10">
        <f t="shared" si="139"/>
        <v>1.3916829458262938E-2</v>
      </c>
    </row>
    <row r="2240" spans="1:22" x14ac:dyDescent="0.3">
      <c r="A2240">
        <v>0.23816952678107126</v>
      </c>
      <c r="B2240">
        <v>1923</v>
      </c>
      <c r="C2240">
        <v>19.100000000000001</v>
      </c>
      <c r="D2240">
        <v>82.6</v>
      </c>
      <c r="E2240">
        <v>0</v>
      </c>
      <c r="F2240">
        <v>0.237060041</v>
      </c>
      <c r="G2240">
        <v>0.13095238100000001</v>
      </c>
      <c r="H2240">
        <v>0.19565217400000001</v>
      </c>
      <c r="I2240">
        <v>0.170807453</v>
      </c>
      <c r="J2240">
        <v>0.119565217</v>
      </c>
      <c r="K2240">
        <v>0.46997929599999999</v>
      </c>
      <c r="L2240">
        <v>0.94565217400000001</v>
      </c>
      <c r="M2240">
        <v>1.1904761999999999E-2</v>
      </c>
      <c r="N2240">
        <v>7.246377E-3</v>
      </c>
      <c r="O2240">
        <v>2.3809523999999999E-2</v>
      </c>
      <c r="P2240">
        <v>0.553312629</v>
      </c>
      <c r="Q2240">
        <v>0</v>
      </c>
      <c r="R2240" s="10">
        <f t="shared" si="136"/>
        <v>0.21979031405899618</v>
      </c>
      <c r="S2240" s="10">
        <f t="shared" si="137"/>
        <v>1.8379212722075072E-2</v>
      </c>
      <c r="T2240" s="10">
        <f t="shared" si="138"/>
        <v>1.8379212722075072E-2</v>
      </c>
      <c r="U2240" s="10">
        <f t="shared" si="139"/>
        <v>3.377954602832862E-4</v>
      </c>
    </row>
    <row r="2241" spans="1:21" x14ac:dyDescent="0.3">
      <c r="A2241">
        <v>0.18161559888579387</v>
      </c>
      <c r="B2241">
        <v>37695</v>
      </c>
      <c r="C2241">
        <v>9.4</v>
      </c>
      <c r="D2241">
        <v>43.2</v>
      </c>
      <c r="E2241">
        <v>0</v>
      </c>
      <c r="F2241">
        <v>0.22944050099999999</v>
      </c>
      <c r="G2241">
        <v>0.173166716</v>
      </c>
      <c r="H2241">
        <v>0.21545977199999999</v>
      </c>
      <c r="I2241">
        <v>0.116865942</v>
      </c>
      <c r="J2241">
        <v>8.9093411999999997E-2</v>
      </c>
      <c r="K2241">
        <v>0.51105233299999997</v>
      </c>
      <c r="L2241">
        <v>0.82246093200000003</v>
      </c>
      <c r="M2241">
        <v>0.13257401999999999</v>
      </c>
      <c r="N2241">
        <v>1.0768939999999999E-2</v>
      </c>
      <c r="O2241">
        <v>5.2900059999999999E-3</v>
      </c>
      <c r="P2241">
        <v>5.5518070000000003E-2</v>
      </c>
      <c r="Q2241">
        <v>1.079593E-3</v>
      </c>
      <c r="R2241" s="10">
        <f t="shared" si="136"/>
        <v>0.21747719791089021</v>
      </c>
      <c r="S2241" s="10">
        <f t="shared" si="137"/>
        <v>-3.5861599025096336E-2</v>
      </c>
      <c r="T2241" s="10">
        <f t="shared" si="138"/>
        <v>3.5861599025096336E-2</v>
      </c>
      <c r="U2241" s="10">
        <f t="shared" si="139"/>
        <v>1.2860542846367905E-3</v>
      </c>
    </row>
    <row r="2242" spans="1:21" x14ac:dyDescent="0.3">
      <c r="A2242">
        <v>0.25972210803255774</v>
      </c>
      <c r="B2242">
        <v>24326</v>
      </c>
      <c r="C2242">
        <v>10.5</v>
      </c>
      <c r="D2242">
        <v>44.3</v>
      </c>
      <c r="E2242">
        <v>0</v>
      </c>
      <c r="F2242">
        <v>0.200220922</v>
      </c>
      <c r="G2242">
        <v>0.140244651</v>
      </c>
      <c r="H2242">
        <v>0.24681913</v>
      </c>
      <c r="I2242">
        <v>0.14691322700000001</v>
      </c>
      <c r="J2242">
        <v>0.103465205</v>
      </c>
      <c r="K2242">
        <v>0.47359162100000002</v>
      </c>
      <c r="L2242">
        <v>0.95176533200000002</v>
      </c>
      <c r="M2242">
        <v>2.1314896E-2</v>
      </c>
      <c r="N2242">
        <v>5.4412310000000004E-3</v>
      </c>
      <c r="O2242">
        <v>7.8959210000000002E-3</v>
      </c>
      <c r="P2242">
        <v>6.4394714000000006E-2</v>
      </c>
      <c r="Q2242">
        <v>6.9549599999999998E-4</v>
      </c>
      <c r="R2242" s="10">
        <f t="shared" si="136"/>
        <v>0.20978122816118855</v>
      </c>
      <c r="S2242" s="10">
        <f t="shared" si="137"/>
        <v>4.9940879871369193E-2</v>
      </c>
      <c r="T2242" s="10">
        <f t="shared" si="138"/>
        <v>4.9940879871369193E-2</v>
      </c>
      <c r="U2242" s="10">
        <f t="shared" si="139"/>
        <v>2.4940914823265285E-3</v>
      </c>
    </row>
    <row r="2243" spans="1:21" x14ac:dyDescent="0.3">
      <c r="A2243">
        <v>0.25724257107037579</v>
      </c>
      <c r="B2243">
        <v>206591</v>
      </c>
      <c r="C2243">
        <v>12.7</v>
      </c>
      <c r="D2243">
        <v>44.4</v>
      </c>
      <c r="E2243">
        <v>4.1144096306228249E-4</v>
      </c>
      <c r="F2243">
        <v>0.27469049800000001</v>
      </c>
      <c r="G2243">
        <v>0.19523481100000001</v>
      </c>
      <c r="H2243">
        <v>0.18602432999999999</v>
      </c>
      <c r="I2243">
        <v>9.0568916999999999E-2</v>
      </c>
      <c r="J2243">
        <v>6.3455960000000006E-2</v>
      </c>
      <c r="K2243">
        <v>0.50274162200000005</v>
      </c>
      <c r="L2243">
        <v>0.87029020599999996</v>
      </c>
      <c r="M2243">
        <v>8.1089410000000001E-2</v>
      </c>
      <c r="N2243">
        <v>2.1174813000000001E-2</v>
      </c>
      <c r="O2243">
        <v>8.4767729999999999E-3</v>
      </c>
      <c r="P2243">
        <v>0.29084185699999998</v>
      </c>
      <c r="Q2243">
        <v>1.809813E-3</v>
      </c>
      <c r="R2243" s="10">
        <f t="shared" si="136"/>
        <v>0.24689207740707941</v>
      </c>
      <c r="S2243" s="10">
        <f t="shared" si="137"/>
        <v>1.0350493663296378E-2</v>
      </c>
      <c r="T2243" s="10">
        <f t="shared" si="138"/>
        <v>1.0350493663296378E-2</v>
      </c>
      <c r="U2243" s="10">
        <f t="shared" si="139"/>
        <v>1.0713271907393849E-4</v>
      </c>
    </row>
    <row r="2244" spans="1:21" x14ac:dyDescent="0.3">
      <c r="A2244">
        <v>0.28026765177389001</v>
      </c>
      <c r="B2244">
        <v>14347</v>
      </c>
      <c r="C2244">
        <v>9.1</v>
      </c>
      <c r="D2244">
        <v>43.1</v>
      </c>
      <c r="E2244">
        <v>0</v>
      </c>
      <c r="F2244">
        <v>0.274532791</v>
      </c>
      <c r="G2244">
        <v>0.16419557300000001</v>
      </c>
      <c r="H2244">
        <v>0.19053858400000001</v>
      </c>
      <c r="I2244">
        <v>0.10688918</v>
      </c>
      <c r="J2244">
        <v>8.7097441999999997E-2</v>
      </c>
      <c r="K2244">
        <v>0.51161988800000002</v>
      </c>
      <c r="L2244">
        <v>0.97476036099999996</v>
      </c>
      <c r="M2244">
        <v>7.7236049999999997E-3</v>
      </c>
      <c r="N2244">
        <v>2.896352E-3</v>
      </c>
      <c r="O2244">
        <v>2.896352E-3</v>
      </c>
      <c r="P2244">
        <v>1.6964347000000001E-2</v>
      </c>
      <c r="Q2244">
        <v>3.4480399999999999E-4</v>
      </c>
      <c r="R2244" s="10">
        <f t="shared" ref="R2244:R2307" si="140">SUMPRODUCT($B$1:$Q$1,B2244:Q2244)+$Y$29</f>
        <v>0.24745544350921661</v>
      </c>
      <c r="S2244" s="10">
        <f t="shared" ref="S2244:S2307" si="141">A2244-R2244</f>
        <v>3.2812208264673404E-2</v>
      </c>
      <c r="T2244" s="10">
        <f t="shared" ref="T2244:T2307" si="142">ABS(A2244-R2244)</f>
        <v>3.2812208264673404E-2</v>
      </c>
      <c r="U2244" s="10">
        <f t="shared" ref="U2244:U2307" si="143">S2244*S2244</f>
        <v>1.0766410112043015E-3</v>
      </c>
    </row>
    <row r="2245" spans="1:21" x14ac:dyDescent="0.3">
      <c r="A2245">
        <v>0.29214967865937896</v>
      </c>
      <c r="B2245">
        <v>16649</v>
      </c>
      <c r="C2245">
        <v>9.6999999999999993</v>
      </c>
      <c r="D2245">
        <v>46.4</v>
      </c>
      <c r="E2245">
        <v>0</v>
      </c>
      <c r="F2245">
        <v>0.247693143</v>
      </c>
      <c r="G2245">
        <v>0.170375731</v>
      </c>
      <c r="H2245">
        <v>0.21838248599999999</v>
      </c>
      <c r="I2245">
        <v>0.106567758</v>
      </c>
      <c r="J2245">
        <v>8.0875700999999994E-2</v>
      </c>
      <c r="K2245">
        <v>0.50799107399999999</v>
      </c>
      <c r="L2245">
        <v>0.96773415399999996</v>
      </c>
      <c r="M2245">
        <v>1.0493939000000001E-2</v>
      </c>
      <c r="N2245">
        <v>3.9201499999999998E-3</v>
      </c>
      <c r="O2245">
        <v>4.2217000000000001E-3</v>
      </c>
      <c r="P2245">
        <v>1.7610517999999999E-2</v>
      </c>
      <c r="Q2245">
        <v>3.6185999999999998E-4</v>
      </c>
      <c r="R2245" s="10">
        <f t="shared" si="140"/>
        <v>0.24296669099365728</v>
      </c>
      <c r="S2245" s="10">
        <f t="shared" si="141"/>
        <v>4.9182987665721684E-2</v>
      </c>
      <c r="T2245" s="10">
        <f t="shared" si="142"/>
        <v>4.9182987665721684E-2</v>
      </c>
      <c r="U2245" s="10">
        <f t="shared" si="143"/>
        <v>2.4189662757265313E-3</v>
      </c>
    </row>
    <row r="2246" spans="1:21" x14ac:dyDescent="0.3">
      <c r="A2246">
        <v>0.22215407840732179</v>
      </c>
      <c r="B2246">
        <v>42394</v>
      </c>
      <c r="C2246">
        <v>10.199999999999999</v>
      </c>
      <c r="D2246">
        <v>59.9</v>
      </c>
      <c r="E2246">
        <v>1.179412180969005E-4</v>
      </c>
      <c r="F2246">
        <v>0.27118882399999999</v>
      </c>
      <c r="G2246">
        <v>0.18397243599999999</v>
      </c>
      <c r="H2246">
        <v>0.194449653</v>
      </c>
      <c r="I2246">
        <v>0.10172510799999999</v>
      </c>
      <c r="J2246">
        <v>7.0340334000000004E-2</v>
      </c>
      <c r="K2246">
        <v>0.49946090399999998</v>
      </c>
      <c r="L2246">
        <v>0.93247234199999995</v>
      </c>
      <c r="M2246">
        <v>3.0423776E-2</v>
      </c>
      <c r="N2246">
        <v>1.1649166000000001E-2</v>
      </c>
      <c r="O2246">
        <v>7.1020060000000001E-3</v>
      </c>
      <c r="P2246">
        <v>0.18303487700000001</v>
      </c>
      <c r="Q2246">
        <v>2.203263E-3</v>
      </c>
      <c r="R2246" s="10">
        <f t="shared" si="140"/>
        <v>0.2476533463299106</v>
      </c>
      <c r="S2246" s="10">
        <f t="shared" si="141"/>
        <v>-2.5499267922588803E-2</v>
      </c>
      <c r="T2246" s="10">
        <f t="shared" si="142"/>
        <v>2.5499267922588803E-2</v>
      </c>
      <c r="U2246" s="10">
        <f t="shared" si="143"/>
        <v>6.5021266458796631E-4</v>
      </c>
    </row>
    <row r="2247" spans="1:21" x14ac:dyDescent="0.3">
      <c r="A2247">
        <v>0.24565630944831959</v>
      </c>
      <c r="B2247">
        <v>15770</v>
      </c>
      <c r="C2247">
        <v>10.1</v>
      </c>
      <c r="D2247">
        <v>50.3</v>
      </c>
      <c r="E2247">
        <v>0</v>
      </c>
      <c r="F2247">
        <v>0.25268041899999999</v>
      </c>
      <c r="G2247">
        <v>0.15123205200000001</v>
      </c>
      <c r="H2247">
        <v>0.21800739899999999</v>
      </c>
      <c r="I2247">
        <v>0.118502727</v>
      </c>
      <c r="J2247">
        <v>8.7090100000000004E-2</v>
      </c>
      <c r="K2247">
        <v>0.49896545199999998</v>
      </c>
      <c r="L2247">
        <v>0.96024829099999998</v>
      </c>
      <c r="M2247">
        <v>6.9596839999999998E-3</v>
      </c>
      <c r="N2247">
        <v>4.5770890000000003E-3</v>
      </c>
      <c r="O2247">
        <v>7.0850840000000002E-3</v>
      </c>
      <c r="P2247">
        <v>3.4547621000000001E-2</v>
      </c>
      <c r="Q2247">
        <v>5.6429899999999999E-4</v>
      </c>
      <c r="R2247" s="10">
        <f t="shared" si="140"/>
        <v>0.23489992669303689</v>
      </c>
      <c r="S2247" s="10">
        <f t="shared" si="141"/>
        <v>1.0756382755282706E-2</v>
      </c>
      <c r="T2247" s="10">
        <f t="shared" si="142"/>
        <v>1.0756382755282706E-2</v>
      </c>
      <c r="U2247" s="10">
        <f t="shared" si="143"/>
        <v>1.1569976997814318E-4</v>
      </c>
    </row>
    <row r="2248" spans="1:21" x14ac:dyDescent="0.3">
      <c r="A2248">
        <v>0.24952991925671938</v>
      </c>
      <c r="B2248">
        <v>9041</v>
      </c>
      <c r="C2248">
        <v>14</v>
      </c>
      <c r="D2248">
        <v>48.6</v>
      </c>
      <c r="E2248">
        <v>0</v>
      </c>
      <c r="F2248">
        <v>0.22057863799999999</v>
      </c>
      <c r="G2248">
        <v>0.15346965400000001</v>
      </c>
      <c r="H2248">
        <v>0.23656732699999999</v>
      </c>
      <c r="I2248">
        <v>0.13226017000000001</v>
      </c>
      <c r="J2248">
        <v>9.2669132000000001E-2</v>
      </c>
      <c r="K2248">
        <v>0.50881009399999999</v>
      </c>
      <c r="L2248">
        <v>0.96595605799999995</v>
      </c>
      <c r="M2248">
        <v>6.417229E-3</v>
      </c>
      <c r="N2248">
        <v>3.8068310000000001E-3</v>
      </c>
      <c r="O2248">
        <v>5.4383290000000004E-3</v>
      </c>
      <c r="P2248">
        <v>2.4907548000000002E-2</v>
      </c>
      <c r="Q2248">
        <v>1.1964320000000001E-3</v>
      </c>
      <c r="R2248" s="10">
        <f t="shared" si="140"/>
        <v>0.2311169112853044</v>
      </c>
      <c r="S2248" s="10">
        <f t="shared" si="141"/>
        <v>1.8413007971414985E-2</v>
      </c>
      <c r="T2248" s="10">
        <f t="shared" si="142"/>
        <v>1.8413007971414985E-2</v>
      </c>
      <c r="U2248" s="10">
        <f t="shared" si="143"/>
        <v>3.3903886255539181E-4</v>
      </c>
    </row>
    <row r="2249" spans="1:21" x14ac:dyDescent="0.3">
      <c r="A2249">
        <v>0.2498345410423066</v>
      </c>
      <c r="B2249">
        <v>294635</v>
      </c>
      <c r="C2249">
        <v>6.7</v>
      </c>
      <c r="D2249">
        <v>56.9</v>
      </c>
      <c r="E2249">
        <v>7.466865783087549E-5</v>
      </c>
      <c r="F2249">
        <v>0.27826816999999998</v>
      </c>
      <c r="G2249">
        <v>0.21306239900000001</v>
      </c>
      <c r="H2249">
        <v>0.17850460900000001</v>
      </c>
      <c r="I2249">
        <v>8.9199190999999997E-2</v>
      </c>
      <c r="J2249">
        <v>6.5987046999999993E-2</v>
      </c>
      <c r="K2249">
        <v>0.50572251000000001</v>
      </c>
      <c r="L2249">
        <v>0.925518281</v>
      </c>
      <c r="M2249">
        <v>1.8966522E-2</v>
      </c>
      <c r="N2249">
        <v>2.9530891E-2</v>
      </c>
      <c r="O2249">
        <v>5.8287360000000002E-3</v>
      </c>
      <c r="P2249">
        <v>0.101867526</v>
      </c>
      <c r="Q2249">
        <v>5.03718E-4</v>
      </c>
      <c r="R2249" s="10">
        <f t="shared" si="140"/>
        <v>0.23910690733710277</v>
      </c>
      <c r="S2249" s="10">
        <f t="shared" si="141"/>
        <v>1.0727633705203826E-2</v>
      </c>
      <c r="T2249" s="10">
        <f t="shared" si="142"/>
        <v>1.0727633705203826E-2</v>
      </c>
      <c r="U2249" s="10">
        <f t="shared" si="143"/>
        <v>1.1508212491302518E-4</v>
      </c>
    </row>
    <row r="2250" spans="1:21" x14ac:dyDescent="0.3">
      <c r="A2250">
        <v>0.2616912979713184</v>
      </c>
      <c r="B2250">
        <v>150689</v>
      </c>
      <c r="C2250">
        <v>4.3</v>
      </c>
      <c r="D2250">
        <v>68.5</v>
      </c>
      <c r="E2250">
        <v>0</v>
      </c>
      <c r="F2250">
        <v>0.29497426399999999</v>
      </c>
      <c r="G2250">
        <v>0.173716387</v>
      </c>
      <c r="H2250">
        <v>0.197801534</v>
      </c>
      <c r="I2250">
        <v>6.8785945000000001E-2</v>
      </c>
      <c r="J2250">
        <v>4.4653822000000003E-2</v>
      </c>
      <c r="K2250">
        <v>0.50206357800000001</v>
      </c>
      <c r="L2250">
        <v>0.845234979</v>
      </c>
      <c r="M2250">
        <v>5.3941601999999998E-2</v>
      </c>
      <c r="N2250">
        <v>6.4256139000000004E-2</v>
      </c>
      <c r="O2250">
        <v>1.0925221000000001E-2</v>
      </c>
      <c r="P2250">
        <v>5.2908136000000001E-2</v>
      </c>
      <c r="Q2250">
        <v>9.932020000000001E-4</v>
      </c>
      <c r="R2250" s="10">
        <f t="shared" si="140"/>
        <v>0.25004659247088018</v>
      </c>
      <c r="S2250" s="10">
        <f t="shared" si="141"/>
        <v>1.1644705500438224E-2</v>
      </c>
      <c r="T2250" s="10">
        <f t="shared" si="142"/>
        <v>1.1644705500438224E-2</v>
      </c>
      <c r="U2250" s="10">
        <f t="shared" si="143"/>
        <v>1.3559916619193622E-4</v>
      </c>
    </row>
    <row r="2251" spans="1:21" x14ac:dyDescent="0.3">
      <c r="A2251">
        <v>0.32950156336214825</v>
      </c>
      <c r="B2251">
        <v>21748</v>
      </c>
      <c r="C2251">
        <v>16.5</v>
      </c>
      <c r="D2251">
        <v>41.2</v>
      </c>
      <c r="E2251">
        <v>0</v>
      </c>
      <c r="F2251">
        <v>0.26831705700000003</v>
      </c>
      <c r="G2251">
        <v>0.18510106700000001</v>
      </c>
      <c r="H2251">
        <v>0.19377696999999999</v>
      </c>
      <c r="I2251">
        <v>0.101249148</v>
      </c>
      <c r="J2251">
        <v>6.7771973999999999E-2</v>
      </c>
      <c r="K2251">
        <v>0.51342266599999997</v>
      </c>
      <c r="L2251">
        <v>0.80894844399999999</v>
      </c>
      <c r="M2251">
        <v>0.16747672</v>
      </c>
      <c r="N2251">
        <v>2.8162619999999999E-3</v>
      </c>
      <c r="O2251">
        <v>4.3606629999999999E-3</v>
      </c>
      <c r="P2251">
        <v>4.8376107000000002E-2</v>
      </c>
      <c r="Q2251">
        <v>3.1796500000000002E-4</v>
      </c>
      <c r="R2251" s="10">
        <f t="shared" si="140"/>
        <v>0.25466026019150267</v>
      </c>
      <c r="S2251" s="10">
        <f t="shared" si="141"/>
        <v>7.4841303170645579E-2</v>
      </c>
      <c r="T2251" s="10">
        <f t="shared" si="142"/>
        <v>7.4841303170645579E-2</v>
      </c>
      <c r="U2251" s="10">
        <f t="shared" si="143"/>
        <v>5.6012206602804836E-3</v>
      </c>
    </row>
    <row r="2252" spans="1:21" x14ac:dyDescent="0.3">
      <c r="A2252">
        <v>0.21630954489109261</v>
      </c>
      <c r="B2252">
        <v>11294</v>
      </c>
      <c r="C2252">
        <v>13</v>
      </c>
      <c r="D2252">
        <v>48</v>
      </c>
      <c r="E2252">
        <v>0</v>
      </c>
      <c r="F2252">
        <v>0.240152368</v>
      </c>
      <c r="G2252">
        <v>0.15470522</v>
      </c>
      <c r="H2252">
        <v>0.22119296999999999</v>
      </c>
      <c r="I2252">
        <v>0.110639771</v>
      </c>
      <c r="J2252">
        <v>0.10284823799999999</v>
      </c>
      <c r="K2252">
        <v>0.49900441499999998</v>
      </c>
      <c r="L2252">
        <v>0.95498225299999995</v>
      </c>
      <c r="M2252">
        <v>1.869968E-2</v>
      </c>
      <c r="N2252">
        <v>4.7614930000000003E-3</v>
      </c>
      <c r="O2252">
        <v>2.9434679999999999E-3</v>
      </c>
      <c r="P2252">
        <v>2.1123711999999999E-2</v>
      </c>
      <c r="Q2252">
        <v>5.1943599999999996E-4</v>
      </c>
      <c r="R2252" s="10">
        <f t="shared" si="140"/>
        <v>0.24947185944775424</v>
      </c>
      <c r="S2252" s="10">
        <f t="shared" si="141"/>
        <v>-3.3162314556661632E-2</v>
      </c>
      <c r="T2252" s="10">
        <f t="shared" si="142"/>
        <v>3.3162314556661632E-2</v>
      </c>
      <c r="U2252" s="10">
        <f t="shared" si="143"/>
        <v>1.099739106754972E-3</v>
      </c>
    </row>
    <row r="2253" spans="1:21" x14ac:dyDescent="0.3">
      <c r="A2253">
        <v>0.1717706013363029</v>
      </c>
      <c r="B2253">
        <v>7184</v>
      </c>
      <c r="C2253">
        <v>8.1999999999999993</v>
      </c>
      <c r="D2253">
        <v>36.799999999999997</v>
      </c>
      <c r="E2253">
        <v>0</v>
      </c>
      <c r="F2253">
        <v>0.27266368200000002</v>
      </c>
      <c r="G2253">
        <v>0.15318970300000001</v>
      </c>
      <c r="H2253">
        <v>0.209429211</v>
      </c>
      <c r="I2253">
        <v>9.9608282000000006E-2</v>
      </c>
      <c r="J2253">
        <v>9.6670397000000005E-2</v>
      </c>
      <c r="K2253">
        <v>0.493704533</v>
      </c>
      <c r="L2253">
        <v>0.97509792900000003</v>
      </c>
      <c r="M2253">
        <v>5.8757690000000003E-3</v>
      </c>
      <c r="N2253">
        <v>3.4974820000000001E-3</v>
      </c>
      <c r="O2253">
        <v>4.896475E-3</v>
      </c>
      <c r="P2253">
        <v>2.2663682000000001E-2</v>
      </c>
      <c r="Q2253">
        <v>1.39899E-4</v>
      </c>
      <c r="R2253" s="10">
        <f t="shared" si="140"/>
        <v>0.24483592808990487</v>
      </c>
      <c r="S2253" s="10">
        <f t="shared" si="141"/>
        <v>-7.3065326753601972E-2</v>
      </c>
      <c r="T2253" s="10">
        <f t="shared" si="142"/>
        <v>7.3065326753601972E-2</v>
      </c>
      <c r="U2253" s="10">
        <f t="shared" si="143"/>
        <v>5.338541973610624E-3</v>
      </c>
    </row>
    <row r="2254" spans="1:21" x14ac:dyDescent="0.3">
      <c r="A2254">
        <v>0.19818190825324483</v>
      </c>
      <c r="B2254">
        <v>40372</v>
      </c>
      <c r="C2254">
        <v>14</v>
      </c>
      <c r="D2254">
        <v>53.1</v>
      </c>
      <c r="E2254">
        <v>2.4769642326364808E-4</v>
      </c>
      <c r="F2254">
        <v>0.24952290099999999</v>
      </c>
      <c r="G2254">
        <v>0.20266673399999999</v>
      </c>
      <c r="H2254">
        <v>0.19681599</v>
      </c>
      <c r="I2254">
        <v>0.10275210899999999</v>
      </c>
      <c r="J2254">
        <v>6.9028725999999999E-2</v>
      </c>
      <c r="K2254">
        <v>0.51067195700000001</v>
      </c>
      <c r="L2254">
        <v>0.58469766999999995</v>
      </c>
      <c r="M2254">
        <v>0.36603555599999998</v>
      </c>
      <c r="N2254">
        <v>1.5819606E-2</v>
      </c>
      <c r="O2254">
        <v>6.3529529999999997E-3</v>
      </c>
      <c r="P2254">
        <v>5.7754118E-2</v>
      </c>
      <c r="Q2254">
        <v>7.7842500000000002E-4</v>
      </c>
      <c r="R2254" s="10">
        <f t="shared" si="140"/>
        <v>0.23051638112212194</v>
      </c>
      <c r="S2254" s="10">
        <f t="shared" si="141"/>
        <v>-3.2334472868877112E-2</v>
      </c>
      <c r="T2254" s="10">
        <f t="shared" si="142"/>
        <v>3.2334472868877112E-2</v>
      </c>
      <c r="U2254" s="10">
        <f t="shared" si="143"/>
        <v>1.0455181357081501E-3</v>
      </c>
    </row>
    <row r="2255" spans="1:21" x14ac:dyDescent="0.3">
      <c r="A2255">
        <v>0.25743851899645137</v>
      </c>
      <c r="B2255">
        <v>120891</v>
      </c>
      <c r="C2255">
        <v>12.7</v>
      </c>
      <c r="D2255">
        <v>43.3</v>
      </c>
      <c r="E2255">
        <v>3.0606083165827066E-4</v>
      </c>
      <c r="F2255">
        <v>0.238085412</v>
      </c>
      <c r="G2255">
        <v>0.18927150600000001</v>
      </c>
      <c r="H2255">
        <v>0.19797943100000001</v>
      </c>
      <c r="I2255">
        <v>0.110017003</v>
      </c>
      <c r="J2255">
        <v>8.7582746000000003E-2</v>
      </c>
      <c r="K2255">
        <v>0.49198540699999999</v>
      </c>
      <c r="L2255">
        <v>0.87036333899999996</v>
      </c>
      <c r="M2255">
        <v>9.5902735000000003E-2</v>
      </c>
      <c r="N2255">
        <v>7.9568150000000008E-3</v>
      </c>
      <c r="O2255">
        <v>2.4349179999999999E-3</v>
      </c>
      <c r="P2255">
        <v>2.0560609000000001E-2</v>
      </c>
      <c r="Q2255">
        <v>4.9523700000000004E-4</v>
      </c>
      <c r="R2255" s="10">
        <f t="shared" si="140"/>
        <v>0.24159023964437359</v>
      </c>
      <c r="S2255" s="10">
        <f t="shared" si="141"/>
        <v>1.5848279352077776E-2</v>
      </c>
      <c r="T2255" s="10">
        <f t="shared" si="142"/>
        <v>1.5848279352077776E-2</v>
      </c>
      <c r="U2255" s="10">
        <f t="shared" si="143"/>
        <v>2.5116795842149479E-4</v>
      </c>
    </row>
    <row r="2256" spans="1:21" x14ac:dyDescent="0.3">
      <c r="A2256">
        <v>0.29684452667900185</v>
      </c>
      <c r="B2256">
        <v>19997</v>
      </c>
      <c r="C2256">
        <v>11.1</v>
      </c>
      <c r="D2256">
        <v>43.5</v>
      </c>
      <c r="E2256">
        <v>0</v>
      </c>
      <c r="F2256">
        <v>0.31837061500000002</v>
      </c>
      <c r="G2256">
        <v>0.21198018299999999</v>
      </c>
      <c r="H2256">
        <v>0.167642496</v>
      </c>
      <c r="I2256">
        <v>7.0660060999999996E-2</v>
      </c>
      <c r="J2256">
        <v>4.7490366999999999E-2</v>
      </c>
      <c r="K2256">
        <v>0.46769754299999999</v>
      </c>
      <c r="L2256">
        <v>0.87264174500000002</v>
      </c>
      <c r="M2256">
        <v>4.9942450999999999E-2</v>
      </c>
      <c r="N2256">
        <v>3.4229095000000001E-2</v>
      </c>
      <c r="O2256">
        <v>1.9366461000000001E-2</v>
      </c>
      <c r="P2256">
        <v>0.46984937199999999</v>
      </c>
      <c r="Q2256">
        <v>5.5547219999999998E-3</v>
      </c>
      <c r="R2256" s="10">
        <f t="shared" si="140"/>
        <v>0.24925845241881389</v>
      </c>
      <c r="S2256" s="10">
        <f t="shared" si="141"/>
        <v>4.758607426018796E-2</v>
      </c>
      <c r="T2256" s="10">
        <f t="shared" si="142"/>
        <v>4.758607426018796E-2</v>
      </c>
      <c r="U2256" s="10">
        <f t="shared" si="143"/>
        <v>2.2644344634961231E-3</v>
      </c>
    </row>
    <row r="2257" spans="1:21" x14ac:dyDescent="0.3">
      <c r="A2257">
        <v>0.27133947133947134</v>
      </c>
      <c r="B2257">
        <v>16835</v>
      </c>
      <c r="C2257">
        <v>12.4</v>
      </c>
      <c r="D2257">
        <v>40.799999999999997</v>
      </c>
      <c r="E2257">
        <v>0</v>
      </c>
      <c r="F2257">
        <v>0.211917776</v>
      </c>
      <c r="G2257">
        <v>0.15969581699999999</v>
      </c>
      <c r="H2257">
        <v>0.22730513299999999</v>
      </c>
      <c r="I2257">
        <v>0.125</v>
      </c>
      <c r="J2257">
        <v>9.190827E-2</v>
      </c>
      <c r="K2257">
        <v>0.505465779</v>
      </c>
      <c r="L2257">
        <v>0.96423479099999998</v>
      </c>
      <c r="M2257">
        <v>7.1292780000000002E-3</v>
      </c>
      <c r="N2257">
        <v>3.6240489999999998E-3</v>
      </c>
      <c r="O2257">
        <v>6.3569389999999998E-3</v>
      </c>
      <c r="P2257">
        <v>2.2873099000000001E-2</v>
      </c>
      <c r="Q2257">
        <v>8.3174900000000001E-4</v>
      </c>
      <c r="R2257" s="10">
        <f t="shared" si="140"/>
        <v>0.23568103694555326</v>
      </c>
      <c r="S2257" s="10">
        <f t="shared" si="141"/>
        <v>3.5658434393918081E-2</v>
      </c>
      <c r="T2257" s="10">
        <f t="shared" si="142"/>
        <v>3.5658434393918081E-2</v>
      </c>
      <c r="U2257" s="10">
        <f t="shared" si="143"/>
        <v>1.2715239434253601E-3</v>
      </c>
    </row>
    <row r="2258" spans="1:21" x14ac:dyDescent="0.3">
      <c r="A2258">
        <v>0.24976011681268251</v>
      </c>
      <c r="B2258">
        <v>191760</v>
      </c>
      <c r="C2258">
        <v>7.9</v>
      </c>
      <c r="D2258">
        <v>53.1</v>
      </c>
      <c r="E2258">
        <v>9.3867334167709631E-5</v>
      </c>
      <c r="F2258">
        <v>0.29077618900000002</v>
      </c>
      <c r="G2258">
        <v>0.191233917</v>
      </c>
      <c r="H2258">
        <v>0.186169695</v>
      </c>
      <c r="I2258">
        <v>8.1606484000000007E-2</v>
      </c>
      <c r="J2258">
        <v>4.9803598999999997E-2</v>
      </c>
      <c r="K2258">
        <v>0.50614632100000001</v>
      </c>
      <c r="L2258">
        <v>0.84062307300000005</v>
      </c>
      <c r="M2258">
        <v>0.121568394</v>
      </c>
      <c r="N2258">
        <v>8.4890650000000005E-3</v>
      </c>
      <c r="O2258">
        <v>8.4782439999999994E-3</v>
      </c>
      <c r="P2258">
        <v>0.26892861400000001</v>
      </c>
      <c r="Q2258">
        <v>1.3418029999999999E-3</v>
      </c>
      <c r="R2258" s="10">
        <f t="shared" si="140"/>
        <v>0.24776737093527562</v>
      </c>
      <c r="S2258" s="10">
        <f t="shared" si="141"/>
        <v>1.9927458774068874E-3</v>
      </c>
      <c r="T2258" s="10">
        <f t="shared" si="142"/>
        <v>1.9927458774068874E-3</v>
      </c>
      <c r="U2258" s="10">
        <f t="shared" si="143"/>
        <v>3.9710361319221449E-6</v>
      </c>
    </row>
    <row r="2259" spans="1:21" x14ac:dyDescent="0.3">
      <c r="A2259">
        <v>0.22930681485814566</v>
      </c>
      <c r="B2259">
        <v>23933</v>
      </c>
      <c r="C2259">
        <v>11.3</v>
      </c>
      <c r="D2259">
        <v>37.6</v>
      </c>
      <c r="E2259">
        <v>0</v>
      </c>
      <c r="F2259">
        <v>0.21600702899999999</v>
      </c>
      <c r="G2259">
        <v>0.16404484999999999</v>
      </c>
      <c r="H2259">
        <v>0.226382729</v>
      </c>
      <c r="I2259">
        <v>0.12350430900000001</v>
      </c>
      <c r="J2259">
        <v>9.5598694999999997E-2</v>
      </c>
      <c r="K2259">
        <v>0.50522968800000001</v>
      </c>
      <c r="L2259">
        <v>0.95523387199999998</v>
      </c>
      <c r="M2259">
        <v>2.2257552E-2</v>
      </c>
      <c r="N2259">
        <v>5.0623380000000004E-3</v>
      </c>
      <c r="O2259">
        <v>3.0122999999999999E-3</v>
      </c>
      <c r="P2259">
        <v>2.2048364000000001E-2</v>
      </c>
      <c r="Q2259">
        <v>4.1837500000000002E-4</v>
      </c>
      <c r="R2259" s="10">
        <f t="shared" si="140"/>
        <v>0.22953675513371918</v>
      </c>
      <c r="S2259" s="10">
        <f t="shared" si="141"/>
        <v>-2.2994027557352026E-4</v>
      </c>
      <c r="T2259" s="10">
        <f t="shared" si="142"/>
        <v>2.2994027557352026E-4</v>
      </c>
      <c r="U2259" s="10">
        <f t="shared" si="143"/>
        <v>5.2872530330826435E-8</v>
      </c>
    </row>
    <row r="2260" spans="1:21" x14ac:dyDescent="0.3">
      <c r="A2260">
        <v>0.2966305620779463</v>
      </c>
      <c r="B2260">
        <v>171631</v>
      </c>
      <c r="C2260">
        <v>8.6999999999999993</v>
      </c>
      <c r="D2260">
        <v>60.3</v>
      </c>
      <c r="E2260">
        <v>1.5148778484073389E-4</v>
      </c>
      <c r="F2260">
        <v>0.23507477900000001</v>
      </c>
      <c r="G2260">
        <v>0.21905448899999999</v>
      </c>
      <c r="H2260">
        <v>0.19799077400000001</v>
      </c>
      <c r="I2260">
        <v>9.5161918999999998E-2</v>
      </c>
      <c r="J2260">
        <v>7.2998773000000003E-2</v>
      </c>
      <c r="K2260">
        <v>0.49723978699999999</v>
      </c>
      <c r="L2260">
        <v>0.917914919</v>
      </c>
      <c r="M2260">
        <v>2.5025159000000002E-2</v>
      </c>
      <c r="N2260">
        <v>3.0586305000000001E-2</v>
      </c>
      <c r="O2260">
        <v>7.6436680000000002E-3</v>
      </c>
      <c r="P2260">
        <v>4.3570070000000002E-2</v>
      </c>
      <c r="Q2260">
        <v>5.8752700000000001E-4</v>
      </c>
      <c r="R2260" s="10">
        <f t="shared" si="140"/>
        <v>0.24353363606122908</v>
      </c>
      <c r="S2260" s="10">
        <f t="shared" si="141"/>
        <v>5.3096926016717227E-2</v>
      </c>
      <c r="T2260" s="10">
        <f t="shared" si="142"/>
        <v>5.3096926016717227E-2</v>
      </c>
      <c r="U2260" s="10">
        <f t="shared" si="143"/>
        <v>2.8192835524247428E-3</v>
      </c>
    </row>
    <row r="2261" spans="1:21" x14ac:dyDescent="0.3">
      <c r="A2261">
        <v>0.18330586296209089</v>
      </c>
      <c r="B2261">
        <v>8494</v>
      </c>
      <c r="C2261">
        <v>30.7</v>
      </c>
      <c r="D2261">
        <v>47.5</v>
      </c>
      <c r="E2261">
        <v>0</v>
      </c>
      <c r="F2261">
        <v>0.169800166</v>
      </c>
      <c r="G2261">
        <v>0.20527373800000001</v>
      </c>
      <c r="H2261">
        <v>0.217807733</v>
      </c>
      <c r="I2261">
        <v>0.142840251</v>
      </c>
      <c r="J2261">
        <v>9.5423909000000001E-2</v>
      </c>
      <c r="K2261">
        <v>0.44010878599999997</v>
      </c>
      <c r="L2261">
        <v>0.264987584</v>
      </c>
      <c r="M2261">
        <v>0.71041740600000003</v>
      </c>
      <c r="N2261">
        <v>9.6961100000000008E-3</v>
      </c>
      <c r="O2261">
        <v>5.5575260000000001E-3</v>
      </c>
      <c r="P2261">
        <v>2.7196405E-2</v>
      </c>
      <c r="Q2261">
        <v>2.3649000000000001E-4</v>
      </c>
      <c r="R2261" s="10">
        <f t="shared" si="140"/>
        <v>0.23550550155605929</v>
      </c>
      <c r="S2261" s="10">
        <f t="shared" si="141"/>
        <v>-5.2199638593968395E-2</v>
      </c>
      <c r="T2261" s="10">
        <f t="shared" si="142"/>
        <v>5.2199638593968395E-2</v>
      </c>
      <c r="U2261" s="10">
        <f t="shared" si="143"/>
        <v>2.7248022693409147E-3</v>
      </c>
    </row>
    <row r="2262" spans="1:21" x14ac:dyDescent="0.3">
      <c r="A2262">
        <v>0.27281040034985887</v>
      </c>
      <c r="B2262">
        <v>50306</v>
      </c>
      <c r="C2262">
        <v>8.3000000000000007</v>
      </c>
      <c r="D2262">
        <v>56.9</v>
      </c>
      <c r="E2262">
        <v>7.9513378125869682E-5</v>
      </c>
      <c r="F2262">
        <v>0.24560156399999999</v>
      </c>
      <c r="G2262">
        <v>0.16884860700000001</v>
      </c>
      <c r="H2262">
        <v>0.21533084499999999</v>
      </c>
      <c r="I2262">
        <v>0.107813518</v>
      </c>
      <c r="J2262">
        <v>8.3940525000000002E-2</v>
      </c>
      <c r="K2262">
        <v>0.50411705500000004</v>
      </c>
      <c r="L2262">
        <v>0.96088304400000002</v>
      </c>
      <c r="M2262">
        <v>1.2519005999999999E-2</v>
      </c>
      <c r="N2262">
        <v>6.5359479999999998E-3</v>
      </c>
      <c r="O2262">
        <v>3.9689590000000002E-3</v>
      </c>
      <c r="P2262">
        <v>0.105167545</v>
      </c>
      <c r="Q2262">
        <v>7.3060400000000004E-4</v>
      </c>
      <c r="R2262" s="10">
        <f t="shared" si="140"/>
        <v>0.2406321850163774</v>
      </c>
      <c r="S2262" s="10">
        <f t="shared" si="141"/>
        <v>3.2178215333481475E-2</v>
      </c>
      <c r="T2262" s="10">
        <f t="shared" si="142"/>
        <v>3.2178215333481475E-2</v>
      </c>
      <c r="U2262" s="10">
        <f t="shared" si="143"/>
        <v>1.0354375420479024E-3</v>
      </c>
    </row>
    <row r="2263" spans="1:21" x14ac:dyDescent="0.3">
      <c r="A2263">
        <v>0.2580520398992206</v>
      </c>
      <c r="B2263">
        <v>271484</v>
      </c>
      <c r="C2263">
        <v>12.7</v>
      </c>
      <c r="D2263">
        <v>57.4</v>
      </c>
      <c r="E2263">
        <v>2.7257591607608554E-4</v>
      </c>
      <c r="F2263">
        <v>0.26849896600000001</v>
      </c>
      <c r="G2263">
        <v>0.21091433500000001</v>
      </c>
      <c r="H2263">
        <v>0.182311479</v>
      </c>
      <c r="I2263">
        <v>9.3876230000000005E-2</v>
      </c>
      <c r="J2263">
        <v>6.7844871000000001E-2</v>
      </c>
      <c r="K2263">
        <v>0.51301200000000002</v>
      </c>
      <c r="L2263">
        <v>0.79686269899999995</v>
      </c>
      <c r="M2263">
        <v>0.13830906500000001</v>
      </c>
      <c r="N2263">
        <v>2.7094538000000001E-2</v>
      </c>
      <c r="O2263">
        <v>5.6506739999999996E-3</v>
      </c>
      <c r="P2263">
        <v>9.1278979999999996E-2</v>
      </c>
      <c r="Q2263">
        <v>9.6385199999999996E-4</v>
      </c>
      <c r="R2263" s="10">
        <f t="shared" si="140"/>
        <v>0.24166677744054565</v>
      </c>
      <c r="S2263" s="10">
        <f t="shared" si="141"/>
        <v>1.6385262458674943E-2</v>
      </c>
      <c r="T2263" s="10">
        <f t="shared" si="142"/>
        <v>1.6385262458674943E-2</v>
      </c>
      <c r="U2263" s="10">
        <f t="shared" si="143"/>
        <v>2.6847682583966241E-4</v>
      </c>
    </row>
    <row r="2264" spans="1:21" x14ac:dyDescent="0.3">
      <c r="A2264">
        <v>0.24767892389794577</v>
      </c>
      <c r="B2264">
        <v>13679</v>
      </c>
      <c r="C2264">
        <v>8.4</v>
      </c>
      <c r="D2264">
        <v>49.8</v>
      </c>
      <c r="E2264">
        <v>0</v>
      </c>
      <c r="F2264">
        <v>0.262051916</v>
      </c>
      <c r="G2264">
        <v>0.16512760900000001</v>
      </c>
      <c r="H2264">
        <v>0.20141060099999999</v>
      </c>
      <c r="I2264">
        <v>0.102595797</v>
      </c>
      <c r="J2264">
        <v>0.103904603</v>
      </c>
      <c r="K2264">
        <v>0.49843670499999998</v>
      </c>
      <c r="L2264">
        <v>0.96248091300000005</v>
      </c>
      <c r="M2264">
        <v>1.5123973000000001E-2</v>
      </c>
      <c r="N2264">
        <v>7.8528320000000006E-3</v>
      </c>
      <c r="O2264">
        <v>3.9264160000000003E-3</v>
      </c>
      <c r="P2264">
        <v>5.3442885000000002E-2</v>
      </c>
      <c r="Q2264">
        <v>2.1813400000000001E-4</v>
      </c>
      <c r="R2264" s="10">
        <f t="shared" si="140"/>
        <v>0.24673881969084893</v>
      </c>
      <c r="S2264" s="10">
        <f t="shared" si="141"/>
        <v>9.4010420709683684E-4</v>
      </c>
      <c r="T2264" s="10">
        <f t="shared" si="142"/>
        <v>9.4010420709683684E-4</v>
      </c>
      <c r="U2264" s="10">
        <f t="shared" si="143"/>
        <v>8.8379592020117227E-7</v>
      </c>
    </row>
    <row r="2265" spans="1:21" x14ac:dyDescent="0.3">
      <c r="A2265">
        <v>0.22826403024134923</v>
      </c>
      <c r="B2265">
        <v>3439</v>
      </c>
      <c r="C2265">
        <v>11.7</v>
      </c>
      <c r="D2265">
        <v>41.6</v>
      </c>
      <c r="E2265">
        <v>0</v>
      </c>
      <c r="F2265">
        <v>0.23034200499999999</v>
      </c>
      <c r="G2265">
        <v>0.15697164599999999</v>
      </c>
      <c r="H2265">
        <v>0.22215726399999999</v>
      </c>
      <c r="I2265">
        <v>0.111955569</v>
      </c>
      <c r="J2265">
        <v>0.137679041</v>
      </c>
      <c r="K2265">
        <v>0.49196141500000001</v>
      </c>
      <c r="L2265">
        <v>0.95878398099999995</v>
      </c>
      <c r="M2265">
        <v>4.9693070000000001E-3</v>
      </c>
      <c r="N2265">
        <v>1.19848E-2</v>
      </c>
      <c r="O2265">
        <v>9.3539899999999995E-3</v>
      </c>
      <c r="P2265">
        <v>2.3384974999999999E-2</v>
      </c>
      <c r="Q2265">
        <v>0</v>
      </c>
      <c r="R2265" s="10">
        <f t="shared" si="140"/>
        <v>0.23758289785519812</v>
      </c>
      <c r="S2265" s="10">
        <f t="shared" si="141"/>
        <v>-9.3188676138488968E-3</v>
      </c>
      <c r="T2265" s="10">
        <f t="shared" si="142"/>
        <v>9.3188676138488968E-3</v>
      </c>
      <c r="U2265" s="10">
        <f t="shared" si="143"/>
        <v>8.6841293604441829E-5</v>
      </c>
    </row>
    <row r="2266" spans="1:21" x14ac:dyDescent="0.3">
      <c r="A2266">
        <v>0.30011672016340823</v>
      </c>
      <c r="B2266">
        <v>27416</v>
      </c>
      <c r="C2266">
        <v>15.1</v>
      </c>
      <c r="D2266">
        <v>50.1</v>
      </c>
      <c r="E2266">
        <v>2.1885030639042896E-4</v>
      </c>
      <c r="F2266">
        <v>0.25558999300000002</v>
      </c>
      <c r="G2266">
        <v>0.17500553499999999</v>
      </c>
      <c r="H2266">
        <v>0.205741274</v>
      </c>
      <c r="I2266">
        <v>0.106449709</v>
      </c>
      <c r="J2266">
        <v>7.9920300999999999E-2</v>
      </c>
      <c r="K2266">
        <v>0.50542395399999995</v>
      </c>
      <c r="L2266">
        <v>0.90664895599999995</v>
      </c>
      <c r="M2266">
        <v>6.3242565000000001E-2</v>
      </c>
      <c r="N2266">
        <v>3.3945830000000001E-3</v>
      </c>
      <c r="O2266">
        <v>5.0549770000000004E-3</v>
      </c>
      <c r="P2266">
        <v>2.9813297999999998E-2</v>
      </c>
      <c r="Q2266">
        <v>4.4277200000000002E-4</v>
      </c>
      <c r="R2266" s="10">
        <f t="shared" si="140"/>
        <v>0.25492674040616253</v>
      </c>
      <c r="S2266" s="10">
        <f t="shared" si="141"/>
        <v>4.5189979757245702E-2</v>
      </c>
      <c r="T2266" s="10">
        <f t="shared" si="142"/>
        <v>4.5189979757245702E-2</v>
      </c>
      <c r="U2266" s="10">
        <f t="shared" si="143"/>
        <v>2.0421342704602763E-3</v>
      </c>
    </row>
    <row r="2267" spans="1:21" x14ac:dyDescent="0.3">
      <c r="A2267">
        <v>0.16178444532175287</v>
      </c>
      <c r="B2267">
        <v>12665</v>
      </c>
      <c r="C2267">
        <v>13.1</v>
      </c>
      <c r="D2267">
        <v>59.4</v>
      </c>
      <c r="E2267">
        <v>0</v>
      </c>
      <c r="F2267">
        <v>0.17193456200000001</v>
      </c>
      <c r="G2267">
        <v>0.116820203</v>
      </c>
      <c r="H2267">
        <v>0.245314485</v>
      </c>
      <c r="I2267">
        <v>0.18686467600000001</v>
      </c>
      <c r="J2267">
        <v>0.13834180400000001</v>
      </c>
      <c r="K2267">
        <v>0.50222363400000003</v>
      </c>
      <c r="L2267">
        <v>0.96545425699999998</v>
      </c>
      <c r="M2267">
        <v>6.4326560000000001E-3</v>
      </c>
      <c r="N2267">
        <v>6.3532399999999996E-3</v>
      </c>
      <c r="O2267">
        <v>9.7681069999999998E-3</v>
      </c>
      <c r="P2267">
        <v>1.5406606999999999E-2</v>
      </c>
      <c r="Q2267">
        <v>3.9707799999999998E-4</v>
      </c>
      <c r="R2267" s="10">
        <f t="shared" si="140"/>
        <v>0.19610504729363437</v>
      </c>
      <c r="S2267" s="10">
        <f t="shared" si="141"/>
        <v>-3.4320601971881498E-2</v>
      </c>
      <c r="T2267" s="10">
        <f t="shared" si="142"/>
        <v>3.4320601971881498E-2</v>
      </c>
      <c r="U2267" s="10">
        <f t="shared" si="143"/>
        <v>1.1779037197123161E-3</v>
      </c>
    </row>
    <row r="2268" spans="1:21" x14ac:dyDescent="0.3">
      <c r="A2268">
        <v>0.27229761868617869</v>
      </c>
      <c r="B2268">
        <v>98811</v>
      </c>
      <c r="C2268">
        <v>4.4000000000000004</v>
      </c>
      <c r="D2268">
        <v>45.3</v>
      </c>
      <c r="E2268">
        <v>0</v>
      </c>
      <c r="F2268">
        <v>0.28635924200000001</v>
      </c>
      <c r="G2268">
        <v>0.18978177299999999</v>
      </c>
      <c r="H2268">
        <v>0.194234764</v>
      </c>
      <c r="I2268">
        <v>7.3356094999999996E-2</v>
      </c>
      <c r="J2268">
        <v>4.3871737000000001E-2</v>
      </c>
      <c r="K2268">
        <v>0.48722721600000002</v>
      </c>
      <c r="L2268">
        <v>0.92847446499999997</v>
      </c>
      <c r="M2268">
        <v>3.1510314999999997E-2</v>
      </c>
      <c r="N2268">
        <v>1.2639091999999999E-2</v>
      </c>
      <c r="O2268">
        <v>5.8824740000000004E-3</v>
      </c>
      <c r="P2268">
        <v>2.7664082E-2</v>
      </c>
      <c r="Q2268">
        <v>3.4965799999999998E-4</v>
      </c>
      <c r="R2268" s="10">
        <f t="shared" si="140"/>
        <v>0.2549796277109394</v>
      </c>
      <c r="S2268" s="10">
        <f t="shared" si="141"/>
        <v>1.7317990975239284E-2</v>
      </c>
      <c r="T2268" s="10">
        <f t="shared" si="142"/>
        <v>1.7317990975239284E-2</v>
      </c>
      <c r="U2268" s="10">
        <f t="shared" si="143"/>
        <v>2.9991281141846925E-4</v>
      </c>
    </row>
    <row r="2269" spans="1:21" x14ac:dyDescent="0.3">
      <c r="A2269">
        <v>0.31460440985732813</v>
      </c>
      <c r="B2269">
        <v>19275</v>
      </c>
      <c r="C2269">
        <v>14.6</v>
      </c>
      <c r="D2269">
        <v>37.9</v>
      </c>
      <c r="E2269">
        <v>0</v>
      </c>
      <c r="F2269">
        <v>0.235464066</v>
      </c>
      <c r="G2269">
        <v>0.17453438600000001</v>
      </c>
      <c r="H2269">
        <v>0.20698550299999999</v>
      </c>
      <c r="I2269">
        <v>0.118815457</v>
      </c>
      <c r="J2269">
        <v>8.8789145E-2</v>
      </c>
      <c r="K2269">
        <v>0.51199504699999998</v>
      </c>
      <c r="L2269">
        <v>0.95857194400000001</v>
      </c>
      <c r="M2269">
        <v>2.5434658999999998E-2</v>
      </c>
      <c r="N2269">
        <v>2.1152559999999998E-3</v>
      </c>
      <c r="O2269">
        <v>4.0241449999999998E-3</v>
      </c>
      <c r="P2269">
        <v>3.4308415000000002E-2</v>
      </c>
      <c r="Q2269">
        <v>2.5795800000000003E-4</v>
      </c>
      <c r="R2269" s="10">
        <f t="shared" si="140"/>
        <v>0.24565917718857533</v>
      </c>
      <c r="S2269" s="10">
        <f t="shared" si="141"/>
        <v>6.8945232668752798E-2</v>
      </c>
      <c r="T2269" s="10">
        <f t="shared" si="142"/>
        <v>6.8945232668752798E-2</v>
      </c>
      <c r="U2269" s="10">
        <f t="shared" si="143"/>
        <v>4.753445107748458E-3</v>
      </c>
    </row>
    <row r="2270" spans="1:21" x14ac:dyDescent="0.3">
      <c r="A2270">
        <v>0.19120486580420931</v>
      </c>
      <c r="B2270">
        <v>20716</v>
      </c>
      <c r="C2270">
        <v>15</v>
      </c>
      <c r="D2270">
        <v>36.299999999999997</v>
      </c>
      <c r="E2270">
        <v>0</v>
      </c>
      <c r="F2270">
        <v>0.24991516</v>
      </c>
      <c r="G2270">
        <v>0.1514035</v>
      </c>
      <c r="H2270">
        <v>0.21864546500000001</v>
      </c>
      <c r="I2270">
        <v>0.13273864399999999</v>
      </c>
      <c r="J2270">
        <v>0.101759829</v>
      </c>
      <c r="K2270">
        <v>0.497988074</v>
      </c>
      <c r="L2270">
        <v>0.95782227200000003</v>
      </c>
      <c r="M2270">
        <v>8.9688270000000004E-3</v>
      </c>
      <c r="N2270">
        <v>4.8480149999999998E-3</v>
      </c>
      <c r="O2270">
        <v>8.8718670000000003E-3</v>
      </c>
      <c r="P2270">
        <v>2.4046153000000001E-2</v>
      </c>
      <c r="Q2270">
        <v>4.3632099999999999E-4</v>
      </c>
      <c r="R2270" s="10">
        <f t="shared" si="140"/>
        <v>0.22442365535217701</v>
      </c>
      <c r="S2270" s="10">
        <f t="shared" si="141"/>
        <v>-3.3218789547967698E-2</v>
      </c>
      <c r="T2270" s="10">
        <f t="shared" si="142"/>
        <v>3.3218789547967698E-2</v>
      </c>
      <c r="U2270" s="10">
        <f t="shared" si="143"/>
        <v>1.1034879790321681E-3</v>
      </c>
    </row>
    <row r="2271" spans="1:21" x14ac:dyDescent="0.3">
      <c r="A2271">
        <v>0.24562402589617552</v>
      </c>
      <c r="B2271">
        <v>33364</v>
      </c>
      <c r="C2271">
        <v>6.6</v>
      </c>
      <c r="D2271">
        <v>46.1</v>
      </c>
      <c r="E2271">
        <v>1.4986212684330415E-4</v>
      </c>
      <c r="F2271">
        <v>0.28607708399999998</v>
      </c>
      <c r="G2271">
        <v>0.17839856600000001</v>
      </c>
      <c r="H2271">
        <v>0.18801912200000001</v>
      </c>
      <c r="I2271">
        <v>9.6026291999999999E-2</v>
      </c>
      <c r="J2271">
        <v>8.0400359000000005E-2</v>
      </c>
      <c r="K2271">
        <v>0.49181356399999998</v>
      </c>
      <c r="L2271">
        <v>0.94923812399999996</v>
      </c>
      <c r="M2271">
        <v>1.2966836000000001E-2</v>
      </c>
      <c r="N2271">
        <v>1.1174185999999999E-2</v>
      </c>
      <c r="O2271">
        <v>1.3564385999999999E-2</v>
      </c>
      <c r="P2271">
        <v>0.20379444299999999</v>
      </c>
      <c r="Q2271">
        <v>1.5237530000000001E-3</v>
      </c>
      <c r="R2271" s="10">
        <f t="shared" si="140"/>
        <v>0.23896473386294576</v>
      </c>
      <c r="S2271" s="10">
        <f t="shared" si="141"/>
        <v>6.6592920332297634E-3</v>
      </c>
      <c r="T2271" s="10">
        <f t="shared" si="142"/>
        <v>6.6592920332297634E-3</v>
      </c>
      <c r="U2271" s="10">
        <f t="shared" si="143"/>
        <v>4.4346170383837395E-5</v>
      </c>
    </row>
    <row r="2272" spans="1:21" x14ac:dyDescent="0.3">
      <c r="A2272">
        <v>0.22932999335096102</v>
      </c>
      <c r="B2272">
        <v>64671</v>
      </c>
      <c r="C2272">
        <v>12.3</v>
      </c>
      <c r="D2272">
        <v>51.5</v>
      </c>
      <c r="E2272">
        <v>0</v>
      </c>
      <c r="F2272">
        <v>0.24249920699999999</v>
      </c>
      <c r="G2272">
        <v>0.15788138299999999</v>
      </c>
      <c r="H2272">
        <v>0.216761814</v>
      </c>
      <c r="I2272">
        <v>0.114985728</v>
      </c>
      <c r="J2272">
        <v>7.0805582000000006E-2</v>
      </c>
      <c r="K2272">
        <v>0.50206152900000001</v>
      </c>
      <c r="L2272">
        <v>0.81477957499999998</v>
      </c>
      <c r="M2272">
        <v>0.14736758599999999</v>
      </c>
      <c r="N2272">
        <v>6.8664759999999998E-3</v>
      </c>
      <c r="O2272">
        <v>8.7852840000000008E-3</v>
      </c>
      <c r="P2272">
        <v>7.5198223999999994E-2</v>
      </c>
      <c r="Q2272">
        <v>8.2461100000000005E-4</v>
      </c>
      <c r="R2272" s="10">
        <f t="shared" si="140"/>
        <v>0.23870833531632424</v>
      </c>
      <c r="S2272" s="10">
        <f t="shared" si="141"/>
        <v>-9.3783419653632183E-3</v>
      </c>
      <c r="T2272" s="10">
        <f t="shared" si="142"/>
        <v>9.3783419653632183E-3</v>
      </c>
      <c r="U2272" s="10">
        <f t="shared" si="143"/>
        <v>8.7953298019292827E-5</v>
      </c>
    </row>
    <row r="2273" spans="1:21" x14ac:dyDescent="0.3">
      <c r="A2273">
        <v>0.24875686992933788</v>
      </c>
      <c r="B2273">
        <v>76420</v>
      </c>
      <c r="C2273">
        <v>15</v>
      </c>
      <c r="D2273">
        <v>49.8</v>
      </c>
      <c r="E2273">
        <v>1.5702695629416384E-4</v>
      </c>
      <c r="F2273">
        <v>0.232254194</v>
      </c>
      <c r="G2273">
        <v>0.18307985299999999</v>
      </c>
      <c r="H2273">
        <v>0.21390186</v>
      </c>
      <c r="I2273">
        <v>0.100226958</v>
      </c>
      <c r="J2273">
        <v>7.1152793000000006E-2</v>
      </c>
      <c r="K2273">
        <v>0.47809981000000001</v>
      </c>
      <c r="L2273">
        <v>0.90739049900000002</v>
      </c>
      <c r="M2273">
        <v>5.6257011000000003E-2</v>
      </c>
      <c r="N2273">
        <v>5.6087439999999997E-3</v>
      </c>
      <c r="O2273">
        <v>3.4565519999999999E-3</v>
      </c>
      <c r="P2273">
        <v>1.3826207E-2</v>
      </c>
      <c r="Q2273">
        <v>3.2609000000000002E-4</v>
      </c>
      <c r="R2273" s="10">
        <f t="shared" si="140"/>
        <v>0.2618746831576757</v>
      </c>
      <c r="S2273" s="10">
        <f t="shared" si="141"/>
        <v>-1.3117813228337827E-2</v>
      </c>
      <c r="T2273" s="10">
        <f t="shared" si="142"/>
        <v>1.3117813228337827E-2</v>
      </c>
      <c r="U2273" s="10">
        <f t="shared" si="143"/>
        <v>1.7207702389355489E-4</v>
      </c>
    </row>
    <row r="2274" spans="1:21" x14ac:dyDescent="0.3">
      <c r="A2274">
        <v>0.20694425231705629</v>
      </c>
      <c r="B2274">
        <v>7229</v>
      </c>
      <c r="C2274">
        <v>21.9</v>
      </c>
      <c r="D2274">
        <v>49</v>
      </c>
      <c r="E2274">
        <v>0</v>
      </c>
      <c r="F2274">
        <v>0.25600000000000001</v>
      </c>
      <c r="G2274">
        <v>0.163862069</v>
      </c>
      <c r="H2274">
        <v>0.20496551700000001</v>
      </c>
      <c r="I2274">
        <v>0.112413793</v>
      </c>
      <c r="J2274">
        <v>8.9931034000000007E-2</v>
      </c>
      <c r="K2274">
        <v>0.49324137899999998</v>
      </c>
      <c r="L2274">
        <v>0.81655172399999998</v>
      </c>
      <c r="M2274">
        <v>8.1379309999999996E-2</v>
      </c>
      <c r="N2274">
        <v>4.965517E-3</v>
      </c>
      <c r="O2274">
        <v>5.0758620999999997E-2</v>
      </c>
      <c r="P2274">
        <v>0.280551724</v>
      </c>
      <c r="Q2274">
        <v>1.5172409999999999E-3</v>
      </c>
      <c r="R2274" s="10">
        <f t="shared" si="140"/>
        <v>0.24851587952099857</v>
      </c>
      <c r="S2274" s="10">
        <f t="shared" si="141"/>
        <v>-4.157162720394228E-2</v>
      </c>
      <c r="T2274" s="10">
        <f t="shared" si="142"/>
        <v>4.157162720394228E-2</v>
      </c>
      <c r="U2274" s="10">
        <f t="shared" si="143"/>
        <v>1.7282001883835538E-3</v>
      </c>
    </row>
    <row r="2275" spans="1:21" x14ac:dyDescent="0.3">
      <c r="A2275">
        <v>0.30329053862027211</v>
      </c>
      <c r="B2275">
        <v>80929</v>
      </c>
      <c r="C2275">
        <v>17</v>
      </c>
      <c r="D2275">
        <v>50.3</v>
      </c>
      <c r="E2275">
        <v>4.6954738103769972E-4</v>
      </c>
      <c r="F2275">
        <v>0.24499968799999999</v>
      </c>
      <c r="G2275">
        <v>0.23689949499999999</v>
      </c>
      <c r="H2275">
        <v>0.178067169</v>
      </c>
      <c r="I2275">
        <v>9.6703843999999997E-2</v>
      </c>
      <c r="J2275">
        <v>7.1020000999999999E-2</v>
      </c>
      <c r="K2275">
        <v>0.50323384599999998</v>
      </c>
      <c r="L2275">
        <v>0.93324194699999996</v>
      </c>
      <c r="M2275">
        <v>2.4013956999999999E-2</v>
      </c>
      <c r="N2275">
        <v>1.5714374999999999E-2</v>
      </c>
      <c r="O2275">
        <v>7.9132660000000004E-3</v>
      </c>
      <c r="P2275">
        <v>6.5237710000000004E-2</v>
      </c>
      <c r="Q2275">
        <v>1.3832639999999999E-3</v>
      </c>
      <c r="R2275" s="10">
        <f t="shared" si="140"/>
        <v>0.26440594175564702</v>
      </c>
      <c r="S2275" s="10">
        <f t="shared" si="141"/>
        <v>3.8884596864625087E-2</v>
      </c>
      <c r="T2275" s="10">
        <f t="shared" si="142"/>
        <v>3.8884596864625087E-2</v>
      </c>
      <c r="U2275" s="10">
        <f t="shared" si="143"/>
        <v>1.5120118733244112E-3</v>
      </c>
    </row>
    <row r="2276" spans="1:21" x14ac:dyDescent="0.3">
      <c r="A2276">
        <v>0.24084199665749817</v>
      </c>
      <c r="B2276">
        <v>841286</v>
      </c>
      <c r="C2276">
        <v>17.600000000000001</v>
      </c>
      <c r="D2276">
        <v>78.7</v>
      </c>
      <c r="E2276">
        <v>2.4129725206410187E-4</v>
      </c>
      <c r="F2276">
        <v>0.29769743500000001</v>
      </c>
      <c r="G2276">
        <v>0.23462236</v>
      </c>
      <c r="H2276">
        <v>0.15829716999999999</v>
      </c>
      <c r="I2276">
        <v>7.1661435999999995E-2</v>
      </c>
      <c r="J2276">
        <v>5.3660582999999998E-2</v>
      </c>
      <c r="K2276">
        <v>0.505733773</v>
      </c>
      <c r="L2276">
        <v>0.91840812699999996</v>
      </c>
      <c r="M2276">
        <v>3.9851627000000001E-2</v>
      </c>
      <c r="N2276">
        <v>1.3596858E-2</v>
      </c>
      <c r="O2276">
        <v>1.063703E-2</v>
      </c>
      <c r="P2276">
        <v>0.82946077299999998</v>
      </c>
      <c r="Q2276">
        <v>2.2401270000000002E-3</v>
      </c>
      <c r="R2276" s="10">
        <f t="shared" si="140"/>
        <v>0.27375819204709506</v>
      </c>
      <c r="S2276" s="10">
        <f t="shared" si="141"/>
        <v>-3.2916195389596892E-2</v>
      </c>
      <c r="T2276" s="10">
        <f t="shared" si="142"/>
        <v>3.2916195389596892E-2</v>
      </c>
      <c r="U2276" s="10">
        <f t="shared" si="143"/>
        <v>1.0834759189261196E-3</v>
      </c>
    </row>
    <row r="2277" spans="1:21" x14ac:dyDescent="0.3">
      <c r="A2277">
        <v>0.19910821471445722</v>
      </c>
      <c r="B2277">
        <v>17493</v>
      </c>
      <c r="C2277">
        <v>14.2</v>
      </c>
      <c r="D2277">
        <v>39.299999999999997</v>
      </c>
      <c r="E2277">
        <v>0</v>
      </c>
      <c r="F2277">
        <v>0.189800091</v>
      </c>
      <c r="G2277">
        <v>0.13437074099999999</v>
      </c>
      <c r="H2277">
        <v>0.237903226</v>
      </c>
      <c r="I2277">
        <v>0.14766015399999999</v>
      </c>
      <c r="J2277">
        <v>0.12057019500000001</v>
      </c>
      <c r="K2277">
        <v>0.50386188099999996</v>
      </c>
      <c r="L2277">
        <v>0.92486369800000001</v>
      </c>
      <c r="M2277">
        <v>5.2646524E-2</v>
      </c>
      <c r="N2277">
        <v>3.35075E-3</v>
      </c>
      <c r="O2277">
        <v>5.6792370000000002E-3</v>
      </c>
      <c r="P2277">
        <v>3.1690140999999998E-2</v>
      </c>
      <c r="Q2277">
        <v>6.8150800000000005E-4</v>
      </c>
      <c r="R2277" s="10">
        <f t="shared" si="140"/>
        <v>0.22239506658818575</v>
      </c>
      <c r="S2277" s="10">
        <f t="shared" si="141"/>
        <v>-2.3286851873728531E-2</v>
      </c>
      <c r="T2277" s="10">
        <f t="shared" si="142"/>
        <v>2.3286851873728531E-2</v>
      </c>
      <c r="U2277" s="10">
        <f t="shared" si="143"/>
        <v>5.4227747018897399E-4</v>
      </c>
    </row>
    <row r="2278" spans="1:21" x14ac:dyDescent="0.3">
      <c r="A2278">
        <v>0.2833654906284454</v>
      </c>
      <c r="B2278">
        <v>72560</v>
      </c>
      <c r="C2278">
        <v>9.4</v>
      </c>
      <c r="D2278">
        <v>60.8</v>
      </c>
      <c r="E2278">
        <v>3.7210584343991179E-4</v>
      </c>
      <c r="F2278">
        <v>0.23514020699999999</v>
      </c>
      <c r="G2278">
        <v>0.16268716</v>
      </c>
      <c r="H2278">
        <v>0.22296195799999999</v>
      </c>
      <c r="I2278">
        <v>0.1158783</v>
      </c>
      <c r="J2278">
        <v>9.5193084999999997E-2</v>
      </c>
      <c r="K2278">
        <v>0.50751380199999996</v>
      </c>
      <c r="L2278">
        <v>0.94688968299999998</v>
      </c>
      <c r="M2278">
        <v>9.6165699999999996E-3</v>
      </c>
      <c r="N2278">
        <v>1.9835887999999999E-2</v>
      </c>
      <c r="O2278">
        <v>9.9453419999999994E-3</v>
      </c>
      <c r="P2278">
        <v>3.1822353999999997E-2</v>
      </c>
      <c r="Q2278">
        <v>3.0137399999999998E-4</v>
      </c>
      <c r="R2278" s="10">
        <f t="shared" si="140"/>
        <v>0.23658144385258928</v>
      </c>
      <c r="S2278" s="10">
        <f t="shared" si="141"/>
        <v>4.6784046775856125E-2</v>
      </c>
      <c r="T2278" s="10">
        <f t="shared" si="142"/>
        <v>4.6784046775856125E-2</v>
      </c>
      <c r="U2278" s="10">
        <f t="shared" si="143"/>
        <v>2.1887470327254938E-3</v>
      </c>
    </row>
    <row r="2279" spans="1:21" x14ac:dyDescent="0.3">
      <c r="A2279">
        <v>0.17766514169107725</v>
      </c>
      <c r="B2279">
        <v>30383</v>
      </c>
      <c r="C2279">
        <v>15.5</v>
      </c>
      <c r="D2279">
        <v>32.9</v>
      </c>
      <c r="E2279">
        <v>0</v>
      </c>
      <c r="F2279">
        <v>0.26299006400000002</v>
      </c>
      <c r="G2279">
        <v>0.18776852799999999</v>
      </c>
      <c r="H2279">
        <v>0.19693206199999999</v>
      </c>
      <c r="I2279">
        <v>9.5696830999999996E-2</v>
      </c>
      <c r="J2279">
        <v>6.6494361000000002E-2</v>
      </c>
      <c r="K2279">
        <v>0.51426557500000003</v>
      </c>
      <c r="L2279">
        <v>0.92524838899999995</v>
      </c>
      <c r="M2279">
        <v>4.4978518000000002E-2</v>
      </c>
      <c r="N2279">
        <v>8.4922130000000002E-3</v>
      </c>
      <c r="O2279">
        <v>3.7258320000000001E-3</v>
      </c>
      <c r="P2279">
        <v>1.9770408E-2</v>
      </c>
      <c r="Q2279">
        <v>2.6852799999999997E-4</v>
      </c>
      <c r="R2279" s="10">
        <f t="shared" si="140"/>
        <v>0.25803105504032486</v>
      </c>
      <c r="S2279" s="10">
        <f t="shared" si="141"/>
        <v>-8.0365913349247614E-2</v>
      </c>
      <c r="T2279" s="10">
        <f t="shared" si="142"/>
        <v>8.0365913349247614E-2</v>
      </c>
      <c r="U2279" s="10">
        <f t="shared" si="143"/>
        <v>6.4586800284587758E-3</v>
      </c>
    </row>
    <row r="2280" spans="1:21" x14ac:dyDescent="0.3">
      <c r="A2280">
        <v>0.25746965978429737</v>
      </c>
      <c r="B2280">
        <v>177652</v>
      </c>
      <c r="C2280">
        <v>14.2</v>
      </c>
      <c r="D2280">
        <v>60.5</v>
      </c>
      <c r="E2280">
        <v>6.0230112804809401E-4</v>
      </c>
      <c r="F2280">
        <v>0.26312793400000001</v>
      </c>
      <c r="G2280">
        <v>0.197378041</v>
      </c>
      <c r="H2280">
        <v>0.184519391</v>
      </c>
      <c r="I2280">
        <v>0.100480525</v>
      </c>
      <c r="J2280">
        <v>7.5259936E-2</v>
      </c>
      <c r="K2280">
        <v>0.514859442</v>
      </c>
      <c r="L2280">
        <v>0.73528705900000002</v>
      </c>
      <c r="M2280">
        <v>0.187722892</v>
      </c>
      <c r="N2280">
        <v>4.0892069000000003E-2</v>
      </c>
      <c r="O2280">
        <v>4.1299479999999996E-3</v>
      </c>
      <c r="P2280">
        <v>5.0541637E-2</v>
      </c>
      <c r="Q2280">
        <v>6.5855899999999997E-4</v>
      </c>
      <c r="R2280" s="10">
        <f t="shared" si="140"/>
        <v>0.23864844585782069</v>
      </c>
      <c r="S2280" s="10">
        <f t="shared" si="141"/>
        <v>1.8821213926476676E-2</v>
      </c>
      <c r="T2280" s="10">
        <f t="shared" si="142"/>
        <v>1.8821213926476676E-2</v>
      </c>
      <c r="U2280" s="10">
        <f t="shared" si="143"/>
        <v>3.5423809366619957E-4</v>
      </c>
    </row>
    <row r="2281" spans="1:21" x14ac:dyDescent="0.3">
      <c r="A2281">
        <v>0.3272238103245334</v>
      </c>
      <c r="B2281">
        <v>23788</v>
      </c>
      <c r="C2281">
        <v>13.9</v>
      </c>
      <c r="D2281">
        <v>43.3</v>
      </c>
      <c r="E2281">
        <v>1.6815200941651252E-4</v>
      </c>
      <c r="F2281">
        <v>0.245046705</v>
      </c>
      <c r="G2281">
        <v>0.18129267399999999</v>
      </c>
      <c r="H2281">
        <v>0.21094960800000001</v>
      </c>
      <c r="I2281">
        <v>0.102710175</v>
      </c>
      <c r="J2281">
        <v>6.7942864000000006E-2</v>
      </c>
      <c r="K2281">
        <v>0.50986470100000003</v>
      </c>
      <c r="L2281">
        <v>0.97101327900000001</v>
      </c>
      <c r="M2281">
        <v>5.4035940000000003E-3</v>
      </c>
      <c r="N2281">
        <v>9.4667620000000001E-3</v>
      </c>
      <c r="O2281">
        <v>3.560508E-3</v>
      </c>
      <c r="P2281">
        <v>2.4630335999999999E-2</v>
      </c>
      <c r="Q2281">
        <v>8.7965500000000002E-4</v>
      </c>
      <c r="R2281" s="10">
        <f t="shared" si="140"/>
        <v>0.25928039890577326</v>
      </c>
      <c r="S2281" s="10">
        <f t="shared" si="141"/>
        <v>6.7943411418760147E-2</v>
      </c>
      <c r="T2281" s="10">
        <f t="shared" si="142"/>
        <v>6.7943411418760147E-2</v>
      </c>
      <c r="U2281" s="10">
        <f t="shared" si="143"/>
        <v>4.6163071552189064E-3</v>
      </c>
    </row>
    <row r="2282" spans="1:21" x14ac:dyDescent="0.3">
      <c r="A2282">
        <v>0.22966427259061301</v>
      </c>
      <c r="B2282">
        <v>5987</v>
      </c>
      <c r="C2282">
        <v>7.9</v>
      </c>
      <c r="D2282">
        <v>44.5</v>
      </c>
      <c r="E2282">
        <v>0</v>
      </c>
      <c r="F2282">
        <v>0.25092312900000002</v>
      </c>
      <c r="G2282">
        <v>0.14820409500000001</v>
      </c>
      <c r="H2282">
        <v>0.21802618300000001</v>
      </c>
      <c r="I2282">
        <v>0.109600537</v>
      </c>
      <c r="J2282">
        <v>0.117321249</v>
      </c>
      <c r="K2282">
        <v>0.49227928799999998</v>
      </c>
      <c r="L2282">
        <v>0.95904666000000005</v>
      </c>
      <c r="M2282">
        <v>1.0238334999999999E-2</v>
      </c>
      <c r="N2282">
        <v>9.0634440000000004E-3</v>
      </c>
      <c r="O2282">
        <v>6.2101379999999996E-3</v>
      </c>
      <c r="P2282">
        <v>8.5431353000000002E-2</v>
      </c>
      <c r="Q2282">
        <v>1.846257E-3</v>
      </c>
      <c r="R2282" s="10">
        <f t="shared" si="140"/>
        <v>0.23453320930313543</v>
      </c>
      <c r="S2282" s="10">
        <f t="shared" si="141"/>
        <v>-4.8689367125224203E-3</v>
      </c>
      <c r="T2282" s="10">
        <f t="shared" si="142"/>
        <v>4.8689367125224203E-3</v>
      </c>
      <c r="U2282" s="10">
        <f t="shared" si="143"/>
        <v>2.3706544710548636E-5</v>
      </c>
    </row>
    <row r="2283" spans="1:21" x14ac:dyDescent="0.3">
      <c r="A2283">
        <v>0.20728291316526612</v>
      </c>
      <c r="B2283">
        <v>5712</v>
      </c>
      <c r="C2283">
        <v>10</v>
      </c>
      <c r="D2283">
        <v>43.3</v>
      </c>
      <c r="E2283">
        <v>0</v>
      </c>
      <c r="F2283">
        <v>0.244039271</v>
      </c>
      <c r="G2283">
        <v>0.14638849900000001</v>
      </c>
      <c r="H2283">
        <v>0.2128331</v>
      </c>
      <c r="I2283">
        <v>0.116234222</v>
      </c>
      <c r="J2283">
        <v>9.6423562000000004E-2</v>
      </c>
      <c r="K2283">
        <v>0.48071528800000002</v>
      </c>
      <c r="L2283">
        <v>0.96230715300000003</v>
      </c>
      <c r="M2283">
        <v>1.1746143000000001E-2</v>
      </c>
      <c r="N2283">
        <v>3.8569419999999999E-3</v>
      </c>
      <c r="O2283">
        <v>7.0126229999999999E-3</v>
      </c>
      <c r="P2283">
        <v>2.7173913000000001E-2</v>
      </c>
      <c r="Q2283">
        <v>0</v>
      </c>
      <c r="R2283" s="10">
        <f t="shared" si="140"/>
        <v>0.24306490373428655</v>
      </c>
      <c r="S2283" s="10">
        <f t="shared" si="141"/>
        <v>-3.5781990569020428E-2</v>
      </c>
      <c r="T2283" s="10">
        <f t="shared" si="142"/>
        <v>3.5781990569020428E-2</v>
      </c>
      <c r="U2283" s="10">
        <f t="shared" si="143"/>
        <v>1.2803508490814668E-3</v>
      </c>
    </row>
    <row r="2284" spans="1:21" x14ac:dyDescent="0.3">
      <c r="A2284">
        <v>0.33825156768720027</v>
      </c>
      <c r="B2284">
        <v>8133</v>
      </c>
      <c r="C2284">
        <v>14.4</v>
      </c>
      <c r="D2284">
        <v>57.8</v>
      </c>
      <c r="E2284">
        <v>0</v>
      </c>
      <c r="F2284">
        <v>0.15846528600000001</v>
      </c>
      <c r="G2284">
        <v>0.168696711</v>
      </c>
      <c r="H2284">
        <v>0.228745432</v>
      </c>
      <c r="I2284">
        <v>0.15237515200000001</v>
      </c>
      <c r="J2284">
        <v>0.10803897699999999</v>
      </c>
      <c r="K2284">
        <v>0.43970767399999999</v>
      </c>
      <c r="L2284">
        <v>0.91790499400000003</v>
      </c>
      <c r="M2284">
        <v>5.8221680999999997E-2</v>
      </c>
      <c r="N2284">
        <v>5.4811210000000003E-3</v>
      </c>
      <c r="O2284">
        <v>3.7758829999999998E-3</v>
      </c>
      <c r="P2284">
        <v>2.228989E-2</v>
      </c>
      <c r="Q2284">
        <v>1.21803E-4</v>
      </c>
      <c r="R2284" s="10">
        <f t="shared" si="140"/>
        <v>0.23209215305128711</v>
      </c>
      <c r="S2284" s="10">
        <f t="shared" si="141"/>
        <v>0.10615941463591316</v>
      </c>
      <c r="T2284" s="10">
        <f t="shared" si="142"/>
        <v>0.10615941463591316</v>
      </c>
      <c r="U2284" s="10">
        <f t="shared" si="143"/>
        <v>1.1269821315839734E-2</v>
      </c>
    </row>
    <row r="2285" spans="1:21" x14ac:dyDescent="0.3">
      <c r="A2285">
        <v>0.18873509547235887</v>
      </c>
      <c r="B2285">
        <v>23986</v>
      </c>
      <c r="C2285">
        <v>15.8</v>
      </c>
      <c r="D2285">
        <v>55.6</v>
      </c>
      <c r="E2285">
        <v>0</v>
      </c>
      <c r="F2285">
        <v>0.16141388100000001</v>
      </c>
      <c r="G2285">
        <v>0.120321412</v>
      </c>
      <c r="H2285">
        <v>0.25592239500000002</v>
      </c>
      <c r="I2285">
        <v>0.19963362300000001</v>
      </c>
      <c r="J2285">
        <v>0.13301969299999999</v>
      </c>
      <c r="K2285">
        <v>0.49889670699999999</v>
      </c>
      <c r="L2285">
        <v>0.96153045500000001</v>
      </c>
      <c r="M2285">
        <v>6.5364919999999996E-3</v>
      </c>
      <c r="N2285">
        <v>6.9111950000000002E-3</v>
      </c>
      <c r="O2285">
        <v>9.6590200000000008E-3</v>
      </c>
      <c r="P2285">
        <v>2.0900121000000001E-2</v>
      </c>
      <c r="Q2285">
        <v>2.4980199999999998E-4</v>
      </c>
      <c r="R2285" s="10">
        <f t="shared" si="140"/>
        <v>0.18262359237138601</v>
      </c>
      <c r="S2285" s="10">
        <f t="shared" si="141"/>
        <v>6.1115031009728593E-3</v>
      </c>
      <c r="T2285" s="10">
        <f t="shared" si="142"/>
        <v>6.1115031009728593E-3</v>
      </c>
      <c r="U2285" s="10">
        <f t="shared" si="143"/>
        <v>3.7350470153200876E-5</v>
      </c>
    </row>
    <row r="2286" spans="1:21" x14ac:dyDescent="0.3">
      <c r="A2286">
        <v>0.23194019707781174</v>
      </c>
      <c r="B2286">
        <v>14715</v>
      </c>
      <c r="C2286">
        <v>7.9</v>
      </c>
      <c r="D2286">
        <v>48.2</v>
      </c>
      <c r="E2286">
        <v>0</v>
      </c>
      <c r="F2286">
        <v>0.25213588999999997</v>
      </c>
      <c r="G2286">
        <v>0.16165489399999999</v>
      </c>
      <c r="H2286">
        <v>0.21856710400000001</v>
      </c>
      <c r="I2286">
        <v>9.9899091999999995E-2</v>
      </c>
      <c r="J2286">
        <v>8.9135553000000006E-2</v>
      </c>
      <c r="K2286">
        <v>0.49465186700000002</v>
      </c>
      <c r="L2286">
        <v>0.9650185</v>
      </c>
      <c r="M2286">
        <v>8.3417419999999992E-3</v>
      </c>
      <c r="N2286">
        <v>7.1981160000000001E-3</v>
      </c>
      <c r="O2286">
        <v>5.1799530000000002E-3</v>
      </c>
      <c r="P2286">
        <v>9.3037335999999998E-2</v>
      </c>
      <c r="Q2286">
        <v>5.3817700000000003E-4</v>
      </c>
      <c r="R2286" s="10">
        <f t="shared" si="140"/>
        <v>0.24359339929986301</v>
      </c>
      <c r="S2286" s="10">
        <f t="shared" si="141"/>
        <v>-1.1653202222051268E-2</v>
      </c>
      <c r="T2286" s="10">
        <f t="shared" si="142"/>
        <v>1.1653202222051268E-2</v>
      </c>
      <c r="U2286" s="10">
        <f t="shared" si="143"/>
        <v>1.3579712202802061E-4</v>
      </c>
    </row>
    <row r="2287" spans="1:21" x14ac:dyDescent="0.3">
      <c r="A2287">
        <v>0.26650340715502557</v>
      </c>
      <c r="B2287">
        <v>9392</v>
      </c>
      <c r="C2287">
        <v>26.7</v>
      </c>
      <c r="D2287">
        <v>50.7</v>
      </c>
      <c r="E2287">
        <v>0</v>
      </c>
      <c r="F2287">
        <v>0.315199336</v>
      </c>
      <c r="G2287">
        <v>0.19819352200000001</v>
      </c>
      <c r="H2287">
        <v>0.17047342200000001</v>
      </c>
      <c r="I2287">
        <v>8.3367940000000001E-2</v>
      </c>
      <c r="J2287">
        <v>4.5265780999999998E-2</v>
      </c>
      <c r="K2287">
        <v>0.53156146199999998</v>
      </c>
      <c r="L2287">
        <v>0.20161960100000001</v>
      </c>
      <c r="M2287">
        <v>0.77595515000000004</v>
      </c>
      <c r="N2287">
        <v>7.6827240000000002E-3</v>
      </c>
      <c r="O2287">
        <v>3.3222590000000001E-3</v>
      </c>
      <c r="P2287">
        <v>2.5020764000000001E-2</v>
      </c>
      <c r="Q2287">
        <v>9.3438500000000003E-4</v>
      </c>
      <c r="R2287" s="10">
        <f t="shared" si="140"/>
        <v>0.2695458007458903</v>
      </c>
      <c r="S2287" s="10">
        <f t="shared" si="141"/>
        <v>-3.0423935908647226E-3</v>
      </c>
      <c r="T2287" s="10">
        <f t="shared" si="142"/>
        <v>3.0423935908647226E-3</v>
      </c>
      <c r="U2287" s="10">
        <f t="shared" si="143"/>
        <v>9.2561587617347403E-6</v>
      </c>
    </row>
    <row r="2288" spans="1:21" x14ac:dyDescent="0.3">
      <c r="A2288">
        <v>0.29808901934942789</v>
      </c>
      <c r="B2288">
        <v>16693</v>
      </c>
      <c r="C2288">
        <v>18.899999999999999</v>
      </c>
      <c r="D2288">
        <v>32.9</v>
      </c>
      <c r="E2288">
        <v>0</v>
      </c>
      <c r="F2288">
        <v>0.25245959200000001</v>
      </c>
      <c r="G2288">
        <v>0.16690091400000001</v>
      </c>
      <c r="H2288">
        <v>0.21041227500000001</v>
      </c>
      <c r="I2288">
        <v>0.11144296099999999</v>
      </c>
      <c r="J2288">
        <v>8.3860388999999994E-2</v>
      </c>
      <c r="K2288">
        <v>0.51914968399999994</v>
      </c>
      <c r="L2288">
        <v>0.81312953899999996</v>
      </c>
      <c r="M2288">
        <v>0.158819396</v>
      </c>
      <c r="N2288">
        <v>3.7479499999999999E-3</v>
      </c>
      <c r="O2288">
        <v>3.2794569999999999E-3</v>
      </c>
      <c r="P2288">
        <v>2.1082221000000002E-2</v>
      </c>
      <c r="Q2288">
        <v>5.8561699999999997E-4</v>
      </c>
      <c r="R2288" s="10">
        <f t="shared" si="140"/>
        <v>0.24634780925853333</v>
      </c>
      <c r="S2288" s="10">
        <f t="shared" si="141"/>
        <v>5.1741210090894552E-2</v>
      </c>
      <c r="T2288" s="10">
        <f t="shared" si="142"/>
        <v>5.1741210090894552E-2</v>
      </c>
      <c r="U2288" s="10">
        <f t="shared" si="143"/>
        <v>2.6771528216700882E-3</v>
      </c>
    </row>
    <row r="2289" spans="1:21" x14ac:dyDescent="0.3">
      <c r="A2289">
        <v>0.22149586617958086</v>
      </c>
      <c r="B2289">
        <v>5201</v>
      </c>
      <c r="C2289">
        <v>7.3</v>
      </c>
      <c r="D2289">
        <v>40.9</v>
      </c>
      <c r="E2289">
        <v>0</v>
      </c>
      <c r="F2289">
        <v>0.248417418</v>
      </c>
      <c r="G2289">
        <v>0.13869173200000001</v>
      </c>
      <c r="H2289">
        <v>0.21350469999999999</v>
      </c>
      <c r="I2289">
        <v>0.13197774800000001</v>
      </c>
      <c r="J2289">
        <v>0.104354498</v>
      </c>
      <c r="K2289">
        <v>0.50086322699999997</v>
      </c>
      <c r="L2289">
        <v>0.97333589099999995</v>
      </c>
      <c r="M2289">
        <v>3.6447340000000002E-3</v>
      </c>
      <c r="N2289">
        <v>2.301937E-3</v>
      </c>
      <c r="O2289">
        <v>7.6731250000000003E-3</v>
      </c>
      <c r="P2289">
        <v>6.1768654999999999E-2</v>
      </c>
      <c r="Q2289">
        <v>5.7548400000000002E-4</v>
      </c>
      <c r="R2289" s="10">
        <f t="shared" si="140"/>
        <v>0.2179933405101831</v>
      </c>
      <c r="S2289" s="10">
        <f t="shared" si="141"/>
        <v>3.5025256693977658E-3</v>
      </c>
      <c r="T2289" s="10">
        <f t="shared" si="142"/>
        <v>3.5025256693977658E-3</v>
      </c>
      <c r="U2289" s="10">
        <f t="shared" si="143"/>
        <v>1.2267686064790268E-5</v>
      </c>
    </row>
    <row r="2290" spans="1:21" x14ac:dyDescent="0.3">
      <c r="A2290">
        <v>0.1934586961293627</v>
      </c>
      <c r="B2290">
        <v>13667</v>
      </c>
      <c r="C2290">
        <v>14.4</v>
      </c>
      <c r="D2290">
        <v>47.4</v>
      </c>
      <c r="E2290">
        <v>0</v>
      </c>
      <c r="F2290">
        <v>0.20366931599999999</v>
      </c>
      <c r="G2290">
        <v>0.14357869700000001</v>
      </c>
      <c r="H2290">
        <v>0.22639827700000001</v>
      </c>
      <c r="I2290">
        <v>0.153383347</v>
      </c>
      <c r="J2290">
        <v>0.119289906</v>
      </c>
      <c r="K2290">
        <v>0.52128054700000004</v>
      </c>
      <c r="L2290">
        <v>0.74597043699999999</v>
      </c>
      <c r="M2290">
        <v>0.226546832</v>
      </c>
      <c r="N2290">
        <v>5.1251580000000003E-3</v>
      </c>
      <c r="O2290">
        <v>5.0508799999999998E-3</v>
      </c>
      <c r="P2290">
        <v>2.748273E-2</v>
      </c>
      <c r="Q2290">
        <v>1.48555E-4</v>
      </c>
      <c r="R2290" s="10">
        <f t="shared" si="140"/>
        <v>0.20489814524338024</v>
      </c>
      <c r="S2290" s="10">
        <f t="shared" si="141"/>
        <v>-1.1439449114017536E-2</v>
      </c>
      <c r="T2290" s="10">
        <f t="shared" si="142"/>
        <v>1.1439449114017536E-2</v>
      </c>
      <c r="U2290" s="10">
        <f t="shared" si="143"/>
        <v>1.3086099603219658E-4</v>
      </c>
    </row>
    <row r="2291" spans="1:21" x14ac:dyDescent="0.3">
      <c r="A2291">
        <v>0.23658549125122105</v>
      </c>
      <c r="B2291">
        <v>58351</v>
      </c>
      <c r="C2291">
        <v>10.4</v>
      </c>
      <c r="D2291">
        <v>52.1</v>
      </c>
      <c r="E2291">
        <v>3.0847800380456202E-4</v>
      </c>
      <c r="F2291">
        <v>0.24329266199999999</v>
      </c>
      <c r="G2291">
        <v>0.168802762</v>
      </c>
      <c r="H2291">
        <v>0.21371202</v>
      </c>
      <c r="I2291">
        <v>0.112444034</v>
      </c>
      <c r="J2291">
        <v>8.0864008000000001E-2</v>
      </c>
      <c r="K2291">
        <v>0.50473358599999996</v>
      </c>
      <c r="L2291">
        <v>0.93126901100000004</v>
      </c>
      <c r="M2291">
        <v>3.4450938E-2</v>
      </c>
      <c r="N2291">
        <v>5.0240950000000001E-3</v>
      </c>
      <c r="O2291">
        <v>3.8278819999999999E-3</v>
      </c>
      <c r="P2291">
        <v>0.101524317</v>
      </c>
      <c r="Q2291">
        <v>1.7088800000000001E-4</v>
      </c>
      <c r="R2291" s="10">
        <f t="shared" si="140"/>
        <v>0.23506700291766819</v>
      </c>
      <c r="S2291" s="10">
        <f t="shared" si="141"/>
        <v>1.5184883335528643E-3</v>
      </c>
      <c r="T2291" s="10">
        <f t="shared" si="142"/>
        <v>1.5184883335528643E-3</v>
      </c>
      <c r="U2291" s="10">
        <f t="shared" si="143"/>
        <v>2.3058068191361549E-6</v>
      </c>
    </row>
    <row r="2292" spans="1:21" x14ac:dyDescent="0.3">
      <c r="A2292">
        <v>0.25415419053542565</v>
      </c>
      <c r="B2292">
        <v>657589</v>
      </c>
      <c r="C2292">
        <v>12.8</v>
      </c>
      <c r="D2292">
        <v>60.5</v>
      </c>
      <c r="E2292">
        <v>5.7634784036837596E-4</v>
      </c>
      <c r="F2292">
        <v>0.27528117499999999</v>
      </c>
      <c r="G2292">
        <v>0.21025796899999999</v>
      </c>
      <c r="H2292">
        <v>0.17619929000000001</v>
      </c>
      <c r="I2292">
        <v>8.7294644000000005E-2</v>
      </c>
      <c r="J2292">
        <v>6.0756470999999999E-2</v>
      </c>
      <c r="K2292">
        <v>0.51181179700000001</v>
      </c>
      <c r="L2292">
        <v>0.72384245599999997</v>
      </c>
      <c r="M2292">
        <v>0.107584659</v>
      </c>
      <c r="N2292">
        <v>3.5846717E-2</v>
      </c>
      <c r="O2292">
        <v>6.8878616000000004E-2</v>
      </c>
      <c r="P2292">
        <v>0.13289192599999999</v>
      </c>
      <c r="Q2292">
        <v>1.823339E-3</v>
      </c>
      <c r="R2292" s="10">
        <f t="shared" si="140"/>
        <v>0.2401223936686708</v>
      </c>
      <c r="S2292" s="10">
        <f t="shared" si="141"/>
        <v>1.4031796866754848E-2</v>
      </c>
      <c r="T2292" s="10">
        <f t="shared" si="142"/>
        <v>1.4031796866754848E-2</v>
      </c>
      <c r="U2292" s="10">
        <f t="shared" si="143"/>
        <v>1.9689132330987115E-4</v>
      </c>
    </row>
    <row r="2293" spans="1:21" x14ac:dyDescent="0.3">
      <c r="A2293">
        <v>0.2934246329575696</v>
      </c>
      <c r="B2293">
        <v>33443</v>
      </c>
      <c r="C2293">
        <v>15</v>
      </c>
      <c r="D2293">
        <v>42.4</v>
      </c>
      <c r="E2293">
        <v>8.970487097449391E-5</v>
      </c>
      <c r="F2293">
        <v>0.25058039599999998</v>
      </c>
      <c r="G2293">
        <v>0.181988121</v>
      </c>
      <c r="H2293">
        <v>0.20351554299999999</v>
      </c>
      <c r="I2293">
        <v>0.110290349</v>
      </c>
      <c r="J2293">
        <v>7.8029367000000002E-2</v>
      </c>
      <c r="K2293">
        <v>0.50354267799999997</v>
      </c>
      <c r="L2293">
        <v>0.946392499</v>
      </c>
      <c r="M2293">
        <v>2.1708325000000001E-2</v>
      </c>
      <c r="N2293">
        <v>6.5426479999999999E-3</v>
      </c>
      <c r="O2293">
        <v>5.6682850000000003E-3</v>
      </c>
      <c r="P2293">
        <v>5.2039677999999999E-2</v>
      </c>
      <c r="Q2293">
        <v>5.72859E-4</v>
      </c>
      <c r="R2293" s="10">
        <f t="shared" si="140"/>
        <v>0.24798823788164359</v>
      </c>
      <c r="S2293" s="10">
        <f t="shared" si="141"/>
        <v>4.5436395075926006E-2</v>
      </c>
      <c r="T2293" s="10">
        <f t="shared" si="142"/>
        <v>4.5436395075926006E-2</v>
      </c>
      <c r="U2293" s="10">
        <f t="shared" si="143"/>
        <v>2.0644659974956331E-3</v>
      </c>
    </row>
    <row r="2294" spans="1:21" x14ac:dyDescent="0.3">
      <c r="A2294">
        <v>0.19514621506570423</v>
      </c>
      <c r="B2294">
        <v>43224</v>
      </c>
      <c r="C2294">
        <v>12.6</v>
      </c>
      <c r="D2294">
        <v>37.4</v>
      </c>
      <c r="E2294">
        <v>1.1567647603183417E-4</v>
      </c>
      <c r="F2294">
        <v>0.27982575300000001</v>
      </c>
      <c r="G2294">
        <v>0.25959061300000003</v>
      </c>
      <c r="H2294">
        <v>0.161482973</v>
      </c>
      <c r="I2294">
        <v>8.4734647999999996E-2</v>
      </c>
      <c r="J2294">
        <v>6.1782753000000003E-2</v>
      </c>
      <c r="K2294">
        <v>0.50997704799999999</v>
      </c>
      <c r="L2294">
        <v>0.93899011700000001</v>
      </c>
      <c r="M2294">
        <v>2.0305401000000001E-2</v>
      </c>
      <c r="N2294">
        <v>1.0375193E-2</v>
      </c>
      <c r="O2294">
        <v>1.3279311E-2</v>
      </c>
      <c r="P2294">
        <v>0.21558386800000001</v>
      </c>
      <c r="Q2294">
        <v>1.100754E-3</v>
      </c>
      <c r="R2294" s="10">
        <f t="shared" si="140"/>
        <v>0.24368339750170176</v>
      </c>
      <c r="S2294" s="10">
        <f t="shared" si="141"/>
        <v>-4.8537182435997528E-2</v>
      </c>
      <c r="T2294" s="10">
        <f t="shared" si="142"/>
        <v>4.8537182435997528E-2</v>
      </c>
      <c r="U2294" s="10">
        <f t="shared" si="143"/>
        <v>2.3558580788253071E-3</v>
      </c>
    </row>
    <row r="2295" spans="1:21" x14ac:dyDescent="0.3">
      <c r="A2295">
        <v>0.21736006683375103</v>
      </c>
      <c r="B2295">
        <v>59850</v>
      </c>
      <c r="C2295">
        <v>14</v>
      </c>
      <c r="D2295">
        <v>41.3</v>
      </c>
      <c r="E2295">
        <v>0</v>
      </c>
      <c r="F2295">
        <v>0.20455976400000001</v>
      </c>
      <c r="G2295">
        <v>0.15642708</v>
      </c>
      <c r="H2295">
        <v>0.23441693999999999</v>
      </c>
      <c r="I2295">
        <v>0.13506975500000001</v>
      </c>
      <c r="J2295">
        <v>9.8419326000000001E-2</v>
      </c>
      <c r="K2295">
        <v>0.50755542300000001</v>
      </c>
      <c r="L2295">
        <v>0.76200417499999995</v>
      </c>
      <c r="M2295">
        <v>0.21489876399999999</v>
      </c>
      <c r="N2295">
        <v>5.0203799999999996E-3</v>
      </c>
      <c r="O2295">
        <v>3.2972129999999998E-3</v>
      </c>
      <c r="P2295">
        <v>2.7554097E-2</v>
      </c>
      <c r="Q2295">
        <v>3.97654E-4</v>
      </c>
      <c r="R2295" s="10">
        <f t="shared" si="140"/>
        <v>0.21754560183602284</v>
      </c>
      <c r="S2295" s="10">
        <f t="shared" si="141"/>
        <v>-1.855350022718083E-4</v>
      </c>
      <c r="T2295" s="10">
        <f t="shared" si="142"/>
        <v>1.855350022718083E-4</v>
      </c>
      <c r="U2295" s="10">
        <f t="shared" si="143"/>
        <v>3.4423237067999914E-8</v>
      </c>
    </row>
    <row r="2296" spans="1:21" x14ac:dyDescent="0.3">
      <c r="A2296">
        <v>0.16651884700665187</v>
      </c>
      <c r="B2296">
        <v>36080</v>
      </c>
      <c r="C2296">
        <v>9</v>
      </c>
      <c r="D2296">
        <v>47.5</v>
      </c>
      <c r="E2296">
        <v>0</v>
      </c>
      <c r="F2296">
        <v>0.23632080799999999</v>
      </c>
      <c r="G2296">
        <v>0.15838914700000001</v>
      </c>
      <c r="H2296">
        <v>0.223265978</v>
      </c>
      <c r="I2296">
        <v>0.12282892500000001</v>
      </c>
      <c r="J2296">
        <v>7.0354183000000001E-2</v>
      </c>
      <c r="K2296">
        <v>0.49934725800000002</v>
      </c>
      <c r="L2296">
        <v>0.79648654799999996</v>
      </c>
      <c r="M2296">
        <v>0.16650584600000001</v>
      </c>
      <c r="N2296">
        <v>1.1862868E-2</v>
      </c>
      <c r="O2296">
        <v>4.8529910000000001E-3</v>
      </c>
      <c r="P2296">
        <v>3.8682029999999999E-2</v>
      </c>
      <c r="Q2296">
        <v>1.4190030000000001E-3</v>
      </c>
      <c r="R2296" s="10">
        <f t="shared" si="140"/>
        <v>0.2187595605561318</v>
      </c>
      <c r="S2296" s="10">
        <f t="shared" si="141"/>
        <v>-5.2240713549479928E-2</v>
      </c>
      <c r="T2296" s="10">
        <f t="shared" si="142"/>
        <v>5.2240713549479928E-2</v>
      </c>
      <c r="U2296" s="10">
        <f t="shared" si="143"/>
        <v>2.7290921521588157E-3</v>
      </c>
    </row>
    <row r="2297" spans="1:21" x14ac:dyDescent="0.3">
      <c r="A2297">
        <v>0.3524003097173829</v>
      </c>
      <c r="B2297">
        <v>20664</v>
      </c>
      <c r="C2297">
        <v>15.1</v>
      </c>
      <c r="D2297">
        <v>49.7</v>
      </c>
      <c r="E2297">
        <v>0</v>
      </c>
      <c r="F2297">
        <v>0.217106521</v>
      </c>
      <c r="G2297">
        <v>0.20448460500000001</v>
      </c>
      <c r="H2297">
        <v>0.193153567</v>
      </c>
      <c r="I2297">
        <v>0.106903806</v>
      </c>
      <c r="J2297">
        <v>8.4672021E-2</v>
      </c>
      <c r="K2297">
        <v>0.44774335399999998</v>
      </c>
      <c r="L2297">
        <v>0.87894434899999996</v>
      </c>
      <c r="M2297">
        <v>9.0982980000000005E-2</v>
      </c>
      <c r="N2297">
        <v>5.4503729999999997E-3</v>
      </c>
      <c r="O2297">
        <v>4.398547E-3</v>
      </c>
      <c r="P2297">
        <v>3.2224135000000001E-2</v>
      </c>
      <c r="Q2297">
        <v>6.2153399999999998E-4</v>
      </c>
      <c r="R2297" s="10">
        <f t="shared" si="140"/>
        <v>0.26278432309324984</v>
      </c>
      <c r="S2297" s="10">
        <f t="shared" si="141"/>
        <v>8.9615986624133059E-2</v>
      </c>
      <c r="T2297" s="10">
        <f t="shared" si="142"/>
        <v>8.9615986624133059E-2</v>
      </c>
      <c r="U2297" s="10">
        <f t="shared" si="143"/>
        <v>8.0310250586167961E-3</v>
      </c>
    </row>
    <row r="2298" spans="1:21" x14ac:dyDescent="0.3">
      <c r="A2298">
        <v>0.3251766174143656</v>
      </c>
      <c r="B2298">
        <v>44871</v>
      </c>
      <c r="C2298">
        <v>9.4</v>
      </c>
      <c r="D2298">
        <v>57</v>
      </c>
      <c r="E2298">
        <v>0</v>
      </c>
      <c r="F2298">
        <v>0.247490442</v>
      </c>
      <c r="G2298">
        <v>0.1763062</v>
      </c>
      <c r="H2298">
        <v>0.21791231599999999</v>
      </c>
      <c r="I2298">
        <v>0.10125422000000001</v>
      </c>
      <c r="J2298">
        <v>7.3777639000000006E-2</v>
      </c>
      <c r="K2298">
        <v>0.50311878200000004</v>
      </c>
      <c r="L2298">
        <v>0.95969058100000004</v>
      </c>
      <c r="M2298">
        <v>1.4218962999999999E-2</v>
      </c>
      <c r="N2298">
        <v>8.2943949999999995E-3</v>
      </c>
      <c r="O2298">
        <v>3.4206000000000002E-3</v>
      </c>
      <c r="P2298">
        <v>4.3528807000000003E-2</v>
      </c>
      <c r="Q2298">
        <v>1.363768E-3</v>
      </c>
      <c r="R2298" s="10">
        <f t="shared" si="140"/>
        <v>0.25114731183160771</v>
      </c>
      <c r="S2298" s="10">
        <f t="shared" si="141"/>
        <v>7.4029305582757887E-2</v>
      </c>
      <c r="T2298" s="10">
        <f t="shared" si="142"/>
        <v>7.4029305582757887E-2</v>
      </c>
      <c r="U2298" s="10">
        <f t="shared" si="143"/>
        <v>5.4803380850653484E-3</v>
      </c>
    </row>
    <row r="2299" spans="1:21" x14ac:dyDescent="0.3">
      <c r="A2299">
        <v>0.21873548729516354</v>
      </c>
      <c r="B2299">
        <v>15073</v>
      </c>
      <c r="C2299">
        <v>13.2</v>
      </c>
      <c r="D2299">
        <v>52.7</v>
      </c>
      <c r="E2299">
        <v>1.3268758707622901E-4</v>
      </c>
      <c r="F2299">
        <v>0.203945191</v>
      </c>
      <c r="G2299">
        <v>0.17442245300000001</v>
      </c>
      <c r="H2299">
        <v>0.202025551</v>
      </c>
      <c r="I2299">
        <v>0.12398226</v>
      </c>
      <c r="J2299">
        <v>0.106904084</v>
      </c>
      <c r="K2299">
        <v>0.46931885899999998</v>
      </c>
      <c r="L2299">
        <v>0.93771099499999999</v>
      </c>
      <c r="M2299">
        <v>2.8728403999999999E-2</v>
      </c>
      <c r="N2299">
        <v>8.8038660000000005E-3</v>
      </c>
      <c r="O2299">
        <v>7.6123650000000003E-3</v>
      </c>
      <c r="P2299">
        <v>3.7002713999999999E-2</v>
      </c>
      <c r="Q2299">
        <v>7.2813900000000004E-4</v>
      </c>
      <c r="R2299" s="10">
        <f t="shared" si="140"/>
        <v>0.2518228270294785</v>
      </c>
      <c r="S2299" s="10">
        <f t="shared" si="141"/>
        <v>-3.3087339734314963E-2</v>
      </c>
      <c r="T2299" s="10">
        <f t="shared" si="142"/>
        <v>3.3087339734314963E-2</v>
      </c>
      <c r="U2299" s="10">
        <f t="shared" si="143"/>
        <v>1.0947720506939778E-3</v>
      </c>
    </row>
    <row r="2300" spans="1:21" x14ac:dyDescent="0.3">
      <c r="A2300">
        <v>0.33081998114985861</v>
      </c>
      <c r="B2300">
        <v>6366</v>
      </c>
      <c r="C2300">
        <v>14.9</v>
      </c>
      <c r="D2300">
        <v>52.7</v>
      </c>
      <c r="E2300">
        <v>0</v>
      </c>
      <c r="F2300">
        <v>0.19067664500000001</v>
      </c>
      <c r="G2300">
        <v>0.17867165600000001</v>
      </c>
      <c r="H2300">
        <v>0.21905207400000001</v>
      </c>
      <c r="I2300">
        <v>0.11568444</v>
      </c>
      <c r="J2300">
        <v>9.9469909999999995E-2</v>
      </c>
      <c r="K2300">
        <v>0.43826005600000001</v>
      </c>
      <c r="L2300">
        <v>0.90349235999999999</v>
      </c>
      <c r="M2300">
        <v>5.7218584000000003E-2</v>
      </c>
      <c r="N2300">
        <v>5.1449950000000003E-3</v>
      </c>
      <c r="O2300">
        <v>1.0134082000000001E-2</v>
      </c>
      <c r="P2300">
        <v>7.3121297000000002E-2</v>
      </c>
      <c r="Q2300">
        <v>9.3545399999999995E-4</v>
      </c>
      <c r="R2300" s="10">
        <f t="shared" si="140"/>
        <v>0.25751528037447113</v>
      </c>
      <c r="S2300" s="10">
        <f t="shared" si="141"/>
        <v>7.3304700775387477E-2</v>
      </c>
      <c r="T2300" s="10">
        <f t="shared" si="142"/>
        <v>7.3304700775387477E-2</v>
      </c>
      <c r="U2300" s="10">
        <f t="shared" si="143"/>
        <v>5.3735791557690937E-3</v>
      </c>
    </row>
    <row r="2301" spans="1:21" x14ac:dyDescent="0.3">
      <c r="A2301">
        <v>0.2680671500822619</v>
      </c>
      <c r="B2301">
        <v>65644</v>
      </c>
      <c r="C2301">
        <v>15.5</v>
      </c>
      <c r="D2301">
        <v>54.9</v>
      </c>
      <c r="E2301">
        <v>8.835537139723356E-4</v>
      </c>
      <c r="F2301">
        <v>0.24147788100000001</v>
      </c>
      <c r="G2301">
        <v>0.17453911799999999</v>
      </c>
      <c r="H2301">
        <v>0.198706778</v>
      </c>
      <c r="I2301">
        <v>0.114784922</v>
      </c>
      <c r="J2301">
        <v>8.8645326999999996E-2</v>
      </c>
      <c r="K2301">
        <v>0.52017793300000004</v>
      </c>
      <c r="L2301">
        <v>0.85212021199999999</v>
      </c>
      <c r="M2301">
        <v>0.110367177</v>
      </c>
      <c r="N2301">
        <v>9.5539449999999995E-3</v>
      </c>
      <c r="O2301">
        <v>3.791006E-3</v>
      </c>
      <c r="P2301">
        <v>2.7209635999999999E-2</v>
      </c>
      <c r="Q2301">
        <v>5.9616599999999997E-4</v>
      </c>
      <c r="R2301" s="10">
        <f t="shared" si="140"/>
        <v>0.25114571233085259</v>
      </c>
      <c r="S2301" s="10">
        <f t="shared" si="141"/>
        <v>1.6921437751409307E-2</v>
      </c>
      <c r="T2301" s="10">
        <f t="shared" si="142"/>
        <v>1.6921437751409307E-2</v>
      </c>
      <c r="U2301" s="10">
        <f t="shared" si="143"/>
        <v>2.8633505557482006E-4</v>
      </c>
    </row>
    <row r="2302" spans="1:21" x14ac:dyDescent="0.3">
      <c r="A2302">
        <v>0.26126572144858534</v>
      </c>
      <c r="B2302">
        <v>189868</v>
      </c>
      <c r="C2302">
        <v>15.9</v>
      </c>
      <c r="D2302">
        <v>52.4</v>
      </c>
      <c r="E2302">
        <v>7.0048665388585752E-4</v>
      </c>
      <c r="F2302">
        <v>0.24279018999999999</v>
      </c>
      <c r="G2302">
        <v>0.190076572</v>
      </c>
      <c r="H2302">
        <v>0.20350689399999999</v>
      </c>
      <c r="I2302">
        <v>0.111457497</v>
      </c>
      <c r="J2302">
        <v>8.4901253999999995E-2</v>
      </c>
      <c r="K2302">
        <v>0.514130965</v>
      </c>
      <c r="L2302">
        <v>0.76259978299999998</v>
      </c>
      <c r="M2302">
        <v>0.19275318999999999</v>
      </c>
      <c r="N2302">
        <v>1.4233307000000001E-2</v>
      </c>
      <c r="O2302">
        <v>5.9882750000000004E-3</v>
      </c>
      <c r="P2302">
        <v>8.6685664999999995E-2</v>
      </c>
      <c r="Q2302">
        <v>5.7206100000000001E-4</v>
      </c>
      <c r="R2302" s="10">
        <f t="shared" si="140"/>
        <v>0.23755820606680531</v>
      </c>
      <c r="S2302" s="10">
        <f t="shared" si="141"/>
        <v>2.3707515381780037E-2</v>
      </c>
      <c r="T2302" s="10">
        <f t="shared" si="142"/>
        <v>2.3707515381780037E-2</v>
      </c>
      <c r="U2302" s="10">
        <f t="shared" si="143"/>
        <v>5.6204628557733703E-4</v>
      </c>
    </row>
    <row r="2303" spans="1:21" x14ac:dyDescent="0.3">
      <c r="A2303">
        <v>0.30748960120465568</v>
      </c>
      <c r="B2303">
        <v>162038</v>
      </c>
      <c r="C2303">
        <v>10.6</v>
      </c>
      <c r="D2303">
        <v>57.8</v>
      </c>
      <c r="E2303">
        <v>2.5302706772485466E-4</v>
      </c>
      <c r="F2303">
        <v>0.27283563599999999</v>
      </c>
      <c r="G2303">
        <v>0.22740338399999999</v>
      </c>
      <c r="H2303">
        <v>0.180145895</v>
      </c>
      <c r="I2303">
        <v>8.6959491E-2</v>
      </c>
      <c r="J2303">
        <v>6.7763463999999995E-2</v>
      </c>
      <c r="K2303">
        <v>0.496340214</v>
      </c>
      <c r="L2303">
        <v>0.87541207499999996</v>
      </c>
      <c r="M2303">
        <v>7.7628433999999996E-2</v>
      </c>
      <c r="N2303">
        <v>2.3529412E-2</v>
      </c>
      <c r="O2303">
        <v>4.2154280000000002E-3</v>
      </c>
      <c r="P2303">
        <v>3.5616949000000002E-2</v>
      </c>
      <c r="Q2303">
        <v>8.6295199999999995E-4</v>
      </c>
      <c r="R2303" s="10">
        <f t="shared" si="140"/>
        <v>0.2508407990260339</v>
      </c>
      <c r="S2303" s="10">
        <f t="shared" si="141"/>
        <v>5.6648802178621782E-2</v>
      </c>
      <c r="T2303" s="10">
        <f t="shared" si="142"/>
        <v>5.6648802178621782E-2</v>
      </c>
      <c r="U2303" s="10">
        <f t="shared" si="143"/>
        <v>3.2090867882726241E-3</v>
      </c>
    </row>
    <row r="2304" spans="1:21" x14ac:dyDescent="0.3">
      <c r="A2304">
        <v>0.32619690985935013</v>
      </c>
      <c r="B2304">
        <v>28866</v>
      </c>
      <c r="C2304">
        <v>13.5</v>
      </c>
      <c r="D2304">
        <v>38.6</v>
      </c>
      <c r="E2304">
        <v>2.7714265918381487E-4</v>
      </c>
      <c r="F2304">
        <v>0.27273989199999998</v>
      </c>
      <c r="G2304">
        <v>0.18677772000000001</v>
      </c>
      <c r="H2304">
        <v>0.183619643</v>
      </c>
      <c r="I2304">
        <v>9.8108624000000005E-2</v>
      </c>
      <c r="J2304">
        <v>7.0484122999999996E-2</v>
      </c>
      <c r="K2304">
        <v>0.51101856700000003</v>
      </c>
      <c r="L2304">
        <v>0.81322227999999996</v>
      </c>
      <c r="M2304">
        <v>0.153635259</v>
      </c>
      <c r="N2304">
        <v>1.1521777E-2</v>
      </c>
      <c r="O2304">
        <v>3.0539650000000001E-3</v>
      </c>
      <c r="P2304">
        <v>4.4594829000000002E-2</v>
      </c>
      <c r="Q2304">
        <v>5.5526600000000001E-4</v>
      </c>
      <c r="R2304" s="10">
        <f t="shared" si="140"/>
        <v>0.24919799454870795</v>
      </c>
      <c r="S2304" s="10">
        <f t="shared" si="141"/>
        <v>7.699891531064218E-2</v>
      </c>
      <c r="T2304" s="10">
        <f t="shared" si="142"/>
        <v>7.699891531064218E-2</v>
      </c>
      <c r="U2304" s="10">
        <f t="shared" si="143"/>
        <v>5.9288329590154471E-3</v>
      </c>
    </row>
    <row r="2305" spans="1:21" x14ac:dyDescent="0.3">
      <c r="A2305">
        <v>0.19801201005970814</v>
      </c>
      <c r="B2305">
        <v>58451</v>
      </c>
      <c r="C2305">
        <v>13.9</v>
      </c>
      <c r="D2305">
        <v>25.4</v>
      </c>
      <c r="E2305">
        <v>0</v>
      </c>
      <c r="F2305">
        <v>0.25989078900000001</v>
      </c>
      <c r="G2305">
        <v>0.17743320300000001</v>
      </c>
      <c r="H2305">
        <v>0.20337935300000001</v>
      </c>
      <c r="I2305">
        <v>0.106429013</v>
      </c>
      <c r="J2305">
        <v>7.7907136000000002E-2</v>
      </c>
      <c r="K2305">
        <v>0.50204340999999997</v>
      </c>
      <c r="L2305">
        <v>0.90397692100000004</v>
      </c>
      <c r="M2305">
        <v>1.0405934E-2</v>
      </c>
      <c r="N2305">
        <v>1.5128099000000001E-2</v>
      </c>
      <c r="O2305">
        <v>2.6049178999999999E-2</v>
      </c>
      <c r="P2305">
        <v>5.5755890000000002E-2</v>
      </c>
      <c r="Q2305">
        <v>1.1281681E-2</v>
      </c>
      <c r="R2305" s="10">
        <f t="shared" si="140"/>
        <v>0.2449179991003797</v>
      </c>
      <c r="S2305" s="10">
        <f t="shared" si="141"/>
        <v>-4.6905989040671558E-2</v>
      </c>
      <c r="T2305" s="10">
        <f t="shared" si="142"/>
        <v>4.6905989040671558E-2</v>
      </c>
      <c r="U2305" s="10">
        <f t="shared" si="143"/>
        <v>2.2001718078836002E-3</v>
      </c>
    </row>
    <row r="2306" spans="1:21" x14ac:dyDescent="0.3">
      <c r="A2306">
        <v>0.20513785640350052</v>
      </c>
      <c r="B2306">
        <v>10627</v>
      </c>
      <c r="C2306">
        <v>9.5</v>
      </c>
      <c r="D2306">
        <v>36.6</v>
      </c>
      <c r="E2306">
        <v>0</v>
      </c>
      <c r="F2306">
        <v>0.25289071200000002</v>
      </c>
      <c r="G2306">
        <v>0.17185751599999999</v>
      </c>
      <c r="H2306">
        <v>0.19861991800000001</v>
      </c>
      <c r="I2306">
        <v>0.10919433000000001</v>
      </c>
      <c r="J2306">
        <v>0.101454681</v>
      </c>
      <c r="K2306">
        <v>0.50121223400000003</v>
      </c>
      <c r="L2306">
        <v>0.96036926499999997</v>
      </c>
      <c r="M2306">
        <v>1.2588586000000001E-2</v>
      </c>
      <c r="N2306">
        <v>4.4759420000000001E-3</v>
      </c>
      <c r="O2306">
        <v>8.765386E-3</v>
      </c>
      <c r="P2306">
        <v>5.6229018999999998E-2</v>
      </c>
      <c r="Q2306">
        <v>2.7974599999999999E-4</v>
      </c>
      <c r="R2306" s="10">
        <f t="shared" si="140"/>
        <v>0.23768984337630678</v>
      </c>
      <c r="S2306" s="10">
        <f t="shared" si="141"/>
        <v>-3.2551986972806257E-2</v>
      </c>
      <c r="T2306" s="10">
        <f t="shared" si="142"/>
        <v>3.2551986972806257E-2</v>
      </c>
      <c r="U2306" s="10">
        <f t="shared" si="143"/>
        <v>1.0596318558777483E-3</v>
      </c>
    </row>
    <row r="2307" spans="1:21" x14ac:dyDescent="0.3">
      <c r="A2307">
        <v>0.2264996869129618</v>
      </c>
      <c r="B2307">
        <v>39925</v>
      </c>
      <c r="C2307">
        <v>13.5</v>
      </c>
      <c r="D2307">
        <v>55.1</v>
      </c>
      <c r="E2307">
        <v>1.5028177833437695E-4</v>
      </c>
      <c r="F2307">
        <v>0.22699417599999999</v>
      </c>
      <c r="G2307">
        <v>0.16806786500000001</v>
      </c>
      <c r="H2307">
        <v>0.22600658400000001</v>
      </c>
      <c r="I2307">
        <v>0.120106356</v>
      </c>
      <c r="J2307">
        <v>8.0906559000000003E-2</v>
      </c>
      <c r="K2307">
        <v>0.51651050899999995</v>
      </c>
      <c r="L2307">
        <v>0.69967080299999995</v>
      </c>
      <c r="M2307">
        <v>0.26786528199999998</v>
      </c>
      <c r="N2307">
        <v>4.2542420000000001E-3</v>
      </c>
      <c r="O2307">
        <v>8.8376800000000005E-3</v>
      </c>
      <c r="P2307">
        <v>4.5201316999999998E-2</v>
      </c>
      <c r="Q2307">
        <v>2.53229E-4</v>
      </c>
      <c r="R2307" s="10">
        <f t="shared" si="140"/>
        <v>0.22847359899666714</v>
      </c>
      <c r="S2307" s="10">
        <f t="shared" si="141"/>
        <v>-1.9739120837053425E-3</v>
      </c>
      <c r="T2307" s="10">
        <f t="shared" si="142"/>
        <v>1.9739120837053425E-3</v>
      </c>
      <c r="U2307" s="10">
        <f t="shared" si="143"/>
        <v>3.8963289141979676E-6</v>
      </c>
    </row>
    <row r="2308" spans="1:21" x14ac:dyDescent="0.3">
      <c r="A2308">
        <v>0.27296326684331579</v>
      </c>
      <c r="B2308">
        <v>74347</v>
      </c>
      <c r="C2308">
        <v>22.8</v>
      </c>
      <c r="D2308">
        <v>48.6</v>
      </c>
      <c r="E2308">
        <v>2.152070695522348E-4</v>
      </c>
      <c r="F2308">
        <v>0.24180099299999999</v>
      </c>
      <c r="G2308">
        <v>0.188198741</v>
      </c>
      <c r="H2308">
        <v>0.19975037800000001</v>
      </c>
      <c r="I2308">
        <v>0.105465119</v>
      </c>
      <c r="J2308">
        <v>8.0821626999999993E-2</v>
      </c>
      <c r="K2308">
        <v>0.50525798700000002</v>
      </c>
      <c r="L2308">
        <v>0.94395464299999998</v>
      </c>
      <c r="M2308">
        <v>2.7152986E-2</v>
      </c>
      <c r="N2308">
        <v>3.903657E-3</v>
      </c>
      <c r="O2308">
        <v>5.4438749999999999E-3</v>
      </c>
      <c r="P2308">
        <v>1.3928352999999999E-2</v>
      </c>
      <c r="Q2308">
        <v>1.72611E-4</v>
      </c>
      <c r="R2308" s="10">
        <f t="shared" ref="R2308:R2371" si="144">SUMPRODUCT($B$1:$Q$1,B2308:Q2308)+$Y$29</f>
        <v>0.28065145134489489</v>
      </c>
      <c r="S2308" s="10">
        <f t="shared" ref="S2308:S2371" si="145">A2308-R2308</f>
        <v>-7.6881845015790984E-3</v>
      </c>
      <c r="T2308" s="10">
        <f t="shared" ref="T2308:T2371" si="146">ABS(A2308-R2308)</f>
        <v>7.6881845015790984E-3</v>
      </c>
      <c r="U2308" s="10">
        <f t="shared" ref="U2308:U2371" si="147">S2308*S2308</f>
        <v>5.9108180930321049E-5</v>
      </c>
    </row>
    <row r="2309" spans="1:21" x14ac:dyDescent="0.3">
      <c r="A2309">
        <v>0.25696713898100693</v>
      </c>
      <c r="B2309">
        <v>82925</v>
      </c>
      <c r="C2309">
        <v>10.199999999999999</v>
      </c>
      <c r="D2309">
        <v>46.3</v>
      </c>
      <c r="E2309">
        <v>7.2354537232438947E-5</v>
      </c>
      <c r="F2309">
        <v>0.26222490100000001</v>
      </c>
      <c r="G2309">
        <v>0.18166049500000001</v>
      </c>
      <c r="H2309">
        <v>0.19183407299999999</v>
      </c>
      <c r="I2309">
        <v>0.100751639</v>
      </c>
      <c r="J2309">
        <v>6.7180060999999999E-2</v>
      </c>
      <c r="K2309">
        <v>0.50568957699999995</v>
      </c>
      <c r="L2309">
        <v>0.763153686</v>
      </c>
      <c r="M2309">
        <v>3.8356973000000003E-2</v>
      </c>
      <c r="N2309">
        <v>1.7493142E-2</v>
      </c>
      <c r="O2309">
        <v>0.104688211</v>
      </c>
      <c r="P2309">
        <v>6.7241570000000001E-2</v>
      </c>
      <c r="Q2309">
        <v>8.1191800000000001E-4</v>
      </c>
      <c r="R2309" s="10">
        <f t="shared" si="144"/>
        <v>0.22342455793626509</v>
      </c>
      <c r="S2309" s="10">
        <f t="shared" si="145"/>
        <v>3.3542581044741837E-2</v>
      </c>
      <c r="T2309" s="10">
        <f t="shared" si="146"/>
        <v>3.3542581044741837E-2</v>
      </c>
      <c r="U2309" s="10">
        <f t="shared" si="147"/>
        <v>1.1251047431430745E-3</v>
      </c>
    </row>
    <row r="2310" spans="1:21" x14ac:dyDescent="0.3">
      <c r="A2310">
        <v>0.28636169461934213</v>
      </c>
      <c r="B2310">
        <v>53841</v>
      </c>
      <c r="C2310">
        <v>13.5</v>
      </c>
      <c r="D2310">
        <v>43.9</v>
      </c>
      <c r="E2310">
        <v>1.1143923775561376E-4</v>
      </c>
      <c r="F2310">
        <v>0.205631112</v>
      </c>
      <c r="G2310">
        <v>0.15992281999999999</v>
      </c>
      <c r="H2310">
        <v>0.230264883</v>
      </c>
      <c r="I2310">
        <v>0.13510172000000001</v>
      </c>
      <c r="J2310">
        <v>9.6549398999999994E-2</v>
      </c>
      <c r="K2310">
        <v>0.50876699999999997</v>
      </c>
      <c r="L2310">
        <v>0.94243377900000003</v>
      </c>
      <c r="M2310">
        <v>2.7462441000000001E-2</v>
      </c>
      <c r="N2310">
        <v>6.3129889999999998E-3</v>
      </c>
      <c r="O2310">
        <v>4.5708290000000002E-3</v>
      </c>
      <c r="P2310">
        <v>2.0156607E-2</v>
      </c>
      <c r="Q2310">
        <v>5.6198700000000001E-4</v>
      </c>
      <c r="R2310" s="10">
        <f t="shared" si="144"/>
        <v>0.22619196658509147</v>
      </c>
      <c r="S2310" s="10">
        <f t="shared" si="145"/>
        <v>6.0169728034250664E-2</v>
      </c>
      <c r="T2310" s="10">
        <f t="shared" si="146"/>
        <v>6.0169728034250664E-2</v>
      </c>
      <c r="U2310" s="10">
        <f t="shared" si="147"/>
        <v>3.6203961717156904E-3</v>
      </c>
    </row>
    <row r="2311" spans="1:21" x14ac:dyDescent="0.3">
      <c r="A2311">
        <v>0.2141823444283647</v>
      </c>
      <c r="B2311">
        <v>17275</v>
      </c>
      <c r="C2311">
        <v>20</v>
      </c>
      <c r="D2311">
        <v>46.2</v>
      </c>
      <c r="E2311">
        <v>0</v>
      </c>
      <c r="F2311">
        <v>0.22975082399999999</v>
      </c>
      <c r="G2311">
        <v>0.211134879</v>
      </c>
      <c r="H2311">
        <v>0.19477365999999999</v>
      </c>
      <c r="I2311">
        <v>0.10365959399999999</v>
      </c>
      <c r="J2311">
        <v>8.2846736000000004E-2</v>
      </c>
      <c r="K2311">
        <v>0.52616060600000003</v>
      </c>
      <c r="L2311">
        <v>0.71862172599999996</v>
      </c>
      <c r="M2311">
        <v>0.241660404</v>
      </c>
      <c r="N2311">
        <v>6.301671E-3</v>
      </c>
      <c r="O2311">
        <v>1.1447072000000001E-2</v>
      </c>
      <c r="P2311">
        <v>0.240388507</v>
      </c>
      <c r="Q2311">
        <v>2.0812859999999999E-3</v>
      </c>
      <c r="R2311" s="10">
        <f t="shared" si="144"/>
        <v>0.24935431925136381</v>
      </c>
      <c r="S2311" s="10">
        <f t="shared" si="145"/>
        <v>-3.5171974822999108E-2</v>
      </c>
      <c r="T2311" s="10">
        <f t="shared" si="146"/>
        <v>3.5171974822999108E-2</v>
      </c>
      <c r="U2311" s="10">
        <f t="shared" si="147"/>
        <v>1.2370678129496832E-3</v>
      </c>
    </row>
    <row r="2312" spans="1:21" x14ac:dyDescent="0.3">
      <c r="A2312">
        <v>0.15808677192516918</v>
      </c>
      <c r="B2312">
        <v>30148</v>
      </c>
      <c r="C2312">
        <v>5.3</v>
      </c>
      <c r="D2312">
        <v>38.6</v>
      </c>
      <c r="E2312">
        <v>0</v>
      </c>
      <c r="F2312">
        <v>0.201234318</v>
      </c>
      <c r="G2312">
        <v>0.156481856</v>
      </c>
      <c r="H2312">
        <v>0.24605422900000001</v>
      </c>
      <c r="I2312">
        <v>0.12076757</v>
      </c>
      <c r="J2312">
        <v>6.9169026999999994E-2</v>
      </c>
      <c r="K2312">
        <v>0.483171456</v>
      </c>
      <c r="L2312">
        <v>0.88007554300000002</v>
      </c>
      <c r="M2312">
        <v>9.1933090999999995E-2</v>
      </c>
      <c r="N2312">
        <v>6.002968E-3</v>
      </c>
      <c r="O2312">
        <v>4.3841899999999996E-3</v>
      </c>
      <c r="P2312">
        <v>2.3168758000000001E-2</v>
      </c>
      <c r="Q2312">
        <v>1.180359E-3</v>
      </c>
      <c r="R2312" s="10">
        <f t="shared" si="144"/>
        <v>0.21642030418843058</v>
      </c>
      <c r="S2312" s="10">
        <f t="shared" si="145"/>
        <v>-5.8333532263261406E-2</v>
      </c>
      <c r="T2312" s="10">
        <f t="shared" si="146"/>
        <v>5.8333532263261406E-2</v>
      </c>
      <c r="U2312" s="10">
        <f t="shared" si="147"/>
        <v>3.4028009863089595E-3</v>
      </c>
    </row>
    <row r="2313" spans="1:21" x14ac:dyDescent="0.3">
      <c r="A2313">
        <v>0.18242066197076423</v>
      </c>
      <c r="B2313">
        <v>26406</v>
      </c>
      <c r="C2313">
        <v>14.4</v>
      </c>
      <c r="D2313">
        <v>37.700000000000003</v>
      </c>
      <c r="E2313">
        <v>0</v>
      </c>
      <c r="F2313">
        <v>0.22759015499999999</v>
      </c>
      <c r="G2313">
        <v>0.168135852</v>
      </c>
      <c r="H2313">
        <v>0.21442472800000001</v>
      </c>
      <c r="I2313">
        <v>0.12520511400000001</v>
      </c>
      <c r="J2313">
        <v>9.5668766000000002E-2</v>
      </c>
      <c r="K2313">
        <v>0.50467468000000004</v>
      </c>
      <c r="L2313">
        <v>0.77847739000000005</v>
      </c>
      <c r="M2313">
        <v>0.19091776399999999</v>
      </c>
      <c r="N2313">
        <v>1.1524517999999999E-2</v>
      </c>
      <c r="O2313">
        <v>2.0988360000000002E-3</v>
      </c>
      <c r="P2313">
        <v>3.7817209999999997E-2</v>
      </c>
      <c r="Q2313">
        <v>3.4344600000000002E-4</v>
      </c>
      <c r="R2313" s="10">
        <f t="shared" si="144"/>
        <v>0.22304753710130759</v>
      </c>
      <c r="S2313" s="10">
        <f t="shared" si="145"/>
        <v>-4.0626875130543361E-2</v>
      </c>
      <c r="T2313" s="10">
        <f t="shared" si="146"/>
        <v>4.0626875130543361E-2</v>
      </c>
      <c r="U2313" s="10">
        <f t="shared" si="147"/>
        <v>1.6505429828727626E-3</v>
      </c>
    </row>
    <row r="2314" spans="1:21" x14ac:dyDescent="0.3">
      <c r="A2314">
        <v>0.26261082237847755</v>
      </c>
      <c r="B2314">
        <v>16355</v>
      </c>
      <c r="C2314">
        <v>6.4</v>
      </c>
      <c r="D2314">
        <v>60.3</v>
      </c>
      <c r="E2314">
        <v>0</v>
      </c>
      <c r="F2314">
        <v>0.24222956400000001</v>
      </c>
      <c r="G2314">
        <v>0.160303475</v>
      </c>
      <c r="H2314">
        <v>0.21604258400000001</v>
      </c>
      <c r="I2314">
        <v>0.112028879</v>
      </c>
      <c r="J2314">
        <v>8.6209006000000005E-2</v>
      </c>
      <c r="K2314">
        <v>0.50373225600000004</v>
      </c>
      <c r="L2314">
        <v>0.97332354399999998</v>
      </c>
      <c r="M2314">
        <v>6.6691140000000003E-3</v>
      </c>
      <c r="N2314">
        <v>5.0783160000000003E-3</v>
      </c>
      <c r="O2314">
        <v>1.8967210000000001E-3</v>
      </c>
      <c r="P2314">
        <v>1.5296133E-2</v>
      </c>
      <c r="Q2314">
        <v>6.1184499999999997E-4</v>
      </c>
      <c r="R2314" s="10">
        <f t="shared" si="144"/>
        <v>0.24248867768800869</v>
      </c>
      <c r="S2314" s="10">
        <f t="shared" si="145"/>
        <v>2.0122144690468857E-2</v>
      </c>
      <c r="T2314" s="10">
        <f t="shared" si="146"/>
        <v>2.0122144690468857E-2</v>
      </c>
      <c r="U2314" s="10">
        <f t="shared" si="147"/>
        <v>4.0490070694416405E-4</v>
      </c>
    </row>
    <row r="2315" spans="1:21" x14ac:dyDescent="0.3">
      <c r="A2315">
        <v>0.25601977750309024</v>
      </c>
      <c r="B2315">
        <v>20225</v>
      </c>
      <c r="C2315">
        <v>7.9</v>
      </c>
      <c r="D2315">
        <v>43.8</v>
      </c>
      <c r="E2315">
        <v>0</v>
      </c>
      <c r="F2315">
        <v>0.23834886799999999</v>
      </c>
      <c r="G2315">
        <v>0.159639</v>
      </c>
      <c r="H2315">
        <v>0.224244218</v>
      </c>
      <c r="I2315">
        <v>0.117522316</v>
      </c>
      <c r="J2315">
        <v>8.2310006000000005E-2</v>
      </c>
      <c r="K2315">
        <v>0.49563544900000001</v>
      </c>
      <c r="L2315">
        <v>0.97149479699999997</v>
      </c>
      <c r="M2315">
        <v>9.715441E-3</v>
      </c>
      <c r="N2315">
        <v>3.4521869999999998E-3</v>
      </c>
      <c r="O2315">
        <v>3.353553E-3</v>
      </c>
      <c r="P2315">
        <v>3.0231297000000001E-2</v>
      </c>
      <c r="Q2315">
        <v>0</v>
      </c>
      <c r="R2315" s="10">
        <f t="shared" si="144"/>
        <v>0.22978919293034553</v>
      </c>
      <c r="S2315" s="10">
        <f t="shared" si="145"/>
        <v>2.6230584572744714E-2</v>
      </c>
      <c r="T2315" s="10">
        <f t="shared" si="146"/>
        <v>2.6230584572744714E-2</v>
      </c>
      <c r="U2315" s="10">
        <f t="shared" si="147"/>
        <v>6.8804356702791296E-4</v>
      </c>
    </row>
    <row r="2316" spans="1:21" x14ac:dyDescent="0.3">
      <c r="A2316">
        <v>0.22668174109666478</v>
      </c>
      <c r="B2316">
        <v>8845</v>
      </c>
      <c r="C2316">
        <v>9.5</v>
      </c>
      <c r="D2316">
        <v>50.3</v>
      </c>
      <c r="E2316">
        <v>0</v>
      </c>
      <c r="F2316">
        <v>0.25635831599999997</v>
      </c>
      <c r="G2316">
        <v>0.166441594</v>
      </c>
      <c r="H2316">
        <v>0.196939005</v>
      </c>
      <c r="I2316">
        <v>0.110961062</v>
      </c>
      <c r="J2316">
        <v>0.110173306</v>
      </c>
      <c r="K2316">
        <v>0.50225073099999995</v>
      </c>
      <c r="L2316">
        <v>0.95082151699999995</v>
      </c>
      <c r="M2316">
        <v>2.1269413000000001E-2</v>
      </c>
      <c r="N2316">
        <v>9.340536E-3</v>
      </c>
      <c r="O2316">
        <v>5.1766820000000002E-3</v>
      </c>
      <c r="P2316">
        <v>3.1060094999999999E-2</v>
      </c>
      <c r="Q2316">
        <v>6.7521900000000001E-4</v>
      </c>
      <c r="R2316" s="10">
        <f t="shared" si="144"/>
        <v>0.2428286801219135</v>
      </c>
      <c r="S2316" s="10">
        <f t="shared" si="145"/>
        <v>-1.6146939025248719E-2</v>
      </c>
      <c r="T2316" s="10">
        <f t="shared" si="146"/>
        <v>1.6146939025248719E-2</v>
      </c>
      <c r="U2316" s="10">
        <f t="shared" si="147"/>
        <v>2.6072363988510007E-4</v>
      </c>
    </row>
    <row r="2317" spans="1:21" x14ac:dyDescent="0.3">
      <c r="A2317">
        <v>0.26095348388342021</v>
      </c>
      <c r="B2317">
        <v>5181</v>
      </c>
      <c r="C2317">
        <v>10.9</v>
      </c>
      <c r="D2317">
        <v>42.5</v>
      </c>
      <c r="E2317">
        <v>0</v>
      </c>
      <c r="F2317">
        <v>0.246083301</v>
      </c>
      <c r="G2317">
        <v>0.14959877699999999</v>
      </c>
      <c r="H2317">
        <v>0.20385938100000001</v>
      </c>
      <c r="I2317">
        <v>0.141574322</v>
      </c>
      <c r="J2317">
        <v>0.10641956399999999</v>
      </c>
      <c r="K2317">
        <v>0.50267481800000002</v>
      </c>
      <c r="L2317">
        <v>0.96465418400000003</v>
      </c>
      <c r="M2317">
        <v>4.394345E-3</v>
      </c>
      <c r="N2317">
        <v>9.743982E-3</v>
      </c>
      <c r="O2317">
        <v>7.2602220000000002E-3</v>
      </c>
      <c r="P2317">
        <v>3.2862056000000001E-2</v>
      </c>
      <c r="Q2317">
        <v>0</v>
      </c>
      <c r="R2317" s="10">
        <f t="shared" si="144"/>
        <v>0.2156041228061481</v>
      </c>
      <c r="S2317" s="10">
        <f t="shared" si="145"/>
        <v>4.534936107727211E-2</v>
      </c>
      <c r="T2317" s="10">
        <f t="shared" si="146"/>
        <v>4.534936107727211E-2</v>
      </c>
      <c r="U2317" s="10">
        <f t="shared" si="147"/>
        <v>2.0565645501168027E-3</v>
      </c>
    </row>
    <row r="2318" spans="1:21" x14ac:dyDescent="0.3">
      <c r="A2318">
        <v>0.28832522992209009</v>
      </c>
      <c r="B2318">
        <v>17071</v>
      </c>
      <c r="C2318">
        <v>36.200000000000003</v>
      </c>
      <c r="D2318">
        <v>38.5</v>
      </c>
      <c r="E2318">
        <v>0</v>
      </c>
      <c r="F2318">
        <v>0.23962625500000001</v>
      </c>
      <c r="G2318">
        <v>0.19900179900000001</v>
      </c>
      <c r="H2318">
        <v>0.190934943</v>
      </c>
      <c r="I2318">
        <v>0.10080668600000001</v>
      </c>
      <c r="J2318">
        <v>6.1807208000000002E-2</v>
      </c>
      <c r="K2318">
        <v>0.45447159199999998</v>
      </c>
      <c r="L2318">
        <v>0.91259938500000004</v>
      </c>
      <c r="M2318">
        <v>5.8847426000000001E-2</v>
      </c>
      <c r="N2318">
        <v>4.0624459999999999E-3</v>
      </c>
      <c r="O2318">
        <v>8.1829260000000001E-3</v>
      </c>
      <c r="P2318">
        <v>2.7044281E-2</v>
      </c>
      <c r="Q2318">
        <v>5.8034899999999997E-4</v>
      </c>
      <c r="R2318" s="10">
        <f t="shared" si="144"/>
        <v>0.32223139869091522</v>
      </c>
      <c r="S2318" s="10">
        <f t="shared" si="145"/>
        <v>-3.3906168768825129E-2</v>
      </c>
      <c r="T2318" s="10">
        <f t="shared" si="146"/>
        <v>3.3906168768825129E-2</v>
      </c>
      <c r="U2318" s="10">
        <f t="shared" si="147"/>
        <v>1.1496282805800527E-3</v>
      </c>
    </row>
    <row r="2319" spans="1:21" x14ac:dyDescent="0.3">
      <c r="A2319">
        <v>0.25001726378434708</v>
      </c>
      <c r="B2319">
        <v>159293</v>
      </c>
      <c r="C2319">
        <v>12.4</v>
      </c>
      <c r="D2319">
        <v>49.1</v>
      </c>
      <c r="E2319">
        <v>1.4438801453924528E-4</v>
      </c>
      <c r="F2319">
        <v>0.22636493899999999</v>
      </c>
      <c r="G2319">
        <v>0.169165703</v>
      </c>
      <c r="H2319">
        <v>0.233673521</v>
      </c>
      <c r="I2319">
        <v>0.115215424</v>
      </c>
      <c r="J2319">
        <v>7.8835905999999997E-2</v>
      </c>
      <c r="K2319">
        <v>0.50284676500000003</v>
      </c>
      <c r="L2319">
        <v>0.93990372499999997</v>
      </c>
      <c r="M2319">
        <v>2.5627167999999999E-2</v>
      </c>
      <c r="N2319">
        <v>6.1648479999999997E-3</v>
      </c>
      <c r="O2319">
        <v>5.4547279999999998E-3</v>
      </c>
      <c r="P2319">
        <v>3.5066109999999998E-2</v>
      </c>
      <c r="Q2319">
        <v>3.26781E-4</v>
      </c>
      <c r="R2319" s="10">
        <f t="shared" si="144"/>
        <v>0.23603376997570863</v>
      </c>
      <c r="S2319" s="10">
        <f t="shared" si="145"/>
        <v>1.3983493808638447E-2</v>
      </c>
      <c r="T2319" s="10">
        <f t="shared" si="146"/>
        <v>1.3983493808638447E-2</v>
      </c>
      <c r="U2319" s="10">
        <f t="shared" si="147"/>
        <v>1.9553809909622979E-4</v>
      </c>
    </row>
    <row r="2320" spans="1:21" x14ac:dyDescent="0.3">
      <c r="A2320">
        <v>0.27713411301781615</v>
      </c>
      <c r="B2320">
        <v>36596</v>
      </c>
      <c r="C2320">
        <v>7.3</v>
      </c>
      <c r="D2320">
        <v>60.1</v>
      </c>
      <c r="E2320">
        <v>0</v>
      </c>
      <c r="F2320">
        <v>0.26721056500000001</v>
      </c>
      <c r="G2320">
        <v>0.17015471099999999</v>
      </c>
      <c r="H2320">
        <v>0.19883216500000001</v>
      </c>
      <c r="I2320">
        <v>9.8611148999999995E-2</v>
      </c>
      <c r="J2320">
        <v>8.4367922999999997E-2</v>
      </c>
      <c r="K2320">
        <v>0.50197822599999997</v>
      </c>
      <c r="L2320">
        <v>0.933313324</v>
      </c>
      <c r="M2320">
        <v>3.5171491999999999E-2</v>
      </c>
      <c r="N2320">
        <v>1.091435E-2</v>
      </c>
      <c r="O2320">
        <v>4.9660290000000003E-3</v>
      </c>
      <c r="P2320">
        <v>8.1748478999999999E-2</v>
      </c>
      <c r="Q2320">
        <v>4.6386000000000002E-4</v>
      </c>
      <c r="R2320" s="10">
        <f t="shared" si="144"/>
        <v>0.24833324436602183</v>
      </c>
      <c r="S2320" s="10">
        <f t="shared" si="145"/>
        <v>2.880086865179432E-2</v>
      </c>
      <c r="T2320" s="10">
        <f t="shared" si="146"/>
        <v>2.880086865179432E-2</v>
      </c>
      <c r="U2320" s="10">
        <f t="shared" si="147"/>
        <v>8.2949003509790874E-4</v>
      </c>
    </row>
    <row r="2321" spans="1:21" x14ac:dyDescent="0.3">
      <c r="A2321">
        <v>0.24919546662935496</v>
      </c>
      <c r="B2321">
        <v>14294</v>
      </c>
      <c r="C2321">
        <v>23.5</v>
      </c>
      <c r="D2321">
        <v>40.6</v>
      </c>
      <c r="E2321">
        <v>0</v>
      </c>
      <c r="F2321">
        <v>0.246955061</v>
      </c>
      <c r="G2321">
        <v>0.17429651400000001</v>
      </c>
      <c r="H2321">
        <v>0.20019599599999999</v>
      </c>
      <c r="I2321">
        <v>0.11017779599999999</v>
      </c>
      <c r="J2321">
        <v>8.9038219000000002E-2</v>
      </c>
      <c r="K2321">
        <v>0.51623967500000001</v>
      </c>
      <c r="L2321">
        <v>0.54318913599999996</v>
      </c>
      <c r="M2321">
        <v>0.43154136900000001</v>
      </c>
      <c r="N2321">
        <v>5.1798959999999998E-3</v>
      </c>
      <c r="O2321">
        <v>4.5499090000000004E-3</v>
      </c>
      <c r="P2321">
        <v>2.1769565000000001E-2</v>
      </c>
      <c r="Q2321">
        <v>1.1899759999999999E-3</v>
      </c>
      <c r="R2321" s="10">
        <f t="shared" si="144"/>
        <v>0.25601852511631651</v>
      </c>
      <c r="S2321" s="10">
        <f t="shared" si="145"/>
        <v>-6.8230584869615474E-3</v>
      </c>
      <c r="T2321" s="10">
        <f t="shared" si="146"/>
        <v>6.8230584869615474E-3</v>
      </c>
      <c r="U2321" s="10">
        <f t="shared" si="147"/>
        <v>4.6554127116498E-5</v>
      </c>
    </row>
    <row r="2322" spans="1:21" x14ac:dyDescent="0.3">
      <c r="A2322">
        <v>0.27263947017430895</v>
      </c>
      <c r="B2322">
        <v>21743</v>
      </c>
      <c r="C2322">
        <v>15.2</v>
      </c>
      <c r="D2322">
        <v>48.4</v>
      </c>
      <c r="E2322">
        <v>0</v>
      </c>
      <c r="F2322">
        <v>0.240901684</v>
      </c>
      <c r="G2322">
        <v>0.30839217800000002</v>
      </c>
      <c r="H2322">
        <v>0.15417345599999999</v>
      </c>
      <c r="I2322">
        <v>8.1205866000000002E-2</v>
      </c>
      <c r="J2322">
        <v>7.5185587999999998E-2</v>
      </c>
      <c r="K2322">
        <v>0.49864204200000001</v>
      </c>
      <c r="L2322">
        <v>0.93966141599999997</v>
      </c>
      <c r="M2322">
        <v>3.0101394E-2</v>
      </c>
      <c r="N2322">
        <v>1.4620677E-2</v>
      </c>
      <c r="O2322">
        <v>4.1191379999999996E-3</v>
      </c>
      <c r="P2322">
        <v>1.8106101999999999E-2</v>
      </c>
      <c r="Q2322">
        <v>1.8106099999999999E-4</v>
      </c>
      <c r="R2322" s="10">
        <f t="shared" si="144"/>
        <v>0.26264907627183909</v>
      </c>
      <c r="S2322" s="10">
        <f t="shared" si="145"/>
        <v>9.9903939024698629E-3</v>
      </c>
      <c r="T2322" s="10">
        <f t="shared" si="146"/>
        <v>9.9903939024698629E-3</v>
      </c>
      <c r="U2322" s="10">
        <f t="shared" si="147"/>
        <v>9.9807970326507012E-5</v>
      </c>
    </row>
    <row r="2323" spans="1:21" x14ac:dyDescent="0.3">
      <c r="A2323">
        <v>0.22513156205878579</v>
      </c>
      <c r="B2323">
        <v>7791</v>
      </c>
      <c r="C2323">
        <v>9.5</v>
      </c>
      <c r="D2323">
        <v>51.5</v>
      </c>
      <c r="E2323">
        <v>0</v>
      </c>
      <c r="F2323">
        <v>0.23280355999999999</v>
      </c>
      <c r="G2323">
        <v>0.14138588699999999</v>
      </c>
      <c r="H2323">
        <v>0.222377622</v>
      </c>
      <c r="I2323">
        <v>0.129434202</v>
      </c>
      <c r="J2323">
        <v>0.119389701</v>
      </c>
      <c r="K2323">
        <v>0.49688493299999997</v>
      </c>
      <c r="L2323">
        <v>0.92981563899999997</v>
      </c>
      <c r="M2323">
        <v>4.704387E-3</v>
      </c>
      <c r="N2323">
        <v>4.4500950000000003E-3</v>
      </c>
      <c r="O2323">
        <v>3.3439287999999998E-2</v>
      </c>
      <c r="P2323">
        <v>1.8563255000000001E-2</v>
      </c>
      <c r="Q2323">
        <v>1.2714599999999999E-4</v>
      </c>
      <c r="R2323" s="10">
        <f t="shared" si="144"/>
        <v>0.22381965520534958</v>
      </c>
      <c r="S2323" s="10">
        <f t="shared" si="145"/>
        <v>1.3119068534362122E-3</v>
      </c>
      <c r="T2323" s="10">
        <f t="shared" si="146"/>
        <v>1.3119068534362122E-3</v>
      </c>
      <c r="U2323" s="10">
        <f t="shared" si="147"/>
        <v>1.7210995920929031E-6</v>
      </c>
    </row>
    <row r="2324" spans="1:21" x14ac:dyDescent="0.3">
      <c r="A2324">
        <v>0.28333078218276442</v>
      </c>
      <c r="B2324">
        <v>182924</v>
      </c>
      <c r="C2324">
        <v>17.100000000000001</v>
      </c>
      <c r="D2324">
        <v>52.8</v>
      </c>
      <c r="E2324">
        <v>3.8813933655507208E-4</v>
      </c>
      <c r="F2324">
        <v>0.25800311999999997</v>
      </c>
      <c r="G2324">
        <v>0.26402828299999997</v>
      </c>
      <c r="H2324">
        <v>0.165683682</v>
      </c>
      <c r="I2324">
        <v>8.4352281000000001E-2</v>
      </c>
      <c r="J2324">
        <v>5.4215401000000003E-2</v>
      </c>
      <c r="K2324">
        <v>0.53093359600000001</v>
      </c>
      <c r="L2324">
        <v>0.59101924299999997</v>
      </c>
      <c r="M2324">
        <v>0.35882086099999999</v>
      </c>
      <c r="N2324">
        <v>2.1256819E-2</v>
      </c>
      <c r="O2324">
        <v>5.3114379999999999E-3</v>
      </c>
      <c r="P2324">
        <v>6.4899137999999995E-2</v>
      </c>
      <c r="Q2324">
        <v>1.477244E-3</v>
      </c>
      <c r="R2324" s="10">
        <f t="shared" si="144"/>
        <v>0.24944435324873698</v>
      </c>
      <c r="S2324" s="10">
        <f t="shared" si="145"/>
        <v>3.3886428934027435E-2</v>
      </c>
      <c r="T2324" s="10">
        <f t="shared" si="146"/>
        <v>3.3886428934027435E-2</v>
      </c>
      <c r="U2324" s="10">
        <f t="shared" si="147"/>
        <v>1.1482900659008917E-3</v>
      </c>
    </row>
    <row r="2325" spans="1:21" x14ac:dyDescent="0.3">
      <c r="A2325">
        <v>0.22964068586406494</v>
      </c>
      <c r="B2325">
        <v>54938</v>
      </c>
      <c r="C2325">
        <v>10.4</v>
      </c>
      <c r="D2325">
        <v>48.3</v>
      </c>
      <c r="E2325">
        <v>1.6382103462084531E-4</v>
      </c>
      <c r="F2325">
        <v>0.25310812300000002</v>
      </c>
      <c r="G2325">
        <v>0.187085433</v>
      </c>
      <c r="H2325">
        <v>0.201167132</v>
      </c>
      <c r="I2325">
        <v>0.107252891</v>
      </c>
      <c r="J2325">
        <v>7.8727029000000004E-2</v>
      </c>
      <c r="K2325">
        <v>0.50019935500000001</v>
      </c>
      <c r="L2325">
        <v>0.93950487500000002</v>
      </c>
      <c r="M2325">
        <v>2.6622929E-2</v>
      </c>
      <c r="N2325">
        <v>7.666099E-3</v>
      </c>
      <c r="O2325">
        <v>3.1353079999999998E-3</v>
      </c>
      <c r="P2325">
        <v>5.4097647999999998E-2</v>
      </c>
      <c r="Q2325">
        <v>4.7120199999999999E-4</v>
      </c>
      <c r="R2325" s="10">
        <f t="shared" si="144"/>
        <v>0.23815844955183579</v>
      </c>
      <c r="S2325" s="10">
        <f t="shared" si="145"/>
        <v>-8.5177636877708518E-3</v>
      </c>
      <c r="T2325" s="10">
        <f t="shared" si="146"/>
        <v>8.5177636877708518E-3</v>
      </c>
      <c r="U2325" s="10">
        <f t="shared" si="147"/>
        <v>7.2552298240707703E-5</v>
      </c>
    </row>
    <row r="2326" spans="1:21" x14ac:dyDescent="0.3">
      <c r="A2326">
        <v>0.23871165409214506</v>
      </c>
      <c r="B2326">
        <v>52222</v>
      </c>
      <c r="C2326">
        <v>14.8</v>
      </c>
      <c r="D2326">
        <v>42.8</v>
      </c>
      <c r="E2326">
        <v>1.5319214124315424E-4</v>
      </c>
      <c r="F2326">
        <v>0.26079531099999997</v>
      </c>
      <c r="G2326">
        <v>0.17728569499999999</v>
      </c>
      <c r="H2326">
        <v>0.18869718799999999</v>
      </c>
      <c r="I2326">
        <v>0.104741204</v>
      </c>
      <c r="J2326">
        <v>9.2960972000000003E-2</v>
      </c>
      <c r="K2326">
        <v>0.51190637900000002</v>
      </c>
      <c r="L2326">
        <v>0.77229413700000005</v>
      </c>
      <c r="M2326">
        <v>2.6704446E-2</v>
      </c>
      <c r="N2326">
        <v>2.3346983000000002E-2</v>
      </c>
      <c r="O2326">
        <v>0.10757467</v>
      </c>
      <c r="P2326">
        <v>6.2918470000000004E-2</v>
      </c>
      <c r="Q2326">
        <v>6.4044099999999995E-4</v>
      </c>
      <c r="R2326" s="10">
        <f t="shared" si="144"/>
        <v>0.23047941959332868</v>
      </c>
      <c r="S2326" s="10">
        <f t="shared" si="145"/>
        <v>8.232234498816382E-3</v>
      </c>
      <c r="T2326" s="10">
        <f t="shared" si="146"/>
        <v>8.232234498816382E-3</v>
      </c>
      <c r="U2326" s="10">
        <f t="shared" si="147"/>
        <v>6.7769684843502608E-5</v>
      </c>
    </row>
    <row r="2327" spans="1:21" x14ac:dyDescent="0.3">
      <c r="A2327">
        <v>0.29371151850570737</v>
      </c>
      <c r="B2327">
        <v>72275</v>
      </c>
      <c r="C2327">
        <v>9.1999999999999993</v>
      </c>
      <c r="D2327">
        <v>51.3</v>
      </c>
      <c r="E2327">
        <v>1.1068834313386371E-4</v>
      </c>
      <c r="F2327">
        <v>0.25746034800000001</v>
      </c>
      <c r="G2327">
        <v>0.18396390600000001</v>
      </c>
      <c r="H2327">
        <v>0.206870622</v>
      </c>
      <c r="I2327">
        <v>9.4578975999999995E-2</v>
      </c>
      <c r="J2327">
        <v>5.8930834000000001E-2</v>
      </c>
      <c r="K2327">
        <v>0.50630108799999995</v>
      </c>
      <c r="L2327">
        <v>0.89032626400000003</v>
      </c>
      <c r="M2327">
        <v>7.8036010000000003E-2</v>
      </c>
      <c r="N2327">
        <v>7.3245790000000003E-3</v>
      </c>
      <c r="O2327">
        <v>6.182725E-3</v>
      </c>
      <c r="P2327">
        <v>7.4262320000000007E-2</v>
      </c>
      <c r="Q2327">
        <v>1.1557799999999999E-3</v>
      </c>
      <c r="R2327" s="10">
        <f t="shared" si="144"/>
        <v>0.25009283670077931</v>
      </c>
      <c r="S2327" s="10">
        <f t="shared" si="145"/>
        <v>4.3618681804928061E-2</v>
      </c>
      <c r="T2327" s="10">
        <f t="shared" si="146"/>
        <v>4.3618681804928061E-2</v>
      </c>
      <c r="U2327" s="10">
        <f t="shared" si="147"/>
        <v>1.9025894023995623E-3</v>
      </c>
    </row>
    <row r="2328" spans="1:21" x14ac:dyDescent="0.3">
      <c r="A2328">
        <v>0.18684041990365605</v>
      </c>
      <c r="B2328">
        <v>35913</v>
      </c>
      <c r="C2328">
        <v>15.4</v>
      </c>
      <c r="D2328">
        <v>43.7</v>
      </c>
      <c r="E2328">
        <v>5.569014006070225E-5</v>
      </c>
      <c r="F2328">
        <v>0.23306301700000001</v>
      </c>
      <c r="G2328">
        <v>0.189333784</v>
      </c>
      <c r="H2328">
        <v>0.20321563300000001</v>
      </c>
      <c r="I2328">
        <v>0.10590189799999999</v>
      </c>
      <c r="J2328">
        <v>7.9602409999999998E-2</v>
      </c>
      <c r="K2328">
        <v>0.46849129900000003</v>
      </c>
      <c r="L2328">
        <v>0.89083178500000004</v>
      </c>
      <c r="M2328">
        <v>6.4566086999999994E-2</v>
      </c>
      <c r="N2328">
        <v>7.8278989999999993E-3</v>
      </c>
      <c r="O2328">
        <v>1.3375007E-2</v>
      </c>
      <c r="P2328">
        <v>0.11958664200000001</v>
      </c>
      <c r="Q2328">
        <v>8.16579E-4</v>
      </c>
      <c r="R2328" s="10">
        <f t="shared" si="144"/>
        <v>0.25268300592600812</v>
      </c>
      <c r="S2328" s="10">
        <f t="shared" si="145"/>
        <v>-6.5842586022352073E-2</v>
      </c>
      <c r="T2328" s="10">
        <f t="shared" si="146"/>
        <v>6.5842586022352073E-2</v>
      </c>
      <c r="U2328" s="10">
        <f t="shared" si="147"/>
        <v>4.3352461341108327E-3</v>
      </c>
    </row>
    <row r="2329" spans="1:21" x14ac:dyDescent="0.3">
      <c r="A2329">
        <v>0.19886116665217771</v>
      </c>
      <c r="B2329">
        <v>23006</v>
      </c>
      <c r="C2329">
        <v>23.6</v>
      </c>
      <c r="D2329">
        <v>30.6</v>
      </c>
      <c r="E2329">
        <v>3.4773537338085716E-4</v>
      </c>
      <c r="F2329">
        <v>0.247259012</v>
      </c>
      <c r="G2329">
        <v>0.27914218099999999</v>
      </c>
      <c r="H2329">
        <v>0.170774493</v>
      </c>
      <c r="I2329">
        <v>9.1790194000000006E-2</v>
      </c>
      <c r="J2329">
        <v>7.7887904999999993E-2</v>
      </c>
      <c r="K2329">
        <v>0.50004385600000001</v>
      </c>
      <c r="L2329">
        <v>0.63358477300000005</v>
      </c>
      <c r="M2329">
        <v>0.328392246</v>
      </c>
      <c r="N2329">
        <v>1.3946145E-2</v>
      </c>
      <c r="O2329">
        <v>3.3768969999999998E-3</v>
      </c>
      <c r="P2329">
        <v>2.9558811000000001E-2</v>
      </c>
      <c r="Q2329">
        <v>1.0525389999999999E-3</v>
      </c>
      <c r="R2329" s="10">
        <f t="shared" si="144"/>
        <v>0.24637409596619192</v>
      </c>
      <c r="S2329" s="10">
        <f t="shared" si="145"/>
        <v>-4.7512929314014213E-2</v>
      </c>
      <c r="T2329" s="10">
        <f t="shared" si="146"/>
        <v>4.7512929314014213E-2</v>
      </c>
      <c r="U2329" s="10">
        <f t="shared" si="147"/>
        <v>2.2574784519985109E-3</v>
      </c>
    </row>
    <row r="2330" spans="1:21" x14ac:dyDescent="0.3">
      <c r="A2330">
        <v>0.18040591330493611</v>
      </c>
      <c r="B2330">
        <v>11973</v>
      </c>
      <c r="C2330">
        <v>16.399999999999999</v>
      </c>
      <c r="D2330">
        <v>27.9</v>
      </c>
      <c r="E2330">
        <v>0</v>
      </c>
      <c r="F2330">
        <v>0.245408035</v>
      </c>
      <c r="G2330">
        <v>0.18384634699999999</v>
      </c>
      <c r="H2330">
        <v>0.20917554299999999</v>
      </c>
      <c r="I2330">
        <v>0.110710392</v>
      </c>
      <c r="J2330">
        <v>7.2129498E-2</v>
      </c>
      <c r="K2330">
        <v>0.49987419300000002</v>
      </c>
      <c r="L2330">
        <v>0.86907657500000002</v>
      </c>
      <c r="M2330">
        <v>9.7626435999999997E-2</v>
      </c>
      <c r="N2330">
        <v>5.4516479999999999E-3</v>
      </c>
      <c r="O2330">
        <v>5.1161619999999996E-3</v>
      </c>
      <c r="P2330">
        <v>2.9355027999999998E-2</v>
      </c>
      <c r="Q2330">
        <v>1.6774300000000001E-4</v>
      </c>
      <c r="R2330" s="10">
        <f t="shared" si="144"/>
        <v>0.23793595918225291</v>
      </c>
      <c r="S2330" s="10">
        <f t="shared" si="145"/>
        <v>-5.7530045877316804E-2</v>
      </c>
      <c r="T2330" s="10">
        <f t="shared" si="146"/>
        <v>5.7530045877316804E-2</v>
      </c>
      <c r="U2330" s="10">
        <f t="shared" si="147"/>
        <v>3.3097061786461763E-3</v>
      </c>
    </row>
    <row r="2331" spans="1:21" x14ac:dyDescent="0.3">
      <c r="A2331">
        <v>0.32587440120742833</v>
      </c>
      <c r="B2331">
        <v>15239</v>
      </c>
      <c r="C2331">
        <v>13.5</v>
      </c>
      <c r="D2331">
        <v>40.299999999999997</v>
      </c>
      <c r="E2331">
        <v>0</v>
      </c>
      <c r="F2331">
        <v>0.24612814099999999</v>
      </c>
      <c r="G2331">
        <v>0.168241116</v>
      </c>
      <c r="H2331">
        <v>0.20403573</v>
      </c>
      <c r="I2331">
        <v>0.113231797</v>
      </c>
      <c r="J2331">
        <v>9.9607994000000005E-2</v>
      </c>
      <c r="K2331">
        <v>0.49996786799999998</v>
      </c>
      <c r="L2331">
        <v>0.97043891800000004</v>
      </c>
      <c r="M2331">
        <v>1.4716277999999999E-2</v>
      </c>
      <c r="N2331">
        <v>3.3416880000000002E-3</v>
      </c>
      <c r="O2331">
        <v>2.0564229999999999E-3</v>
      </c>
      <c r="P2331">
        <v>1.4330699000000001E-2</v>
      </c>
      <c r="Q2331">
        <v>3.8557899999999999E-4</v>
      </c>
      <c r="R2331" s="10">
        <f t="shared" si="144"/>
        <v>0.25110159539298615</v>
      </c>
      <c r="S2331" s="10">
        <f t="shared" si="145"/>
        <v>7.4772805814442178E-2</v>
      </c>
      <c r="T2331" s="10">
        <f t="shared" si="146"/>
        <v>7.4772805814442178E-2</v>
      </c>
      <c r="U2331" s="10">
        <f t="shared" si="147"/>
        <v>5.5909724893642779E-3</v>
      </c>
    </row>
    <row r="2332" spans="1:21" x14ac:dyDescent="0.3">
      <c r="A2332">
        <v>0.20347954358106643</v>
      </c>
      <c r="B2332">
        <v>23049</v>
      </c>
      <c r="C2332">
        <v>14.2</v>
      </c>
      <c r="D2332">
        <v>36.5</v>
      </c>
      <c r="E2332">
        <v>4.3385830187860641E-5</v>
      </c>
      <c r="F2332">
        <v>0.24666231799999999</v>
      </c>
      <c r="G2332">
        <v>0.170819743</v>
      </c>
      <c r="H2332">
        <v>0.214829311</v>
      </c>
      <c r="I2332">
        <v>0.11376386199999999</v>
      </c>
      <c r="J2332">
        <v>7.6407915000000007E-2</v>
      </c>
      <c r="K2332">
        <v>0.50093498599999997</v>
      </c>
      <c r="L2332">
        <v>0.97586431799999995</v>
      </c>
      <c r="M2332">
        <v>4.3487710000000004E-3</v>
      </c>
      <c r="N2332">
        <v>2.3483369999999998E-3</v>
      </c>
      <c r="O2332">
        <v>4.957599E-3</v>
      </c>
      <c r="P2332">
        <v>4.1487280000000001E-2</v>
      </c>
      <c r="Q2332">
        <v>0</v>
      </c>
      <c r="R2332" s="10">
        <f t="shared" si="144"/>
        <v>0.24485848443431416</v>
      </c>
      <c r="S2332" s="10">
        <f t="shared" si="145"/>
        <v>-4.1378940853247725E-2</v>
      </c>
      <c r="T2332" s="10">
        <f t="shared" si="146"/>
        <v>4.1378940853247725E-2</v>
      </c>
      <c r="U2332" s="10">
        <f t="shared" si="147"/>
        <v>1.7122167461365737E-3</v>
      </c>
    </row>
    <row r="2333" spans="1:21" x14ac:dyDescent="0.3">
      <c r="A2333">
        <v>0.24830484951822038</v>
      </c>
      <c r="B2333">
        <v>25219</v>
      </c>
      <c r="C2333">
        <v>6</v>
      </c>
      <c r="D2333">
        <v>51.9</v>
      </c>
      <c r="E2333">
        <v>0</v>
      </c>
      <c r="F2333">
        <v>0.27318584400000001</v>
      </c>
      <c r="G2333">
        <v>0.16328395000000001</v>
      </c>
      <c r="H2333">
        <v>0.20165230200000001</v>
      </c>
      <c r="I2333">
        <v>0.10215673</v>
      </c>
      <c r="J2333">
        <v>8.3171148E-2</v>
      </c>
      <c r="K2333">
        <v>0.50160861099999998</v>
      </c>
      <c r="L2333">
        <v>0.95090757400000003</v>
      </c>
      <c r="M2333">
        <v>1.5569766000000001E-2</v>
      </c>
      <c r="N2333">
        <v>7.0302259999999997E-3</v>
      </c>
      <c r="O2333">
        <v>1.1041824E-2</v>
      </c>
      <c r="P2333">
        <v>5.8664653999999997E-2</v>
      </c>
      <c r="Q2333">
        <v>2.6611590000000002E-3</v>
      </c>
      <c r="R2333" s="10">
        <f t="shared" si="144"/>
        <v>0.24431972077616773</v>
      </c>
      <c r="S2333" s="10">
        <f t="shared" si="145"/>
        <v>3.985128742052646E-3</v>
      </c>
      <c r="T2333" s="10">
        <f t="shared" si="146"/>
        <v>3.985128742052646E-3</v>
      </c>
      <c r="U2333" s="10">
        <f t="shared" si="147"/>
        <v>1.5881251090734104E-5</v>
      </c>
    </row>
    <row r="2334" spans="1:21" x14ac:dyDescent="0.3">
      <c r="A2334">
        <v>0.22809643232748159</v>
      </c>
      <c r="B2334">
        <v>24722</v>
      </c>
      <c r="C2334">
        <v>6.9</v>
      </c>
      <c r="D2334">
        <v>40.6</v>
      </c>
      <c r="E2334">
        <v>0</v>
      </c>
      <c r="F2334">
        <v>0.31345609600000002</v>
      </c>
      <c r="G2334">
        <v>0.17893614399999999</v>
      </c>
      <c r="H2334">
        <v>0.17389164600000001</v>
      </c>
      <c r="I2334">
        <v>8.5100275000000003E-2</v>
      </c>
      <c r="J2334">
        <v>6.1108149E-2</v>
      </c>
      <c r="K2334">
        <v>0.50297338300000005</v>
      </c>
      <c r="L2334">
        <v>0.94303408099999997</v>
      </c>
      <c r="M2334">
        <v>1.2098593E-2</v>
      </c>
      <c r="N2334">
        <v>9.842923E-3</v>
      </c>
      <c r="O2334">
        <v>9.0636919999999999E-3</v>
      </c>
      <c r="P2334">
        <v>5.1224213999999997E-2</v>
      </c>
      <c r="Q2334">
        <v>1.230365E-3</v>
      </c>
      <c r="R2334" s="10">
        <f t="shared" si="144"/>
        <v>0.2489113840074107</v>
      </c>
      <c r="S2334" s="10">
        <f t="shared" si="145"/>
        <v>-2.0814951679929111E-2</v>
      </c>
      <c r="T2334" s="10">
        <f t="shared" si="146"/>
        <v>2.0814951679929111E-2</v>
      </c>
      <c r="U2334" s="10">
        <f t="shared" si="147"/>
        <v>4.3326221343778374E-4</v>
      </c>
    </row>
    <row r="2335" spans="1:21" x14ac:dyDescent="0.3">
      <c r="A2335">
        <v>0.2849586776859504</v>
      </c>
      <c r="B2335">
        <v>9075</v>
      </c>
      <c r="C2335">
        <v>13.6</v>
      </c>
      <c r="D2335">
        <v>50.4</v>
      </c>
      <c r="E2335">
        <v>0</v>
      </c>
      <c r="F2335">
        <v>0.25839035500000002</v>
      </c>
      <c r="G2335">
        <v>0.153361573</v>
      </c>
      <c r="H2335">
        <v>0.21168676</v>
      </c>
      <c r="I2335">
        <v>0.11350059699999999</v>
      </c>
      <c r="J2335">
        <v>8.6130118000000006E-2</v>
      </c>
      <c r="K2335">
        <v>0.50841750799999996</v>
      </c>
      <c r="L2335">
        <v>0.971434778</v>
      </c>
      <c r="M2335">
        <v>9.1234929999999999E-3</v>
      </c>
      <c r="N2335">
        <v>2.8239379999999998E-3</v>
      </c>
      <c r="O2335">
        <v>3.584229E-3</v>
      </c>
      <c r="P2335">
        <v>1.7703921000000001E-2</v>
      </c>
      <c r="Q2335">
        <v>2.17226E-4</v>
      </c>
      <c r="R2335" s="10">
        <f t="shared" si="144"/>
        <v>0.25401944551983835</v>
      </c>
      <c r="S2335" s="10">
        <f t="shared" si="145"/>
        <v>3.0939232166112052E-2</v>
      </c>
      <c r="T2335" s="10">
        <f t="shared" si="146"/>
        <v>3.0939232166112052E-2</v>
      </c>
      <c r="U2335" s="10">
        <f t="shared" si="147"/>
        <v>9.5723608702858267E-4</v>
      </c>
    </row>
    <row r="2336" spans="1:21" x14ac:dyDescent="0.3">
      <c r="A2336">
        <v>0.22211083355245859</v>
      </c>
      <c r="B2336">
        <v>60848</v>
      </c>
      <c r="C2336">
        <v>13</v>
      </c>
      <c r="D2336">
        <v>44.7</v>
      </c>
      <c r="E2336">
        <v>1.3147515119642388E-4</v>
      </c>
      <c r="F2336">
        <v>0.26422150799999999</v>
      </c>
      <c r="G2336">
        <v>0.17694048900000001</v>
      </c>
      <c r="H2336">
        <v>0.201988059</v>
      </c>
      <c r="I2336">
        <v>0.108277016</v>
      </c>
      <c r="J2336">
        <v>7.6372941E-2</v>
      </c>
      <c r="K2336">
        <v>0.49958992200000002</v>
      </c>
      <c r="L2336">
        <v>0.93752050399999998</v>
      </c>
      <c r="M2336">
        <v>2.4768716E-2</v>
      </c>
      <c r="N2336">
        <v>6.7416840000000004E-3</v>
      </c>
      <c r="O2336">
        <v>6.2495900000000002E-3</v>
      </c>
      <c r="P2336">
        <v>8.4115216000000007E-2</v>
      </c>
      <c r="Q2336">
        <v>1.96837E-4</v>
      </c>
      <c r="R2336" s="10">
        <f t="shared" si="144"/>
        <v>0.24030106708250959</v>
      </c>
      <c r="S2336" s="10">
        <f t="shared" si="145"/>
        <v>-1.8190233530051003E-2</v>
      </c>
      <c r="T2336" s="10">
        <f t="shared" si="146"/>
        <v>1.8190233530051003E-2</v>
      </c>
      <c r="U2336" s="10">
        <f t="shared" si="147"/>
        <v>3.3088459587779176E-4</v>
      </c>
    </row>
    <row r="2337" spans="1:21" x14ac:dyDescent="0.3">
      <c r="A2337">
        <v>0.26328725038402456</v>
      </c>
      <c r="B2337">
        <v>9765</v>
      </c>
      <c r="C2337">
        <v>9.1</v>
      </c>
      <c r="D2337">
        <v>57.1</v>
      </c>
      <c r="E2337">
        <v>0</v>
      </c>
      <c r="F2337">
        <v>0.28444671100000002</v>
      </c>
      <c r="G2337">
        <v>0.23763386</v>
      </c>
      <c r="H2337">
        <v>0.150433452</v>
      </c>
      <c r="I2337">
        <v>8.7710352000000005E-2</v>
      </c>
      <c r="J2337">
        <v>8.5874554000000006E-2</v>
      </c>
      <c r="K2337">
        <v>0.50035696100000004</v>
      </c>
      <c r="L2337">
        <v>0.92238653699999995</v>
      </c>
      <c r="M2337">
        <v>1.2850586000000001E-2</v>
      </c>
      <c r="N2337">
        <v>2.1519633E-2</v>
      </c>
      <c r="O2337">
        <v>1.8357980999999999E-2</v>
      </c>
      <c r="P2337">
        <v>7.6899541000000002E-2</v>
      </c>
      <c r="Q2337">
        <v>5.0994400000000002E-4</v>
      </c>
      <c r="R2337" s="10">
        <f t="shared" si="144"/>
        <v>0.24870709999505514</v>
      </c>
      <c r="S2337" s="10">
        <f t="shared" si="145"/>
        <v>1.4580150388969426E-2</v>
      </c>
      <c r="T2337" s="10">
        <f t="shared" si="146"/>
        <v>1.4580150388969426E-2</v>
      </c>
      <c r="U2337" s="10">
        <f t="shared" si="147"/>
        <v>2.1258078536496531E-4</v>
      </c>
    </row>
    <row r="2338" spans="1:21" x14ac:dyDescent="0.3">
      <c r="A2338">
        <v>0.22651145157333691</v>
      </c>
      <c r="B2338">
        <v>44841</v>
      </c>
      <c r="C2338">
        <v>19.2</v>
      </c>
      <c r="D2338">
        <v>56.7</v>
      </c>
      <c r="E2338">
        <v>4.9062242144466001E-4</v>
      </c>
      <c r="F2338">
        <v>0.25887485999999998</v>
      </c>
      <c r="G2338">
        <v>0.18179414299999999</v>
      </c>
      <c r="H2338">
        <v>0.20257376399999999</v>
      </c>
      <c r="I2338">
        <v>0.10561688800000001</v>
      </c>
      <c r="J2338">
        <v>6.6834138000000001E-2</v>
      </c>
      <c r="K2338">
        <v>0.52374341700000004</v>
      </c>
      <c r="L2338">
        <v>0.48423348999999999</v>
      </c>
      <c r="M2338">
        <v>0.49265110899999998</v>
      </c>
      <c r="N2338">
        <v>8.5277979999999996E-3</v>
      </c>
      <c r="O2338">
        <v>3.481633E-3</v>
      </c>
      <c r="P2338">
        <v>2.2079725000000001E-2</v>
      </c>
      <c r="Q2338">
        <v>2.8646299999999998E-4</v>
      </c>
      <c r="R2338" s="10">
        <f t="shared" si="144"/>
        <v>0.24960938349266648</v>
      </c>
      <c r="S2338" s="10">
        <f t="shared" si="145"/>
        <v>-2.3097931919329573E-2</v>
      </c>
      <c r="T2338" s="10">
        <f t="shared" si="146"/>
        <v>2.3097931919329573E-2</v>
      </c>
      <c r="U2338" s="10">
        <f t="shared" si="147"/>
        <v>5.3351445894998393E-4</v>
      </c>
    </row>
    <row r="2339" spans="1:21" x14ac:dyDescent="0.3">
      <c r="A2339">
        <v>0.19162424358851216</v>
      </c>
      <c r="B2339">
        <v>10411</v>
      </c>
      <c r="C2339">
        <v>22</v>
      </c>
      <c r="D2339">
        <v>30.7</v>
      </c>
      <c r="E2339">
        <v>0</v>
      </c>
      <c r="F2339">
        <v>0.242853072</v>
      </c>
      <c r="G2339">
        <v>0.147782316</v>
      </c>
      <c r="H2339">
        <v>0.221103619</v>
      </c>
      <c r="I2339">
        <v>0.12945198999999999</v>
      </c>
      <c r="J2339">
        <v>0.10760756</v>
      </c>
      <c r="K2339">
        <v>0.50802545399999999</v>
      </c>
      <c r="L2339">
        <v>0.95384177000000003</v>
      </c>
      <c r="M2339">
        <v>4.0839589999999999E-3</v>
      </c>
      <c r="N2339">
        <v>3.3241519999999999E-3</v>
      </c>
      <c r="O2339">
        <v>1.5196125E-2</v>
      </c>
      <c r="P2339">
        <v>1.9280083999999999E-2</v>
      </c>
      <c r="Q2339">
        <v>8.54782E-4</v>
      </c>
      <c r="R2339" s="10">
        <f t="shared" si="144"/>
        <v>0.24452060057576208</v>
      </c>
      <c r="S2339" s="10">
        <f t="shared" si="145"/>
        <v>-5.2896356987249926E-2</v>
      </c>
      <c r="T2339" s="10">
        <f t="shared" si="146"/>
        <v>5.2896356987249926E-2</v>
      </c>
      <c r="U2339" s="10">
        <f t="shared" si="147"/>
        <v>2.7980245825225841E-3</v>
      </c>
    </row>
    <row r="2340" spans="1:21" x14ac:dyDescent="0.3">
      <c r="A2340">
        <v>0.12200435729847495</v>
      </c>
      <c r="B2340">
        <v>1377</v>
      </c>
      <c r="C2340">
        <v>13.3</v>
      </c>
      <c r="D2340">
        <v>36.6</v>
      </c>
      <c r="E2340">
        <v>0</v>
      </c>
      <c r="F2340">
        <v>0.223286662</v>
      </c>
      <c r="G2340">
        <v>0.13485630100000001</v>
      </c>
      <c r="H2340">
        <v>0.22107590299999999</v>
      </c>
      <c r="I2340">
        <v>0.15401621200000001</v>
      </c>
      <c r="J2340">
        <v>0.11274871</v>
      </c>
      <c r="K2340">
        <v>0.50184229899999999</v>
      </c>
      <c r="L2340">
        <v>0.97789241000000005</v>
      </c>
      <c r="M2340">
        <v>2.9476789999999999E-3</v>
      </c>
      <c r="N2340">
        <v>3.6845979999999999E-3</v>
      </c>
      <c r="O2340">
        <v>1.0316875E-2</v>
      </c>
      <c r="P2340">
        <v>1.9159912000000001E-2</v>
      </c>
      <c r="Q2340">
        <v>0</v>
      </c>
      <c r="R2340" s="10">
        <f t="shared" si="144"/>
        <v>0.21651727209779251</v>
      </c>
      <c r="S2340" s="10">
        <f t="shared" si="145"/>
        <v>-9.451291479931756E-2</v>
      </c>
      <c r="T2340" s="10">
        <f t="shared" si="146"/>
        <v>9.451291479931756E-2</v>
      </c>
      <c r="U2340" s="10">
        <f t="shared" si="147"/>
        <v>8.9326910638630602E-3</v>
      </c>
    </row>
    <row r="2341" spans="1:21" x14ac:dyDescent="0.3">
      <c r="A2341">
        <v>0.1783166904422254</v>
      </c>
      <c r="B2341">
        <v>21030</v>
      </c>
      <c r="C2341">
        <v>12</v>
      </c>
      <c r="D2341">
        <v>43.3</v>
      </c>
      <c r="E2341">
        <v>2.8530670470756063E-4</v>
      </c>
      <c r="F2341">
        <v>0.17477321000000001</v>
      </c>
      <c r="G2341">
        <v>0.127243775</v>
      </c>
      <c r="H2341">
        <v>0.23296660899999999</v>
      </c>
      <c r="I2341">
        <v>0.16850029</v>
      </c>
      <c r="J2341">
        <v>0.15209418999999999</v>
      </c>
      <c r="K2341">
        <v>0.52118316899999995</v>
      </c>
      <c r="L2341">
        <v>0.92776491000000005</v>
      </c>
      <c r="M2341">
        <v>4.2414592000000001E-2</v>
      </c>
      <c r="N2341">
        <v>8.3960630000000005E-3</v>
      </c>
      <c r="O2341">
        <v>6.2246669999999997E-3</v>
      </c>
      <c r="P2341">
        <v>5.9013704E-2</v>
      </c>
      <c r="Q2341">
        <v>1.9301299999999999E-4</v>
      </c>
      <c r="R2341" s="10">
        <f t="shared" si="144"/>
        <v>0.19674513249222067</v>
      </c>
      <c r="S2341" s="10">
        <f t="shared" si="145"/>
        <v>-1.8428442049995275E-2</v>
      </c>
      <c r="T2341" s="10">
        <f t="shared" si="146"/>
        <v>1.8428442049995275E-2</v>
      </c>
      <c r="U2341" s="10">
        <f t="shared" si="147"/>
        <v>3.3960747639003405E-4</v>
      </c>
    </row>
    <row r="2342" spans="1:21" x14ac:dyDescent="0.3">
      <c r="A2342">
        <v>0.22711380515960858</v>
      </c>
      <c r="B2342">
        <v>48337</v>
      </c>
      <c r="C2342">
        <v>9.3000000000000007</v>
      </c>
      <c r="D2342">
        <v>35.5</v>
      </c>
      <c r="E2342">
        <v>1.448166001199909E-4</v>
      </c>
      <c r="F2342">
        <v>0.27019963000000002</v>
      </c>
      <c r="G2342">
        <v>0.17590039099999999</v>
      </c>
      <c r="H2342">
        <v>0.20847911099999999</v>
      </c>
      <c r="I2342">
        <v>9.9073884000000001E-2</v>
      </c>
      <c r="J2342">
        <v>7.1208067999999999E-2</v>
      </c>
      <c r="K2342">
        <v>0.49773615999999998</v>
      </c>
      <c r="L2342">
        <v>0.93945256200000005</v>
      </c>
      <c r="M2342">
        <v>2.3296975000000001E-2</v>
      </c>
      <c r="N2342">
        <v>1.2162997E-2</v>
      </c>
      <c r="O2342">
        <v>2.3461620000000002E-3</v>
      </c>
      <c r="P2342">
        <v>1.6011524999999999E-2</v>
      </c>
      <c r="Q2342">
        <v>1.2554020000000001E-3</v>
      </c>
      <c r="R2342" s="10">
        <f t="shared" si="144"/>
        <v>0.23577760794578073</v>
      </c>
      <c r="S2342" s="10">
        <f t="shared" si="145"/>
        <v>-8.6638027861721534E-3</v>
      </c>
      <c r="T2342" s="10">
        <f t="shared" si="146"/>
        <v>8.6638027861721534E-3</v>
      </c>
      <c r="U2342" s="10">
        <f t="shared" si="147"/>
        <v>7.5061478717684368E-5</v>
      </c>
    </row>
    <row r="2343" spans="1:21" x14ac:dyDescent="0.3">
      <c r="A2343">
        <v>0.2378578024007387</v>
      </c>
      <c r="B2343">
        <v>10830</v>
      </c>
      <c r="C2343">
        <v>14.7</v>
      </c>
      <c r="D2343">
        <v>38.5</v>
      </c>
      <c r="E2343">
        <v>0</v>
      </c>
      <c r="F2343">
        <v>0.26694760000000001</v>
      </c>
      <c r="G2343">
        <v>0.170392085</v>
      </c>
      <c r="H2343">
        <v>0.20355441599999999</v>
      </c>
      <c r="I2343">
        <v>0.10196042499999999</v>
      </c>
      <c r="J2343">
        <v>8.4737998999999994E-2</v>
      </c>
      <c r="K2343">
        <v>0.50540490999999999</v>
      </c>
      <c r="L2343">
        <v>0.90555148399999996</v>
      </c>
      <c r="M2343">
        <v>1.4382558E-2</v>
      </c>
      <c r="N2343">
        <v>5.7713449999999998E-3</v>
      </c>
      <c r="O2343">
        <v>4.1773543000000003E-2</v>
      </c>
      <c r="P2343">
        <v>0.10040307800000001</v>
      </c>
      <c r="Q2343">
        <v>4.5804299999999999E-4</v>
      </c>
      <c r="R2343" s="10">
        <f t="shared" si="144"/>
        <v>0.24595645846151332</v>
      </c>
      <c r="S2343" s="10">
        <f t="shared" si="145"/>
        <v>-8.0986560607746172E-3</v>
      </c>
      <c r="T2343" s="10">
        <f t="shared" si="146"/>
        <v>8.0986560607746172E-3</v>
      </c>
      <c r="U2343" s="10">
        <f t="shared" si="147"/>
        <v>6.5588229990721437E-5</v>
      </c>
    </row>
    <row r="2344" spans="1:21" x14ac:dyDescent="0.3">
      <c r="A2344">
        <v>0.27704333831474881</v>
      </c>
      <c r="B2344">
        <v>339261</v>
      </c>
      <c r="C2344">
        <v>8.8000000000000007</v>
      </c>
      <c r="D2344">
        <v>53.2</v>
      </c>
      <c r="E2344">
        <v>2.2991148407862974E-4</v>
      </c>
      <c r="F2344">
        <v>0.27509818400000002</v>
      </c>
      <c r="G2344">
        <v>0.23910197599999999</v>
      </c>
      <c r="H2344">
        <v>0.16923424200000001</v>
      </c>
      <c r="I2344">
        <v>6.8089140000000006E-2</v>
      </c>
      <c r="J2344">
        <v>3.9715907000000002E-2</v>
      </c>
      <c r="K2344">
        <v>0.50869885800000003</v>
      </c>
      <c r="L2344">
        <v>0.76630001400000003</v>
      </c>
      <c r="M2344">
        <v>0.16267962699999999</v>
      </c>
      <c r="N2344">
        <v>3.6483741E-2</v>
      </c>
      <c r="O2344">
        <v>5.4651880000000002E-3</v>
      </c>
      <c r="P2344">
        <v>8.6823058999999994E-2</v>
      </c>
      <c r="Q2344">
        <v>1.092436E-3</v>
      </c>
      <c r="R2344" s="10">
        <f t="shared" si="144"/>
        <v>0.25228014859061898</v>
      </c>
      <c r="S2344" s="10">
        <f t="shared" si="145"/>
        <v>2.476318972412983E-2</v>
      </c>
      <c r="T2344" s="10">
        <f t="shared" si="146"/>
        <v>2.476318972412983E-2</v>
      </c>
      <c r="U2344" s="10">
        <f t="shared" si="147"/>
        <v>6.1321556531324919E-4</v>
      </c>
    </row>
    <row r="2345" spans="1:21" x14ac:dyDescent="0.3">
      <c r="A2345">
        <v>0.18377891728970133</v>
      </c>
      <c r="B2345">
        <v>25547</v>
      </c>
      <c r="C2345">
        <v>9.4</v>
      </c>
      <c r="D2345">
        <v>49.5</v>
      </c>
      <c r="E2345">
        <v>0</v>
      </c>
      <c r="F2345">
        <v>0.21889055499999999</v>
      </c>
      <c r="G2345">
        <v>0.146492543</v>
      </c>
      <c r="H2345">
        <v>0.21407717200000001</v>
      </c>
      <c r="I2345">
        <v>0.14325731899999999</v>
      </c>
      <c r="J2345">
        <v>0.120255662</v>
      </c>
      <c r="K2345">
        <v>0.50737789</v>
      </c>
      <c r="L2345">
        <v>0.906217944</v>
      </c>
      <c r="M2345">
        <v>6.3165786000000002E-2</v>
      </c>
      <c r="N2345">
        <v>4.5766590000000003E-3</v>
      </c>
      <c r="O2345">
        <v>1.246745E-2</v>
      </c>
      <c r="P2345">
        <v>0.21502406700000001</v>
      </c>
      <c r="Q2345">
        <v>6.7071700000000004E-4</v>
      </c>
      <c r="R2345" s="10">
        <f t="shared" si="144"/>
        <v>0.20843751421374423</v>
      </c>
      <c r="S2345" s="10">
        <f t="shared" si="145"/>
        <v>-2.4658596924042903E-2</v>
      </c>
      <c r="T2345" s="10">
        <f t="shared" si="146"/>
        <v>2.4658596924042903E-2</v>
      </c>
      <c r="U2345" s="10">
        <f t="shared" si="147"/>
        <v>6.0804640226241814E-4</v>
      </c>
    </row>
    <row r="2346" spans="1:21" x14ac:dyDescent="0.3">
      <c r="A2346">
        <v>0.20743938375639767</v>
      </c>
      <c r="B2346">
        <v>38686</v>
      </c>
      <c r="C2346">
        <v>8.1999999999999993</v>
      </c>
      <c r="D2346">
        <v>50.1</v>
      </c>
      <c r="E2346">
        <v>0</v>
      </c>
      <c r="F2346">
        <v>0.24412692599999999</v>
      </c>
      <c r="G2346">
        <v>0.21708862400000001</v>
      </c>
      <c r="H2346">
        <v>0.182880088</v>
      </c>
      <c r="I2346">
        <v>8.6538211000000004E-2</v>
      </c>
      <c r="J2346">
        <v>5.7674758E-2</v>
      </c>
      <c r="K2346">
        <v>0.46293640699999999</v>
      </c>
      <c r="L2346">
        <v>0.60284723500000004</v>
      </c>
      <c r="M2346">
        <v>0.32618048100000002</v>
      </c>
      <c r="N2346">
        <v>2.1823585999999999E-2</v>
      </c>
      <c r="O2346">
        <v>7.4048969999999997E-3</v>
      </c>
      <c r="P2346">
        <v>8.645999E-2</v>
      </c>
      <c r="Q2346">
        <v>4.3803610000000002E-3</v>
      </c>
      <c r="R2346" s="10">
        <f t="shared" si="144"/>
        <v>0.23685623258525335</v>
      </c>
      <c r="S2346" s="10">
        <f t="shared" si="145"/>
        <v>-2.9416848828855674E-2</v>
      </c>
      <c r="T2346" s="10">
        <f t="shared" si="146"/>
        <v>2.9416848828855674E-2</v>
      </c>
      <c r="U2346" s="10">
        <f t="shared" si="147"/>
        <v>8.6535099501974745E-4</v>
      </c>
    </row>
    <row r="2347" spans="1:21" x14ac:dyDescent="0.3">
      <c r="A2347">
        <v>0.36337746305418717</v>
      </c>
      <c r="B2347">
        <v>12992</v>
      </c>
      <c r="C2347">
        <v>7.5</v>
      </c>
      <c r="D2347">
        <v>64.099999999999994</v>
      </c>
      <c r="E2347">
        <v>0</v>
      </c>
      <c r="F2347">
        <v>0.272041853</v>
      </c>
      <c r="G2347">
        <v>0.236113248</v>
      </c>
      <c r="H2347">
        <v>0.18664409900000001</v>
      </c>
      <c r="I2347">
        <v>7.5319280000000002E-2</v>
      </c>
      <c r="J2347">
        <v>3.8236652000000003E-2</v>
      </c>
      <c r="K2347">
        <v>0.46930296999999999</v>
      </c>
      <c r="L2347">
        <v>0.54954608400000005</v>
      </c>
      <c r="M2347">
        <v>1.3002E-2</v>
      </c>
      <c r="N2347">
        <v>0.219418372</v>
      </c>
      <c r="O2347">
        <v>0.130789352</v>
      </c>
      <c r="P2347">
        <v>8.6397906999999996E-2</v>
      </c>
      <c r="Q2347">
        <v>1.0001539E-2</v>
      </c>
      <c r="R2347" s="10">
        <f t="shared" si="144"/>
        <v>0.17433003299772065</v>
      </c>
      <c r="S2347" s="10">
        <f t="shared" si="145"/>
        <v>0.18904743005646651</v>
      </c>
      <c r="T2347" s="10">
        <f t="shared" si="146"/>
        <v>0.18904743005646651</v>
      </c>
      <c r="U2347" s="10">
        <f t="shared" si="147"/>
        <v>3.5738930810954597E-2</v>
      </c>
    </row>
    <row r="2348" spans="1:21" x14ac:dyDescent="0.3">
      <c r="A2348">
        <v>0.238706359063139</v>
      </c>
      <c r="B2348">
        <v>239139</v>
      </c>
      <c r="C2348">
        <v>8.6999999999999993</v>
      </c>
      <c r="D2348">
        <v>43.4</v>
      </c>
      <c r="E2348">
        <v>1.6726673608236214E-4</v>
      </c>
      <c r="F2348">
        <v>0.28089921200000001</v>
      </c>
      <c r="G2348">
        <v>0.19111446500000001</v>
      </c>
      <c r="H2348">
        <v>0.19737722799999999</v>
      </c>
      <c r="I2348">
        <v>7.7118532000000004E-2</v>
      </c>
      <c r="J2348">
        <v>4.2330140000000002E-2</v>
      </c>
      <c r="K2348">
        <v>0.52393194099999996</v>
      </c>
      <c r="L2348">
        <v>0.451332489</v>
      </c>
      <c r="M2348">
        <v>0.48381018199999998</v>
      </c>
      <c r="N2348">
        <v>3.4067897E-2</v>
      </c>
      <c r="O2348">
        <v>3.7516889999999999E-3</v>
      </c>
      <c r="P2348">
        <v>7.2403340999999996E-2</v>
      </c>
      <c r="Q2348">
        <v>1.176666E-3</v>
      </c>
      <c r="R2348" s="10">
        <f t="shared" si="144"/>
        <v>0.22409265262813238</v>
      </c>
      <c r="S2348" s="10">
        <f t="shared" si="145"/>
        <v>1.4613706435006618E-2</v>
      </c>
      <c r="T2348" s="10">
        <f t="shared" si="146"/>
        <v>1.4613706435006618E-2</v>
      </c>
      <c r="U2348" s="10">
        <f t="shared" si="147"/>
        <v>2.1356041576855384E-4</v>
      </c>
    </row>
    <row r="2349" spans="1:21" x14ac:dyDescent="0.3">
      <c r="A2349">
        <v>0.22718493481409946</v>
      </c>
      <c r="B2349">
        <v>4142</v>
      </c>
      <c r="C2349">
        <v>15.6</v>
      </c>
      <c r="D2349">
        <v>35</v>
      </c>
      <c r="E2349">
        <v>0</v>
      </c>
      <c r="F2349">
        <v>0.15082595200000001</v>
      </c>
      <c r="G2349">
        <v>0.13598276300000001</v>
      </c>
      <c r="H2349">
        <v>0.26167105600000001</v>
      </c>
      <c r="I2349">
        <v>0.16064160899999999</v>
      </c>
      <c r="J2349">
        <v>0.122576011</v>
      </c>
      <c r="K2349">
        <v>0.48599473300000001</v>
      </c>
      <c r="L2349">
        <v>0.92075652399999997</v>
      </c>
      <c r="M2349">
        <v>5.3627004999999998E-2</v>
      </c>
      <c r="N2349">
        <v>4.0699070000000002E-3</v>
      </c>
      <c r="O2349">
        <v>7.4215940000000001E-3</v>
      </c>
      <c r="P2349">
        <v>1.7237252000000002E-2</v>
      </c>
      <c r="Q2349">
        <v>1.1970310000000001E-3</v>
      </c>
      <c r="R2349" s="10">
        <f t="shared" si="144"/>
        <v>0.21164346757695296</v>
      </c>
      <c r="S2349" s="10">
        <f t="shared" si="145"/>
        <v>1.55414672371465E-2</v>
      </c>
      <c r="T2349" s="10">
        <f t="shared" si="146"/>
        <v>1.55414672371465E-2</v>
      </c>
      <c r="U2349" s="10">
        <f t="shared" si="147"/>
        <v>2.4153720388329808E-4</v>
      </c>
    </row>
    <row r="2350" spans="1:21" x14ac:dyDescent="0.3">
      <c r="A2350">
        <v>0.27507105739140419</v>
      </c>
      <c r="B2350">
        <v>34831</v>
      </c>
      <c r="C2350">
        <v>9.6</v>
      </c>
      <c r="D2350">
        <v>46.8</v>
      </c>
      <c r="E2350">
        <v>5.7420114266027388E-5</v>
      </c>
      <c r="F2350">
        <v>0.23449153</v>
      </c>
      <c r="G2350">
        <v>0.174856912</v>
      </c>
      <c r="H2350">
        <v>0.21891079399999999</v>
      </c>
      <c r="I2350">
        <v>0.127478754</v>
      </c>
      <c r="J2350">
        <v>8.2210788000000007E-2</v>
      </c>
      <c r="K2350">
        <v>0.493495982</v>
      </c>
      <c r="L2350">
        <v>0.96771116400000001</v>
      </c>
      <c r="M2350">
        <v>8.9321850000000005E-3</v>
      </c>
      <c r="N2350">
        <v>6.8219919999999998E-3</v>
      </c>
      <c r="O2350">
        <v>3.815691E-3</v>
      </c>
      <c r="P2350">
        <v>3.7463143999999997E-2</v>
      </c>
      <c r="Q2350">
        <v>5.4922800000000002E-4</v>
      </c>
      <c r="R2350" s="10">
        <f t="shared" si="144"/>
        <v>0.22220862815719139</v>
      </c>
      <c r="S2350" s="10">
        <f t="shared" si="145"/>
        <v>5.2862429234212804E-2</v>
      </c>
      <c r="T2350" s="10">
        <f t="shared" si="146"/>
        <v>5.2862429234212804E-2</v>
      </c>
      <c r="U2350" s="10">
        <f t="shared" si="147"/>
        <v>2.7944364245421566E-3</v>
      </c>
    </row>
    <row r="2351" spans="1:21" x14ac:dyDescent="0.3">
      <c r="A2351">
        <v>0.23686998637808385</v>
      </c>
      <c r="B2351">
        <v>6607</v>
      </c>
      <c r="C2351">
        <v>10.199999999999999</v>
      </c>
      <c r="D2351">
        <v>51.5</v>
      </c>
      <c r="E2351">
        <v>0</v>
      </c>
      <c r="F2351">
        <v>0.24535428300000001</v>
      </c>
      <c r="G2351">
        <v>0.142468651</v>
      </c>
      <c r="H2351">
        <v>0.22767789699999999</v>
      </c>
      <c r="I2351">
        <v>0.122828222</v>
      </c>
      <c r="J2351">
        <v>0.111497205</v>
      </c>
      <c r="K2351">
        <v>0.50294606399999997</v>
      </c>
      <c r="L2351">
        <v>0.95830185800000001</v>
      </c>
      <c r="M2351">
        <v>1.0726696000000001E-2</v>
      </c>
      <c r="N2351">
        <v>5.8921290000000003E-3</v>
      </c>
      <c r="O2351">
        <v>6.1942890000000004E-3</v>
      </c>
      <c r="P2351">
        <v>4.0640580000000003E-2</v>
      </c>
      <c r="Q2351">
        <v>4.0791660000000004E-3</v>
      </c>
      <c r="R2351" s="10">
        <f t="shared" si="144"/>
        <v>0.23458666422216096</v>
      </c>
      <c r="S2351" s="10">
        <f t="shared" si="145"/>
        <v>2.28332215592289E-3</v>
      </c>
      <c r="T2351" s="10">
        <f t="shared" si="146"/>
        <v>2.28332215592289E-3</v>
      </c>
      <c r="U2351" s="10">
        <f t="shared" si="147"/>
        <v>5.2135600677283548E-6</v>
      </c>
    </row>
    <row r="2352" spans="1:21" x14ac:dyDescent="0.3">
      <c r="A2352">
        <v>0.2095978963514846</v>
      </c>
      <c r="B2352">
        <v>9127</v>
      </c>
      <c r="C2352">
        <v>9.6</v>
      </c>
      <c r="D2352">
        <v>48.2</v>
      </c>
      <c r="E2352">
        <v>6.5739016106058945E-4</v>
      </c>
      <c r="F2352">
        <v>0.27215189899999997</v>
      </c>
      <c r="G2352">
        <v>0.170340463</v>
      </c>
      <c r="H2352">
        <v>0.18441728499999999</v>
      </c>
      <c r="I2352">
        <v>0.10835879499999999</v>
      </c>
      <c r="J2352">
        <v>0.103666521</v>
      </c>
      <c r="K2352">
        <v>0.50327367999999995</v>
      </c>
      <c r="L2352">
        <v>0.93790921000000005</v>
      </c>
      <c r="M2352">
        <v>1.7350502E-2</v>
      </c>
      <c r="N2352">
        <v>9.8210390000000002E-3</v>
      </c>
      <c r="O2352">
        <v>1.0475775E-2</v>
      </c>
      <c r="P2352">
        <v>7.3003054999999997E-2</v>
      </c>
      <c r="Q2352">
        <v>4.3649100000000001E-4</v>
      </c>
      <c r="R2352" s="10">
        <f t="shared" si="144"/>
        <v>0.23915500438810727</v>
      </c>
      <c r="S2352" s="10">
        <f t="shared" si="145"/>
        <v>-2.9557108036622676E-2</v>
      </c>
      <c r="T2352" s="10">
        <f t="shared" si="146"/>
        <v>2.9557108036622676E-2</v>
      </c>
      <c r="U2352" s="10">
        <f t="shared" si="147"/>
        <v>8.7362263548858472E-4</v>
      </c>
    </row>
    <row r="2353" spans="1:22" x14ac:dyDescent="0.3">
      <c r="A2353">
        <v>0.28744496897045563</v>
      </c>
      <c r="B2353">
        <v>94265</v>
      </c>
      <c r="C2353">
        <v>15.5</v>
      </c>
      <c r="D2353">
        <v>46.5</v>
      </c>
      <c r="E2353">
        <v>1.2730069484962606E-4</v>
      </c>
      <c r="F2353">
        <v>0.25815436600000002</v>
      </c>
      <c r="G2353">
        <v>0.24695925199999999</v>
      </c>
      <c r="H2353">
        <v>0.17281985699999999</v>
      </c>
      <c r="I2353">
        <v>8.6227106999999997E-2</v>
      </c>
      <c r="J2353">
        <v>5.5663694999999999E-2</v>
      </c>
      <c r="K2353">
        <v>0.51469560299999995</v>
      </c>
      <c r="L2353">
        <v>0.91749384300000003</v>
      </c>
      <c r="M2353">
        <v>4.5533246999999999E-2</v>
      </c>
      <c r="N2353">
        <v>1.0980029000000001E-2</v>
      </c>
      <c r="O2353">
        <v>3.3983239999999999E-3</v>
      </c>
      <c r="P2353">
        <v>2.6541344000000001E-2</v>
      </c>
      <c r="Q2353">
        <v>6.2374299999999995E-4</v>
      </c>
      <c r="R2353" s="10">
        <f t="shared" si="144"/>
        <v>0.26425449619462926</v>
      </c>
      <c r="S2353" s="10">
        <f t="shared" si="145"/>
        <v>2.3190472775826365E-2</v>
      </c>
      <c r="T2353" s="10">
        <f t="shared" si="146"/>
        <v>2.3190472775826365E-2</v>
      </c>
      <c r="U2353" s="10">
        <f t="shared" si="147"/>
        <v>5.3779802756634377E-4</v>
      </c>
    </row>
    <row r="2354" spans="1:22" x14ac:dyDescent="0.3">
      <c r="A2354">
        <v>0.20988048199867476</v>
      </c>
      <c r="B2354">
        <v>40747</v>
      </c>
      <c r="C2354">
        <v>15.3</v>
      </c>
      <c r="D2354">
        <v>42.2</v>
      </c>
      <c r="E2354">
        <v>0</v>
      </c>
      <c r="F2354">
        <v>0.23468545099999999</v>
      </c>
      <c r="G2354">
        <v>0.15545300000000001</v>
      </c>
      <c r="H2354">
        <v>0.22462958499999999</v>
      </c>
      <c r="I2354">
        <v>0.128224435</v>
      </c>
      <c r="J2354">
        <v>9.2713140999999999E-2</v>
      </c>
      <c r="K2354">
        <v>0.50099587099999998</v>
      </c>
      <c r="L2354">
        <v>0.97094972099999999</v>
      </c>
      <c r="M2354">
        <v>5.8051980000000001E-3</v>
      </c>
      <c r="N2354">
        <v>4.104931E-3</v>
      </c>
      <c r="O2354">
        <v>6.4367260000000003E-3</v>
      </c>
      <c r="P2354">
        <v>3.78188E-2</v>
      </c>
      <c r="Q2354">
        <v>3.6434299999999999E-4</v>
      </c>
      <c r="R2354" s="10">
        <f t="shared" si="144"/>
        <v>0.23758664023138049</v>
      </c>
      <c r="S2354" s="10">
        <f t="shared" si="145"/>
        <v>-2.7706158232705724E-2</v>
      </c>
      <c r="T2354" s="10">
        <f t="shared" si="146"/>
        <v>2.7706158232705724E-2</v>
      </c>
      <c r="U2354" s="10">
        <f t="shared" si="147"/>
        <v>7.6763120401572723E-4</v>
      </c>
    </row>
    <row r="2355" spans="1:22" x14ac:dyDescent="0.3">
      <c r="A2355">
        <v>0.24629468177855274</v>
      </c>
      <c r="B2355">
        <v>9176</v>
      </c>
      <c r="C2355">
        <v>9.5</v>
      </c>
      <c r="D2355">
        <v>57.1</v>
      </c>
      <c r="E2355">
        <v>0</v>
      </c>
      <c r="F2355">
        <v>0.25026980399999998</v>
      </c>
      <c r="G2355">
        <v>0.15465141399999999</v>
      </c>
      <c r="H2355">
        <v>0.20731707299999999</v>
      </c>
      <c r="I2355">
        <v>0.113209583</v>
      </c>
      <c r="J2355">
        <v>0.111159076</v>
      </c>
      <c r="K2355">
        <v>0.49708612099999999</v>
      </c>
      <c r="L2355">
        <v>0.94582344100000004</v>
      </c>
      <c r="M2355">
        <v>1.2410964999999999E-2</v>
      </c>
      <c r="N2355">
        <v>5.5039930000000004E-3</v>
      </c>
      <c r="O2355">
        <v>7.6624220000000003E-3</v>
      </c>
      <c r="P2355">
        <v>5.2233974000000002E-2</v>
      </c>
      <c r="Q2355">
        <v>8.8495580000000004E-3</v>
      </c>
      <c r="R2355" s="10">
        <f t="shared" si="144"/>
        <v>0.25384520279835548</v>
      </c>
      <c r="S2355" s="10">
        <f t="shared" si="145"/>
        <v>-7.5505210198027473E-3</v>
      </c>
      <c r="T2355" s="10">
        <f t="shared" si="146"/>
        <v>7.5505210198027473E-3</v>
      </c>
      <c r="U2355" s="10">
        <f t="shared" si="147"/>
        <v>5.7010367670483121E-5</v>
      </c>
    </row>
    <row r="2356" spans="1:22" x14ac:dyDescent="0.3">
      <c r="A2356">
        <v>0.23563741625230525</v>
      </c>
      <c r="B2356">
        <v>42837</v>
      </c>
      <c r="C2356">
        <v>27.7</v>
      </c>
      <c r="D2356">
        <v>49.5</v>
      </c>
      <c r="E2356">
        <v>5.1357471344865425E-4</v>
      </c>
      <c r="F2356">
        <v>0.27998815700000002</v>
      </c>
      <c r="G2356">
        <v>0.184745724</v>
      </c>
      <c r="H2356">
        <v>0.198956934</v>
      </c>
      <c r="I2356">
        <v>0.104739347</v>
      </c>
      <c r="J2356">
        <v>6.2060169999999998E-2</v>
      </c>
      <c r="K2356">
        <v>0.53886447000000004</v>
      </c>
      <c r="L2356">
        <v>0.25778314200000002</v>
      </c>
      <c r="M2356">
        <v>0.72381516300000004</v>
      </c>
      <c r="N2356">
        <v>7.8116100000000001E-3</v>
      </c>
      <c r="O2356">
        <v>2.7101510000000001E-3</v>
      </c>
      <c r="P2356">
        <v>1.7331299000000001E-2</v>
      </c>
      <c r="Q2356">
        <v>5.23811E-4</v>
      </c>
      <c r="R2356" s="10">
        <f t="shared" si="144"/>
        <v>0.25283814377704905</v>
      </c>
      <c r="S2356" s="10">
        <f t="shared" si="145"/>
        <v>-1.7200727524743803E-2</v>
      </c>
      <c r="T2356" s="10">
        <f t="shared" si="146"/>
        <v>1.7200727524743803E-2</v>
      </c>
      <c r="U2356" s="10">
        <f t="shared" si="147"/>
        <v>2.958650273804791E-4</v>
      </c>
    </row>
    <row r="2357" spans="1:22" x14ac:dyDescent="0.3">
      <c r="A2357">
        <v>0.23295160694495751</v>
      </c>
      <c r="B2357">
        <v>13535</v>
      </c>
      <c r="C2357">
        <v>8.5</v>
      </c>
      <c r="D2357">
        <v>39.200000000000003</v>
      </c>
      <c r="E2357">
        <v>0</v>
      </c>
      <c r="F2357">
        <v>0.25648182200000003</v>
      </c>
      <c r="G2357">
        <v>0.17003305199999999</v>
      </c>
      <c r="H2357">
        <v>0.21520381899999999</v>
      </c>
      <c r="I2357">
        <v>9.8127065999999999E-2</v>
      </c>
      <c r="J2357">
        <v>7.9250825999999996E-2</v>
      </c>
      <c r="K2357">
        <v>0.484686008</v>
      </c>
      <c r="L2357">
        <v>0.981564451</v>
      </c>
      <c r="M2357">
        <v>4.2600069999999997E-3</v>
      </c>
      <c r="N2357">
        <v>1.762762E-3</v>
      </c>
      <c r="O2357">
        <v>3.819317E-3</v>
      </c>
      <c r="P2357">
        <v>8.8138079999999994E-3</v>
      </c>
      <c r="Q2357">
        <v>8.0793200000000003E-4</v>
      </c>
      <c r="R2357" s="10">
        <f t="shared" si="144"/>
        <v>0.25078844378772658</v>
      </c>
      <c r="S2357" s="10">
        <f t="shared" si="145"/>
        <v>-1.7836836842769072E-2</v>
      </c>
      <c r="T2357" s="10">
        <f t="shared" si="146"/>
        <v>1.7836836842769072E-2</v>
      </c>
      <c r="U2357" s="10">
        <f t="shared" si="147"/>
        <v>3.1815274855556415E-4</v>
      </c>
    </row>
    <row r="2358" spans="1:22" x14ac:dyDescent="0.3">
      <c r="A2358">
        <v>0.25680989490240935</v>
      </c>
      <c r="B2358">
        <v>13987</v>
      </c>
      <c r="C2358">
        <v>8</v>
      </c>
      <c r="D2358">
        <v>51.5</v>
      </c>
      <c r="E2358">
        <v>0</v>
      </c>
      <c r="F2358">
        <v>0.30286839100000001</v>
      </c>
      <c r="G2358">
        <v>0.18412542200000001</v>
      </c>
      <c r="H2358">
        <v>0.176884139</v>
      </c>
      <c r="I2358">
        <v>8.4364454000000005E-2</v>
      </c>
      <c r="J2358">
        <v>6.9460067E-2</v>
      </c>
      <c r="K2358">
        <v>0.485517435</v>
      </c>
      <c r="L2358">
        <v>0.912893701</v>
      </c>
      <c r="M2358">
        <v>1.799775E-2</v>
      </c>
      <c r="N2358">
        <v>3.0722722000000001E-2</v>
      </c>
      <c r="O2358">
        <v>1.6521371999999999E-2</v>
      </c>
      <c r="P2358">
        <v>0.26553712000000002</v>
      </c>
      <c r="Q2358">
        <v>6.3976379999999998E-3</v>
      </c>
      <c r="R2358" s="10">
        <f t="shared" si="144"/>
        <v>0.25189309201235999</v>
      </c>
      <c r="S2358" s="10">
        <f t="shared" si="145"/>
        <v>4.9168028900493654E-3</v>
      </c>
      <c r="T2358" s="10">
        <f t="shared" si="146"/>
        <v>4.9168028900493654E-3</v>
      </c>
      <c r="U2358" s="10">
        <f t="shared" si="147"/>
        <v>2.4174950659597791E-5</v>
      </c>
    </row>
    <row r="2359" spans="1:22" x14ac:dyDescent="0.3">
      <c r="A2359">
        <v>0.24156561079712502</v>
      </c>
      <c r="B2359">
        <v>144557</v>
      </c>
      <c r="C2359">
        <v>14.2</v>
      </c>
      <c r="D2359">
        <v>43.3</v>
      </c>
      <c r="E2359">
        <v>8.3012237387328176E-5</v>
      </c>
      <c r="F2359">
        <v>0.24507367699999999</v>
      </c>
      <c r="G2359">
        <v>0.17702047100000001</v>
      </c>
      <c r="H2359">
        <v>0.21414103400000001</v>
      </c>
      <c r="I2359">
        <v>0.107171445</v>
      </c>
      <c r="J2359">
        <v>7.4220245000000004E-2</v>
      </c>
      <c r="K2359">
        <v>0.50681088900000004</v>
      </c>
      <c r="L2359">
        <v>0.88792833400000004</v>
      </c>
      <c r="M2359">
        <v>6.6292190000000001E-2</v>
      </c>
      <c r="N2359">
        <v>1.5278386999999999E-2</v>
      </c>
      <c r="O2359">
        <v>1.1631064E-2</v>
      </c>
      <c r="P2359">
        <v>0.119888353</v>
      </c>
      <c r="Q2359">
        <v>1.009278E-3</v>
      </c>
      <c r="R2359" s="10">
        <f t="shared" si="144"/>
        <v>0.24161976437402463</v>
      </c>
      <c r="S2359" s="10">
        <f t="shared" si="145"/>
        <v>-5.4153576899612643E-5</v>
      </c>
      <c r="T2359" s="10">
        <f t="shared" si="146"/>
        <v>5.4153576899612643E-5</v>
      </c>
      <c r="U2359" s="10">
        <f t="shared" si="147"/>
        <v>2.93260989102226E-9</v>
      </c>
    </row>
    <row r="2360" spans="1:22" x14ac:dyDescent="0.3">
      <c r="A2360">
        <v>0.21437534480707029</v>
      </c>
      <c r="B2360">
        <v>369772</v>
      </c>
      <c r="C2360">
        <v>13.2</v>
      </c>
      <c r="D2360">
        <v>54</v>
      </c>
      <c r="E2360">
        <v>3.4615925489220382E-4</v>
      </c>
      <c r="F2360">
        <v>0.237243865</v>
      </c>
      <c r="G2360">
        <v>0.18132194300000001</v>
      </c>
      <c r="H2360">
        <v>0.20769226599999999</v>
      </c>
      <c r="I2360">
        <v>0.11347900499999999</v>
      </c>
      <c r="J2360">
        <v>8.5859376000000001E-2</v>
      </c>
      <c r="K2360">
        <v>0.51399059899999999</v>
      </c>
      <c r="L2360">
        <v>0.88014764999999995</v>
      </c>
      <c r="M2360">
        <v>7.9858393999999999E-2</v>
      </c>
      <c r="N2360">
        <v>9.6733459999999993E-3</v>
      </c>
      <c r="O2360">
        <v>3.0409650000000001E-3</v>
      </c>
      <c r="P2360">
        <v>2.2266233999999999E-2</v>
      </c>
      <c r="Q2360">
        <v>4.1013900000000001E-4</v>
      </c>
      <c r="R2360" s="10">
        <f t="shared" si="144"/>
        <v>0.24073050761808545</v>
      </c>
      <c r="S2360" s="10">
        <f t="shared" si="145"/>
        <v>-2.6355162811015159E-2</v>
      </c>
      <c r="T2360" s="10">
        <f t="shared" si="146"/>
        <v>2.6355162811015159E-2</v>
      </c>
      <c r="U2360" s="10">
        <f t="shared" si="147"/>
        <v>6.9459460679511642E-4</v>
      </c>
    </row>
    <row r="2361" spans="1:22" x14ac:dyDescent="0.3">
      <c r="A2361">
        <v>0.26672038678485094</v>
      </c>
      <c r="B2361">
        <v>8687</v>
      </c>
      <c r="C2361">
        <v>15.1</v>
      </c>
      <c r="D2361">
        <v>40.9</v>
      </c>
      <c r="E2361">
        <v>0</v>
      </c>
      <c r="F2361">
        <v>0.255771637</v>
      </c>
      <c r="G2361">
        <v>0.25747753899999998</v>
      </c>
      <c r="H2361">
        <v>0.16285681799999999</v>
      </c>
      <c r="I2361">
        <v>8.8479472000000003E-2</v>
      </c>
      <c r="J2361">
        <v>8.5522575000000003E-2</v>
      </c>
      <c r="K2361">
        <v>0.46457409300000002</v>
      </c>
      <c r="L2361">
        <v>0.88797907399999998</v>
      </c>
      <c r="M2361">
        <v>3.4800408999999997E-2</v>
      </c>
      <c r="N2361">
        <v>1.3078585E-2</v>
      </c>
      <c r="O2361">
        <v>3.1388605E-2</v>
      </c>
      <c r="P2361">
        <v>7.5287160000000006E-2</v>
      </c>
      <c r="Q2361">
        <v>5.6863400000000004E-4</v>
      </c>
      <c r="R2361" s="10">
        <f t="shared" si="144"/>
        <v>0.25179342021684586</v>
      </c>
      <c r="S2361" s="10">
        <f t="shared" si="145"/>
        <v>1.4926966568005073E-2</v>
      </c>
      <c r="T2361" s="10">
        <f t="shared" si="146"/>
        <v>1.4926966568005073E-2</v>
      </c>
      <c r="U2361" s="10">
        <f t="shared" si="147"/>
        <v>2.2281433092234115E-4</v>
      </c>
    </row>
    <row r="2362" spans="1:22" x14ac:dyDescent="0.3">
      <c r="A2362">
        <v>0.38985966500679042</v>
      </c>
      <c r="B2362">
        <v>22090</v>
      </c>
      <c r="C2362">
        <v>19.8</v>
      </c>
      <c r="D2362">
        <v>35.9</v>
      </c>
      <c r="E2362">
        <v>0</v>
      </c>
      <c r="F2362">
        <v>0.26305057100000001</v>
      </c>
      <c r="G2362">
        <v>0.177859344</v>
      </c>
      <c r="H2362">
        <v>0.197571144</v>
      </c>
      <c r="I2362">
        <v>0.101776328</v>
      </c>
      <c r="J2362">
        <v>7.0056190000000004E-2</v>
      </c>
      <c r="K2362">
        <v>0.50892695300000002</v>
      </c>
      <c r="L2362">
        <v>0.98006162799999996</v>
      </c>
      <c r="M2362">
        <v>3.0813849999999999E-3</v>
      </c>
      <c r="N2362">
        <v>2.9907559999999998E-3</v>
      </c>
      <c r="O2362">
        <v>3.6704730000000001E-3</v>
      </c>
      <c r="P2362">
        <v>1.1056734E-2</v>
      </c>
      <c r="Q2362">
        <v>1.8125800000000001E-4</v>
      </c>
      <c r="R2362" s="10">
        <f t="shared" si="144"/>
        <v>0.27573271584503511</v>
      </c>
      <c r="S2362" s="10">
        <f t="shared" si="145"/>
        <v>0.11412694916175531</v>
      </c>
      <c r="T2362" s="10">
        <f t="shared" si="146"/>
        <v>0.11412694916175531</v>
      </c>
      <c r="U2362" s="10">
        <f t="shared" si="147"/>
        <v>1.302496052496988E-2</v>
      </c>
    </row>
    <row r="2363" spans="1:22" x14ac:dyDescent="0.3">
      <c r="A2363">
        <v>0.15856236786469344</v>
      </c>
      <c r="B2363">
        <v>3784</v>
      </c>
      <c r="C2363">
        <v>13.3</v>
      </c>
      <c r="D2363">
        <v>36</v>
      </c>
      <c r="E2363">
        <v>0</v>
      </c>
      <c r="F2363">
        <v>0.23420365500000001</v>
      </c>
      <c r="G2363">
        <v>0.16083550899999999</v>
      </c>
      <c r="H2363">
        <v>0.2</v>
      </c>
      <c r="I2363">
        <v>0.12767624</v>
      </c>
      <c r="J2363">
        <v>0.123237598</v>
      </c>
      <c r="K2363">
        <v>0.49973890300000001</v>
      </c>
      <c r="L2363">
        <v>0.91853785899999996</v>
      </c>
      <c r="M2363">
        <v>4.0469973999999999E-2</v>
      </c>
      <c r="N2363">
        <v>5.2219320000000003E-3</v>
      </c>
      <c r="O2363">
        <v>1.305483E-2</v>
      </c>
      <c r="P2363">
        <v>0.281984334</v>
      </c>
      <c r="Q2363">
        <v>2.6109700000000001E-4</v>
      </c>
      <c r="R2363" s="10">
        <f t="shared" si="144"/>
        <v>0.21785213193066061</v>
      </c>
      <c r="S2363" s="10">
        <f t="shared" si="145"/>
        <v>-5.9289764065967171E-2</v>
      </c>
      <c r="T2363" s="10">
        <f t="shared" si="146"/>
        <v>5.9289764065967171E-2</v>
      </c>
      <c r="U2363" s="10">
        <f t="shared" si="147"/>
        <v>3.5152761229980522E-3</v>
      </c>
    </row>
    <row r="2364" spans="1:22" x14ac:dyDescent="0.3">
      <c r="A2364">
        <v>0.24361376553619388</v>
      </c>
      <c r="B2364">
        <v>160110</v>
      </c>
      <c r="C2364">
        <v>10.8</v>
      </c>
      <c r="D2364">
        <v>49.8</v>
      </c>
      <c r="E2364">
        <v>2.2484541877459247E-4</v>
      </c>
      <c r="F2364">
        <v>0.27926746600000002</v>
      </c>
      <c r="G2364">
        <v>0.20908636</v>
      </c>
      <c r="H2364">
        <v>0.18549628500000001</v>
      </c>
      <c r="I2364">
        <v>7.8365418000000006E-2</v>
      </c>
      <c r="J2364">
        <v>5.1443339999999997E-2</v>
      </c>
      <c r="K2364">
        <v>0.516416133</v>
      </c>
      <c r="L2364">
        <v>0.60159125300000005</v>
      </c>
      <c r="M2364">
        <v>0.32891177799999999</v>
      </c>
      <c r="N2364">
        <v>3.3383376999999999E-2</v>
      </c>
      <c r="O2364">
        <v>4.4785670000000001E-3</v>
      </c>
      <c r="P2364">
        <v>6.5607520000000003E-2</v>
      </c>
      <c r="Q2364">
        <v>1.9700630000000002E-3</v>
      </c>
      <c r="R2364" s="10">
        <f t="shared" si="144"/>
        <v>0.2378180851278269</v>
      </c>
      <c r="S2364" s="10">
        <f t="shared" si="145"/>
        <v>5.7956804083669766E-3</v>
      </c>
      <c r="T2364" s="10">
        <f t="shared" si="146"/>
        <v>5.7956804083669766E-3</v>
      </c>
      <c r="U2364" s="10">
        <f t="shared" si="147"/>
        <v>3.3589911395928805E-5</v>
      </c>
    </row>
    <row r="2365" spans="1:22" x14ac:dyDescent="0.3">
      <c r="A2365">
        <v>0.32647567775427805</v>
      </c>
      <c r="B2365">
        <v>5201</v>
      </c>
      <c r="C2365">
        <v>20.399999999999999</v>
      </c>
      <c r="D2365">
        <v>41.1</v>
      </c>
      <c r="E2365">
        <v>0</v>
      </c>
      <c r="F2365">
        <v>0.235051546</v>
      </c>
      <c r="G2365">
        <v>0.15295220200000001</v>
      </c>
      <c r="H2365">
        <v>0.215557638</v>
      </c>
      <c r="I2365">
        <v>0.134957826</v>
      </c>
      <c r="J2365">
        <v>9.6532333999999997E-2</v>
      </c>
      <c r="K2365">
        <v>0.51602624200000002</v>
      </c>
      <c r="L2365">
        <v>0.64854732900000001</v>
      </c>
      <c r="M2365">
        <v>0.30646672899999999</v>
      </c>
      <c r="N2365">
        <v>4.3111529999999999E-3</v>
      </c>
      <c r="O2365">
        <v>7.3102159999999996E-3</v>
      </c>
      <c r="P2365">
        <v>2.5117151000000001E-2</v>
      </c>
      <c r="Q2365">
        <v>5.6232400000000001E-4</v>
      </c>
      <c r="R2365" s="10">
        <f t="shared" si="144"/>
        <v>0.22171902119451883</v>
      </c>
      <c r="S2365" s="10">
        <f t="shared" si="145"/>
        <v>0.10475665655975921</v>
      </c>
      <c r="T2365" s="10">
        <f t="shared" si="146"/>
        <v>0.10475665655975921</v>
      </c>
      <c r="U2365" s="10">
        <f t="shared" si="147"/>
        <v>1.0973957093579343E-2</v>
      </c>
    </row>
    <row r="2366" spans="1:22" x14ac:dyDescent="0.3">
      <c r="A2366">
        <v>0.25473806978326369</v>
      </c>
      <c r="B2366">
        <v>20578</v>
      </c>
      <c r="C2366">
        <v>15.5</v>
      </c>
      <c r="D2366">
        <v>48.9</v>
      </c>
      <c r="E2366">
        <v>1.943823500826125E-4</v>
      </c>
      <c r="F2366">
        <v>0.212395375</v>
      </c>
      <c r="G2366">
        <v>0.202670666</v>
      </c>
      <c r="H2366">
        <v>0.19821955599999999</v>
      </c>
      <c r="I2366">
        <v>0.108761914</v>
      </c>
      <c r="J2366">
        <v>7.6055928999999994E-2</v>
      </c>
      <c r="K2366">
        <v>0.45536794200000003</v>
      </c>
      <c r="L2366">
        <v>0.93105617100000004</v>
      </c>
      <c r="M2366">
        <v>4.9010595999999997E-2</v>
      </c>
      <c r="N2366">
        <v>2.5642270000000001E-3</v>
      </c>
      <c r="O2366">
        <v>3.24157E-3</v>
      </c>
      <c r="P2366">
        <v>1.7707678000000001E-2</v>
      </c>
      <c r="Q2366" s="1">
        <v>9.6799999999999995E-5</v>
      </c>
      <c r="R2366" s="10">
        <f t="shared" si="144"/>
        <v>0.2681883140616052</v>
      </c>
      <c r="S2366" s="10">
        <f t="shared" si="145"/>
        <v>-1.3450244278341517E-2</v>
      </c>
      <c r="T2366" s="10">
        <f t="shared" si="146"/>
        <v>1.3450244278341517E-2</v>
      </c>
      <c r="U2366" s="10">
        <f t="shared" si="147"/>
        <v>1.8090907114705872E-4</v>
      </c>
      <c r="V2366" s="1"/>
    </row>
    <row r="2367" spans="1:22" x14ac:dyDescent="0.3">
      <c r="A2367">
        <v>0.24178149675994021</v>
      </c>
      <c r="B2367">
        <v>494281</v>
      </c>
      <c r="C2367">
        <v>11.5</v>
      </c>
      <c r="D2367">
        <v>66.599999999999994</v>
      </c>
      <c r="E2367">
        <v>2.2659175651097249E-4</v>
      </c>
      <c r="F2367">
        <v>0.27057436200000001</v>
      </c>
      <c r="G2367">
        <v>0.216977687</v>
      </c>
      <c r="H2367">
        <v>0.17826387699999999</v>
      </c>
      <c r="I2367">
        <v>8.1295738000000006E-2</v>
      </c>
      <c r="J2367">
        <v>5.3539550999999998E-2</v>
      </c>
      <c r="K2367">
        <v>0.50682326799999999</v>
      </c>
      <c r="L2367">
        <v>0.84925769299999998</v>
      </c>
      <c r="M2367">
        <v>7.1627486000000004E-2</v>
      </c>
      <c r="N2367">
        <v>4.9922372E-2</v>
      </c>
      <c r="O2367">
        <v>3.7926309999999999E-3</v>
      </c>
      <c r="P2367">
        <v>8.6659281000000005E-2</v>
      </c>
      <c r="Q2367">
        <v>7.0180999999999998E-4</v>
      </c>
      <c r="R2367" s="10">
        <f t="shared" si="144"/>
        <v>0.25682535845946308</v>
      </c>
      <c r="S2367" s="10">
        <f t="shared" si="145"/>
        <v>-1.5043861699522876E-2</v>
      </c>
      <c r="T2367" s="10">
        <f t="shared" si="146"/>
        <v>1.5043861699522876E-2</v>
      </c>
      <c r="U2367" s="10">
        <f t="shared" si="147"/>
        <v>2.263177748343713E-4</v>
      </c>
    </row>
    <row r="2368" spans="1:22" x14ac:dyDescent="0.3">
      <c r="A2368">
        <v>0.26921545201115094</v>
      </c>
      <c r="B2368">
        <v>2511</v>
      </c>
      <c r="C2368">
        <v>11.1</v>
      </c>
      <c r="D2368">
        <v>42.4</v>
      </c>
      <c r="E2368">
        <v>0</v>
      </c>
      <c r="F2368">
        <v>0.23162055300000001</v>
      </c>
      <c r="G2368">
        <v>0.14189723300000001</v>
      </c>
      <c r="H2368">
        <v>0.20316205500000001</v>
      </c>
      <c r="I2368">
        <v>0.13952569200000001</v>
      </c>
      <c r="J2368">
        <v>0.13992094899999999</v>
      </c>
      <c r="K2368">
        <v>0.49407114600000002</v>
      </c>
      <c r="L2368">
        <v>0.95335968400000004</v>
      </c>
      <c r="M2368">
        <v>9.4861660000000007E-3</v>
      </c>
      <c r="N2368">
        <v>8.6956519999999999E-3</v>
      </c>
      <c r="O2368">
        <v>7.1146250000000003E-3</v>
      </c>
      <c r="P2368">
        <v>7.6679841999999998E-2</v>
      </c>
      <c r="Q2368">
        <v>7.9051399999999997E-4</v>
      </c>
      <c r="R2368" s="10">
        <f t="shared" si="144"/>
        <v>0.21802307656448955</v>
      </c>
      <c r="S2368" s="10">
        <f t="shared" si="145"/>
        <v>5.1192375446661387E-2</v>
      </c>
      <c r="T2368" s="10">
        <f t="shared" si="146"/>
        <v>5.1192375446661387E-2</v>
      </c>
      <c r="U2368" s="10">
        <f t="shared" si="147"/>
        <v>2.6206593038719398E-3</v>
      </c>
    </row>
    <row r="2369" spans="1:21" x14ac:dyDescent="0.3">
      <c r="A2369">
        <v>0.30698177581759173</v>
      </c>
      <c r="B2369">
        <v>12017</v>
      </c>
      <c r="C2369">
        <v>30.9</v>
      </c>
      <c r="D2369">
        <v>50.5</v>
      </c>
      <c r="E2369">
        <v>0</v>
      </c>
      <c r="F2369">
        <v>0.24463448700000001</v>
      </c>
      <c r="G2369">
        <v>0.169065044</v>
      </c>
      <c r="H2369">
        <v>0.22267905599999999</v>
      </c>
      <c r="I2369">
        <v>0.109694926</v>
      </c>
      <c r="J2369">
        <v>6.8086506000000005E-2</v>
      </c>
      <c r="K2369">
        <v>0.49921881400000001</v>
      </c>
      <c r="L2369">
        <v>0.984294055</v>
      </c>
      <c r="M2369">
        <v>2.466902E-3</v>
      </c>
      <c r="N2369">
        <v>1.562372E-3</v>
      </c>
      <c r="O2369">
        <v>3.453663E-3</v>
      </c>
      <c r="P2369">
        <v>1.2005592000000001E-2</v>
      </c>
      <c r="Q2369">
        <v>0</v>
      </c>
      <c r="R2369" s="10">
        <f t="shared" si="144"/>
        <v>0.30238178360178336</v>
      </c>
      <c r="S2369" s="10">
        <f t="shared" si="145"/>
        <v>4.5999922158083684E-3</v>
      </c>
      <c r="T2369" s="10">
        <f t="shared" si="146"/>
        <v>4.5999922158083684E-3</v>
      </c>
      <c r="U2369" s="10">
        <f t="shared" si="147"/>
        <v>2.1159928385497583E-5</v>
      </c>
    </row>
    <row r="2370" spans="1:21" x14ac:dyDescent="0.3">
      <c r="A2370">
        <v>0.21261105626850937</v>
      </c>
      <c r="B2370">
        <v>8104</v>
      </c>
      <c r="C2370">
        <v>11.9</v>
      </c>
      <c r="D2370">
        <v>55.3</v>
      </c>
      <c r="E2370">
        <v>0</v>
      </c>
      <c r="F2370">
        <v>0.18878181399999999</v>
      </c>
      <c r="G2370">
        <v>0.12997281899999999</v>
      </c>
      <c r="H2370">
        <v>0.255127255</v>
      </c>
      <c r="I2370">
        <v>0.164319249</v>
      </c>
      <c r="J2370">
        <v>0.111069928</v>
      </c>
      <c r="K2370">
        <v>0.50827773700000001</v>
      </c>
      <c r="L2370">
        <v>0.86236718599999995</v>
      </c>
      <c r="M2370">
        <v>4.2006420000000001E-3</v>
      </c>
      <c r="N2370">
        <v>2.594514E-3</v>
      </c>
      <c r="O2370">
        <v>9.2784778999999998E-2</v>
      </c>
      <c r="P2370">
        <v>1.3219669E-2</v>
      </c>
      <c r="Q2370">
        <v>0</v>
      </c>
      <c r="R2370" s="10">
        <f t="shared" si="144"/>
        <v>0.1954207071079867</v>
      </c>
      <c r="S2370" s="10">
        <f t="shared" si="145"/>
        <v>1.7190349160522672E-2</v>
      </c>
      <c r="T2370" s="10">
        <f t="shared" si="146"/>
        <v>1.7190349160522672E-2</v>
      </c>
      <c r="U2370" s="10">
        <f t="shared" si="147"/>
        <v>2.9550810426068254E-4</v>
      </c>
    </row>
    <row r="2371" spans="1:21" x14ac:dyDescent="0.3">
      <c r="A2371">
        <v>0.26649684619116931</v>
      </c>
      <c r="B2371">
        <v>24732</v>
      </c>
      <c r="C2371">
        <v>12.2</v>
      </c>
      <c r="D2371">
        <v>42.2</v>
      </c>
      <c r="E2371">
        <v>1.2130033964095099E-4</v>
      </c>
      <c r="F2371">
        <v>0.25912260799999998</v>
      </c>
      <c r="G2371">
        <v>0.14969185900000001</v>
      </c>
      <c r="H2371">
        <v>0.214847551</v>
      </c>
      <c r="I2371">
        <v>0.123459293</v>
      </c>
      <c r="J2371">
        <v>9.7551086999999995E-2</v>
      </c>
      <c r="K2371">
        <v>0.48284949700000002</v>
      </c>
      <c r="L2371">
        <v>0.96253648999999997</v>
      </c>
      <c r="M2371">
        <v>6.8926370000000001E-3</v>
      </c>
      <c r="N2371">
        <v>5.3113850000000001E-3</v>
      </c>
      <c r="O2371">
        <v>6.8926370000000001E-3</v>
      </c>
      <c r="P2371">
        <v>6.8439831000000007E-2</v>
      </c>
      <c r="Q2371">
        <v>2.6759650000000002E-3</v>
      </c>
      <c r="R2371" s="10">
        <f t="shared" si="144"/>
        <v>0.23411971035638762</v>
      </c>
      <c r="S2371" s="10">
        <f t="shared" si="145"/>
        <v>3.237713583478169E-2</v>
      </c>
      <c r="T2371" s="10">
        <f t="shared" si="146"/>
        <v>3.237713583478169E-2</v>
      </c>
      <c r="U2371" s="10">
        <f t="shared" si="147"/>
        <v>1.0482789248639046E-3</v>
      </c>
    </row>
    <row r="2372" spans="1:21" x14ac:dyDescent="0.3">
      <c r="A2372">
        <v>0.29088940296303589</v>
      </c>
      <c r="B2372">
        <v>20317</v>
      </c>
      <c r="C2372">
        <v>22.1</v>
      </c>
      <c r="D2372">
        <v>38.299999999999997</v>
      </c>
      <c r="E2372">
        <v>2.9531919082541715E-4</v>
      </c>
      <c r="F2372">
        <v>0.26581776699999998</v>
      </c>
      <c r="G2372">
        <v>0.18525491799999999</v>
      </c>
      <c r="H2372">
        <v>0.19853341899999999</v>
      </c>
      <c r="I2372">
        <v>9.9786949E-2</v>
      </c>
      <c r="J2372">
        <v>7.6400931000000005E-2</v>
      </c>
      <c r="K2372">
        <v>0.51954615299999996</v>
      </c>
      <c r="L2372">
        <v>0.585591835</v>
      </c>
      <c r="M2372">
        <v>0.39815686500000003</v>
      </c>
      <c r="N2372">
        <v>2.5764260000000002E-3</v>
      </c>
      <c r="O2372">
        <v>2.8737060000000002E-3</v>
      </c>
      <c r="P2372">
        <v>1.5954020999999999E-2</v>
      </c>
      <c r="Q2372">
        <v>3.4682700000000002E-4</v>
      </c>
      <c r="R2372" s="10">
        <f t="shared" ref="R2372:R2435" si="148">SUMPRODUCT($B$1:$Q$1,B2372:Q2372)+$Y$29</f>
        <v>0.25870246544596398</v>
      </c>
      <c r="S2372" s="10">
        <f t="shared" ref="S2372:S2435" si="149">A2372-R2372</f>
        <v>3.2186937517071912E-2</v>
      </c>
      <c r="T2372" s="10">
        <f t="shared" ref="T2372:T2435" si="150">ABS(A2372-R2372)</f>
        <v>3.2186937517071912E-2</v>
      </c>
      <c r="U2372" s="10">
        <f t="shared" ref="U2372:U2435" si="151">S2372*S2372</f>
        <v>1.0359989467278914E-3</v>
      </c>
    </row>
    <row r="2373" spans="1:21" x14ac:dyDescent="0.3">
      <c r="A2373">
        <v>0.18319938346361334</v>
      </c>
      <c r="B2373">
        <v>9083</v>
      </c>
      <c r="C2373">
        <v>20.3</v>
      </c>
      <c r="D2373">
        <v>30.8</v>
      </c>
      <c r="E2373">
        <v>0</v>
      </c>
      <c r="F2373">
        <v>0.206998038</v>
      </c>
      <c r="G2373">
        <v>0.119795073</v>
      </c>
      <c r="H2373">
        <v>0.23490298700000001</v>
      </c>
      <c r="I2373">
        <v>0.16448659299999999</v>
      </c>
      <c r="J2373">
        <v>0.12807935500000001</v>
      </c>
      <c r="K2373">
        <v>0.49825594099999998</v>
      </c>
      <c r="L2373">
        <v>0.96435578799999999</v>
      </c>
      <c r="M2373">
        <v>1.8530630000000001E-3</v>
      </c>
      <c r="N2373">
        <v>2.2890779999999999E-3</v>
      </c>
      <c r="O2373">
        <v>1.1227381999999999E-2</v>
      </c>
      <c r="P2373">
        <v>2.0383693000000001E-2</v>
      </c>
      <c r="Q2373">
        <v>0</v>
      </c>
      <c r="R2373" s="10">
        <f t="shared" si="148"/>
        <v>0.21591244625481149</v>
      </c>
      <c r="S2373" s="10">
        <f t="shared" si="149"/>
        <v>-3.271306279119815E-2</v>
      </c>
      <c r="T2373" s="10">
        <f t="shared" si="150"/>
        <v>3.271306279119815E-2</v>
      </c>
      <c r="U2373" s="10">
        <f t="shared" si="151"/>
        <v>1.0701444771808728E-3</v>
      </c>
    </row>
    <row r="2374" spans="1:21" x14ac:dyDescent="0.3">
      <c r="A2374">
        <v>0.25872093023255816</v>
      </c>
      <c r="B2374">
        <v>188856</v>
      </c>
      <c r="C2374">
        <v>4.9000000000000004</v>
      </c>
      <c r="D2374">
        <v>64.599999999999994</v>
      </c>
      <c r="E2374">
        <v>4.236031685517008E-5</v>
      </c>
      <c r="F2374">
        <v>0.29495288400000003</v>
      </c>
      <c r="G2374">
        <v>0.204240475</v>
      </c>
      <c r="H2374">
        <v>0.172092352</v>
      </c>
      <c r="I2374">
        <v>7.3217376000000001E-2</v>
      </c>
      <c r="J2374">
        <v>4.7842902999999999E-2</v>
      </c>
      <c r="K2374">
        <v>0.498563003</v>
      </c>
      <c r="L2374">
        <v>0.88828821099999999</v>
      </c>
      <c r="M2374">
        <v>4.3852433000000003E-2</v>
      </c>
      <c r="N2374">
        <v>2.6549712999999999E-2</v>
      </c>
      <c r="O2374">
        <v>7.7993120000000001E-3</v>
      </c>
      <c r="P2374">
        <v>0.100755358</v>
      </c>
      <c r="Q2374">
        <v>1.132503E-3</v>
      </c>
      <c r="R2374" s="10">
        <f t="shared" si="148"/>
        <v>0.25436257419118746</v>
      </c>
      <c r="S2374" s="10">
        <f t="shared" si="149"/>
        <v>4.3583560413706923E-3</v>
      </c>
      <c r="T2374" s="10">
        <f t="shared" si="150"/>
        <v>4.3583560413706923E-3</v>
      </c>
      <c r="U2374" s="10">
        <f t="shared" si="151"/>
        <v>1.8995267383352411E-5</v>
      </c>
    </row>
    <row r="2375" spans="1:21" x14ac:dyDescent="0.3">
      <c r="A2375">
        <v>0.28031670125417307</v>
      </c>
      <c r="B2375">
        <v>44332</v>
      </c>
      <c r="C2375">
        <v>21.5</v>
      </c>
      <c r="D2375">
        <v>46.9</v>
      </c>
      <c r="E2375">
        <v>0</v>
      </c>
      <c r="F2375">
        <v>0.25383122499999999</v>
      </c>
      <c r="G2375">
        <v>0.18838252</v>
      </c>
      <c r="H2375">
        <v>0.19708224599999999</v>
      </c>
      <c r="I2375">
        <v>0.10874657</v>
      </c>
      <c r="J2375">
        <v>7.3791519E-2</v>
      </c>
      <c r="K2375">
        <v>0.50991545699999996</v>
      </c>
      <c r="L2375">
        <v>0.61333065600000003</v>
      </c>
      <c r="M2375">
        <v>0.31925762299999999</v>
      </c>
      <c r="N2375">
        <v>9.8150749999999995E-3</v>
      </c>
      <c r="O2375">
        <v>3.2657432E-2</v>
      </c>
      <c r="P2375">
        <v>6.8080929999999998E-2</v>
      </c>
      <c r="Q2375">
        <v>1.516875E-3</v>
      </c>
      <c r="R2375" s="10">
        <f t="shared" si="148"/>
        <v>0.25146435501958475</v>
      </c>
      <c r="S2375" s="10">
        <f t="shared" si="149"/>
        <v>2.8852346234588322E-2</v>
      </c>
      <c r="T2375" s="10">
        <f t="shared" si="150"/>
        <v>2.8852346234588322E-2</v>
      </c>
      <c r="U2375" s="10">
        <f t="shared" si="151"/>
        <v>8.3245788324056292E-4</v>
      </c>
    </row>
    <row r="2376" spans="1:21" x14ac:dyDescent="0.3">
      <c r="A2376">
        <v>0.20672486295294193</v>
      </c>
      <c r="B2376">
        <v>538866</v>
      </c>
      <c r="C2376">
        <v>12.1</v>
      </c>
      <c r="D2376">
        <v>62.4</v>
      </c>
      <c r="E2376">
        <v>3.1547731718089471E-4</v>
      </c>
      <c r="F2376">
        <v>0.23110904900000001</v>
      </c>
      <c r="G2376">
        <v>0.19515612399999999</v>
      </c>
      <c r="H2376">
        <v>0.20991916999999999</v>
      </c>
      <c r="I2376">
        <v>0.108161911</v>
      </c>
      <c r="J2376">
        <v>7.6822553000000002E-2</v>
      </c>
      <c r="K2376">
        <v>0.51504492499999999</v>
      </c>
      <c r="L2376">
        <v>0.78180930999999998</v>
      </c>
      <c r="M2376">
        <v>0.15100006799999999</v>
      </c>
      <c r="N2376">
        <v>3.8965791999999999E-2</v>
      </c>
      <c r="O2376">
        <v>2.1700030000000002E-3</v>
      </c>
      <c r="P2376">
        <v>2.2958783E-2</v>
      </c>
      <c r="Q2376">
        <v>3.7891900000000002E-4</v>
      </c>
      <c r="R2376" s="10">
        <f t="shared" si="148"/>
        <v>0.23067346241747833</v>
      </c>
      <c r="S2376" s="10">
        <f t="shared" si="149"/>
        <v>-2.3948599464536396E-2</v>
      </c>
      <c r="T2376" s="10">
        <f t="shared" si="150"/>
        <v>2.3948599464536396E-2</v>
      </c>
      <c r="U2376" s="10">
        <f t="shared" si="151"/>
        <v>5.7353541631279296E-4</v>
      </c>
    </row>
    <row r="2377" spans="1:21" x14ac:dyDescent="0.3">
      <c r="A2377">
        <v>0.25747022006864528</v>
      </c>
      <c r="B2377">
        <v>19812</v>
      </c>
      <c r="C2377">
        <v>13.3</v>
      </c>
      <c r="D2377">
        <v>37.4</v>
      </c>
      <c r="E2377">
        <v>3.0284675953967292E-4</v>
      </c>
      <c r="F2377">
        <v>0.263965167</v>
      </c>
      <c r="G2377">
        <v>0.19855524199999999</v>
      </c>
      <c r="H2377">
        <v>0.179011429</v>
      </c>
      <c r="I2377">
        <v>8.8070853000000004E-2</v>
      </c>
      <c r="J2377">
        <v>7.5849785000000003E-2</v>
      </c>
      <c r="K2377">
        <v>0.473207659</v>
      </c>
      <c r="L2377">
        <v>0.90802038500000004</v>
      </c>
      <c r="M2377">
        <v>2.0681807E-2</v>
      </c>
      <c r="N2377">
        <v>8.7576070000000006E-3</v>
      </c>
      <c r="O2377">
        <v>3.6465290999999997E-2</v>
      </c>
      <c r="P2377">
        <v>0.13433278900000001</v>
      </c>
      <c r="Q2377">
        <v>6.4321400000000003E-4</v>
      </c>
      <c r="R2377" s="10">
        <f t="shared" si="148"/>
        <v>0.26336632512513658</v>
      </c>
      <c r="S2377" s="10">
        <f t="shared" si="149"/>
        <v>-5.8961050564912965E-3</v>
      </c>
      <c r="T2377" s="10">
        <f t="shared" si="150"/>
        <v>5.8961050564912965E-3</v>
      </c>
      <c r="U2377" s="10">
        <f t="shared" si="151"/>
        <v>3.4764054837182234E-5</v>
      </c>
    </row>
    <row r="2378" spans="1:21" x14ac:dyDescent="0.3">
      <c r="A2378">
        <v>0.27121771217712176</v>
      </c>
      <c r="B2378">
        <v>15176</v>
      </c>
      <c r="C2378">
        <v>16.100000000000001</v>
      </c>
      <c r="D2378">
        <v>34.4</v>
      </c>
      <c r="E2378">
        <v>0</v>
      </c>
      <c r="F2378">
        <v>0.22707307299999999</v>
      </c>
      <c r="G2378">
        <v>0.16298416099999999</v>
      </c>
      <c r="H2378">
        <v>0.22028484000000001</v>
      </c>
      <c r="I2378">
        <v>0.12524956700000001</v>
      </c>
      <c r="J2378">
        <v>8.3056036E-2</v>
      </c>
      <c r="K2378">
        <v>0.50472514300000004</v>
      </c>
      <c r="L2378">
        <v>0.96392918900000002</v>
      </c>
      <c r="M2378">
        <v>7.7865030000000002E-3</v>
      </c>
      <c r="N2378">
        <v>4.5920400000000004E-3</v>
      </c>
      <c r="O2378">
        <v>6.2558229999999998E-3</v>
      </c>
      <c r="P2378">
        <v>3.6669772000000003E-2</v>
      </c>
      <c r="Q2378">
        <v>7.9861600000000004E-4</v>
      </c>
      <c r="R2378" s="10">
        <f t="shared" si="148"/>
        <v>0.23998181275815678</v>
      </c>
      <c r="S2378" s="10">
        <f t="shared" si="149"/>
        <v>3.1235899418964985E-2</v>
      </c>
      <c r="T2378" s="10">
        <f t="shared" si="150"/>
        <v>3.1235899418964985E-2</v>
      </c>
      <c r="U2378" s="10">
        <f t="shared" si="151"/>
        <v>9.7568141251169705E-4</v>
      </c>
    </row>
    <row r="2379" spans="1:21" x14ac:dyDescent="0.3">
      <c r="A2379">
        <v>0.33233427362482371</v>
      </c>
      <c r="B2379">
        <v>5672</v>
      </c>
      <c r="C2379">
        <v>17.7</v>
      </c>
      <c r="D2379">
        <v>44.9</v>
      </c>
      <c r="E2379">
        <v>0</v>
      </c>
      <c r="F2379">
        <v>0.29061624600000002</v>
      </c>
      <c r="G2379">
        <v>0.171218487</v>
      </c>
      <c r="H2379">
        <v>0.17542016799999999</v>
      </c>
      <c r="I2379">
        <v>9.4887954999999996E-2</v>
      </c>
      <c r="J2379">
        <v>9.2436975000000005E-2</v>
      </c>
      <c r="K2379">
        <v>0.49737395000000001</v>
      </c>
      <c r="L2379">
        <v>0.91911764699999998</v>
      </c>
      <c r="M2379">
        <v>4.2717087000000001E-2</v>
      </c>
      <c r="N2379">
        <v>5.4271709999999997E-3</v>
      </c>
      <c r="O2379">
        <v>1.3830532E-2</v>
      </c>
      <c r="P2379">
        <v>0.58928571399999996</v>
      </c>
      <c r="Q2379">
        <v>7.0027999999999996E-4</v>
      </c>
      <c r="R2379" s="10">
        <f t="shared" si="148"/>
        <v>0.25290677700355374</v>
      </c>
      <c r="S2379" s="10">
        <f t="shared" si="149"/>
        <v>7.9427496621269966E-2</v>
      </c>
      <c r="T2379" s="10">
        <f t="shared" si="150"/>
        <v>7.9427496621269966E-2</v>
      </c>
      <c r="U2379" s="10">
        <f t="shared" si="151"/>
        <v>6.3087272195218522E-3</v>
      </c>
    </row>
    <row r="2380" spans="1:21" x14ac:dyDescent="0.3">
      <c r="A2380">
        <v>0.19685910336401469</v>
      </c>
      <c r="B2380">
        <v>475533</v>
      </c>
      <c r="C2380">
        <v>4.9000000000000004</v>
      </c>
      <c r="D2380">
        <v>71.2</v>
      </c>
      <c r="E2380">
        <v>5.0469683491997403E-5</v>
      </c>
      <c r="F2380">
        <v>0.29328032100000001</v>
      </c>
      <c r="G2380">
        <v>0.19619845399999999</v>
      </c>
      <c r="H2380">
        <v>0.18346922900000001</v>
      </c>
      <c r="I2380">
        <v>6.5427833000000005E-2</v>
      </c>
      <c r="J2380">
        <v>3.7739057999999999E-2</v>
      </c>
      <c r="K2380">
        <v>0.50005421699999997</v>
      </c>
      <c r="L2380">
        <v>0.62380643599999996</v>
      </c>
      <c r="M2380">
        <v>0.22220757499999999</v>
      </c>
      <c r="N2380">
        <v>9.4462457999999999E-2</v>
      </c>
      <c r="O2380">
        <v>1.0683873999999999E-2</v>
      </c>
      <c r="P2380">
        <v>0.24487439799999999</v>
      </c>
      <c r="Q2380">
        <v>2.0028279999999999E-3</v>
      </c>
      <c r="R2380" s="10">
        <f t="shared" si="148"/>
        <v>0.21925686059691177</v>
      </c>
      <c r="S2380" s="10">
        <f t="shared" si="149"/>
        <v>-2.2397757232897081E-2</v>
      </c>
      <c r="T2380" s="10">
        <f t="shared" si="150"/>
        <v>2.2397757232897081E-2</v>
      </c>
      <c r="U2380" s="10">
        <f t="shared" si="151"/>
        <v>5.0165952906379354E-4</v>
      </c>
    </row>
    <row r="2381" spans="1:21" x14ac:dyDescent="0.3">
      <c r="A2381">
        <v>0.19899861510599764</v>
      </c>
      <c r="B2381">
        <v>9387</v>
      </c>
      <c r="C2381">
        <v>20.9</v>
      </c>
      <c r="D2381">
        <v>36</v>
      </c>
      <c r="E2381">
        <v>0</v>
      </c>
      <c r="F2381">
        <v>0.23279524200000001</v>
      </c>
      <c r="G2381">
        <v>0.21017417199999999</v>
      </c>
      <c r="H2381">
        <v>0.18277400199999999</v>
      </c>
      <c r="I2381">
        <v>9.7812233999999998E-2</v>
      </c>
      <c r="J2381">
        <v>8.2306712000000004E-2</v>
      </c>
      <c r="K2381">
        <v>0.472387426</v>
      </c>
      <c r="L2381">
        <v>0.69859813100000001</v>
      </c>
      <c r="M2381">
        <v>0.27835599</v>
      </c>
      <c r="N2381">
        <v>8.8147829999999996E-3</v>
      </c>
      <c r="O2381">
        <v>2.4426510000000001E-3</v>
      </c>
      <c r="P2381">
        <v>3.8551401999999999E-2</v>
      </c>
      <c r="Q2381">
        <v>2.1240399999999999E-4</v>
      </c>
      <c r="R2381" s="10">
        <f t="shared" si="148"/>
        <v>0.26930800341999123</v>
      </c>
      <c r="S2381" s="10">
        <f t="shared" si="149"/>
        <v>-7.0309388313993582E-2</v>
      </c>
      <c r="T2381" s="10">
        <f t="shared" si="150"/>
        <v>7.0309388313993582E-2</v>
      </c>
      <c r="U2381" s="10">
        <f t="shared" si="151"/>
        <v>4.9434100850879372E-3</v>
      </c>
    </row>
    <row r="2382" spans="1:21" x14ac:dyDescent="0.3">
      <c r="A2382">
        <v>0.1957662701189643</v>
      </c>
      <c r="B2382">
        <v>5716</v>
      </c>
      <c r="C2382">
        <v>7.3</v>
      </c>
      <c r="D2382">
        <v>57</v>
      </c>
      <c r="E2382">
        <v>0</v>
      </c>
      <c r="F2382">
        <v>0.22198989399999999</v>
      </c>
      <c r="G2382">
        <v>0.15159435399999999</v>
      </c>
      <c r="H2382">
        <v>0.23087645900000001</v>
      </c>
      <c r="I2382">
        <v>0.13782889000000001</v>
      </c>
      <c r="J2382">
        <v>9.3744554999999993E-2</v>
      </c>
      <c r="K2382">
        <v>0.48893535500000002</v>
      </c>
      <c r="L2382">
        <v>0.97055236099999997</v>
      </c>
      <c r="M2382">
        <v>7.6668409999999998E-3</v>
      </c>
      <c r="N2382">
        <v>6.2728699999999998E-3</v>
      </c>
      <c r="O2382">
        <v>3.1364349999999999E-3</v>
      </c>
      <c r="P2382">
        <v>6.2554451999999997E-2</v>
      </c>
      <c r="Q2382">
        <v>3.4849300000000001E-4</v>
      </c>
      <c r="R2382" s="10">
        <f t="shared" si="148"/>
        <v>0.21478720042232233</v>
      </c>
      <c r="S2382" s="10">
        <f t="shared" si="149"/>
        <v>-1.9020930303358025E-2</v>
      </c>
      <c r="T2382" s="10">
        <f t="shared" si="150"/>
        <v>1.9020930303358025E-2</v>
      </c>
      <c r="U2382" s="10">
        <f t="shared" si="151"/>
        <v>3.6179578960520358E-4</v>
      </c>
    </row>
    <row r="2383" spans="1:21" x14ac:dyDescent="0.3">
      <c r="A2383">
        <v>0.21372622155911974</v>
      </c>
      <c r="B2383">
        <v>10724</v>
      </c>
      <c r="C2383">
        <v>14</v>
      </c>
      <c r="D2383">
        <v>30.4</v>
      </c>
      <c r="E2383">
        <v>0</v>
      </c>
      <c r="F2383">
        <v>0.26713794099999999</v>
      </c>
      <c r="G2383">
        <v>0.15654357699999999</v>
      </c>
      <c r="H2383">
        <v>0.217189099</v>
      </c>
      <c r="I2383">
        <v>0.100920845</v>
      </c>
      <c r="J2383">
        <v>7.3016464000000003E-2</v>
      </c>
      <c r="K2383">
        <v>0.48451306900000002</v>
      </c>
      <c r="L2383">
        <v>0.96772393300000004</v>
      </c>
      <c r="M2383">
        <v>1.3859176000000001E-2</v>
      </c>
      <c r="N2383">
        <v>3.534555E-3</v>
      </c>
      <c r="O2383">
        <v>3.255511E-3</v>
      </c>
      <c r="P2383">
        <v>1.8974978999999999E-2</v>
      </c>
      <c r="Q2383">
        <v>4.6507299999999998E-4</v>
      </c>
      <c r="R2383" s="10">
        <f t="shared" si="148"/>
        <v>0.25570894165491265</v>
      </c>
      <c r="S2383" s="10">
        <f t="shared" si="149"/>
        <v>-4.1982720095792903E-2</v>
      </c>
      <c r="T2383" s="10">
        <f t="shared" si="150"/>
        <v>4.1982720095792903E-2</v>
      </c>
      <c r="U2383" s="10">
        <f t="shared" si="151"/>
        <v>1.7625487866416933E-3</v>
      </c>
    </row>
    <row r="2384" spans="1:21" x14ac:dyDescent="0.3">
      <c r="A2384">
        <v>0.25590390879478825</v>
      </c>
      <c r="B2384">
        <v>93328</v>
      </c>
      <c r="C2384">
        <v>9.1999999999999993</v>
      </c>
      <c r="D2384">
        <v>56.5</v>
      </c>
      <c r="E2384">
        <v>3.107320418309618E-4</v>
      </c>
      <c r="F2384">
        <v>0.260348046</v>
      </c>
      <c r="G2384">
        <v>0.17690921200000001</v>
      </c>
      <c r="H2384">
        <v>0.20295903700000001</v>
      </c>
      <c r="I2384">
        <v>0.104435337</v>
      </c>
      <c r="J2384">
        <v>7.5081002999999993E-2</v>
      </c>
      <c r="K2384">
        <v>0.50705963099999996</v>
      </c>
      <c r="L2384">
        <v>0.94455292599999996</v>
      </c>
      <c r="M2384">
        <v>1.7949488E-2</v>
      </c>
      <c r="N2384">
        <v>9.3556209999999997E-3</v>
      </c>
      <c r="O2384">
        <v>7.6711799999999997E-3</v>
      </c>
      <c r="P2384">
        <v>7.9297469999999995E-2</v>
      </c>
      <c r="Q2384">
        <v>8.9050100000000003E-4</v>
      </c>
      <c r="R2384" s="10">
        <f t="shared" si="148"/>
        <v>0.24448763532270196</v>
      </c>
      <c r="S2384" s="10">
        <f t="shared" si="149"/>
        <v>1.1416273472086291E-2</v>
      </c>
      <c r="T2384" s="10">
        <f t="shared" si="150"/>
        <v>1.1416273472086291E-2</v>
      </c>
      <c r="U2384" s="10">
        <f t="shared" si="151"/>
        <v>1.3033129998946119E-4</v>
      </c>
    </row>
    <row r="2385" spans="1:22" x14ac:dyDescent="0.3">
      <c r="A2385">
        <v>0.29781690482740764</v>
      </c>
      <c r="B2385">
        <v>61793</v>
      </c>
      <c r="C2385">
        <v>10.6</v>
      </c>
      <c r="D2385">
        <v>48.8</v>
      </c>
      <c r="E2385">
        <v>3.2366125612933502E-4</v>
      </c>
      <c r="F2385">
        <v>0.248637053</v>
      </c>
      <c r="G2385">
        <v>0.18026387899999999</v>
      </c>
      <c r="H2385">
        <v>0.19402238799999999</v>
      </c>
      <c r="I2385">
        <v>0.108809962</v>
      </c>
      <c r="J2385">
        <v>9.3841736999999995E-2</v>
      </c>
      <c r="K2385">
        <v>0.49749991900000001</v>
      </c>
      <c r="L2385">
        <v>0.92604600100000001</v>
      </c>
      <c r="M2385">
        <v>3.3968838000000001E-2</v>
      </c>
      <c r="N2385">
        <v>5.855028E-3</v>
      </c>
      <c r="O2385">
        <v>8.5486629999999997E-3</v>
      </c>
      <c r="P2385">
        <v>9.7390238000000004E-2</v>
      </c>
      <c r="Q2385">
        <v>6.2905299999999997E-4</v>
      </c>
      <c r="R2385" s="10">
        <f t="shared" si="148"/>
        <v>0.24101478210043414</v>
      </c>
      <c r="S2385" s="10">
        <f t="shared" si="149"/>
        <v>5.6802122726973492E-2</v>
      </c>
      <c r="T2385" s="10">
        <f t="shared" si="150"/>
        <v>5.6802122726973492E-2</v>
      </c>
      <c r="U2385" s="10">
        <f t="shared" si="151"/>
        <v>3.2264811462901586E-3</v>
      </c>
    </row>
    <row r="2386" spans="1:22" x14ac:dyDescent="0.3">
      <c r="A2386">
        <v>0.32567049808429116</v>
      </c>
      <c r="B2386">
        <v>19314</v>
      </c>
      <c r="C2386">
        <v>15.7</v>
      </c>
      <c r="D2386">
        <v>49.6</v>
      </c>
      <c r="E2386">
        <v>3.1065548306927616E-4</v>
      </c>
      <c r="F2386">
        <v>0.26160950599999999</v>
      </c>
      <c r="G2386">
        <v>0.17859181199999999</v>
      </c>
      <c r="H2386">
        <v>0.20749234699999999</v>
      </c>
      <c r="I2386">
        <v>9.9465574000000001E-2</v>
      </c>
      <c r="J2386">
        <v>6.9942405999999999E-2</v>
      </c>
      <c r="K2386">
        <v>0.50360608100000004</v>
      </c>
      <c r="L2386">
        <v>0.90079385700000003</v>
      </c>
      <c r="M2386">
        <v>6.9838633999999997E-2</v>
      </c>
      <c r="N2386">
        <v>8.1979970000000003E-3</v>
      </c>
      <c r="O2386">
        <v>2.1792140000000001E-3</v>
      </c>
      <c r="P2386">
        <v>2.7084522E-2</v>
      </c>
      <c r="Q2386">
        <v>3.6320200000000002E-4</v>
      </c>
      <c r="R2386" s="10">
        <f t="shared" si="148"/>
        <v>0.260286023349803</v>
      </c>
      <c r="S2386" s="10">
        <f t="shared" si="149"/>
        <v>6.5384474734488163E-2</v>
      </c>
      <c r="T2386" s="10">
        <f t="shared" si="150"/>
        <v>6.5384474734488163E-2</v>
      </c>
      <c r="U2386" s="10">
        <f t="shared" si="151"/>
        <v>4.2751295363049205E-3</v>
      </c>
    </row>
    <row r="2387" spans="1:22" x14ac:dyDescent="0.3">
      <c r="A2387">
        <v>0.25808261241843572</v>
      </c>
      <c r="B2387">
        <v>67738</v>
      </c>
      <c r="C2387">
        <v>11.6</v>
      </c>
      <c r="D2387">
        <v>50.8</v>
      </c>
      <c r="E2387">
        <v>1.0333933685671263E-4</v>
      </c>
      <c r="F2387">
        <v>0.232993747</v>
      </c>
      <c r="G2387">
        <v>0.177182114</v>
      </c>
      <c r="H2387">
        <v>0.22392178700000001</v>
      </c>
      <c r="I2387">
        <v>0.11306186</v>
      </c>
      <c r="J2387">
        <v>7.7346524999999999E-2</v>
      </c>
      <c r="K2387">
        <v>0.50408091399999999</v>
      </c>
      <c r="L2387">
        <v>0.96407915200000005</v>
      </c>
      <c r="M2387">
        <v>7.76548E-3</v>
      </c>
      <c r="N2387">
        <v>5.2993160000000001E-3</v>
      </c>
      <c r="O2387">
        <v>5.7984200000000003E-3</v>
      </c>
      <c r="P2387">
        <v>3.0856405E-2</v>
      </c>
      <c r="Q2387">
        <v>7.4865700000000001E-4</v>
      </c>
      <c r="R2387" s="10">
        <f t="shared" si="148"/>
        <v>0.24162147565468961</v>
      </c>
      <c r="S2387" s="10">
        <f t="shared" si="149"/>
        <v>1.6461136763746109E-2</v>
      </c>
      <c r="T2387" s="10">
        <f t="shared" si="150"/>
        <v>1.6461136763746109E-2</v>
      </c>
      <c r="U2387" s="10">
        <f t="shared" si="151"/>
        <v>2.7096902355475372E-4</v>
      </c>
    </row>
    <row r="2388" spans="1:22" x14ac:dyDescent="0.3">
      <c r="A2388">
        <v>0.25512740832815411</v>
      </c>
      <c r="B2388">
        <v>3218</v>
      </c>
      <c r="C2388">
        <v>11.6</v>
      </c>
      <c r="D2388">
        <v>62.5</v>
      </c>
      <c r="E2388">
        <v>0</v>
      </c>
      <c r="F2388">
        <v>0.227984044</v>
      </c>
      <c r="G2388">
        <v>0.144829702</v>
      </c>
      <c r="H2388">
        <v>0.21417612799999999</v>
      </c>
      <c r="I2388">
        <v>0.121202823</v>
      </c>
      <c r="J2388">
        <v>0.13286284100000001</v>
      </c>
      <c r="K2388">
        <v>0.49278919900000001</v>
      </c>
      <c r="L2388">
        <v>0.89812826000000001</v>
      </c>
      <c r="M2388">
        <v>6.750537E-3</v>
      </c>
      <c r="N2388">
        <v>5.2163239999999996E-3</v>
      </c>
      <c r="O2388">
        <v>6.5664314000000001E-2</v>
      </c>
      <c r="P2388">
        <v>3.9582694000000002E-2</v>
      </c>
      <c r="Q2388">
        <v>6.1368499999999999E-4</v>
      </c>
      <c r="R2388" s="10">
        <f t="shared" si="148"/>
        <v>0.24928527249215934</v>
      </c>
      <c r="S2388" s="10">
        <f t="shared" si="149"/>
        <v>5.8421358359947717E-3</v>
      </c>
      <c r="T2388" s="10">
        <f t="shared" si="150"/>
        <v>5.8421358359947717E-3</v>
      </c>
      <c r="U2388" s="10">
        <f t="shared" si="151"/>
        <v>3.4130551126214327E-5</v>
      </c>
    </row>
    <row r="2389" spans="1:22" x14ac:dyDescent="0.3">
      <c r="A2389">
        <v>0.3372261264985531</v>
      </c>
      <c r="B2389">
        <v>9676</v>
      </c>
      <c r="C2389">
        <v>15.7</v>
      </c>
      <c r="D2389">
        <v>47.4</v>
      </c>
      <c r="E2389">
        <v>0</v>
      </c>
      <c r="F2389">
        <v>0.25761172500000001</v>
      </c>
      <c r="G2389">
        <v>0.17473423499999999</v>
      </c>
      <c r="H2389">
        <v>0.210444834</v>
      </c>
      <c r="I2389">
        <v>0.104448343</v>
      </c>
      <c r="J2389">
        <v>7.5033542999999994E-2</v>
      </c>
      <c r="K2389">
        <v>0.51192073500000002</v>
      </c>
      <c r="L2389">
        <v>0.79626380399999996</v>
      </c>
      <c r="M2389">
        <v>0.187325833</v>
      </c>
      <c r="N2389">
        <v>1.651357E-3</v>
      </c>
      <c r="O2389">
        <v>3.1995050000000001E-3</v>
      </c>
      <c r="P2389">
        <v>1.4965424999999999E-2</v>
      </c>
      <c r="Q2389">
        <v>2.0641999999999999E-4</v>
      </c>
      <c r="R2389" s="10">
        <f t="shared" si="148"/>
        <v>0.2534095529410742</v>
      </c>
      <c r="S2389" s="10">
        <f t="shared" si="149"/>
        <v>8.3816573557478902E-2</v>
      </c>
      <c r="T2389" s="10">
        <f t="shared" si="150"/>
        <v>8.3816573557478902E-2</v>
      </c>
      <c r="U2389" s="10">
        <f t="shared" si="151"/>
        <v>7.0252180029162711E-3</v>
      </c>
    </row>
    <row r="2390" spans="1:22" x14ac:dyDescent="0.3">
      <c r="A2390">
        <v>0.18737179487179487</v>
      </c>
      <c r="B2390">
        <v>15600</v>
      </c>
      <c r="C2390">
        <v>35.299999999999997</v>
      </c>
      <c r="D2390">
        <v>30.6</v>
      </c>
      <c r="E2390">
        <v>4.4871794871794872E-4</v>
      </c>
      <c r="F2390">
        <v>0.278519456</v>
      </c>
      <c r="G2390">
        <v>0.17507117999999999</v>
      </c>
      <c r="H2390">
        <v>0.19943056000000001</v>
      </c>
      <c r="I2390">
        <v>0.100158178</v>
      </c>
      <c r="J2390">
        <v>7.5925339999999994E-2</v>
      </c>
      <c r="K2390">
        <v>0.52983233200000002</v>
      </c>
      <c r="L2390">
        <v>0.70515659600000002</v>
      </c>
      <c r="M2390">
        <v>0.26111989899999999</v>
      </c>
      <c r="N2390">
        <v>4.7453340000000004E-3</v>
      </c>
      <c r="O2390">
        <v>5.4413159999999999E-3</v>
      </c>
      <c r="P2390">
        <v>2.8282188999999999E-2</v>
      </c>
      <c r="Q2390">
        <v>8.85796E-4</v>
      </c>
      <c r="R2390" s="10">
        <f t="shared" si="148"/>
        <v>0.28869369723526989</v>
      </c>
      <c r="S2390" s="10">
        <f t="shared" si="149"/>
        <v>-0.10132190236347502</v>
      </c>
      <c r="T2390" s="10">
        <f t="shared" si="150"/>
        <v>0.10132190236347502</v>
      </c>
      <c r="U2390" s="10">
        <f t="shared" si="151"/>
        <v>1.0266127898553565E-2</v>
      </c>
    </row>
    <row r="2391" spans="1:22" x14ac:dyDescent="0.3">
      <c r="A2391">
        <v>0.21694714279199162</v>
      </c>
      <c r="B2391">
        <v>21927</v>
      </c>
      <c r="C2391">
        <v>5.7</v>
      </c>
      <c r="D2391">
        <v>51.6</v>
      </c>
      <c r="E2391">
        <v>0</v>
      </c>
      <c r="F2391">
        <v>0.26452868699999998</v>
      </c>
      <c r="G2391">
        <v>0.15756789299999999</v>
      </c>
      <c r="H2391">
        <v>0.215914357</v>
      </c>
      <c r="I2391">
        <v>0.10798035</v>
      </c>
      <c r="J2391">
        <v>8.1240151999999996E-2</v>
      </c>
      <c r="K2391">
        <v>0.49253869700000003</v>
      </c>
      <c r="L2391">
        <v>0.96959866500000003</v>
      </c>
      <c r="M2391">
        <v>5.7929369999999997E-3</v>
      </c>
      <c r="N2391">
        <v>4.4489760000000003E-3</v>
      </c>
      <c r="O2391">
        <v>5.0514410000000003E-3</v>
      </c>
      <c r="P2391">
        <v>2.4005932000000001E-2</v>
      </c>
      <c r="Q2391" s="1">
        <v>9.2700000000000004E-5</v>
      </c>
      <c r="R2391" s="10">
        <f t="shared" si="148"/>
        <v>0.23404574789986843</v>
      </c>
      <c r="S2391" s="10">
        <f t="shared" si="149"/>
        <v>-1.7098605107876808E-2</v>
      </c>
      <c r="T2391" s="10">
        <f t="shared" si="150"/>
        <v>1.7098605107876808E-2</v>
      </c>
      <c r="U2391" s="10">
        <f t="shared" si="151"/>
        <v>2.9236229663511085E-4</v>
      </c>
      <c r="V2391" s="1"/>
    </row>
    <row r="2392" spans="1:22" x14ac:dyDescent="0.3">
      <c r="A2392">
        <v>0.30594081492934561</v>
      </c>
      <c r="B2392">
        <v>129999</v>
      </c>
      <c r="C2392">
        <v>26.6</v>
      </c>
      <c r="D2392">
        <v>41.4</v>
      </c>
      <c r="E2392">
        <v>1.9230917160901236E-4</v>
      </c>
      <c r="F2392">
        <v>0.27987751199999999</v>
      </c>
      <c r="G2392">
        <v>0.19451100499999999</v>
      </c>
      <c r="H2392">
        <v>0.188233493</v>
      </c>
      <c r="I2392">
        <v>9.7806698999999997E-2</v>
      </c>
      <c r="J2392">
        <v>5.9628708000000002E-2</v>
      </c>
      <c r="K2392">
        <v>0.51829282300000001</v>
      </c>
      <c r="L2392">
        <v>0.30580669900000002</v>
      </c>
      <c r="M2392">
        <v>0.23588899499999999</v>
      </c>
      <c r="N2392">
        <v>6.6066989999999997E-3</v>
      </c>
      <c r="O2392">
        <v>0.42275215300000002</v>
      </c>
      <c r="P2392">
        <v>9.2233493E-2</v>
      </c>
      <c r="Q2392">
        <v>1.508134E-3</v>
      </c>
      <c r="R2392" s="10">
        <f t="shared" si="148"/>
        <v>0.29139037450668748</v>
      </c>
      <c r="S2392" s="10">
        <f t="shared" si="149"/>
        <v>1.4550440422658129E-2</v>
      </c>
      <c r="T2392" s="10">
        <f t="shared" si="150"/>
        <v>1.4550440422658129E-2</v>
      </c>
      <c r="U2392" s="10">
        <f t="shared" si="151"/>
        <v>2.1171531649332367E-4</v>
      </c>
    </row>
    <row r="2393" spans="1:22" x14ac:dyDescent="0.3">
      <c r="A2393">
        <v>0.20882113821138212</v>
      </c>
      <c r="B2393">
        <v>196800</v>
      </c>
      <c r="C2393">
        <v>15.8</v>
      </c>
      <c r="D2393">
        <v>54</v>
      </c>
      <c r="E2393">
        <v>2.1341463414634146E-4</v>
      </c>
      <c r="F2393">
        <v>0.22336771499999999</v>
      </c>
      <c r="G2393">
        <v>0.17378544700000001</v>
      </c>
      <c r="H2393">
        <v>0.214634245</v>
      </c>
      <c r="I2393">
        <v>0.12599634300000001</v>
      </c>
      <c r="J2393">
        <v>9.4643741000000003E-2</v>
      </c>
      <c r="K2393">
        <v>0.51226928800000004</v>
      </c>
      <c r="L2393">
        <v>0.88405548199999995</v>
      </c>
      <c r="M2393">
        <v>8.6122420000000005E-2</v>
      </c>
      <c r="N2393">
        <v>5.6067970000000002E-3</v>
      </c>
      <c r="O2393">
        <v>2.3538439999999999E-3</v>
      </c>
      <c r="P2393">
        <v>1.9351026E-2</v>
      </c>
      <c r="Q2393">
        <v>2.9801900000000001E-4</v>
      </c>
      <c r="R2393" s="10">
        <f t="shared" si="148"/>
        <v>0.2397766786455226</v>
      </c>
      <c r="S2393" s="10">
        <f t="shared" si="149"/>
        <v>-3.0955540434140477E-2</v>
      </c>
      <c r="T2393" s="10">
        <f t="shared" si="150"/>
        <v>3.0955540434140477E-2</v>
      </c>
      <c r="U2393" s="10">
        <f t="shared" si="151"/>
        <v>9.5824548356970602E-4</v>
      </c>
    </row>
    <row r="2394" spans="1:22" x14ac:dyDescent="0.3">
      <c r="A2394">
        <v>0.29788198782797953</v>
      </c>
      <c r="B2394">
        <v>99244</v>
      </c>
      <c r="C2394">
        <v>13.8</v>
      </c>
      <c r="D2394">
        <v>49.6</v>
      </c>
      <c r="E2394">
        <v>1.6121881423562131E-4</v>
      </c>
      <c r="F2394">
        <v>0.22367429999999999</v>
      </c>
      <c r="G2394">
        <v>0.17637659</v>
      </c>
      <c r="H2394">
        <v>0.218279898</v>
      </c>
      <c r="I2394">
        <v>0.12471246800000001</v>
      </c>
      <c r="J2394">
        <v>7.8564885000000001E-2</v>
      </c>
      <c r="K2394">
        <v>0.50883460599999997</v>
      </c>
      <c r="L2394">
        <v>0.95025954199999996</v>
      </c>
      <c r="M2394">
        <v>1.4005089E-2</v>
      </c>
      <c r="N2394">
        <v>1.2264631E-2</v>
      </c>
      <c r="O2394">
        <v>6.6259539999999999E-3</v>
      </c>
      <c r="P2394">
        <v>6.4478372000000006E-2</v>
      </c>
      <c r="Q2394">
        <v>5.3943999999999997E-4</v>
      </c>
      <c r="R2394" s="10">
        <f t="shared" si="148"/>
        <v>0.23537800812941573</v>
      </c>
      <c r="S2394" s="10">
        <f t="shared" si="149"/>
        <v>6.2503979698563805E-2</v>
      </c>
      <c r="T2394" s="10">
        <f t="shared" si="150"/>
        <v>6.2503979698563805E-2</v>
      </c>
      <c r="U2394" s="10">
        <f t="shared" si="151"/>
        <v>3.9067474781584767E-3</v>
      </c>
    </row>
    <row r="2395" spans="1:22" x14ac:dyDescent="0.3">
      <c r="A2395">
        <v>0.17444933920704847</v>
      </c>
      <c r="B2395">
        <v>1135</v>
      </c>
      <c r="C2395">
        <v>16.8</v>
      </c>
      <c r="D2395">
        <v>43.5</v>
      </c>
      <c r="E2395">
        <v>0</v>
      </c>
      <c r="F2395">
        <v>0.218181818</v>
      </c>
      <c r="G2395">
        <v>0.134199134</v>
      </c>
      <c r="H2395">
        <v>0.22943722899999999</v>
      </c>
      <c r="I2395">
        <v>0.123809524</v>
      </c>
      <c r="J2395">
        <v>0.14891774899999999</v>
      </c>
      <c r="K2395">
        <v>0.52640692600000005</v>
      </c>
      <c r="L2395">
        <v>0.92034632000000005</v>
      </c>
      <c r="M2395">
        <v>4.7619047999999997E-2</v>
      </c>
      <c r="N2395">
        <v>8.6580089999999995E-3</v>
      </c>
      <c r="O2395">
        <v>6.9264069999999999E-3</v>
      </c>
      <c r="P2395">
        <v>0.18701298699999999</v>
      </c>
      <c r="Q2395">
        <v>0</v>
      </c>
      <c r="R2395" s="10">
        <f t="shared" si="148"/>
        <v>0.23527264045661284</v>
      </c>
      <c r="S2395" s="10">
        <f t="shared" si="149"/>
        <v>-6.0823301249564365E-2</v>
      </c>
      <c r="T2395" s="10">
        <f t="shared" si="150"/>
        <v>6.0823301249564365E-2</v>
      </c>
      <c r="U2395" s="10">
        <f t="shared" si="151"/>
        <v>3.6994739748952583E-3</v>
      </c>
    </row>
    <row r="2396" spans="1:22" x14ac:dyDescent="0.3">
      <c r="A2396">
        <v>0.20674819507882716</v>
      </c>
      <c r="B2396">
        <v>33935</v>
      </c>
      <c r="C2396">
        <v>12.5</v>
      </c>
      <c r="D2396">
        <v>43.3</v>
      </c>
      <c r="E2396">
        <v>2.3574480624723737E-4</v>
      </c>
      <c r="F2396">
        <v>0.193434625</v>
      </c>
      <c r="G2396">
        <v>0.17104064399999999</v>
      </c>
      <c r="H2396">
        <v>0.22373409399999999</v>
      </c>
      <c r="I2396">
        <v>0.137243953</v>
      </c>
      <c r="J2396">
        <v>9.7305081000000002E-2</v>
      </c>
      <c r="K2396">
        <v>0.49883915699999998</v>
      </c>
      <c r="L2396">
        <v>0.92279660299999999</v>
      </c>
      <c r="M2396">
        <v>5.0489316999999999E-2</v>
      </c>
      <c r="N2396">
        <v>6.6711729999999999E-3</v>
      </c>
      <c r="O2396">
        <v>2.6155699999999998E-3</v>
      </c>
      <c r="P2396">
        <v>1.8191435999999998E-2</v>
      </c>
      <c r="Q2396">
        <v>1.46942E-4</v>
      </c>
      <c r="R2396" s="10">
        <f t="shared" si="148"/>
        <v>0.22331483243667377</v>
      </c>
      <c r="S2396" s="10">
        <f t="shared" si="149"/>
        <v>-1.6566637357846609E-2</v>
      </c>
      <c r="T2396" s="10">
        <f t="shared" si="150"/>
        <v>1.6566637357846609E-2</v>
      </c>
      <c r="U2396" s="10">
        <f t="shared" si="151"/>
        <v>2.7445347334639888E-4</v>
      </c>
    </row>
    <row r="2397" spans="1:22" x14ac:dyDescent="0.3">
      <c r="A2397">
        <v>0.27716899171905141</v>
      </c>
      <c r="B2397">
        <v>76199</v>
      </c>
      <c r="C2397">
        <v>9.1</v>
      </c>
      <c r="D2397">
        <v>41.6</v>
      </c>
      <c r="E2397">
        <v>0</v>
      </c>
      <c r="F2397">
        <v>0.27444263299999999</v>
      </c>
      <c r="G2397">
        <v>0.18471573199999999</v>
      </c>
      <c r="H2397">
        <v>0.18646971000000001</v>
      </c>
      <c r="I2397">
        <v>8.8205873000000004E-2</v>
      </c>
      <c r="J2397">
        <v>5.8401962000000002E-2</v>
      </c>
      <c r="K2397">
        <v>0.50567987199999997</v>
      </c>
      <c r="L2397">
        <v>0.88245611599999996</v>
      </c>
      <c r="M2397">
        <v>7.4064431E-2</v>
      </c>
      <c r="N2397">
        <v>2.1198459999999999E-2</v>
      </c>
      <c r="O2397">
        <v>3.8094190000000001E-3</v>
      </c>
      <c r="P2397">
        <v>8.4314236000000001E-2</v>
      </c>
      <c r="Q2397">
        <v>7.2625599999999999E-4</v>
      </c>
      <c r="R2397" s="10">
        <f t="shared" si="148"/>
        <v>0.24977762642747217</v>
      </c>
      <c r="S2397" s="10">
        <f t="shared" si="149"/>
        <v>2.7391365291579234E-2</v>
      </c>
      <c r="T2397" s="10">
        <f t="shared" si="150"/>
        <v>2.7391365291579234E-2</v>
      </c>
      <c r="U2397" s="10">
        <f t="shared" si="151"/>
        <v>7.5028689253673155E-4</v>
      </c>
    </row>
    <row r="2398" spans="1:22" x14ac:dyDescent="0.3">
      <c r="A2398">
        <v>0.32959076265509873</v>
      </c>
      <c r="B2398">
        <v>31351</v>
      </c>
      <c r="C2398">
        <v>12</v>
      </c>
      <c r="D2398">
        <v>51.4</v>
      </c>
      <c r="E2398">
        <v>0</v>
      </c>
      <c r="F2398">
        <v>0.20964696999999999</v>
      </c>
      <c r="G2398">
        <v>0.19485872500000001</v>
      </c>
      <c r="H2398">
        <v>0.20621735599999999</v>
      </c>
      <c r="I2398">
        <v>0.105248254</v>
      </c>
      <c r="J2398">
        <v>8.8477755000000005E-2</v>
      </c>
      <c r="K2398">
        <v>0.44877603700000002</v>
      </c>
      <c r="L2398">
        <v>0.87146812699999998</v>
      </c>
      <c r="M2398">
        <v>0.106066327</v>
      </c>
      <c r="N2398">
        <v>5.1286889999999996E-3</v>
      </c>
      <c r="O2398">
        <v>3.4610790000000002E-3</v>
      </c>
      <c r="P2398">
        <v>3.3163426000000003E-2</v>
      </c>
      <c r="Q2398">
        <v>6.60751E-4</v>
      </c>
      <c r="R2398" s="10">
        <f t="shared" si="148"/>
        <v>0.25883673866798884</v>
      </c>
      <c r="S2398" s="10">
        <f t="shared" si="149"/>
        <v>7.0754023987109893E-2</v>
      </c>
      <c r="T2398" s="10">
        <f t="shared" si="150"/>
        <v>7.0754023987109893E-2</v>
      </c>
      <c r="U2398" s="10">
        <f t="shared" si="151"/>
        <v>5.0061319103685224E-3</v>
      </c>
    </row>
    <row r="2399" spans="1:22" x14ac:dyDescent="0.3">
      <c r="A2399">
        <v>0.2521020829615277</v>
      </c>
      <c r="B2399">
        <v>196115</v>
      </c>
      <c r="C2399">
        <v>16.100000000000001</v>
      </c>
      <c r="D2399">
        <v>56.7</v>
      </c>
      <c r="E2399">
        <v>1.5297147082069193E-4</v>
      </c>
      <c r="F2399">
        <v>0.27049230600000002</v>
      </c>
      <c r="G2399">
        <v>0.315625447</v>
      </c>
      <c r="H2399">
        <v>0.14057997699999999</v>
      </c>
      <c r="I2399">
        <v>6.9518524999999998E-2</v>
      </c>
      <c r="J2399">
        <v>4.9419615E-2</v>
      </c>
      <c r="K2399">
        <v>0.488841886</v>
      </c>
      <c r="L2399">
        <v>0.82683465099999998</v>
      </c>
      <c r="M2399">
        <v>5.9014366999999998E-2</v>
      </c>
      <c r="N2399">
        <v>8.7701551000000003E-2</v>
      </c>
      <c r="O2399">
        <v>3.8624240000000002E-3</v>
      </c>
      <c r="P2399">
        <v>8.7175321E-2</v>
      </c>
      <c r="Q2399">
        <v>5.56884E-4</v>
      </c>
      <c r="R2399" s="10">
        <f t="shared" si="148"/>
        <v>0.24469057525184718</v>
      </c>
      <c r="S2399" s="10">
        <f t="shared" si="149"/>
        <v>7.4115077096805204E-3</v>
      </c>
      <c r="T2399" s="10">
        <f t="shared" si="150"/>
        <v>7.4115077096805204E-3</v>
      </c>
      <c r="U2399" s="10">
        <f t="shared" si="151"/>
        <v>5.4930446530653793E-5</v>
      </c>
    </row>
    <row r="2400" spans="1:22" x14ac:dyDescent="0.3">
      <c r="A2400">
        <v>0.19041401447146511</v>
      </c>
      <c r="B2400">
        <v>18381</v>
      </c>
      <c r="C2400">
        <v>11.6</v>
      </c>
      <c r="D2400">
        <v>58</v>
      </c>
      <c r="E2400">
        <v>2.7202002067352158E-4</v>
      </c>
      <c r="F2400">
        <v>0.24400129700000001</v>
      </c>
      <c r="G2400">
        <v>0.19320146999999999</v>
      </c>
      <c r="H2400">
        <v>0.19471465600000001</v>
      </c>
      <c r="I2400">
        <v>0.114191526</v>
      </c>
      <c r="J2400">
        <v>9.9492001999999996E-2</v>
      </c>
      <c r="K2400">
        <v>0.51405101600000003</v>
      </c>
      <c r="L2400">
        <v>0.94303934300000003</v>
      </c>
      <c r="M2400">
        <v>1.6645050000000002E-2</v>
      </c>
      <c r="N2400">
        <v>1.8806744E-2</v>
      </c>
      <c r="O2400">
        <v>4.5395590000000003E-3</v>
      </c>
      <c r="P2400">
        <v>3.1722871E-2</v>
      </c>
      <c r="Q2400">
        <v>1.3510589999999999E-3</v>
      </c>
      <c r="R2400" s="10">
        <f t="shared" si="148"/>
        <v>0.24061651954627822</v>
      </c>
      <c r="S2400" s="10">
        <f t="shared" si="149"/>
        <v>-5.0202505074813109E-2</v>
      </c>
      <c r="T2400" s="10">
        <f t="shared" si="150"/>
        <v>5.0202505074813109E-2</v>
      </c>
      <c r="U2400" s="10">
        <f t="shared" si="151"/>
        <v>2.5202915157866361E-3</v>
      </c>
    </row>
    <row r="2401" spans="1:21" x14ac:dyDescent="0.3">
      <c r="A2401">
        <v>0.29541446208112876</v>
      </c>
      <c r="B2401">
        <v>4536</v>
      </c>
      <c r="C2401">
        <v>9.9</v>
      </c>
      <c r="D2401">
        <v>50.4</v>
      </c>
      <c r="E2401">
        <v>0</v>
      </c>
      <c r="F2401">
        <v>0.23252804099999999</v>
      </c>
      <c r="G2401">
        <v>0.130500431</v>
      </c>
      <c r="H2401">
        <v>0.21656600500000001</v>
      </c>
      <c r="I2401">
        <v>0.13589301100000001</v>
      </c>
      <c r="J2401">
        <v>0.14214840400000001</v>
      </c>
      <c r="K2401">
        <v>0.50215703199999995</v>
      </c>
      <c r="L2401">
        <v>0.96591889600000003</v>
      </c>
      <c r="M2401">
        <v>7.9810179999999994E-3</v>
      </c>
      <c r="N2401">
        <v>6.2553929999999997E-3</v>
      </c>
      <c r="O2401">
        <v>3.0198450000000002E-3</v>
      </c>
      <c r="P2401">
        <v>2.4374461E-2</v>
      </c>
      <c r="Q2401">
        <v>2.15703E-4</v>
      </c>
      <c r="R2401" s="10">
        <f t="shared" si="148"/>
        <v>0.22380490304314479</v>
      </c>
      <c r="S2401" s="10">
        <f t="shared" si="149"/>
        <v>7.1609559037983966E-2</v>
      </c>
      <c r="T2401" s="10">
        <f t="shared" si="150"/>
        <v>7.1609559037983966E-2</v>
      </c>
      <c r="U2401" s="10">
        <f t="shared" si="151"/>
        <v>5.1279289456145115E-3</v>
      </c>
    </row>
    <row r="2402" spans="1:21" x14ac:dyDescent="0.3">
      <c r="A2402">
        <v>0.26470493854892019</v>
      </c>
      <c r="B2402">
        <v>31163</v>
      </c>
      <c r="C2402">
        <v>10.3</v>
      </c>
      <c r="D2402">
        <v>53</v>
      </c>
      <c r="E2402">
        <v>1.2835734685364054E-4</v>
      </c>
      <c r="F2402">
        <v>0.223858521</v>
      </c>
      <c r="G2402">
        <v>0.158135048</v>
      </c>
      <c r="H2402">
        <v>0.216720257</v>
      </c>
      <c r="I2402">
        <v>0.124855305</v>
      </c>
      <c r="J2402">
        <v>9.6559486E-2</v>
      </c>
      <c r="K2402">
        <v>0.50906752399999999</v>
      </c>
      <c r="L2402">
        <v>0.97678456599999997</v>
      </c>
      <c r="M2402">
        <v>5.0803860000000001E-3</v>
      </c>
      <c r="N2402">
        <v>4.3086820000000003E-3</v>
      </c>
      <c r="O2402">
        <v>2.6366559999999998E-3</v>
      </c>
      <c r="P2402">
        <v>1.8681672E-2</v>
      </c>
      <c r="Q2402">
        <v>2.8938899999999998E-4</v>
      </c>
      <c r="R2402" s="10">
        <f t="shared" si="148"/>
        <v>0.24055213129977776</v>
      </c>
      <c r="S2402" s="10">
        <f t="shared" si="149"/>
        <v>2.4152807249142427E-2</v>
      </c>
      <c r="T2402" s="10">
        <f t="shared" si="150"/>
        <v>2.4152807249142427E-2</v>
      </c>
      <c r="U2402" s="10">
        <f t="shared" si="151"/>
        <v>5.8335809801422702E-4</v>
      </c>
    </row>
    <row r="2403" spans="1:21" x14ac:dyDescent="0.3">
      <c r="A2403">
        <v>0.25022471265466922</v>
      </c>
      <c r="B2403">
        <v>52289</v>
      </c>
      <c r="C2403">
        <v>11.4</v>
      </c>
      <c r="D2403">
        <v>45.5</v>
      </c>
      <c r="E2403">
        <v>0</v>
      </c>
      <c r="F2403">
        <v>0.2221648</v>
      </c>
      <c r="G2403">
        <v>0.166408269</v>
      </c>
      <c r="H2403">
        <v>0.23041439399999999</v>
      </c>
      <c r="I2403">
        <v>0.119073596</v>
      </c>
      <c r="J2403">
        <v>8.9175998000000006E-2</v>
      </c>
      <c r="K2403">
        <v>0.49690879500000001</v>
      </c>
      <c r="L2403">
        <v>0.96236960500000002</v>
      </c>
      <c r="M2403">
        <v>1.3302708E-2</v>
      </c>
      <c r="N2403">
        <v>3.4835869999999998E-3</v>
      </c>
      <c r="O2403">
        <v>6.8714709999999997E-3</v>
      </c>
      <c r="P2403">
        <v>3.5850320999999997E-2</v>
      </c>
      <c r="Q2403">
        <v>4.2109299999999999E-4</v>
      </c>
      <c r="R2403" s="10">
        <f t="shared" si="148"/>
        <v>0.23605670957495911</v>
      </c>
      <c r="S2403" s="10">
        <f t="shared" si="149"/>
        <v>1.4168003079710112E-2</v>
      </c>
      <c r="T2403" s="10">
        <f t="shared" si="150"/>
        <v>1.4168003079710112E-2</v>
      </c>
      <c r="U2403" s="10">
        <f t="shared" si="151"/>
        <v>2.0073231126667521E-4</v>
      </c>
    </row>
    <row r="2404" spans="1:21" x14ac:dyDescent="0.3">
      <c r="A2404">
        <v>0.24956103872100546</v>
      </c>
      <c r="B2404">
        <v>21642</v>
      </c>
      <c r="C2404">
        <v>6.1</v>
      </c>
      <c r="D2404">
        <v>72.5</v>
      </c>
      <c r="E2404">
        <v>0</v>
      </c>
      <c r="F2404">
        <v>0.23447542399999999</v>
      </c>
      <c r="G2404">
        <v>0.14962777999999999</v>
      </c>
      <c r="H2404">
        <v>0.22453414699999999</v>
      </c>
      <c r="I2404">
        <v>0.12590743099999999</v>
      </c>
      <c r="J2404">
        <v>9.9690202000000006E-2</v>
      </c>
      <c r="K2404">
        <v>0.49831229500000002</v>
      </c>
      <c r="L2404">
        <v>0.97193323200000004</v>
      </c>
      <c r="M2404">
        <v>6.5196280000000004E-3</v>
      </c>
      <c r="N2404">
        <v>6.4271509999999999E-3</v>
      </c>
      <c r="O2404">
        <v>3.329172E-3</v>
      </c>
      <c r="P2404">
        <v>3.0239978000000001E-2</v>
      </c>
      <c r="Q2404">
        <v>1.38715E-4</v>
      </c>
      <c r="R2404" s="10">
        <f t="shared" si="148"/>
        <v>0.23232715583940036</v>
      </c>
      <c r="S2404" s="10">
        <f t="shared" si="149"/>
        <v>1.72338828816051E-2</v>
      </c>
      <c r="T2404" s="10">
        <f t="shared" si="150"/>
        <v>1.72338828816051E-2</v>
      </c>
      <c r="U2404" s="10">
        <f t="shared" si="151"/>
        <v>2.9700671917688135E-4</v>
      </c>
    </row>
    <row r="2405" spans="1:21" x14ac:dyDescent="0.3">
      <c r="A2405">
        <v>0.2143455873548078</v>
      </c>
      <c r="B2405">
        <v>8351</v>
      </c>
      <c r="C2405">
        <v>28.4</v>
      </c>
      <c r="D2405">
        <v>64.400000000000006</v>
      </c>
      <c r="E2405">
        <v>0</v>
      </c>
      <c r="F2405">
        <v>0.22792583999999999</v>
      </c>
      <c r="G2405">
        <v>0.22097334900000001</v>
      </c>
      <c r="H2405">
        <v>0.19976825000000001</v>
      </c>
      <c r="I2405">
        <v>0.10324449600000001</v>
      </c>
      <c r="J2405">
        <v>7.4739282000000004E-2</v>
      </c>
      <c r="K2405">
        <v>0.46037080000000002</v>
      </c>
      <c r="L2405">
        <v>0.28180764800000002</v>
      </c>
      <c r="M2405">
        <v>0.70602549199999998</v>
      </c>
      <c r="N2405">
        <v>1.1587489999999999E-3</v>
      </c>
      <c r="O2405">
        <v>2.6651219999999998E-3</v>
      </c>
      <c r="P2405">
        <v>1.0312862000000001E-2</v>
      </c>
      <c r="Q2405">
        <v>2.3175E-4</v>
      </c>
      <c r="R2405" s="10">
        <f t="shared" si="148"/>
        <v>0.27122929182090405</v>
      </c>
      <c r="S2405" s="10">
        <f t="shared" si="149"/>
        <v>-5.6883704466096252E-2</v>
      </c>
      <c r="T2405" s="10">
        <f t="shared" si="150"/>
        <v>5.6883704466096252E-2</v>
      </c>
      <c r="U2405" s="10">
        <f t="shared" si="151"/>
        <v>3.2357558337861789E-3</v>
      </c>
    </row>
    <row r="2406" spans="1:21" x14ac:dyDescent="0.3">
      <c r="A2406">
        <v>0.25033864749400853</v>
      </c>
      <c r="B2406">
        <v>19194</v>
      </c>
      <c r="C2406">
        <v>11.7</v>
      </c>
      <c r="D2406">
        <v>39.1</v>
      </c>
      <c r="E2406">
        <v>0</v>
      </c>
      <c r="F2406">
        <v>0.25120192299999999</v>
      </c>
      <c r="G2406">
        <v>0.171718227</v>
      </c>
      <c r="H2406">
        <v>0.20615593600000001</v>
      </c>
      <c r="I2406">
        <v>0.10817307700000001</v>
      </c>
      <c r="J2406">
        <v>8.4134614999999996E-2</v>
      </c>
      <c r="K2406">
        <v>0.50219481600000004</v>
      </c>
      <c r="L2406">
        <v>0.96498745799999996</v>
      </c>
      <c r="M2406">
        <v>7.0547659999999996E-3</v>
      </c>
      <c r="N2406">
        <v>9.1450669999999998E-3</v>
      </c>
      <c r="O2406">
        <v>6.0618729999999997E-3</v>
      </c>
      <c r="P2406">
        <v>2.4613294000000001E-2</v>
      </c>
      <c r="Q2406">
        <v>1.254181E-3</v>
      </c>
      <c r="R2406" s="10">
        <f t="shared" si="148"/>
        <v>0.24722940205304472</v>
      </c>
      <c r="S2406" s="10">
        <f t="shared" si="149"/>
        <v>3.1092454409638037E-3</v>
      </c>
      <c r="T2406" s="10">
        <f t="shared" si="150"/>
        <v>3.1092454409638037E-3</v>
      </c>
      <c r="U2406" s="10">
        <f t="shared" si="151"/>
        <v>9.6674072121541984E-6</v>
      </c>
    </row>
    <row r="2407" spans="1:21" x14ac:dyDescent="0.3">
      <c r="A2407">
        <v>0.27935635570412759</v>
      </c>
      <c r="B2407">
        <v>35299</v>
      </c>
      <c r="C2407">
        <v>12.4</v>
      </c>
      <c r="D2407">
        <v>40.9</v>
      </c>
      <c r="E2407">
        <v>6.2324711748208163E-4</v>
      </c>
      <c r="F2407">
        <v>0.27255881900000001</v>
      </c>
      <c r="G2407">
        <v>0.173114717</v>
      </c>
      <c r="H2407">
        <v>0.185103038</v>
      </c>
      <c r="I2407">
        <v>0.107782582</v>
      </c>
      <c r="J2407">
        <v>8.8410353999999997E-2</v>
      </c>
      <c r="K2407">
        <v>0.51375708899999994</v>
      </c>
      <c r="L2407">
        <v>0.92661014100000005</v>
      </c>
      <c r="M2407">
        <v>1.2493683E-2</v>
      </c>
      <c r="N2407">
        <v>8.7596159999999996E-3</v>
      </c>
      <c r="O2407">
        <v>3.4841933999999998E-2</v>
      </c>
      <c r="P2407">
        <v>0.24159132999999999</v>
      </c>
      <c r="Q2407">
        <v>1.291482E-3</v>
      </c>
      <c r="R2407" s="10">
        <f t="shared" si="148"/>
        <v>0.24278747303664344</v>
      </c>
      <c r="S2407" s="10">
        <f t="shared" si="149"/>
        <v>3.6568882667484148E-2</v>
      </c>
      <c r="T2407" s="10">
        <f t="shared" si="150"/>
        <v>3.6568882667484148E-2</v>
      </c>
      <c r="U2407" s="10">
        <f t="shared" si="151"/>
        <v>1.3372831795482225E-3</v>
      </c>
    </row>
    <row r="2408" spans="1:21" x14ac:dyDescent="0.3">
      <c r="A2408">
        <v>0.23567946541052748</v>
      </c>
      <c r="B2408">
        <v>91285</v>
      </c>
      <c r="C2408">
        <v>13.8</v>
      </c>
      <c r="D2408">
        <v>49.3</v>
      </c>
      <c r="E2408">
        <v>9.8592320753683522E-5</v>
      </c>
      <c r="F2408">
        <v>0.222206351</v>
      </c>
      <c r="G2408">
        <v>0.16678387</v>
      </c>
      <c r="H2408">
        <v>0.228491375</v>
      </c>
      <c r="I2408">
        <v>0.12174486299999999</v>
      </c>
      <c r="J2408">
        <v>8.6979452999999998E-2</v>
      </c>
      <c r="K2408">
        <v>0.51736073000000005</v>
      </c>
      <c r="L2408">
        <v>0.77527744200000004</v>
      </c>
      <c r="M2408">
        <v>0.19007801299999999</v>
      </c>
      <c r="N2408">
        <v>6.7245359999999997E-3</v>
      </c>
      <c r="O2408">
        <v>5.8784750000000002E-3</v>
      </c>
      <c r="P2408">
        <v>6.3289748000000007E-2</v>
      </c>
      <c r="Q2408">
        <v>1.0658169999999999E-3</v>
      </c>
      <c r="R2408" s="10">
        <f t="shared" si="148"/>
        <v>0.22681613316688995</v>
      </c>
      <c r="S2408" s="10">
        <f t="shared" si="149"/>
        <v>8.8633322436375284E-3</v>
      </c>
      <c r="T2408" s="10">
        <f t="shared" si="150"/>
        <v>8.8633322436375284E-3</v>
      </c>
      <c r="U2408" s="10">
        <f t="shared" si="151"/>
        <v>7.8558658461104668E-5</v>
      </c>
    </row>
    <row r="2409" spans="1:21" x14ac:dyDescent="0.3">
      <c r="A2409">
        <v>0.22218226987447698</v>
      </c>
      <c r="B2409">
        <v>91776</v>
      </c>
      <c r="C2409">
        <v>11.6</v>
      </c>
      <c r="D2409">
        <v>43.8</v>
      </c>
      <c r="E2409">
        <v>4.1405160390516039E-4</v>
      </c>
      <c r="F2409">
        <v>0.249752682</v>
      </c>
      <c r="G2409">
        <v>0.17235044099999999</v>
      </c>
      <c r="H2409">
        <v>0.20194157900000001</v>
      </c>
      <c r="I2409">
        <v>0.112374575</v>
      </c>
      <c r="J2409">
        <v>8.7262330999999999E-2</v>
      </c>
      <c r="K2409">
        <v>0.50669116299999994</v>
      </c>
      <c r="L2409">
        <v>0.96299477099999997</v>
      </c>
      <c r="M2409">
        <v>1.0349288E-2</v>
      </c>
      <c r="N2409">
        <v>4.3919249999999996E-3</v>
      </c>
      <c r="O2409">
        <v>4.8376399999999998E-3</v>
      </c>
      <c r="P2409">
        <v>3.1928425000000003E-2</v>
      </c>
      <c r="Q2409">
        <v>2.3698999999999999E-3</v>
      </c>
      <c r="R2409" s="10">
        <f t="shared" si="148"/>
        <v>0.24831020304369242</v>
      </c>
      <c r="S2409" s="10">
        <f t="shared" si="149"/>
        <v>-2.6127933169215439E-2</v>
      </c>
      <c r="T2409" s="10">
        <f t="shared" si="150"/>
        <v>2.6127933169215439E-2</v>
      </c>
      <c r="U2409" s="10">
        <f t="shared" si="151"/>
        <v>6.8266889169498835E-4</v>
      </c>
    </row>
    <row r="2410" spans="1:21" x14ac:dyDescent="0.3">
      <c r="A2410">
        <v>0.25173260742059173</v>
      </c>
      <c r="B2410">
        <v>936017</v>
      </c>
      <c r="C2410">
        <v>19.100000000000001</v>
      </c>
      <c r="D2410">
        <v>54.4</v>
      </c>
      <c r="E2410">
        <v>2.9593479605605455E-4</v>
      </c>
      <c r="F2410">
        <v>0.27278091599999998</v>
      </c>
      <c r="G2410">
        <v>0.21672788000000001</v>
      </c>
      <c r="H2410">
        <v>0.18386603900000001</v>
      </c>
      <c r="I2410">
        <v>8.6536429999999998E-2</v>
      </c>
      <c r="J2410">
        <v>5.3642578000000003E-2</v>
      </c>
      <c r="K2410">
        <v>0.52555470400000004</v>
      </c>
      <c r="L2410">
        <v>0.40892008499999999</v>
      </c>
      <c r="M2410">
        <v>0.54271388399999998</v>
      </c>
      <c r="N2410">
        <v>2.8173237E-2</v>
      </c>
      <c r="O2410">
        <v>3.3601299999999998E-3</v>
      </c>
      <c r="P2410">
        <v>6.6291350999999998E-2</v>
      </c>
      <c r="Q2410">
        <v>7.1492099999999998E-4</v>
      </c>
      <c r="R2410" s="10">
        <f t="shared" si="148"/>
        <v>0.2498361335312354</v>
      </c>
      <c r="S2410" s="10">
        <f t="shared" si="149"/>
        <v>1.8964738893563204E-3</v>
      </c>
      <c r="T2410" s="10">
        <f t="shared" si="150"/>
        <v>1.8964738893563204E-3</v>
      </c>
      <c r="U2410" s="10">
        <f t="shared" si="151"/>
        <v>3.5966132130102893E-6</v>
      </c>
    </row>
    <row r="2411" spans="1:21" x14ac:dyDescent="0.3">
      <c r="A2411">
        <v>0.20843604785484443</v>
      </c>
      <c r="B2411">
        <v>839706</v>
      </c>
      <c r="C2411">
        <v>7.4</v>
      </c>
      <c r="D2411">
        <v>70.400000000000006</v>
      </c>
      <c r="E2411">
        <v>1.5243430438748799E-4</v>
      </c>
      <c r="F2411">
        <v>0.29883649899999998</v>
      </c>
      <c r="G2411">
        <v>0.17556006699999999</v>
      </c>
      <c r="H2411">
        <v>0.18134677399999999</v>
      </c>
      <c r="I2411">
        <v>7.6666156999999999E-2</v>
      </c>
      <c r="J2411">
        <v>3.8958318999999998E-2</v>
      </c>
      <c r="K2411">
        <v>0.50931392399999997</v>
      </c>
      <c r="L2411">
        <v>0.54733715400000005</v>
      </c>
      <c r="M2411">
        <v>0.213333202</v>
      </c>
      <c r="N2411">
        <v>0.209219552</v>
      </c>
      <c r="O2411">
        <v>5.8988180000000001E-3</v>
      </c>
      <c r="P2411">
        <v>0.24947024000000001</v>
      </c>
      <c r="Q2411">
        <v>9.5972799999999997E-4</v>
      </c>
      <c r="R2411" s="10">
        <f t="shared" si="148"/>
        <v>0.18838001495403955</v>
      </c>
      <c r="S2411" s="10">
        <f t="shared" si="149"/>
        <v>2.0056032900804877E-2</v>
      </c>
      <c r="T2411" s="10">
        <f t="shared" si="150"/>
        <v>2.0056032900804877E-2</v>
      </c>
      <c r="U2411" s="10">
        <f t="shared" si="151"/>
        <v>4.0224445571816769E-4</v>
      </c>
    </row>
    <row r="2412" spans="1:21" x14ac:dyDescent="0.3">
      <c r="A2412">
        <v>0.12617079889807162</v>
      </c>
      <c r="B2412">
        <v>7260</v>
      </c>
      <c r="C2412">
        <v>8.9</v>
      </c>
      <c r="D2412">
        <v>51.5</v>
      </c>
      <c r="E2412">
        <v>0</v>
      </c>
      <c r="F2412">
        <v>0.1807327</v>
      </c>
      <c r="G2412">
        <v>0.14328358199999999</v>
      </c>
      <c r="H2412">
        <v>0.246404342</v>
      </c>
      <c r="I2412">
        <v>0.16146540000000001</v>
      </c>
      <c r="J2412">
        <v>0.117096336</v>
      </c>
      <c r="K2412">
        <v>0.50841248299999997</v>
      </c>
      <c r="L2412">
        <v>0.92360922700000003</v>
      </c>
      <c r="M2412">
        <v>4.1926730000000002E-2</v>
      </c>
      <c r="N2412">
        <v>9.6336500000000005E-3</v>
      </c>
      <c r="O2412">
        <v>3.5278150000000001E-3</v>
      </c>
      <c r="P2412">
        <v>4.3826323E-2</v>
      </c>
      <c r="Q2412">
        <v>9.4979600000000004E-4</v>
      </c>
      <c r="R2412" s="10">
        <f t="shared" si="148"/>
        <v>0.18915859388261397</v>
      </c>
      <c r="S2412" s="10">
        <f t="shared" si="149"/>
        <v>-6.298779498454235E-2</v>
      </c>
      <c r="T2412" s="10">
        <f t="shared" si="150"/>
        <v>6.298779498454235E-2</v>
      </c>
      <c r="U2412" s="10">
        <f t="shared" si="151"/>
        <v>3.9674623170147388E-3</v>
      </c>
    </row>
    <row r="2413" spans="1:21" x14ac:dyDescent="0.3">
      <c r="A2413">
        <v>0.21356072636884624</v>
      </c>
      <c r="B2413">
        <v>14483</v>
      </c>
      <c r="C2413">
        <v>14</v>
      </c>
      <c r="D2413">
        <v>34.4</v>
      </c>
      <c r="E2413">
        <v>0</v>
      </c>
      <c r="F2413">
        <v>0.25529221499999999</v>
      </c>
      <c r="G2413">
        <v>0.16787397100000001</v>
      </c>
      <c r="H2413">
        <v>0.21956537000000001</v>
      </c>
      <c r="I2413">
        <v>0.11062662600000001</v>
      </c>
      <c r="J2413">
        <v>6.6601026999999993E-2</v>
      </c>
      <c r="K2413">
        <v>0.50868556200000004</v>
      </c>
      <c r="L2413">
        <v>0.77853576199999996</v>
      </c>
      <c r="M2413">
        <v>0.19466910500000001</v>
      </c>
      <c r="N2413">
        <v>3.1647799999999999E-3</v>
      </c>
      <c r="O2413">
        <v>4.9933190000000004E-3</v>
      </c>
      <c r="P2413">
        <v>4.0579506000000001E-2</v>
      </c>
      <c r="Q2413">
        <v>1.4065700000000001E-4</v>
      </c>
      <c r="R2413" s="10">
        <f t="shared" si="148"/>
        <v>0.23036708861245947</v>
      </c>
      <c r="S2413" s="10">
        <f t="shared" si="149"/>
        <v>-1.6806362243613232E-2</v>
      </c>
      <c r="T2413" s="10">
        <f t="shared" si="150"/>
        <v>1.6806362243613232E-2</v>
      </c>
      <c r="U2413" s="10">
        <f t="shared" si="151"/>
        <v>2.824538118635484E-4</v>
      </c>
    </row>
    <row r="2414" spans="1:21" x14ac:dyDescent="0.3">
      <c r="A2414">
        <v>0.33088282711033729</v>
      </c>
      <c r="B2414">
        <v>15507</v>
      </c>
      <c r="C2414">
        <v>11.9</v>
      </c>
      <c r="D2414">
        <v>47.2</v>
      </c>
      <c r="E2414">
        <v>5.1589604694654025E-4</v>
      </c>
      <c r="F2414">
        <v>0.24437568500000001</v>
      </c>
      <c r="G2414">
        <v>0.16624766299999999</v>
      </c>
      <c r="H2414">
        <v>0.207438922</v>
      </c>
      <c r="I2414">
        <v>0.10462193</v>
      </c>
      <c r="J2414">
        <v>0.10616902</v>
      </c>
      <c r="K2414">
        <v>0.50647843699999995</v>
      </c>
      <c r="L2414">
        <v>0.964288017</v>
      </c>
      <c r="M2414">
        <v>9.2180749999999992E-3</v>
      </c>
      <c r="N2414">
        <v>8.8957649999999999E-3</v>
      </c>
      <c r="O2414">
        <v>3.4809509999999999E-3</v>
      </c>
      <c r="P2414">
        <v>1.9016308999999999E-2</v>
      </c>
      <c r="Q2414">
        <v>1.9338600000000001E-4</v>
      </c>
      <c r="R2414" s="10">
        <f t="shared" si="148"/>
        <v>0.25442549702728989</v>
      </c>
      <c r="S2414" s="10">
        <f t="shared" si="149"/>
        <v>7.6457330083047392E-2</v>
      </c>
      <c r="T2414" s="10">
        <f t="shared" si="150"/>
        <v>7.6457330083047392E-2</v>
      </c>
      <c r="U2414" s="10">
        <f t="shared" si="151"/>
        <v>5.8457233234280636E-3</v>
      </c>
    </row>
    <row r="2415" spans="1:21" x14ac:dyDescent="0.3">
      <c r="A2415">
        <v>0.2301175543442569</v>
      </c>
      <c r="B2415">
        <v>15227</v>
      </c>
      <c r="C2415">
        <v>7.3</v>
      </c>
      <c r="D2415">
        <v>44.6</v>
      </c>
      <c r="E2415">
        <v>0</v>
      </c>
      <c r="F2415">
        <v>0.22531027200000001</v>
      </c>
      <c r="G2415">
        <v>0.167084764</v>
      </c>
      <c r="H2415">
        <v>0.221415368</v>
      </c>
      <c r="I2415">
        <v>0.117903354</v>
      </c>
      <c r="J2415">
        <v>9.5920252999999997E-2</v>
      </c>
      <c r="K2415">
        <v>0.50191444399999996</v>
      </c>
      <c r="L2415">
        <v>0.97101927600000004</v>
      </c>
      <c r="M2415">
        <v>7.3937150000000004E-3</v>
      </c>
      <c r="N2415">
        <v>5.6773170000000003E-3</v>
      </c>
      <c r="O2415">
        <v>4.0929499999999997E-3</v>
      </c>
      <c r="P2415">
        <v>2.9244784999999999E-2</v>
      </c>
      <c r="Q2415">
        <v>3.3007700000000002E-4</v>
      </c>
      <c r="R2415" s="10">
        <f t="shared" si="148"/>
        <v>0.22855153044737878</v>
      </c>
      <c r="S2415" s="10">
        <f t="shared" si="149"/>
        <v>1.566023896878127E-3</v>
      </c>
      <c r="T2415" s="10">
        <f t="shared" si="150"/>
        <v>1.566023896878127E-3</v>
      </c>
      <c r="U2415" s="10">
        <f t="shared" si="151"/>
        <v>2.4524308455933546E-6</v>
      </c>
    </row>
    <row r="2416" spans="1:21" x14ac:dyDescent="0.3">
      <c r="A2416">
        <v>0.23245157258904395</v>
      </c>
      <c r="B2416">
        <v>4801</v>
      </c>
      <c r="C2416">
        <v>13.3</v>
      </c>
      <c r="D2416">
        <v>51.7</v>
      </c>
      <c r="E2416">
        <v>0</v>
      </c>
      <c r="F2416">
        <v>0.25255414799999998</v>
      </c>
      <c r="G2416">
        <v>0.13955864300000001</v>
      </c>
      <c r="H2416">
        <v>0.206170821</v>
      </c>
      <c r="I2416">
        <v>0.123825092</v>
      </c>
      <c r="J2416">
        <v>0.124233756</v>
      </c>
      <c r="K2416">
        <v>0.504086637</v>
      </c>
      <c r="L2416">
        <v>0.97323252999999998</v>
      </c>
      <c r="M2416">
        <v>6.9472819999999999E-3</v>
      </c>
      <c r="N2416">
        <v>4.6996319999999996E-3</v>
      </c>
      <c r="O2416">
        <v>3.2693090000000002E-3</v>
      </c>
      <c r="P2416">
        <v>2.6971802E-2</v>
      </c>
      <c r="Q2416">
        <v>8.1732699999999996E-4</v>
      </c>
      <c r="R2416" s="10">
        <f t="shared" si="148"/>
        <v>0.24817751128487753</v>
      </c>
      <c r="S2416" s="10">
        <f t="shared" si="149"/>
        <v>-1.572593869583358E-2</v>
      </c>
      <c r="T2416" s="10">
        <f t="shared" si="150"/>
        <v>1.572593869583358E-2</v>
      </c>
      <c r="U2416" s="10">
        <f t="shared" si="151"/>
        <v>2.4730514786511595E-4</v>
      </c>
    </row>
    <row r="2417" spans="1:22" x14ac:dyDescent="0.3">
      <c r="A2417">
        <v>0.27451399273659477</v>
      </c>
      <c r="B2417">
        <v>9362</v>
      </c>
      <c r="C2417">
        <v>10.3</v>
      </c>
      <c r="D2417">
        <v>43</v>
      </c>
      <c r="E2417">
        <v>0</v>
      </c>
      <c r="F2417">
        <v>0.26685540499999999</v>
      </c>
      <c r="G2417">
        <v>0.18999685399999999</v>
      </c>
      <c r="H2417">
        <v>0.19020656399999999</v>
      </c>
      <c r="I2417">
        <v>0.106217888</v>
      </c>
      <c r="J2417">
        <v>9.0279962000000005E-2</v>
      </c>
      <c r="K2417">
        <v>0.49847960600000002</v>
      </c>
      <c r="L2417">
        <v>0.92901331700000001</v>
      </c>
      <c r="M2417">
        <v>1.7405892999999999E-2</v>
      </c>
      <c r="N2417">
        <v>1.2687428000000001E-2</v>
      </c>
      <c r="O2417">
        <v>1.3211702000000001E-2</v>
      </c>
      <c r="P2417">
        <v>0.115969382</v>
      </c>
      <c r="Q2417">
        <v>8.3883799999999995E-4</v>
      </c>
      <c r="R2417" s="10">
        <f t="shared" si="148"/>
        <v>0.22891406782435497</v>
      </c>
      <c r="S2417" s="10">
        <f t="shared" si="149"/>
        <v>4.5599924912239798E-2</v>
      </c>
      <c r="T2417" s="10">
        <f t="shared" si="150"/>
        <v>4.5599924912239798E-2</v>
      </c>
      <c r="U2417" s="10">
        <f t="shared" si="151"/>
        <v>2.0793531520019075E-3</v>
      </c>
    </row>
    <row r="2418" spans="1:22" x14ac:dyDescent="0.3">
      <c r="A2418">
        <v>0.28338319282023389</v>
      </c>
      <c r="B2418">
        <v>11031</v>
      </c>
      <c r="C2418">
        <v>31.9</v>
      </c>
      <c r="D2418">
        <v>53.4</v>
      </c>
      <c r="E2418">
        <v>0</v>
      </c>
      <c r="F2418">
        <v>0.213220188</v>
      </c>
      <c r="G2418">
        <v>0.21598928100000001</v>
      </c>
      <c r="H2418">
        <v>0.19392586000000001</v>
      </c>
      <c r="I2418">
        <v>0.10710138499999999</v>
      </c>
      <c r="J2418">
        <v>6.3689147000000002E-2</v>
      </c>
      <c r="K2418">
        <v>0.44707458700000002</v>
      </c>
      <c r="L2418">
        <v>0.914068781</v>
      </c>
      <c r="M2418">
        <v>7.0209914999999998E-2</v>
      </c>
      <c r="N2418">
        <v>2.2331400000000002E-3</v>
      </c>
      <c r="O2418">
        <v>4.2876279999999999E-3</v>
      </c>
      <c r="P2418">
        <v>3.5283609E-2</v>
      </c>
      <c r="Q2418">
        <v>1.7865099999999999E-4</v>
      </c>
      <c r="R2418" s="10">
        <f t="shared" si="148"/>
        <v>0.31454915473244716</v>
      </c>
      <c r="S2418" s="10">
        <f t="shared" si="149"/>
        <v>-3.1165961912213269E-2</v>
      </c>
      <c r="T2418" s="10">
        <f t="shared" si="150"/>
        <v>3.1165961912213269E-2</v>
      </c>
      <c r="U2418" s="10">
        <f t="shared" si="151"/>
        <v>9.7131718191352816E-4</v>
      </c>
    </row>
    <row r="2419" spans="1:22" x14ac:dyDescent="0.3">
      <c r="A2419">
        <v>0.22153324323608131</v>
      </c>
      <c r="B2419">
        <v>75474</v>
      </c>
      <c r="C2419">
        <v>14.1</v>
      </c>
      <c r="D2419">
        <v>56.4</v>
      </c>
      <c r="E2419">
        <v>0</v>
      </c>
      <c r="F2419">
        <v>0.253564491</v>
      </c>
      <c r="G2419">
        <v>0.16625923300000001</v>
      </c>
      <c r="H2419">
        <v>0.21530980399999999</v>
      </c>
      <c r="I2419">
        <v>0.11391836399999999</v>
      </c>
      <c r="J2419">
        <v>7.2730156000000004E-2</v>
      </c>
      <c r="K2419">
        <v>0.50349511700000005</v>
      </c>
      <c r="L2419">
        <v>0.91483541899999998</v>
      </c>
      <c r="M2419">
        <v>3.9510022999999998E-2</v>
      </c>
      <c r="N2419">
        <v>6.9109499999999999E-3</v>
      </c>
      <c r="O2419">
        <v>1.1760507999999999E-2</v>
      </c>
      <c r="P2419">
        <v>0.11669331500000001</v>
      </c>
      <c r="Q2419">
        <v>5.15348E-4</v>
      </c>
      <c r="R2419" s="10">
        <f t="shared" si="148"/>
        <v>0.24150028644339483</v>
      </c>
      <c r="S2419" s="10">
        <f t="shared" si="149"/>
        <v>-1.9967043207313517E-2</v>
      </c>
      <c r="T2419" s="10">
        <f t="shared" si="150"/>
        <v>1.9967043207313517E-2</v>
      </c>
      <c r="U2419" s="10">
        <f t="shared" si="151"/>
        <v>3.9868281444272488E-4</v>
      </c>
    </row>
    <row r="2420" spans="1:22" x14ac:dyDescent="0.3">
      <c r="A2420">
        <v>0.29557470848120521</v>
      </c>
      <c r="B2420">
        <v>13807</v>
      </c>
      <c r="C2420">
        <v>11.2</v>
      </c>
      <c r="D2420">
        <v>49.3</v>
      </c>
      <c r="E2420">
        <v>1.4485405953501847E-4</v>
      </c>
      <c r="F2420">
        <v>0.27788334999999997</v>
      </c>
      <c r="G2420">
        <v>0.153559421</v>
      </c>
      <c r="H2420">
        <v>0.19353895600000001</v>
      </c>
      <c r="I2420">
        <v>0.109706183</v>
      </c>
      <c r="J2420">
        <v>0.10378599600000001</v>
      </c>
      <c r="K2420">
        <v>0.504092969</v>
      </c>
      <c r="L2420">
        <v>0.95453880999999996</v>
      </c>
      <c r="M2420">
        <v>1.1474931000000001E-2</v>
      </c>
      <c r="N2420">
        <v>5.3354769999999999E-3</v>
      </c>
      <c r="O2420">
        <v>8.03976E-3</v>
      </c>
      <c r="P2420">
        <v>2.1268820000000001E-2</v>
      </c>
      <c r="Q2420" s="1">
        <v>7.3100000000000001E-5</v>
      </c>
      <c r="R2420" s="10">
        <f t="shared" si="148"/>
        <v>0.24701943181125188</v>
      </c>
      <c r="S2420" s="10">
        <f t="shared" si="149"/>
        <v>4.8555276669953323E-2</v>
      </c>
      <c r="T2420" s="10">
        <f t="shared" si="150"/>
        <v>4.8555276669953323E-2</v>
      </c>
      <c r="U2420" s="10">
        <f t="shared" si="151"/>
        <v>2.3576148924957137E-3</v>
      </c>
      <c r="V2420" s="1"/>
    </row>
    <row r="2421" spans="1:22" x14ac:dyDescent="0.3">
      <c r="A2421">
        <v>0.28938077892967218</v>
      </c>
      <c r="B2421">
        <v>17845</v>
      </c>
      <c r="C2421">
        <v>21.8</v>
      </c>
      <c r="D2421">
        <v>47.2</v>
      </c>
      <c r="E2421">
        <v>0</v>
      </c>
      <c r="F2421">
        <v>0.247173489</v>
      </c>
      <c r="G2421">
        <v>0.17081592900000001</v>
      </c>
      <c r="H2421">
        <v>0.19883040900000001</v>
      </c>
      <c r="I2421">
        <v>0.117516012</v>
      </c>
      <c r="J2421">
        <v>8.7440824E-2</v>
      </c>
      <c r="K2421">
        <v>0.51010860499999999</v>
      </c>
      <c r="L2421">
        <v>0.50654413799999998</v>
      </c>
      <c r="M2421">
        <v>0.46805903599999998</v>
      </c>
      <c r="N2421">
        <v>3.0632139999999999E-3</v>
      </c>
      <c r="O2421">
        <v>1.2754107000000001E-2</v>
      </c>
      <c r="P2421">
        <v>1.3868003E-2</v>
      </c>
      <c r="Q2421">
        <v>3.8986400000000002E-4</v>
      </c>
      <c r="R2421" s="10">
        <f t="shared" si="148"/>
        <v>0.2507309538704649</v>
      </c>
      <c r="S2421" s="10">
        <f t="shared" si="149"/>
        <v>3.8649825059207277E-2</v>
      </c>
      <c r="T2421" s="10">
        <f t="shared" si="150"/>
        <v>3.8649825059207277E-2</v>
      </c>
      <c r="U2421" s="10">
        <f t="shared" si="151"/>
        <v>1.4938089771073268E-3</v>
      </c>
    </row>
    <row r="2422" spans="1:22" x14ac:dyDescent="0.3">
      <c r="A2422">
        <v>0.27639444575194161</v>
      </c>
      <c r="B2422">
        <v>42490</v>
      </c>
      <c r="C2422">
        <v>15.5</v>
      </c>
      <c r="D2422">
        <v>41.9</v>
      </c>
      <c r="E2422">
        <v>2.1181454459872912E-4</v>
      </c>
      <c r="F2422">
        <v>0.27116842600000002</v>
      </c>
      <c r="G2422">
        <v>0.188738515</v>
      </c>
      <c r="H2422">
        <v>0.19242306100000001</v>
      </c>
      <c r="I2422">
        <v>9.4735349999999996E-2</v>
      </c>
      <c r="J2422">
        <v>7.6359857000000003E-2</v>
      </c>
      <c r="K2422">
        <v>0.50393254399999998</v>
      </c>
      <c r="L2422">
        <v>0.92222300999999995</v>
      </c>
      <c r="M2422">
        <v>3.3916719999999997E-2</v>
      </c>
      <c r="N2422">
        <v>8.8334629999999997E-3</v>
      </c>
      <c r="O2422">
        <v>7.9359459999999993E-3</v>
      </c>
      <c r="P2422">
        <v>8.7720540999999999E-2</v>
      </c>
      <c r="Q2422">
        <v>3.6845459999999999E-3</v>
      </c>
      <c r="R2422" s="10">
        <f t="shared" si="148"/>
        <v>0.26161586902543821</v>
      </c>
      <c r="S2422" s="10">
        <f t="shared" si="149"/>
        <v>1.4778576726503401E-2</v>
      </c>
      <c r="T2422" s="10">
        <f t="shared" si="150"/>
        <v>1.4778576726503401E-2</v>
      </c>
      <c r="U2422" s="10">
        <f t="shared" si="151"/>
        <v>2.1840633006114796E-4</v>
      </c>
    </row>
    <row r="2423" spans="1:22" x14ac:dyDescent="0.3">
      <c r="A2423">
        <v>0.17682997788897939</v>
      </c>
      <c r="B2423">
        <v>17186</v>
      </c>
      <c r="C2423">
        <v>6.8</v>
      </c>
      <c r="D2423">
        <v>49.8</v>
      </c>
      <c r="E2423">
        <v>0</v>
      </c>
      <c r="F2423">
        <v>0.28436704499999998</v>
      </c>
      <c r="G2423">
        <v>0.18664660999999999</v>
      </c>
      <c r="H2423">
        <v>0.18878731800000001</v>
      </c>
      <c r="I2423">
        <v>9.5464013E-2</v>
      </c>
      <c r="J2423">
        <v>7.6313353E-2</v>
      </c>
      <c r="K2423">
        <v>0.48842860399999999</v>
      </c>
      <c r="L2423">
        <v>0.96736866499999996</v>
      </c>
      <c r="M2423">
        <v>7.5792639999999996E-3</v>
      </c>
      <c r="N2423">
        <v>5.2071280000000001E-3</v>
      </c>
      <c r="O2423">
        <v>5.4964130000000003E-3</v>
      </c>
      <c r="P2423">
        <v>2.6151354000000002E-2</v>
      </c>
      <c r="Q2423">
        <v>1.15714E-4</v>
      </c>
      <c r="R2423" s="10">
        <f t="shared" si="148"/>
        <v>0.24621459353230257</v>
      </c>
      <c r="S2423" s="10">
        <f t="shared" si="149"/>
        <v>-6.9384615643323183E-2</v>
      </c>
      <c r="T2423" s="10">
        <f t="shared" si="150"/>
        <v>6.9384615643323183E-2</v>
      </c>
      <c r="U2423" s="10">
        <f t="shared" si="151"/>
        <v>4.8142248879716881E-3</v>
      </c>
    </row>
    <row r="2424" spans="1:22" x14ac:dyDescent="0.3">
      <c r="A2424">
        <v>0.28476788659251201</v>
      </c>
      <c r="B2424">
        <v>142495</v>
      </c>
      <c r="C2424">
        <v>14.4</v>
      </c>
      <c r="D2424">
        <v>43.6</v>
      </c>
      <c r="E2424">
        <v>1.4035580195796344E-4</v>
      </c>
      <c r="F2424">
        <v>0.24544648399999999</v>
      </c>
      <c r="G2424">
        <v>0.18629300200000001</v>
      </c>
      <c r="H2424">
        <v>0.20781487500000001</v>
      </c>
      <c r="I2424">
        <v>0.104273408</v>
      </c>
      <c r="J2424">
        <v>7.4284950000000002E-2</v>
      </c>
      <c r="K2424">
        <v>0.50620038300000003</v>
      </c>
      <c r="L2424">
        <v>0.79388125700000001</v>
      </c>
      <c r="M2424">
        <v>0.16872642299999999</v>
      </c>
      <c r="N2424">
        <v>1.2337425000000001E-2</v>
      </c>
      <c r="O2424">
        <v>6.4607850000000001E-3</v>
      </c>
      <c r="P2424">
        <v>9.4307752999999994E-2</v>
      </c>
      <c r="Q2424">
        <v>9.2196400000000005E-4</v>
      </c>
      <c r="R2424" s="10">
        <f t="shared" si="148"/>
        <v>0.24152179055299772</v>
      </c>
      <c r="S2424" s="10">
        <f t="shared" si="149"/>
        <v>4.3246096039514292E-2</v>
      </c>
      <c r="T2424" s="10">
        <f t="shared" si="150"/>
        <v>4.3246096039514292E-2</v>
      </c>
      <c r="U2424" s="10">
        <f t="shared" si="151"/>
        <v>1.8702248226588937E-3</v>
      </c>
    </row>
    <row r="2425" spans="1:22" x14ac:dyDescent="0.3">
      <c r="A2425">
        <v>0.25707668982522786</v>
      </c>
      <c r="B2425">
        <v>60021</v>
      </c>
      <c r="C2425">
        <v>5</v>
      </c>
      <c r="D2425">
        <v>61.4</v>
      </c>
      <c r="E2425">
        <v>1.1662584761999966E-4</v>
      </c>
      <c r="F2425">
        <v>0.26751203600000001</v>
      </c>
      <c r="G2425">
        <v>0.190801519</v>
      </c>
      <c r="H2425">
        <v>0.190699803</v>
      </c>
      <c r="I2425">
        <v>7.7439479000000006E-2</v>
      </c>
      <c r="J2425">
        <v>4.9382925000000001E-2</v>
      </c>
      <c r="K2425">
        <v>0.51998711600000003</v>
      </c>
      <c r="L2425">
        <v>0.904963721</v>
      </c>
      <c r="M2425">
        <v>2.6852918999999999E-2</v>
      </c>
      <c r="N2425">
        <v>4.8755679000000003E-2</v>
      </c>
      <c r="O2425">
        <v>2.508985E-3</v>
      </c>
      <c r="P2425">
        <v>1.9919306000000001E-2</v>
      </c>
      <c r="Q2425">
        <v>3.56005E-4</v>
      </c>
      <c r="R2425" s="10">
        <f t="shared" si="148"/>
        <v>0.25417667511752234</v>
      </c>
      <c r="S2425" s="10">
        <f t="shared" si="149"/>
        <v>2.9000147077055116E-3</v>
      </c>
      <c r="T2425" s="10">
        <f t="shared" si="150"/>
        <v>2.9000147077055116E-3</v>
      </c>
      <c r="U2425" s="10">
        <f t="shared" si="151"/>
        <v>8.4100853049082847E-6</v>
      </c>
    </row>
    <row r="2426" spans="1:22" x14ac:dyDescent="0.3">
      <c r="A2426">
        <v>0.29627803795908308</v>
      </c>
      <c r="B2426">
        <v>20285</v>
      </c>
      <c r="C2426">
        <v>11.7</v>
      </c>
      <c r="D2426">
        <v>32.6</v>
      </c>
      <c r="E2426">
        <v>9.8595020951441957E-5</v>
      </c>
      <c r="F2426">
        <v>0.244927321</v>
      </c>
      <c r="G2426">
        <v>0.181177755</v>
      </c>
      <c r="H2426">
        <v>0.21605397600000001</v>
      </c>
      <c r="I2426">
        <v>0.107208414</v>
      </c>
      <c r="J2426">
        <v>6.5733987999999993E-2</v>
      </c>
      <c r="K2426">
        <v>0.50285260700000001</v>
      </c>
      <c r="L2426">
        <v>0.95252269700000003</v>
      </c>
      <c r="M2426">
        <v>2.2622414E-2</v>
      </c>
      <c r="N2426">
        <v>4.5145610000000003E-3</v>
      </c>
      <c r="O2426">
        <v>4.6633919999999997E-3</v>
      </c>
      <c r="P2426">
        <v>3.0907377E-2</v>
      </c>
      <c r="Q2426" s="1">
        <v>9.9199999999999999E-5</v>
      </c>
      <c r="R2426" s="10">
        <f t="shared" si="148"/>
        <v>0.23811346929727012</v>
      </c>
      <c r="S2426" s="10">
        <f t="shared" si="149"/>
        <v>5.8164568661812965E-2</v>
      </c>
      <c r="T2426" s="10">
        <f t="shared" si="150"/>
        <v>5.8164568661812965E-2</v>
      </c>
      <c r="U2426" s="10">
        <f t="shared" si="151"/>
        <v>3.3831170476147547E-3</v>
      </c>
      <c r="V2426" s="1"/>
    </row>
    <row r="2427" spans="1:22" x14ac:dyDescent="0.3">
      <c r="A2427">
        <v>0.19268089825339618</v>
      </c>
      <c r="B2427">
        <v>10821</v>
      </c>
      <c r="C2427">
        <v>12.9</v>
      </c>
      <c r="D2427">
        <v>36.299999999999997</v>
      </c>
      <c r="E2427">
        <v>0</v>
      </c>
      <c r="F2427">
        <v>0.253706294</v>
      </c>
      <c r="G2427">
        <v>0.15421911399999999</v>
      </c>
      <c r="H2427">
        <v>0.206713287</v>
      </c>
      <c r="I2427">
        <v>0.123356643</v>
      </c>
      <c r="J2427">
        <v>9.7342656999999999E-2</v>
      </c>
      <c r="K2427">
        <v>0.50237762200000002</v>
      </c>
      <c r="L2427">
        <v>0.91645687600000003</v>
      </c>
      <c r="M2427">
        <v>4.1958042000000001E-2</v>
      </c>
      <c r="N2427">
        <v>1.0629371E-2</v>
      </c>
      <c r="O2427">
        <v>1.1655011999999999E-2</v>
      </c>
      <c r="P2427">
        <v>0.15067599100000001</v>
      </c>
      <c r="Q2427">
        <v>4.662E-4</v>
      </c>
      <c r="R2427" s="10">
        <f t="shared" si="148"/>
        <v>0.22392369254334063</v>
      </c>
      <c r="S2427" s="10">
        <f t="shared" si="149"/>
        <v>-3.1242794289944448E-2</v>
      </c>
      <c r="T2427" s="10">
        <f t="shared" si="150"/>
        <v>3.1242794289944448E-2</v>
      </c>
      <c r="U2427" s="10">
        <f t="shared" si="151"/>
        <v>9.7611219504378538E-4</v>
      </c>
    </row>
    <row r="2428" spans="1:22" x14ac:dyDescent="0.3">
      <c r="A2428">
        <v>0.28684819755264029</v>
      </c>
      <c r="B2428">
        <v>9071</v>
      </c>
      <c r="C2428">
        <v>16</v>
      </c>
      <c r="D2428">
        <v>40.799999999999997</v>
      </c>
      <c r="E2428">
        <v>0</v>
      </c>
      <c r="F2428">
        <v>0.18663415699999999</v>
      </c>
      <c r="G2428">
        <v>0.196387011</v>
      </c>
      <c r="H2428">
        <v>0.201041782</v>
      </c>
      <c r="I2428">
        <v>0.107613876</v>
      </c>
      <c r="J2428">
        <v>0.103513244</v>
      </c>
      <c r="K2428">
        <v>0.43566441299999997</v>
      </c>
      <c r="L2428">
        <v>0.66751634699999995</v>
      </c>
      <c r="M2428">
        <v>0.29646458999999997</v>
      </c>
      <c r="N2428">
        <v>7.0929849999999996E-3</v>
      </c>
      <c r="O2428">
        <v>5.5413939999999998E-3</v>
      </c>
      <c r="P2428">
        <v>7.2924747999999998E-2</v>
      </c>
      <c r="Q2428">
        <v>5.5413900000000004E-4</v>
      </c>
      <c r="R2428" s="10">
        <f t="shared" si="148"/>
        <v>0.25214758656385894</v>
      </c>
      <c r="S2428" s="10">
        <f t="shared" si="149"/>
        <v>3.4700610988781355E-2</v>
      </c>
      <c r="T2428" s="10">
        <f t="shared" si="150"/>
        <v>3.4700610988781355E-2</v>
      </c>
      <c r="U2428" s="10">
        <f t="shared" si="151"/>
        <v>1.2041324029947334E-3</v>
      </c>
    </row>
    <row r="2429" spans="1:22" x14ac:dyDescent="0.3">
      <c r="A2429">
        <v>0.2545848944981266</v>
      </c>
      <c r="B2429">
        <v>15213</v>
      </c>
      <c r="C2429">
        <v>20</v>
      </c>
      <c r="D2429">
        <v>30.5</v>
      </c>
      <c r="E2429">
        <v>2.6293301781371196E-4</v>
      </c>
      <c r="F2429">
        <v>0.28627191499999999</v>
      </c>
      <c r="G2429">
        <v>0.178828978</v>
      </c>
      <c r="H2429">
        <v>0.18749586500000001</v>
      </c>
      <c r="I2429">
        <v>9.6394309999999997E-2</v>
      </c>
      <c r="J2429">
        <v>6.5034733999999997E-2</v>
      </c>
      <c r="K2429">
        <v>0.50592126999999998</v>
      </c>
      <c r="L2429">
        <v>0.81667217999999997</v>
      </c>
      <c r="M2429">
        <v>0.15302679499999999</v>
      </c>
      <c r="N2429">
        <v>7.6744960000000003E-3</v>
      </c>
      <c r="O2429">
        <v>8.3360900000000009E-3</v>
      </c>
      <c r="P2429">
        <v>0.12834932199999999</v>
      </c>
      <c r="Q2429">
        <v>9.2623200000000003E-4</v>
      </c>
      <c r="R2429" s="10">
        <f t="shared" si="148"/>
        <v>0.26254647263007347</v>
      </c>
      <c r="S2429" s="10">
        <f t="shared" si="149"/>
        <v>-7.961578131946867E-3</v>
      </c>
      <c r="T2429" s="10">
        <f t="shared" si="150"/>
        <v>7.961578131946867E-3</v>
      </c>
      <c r="U2429" s="10">
        <f t="shared" si="151"/>
        <v>6.3386726351094566E-5</v>
      </c>
    </row>
    <row r="2430" spans="1:22" x14ac:dyDescent="0.3">
      <c r="A2430">
        <v>0.23159246879147238</v>
      </c>
      <c r="B2430">
        <v>140907</v>
      </c>
      <c r="C2430">
        <v>13.5</v>
      </c>
      <c r="D2430">
        <v>56.8</v>
      </c>
      <c r="E2430">
        <v>4.1161901112081017E-4</v>
      </c>
      <c r="F2430">
        <v>0.24767583600000001</v>
      </c>
      <c r="G2430">
        <v>0.184283791</v>
      </c>
      <c r="H2430">
        <v>0.19349586599999999</v>
      </c>
      <c r="I2430">
        <v>0.111341354</v>
      </c>
      <c r="J2430">
        <v>8.6334129999999995E-2</v>
      </c>
      <c r="K2430">
        <v>0.50724208699999995</v>
      </c>
      <c r="L2430">
        <v>0.82599257100000001</v>
      </c>
      <c r="M2430">
        <v>0.110770445</v>
      </c>
      <c r="N2430">
        <v>2.6543745000000001E-2</v>
      </c>
      <c r="O2430">
        <v>6.3575300000000001E-3</v>
      </c>
      <c r="P2430">
        <v>0.13217600900000001</v>
      </c>
      <c r="Q2430">
        <v>4.5813700000000001E-4</v>
      </c>
      <c r="R2430" s="10">
        <f t="shared" si="148"/>
        <v>0.23361752018208085</v>
      </c>
      <c r="S2430" s="10">
        <f t="shared" si="149"/>
        <v>-2.0250513906084622E-3</v>
      </c>
      <c r="T2430" s="10">
        <f t="shared" si="150"/>
        <v>2.0250513906084622E-3</v>
      </c>
      <c r="U2430" s="10">
        <f t="shared" si="151"/>
        <v>4.1008331346052668E-6</v>
      </c>
    </row>
    <row r="2431" spans="1:22" x14ac:dyDescent="0.3">
      <c r="A2431">
        <v>0.28627616238235709</v>
      </c>
      <c r="B2431">
        <v>7119</v>
      </c>
      <c r="C2431">
        <v>10</v>
      </c>
      <c r="D2431">
        <v>48.9</v>
      </c>
      <c r="E2431">
        <v>0</v>
      </c>
      <c r="F2431">
        <v>0.22923164200000001</v>
      </c>
      <c r="G2431">
        <v>0.17380209799999999</v>
      </c>
      <c r="H2431">
        <v>0.22497873500000001</v>
      </c>
      <c r="I2431">
        <v>0.118372555</v>
      </c>
      <c r="J2431">
        <v>7.8678763999999998E-2</v>
      </c>
      <c r="K2431">
        <v>0.50595406899999995</v>
      </c>
      <c r="L2431">
        <v>0.96696909600000003</v>
      </c>
      <c r="M2431">
        <v>9.6399209999999992E-3</v>
      </c>
      <c r="N2431">
        <v>4.1111430000000003E-3</v>
      </c>
      <c r="O2431">
        <v>2.9770339999999999E-3</v>
      </c>
      <c r="P2431">
        <v>1.8003969000000002E-2</v>
      </c>
      <c r="Q2431">
        <v>4.25291E-4</v>
      </c>
      <c r="R2431" s="10">
        <f t="shared" si="148"/>
        <v>0.23263329009063843</v>
      </c>
      <c r="S2431" s="10">
        <f t="shared" si="149"/>
        <v>5.3642872291718657E-2</v>
      </c>
      <c r="T2431" s="10">
        <f t="shared" si="150"/>
        <v>5.3642872291718657E-2</v>
      </c>
      <c r="U2431" s="10">
        <f t="shared" si="151"/>
        <v>2.8775577477056372E-3</v>
      </c>
    </row>
    <row r="2432" spans="1:22" x14ac:dyDescent="0.3">
      <c r="A2432">
        <v>0.24606893679058628</v>
      </c>
      <c r="B2432">
        <v>9603</v>
      </c>
      <c r="C2432">
        <v>10.5</v>
      </c>
      <c r="D2432">
        <v>52.1</v>
      </c>
      <c r="E2432">
        <v>0</v>
      </c>
      <c r="F2432">
        <v>0.245550869</v>
      </c>
      <c r="G2432">
        <v>0.14751568800000001</v>
      </c>
      <c r="H2432">
        <v>0.216130028</v>
      </c>
      <c r="I2432">
        <v>0.12375269999999999</v>
      </c>
      <c r="J2432">
        <v>0.115111614</v>
      </c>
      <c r="K2432">
        <v>0.50601789900000005</v>
      </c>
      <c r="L2432">
        <v>0.97253369000000001</v>
      </c>
      <c r="M2432">
        <v>4.4234130000000002E-3</v>
      </c>
      <c r="N2432">
        <v>5.2463739999999998E-3</v>
      </c>
      <c r="O2432">
        <v>2.2631420000000001E-3</v>
      </c>
      <c r="P2432">
        <v>3.8164798E-2</v>
      </c>
      <c r="Q2432">
        <v>2.2631420000000001E-3</v>
      </c>
      <c r="R2432" s="10">
        <f t="shared" si="148"/>
        <v>0.23659633932374852</v>
      </c>
      <c r="S2432" s="10">
        <f t="shared" si="149"/>
        <v>9.4725974668377622E-3</v>
      </c>
      <c r="T2432" s="10">
        <f t="shared" si="150"/>
        <v>9.4725974668377622E-3</v>
      </c>
      <c r="U2432" s="10">
        <f t="shared" si="151"/>
        <v>8.9730102768741186E-5</v>
      </c>
    </row>
    <row r="2433" spans="1:22" x14ac:dyDescent="0.3">
      <c r="A2433">
        <v>0.18067812354853693</v>
      </c>
      <c r="B2433">
        <v>73202</v>
      </c>
      <c r="C2433">
        <v>19.2</v>
      </c>
      <c r="D2433">
        <v>38.6</v>
      </c>
      <c r="E2433">
        <v>1.0928663151280019E-4</v>
      </c>
      <c r="F2433">
        <v>0.23984265499999999</v>
      </c>
      <c r="G2433">
        <v>0.41715163300000002</v>
      </c>
      <c r="H2433">
        <v>0.107635521</v>
      </c>
      <c r="I2433">
        <v>5.7252936999999997E-2</v>
      </c>
      <c r="J2433">
        <v>4.0844919E-2</v>
      </c>
      <c r="K2433">
        <v>0.47036318599999999</v>
      </c>
      <c r="L2433">
        <v>0.83504418599999997</v>
      </c>
      <c r="M2433">
        <v>6.9700398999999996E-2</v>
      </c>
      <c r="N2433">
        <v>4.9210583000000002E-2</v>
      </c>
      <c r="O2433">
        <v>7.0050650000000004E-3</v>
      </c>
      <c r="P2433">
        <v>8.4491863E-2</v>
      </c>
      <c r="Q2433">
        <v>2.9906239999999999E-3</v>
      </c>
      <c r="R2433" s="10">
        <f t="shared" si="148"/>
        <v>0.25555931455550118</v>
      </c>
      <c r="S2433" s="10">
        <f t="shared" si="149"/>
        <v>-7.4881191006964248E-2</v>
      </c>
      <c r="T2433" s="10">
        <f t="shared" si="150"/>
        <v>7.4881191006964248E-2</v>
      </c>
      <c r="U2433" s="10">
        <f t="shared" si="151"/>
        <v>5.6071927666214638E-3</v>
      </c>
    </row>
    <row r="2434" spans="1:22" x14ac:dyDescent="0.3">
      <c r="A2434">
        <v>0.26298796595245083</v>
      </c>
      <c r="B2434">
        <v>17035</v>
      </c>
      <c r="C2434">
        <v>15.7</v>
      </c>
      <c r="D2434">
        <v>50.2</v>
      </c>
      <c r="E2434">
        <v>2.93513354857646E-4</v>
      </c>
      <c r="F2434">
        <v>0.25319273599999997</v>
      </c>
      <c r="G2434">
        <v>0.18014059800000001</v>
      </c>
      <c r="H2434">
        <v>0.20849443500000001</v>
      </c>
      <c r="I2434">
        <v>0.113415349</v>
      </c>
      <c r="J2434">
        <v>7.3462213999999998E-2</v>
      </c>
      <c r="K2434">
        <v>0.51259519600000003</v>
      </c>
      <c r="L2434">
        <v>0.89941417700000004</v>
      </c>
      <c r="M2434">
        <v>6.2858816999999997E-2</v>
      </c>
      <c r="N2434">
        <v>9.1388400000000005E-3</v>
      </c>
      <c r="O2434">
        <v>4.0421789999999999E-3</v>
      </c>
      <c r="P2434">
        <v>2.1265378000000001E-2</v>
      </c>
      <c r="Q2434">
        <v>3.5149399999999999E-4</v>
      </c>
      <c r="R2434" s="10">
        <f t="shared" si="148"/>
        <v>0.24349854344470237</v>
      </c>
      <c r="S2434" s="10">
        <f t="shared" si="149"/>
        <v>1.9489422507748461E-2</v>
      </c>
      <c r="T2434" s="10">
        <f t="shared" si="150"/>
        <v>1.9489422507748461E-2</v>
      </c>
      <c r="U2434" s="10">
        <f t="shared" si="151"/>
        <v>3.7983758968553229E-4</v>
      </c>
    </row>
    <row r="2435" spans="1:22" x14ac:dyDescent="0.3">
      <c r="A2435">
        <v>0.19767349845691223</v>
      </c>
      <c r="B2435">
        <v>366473</v>
      </c>
      <c r="C2435">
        <v>12</v>
      </c>
      <c r="D2435">
        <v>70.099999999999994</v>
      </c>
      <c r="E2435">
        <v>2.5104168656353944E-4</v>
      </c>
      <c r="F2435">
        <v>0.238326338</v>
      </c>
      <c r="G2435">
        <v>0.27305148800000001</v>
      </c>
      <c r="H2435">
        <v>0.17164534400000001</v>
      </c>
      <c r="I2435">
        <v>8.8013906000000003E-2</v>
      </c>
      <c r="J2435">
        <v>5.7167962000000003E-2</v>
      </c>
      <c r="K2435">
        <v>0.50437838899999998</v>
      </c>
      <c r="L2435">
        <v>0.74238372600000002</v>
      </c>
      <c r="M2435">
        <v>0.123111743</v>
      </c>
      <c r="N2435">
        <v>9.3767427E-2</v>
      </c>
      <c r="O2435">
        <v>3.9064089999999996E-3</v>
      </c>
      <c r="P2435">
        <v>4.9170159999999997E-2</v>
      </c>
      <c r="Q2435">
        <v>5.7127199999999995E-4</v>
      </c>
      <c r="R2435" s="10">
        <f t="shared" si="148"/>
        <v>0.22003166296973073</v>
      </c>
      <c r="S2435" s="10">
        <f t="shared" si="149"/>
        <v>-2.2358164512818496E-2</v>
      </c>
      <c r="T2435" s="10">
        <f t="shared" si="150"/>
        <v>2.2358164512818496E-2</v>
      </c>
      <c r="U2435" s="10">
        <f t="shared" si="151"/>
        <v>4.9988752038225635E-4</v>
      </c>
    </row>
    <row r="2436" spans="1:22" x14ac:dyDescent="0.3">
      <c r="A2436">
        <v>0.29035040431266845</v>
      </c>
      <c r="B2436">
        <v>18550</v>
      </c>
      <c r="C2436">
        <v>7.6</v>
      </c>
      <c r="D2436">
        <v>56.4</v>
      </c>
      <c r="E2436">
        <v>0</v>
      </c>
      <c r="F2436">
        <v>0.25521169100000002</v>
      </c>
      <c r="G2436">
        <v>0.175370729</v>
      </c>
      <c r="H2436">
        <v>0.19422952900000001</v>
      </c>
      <c r="I2436">
        <v>0.10649043599999999</v>
      </c>
      <c r="J2436">
        <v>7.9411132999999995E-2</v>
      </c>
      <c r="K2436">
        <v>0.51627981899999997</v>
      </c>
      <c r="L2436">
        <v>0.94476681699999998</v>
      </c>
      <c r="M2436">
        <v>2.2781002000000002E-2</v>
      </c>
      <c r="N2436">
        <v>8.7040620000000003E-3</v>
      </c>
      <c r="O2436">
        <v>7.5220290000000004E-3</v>
      </c>
      <c r="P2436">
        <v>6.3722329999999994E-2</v>
      </c>
      <c r="Q2436">
        <v>3.76101E-4</v>
      </c>
      <c r="R2436" s="10">
        <f t="shared" ref="R2436:R2499" si="152">SUMPRODUCT($B$1:$Q$1,B2436:Q2436)+$Y$29</f>
        <v>0.24457808086926064</v>
      </c>
      <c r="S2436" s="10">
        <f t="shared" ref="S2436:S2499" si="153">A2436-R2436</f>
        <v>4.5772323443407814E-2</v>
      </c>
      <c r="T2436" s="10">
        <f t="shared" ref="T2436:T2499" si="154">ABS(A2436-R2436)</f>
        <v>4.5772323443407814E-2</v>
      </c>
      <c r="U2436" s="10">
        <f t="shared" ref="U2436:U2499" si="155">S2436*S2436</f>
        <v>2.0951055934079407E-3</v>
      </c>
    </row>
    <row r="2437" spans="1:22" x14ac:dyDescent="0.3">
      <c r="A2437">
        <v>0.3369220497412786</v>
      </c>
      <c r="B2437">
        <v>11982</v>
      </c>
      <c r="C2437">
        <v>21.2</v>
      </c>
      <c r="D2437">
        <v>64.5</v>
      </c>
      <c r="E2437">
        <v>0</v>
      </c>
      <c r="F2437">
        <v>0.24091509699999999</v>
      </c>
      <c r="G2437">
        <v>0.166501487</v>
      </c>
      <c r="H2437">
        <v>0.20606210799999999</v>
      </c>
      <c r="I2437">
        <v>0.127518996</v>
      </c>
      <c r="J2437">
        <v>8.2672613000000006E-2</v>
      </c>
      <c r="K2437">
        <v>0.52097786599999996</v>
      </c>
      <c r="L2437">
        <v>0.59266600599999997</v>
      </c>
      <c r="M2437">
        <v>0.38866864899999998</v>
      </c>
      <c r="N2437">
        <v>2.2299310000000001E-3</v>
      </c>
      <c r="O2437">
        <v>3.8817309999999998E-3</v>
      </c>
      <c r="P2437">
        <v>1.7096134999999998E-2</v>
      </c>
      <c r="Q2437" s="1">
        <v>8.2600000000000002E-5</v>
      </c>
      <c r="R2437" s="10">
        <f t="shared" si="152"/>
        <v>0.24905003345103599</v>
      </c>
      <c r="S2437" s="10">
        <f t="shared" si="153"/>
        <v>8.7872016290242605E-2</v>
      </c>
      <c r="T2437" s="10">
        <f t="shared" si="154"/>
        <v>8.7872016290242605E-2</v>
      </c>
      <c r="U2437" s="10">
        <f t="shared" si="155"/>
        <v>7.7214912469126618E-3</v>
      </c>
      <c r="V2437" s="1"/>
    </row>
    <row r="2438" spans="1:22" x14ac:dyDescent="0.3">
      <c r="A2438">
        <v>0.22193452514972756</v>
      </c>
      <c r="B2438">
        <v>44414</v>
      </c>
      <c r="C2438">
        <v>17.5</v>
      </c>
      <c r="D2438">
        <v>43</v>
      </c>
      <c r="E2438">
        <v>4.0527761516638897E-4</v>
      </c>
      <c r="F2438">
        <v>0.25553586299999997</v>
      </c>
      <c r="G2438">
        <v>0.23491799999999999</v>
      </c>
      <c r="H2438">
        <v>0.17817961500000001</v>
      </c>
      <c r="I2438">
        <v>9.4160142000000002E-2</v>
      </c>
      <c r="J2438">
        <v>7.5381957999999999E-2</v>
      </c>
      <c r="K2438">
        <v>0.47759854600000001</v>
      </c>
      <c r="L2438">
        <v>0.90714109399999998</v>
      </c>
      <c r="M2438">
        <v>2.1739617999999999E-2</v>
      </c>
      <c r="N2438">
        <v>3.7354452000000003E-2</v>
      </c>
      <c r="O2438">
        <v>8.7048209999999997E-3</v>
      </c>
      <c r="P2438">
        <v>2.8156059000000001E-2</v>
      </c>
      <c r="Q2438">
        <v>9.42274E-4</v>
      </c>
      <c r="R2438" s="10">
        <f t="shared" si="152"/>
        <v>0.25282647130236485</v>
      </c>
      <c r="S2438" s="10">
        <f t="shared" si="153"/>
        <v>-3.0891946152637295E-2</v>
      </c>
      <c r="T2438" s="10">
        <f t="shared" si="154"/>
        <v>3.0891946152637295E-2</v>
      </c>
      <c r="U2438" s="10">
        <f t="shared" si="155"/>
        <v>9.5431233709744221E-4</v>
      </c>
    </row>
    <row r="2439" spans="1:22" x14ac:dyDescent="0.3">
      <c r="A2439">
        <v>0.18796116504854368</v>
      </c>
      <c r="B2439">
        <v>5150</v>
      </c>
      <c r="C2439">
        <v>13.8</v>
      </c>
      <c r="D2439">
        <v>31.5</v>
      </c>
      <c r="E2439">
        <v>0</v>
      </c>
      <c r="F2439">
        <v>0.241898589</v>
      </c>
      <c r="G2439">
        <v>0.139725505</v>
      </c>
      <c r="H2439">
        <v>0.195768204</v>
      </c>
      <c r="I2439">
        <v>0.14125047700000001</v>
      </c>
      <c r="J2439">
        <v>0.12581014099999999</v>
      </c>
      <c r="K2439">
        <v>0.50667174999999998</v>
      </c>
      <c r="L2439">
        <v>0.83987800199999996</v>
      </c>
      <c r="M2439">
        <v>3.812429E-3</v>
      </c>
      <c r="N2439">
        <v>4.384293E-3</v>
      </c>
      <c r="O2439">
        <v>0.11094167000000001</v>
      </c>
      <c r="P2439">
        <v>6.0617613000000001E-2</v>
      </c>
      <c r="Q2439">
        <v>2.6687E-3</v>
      </c>
      <c r="R2439" s="10">
        <f t="shared" si="152"/>
        <v>0.22169768027618961</v>
      </c>
      <c r="S2439" s="10">
        <f t="shared" si="153"/>
        <v>-3.3736515227645925E-2</v>
      </c>
      <c r="T2439" s="10">
        <f t="shared" si="154"/>
        <v>3.3736515227645925E-2</v>
      </c>
      <c r="U2439" s="10">
        <f t="shared" si="155"/>
        <v>1.1381524597051853E-3</v>
      </c>
    </row>
    <row r="2440" spans="1:22" x14ac:dyDescent="0.3">
      <c r="A2440">
        <v>0.25582920865883474</v>
      </c>
      <c r="B2440">
        <v>67076</v>
      </c>
      <c r="C2440">
        <v>19.100000000000001</v>
      </c>
      <c r="D2440">
        <v>41</v>
      </c>
      <c r="E2440">
        <v>2.6835231677500149E-4</v>
      </c>
      <c r="F2440">
        <v>0.224842978</v>
      </c>
      <c r="G2440">
        <v>0.16104969499999999</v>
      </c>
      <c r="H2440">
        <v>0.22003908799999999</v>
      </c>
      <c r="I2440">
        <v>0.130391323</v>
      </c>
      <c r="J2440">
        <v>9.1229168999999999E-2</v>
      </c>
      <c r="K2440">
        <v>0.51732832100000004</v>
      </c>
      <c r="L2440">
        <v>0.86998165000000005</v>
      </c>
      <c r="M2440">
        <v>9.8584194999999999E-2</v>
      </c>
      <c r="N2440">
        <v>6.1764309999999996E-3</v>
      </c>
      <c r="O2440">
        <v>3.9982689999999996E-3</v>
      </c>
      <c r="P2440">
        <v>4.8113503000000002E-2</v>
      </c>
      <c r="Q2440">
        <v>7.1610800000000002E-4</v>
      </c>
      <c r="R2440" s="10">
        <f t="shared" si="152"/>
        <v>0.23777470035596521</v>
      </c>
      <c r="S2440" s="10">
        <f t="shared" si="153"/>
        <v>1.8054508302869532E-2</v>
      </c>
      <c r="T2440" s="10">
        <f t="shared" si="154"/>
        <v>1.8054508302869532E-2</v>
      </c>
      <c r="U2440" s="10">
        <f t="shared" si="155"/>
        <v>3.2596527005838489E-4</v>
      </c>
    </row>
    <row r="2441" spans="1:22" x14ac:dyDescent="0.3">
      <c r="A2441">
        <v>0.23395717177456585</v>
      </c>
      <c r="B2441">
        <v>28159</v>
      </c>
      <c r="C2441">
        <v>7.4</v>
      </c>
      <c r="D2441">
        <v>42.8</v>
      </c>
      <c r="E2441">
        <v>1.7756312369047198E-4</v>
      </c>
      <c r="F2441">
        <v>0.25290892999999998</v>
      </c>
      <c r="G2441">
        <v>0.17382847000000001</v>
      </c>
      <c r="H2441">
        <v>0.202970822</v>
      </c>
      <c r="I2441">
        <v>0.108399646</v>
      </c>
      <c r="J2441">
        <v>8.6047744999999995E-2</v>
      </c>
      <c r="K2441">
        <v>0.50670203400000002</v>
      </c>
      <c r="L2441">
        <v>0.96633068099999997</v>
      </c>
      <c r="M2441">
        <v>1.1317417999999999E-2</v>
      </c>
      <c r="N2441">
        <v>3.2537579999999998E-3</v>
      </c>
      <c r="O2441">
        <v>4.4916000000000001E-3</v>
      </c>
      <c r="P2441">
        <v>3.7347480000000002E-2</v>
      </c>
      <c r="Q2441">
        <v>1.4146800000000001E-4</v>
      </c>
      <c r="R2441" s="10">
        <f t="shared" si="152"/>
        <v>0.23603074980704611</v>
      </c>
      <c r="S2441" s="10">
        <f t="shared" si="153"/>
        <v>-2.0735780324802611E-3</v>
      </c>
      <c r="T2441" s="10">
        <f t="shared" si="154"/>
        <v>2.0735780324802611E-3</v>
      </c>
      <c r="U2441" s="10">
        <f t="shared" si="155"/>
        <v>4.2997258567847103E-6</v>
      </c>
    </row>
    <row r="2442" spans="1:22" x14ac:dyDescent="0.3">
      <c r="A2442">
        <v>0.23226784039252471</v>
      </c>
      <c r="B2442">
        <v>13859</v>
      </c>
      <c r="C2442">
        <v>13.2</v>
      </c>
      <c r="D2442">
        <v>43.3</v>
      </c>
      <c r="E2442">
        <v>0</v>
      </c>
      <c r="F2442">
        <v>0.228508932</v>
      </c>
      <c r="G2442">
        <v>0.16266861099999999</v>
      </c>
      <c r="H2442">
        <v>0.22457163699999999</v>
      </c>
      <c r="I2442">
        <v>0.123951878</v>
      </c>
      <c r="J2442">
        <v>8.2610280999999994E-2</v>
      </c>
      <c r="K2442">
        <v>0.50040102099999995</v>
      </c>
      <c r="L2442">
        <v>0.94232592100000001</v>
      </c>
      <c r="M2442">
        <v>1.8884432999999999E-2</v>
      </c>
      <c r="N2442">
        <v>1.0499453000000001E-2</v>
      </c>
      <c r="O2442">
        <v>7.582938E-3</v>
      </c>
      <c r="P2442">
        <v>3.4998176999999998E-2</v>
      </c>
      <c r="Q2442">
        <v>5.8330299999999997E-4</v>
      </c>
      <c r="R2442" s="10">
        <f t="shared" si="152"/>
        <v>0.23149200431997852</v>
      </c>
      <c r="S2442" s="10">
        <f t="shared" si="153"/>
        <v>7.7583607254619325E-4</v>
      </c>
      <c r="T2442" s="10">
        <f t="shared" si="154"/>
        <v>7.7583607254619325E-4</v>
      </c>
      <c r="U2442" s="10">
        <f t="shared" si="155"/>
        <v>6.01921611463902E-7</v>
      </c>
    </row>
    <row r="2443" spans="1:22" x14ac:dyDescent="0.3">
      <c r="A2443">
        <v>0.19190902686927644</v>
      </c>
      <c r="B2443">
        <v>19874</v>
      </c>
      <c r="C2443">
        <v>13.3</v>
      </c>
      <c r="D2443">
        <v>38</v>
      </c>
      <c r="E2443">
        <v>0</v>
      </c>
      <c r="F2443">
        <v>0.25064665000000003</v>
      </c>
      <c r="G2443">
        <v>0.15656539999999999</v>
      </c>
      <c r="H2443">
        <v>0.19140842899999999</v>
      </c>
      <c r="I2443">
        <v>0.114469747</v>
      </c>
      <c r="J2443">
        <v>8.8198001999999998E-2</v>
      </c>
      <c r="K2443">
        <v>0.48034690899999999</v>
      </c>
      <c r="L2443">
        <v>0.797180098</v>
      </c>
      <c r="M2443">
        <v>0.158441954</v>
      </c>
      <c r="N2443">
        <v>8.9263069999999996E-3</v>
      </c>
      <c r="O2443">
        <v>1.4606684999999999E-2</v>
      </c>
      <c r="P2443">
        <v>0.16072424799999999</v>
      </c>
      <c r="Q2443">
        <v>3.0430600000000001E-4</v>
      </c>
      <c r="R2443" s="10">
        <f t="shared" si="152"/>
        <v>0.23935050547311973</v>
      </c>
      <c r="S2443" s="10">
        <f t="shared" si="153"/>
        <v>-4.744147860384329E-2</v>
      </c>
      <c r="T2443" s="10">
        <f t="shared" si="154"/>
        <v>4.744147860384329E-2</v>
      </c>
      <c r="U2443" s="10">
        <f t="shared" si="155"/>
        <v>2.2506938921189206E-3</v>
      </c>
    </row>
    <row r="2444" spans="1:22" x14ac:dyDescent="0.3">
      <c r="A2444">
        <v>0.2089748066321726</v>
      </c>
      <c r="B2444">
        <v>94509</v>
      </c>
      <c r="C2444">
        <v>6</v>
      </c>
      <c r="D2444">
        <v>48.9</v>
      </c>
      <c r="E2444">
        <v>0</v>
      </c>
      <c r="F2444">
        <v>0.2183127</v>
      </c>
      <c r="G2444">
        <v>0.17146922000000001</v>
      </c>
      <c r="H2444">
        <v>0.20742997899999999</v>
      </c>
      <c r="I2444">
        <v>0.122608456</v>
      </c>
      <c r="J2444">
        <v>9.5406960999999998E-2</v>
      </c>
      <c r="K2444">
        <v>0.51817679900000002</v>
      </c>
      <c r="L2444">
        <v>0.87909031100000001</v>
      </c>
      <c r="M2444">
        <v>6.4043487999999996E-2</v>
      </c>
      <c r="N2444">
        <v>3.4845942999999997E-2</v>
      </c>
      <c r="O2444">
        <v>2.1871619999999999E-3</v>
      </c>
      <c r="P2444">
        <v>3.3062239E-2</v>
      </c>
      <c r="Q2444">
        <v>4.3530899999999999E-4</v>
      </c>
      <c r="R2444" s="10">
        <f t="shared" si="152"/>
        <v>0.21118145703746505</v>
      </c>
      <c r="S2444" s="10">
        <f t="shared" si="153"/>
        <v>-2.2066504052924429E-3</v>
      </c>
      <c r="T2444" s="10">
        <f t="shared" si="154"/>
        <v>2.2066504052924429E-3</v>
      </c>
      <c r="U2444" s="10">
        <f t="shared" si="155"/>
        <v>4.8693060111773026E-6</v>
      </c>
    </row>
    <row r="2445" spans="1:22" x14ac:dyDescent="0.3">
      <c r="A2445">
        <v>0.2368507237833235</v>
      </c>
      <c r="B2445">
        <v>15267</v>
      </c>
      <c r="C2445">
        <v>21.1</v>
      </c>
      <c r="D2445">
        <v>53.3</v>
      </c>
      <c r="E2445">
        <v>0</v>
      </c>
      <c r="F2445">
        <v>0.25504491600000001</v>
      </c>
      <c r="G2445">
        <v>0.18422080499999999</v>
      </c>
      <c r="H2445">
        <v>0.20003905699999999</v>
      </c>
      <c r="I2445">
        <v>0.111769301</v>
      </c>
      <c r="J2445">
        <v>7.6747818999999995E-2</v>
      </c>
      <c r="K2445">
        <v>0.51640411399999997</v>
      </c>
      <c r="L2445">
        <v>0.45313110299999998</v>
      </c>
      <c r="M2445">
        <v>0.52597318100000001</v>
      </c>
      <c r="N2445">
        <v>6.7048560000000004E-3</v>
      </c>
      <c r="O2445">
        <v>2.4085410000000002E-3</v>
      </c>
      <c r="P2445">
        <v>4.0489520000000001E-2</v>
      </c>
      <c r="Q2445">
        <v>9.1133999999999996E-4</v>
      </c>
      <c r="R2445" s="10">
        <f t="shared" si="152"/>
        <v>0.24457270495796074</v>
      </c>
      <c r="S2445" s="10">
        <f t="shared" si="153"/>
        <v>-7.721981174637238E-3</v>
      </c>
      <c r="T2445" s="10">
        <f t="shared" si="154"/>
        <v>7.721981174637238E-3</v>
      </c>
      <c r="U2445" s="10">
        <f t="shared" si="155"/>
        <v>5.96289932614519E-5</v>
      </c>
    </row>
    <row r="2446" spans="1:22" x14ac:dyDescent="0.3">
      <c r="A2446">
        <v>0.26424745975523745</v>
      </c>
      <c r="B2446">
        <v>258046</v>
      </c>
      <c r="C2446">
        <v>13.8</v>
      </c>
      <c r="D2446">
        <v>61.2</v>
      </c>
      <c r="E2446">
        <v>1.6276167815040729E-4</v>
      </c>
      <c r="F2446">
        <v>0.25561254700000002</v>
      </c>
      <c r="G2446">
        <v>0.18893201800000001</v>
      </c>
      <c r="H2446">
        <v>0.20269479300000001</v>
      </c>
      <c r="I2446">
        <v>9.5827267999999993E-2</v>
      </c>
      <c r="J2446">
        <v>6.8205448000000002E-2</v>
      </c>
      <c r="K2446">
        <v>0.51826051500000003</v>
      </c>
      <c r="L2446">
        <v>0.64801337000000003</v>
      </c>
      <c r="M2446">
        <v>0.305538227</v>
      </c>
      <c r="N2446">
        <v>1.5618863E-2</v>
      </c>
      <c r="O2446">
        <v>3.8508040000000002E-3</v>
      </c>
      <c r="P2446">
        <v>4.3186771999999998E-2</v>
      </c>
      <c r="Q2446">
        <v>9.70403E-4</v>
      </c>
      <c r="R2446" s="10">
        <f t="shared" si="152"/>
        <v>0.24643769758562217</v>
      </c>
      <c r="S2446" s="10">
        <f t="shared" si="153"/>
        <v>1.7809762169615273E-2</v>
      </c>
      <c r="T2446" s="10">
        <f t="shared" si="154"/>
        <v>1.7809762169615273E-2</v>
      </c>
      <c r="U2446" s="10">
        <f t="shared" si="155"/>
        <v>3.1718762853825933E-4</v>
      </c>
    </row>
    <row r="2447" spans="1:22" x14ac:dyDescent="0.3">
      <c r="A2447">
        <v>0.31150964389658364</v>
      </c>
      <c r="B2447">
        <v>182447</v>
      </c>
      <c r="C2447">
        <v>14.6</v>
      </c>
      <c r="D2447">
        <v>56.7</v>
      </c>
      <c r="E2447">
        <v>8.4408074673740865E-4</v>
      </c>
      <c r="F2447">
        <v>0.24388953499999999</v>
      </c>
      <c r="G2447">
        <v>0.21011733199999999</v>
      </c>
      <c r="H2447">
        <v>0.19552937200000001</v>
      </c>
      <c r="I2447">
        <v>9.942078E-2</v>
      </c>
      <c r="J2447">
        <v>7.4124695000000004E-2</v>
      </c>
      <c r="K2447">
        <v>0.51528511799999999</v>
      </c>
      <c r="L2447">
        <v>0.85440697499999996</v>
      </c>
      <c r="M2447">
        <v>9.8516955000000003E-2</v>
      </c>
      <c r="N2447">
        <v>1.4395071000000001E-2</v>
      </c>
      <c r="O2447">
        <v>2.9429429999999999E-3</v>
      </c>
      <c r="P2447">
        <v>2.8409874000000002E-2</v>
      </c>
      <c r="Q2447">
        <v>2.1383180000000002E-3</v>
      </c>
      <c r="R2447" s="10">
        <f t="shared" si="152"/>
        <v>0.25446872132802723</v>
      </c>
      <c r="S2447" s="10">
        <f t="shared" si="153"/>
        <v>5.7040922568556418E-2</v>
      </c>
      <c r="T2447" s="10">
        <f t="shared" si="154"/>
        <v>5.7040922568556418E-2</v>
      </c>
      <c r="U2447" s="10">
        <f t="shared" si="155"/>
        <v>3.2536668474720488E-3</v>
      </c>
    </row>
    <row r="2448" spans="1:22" x14ac:dyDescent="0.3">
      <c r="A2448">
        <v>0.23123729909477184</v>
      </c>
      <c r="B2448">
        <v>173216</v>
      </c>
      <c r="C2448">
        <v>12.1</v>
      </c>
      <c r="D2448">
        <v>59.8</v>
      </c>
      <c r="E2448">
        <v>2.6556438204322928E-4</v>
      </c>
      <c r="F2448">
        <v>0.25964046000000002</v>
      </c>
      <c r="G2448">
        <v>0.18859392999999999</v>
      </c>
      <c r="H2448">
        <v>0.193531973</v>
      </c>
      <c r="I2448">
        <v>9.8038081999999999E-2</v>
      </c>
      <c r="J2448">
        <v>6.8988047999999996E-2</v>
      </c>
      <c r="K2448">
        <v>0.50895959899999998</v>
      </c>
      <c r="L2448">
        <v>0.85528758000000005</v>
      </c>
      <c r="M2448">
        <v>7.9962762000000007E-2</v>
      </c>
      <c r="N2448">
        <v>2.8899695E-2</v>
      </c>
      <c r="O2448">
        <v>3.7006410000000002E-3</v>
      </c>
      <c r="P2448">
        <v>6.9543144000000001E-2</v>
      </c>
      <c r="Q2448">
        <v>6.9386999999999997E-4</v>
      </c>
      <c r="R2448" s="10">
        <f t="shared" si="152"/>
        <v>0.24550901297977007</v>
      </c>
      <c r="S2448" s="10">
        <f t="shared" si="153"/>
        <v>-1.4271713884998233E-2</v>
      </c>
      <c r="T2448" s="10">
        <f t="shared" si="154"/>
        <v>1.4271713884998233E-2</v>
      </c>
      <c r="U2448" s="10">
        <f t="shared" si="155"/>
        <v>2.0368181721525135E-4</v>
      </c>
    </row>
    <row r="2449" spans="1:21" x14ac:dyDescent="0.3">
      <c r="A2449">
        <v>0.27781230577998756</v>
      </c>
      <c r="B2449">
        <v>4827</v>
      </c>
      <c r="C2449">
        <v>9.6</v>
      </c>
      <c r="D2449">
        <v>47.6</v>
      </c>
      <c r="E2449">
        <v>0</v>
      </c>
      <c r="F2449">
        <v>0.23882113799999999</v>
      </c>
      <c r="G2449">
        <v>0.15975609800000001</v>
      </c>
      <c r="H2449">
        <v>0.212804878</v>
      </c>
      <c r="I2449">
        <v>0.12032520300000001</v>
      </c>
      <c r="J2449">
        <v>0.110772358</v>
      </c>
      <c r="K2449">
        <v>0.51280487799999996</v>
      </c>
      <c r="L2449">
        <v>0.96117886200000002</v>
      </c>
      <c r="M2449">
        <v>8.1300810000000008E-3</v>
      </c>
      <c r="N2449">
        <v>8.3333330000000001E-3</v>
      </c>
      <c r="O2449">
        <v>5.4878050000000001E-3</v>
      </c>
      <c r="P2449">
        <v>2.4390243999999998E-2</v>
      </c>
      <c r="Q2449">
        <v>1.2195120000000001E-3</v>
      </c>
      <c r="R2449" s="10">
        <f t="shared" si="152"/>
        <v>0.23174924989331236</v>
      </c>
      <c r="S2449" s="10">
        <f t="shared" si="153"/>
        <v>4.6063055886675197E-2</v>
      </c>
      <c r="T2449" s="10">
        <f t="shared" si="154"/>
        <v>4.6063055886675197E-2</v>
      </c>
      <c r="U2449" s="10">
        <f t="shared" si="155"/>
        <v>2.1218051176189624E-3</v>
      </c>
    </row>
    <row r="2450" spans="1:21" x14ac:dyDescent="0.3">
      <c r="A2450">
        <v>0.19904948280682136</v>
      </c>
      <c r="B2450">
        <v>28616</v>
      </c>
      <c r="C2450">
        <v>11.6</v>
      </c>
      <c r="D2450">
        <v>38.6</v>
      </c>
      <c r="E2450">
        <v>0</v>
      </c>
      <c r="F2450">
        <v>0.24356012899999999</v>
      </c>
      <c r="G2450">
        <v>0.193126137</v>
      </c>
      <c r="H2450">
        <v>0.209295814</v>
      </c>
      <c r="I2450">
        <v>9.1978160000000003E-2</v>
      </c>
      <c r="J2450">
        <v>5.4563909000000001E-2</v>
      </c>
      <c r="K2450">
        <v>0.493105138</v>
      </c>
      <c r="L2450">
        <v>0.921566569</v>
      </c>
      <c r="M2450">
        <v>3.9724205999999998E-2</v>
      </c>
      <c r="N2450">
        <v>8.1198380000000007E-3</v>
      </c>
      <c r="O2450">
        <v>6.6498670000000003E-3</v>
      </c>
      <c r="P2450">
        <v>3.9129217000000001E-2</v>
      </c>
      <c r="Q2450">
        <v>1.9599610000000001E-3</v>
      </c>
      <c r="R2450" s="10">
        <f t="shared" si="152"/>
        <v>0.25549452588796617</v>
      </c>
      <c r="S2450" s="10">
        <f t="shared" si="153"/>
        <v>-5.6445043081144813E-2</v>
      </c>
      <c r="T2450" s="10">
        <f t="shared" si="154"/>
        <v>5.6445043081144813E-2</v>
      </c>
      <c r="U2450" s="10">
        <f t="shared" si="155"/>
        <v>3.1860428884322939E-3</v>
      </c>
    </row>
    <row r="2451" spans="1:21" x14ac:dyDescent="0.3">
      <c r="A2451">
        <v>0.22417088594141293</v>
      </c>
      <c r="B2451">
        <v>1740623</v>
      </c>
      <c r="C2451">
        <v>20</v>
      </c>
      <c r="D2451">
        <v>53</v>
      </c>
      <c r="E2451">
        <v>3.3666106905401113E-4</v>
      </c>
      <c r="F2451">
        <v>0.25888747899999998</v>
      </c>
      <c r="G2451">
        <v>0.207037728</v>
      </c>
      <c r="H2451">
        <v>0.195878681</v>
      </c>
      <c r="I2451">
        <v>9.3169836000000006E-2</v>
      </c>
      <c r="J2451">
        <v>6.4906653999999994E-2</v>
      </c>
      <c r="K2451">
        <v>0.51841005500000004</v>
      </c>
      <c r="L2451">
        <v>0.54613703499999999</v>
      </c>
      <c r="M2451">
        <v>0.38729168600000002</v>
      </c>
      <c r="N2451">
        <v>3.5318401999999999E-2</v>
      </c>
      <c r="O2451">
        <v>4.7349200000000001E-3</v>
      </c>
      <c r="P2451">
        <v>6.1423631999999999E-2</v>
      </c>
      <c r="Q2451">
        <v>1.9550200000000001E-4</v>
      </c>
      <c r="R2451" s="10">
        <f t="shared" si="152"/>
        <v>0.24781743051441152</v>
      </c>
      <c r="S2451" s="10">
        <f t="shared" si="153"/>
        <v>-2.3646544572998585E-2</v>
      </c>
      <c r="T2451" s="10">
        <f t="shared" si="154"/>
        <v>2.3646544572998585E-2</v>
      </c>
      <c r="U2451" s="10">
        <f t="shared" si="155"/>
        <v>5.5915907024280879E-4</v>
      </c>
    </row>
    <row r="2452" spans="1:21" x14ac:dyDescent="0.3">
      <c r="A2452">
        <v>0.2465345266615438</v>
      </c>
      <c r="B2452">
        <v>265476</v>
      </c>
      <c r="C2452">
        <v>4.4000000000000004</v>
      </c>
      <c r="D2452">
        <v>69.400000000000006</v>
      </c>
      <c r="E2452">
        <v>1.1677138423058958E-4</v>
      </c>
      <c r="F2452">
        <v>0.265127267</v>
      </c>
      <c r="G2452">
        <v>0.17103337900000001</v>
      </c>
      <c r="H2452">
        <v>0.20962124700000001</v>
      </c>
      <c r="I2452">
        <v>9.2836457999999997E-2</v>
      </c>
      <c r="J2452">
        <v>6.2882944999999996E-2</v>
      </c>
      <c r="K2452">
        <v>0.50586800799999998</v>
      </c>
      <c r="L2452">
        <v>0.85403139800000005</v>
      </c>
      <c r="M2452">
        <v>5.0361988000000003E-2</v>
      </c>
      <c r="N2452">
        <v>6.4273738999999996E-2</v>
      </c>
      <c r="O2452">
        <v>5.5784179999999999E-3</v>
      </c>
      <c r="P2452">
        <v>4.4589239000000003E-2</v>
      </c>
      <c r="Q2452">
        <v>7.0111299999999995E-4</v>
      </c>
      <c r="R2452" s="10">
        <f t="shared" si="152"/>
        <v>0.22673642828039714</v>
      </c>
      <c r="S2452" s="10">
        <f t="shared" si="153"/>
        <v>1.9798098381146656E-2</v>
      </c>
      <c r="T2452" s="10">
        <f t="shared" si="154"/>
        <v>1.9798098381146656E-2</v>
      </c>
      <c r="U2452" s="10">
        <f t="shared" si="155"/>
        <v>3.9196469950956184E-4</v>
      </c>
    </row>
    <row r="2453" spans="1:21" x14ac:dyDescent="0.3">
      <c r="A2453">
        <v>0.29571566229338075</v>
      </c>
      <c r="B2453">
        <v>26982</v>
      </c>
      <c r="C2453">
        <v>31</v>
      </c>
      <c r="D2453">
        <v>48.2</v>
      </c>
      <c r="E2453">
        <v>0</v>
      </c>
      <c r="F2453">
        <v>0.225530482</v>
      </c>
      <c r="G2453">
        <v>0.25203772299999999</v>
      </c>
      <c r="H2453">
        <v>0.163287302</v>
      </c>
      <c r="I2453">
        <v>7.3930616000000005E-2</v>
      </c>
      <c r="J2453">
        <v>5.4328056999999999E-2</v>
      </c>
      <c r="K2453">
        <v>0.402054564</v>
      </c>
      <c r="L2453">
        <v>0.40488379899999999</v>
      </c>
      <c r="M2453">
        <v>0.57147187600000005</v>
      </c>
      <c r="N2453">
        <v>5.8942400000000002E-3</v>
      </c>
      <c r="O2453">
        <v>6.6689119999999999E-3</v>
      </c>
      <c r="P2453">
        <v>8.5314921000000002E-2</v>
      </c>
      <c r="Q2453">
        <v>2.0208800000000001E-4</v>
      </c>
      <c r="R2453" s="10">
        <f t="shared" si="152"/>
        <v>0.31632508050052877</v>
      </c>
      <c r="S2453" s="10">
        <f t="shared" si="153"/>
        <v>-2.0609418207148011E-2</v>
      </c>
      <c r="T2453" s="10">
        <f t="shared" si="154"/>
        <v>2.0609418207148011E-2</v>
      </c>
      <c r="U2453" s="10">
        <f t="shared" si="155"/>
        <v>4.2474811883712397E-4</v>
      </c>
    </row>
    <row r="2454" spans="1:21" x14ac:dyDescent="0.3">
      <c r="A2454">
        <v>0.23541476754785778</v>
      </c>
      <c r="B2454">
        <v>17552</v>
      </c>
      <c r="C2454">
        <v>14.9</v>
      </c>
      <c r="D2454">
        <v>36.9</v>
      </c>
      <c r="E2454">
        <v>0</v>
      </c>
      <c r="F2454">
        <v>0.23527483299999999</v>
      </c>
      <c r="G2454">
        <v>0.200524533</v>
      </c>
      <c r="H2454">
        <v>0.196754453</v>
      </c>
      <c r="I2454">
        <v>9.8568461999999996E-2</v>
      </c>
      <c r="J2454">
        <v>7.9718064000000005E-2</v>
      </c>
      <c r="K2454">
        <v>0.44656321700000001</v>
      </c>
      <c r="L2454">
        <v>0.89951917800000003</v>
      </c>
      <c r="M2454">
        <v>7.7751064999999994E-2</v>
      </c>
      <c r="N2454">
        <v>3.8793569999999999E-3</v>
      </c>
      <c r="O2454">
        <v>2.6226639999999998E-3</v>
      </c>
      <c r="P2454">
        <v>2.256584E-2</v>
      </c>
      <c r="Q2454">
        <v>2.7319399999999999E-4</v>
      </c>
      <c r="R2454" s="10">
        <f t="shared" si="152"/>
        <v>0.26237866849715774</v>
      </c>
      <c r="S2454" s="10">
        <f t="shared" si="153"/>
        <v>-2.6963900949299957E-2</v>
      </c>
      <c r="T2454" s="10">
        <f t="shared" si="154"/>
        <v>2.6963900949299957E-2</v>
      </c>
      <c r="U2454" s="10">
        <f t="shared" si="155"/>
        <v>7.2705195440365912E-4</v>
      </c>
    </row>
    <row r="2455" spans="1:21" x14ac:dyDescent="0.3">
      <c r="A2455">
        <v>0.18787675820495647</v>
      </c>
      <c r="B2455">
        <v>2986</v>
      </c>
      <c r="C2455">
        <v>11.4</v>
      </c>
      <c r="D2455">
        <v>39.1</v>
      </c>
      <c r="E2455">
        <v>0</v>
      </c>
      <c r="F2455">
        <v>0.22925691400000001</v>
      </c>
      <c r="G2455">
        <v>0.133955348</v>
      </c>
      <c r="H2455">
        <v>0.21759413499999999</v>
      </c>
      <c r="I2455">
        <v>0.144618461</v>
      </c>
      <c r="J2455">
        <v>0.13595468199999999</v>
      </c>
      <c r="K2455">
        <v>0.50916361200000004</v>
      </c>
      <c r="L2455">
        <v>0.98233921999999996</v>
      </c>
      <c r="M2455">
        <v>3.332223E-3</v>
      </c>
      <c r="N2455">
        <v>4.3318890000000002E-3</v>
      </c>
      <c r="O2455">
        <v>3.6654449999999998E-3</v>
      </c>
      <c r="P2455">
        <v>2.2325891E-2</v>
      </c>
      <c r="Q2455">
        <v>0</v>
      </c>
      <c r="R2455" s="10">
        <f t="shared" si="152"/>
        <v>0.21797786300669547</v>
      </c>
      <c r="S2455" s="10">
        <f t="shared" si="153"/>
        <v>-3.0101104801738998E-2</v>
      </c>
      <c r="T2455" s="10">
        <f t="shared" si="154"/>
        <v>3.0101104801738998E-2</v>
      </c>
      <c r="U2455" s="10">
        <f t="shared" si="155"/>
        <v>9.0607651028527456E-4</v>
      </c>
    </row>
    <row r="2456" spans="1:21" x14ac:dyDescent="0.3">
      <c r="A2456">
        <v>0.28692688775993186</v>
      </c>
      <c r="B2456">
        <v>63382</v>
      </c>
      <c r="C2456">
        <v>21.2</v>
      </c>
      <c r="D2456">
        <v>50.1</v>
      </c>
      <c r="E2456">
        <v>1.2621880029030323E-4</v>
      </c>
      <c r="F2456">
        <v>0.26758590300000001</v>
      </c>
      <c r="G2456">
        <v>0.171538304</v>
      </c>
      <c r="H2456">
        <v>0.19702192600000001</v>
      </c>
      <c r="I2456">
        <v>0.10591679699999999</v>
      </c>
      <c r="J2456">
        <v>7.7253624000000007E-2</v>
      </c>
      <c r="K2456">
        <v>0.508192851</v>
      </c>
      <c r="L2456">
        <v>0.665580583</v>
      </c>
      <c r="M2456">
        <v>0.26553965800000001</v>
      </c>
      <c r="N2456">
        <v>6.2803989999999999E-3</v>
      </c>
      <c r="O2456">
        <v>3.6911114000000002E-2</v>
      </c>
      <c r="P2456">
        <v>0.20552171399999999</v>
      </c>
      <c r="Q2456">
        <v>2.8647429999999999E-3</v>
      </c>
      <c r="R2456" s="10">
        <f t="shared" si="152"/>
        <v>0.25784423612154661</v>
      </c>
      <c r="S2456" s="10">
        <f t="shared" si="153"/>
        <v>2.9082651638385248E-2</v>
      </c>
      <c r="T2456" s="10">
        <f t="shared" si="154"/>
        <v>2.9082651638385248E-2</v>
      </c>
      <c r="U2456" s="10">
        <f t="shared" si="155"/>
        <v>8.4580062631967219E-4</v>
      </c>
    </row>
    <row r="2457" spans="1:21" x14ac:dyDescent="0.3">
      <c r="A2457">
        <v>0.22132284921369103</v>
      </c>
      <c r="B2457">
        <v>12972</v>
      </c>
      <c r="C2457">
        <v>16.100000000000001</v>
      </c>
      <c r="D2457">
        <v>39.1</v>
      </c>
      <c r="E2457">
        <v>0</v>
      </c>
      <c r="F2457">
        <v>0.238517386</v>
      </c>
      <c r="G2457">
        <v>0.16576232299999999</v>
      </c>
      <c r="H2457">
        <v>0.22506687</v>
      </c>
      <c r="I2457">
        <v>0.11341230400000001</v>
      </c>
      <c r="J2457">
        <v>7.2296523000000001E-2</v>
      </c>
      <c r="K2457">
        <v>0.49705769999999999</v>
      </c>
      <c r="L2457">
        <v>0.97034772599999997</v>
      </c>
      <c r="M2457">
        <v>6.2667180000000001E-3</v>
      </c>
      <c r="N2457">
        <v>2.3691250000000001E-3</v>
      </c>
      <c r="O2457">
        <v>4.7382500000000003E-3</v>
      </c>
      <c r="P2457">
        <v>8.9415359999999999E-3</v>
      </c>
      <c r="Q2457">
        <v>0</v>
      </c>
      <c r="R2457" s="10">
        <f t="shared" si="152"/>
        <v>0.25123676190149513</v>
      </c>
      <c r="S2457" s="10">
        <f t="shared" si="153"/>
        <v>-2.9913912687804106E-2</v>
      </c>
      <c r="T2457" s="10">
        <f t="shared" si="154"/>
        <v>2.9913912687804106E-2</v>
      </c>
      <c r="U2457" s="10">
        <f t="shared" si="155"/>
        <v>8.9484217229356751E-4</v>
      </c>
    </row>
    <row r="2458" spans="1:21" x14ac:dyDescent="0.3">
      <c r="A2458">
        <v>0.27715662498818933</v>
      </c>
      <c r="B2458">
        <v>158755</v>
      </c>
      <c r="C2458">
        <v>13.6</v>
      </c>
      <c r="D2458">
        <v>55.5</v>
      </c>
      <c r="E2458">
        <v>6.4879846304053421E-4</v>
      </c>
      <c r="F2458">
        <v>0.210915199</v>
      </c>
      <c r="G2458">
        <v>0.17361760200000001</v>
      </c>
      <c r="H2458">
        <v>0.213826509</v>
      </c>
      <c r="I2458">
        <v>0.12338014999999999</v>
      </c>
      <c r="J2458">
        <v>9.8820320000000003E-2</v>
      </c>
      <c r="K2458">
        <v>0.513362973</v>
      </c>
      <c r="L2458">
        <v>0.94845530099999997</v>
      </c>
      <c r="M2458">
        <v>2.3366257000000001E-2</v>
      </c>
      <c r="N2458">
        <v>7.9508419999999996E-3</v>
      </c>
      <c r="O2458">
        <v>3.6817640000000001E-3</v>
      </c>
      <c r="P2458">
        <v>2.0334958E-2</v>
      </c>
      <c r="Q2458">
        <v>4.7995600000000002E-4</v>
      </c>
      <c r="R2458" s="10">
        <f t="shared" si="152"/>
        <v>0.24763899986748561</v>
      </c>
      <c r="S2458" s="10">
        <f t="shared" si="153"/>
        <v>2.9517625120703717E-2</v>
      </c>
      <c r="T2458" s="10">
        <f t="shared" si="154"/>
        <v>2.9517625120703717E-2</v>
      </c>
      <c r="U2458" s="10">
        <f t="shared" si="155"/>
        <v>8.7129019276639913E-4</v>
      </c>
    </row>
    <row r="2459" spans="1:21" x14ac:dyDescent="0.3">
      <c r="A2459">
        <v>0.26973845625398696</v>
      </c>
      <c r="B2459">
        <v>20379</v>
      </c>
      <c r="C2459">
        <v>22.3</v>
      </c>
      <c r="D2459">
        <v>60.7</v>
      </c>
      <c r="E2459">
        <v>0</v>
      </c>
      <c r="F2459">
        <v>0.26617748400000002</v>
      </c>
      <c r="G2459">
        <v>0.29168718599999999</v>
      </c>
      <c r="H2459">
        <v>0.13857973000000001</v>
      </c>
      <c r="I2459">
        <v>7.0964246999999994E-2</v>
      </c>
      <c r="J2459">
        <v>5.2102826999999997E-2</v>
      </c>
      <c r="K2459">
        <v>0.40825371799999999</v>
      </c>
      <c r="L2459">
        <v>0.91046981199999999</v>
      </c>
      <c r="M2459">
        <v>4.1416330000000001E-2</v>
      </c>
      <c r="N2459">
        <v>2.738107E-2</v>
      </c>
      <c r="O2459">
        <v>1.0292524000000001E-2</v>
      </c>
      <c r="P2459">
        <v>0.79858169999999995</v>
      </c>
      <c r="Q2459">
        <v>2.46233E-4</v>
      </c>
      <c r="R2459" s="10">
        <f t="shared" si="152"/>
        <v>0.27502631924900495</v>
      </c>
      <c r="S2459" s="10">
        <f t="shared" si="153"/>
        <v>-5.287862995017989E-3</v>
      </c>
      <c r="T2459" s="10">
        <f t="shared" si="154"/>
        <v>5.287862995017989E-3</v>
      </c>
      <c r="U2459" s="10">
        <f t="shared" si="155"/>
        <v>2.7961495054080617E-5</v>
      </c>
    </row>
    <row r="2460" spans="1:21" x14ac:dyDescent="0.3">
      <c r="A2460">
        <v>0.13956145361866679</v>
      </c>
      <c r="B2460">
        <v>22757</v>
      </c>
      <c r="C2460">
        <v>10.5</v>
      </c>
      <c r="D2460">
        <v>45.8</v>
      </c>
      <c r="E2460">
        <v>0</v>
      </c>
      <c r="F2460">
        <v>0.19505604000000001</v>
      </c>
      <c r="G2460">
        <v>0.15345767099999999</v>
      </c>
      <c r="H2460">
        <v>0.226553848</v>
      </c>
      <c r="I2460">
        <v>0.14831878800000001</v>
      </c>
      <c r="J2460">
        <v>0.11961192599999999</v>
      </c>
      <c r="K2460">
        <v>0.50533823600000005</v>
      </c>
      <c r="L2460">
        <v>0.93549816200000002</v>
      </c>
      <c r="M2460">
        <v>3.3048332E-2</v>
      </c>
      <c r="N2460">
        <v>7.4425200000000002E-3</v>
      </c>
      <c r="O2460">
        <v>6.2907010000000001E-3</v>
      </c>
      <c r="P2460">
        <v>2.0378328000000001E-2</v>
      </c>
      <c r="Q2460">
        <v>1.7720299999999999E-4</v>
      </c>
      <c r="R2460" s="10">
        <f t="shared" si="152"/>
        <v>0.20879264265588432</v>
      </c>
      <c r="S2460" s="10">
        <f t="shared" si="153"/>
        <v>-6.9231189037217533E-2</v>
      </c>
      <c r="T2460" s="10">
        <f t="shared" si="154"/>
        <v>6.9231189037217533E-2</v>
      </c>
      <c r="U2460" s="10">
        <f t="shared" si="155"/>
        <v>4.7929575355069491E-3</v>
      </c>
    </row>
    <row r="2461" spans="1:21" x14ac:dyDescent="0.3">
      <c r="A2461">
        <v>0.17047793276926596</v>
      </c>
      <c r="B2461">
        <v>8746</v>
      </c>
      <c r="C2461">
        <v>28</v>
      </c>
      <c r="D2461">
        <v>37</v>
      </c>
      <c r="E2461">
        <v>0</v>
      </c>
      <c r="F2461">
        <v>0.222798525</v>
      </c>
      <c r="G2461">
        <v>0.22533425500000001</v>
      </c>
      <c r="H2461">
        <v>0.187874597</v>
      </c>
      <c r="I2461">
        <v>0.10131397</v>
      </c>
      <c r="J2461">
        <v>7.2383586999999999E-2</v>
      </c>
      <c r="K2461">
        <v>0.46761180299999999</v>
      </c>
      <c r="L2461">
        <v>0.54644997699999998</v>
      </c>
      <c r="M2461">
        <v>0.42600276599999998</v>
      </c>
      <c r="N2461">
        <v>1.0142923E-2</v>
      </c>
      <c r="O2461">
        <v>5.3019820000000002E-3</v>
      </c>
      <c r="P2461">
        <v>6.2471184999999999E-2</v>
      </c>
      <c r="Q2461">
        <v>2.3052099999999998E-3</v>
      </c>
      <c r="R2461" s="10">
        <f t="shared" si="152"/>
        <v>0.27535696949346034</v>
      </c>
      <c r="S2461" s="10">
        <f t="shared" si="153"/>
        <v>-0.10487903672419438</v>
      </c>
      <c r="T2461" s="10">
        <f t="shared" si="154"/>
        <v>0.10487903672419438</v>
      </c>
      <c r="U2461" s="10">
        <f t="shared" si="155"/>
        <v>1.0999612344194913E-2</v>
      </c>
    </row>
    <row r="2462" spans="1:21" x14ac:dyDescent="0.3">
      <c r="A2462">
        <v>0.33150720386506771</v>
      </c>
      <c r="B2462">
        <v>23182</v>
      </c>
      <c r="C2462">
        <v>15.3</v>
      </c>
      <c r="D2462">
        <v>47.5</v>
      </c>
      <c r="E2462">
        <v>0</v>
      </c>
      <c r="F2462">
        <v>0.23447277699999999</v>
      </c>
      <c r="G2462">
        <v>0.173087565</v>
      </c>
      <c r="H2462">
        <v>0.21063386000000001</v>
      </c>
      <c r="I2462">
        <v>0.113362564</v>
      </c>
      <c r="J2462">
        <v>9.1524413999999998E-2</v>
      </c>
      <c r="K2462">
        <v>0.50827976699999999</v>
      </c>
      <c r="L2462">
        <v>0.92886637400000005</v>
      </c>
      <c r="M2462">
        <v>3.8312545000000003E-2</v>
      </c>
      <c r="N2462">
        <v>6.2151460000000004E-3</v>
      </c>
      <c r="O2462">
        <v>4.9380609999999997E-3</v>
      </c>
      <c r="P2462">
        <v>1.7410922999999998E-2</v>
      </c>
      <c r="Q2462">
        <v>1.0216680000000001E-3</v>
      </c>
      <c r="R2462" s="10">
        <f t="shared" si="152"/>
        <v>0.25133840661754558</v>
      </c>
      <c r="S2462" s="10">
        <f t="shared" si="153"/>
        <v>8.0168797247522128E-2</v>
      </c>
      <c r="T2462" s="10">
        <f t="shared" si="154"/>
        <v>8.0168797247522128E-2</v>
      </c>
      <c r="U2462" s="10">
        <f t="shared" si="155"/>
        <v>6.4270360521143117E-3</v>
      </c>
    </row>
    <row r="2463" spans="1:21" x14ac:dyDescent="0.3">
      <c r="A2463">
        <v>0.26303085654641528</v>
      </c>
      <c r="B2463">
        <v>15329</v>
      </c>
      <c r="C2463">
        <v>11.9</v>
      </c>
      <c r="D2463">
        <v>46.2</v>
      </c>
      <c r="E2463">
        <v>3.9141496509883226E-4</v>
      </c>
      <c r="F2463">
        <v>0.24383791499999999</v>
      </c>
      <c r="G2463">
        <v>0.16750548500000001</v>
      </c>
      <c r="H2463">
        <v>0.20228416599999999</v>
      </c>
      <c r="I2463">
        <v>0.11859594800000001</v>
      </c>
      <c r="J2463">
        <v>8.4527036E-2</v>
      </c>
      <c r="K2463">
        <v>0.50090334199999997</v>
      </c>
      <c r="L2463">
        <v>0.97373854699999995</v>
      </c>
      <c r="M2463">
        <v>5.4200539999999997E-3</v>
      </c>
      <c r="N2463">
        <v>2.8390759999999998E-3</v>
      </c>
      <c r="O2463">
        <v>3.4843209999999999E-3</v>
      </c>
      <c r="P2463">
        <v>1.3098464000000001E-2</v>
      </c>
      <c r="Q2463">
        <v>3.8714700000000001E-4</v>
      </c>
      <c r="R2463" s="10">
        <f t="shared" si="152"/>
        <v>0.24725511070013645</v>
      </c>
      <c r="S2463" s="10">
        <f t="shared" si="153"/>
        <v>1.5775745846278832E-2</v>
      </c>
      <c r="T2463" s="10">
        <f t="shared" si="154"/>
        <v>1.5775745846278832E-2</v>
      </c>
      <c r="U2463" s="10">
        <f t="shared" si="155"/>
        <v>2.4887415700638386E-4</v>
      </c>
    </row>
    <row r="2464" spans="1:21" x14ac:dyDescent="0.3">
      <c r="A2464">
        <v>0.23473315835520561</v>
      </c>
      <c r="B2464">
        <v>11430</v>
      </c>
      <c r="C2464">
        <v>8.3000000000000007</v>
      </c>
      <c r="D2464">
        <v>58.5</v>
      </c>
      <c r="E2464">
        <v>0</v>
      </c>
      <c r="F2464">
        <v>0.24646411700000001</v>
      </c>
      <c r="G2464">
        <v>0.143705256</v>
      </c>
      <c r="H2464">
        <v>0.22682032499999999</v>
      </c>
      <c r="I2464">
        <v>0.116989698</v>
      </c>
      <c r="J2464">
        <v>0.113933997</v>
      </c>
      <c r="K2464">
        <v>0.50427798099999999</v>
      </c>
      <c r="L2464">
        <v>0.96699842800000002</v>
      </c>
      <c r="M2464">
        <v>1.1524358E-2</v>
      </c>
      <c r="N2464">
        <v>5.6748730000000004E-3</v>
      </c>
      <c r="O2464">
        <v>5.3256500000000003E-3</v>
      </c>
      <c r="P2464">
        <v>3.2826960000000002E-2</v>
      </c>
      <c r="Q2464">
        <v>8.73057E-4</v>
      </c>
      <c r="R2464" s="10">
        <f t="shared" si="152"/>
        <v>0.23736501358848608</v>
      </c>
      <c r="S2464" s="10">
        <f t="shared" si="153"/>
        <v>-2.6318552332804668E-3</v>
      </c>
      <c r="T2464" s="10">
        <f t="shared" si="154"/>
        <v>2.6318552332804668E-3</v>
      </c>
      <c r="U2464" s="10">
        <f t="shared" si="155"/>
        <v>6.9266619689457803E-6</v>
      </c>
    </row>
    <row r="2465" spans="1:21" x14ac:dyDescent="0.3">
      <c r="A2465">
        <v>0.27349847302341362</v>
      </c>
      <c r="B2465">
        <v>2947</v>
      </c>
      <c r="C2465">
        <v>11.2</v>
      </c>
      <c r="D2465">
        <v>49.9</v>
      </c>
      <c r="E2465">
        <v>0</v>
      </c>
      <c r="F2465">
        <v>0.225625823</v>
      </c>
      <c r="G2465">
        <v>0.13702239799999999</v>
      </c>
      <c r="H2465">
        <v>0.22332015799999999</v>
      </c>
      <c r="I2465">
        <v>0.13175230600000001</v>
      </c>
      <c r="J2465">
        <v>0.12252964399999999</v>
      </c>
      <c r="K2465">
        <v>0.48880105400000001</v>
      </c>
      <c r="L2465">
        <v>0.96310935399999997</v>
      </c>
      <c r="M2465">
        <v>5.2700919999999997E-3</v>
      </c>
      <c r="N2465">
        <v>3.9525690000000004E-3</v>
      </c>
      <c r="O2465">
        <v>1.0210804E-2</v>
      </c>
      <c r="P2465">
        <v>4.1831357E-2</v>
      </c>
      <c r="Q2465">
        <v>6.5876200000000002E-4</v>
      </c>
      <c r="R2465" s="10">
        <f t="shared" si="152"/>
        <v>0.23253160564627029</v>
      </c>
      <c r="S2465" s="10">
        <f t="shared" si="153"/>
        <v>4.0966867377143334E-2</v>
      </c>
      <c r="T2465" s="10">
        <f t="shared" si="154"/>
        <v>4.0966867377143334E-2</v>
      </c>
      <c r="U2465" s="10">
        <f t="shared" si="155"/>
        <v>1.6782842226964508E-3</v>
      </c>
    </row>
    <row r="2466" spans="1:21" x14ac:dyDescent="0.3">
      <c r="A2466">
        <v>0.21485696708705013</v>
      </c>
      <c r="B2466">
        <v>6502</v>
      </c>
      <c r="C2466">
        <v>22.7</v>
      </c>
      <c r="D2466">
        <v>43.9</v>
      </c>
      <c r="E2466">
        <v>0</v>
      </c>
      <c r="F2466">
        <v>0.20943134499999999</v>
      </c>
      <c r="G2466">
        <v>0.165973185</v>
      </c>
      <c r="H2466">
        <v>0.23038989100000001</v>
      </c>
      <c r="I2466">
        <v>0.12883341000000001</v>
      </c>
      <c r="J2466">
        <v>8.5529357E-2</v>
      </c>
      <c r="K2466">
        <v>0.49360456200000002</v>
      </c>
      <c r="L2466">
        <v>0.95438434299999997</v>
      </c>
      <c r="M2466">
        <v>2.8355679000000002E-2</v>
      </c>
      <c r="N2466">
        <v>2.0033899999999999E-3</v>
      </c>
      <c r="O2466">
        <v>2.0033899999999999E-3</v>
      </c>
      <c r="P2466">
        <v>1.1866234999999999E-2</v>
      </c>
      <c r="Q2466">
        <v>3.0821400000000001E-4</v>
      </c>
      <c r="R2466" s="10">
        <f t="shared" si="152"/>
        <v>0.25989831735798186</v>
      </c>
      <c r="S2466" s="10">
        <f t="shared" si="153"/>
        <v>-4.5041350270931729E-2</v>
      </c>
      <c r="T2466" s="10">
        <f t="shared" si="154"/>
        <v>4.5041350270931729E-2</v>
      </c>
      <c r="U2466" s="10">
        <f t="shared" si="155"/>
        <v>2.0287232342287619E-3</v>
      </c>
    </row>
    <row r="2467" spans="1:21" x14ac:dyDescent="0.3">
      <c r="A2467">
        <v>0.20490175740153513</v>
      </c>
      <c r="B2467">
        <v>33743</v>
      </c>
      <c r="C2467">
        <v>11.4</v>
      </c>
      <c r="D2467">
        <v>50.8</v>
      </c>
      <c r="E2467">
        <v>1.7781465785496252E-4</v>
      </c>
      <c r="F2467">
        <v>0.24959115100000001</v>
      </c>
      <c r="G2467">
        <v>0.170289316</v>
      </c>
      <c r="H2467">
        <v>0.21385031700000001</v>
      </c>
      <c r="I2467">
        <v>0.11447771399999999</v>
      </c>
      <c r="J2467">
        <v>8.1204841E-2</v>
      </c>
      <c r="K2467">
        <v>0.49826053300000001</v>
      </c>
      <c r="L2467">
        <v>0.95834200599999997</v>
      </c>
      <c r="M2467">
        <v>6.6605220000000003E-3</v>
      </c>
      <c r="N2467">
        <v>6.8091940000000002E-3</v>
      </c>
      <c r="O2467">
        <v>7.5228209999999998E-3</v>
      </c>
      <c r="P2467">
        <v>2.1111475000000001E-2</v>
      </c>
      <c r="Q2467">
        <v>6.8389299999999998E-4</v>
      </c>
      <c r="R2467" s="10">
        <f t="shared" si="152"/>
        <v>0.23996960536167483</v>
      </c>
      <c r="S2467" s="10">
        <f t="shared" si="153"/>
        <v>-3.5067847960139703E-2</v>
      </c>
      <c r="T2467" s="10">
        <f t="shared" si="154"/>
        <v>3.5067847960139703E-2</v>
      </c>
      <c r="U2467" s="10">
        <f t="shared" si="155"/>
        <v>1.2297539605554742E-3</v>
      </c>
    </row>
    <row r="2468" spans="1:21" x14ac:dyDescent="0.3">
      <c r="A2468">
        <v>0.26853224610822829</v>
      </c>
      <c r="B2468">
        <v>10792</v>
      </c>
      <c r="C2468">
        <v>9.6999999999999993</v>
      </c>
      <c r="D2468">
        <v>57.6</v>
      </c>
      <c r="E2468">
        <v>0</v>
      </c>
      <c r="F2468">
        <v>0.268238965</v>
      </c>
      <c r="G2468">
        <v>0.16481600399999999</v>
      </c>
      <c r="H2468">
        <v>0.19831146199999999</v>
      </c>
      <c r="I2468">
        <v>0.100211067</v>
      </c>
      <c r="J2468">
        <v>0.104799486</v>
      </c>
      <c r="K2468">
        <v>0.50564375500000003</v>
      </c>
      <c r="L2468">
        <v>0.95081214999999997</v>
      </c>
      <c r="M2468">
        <v>1.2296962E-2</v>
      </c>
      <c r="N2468">
        <v>1.1287510000000001E-2</v>
      </c>
      <c r="O2468">
        <v>1.3122877999999999E-2</v>
      </c>
      <c r="P2468">
        <v>0.26934018500000001</v>
      </c>
      <c r="Q2468">
        <v>6.42379E-4</v>
      </c>
      <c r="R2468" s="10">
        <f t="shared" si="152"/>
        <v>0.24527441100338465</v>
      </c>
      <c r="S2468" s="10">
        <f t="shared" si="153"/>
        <v>2.3257835104843638E-2</v>
      </c>
      <c r="T2468" s="10">
        <f t="shared" si="154"/>
        <v>2.3257835104843638E-2</v>
      </c>
      <c r="U2468" s="10">
        <f t="shared" si="155"/>
        <v>5.4092689376409708E-4</v>
      </c>
    </row>
    <row r="2469" spans="1:21" x14ac:dyDescent="0.3">
      <c r="A2469">
        <v>9.5323470881988517E-2</v>
      </c>
      <c r="B2469">
        <v>106532</v>
      </c>
      <c r="C2469">
        <v>5.4</v>
      </c>
      <c r="D2469">
        <v>56</v>
      </c>
      <c r="E2469">
        <v>0</v>
      </c>
      <c r="F2469">
        <v>0.25659369100000001</v>
      </c>
      <c r="G2469">
        <v>0.19152828099999999</v>
      </c>
      <c r="H2469">
        <v>0.192533854</v>
      </c>
      <c r="I2469">
        <v>9.1296520000000006E-2</v>
      </c>
      <c r="J2469">
        <v>5.8495661999999997E-2</v>
      </c>
      <c r="K2469">
        <v>0.50616751900000001</v>
      </c>
      <c r="L2469">
        <v>0.85717021999999998</v>
      </c>
      <c r="M2469">
        <v>7.6097991000000004E-2</v>
      </c>
      <c r="N2469">
        <v>2.9439369E-2</v>
      </c>
      <c r="O2469">
        <v>5.5354439999999996E-3</v>
      </c>
      <c r="P2469">
        <v>6.3456492000000003E-2</v>
      </c>
      <c r="Q2469">
        <v>5.3726370000000004E-3</v>
      </c>
      <c r="R2469" s="10">
        <f t="shared" si="152"/>
        <v>0.24382444937793654</v>
      </c>
      <c r="S2469" s="10">
        <f t="shared" si="153"/>
        <v>-0.14850097849594801</v>
      </c>
      <c r="T2469" s="10">
        <f t="shared" si="154"/>
        <v>0.14850097849594801</v>
      </c>
      <c r="U2469" s="10">
        <f t="shared" si="155"/>
        <v>2.2052540614254015E-2</v>
      </c>
    </row>
    <row r="2470" spans="1:21" x14ac:dyDescent="0.3">
      <c r="A2470">
        <v>6.3333333333333339E-2</v>
      </c>
      <c r="B2470">
        <v>1200</v>
      </c>
      <c r="C2470">
        <v>15.3</v>
      </c>
      <c r="D2470">
        <v>24.7</v>
      </c>
      <c r="E2470">
        <v>0</v>
      </c>
      <c r="F2470">
        <v>0.195540309</v>
      </c>
      <c r="G2470">
        <v>0.132075472</v>
      </c>
      <c r="H2470">
        <v>0.22727272700000001</v>
      </c>
      <c r="I2470">
        <v>0.158662093</v>
      </c>
      <c r="J2470">
        <v>0.146655232</v>
      </c>
      <c r="K2470">
        <v>0.48284734099999999</v>
      </c>
      <c r="L2470">
        <v>0.95711835300000003</v>
      </c>
      <c r="M2470">
        <v>3.430532E-3</v>
      </c>
      <c r="N2470">
        <v>2.572899E-3</v>
      </c>
      <c r="O2470">
        <v>1.5437393000000001E-2</v>
      </c>
      <c r="P2470">
        <v>5.3173242000000003E-2</v>
      </c>
      <c r="Q2470">
        <v>0</v>
      </c>
      <c r="R2470" s="10">
        <f t="shared" si="152"/>
        <v>0.20501960779531231</v>
      </c>
      <c r="S2470" s="10">
        <f t="shared" si="153"/>
        <v>-0.14168627446197896</v>
      </c>
      <c r="T2470" s="10">
        <f t="shared" si="154"/>
        <v>0.14168627446197896</v>
      </c>
      <c r="U2470" s="10">
        <f t="shared" si="155"/>
        <v>2.0075000370915232E-2</v>
      </c>
    </row>
    <row r="2471" spans="1:21" x14ac:dyDescent="0.3">
      <c r="A2471">
        <v>0.28394491439789821</v>
      </c>
      <c r="B2471">
        <v>34637</v>
      </c>
      <c r="C2471">
        <v>29.7</v>
      </c>
      <c r="D2471">
        <v>46.3</v>
      </c>
      <c r="E2471">
        <v>2.3096688512284553E-4</v>
      </c>
      <c r="F2471">
        <v>0.25569307600000002</v>
      </c>
      <c r="G2471">
        <v>0.19498607200000001</v>
      </c>
      <c r="H2471">
        <v>0.18691669299999999</v>
      </c>
      <c r="I2471">
        <v>0.111822646</v>
      </c>
      <c r="J2471">
        <v>7.5725813000000003E-2</v>
      </c>
      <c r="K2471">
        <v>0.50432185600000001</v>
      </c>
      <c r="L2471">
        <v>0.44582603500000001</v>
      </c>
      <c r="M2471">
        <v>0.38888091200000002</v>
      </c>
      <c r="N2471">
        <v>9.2180460000000006E-3</v>
      </c>
      <c r="O2471">
        <v>0.128162421</v>
      </c>
      <c r="P2471">
        <v>3.3024151000000002E-2</v>
      </c>
      <c r="Q2471">
        <v>5.1690000000000004E-4</v>
      </c>
      <c r="R2471" s="10">
        <f t="shared" si="152"/>
        <v>0.27121143169821244</v>
      </c>
      <c r="S2471" s="10">
        <f t="shared" si="153"/>
        <v>1.2733482699685772E-2</v>
      </c>
      <c r="T2471" s="10">
        <f t="shared" si="154"/>
        <v>1.2733482699685772E-2</v>
      </c>
      <c r="U2471" s="10">
        <f t="shared" si="155"/>
        <v>1.6214158166319686E-4</v>
      </c>
    </row>
    <row r="2472" spans="1:21" x14ac:dyDescent="0.3">
      <c r="A2472">
        <v>0.23906934214720735</v>
      </c>
      <c r="B2472">
        <v>238412</v>
      </c>
      <c r="C2472">
        <v>5.2</v>
      </c>
      <c r="D2472">
        <v>63.3</v>
      </c>
      <c r="E2472">
        <v>2.3908192540643926E-4</v>
      </c>
      <c r="F2472">
        <v>0.26619977700000003</v>
      </c>
      <c r="G2472">
        <v>0.16941458300000001</v>
      </c>
      <c r="H2472">
        <v>0.20602126200000001</v>
      </c>
      <c r="I2472">
        <v>8.8247329999999999E-2</v>
      </c>
      <c r="J2472">
        <v>6.0707070000000002E-2</v>
      </c>
      <c r="K2472">
        <v>0.49561384800000002</v>
      </c>
      <c r="L2472">
        <v>0.87884161299999997</v>
      </c>
      <c r="M2472">
        <v>3.7173596000000003E-2</v>
      </c>
      <c r="N2472">
        <v>6.2795714000000002E-2</v>
      </c>
      <c r="O2472">
        <v>2.0673309999999999E-3</v>
      </c>
      <c r="P2472">
        <v>2.9134449E-2</v>
      </c>
      <c r="Q2472">
        <v>1.018747E-3</v>
      </c>
      <c r="R2472" s="10">
        <f t="shared" si="152"/>
        <v>0.2396172050993868</v>
      </c>
      <c r="S2472" s="10">
        <f t="shared" si="153"/>
        <v>-5.4786295217945646E-4</v>
      </c>
      <c r="T2472" s="10">
        <f t="shared" si="154"/>
        <v>5.4786295217945646E-4</v>
      </c>
      <c r="U2472" s="10">
        <f t="shared" si="155"/>
        <v>3.0015381437078938E-7</v>
      </c>
    </row>
    <row r="2473" spans="1:21" x14ac:dyDescent="0.3">
      <c r="A2473">
        <v>0.26676075495625406</v>
      </c>
      <c r="B2473">
        <v>195561</v>
      </c>
      <c r="C2473">
        <v>9.6</v>
      </c>
      <c r="D2473">
        <v>47.3</v>
      </c>
      <c r="E2473">
        <v>1.9431277197396208E-4</v>
      </c>
      <c r="F2473">
        <v>0.25532849200000002</v>
      </c>
      <c r="G2473">
        <v>0.18053355500000001</v>
      </c>
      <c r="H2473">
        <v>0.19966750799999999</v>
      </c>
      <c r="I2473">
        <v>9.7588389999999997E-2</v>
      </c>
      <c r="J2473">
        <v>6.4720859000000006E-2</v>
      </c>
      <c r="K2473">
        <v>0.51182802400000005</v>
      </c>
      <c r="L2473">
        <v>0.87648667199999997</v>
      </c>
      <c r="M2473">
        <v>8.2589671000000003E-2</v>
      </c>
      <c r="N2473">
        <v>1.5986784E-2</v>
      </c>
      <c r="O2473">
        <v>3.8633859999999999E-3</v>
      </c>
      <c r="P2473">
        <v>5.3047056000000002E-2</v>
      </c>
      <c r="Q2473">
        <v>9.9329299999999991E-4</v>
      </c>
      <c r="R2473" s="10">
        <f t="shared" si="152"/>
        <v>0.24646326706033056</v>
      </c>
      <c r="S2473" s="10">
        <f t="shared" si="153"/>
        <v>2.0297487895923505E-2</v>
      </c>
      <c r="T2473" s="10">
        <f t="shared" si="154"/>
        <v>2.0297487895923505E-2</v>
      </c>
      <c r="U2473" s="10">
        <f t="shared" si="155"/>
        <v>4.1198801488516121E-4</v>
      </c>
    </row>
    <row r="2474" spans="1:21" x14ac:dyDescent="0.3">
      <c r="A2474">
        <v>8.4197126750318235E-2</v>
      </c>
      <c r="B2474">
        <v>21996</v>
      </c>
      <c r="C2474">
        <v>11.1</v>
      </c>
      <c r="D2474">
        <v>21.6</v>
      </c>
      <c r="E2474">
        <v>0</v>
      </c>
      <c r="F2474">
        <v>0.39051740200000001</v>
      </c>
      <c r="G2474">
        <v>0.200260562</v>
      </c>
      <c r="H2474">
        <v>0.14624046199999999</v>
      </c>
      <c r="I2474">
        <v>5.1367951000000002E-2</v>
      </c>
      <c r="J2474">
        <v>3.7362739999999998E-2</v>
      </c>
      <c r="K2474">
        <v>0.493904709</v>
      </c>
      <c r="L2474">
        <v>0.94891122299999997</v>
      </c>
      <c r="M2474">
        <v>2.3171412999999998E-2</v>
      </c>
      <c r="N2474">
        <v>4.1410759999999996E-3</v>
      </c>
      <c r="O2474">
        <v>1.0608599E-2</v>
      </c>
      <c r="P2474">
        <v>0.425367579</v>
      </c>
      <c r="Q2474">
        <v>4.1876000000000001E-4</v>
      </c>
      <c r="R2474" s="10">
        <f t="shared" si="152"/>
        <v>0.2610057534781639</v>
      </c>
      <c r="S2474" s="10">
        <f t="shared" si="153"/>
        <v>-0.17680862672784567</v>
      </c>
      <c r="T2474" s="10">
        <f t="shared" si="154"/>
        <v>0.17680862672784567</v>
      </c>
      <c r="U2474" s="10">
        <f t="shared" si="155"/>
        <v>3.1261290485386659E-2</v>
      </c>
    </row>
    <row r="2475" spans="1:21" x14ac:dyDescent="0.3">
      <c r="A2475">
        <v>0.17326888980642655</v>
      </c>
      <c r="B2475">
        <v>82346</v>
      </c>
      <c r="C2475">
        <v>8.3000000000000007</v>
      </c>
      <c r="D2475">
        <v>42.8</v>
      </c>
      <c r="E2475">
        <v>0</v>
      </c>
      <c r="F2475">
        <v>0.24510665300000001</v>
      </c>
      <c r="G2475">
        <v>0.18024845</v>
      </c>
      <c r="H2475">
        <v>0.20295797300000001</v>
      </c>
      <c r="I2475">
        <v>0.10677502799999999</v>
      </c>
      <c r="J2475">
        <v>8.8116854999999994E-2</v>
      </c>
      <c r="K2475">
        <v>0.50889588500000005</v>
      </c>
      <c r="L2475">
        <v>0.94185337000000002</v>
      </c>
      <c r="M2475">
        <v>2.5406354999999999E-2</v>
      </c>
      <c r="N2475">
        <v>9.7622879999999992E-3</v>
      </c>
      <c r="O2475">
        <v>6.0526190000000004E-3</v>
      </c>
      <c r="P2475">
        <v>7.4437448000000003E-2</v>
      </c>
      <c r="Q2475">
        <v>7.8098299999999996E-4</v>
      </c>
      <c r="R2475" s="10">
        <f t="shared" si="152"/>
        <v>0.23476523564444737</v>
      </c>
      <c r="S2475" s="10">
        <f t="shared" si="153"/>
        <v>-6.1496345838020827E-2</v>
      </c>
      <c r="T2475" s="10">
        <f t="shared" si="154"/>
        <v>6.1496345838020827E-2</v>
      </c>
      <c r="U2475" s="10">
        <f t="shared" si="155"/>
        <v>3.7818005514294616E-3</v>
      </c>
    </row>
    <row r="2476" spans="1:21" x14ac:dyDescent="0.3">
      <c r="A2476">
        <v>0.2318195924278473</v>
      </c>
      <c r="B2476">
        <v>9667</v>
      </c>
      <c r="C2476">
        <v>25.9</v>
      </c>
      <c r="D2476">
        <v>34.799999999999997</v>
      </c>
      <c r="E2476">
        <v>0</v>
      </c>
      <c r="F2476">
        <v>0.20761173899999999</v>
      </c>
      <c r="G2476">
        <v>0.19288603100000001</v>
      </c>
      <c r="H2476">
        <v>0.20522658899999999</v>
      </c>
      <c r="I2476">
        <v>0.10629472199999999</v>
      </c>
      <c r="J2476">
        <v>7.9332158E-2</v>
      </c>
      <c r="K2476">
        <v>0.43503059199999999</v>
      </c>
      <c r="L2476">
        <v>0.63807943600000006</v>
      </c>
      <c r="M2476">
        <v>0.34283936500000001</v>
      </c>
      <c r="N2476">
        <v>4.0443850000000002E-3</v>
      </c>
      <c r="O2476">
        <v>4.2517889999999997E-3</v>
      </c>
      <c r="P2476">
        <v>2.8206990000000001E-2</v>
      </c>
      <c r="Q2476">
        <v>3.1110699999999997E-4</v>
      </c>
      <c r="R2476" s="10">
        <f t="shared" si="152"/>
        <v>0.27881266966388613</v>
      </c>
      <c r="S2476" s="10">
        <f t="shared" si="153"/>
        <v>-4.6993077236038822E-2</v>
      </c>
      <c r="T2476" s="10">
        <f t="shared" si="154"/>
        <v>4.6993077236038822E-2</v>
      </c>
      <c r="U2476" s="10">
        <f t="shared" si="155"/>
        <v>2.20834930811231E-3</v>
      </c>
    </row>
    <row r="2477" spans="1:21" x14ac:dyDescent="0.3">
      <c r="A2477">
        <v>0.27771531137496003</v>
      </c>
      <c r="B2477">
        <v>193882</v>
      </c>
      <c r="C2477">
        <v>12.8</v>
      </c>
      <c r="D2477">
        <v>64</v>
      </c>
      <c r="E2477">
        <v>5.1061986156528192E-4</v>
      </c>
      <c r="F2477">
        <v>0.24361490099999999</v>
      </c>
      <c r="G2477">
        <v>0.18249157599999999</v>
      </c>
      <c r="H2477">
        <v>0.20539677000000001</v>
      </c>
      <c r="I2477">
        <v>0.1087162</v>
      </c>
      <c r="J2477">
        <v>7.5352388000000006E-2</v>
      </c>
      <c r="K2477">
        <v>0.51992068700000005</v>
      </c>
      <c r="L2477">
        <v>0.82004602599999998</v>
      </c>
      <c r="M2477">
        <v>0.12981836099999999</v>
      </c>
      <c r="N2477">
        <v>2.1610708999999999E-2</v>
      </c>
      <c r="O2477">
        <v>2.7584860000000001E-3</v>
      </c>
      <c r="P2477">
        <v>2.4287006E-2</v>
      </c>
      <c r="Q2477">
        <v>4.21221E-4</v>
      </c>
      <c r="R2477" s="10">
        <f t="shared" si="152"/>
        <v>0.24309847163720441</v>
      </c>
      <c r="S2477" s="10">
        <f t="shared" si="153"/>
        <v>3.4616839737755617E-2</v>
      </c>
      <c r="T2477" s="10">
        <f t="shared" si="154"/>
        <v>3.4616839737755617E-2</v>
      </c>
      <c r="U2477" s="10">
        <f t="shared" si="155"/>
        <v>1.1983255934294563E-3</v>
      </c>
    </row>
    <row r="2478" spans="1:21" x14ac:dyDescent="0.3">
      <c r="A2478">
        <v>0.26892916103857123</v>
      </c>
      <c r="B2478">
        <v>106608</v>
      </c>
      <c r="C2478">
        <v>20.7</v>
      </c>
      <c r="D2478">
        <v>49</v>
      </c>
      <c r="E2478">
        <v>5.065285907248987E-4</v>
      </c>
      <c r="F2478">
        <v>0.242726882</v>
      </c>
      <c r="G2478">
        <v>0.240867729</v>
      </c>
      <c r="H2478">
        <v>0.17797417700000001</v>
      </c>
      <c r="I2478">
        <v>9.5666958999999996E-2</v>
      </c>
      <c r="J2478">
        <v>7.1339151000000003E-2</v>
      </c>
      <c r="K2478">
        <v>0.49455333600000001</v>
      </c>
      <c r="L2478">
        <v>0.87607204900000002</v>
      </c>
      <c r="M2478">
        <v>7.4095180999999996E-2</v>
      </c>
      <c r="N2478">
        <v>2.0917805000000001E-2</v>
      </c>
      <c r="O2478">
        <v>3.9425249999999997E-3</v>
      </c>
      <c r="P2478">
        <v>2.8083483999999999E-2</v>
      </c>
      <c r="Q2478">
        <v>4.1106900000000002E-4</v>
      </c>
      <c r="R2478" s="10">
        <f t="shared" si="152"/>
        <v>0.26663187314184944</v>
      </c>
      <c r="S2478" s="10">
        <f t="shared" si="153"/>
        <v>2.2972878967217891E-3</v>
      </c>
      <c r="T2478" s="10">
        <f t="shared" si="154"/>
        <v>2.2972878967217891E-3</v>
      </c>
      <c r="U2478" s="10">
        <f t="shared" si="155"/>
        <v>5.2775316804244215E-6</v>
      </c>
    </row>
    <row r="2479" spans="1:21" x14ac:dyDescent="0.3">
      <c r="A2479">
        <v>0.22689267471392288</v>
      </c>
      <c r="B2479">
        <v>35043</v>
      </c>
      <c r="C2479">
        <v>6.5</v>
      </c>
      <c r="D2479">
        <v>41.2</v>
      </c>
      <c r="E2479">
        <v>0</v>
      </c>
      <c r="F2479">
        <v>0.31235116899999998</v>
      </c>
      <c r="G2479">
        <v>0.194577536</v>
      </c>
      <c r="H2479">
        <v>0.166805336</v>
      </c>
      <c r="I2479">
        <v>8.3976473999999995E-2</v>
      </c>
      <c r="J2479">
        <v>7.8640080000000001E-2</v>
      </c>
      <c r="K2479">
        <v>0.49728876799999999</v>
      </c>
      <c r="L2479">
        <v>0.96812509000000002</v>
      </c>
      <c r="M2479">
        <v>8.0332809999999998E-3</v>
      </c>
      <c r="N2479">
        <v>8.9800599999999998E-3</v>
      </c>
      <c r="O2479">
        <v>5.6806770000000003E-3</v>
      </c>
      <c r="P2479">
        <v>0.112179027</v>
      </c>
      <c r="Q2479">
        <v>7.4594699999999995E-4</v>
      </c>
      <c r="R2479" s="10">
        <f t="shared" si="152"/>
        <v>0.24991929309710087</v>
      </c>
      <c r="S2479" s="10">
        <f t="shared" si="153"/>
        <v>-2.3026618383177988E-2</v>
      </c>
      <c r="T2479" s="10">
        <f t="shared" si="154"/>
        <v>2.3026618383177988E-2</v>
      </c>
      <c r="U2479" s="10">
        <f t="shared" si="155"/>
        <v>5.3022515416451042E-4</v>
      </c>
    </row>
    <row r="2480" spans="1:21" x14ac:dyDescent="0.3">
      <c r="A2480">
        <v>0.27410346854791301</v>
      </c>
      <c r="B2480">
        <v>6804</v>
      </c>
      <c r="C2480">
        <v>12.9</v>
      </c>
      <c r="D2480">
        <v>42.5</v>
      </c>
      <c r="E2480">
        <v>0</v>
      </c>
      <c r="F2480">
        <v>0.23439323200000001</v>
      </c>
      <c r="G2480">
        <v>0.14892065299999999</v>
      </c>
      <c r="H2480">
        <v>0.212806301</v>
      </c>
      <c r="I2480">
        <v>0.12762543800000001</v>
      </c>
      <c r="J2480">
        <v>0.11945741</v>
      </c>
      <c r="K2480">
        <v>0.50773045500000002</v>
      </c>
      <c r="L2480">
        <v>0.94894982500000002</v>
      </c>
      <c r="M2480">
        <v>1.3273046E-2</v>
      </c>
      <c r="N2480">
        <v>7.001167E-3</v>
      </c>
      <c r="O2480">
        <v>1.1231039E-2</v>
      </c>
      <c r="P2480">
        <v>3.9381564000000001E-2</v>
      </c>
      <c r="Q2480">
        <v>2.9171500000000001E-4</v>
      </c>
      <c r="R2480" s="10">
        <f t="shared" si="152"/>
        <v>0.23153301713597396</v>
      </c>
      <c r="S2480" s="10">
        <f t="shared" si="153"/>
        <v>4.2570451411939048E-2</v>
      </c>
      <c r="T2480" s="10">
        <f t="shared" si="154"/>
        <v>4.2570451411939048E-2</v>
      </c>
      <c r="U2480" s="10">
        <f t="shared" si="155"/>
        <v>1.8122433334162632E-3</v>
      </c>
    </row>
    <row r="2481" spans="1:22" x14ac:dyDescent="0.3">
      <c r="A2481">
        <v>0.32888665539768835</v>
      </c>
      <c r="B2481">
        <v>21889</v>
      </c>
      <c r="C2481">
        <v>13.1</v>
      </c>
      <c r="D2481">
        <v>53.6</v>
      </c>
      <c r="E2481">
        <v>1.8274018913609576E-4</v>
      </c>
      <c r="F2481">
        <v>0.24100670199999999</v>
      </c>
      <c r="G2481">
        <v>0.17179592399999999</v>
      </c>
      <c r="H2481">
        <v>0.22564172699999999</v>
      </c>
      <c r="I2481">
        <v>0.109332969</v>
      </c>
      <c r="J2481">
        <v>7.9514886000000007E-2</v>
      </c>
      <c r="K2481">
        <v>0.510235718</v>
      </c>
      <c r="L2481">
        <v>0.93265855099999995</v>
      </c>
      <c r="M2481">
        <v>3.6611498999999999E-2</v>
      </c>
      <c r="N2481">
        <v>6.5198560000000001E-3</v>
      </c>
      <c r="O2481">
        <v>3.1003509999999999E-3</v>
      </c>
      <c r="P2481">
        <v>3.0729949999999999E-2</v>
      </c>
      <c r="Q2481">
        <v>1.0486479999999999E-3</v>
      </c>
      <c r="R2481" s="10">
        <f t="shared" si="152"/>
        <v>0.24540110253732564</v>
      </c>
      <c r="S2481" s="10">
        <f t="shared" si="153"/>
        <v>8.3485552860362716E-2</v>
      </c>
      <c r="T2481" s="10">
        <f t="shared" si="154"/>
        <v>8.3485552860362716E-2</v>
      </c>
      <c r="U2481" s="10">
        <f t="shared" si="155"/>
        <v>6.9698375364004176E-3</v>
      </c>
    </row>
    <row r="2482" spans="1:22" x14ac:dyDescent="0.3">
      <c r="A2482">
        <v>0.2593734783314397</v>
      </c>
      <c r="B2482">
        <v>6161</v>
      </c>
      <c r="C2482">
        <v>8.3000000000000007</v>
      </c>
      <c r="D2482">
        <v>53.6</v>
      </c>
      <c r="E2482">
        <v>0</v>
      </c>
      <c r="F2482">
        <v>0.24907362699999999</v>
      </c>
      <c r="G2482">
        <v>0.155469631</v>
      </c>
      <c r="H2482">
        <v>0.228129531</v>
      </c>
      <c r="I2482">
        <v>0.101498308</v>
      </c>
      <c r="J2482">
        <v>9.5053971000000001E-2</v>
      </c>
      <c r="K2482">
        <v>0.47961978399999999</v>
      </c>
      <c r="L2482">
        <v>0.95295633999999996</v>
      </c>
      <c r="M2482">
        <v>5.9610119999999999E-3</v>
      </c>
      <c r="N2482">
        <v>4.833253E-3</v>
      </c>
      <c r="O2482">
        <v>1.8205252000000002E-2</v>
      </c>
      <c r="P2482">
        <v>3.0771709000000001E-2</v>
      </c>
      <c r="Q2482">
        <v>1.61108E-4</v>
      </c>
      <c r="R2482" s="10">
        <f t="shared" si="152"/>
        <v>0.24622661763235415</v>
      </c>
      <c r="S2482" s="10">
        <f t="shared" si="153"/>
        <v>1.314686069908555E-2</v>
      </c>
      <c r="T2482" s="10">
        <f t="shared" si="154"/>
        <v>1.314686069908555E-2</v>
      </c>
      <c r="U2482" s="10">
        <f t="shared" si="155"/>
        <v>1.7283994624116018E-4</v>
      </c>
    </row>
    <row r="2483" spans="1:22" x14ac:dyDescent="0.3">
      <c r="A2483">
        <v>0.2445675592489997</v>
      </c>
      <c r="B2483">
        <v>32490</v>
      </c>
      <c r="C2483">
        <v>15.6</v>
      </c>
      <c r="D2483">
        <v>38.5</v>
      </c>
      <c r="E2483">
        <v>2.4622960911049554E-4</v>
      </c>
      <c r="F2483">
        <v>0.26489159800000001</v>
      </c>
      <c r="G2483">
        <v>0.20034837799999999</v>
      </c>
      <c r="H2483">
        <v>0.18631994800000001</v>
      </c>
      <c r="I2483">
        <v>0.101340633</v>
      </c>
      <c r="J2483">
        <v>8.1246694999999994E-2</v>
      </c>
      <c r="K2483">
        <v>0.50766742399999998</v>
      </c>
      <c r="L2483">
        <v>0.95548850699999999</v>
      </c>
      <c r="M2483">
        <v>9.6426020000000001E-3</v>
      </c>
      <c r="N2483">
        <v>8.5539210000000008E-3</v>
      </c>
      <c r="O2483">
        <v>7.9629230000000002E-3</v>
      </c>
      <c r="P2483">
        <v>2.5288499999999998E-2</v>
      </c>
      <c r="Q2483">
        <v>3.1105199999999998E-4</v>
      </c>
      <c r="R2483" s="10">
        <f t="shared" si="152"/>
        <v>0.25492050021312374</v>
      </c>
      <c r="S2483" s="10">
        <f t="shared" si="153"/>
        <v>-1.0352940964124036E-2</v>
      </c>
      <c r="T2483" s="10">
        <f t="shared" si="154"/>
        <v>1.0352940964124036E-2</v>
      </c>
      <c r="U2483" s="10">
        <f t="shared" si="155"/>
        <v>1.0718338660663751E-4</v>
      </c>
    </row>
    <row r="2484" spans="1:22" x14ac:dyDescent="0.3">
      <c r="A2484">
        <v>0.1185374149659864</v>
      </c>
      <c r="B2484">
        <v>5880</v>
      </c>
      <c r="C2484">
        <v>6.9</v>
      </c>
      <c r="D2484">
        <v>28.2</v>
      </c>
      <c r="E2484">
        <v>0</v>
      </c>
      <c r="F2484">
        <v>0.26503378399999999</v>
      </c>
      <c r="G2484">
        <v>0.16334459500000001</v>
      </c>
      <c r="H2484">
        <v>0.21131756800000001</v>
      </c>
      <c r="I2484">
        <v>0.105574324</v>
      </c>
      <c r="J2484">
        <v>8.1756756999999999E-2</v>
      </c>
      <c r="K2484">
        <v>0.49256756800000001</v>
      </c>
      <c r="L2484">
        <v>0.96486486500000002</v>
      </c>
      <c r="M2484">
        <v>9.6283779999999999E-3</v>
      </c>
      <c r="N2484">
        <v>4.2229729999999997E-3</v>
      </c>
      <c r="O2484">
        <v>8.6148649999999993E-3</v>
      </c>
      <c r="P2484">
        <v>5.6587838000000001E-2</v>
      </c>
      <c r="Q2484">
        <v>1.6891899999999999E-4</v>
      </c>
      <c r="R2484" s="10">
        <f t="shared" si="152"/>
        <v>0.22758620271184871</v>
      </c>
      <c r="S2484" s="10">
        <f t="shared" si="153"/>
        <v>-0.10904878774586231</v>
      </c>
      <c r="T2484" s="10">
        <f t="shared" si="154"/>
        <v>0.10904878774586231</v>
      </c>
      <c r="U2484" s="10">
        <f t="shared" si="155"/>
        <v>1.1891638108842129E-2</v>
      </c>
    </row>
    <row r="2485" spans="1:22" x14ac:dyDescent="0.3">
      <c r="A2485">
        <v>0.30387893546703776</v>
      </c>
      <c r="B2485">
        <v>63239</v>
      </c>
      <c r="C2485">
        <v>14.5</v>
      </c>
      <c r="D2485">
        <v>42.2</v>
      </c>
      <c r="E2485">
        <v>1.5813026771454325E-4</v>
      </c>
      <c r="F2485">
        <v>0.23887845099999999</v>
      </c>
      <c r="G2485">
        <v>0.18617648000000001</v>
      </c>
      <c r="H2485">
        <v>0.20711397000000001</v>
      </c>
      <c r="I2485">
        <v>0.111804605</v>
      </c>
      <c r="J2485">
        <v>8.1218355000000006E-2</v>
      </c>
      <c r="K2485">
        <v>0.50076425800000002</v>
      </c>
      <c r="L2485">
        <v>0.84364551200000004</v>
      </c>
      <c r="M2485">
        <v>0.113667484</v>
      </c>
      <c r="N2485">
        <v>2.0236919999999999E-2</v>
      </c>
      <c r="O2485">
        <v>4.6970029999999999E-3</v>
      </c>
      <c r="P2485">
        <v>4.4358819000000001E-2</v>
      </c>
      <c r="Q2485">
        <v>2.5634490000000002E-3</v>
      </c>
      <c r="R2485" s="10">
        <f t="shared" si="152"/>
        <v>0.24004522936921385</v>
      </c>
      <c r="S2485" s="10">
        <f t="shared" si="153"/>
        <v>6.3833706097823906E-2</v>
      </c>
      <c r="T2485" s="10">
        <f t="shared" si="154"/>
        <v>6.3833706097823906E-2</v>
      </c>
      <c r="U2485" s="10">
        <f t="shared" si="155"/>
        <v>4.0747420341833611E-3</v>
      </c>
    </row>
    <row r="2486" spans="1:22" x14ac:dyDescent="0.3">
      <c r="A2486">
        <v>0.20450278280694695</v>
      </c>
      <c r="B2486">
        <v>59652</v>
      </c>
      <c r="C2486">
        <v>13.4</v>
      </c>
      <c r="D2486">
        <v>54.7</v>
      </c>
      <c r="E2486">
        <v>1.8440286997921276E-4</v>
      </c>
      <c r="F2486">
        <v>0.221712206</v>
      </c>
      <c r="G2486">
        <v>0.17307339199999999</v>
      </c>
      <c r="H2486">
        <v>0.21530269899999999</v>
      </c>
      <c r="I2486">
        <v>0.122081087</v>
      </c>
      <c r="J2486">
        <v>9.3939342999999995E-2</v>
      </c>
      <c r="K2486">
        <v>0.50805361299999996</v>
      </c>
      <c r="L2486">
        <v>0.95915608200000002</v>
      </c>
      <c r="M2486">
        <v>1.3069386000000001E-2</v>
      </c>
      <c r="N2486">
        <v>6.8601759999999999E-3</v>
      </c>
      <c r="O2486">
        <v>2.8208510000000001E-3</v>
      </c>
      <c r="P2486">
        <v>1.1617232E-2</v>
      </c>
      <c r="Q2486">
        <v>2.3368E-4</v>
      </c>
      <c r="R2486" s="10">
        <f t="shared" si="152"/>
        <v>0.24405142533684621</v>
      </c>
      <c r="S2486" s="10">
        <f t="shared" si="153"/>
        <v>-3.9548642529899258E-2</v>
      </c>
      <c r="T2486" s="10">
        <f t="shared" si="154"/>
        <v>3.9548642529899258E-2</v>
      </c>
      <c r="U2486" s="10">
        <f t="shared" si="155"/>
        <v>1.5640951259577563E-3</v>
      </c>
    </row>
    <row r="2487" spans="1:22" x14ac:dyDescent="0.3">
      <c r="A2487">
        <v>0.28035466261830161</v>
      </c>
      <c r="B2487">
        <v>61918</v>
      </c>
      <c r="C2487">
        <v>12.7</v>
      </c>
      <c r="D2487">
        <v>39.9</v>
      </c>
      <c r="E2487">
        <v>1.1305274718175652E-4</v>
      </c>
      <c r="F2487">
        <v>0.265702365</v>
      </c>
      <c r="G2487">
        <v>0.18964593599999999</v>
      </c>
      <c r="H2487">
        <v>0.20503579599999999</v>
      </c>
      <c r="I2487">
        <v>9.2728777999999998E-2</v>
      </c>
      <c r="J2487">
        <v>5.6445721999999997E-2</v>
      </c>
      <c r="K2487">
        <v>0.50732966400000001</v>
      </c>
      <c r="L2487">
        <v>0.77887627999999998</v>
      </c>
      <c r="M2487">
        <v>0.18506793899999999</v>
      </c>
      <c r="N2487">
        <v>7.8897380000000003E-3</v>
      </c>
      <c r="O2487">
        <v>4.8702090000000003E-3</v>
      </c>
      <c r="P2487">
        <v>2.8864105000000001E-2</v>
      </c>
      <c r="Q2487">
        <v>1.396127E-3</v>
      </c>
      <c r="R2487" s="10">
        <f t="shared" si="152"/>
        <v>0.24566612955429634</v>
      </c>
      <c r="S2487" s="10">
        <f t="shared" si="153"/>
        <v>3.4688533064005267E-2</v>
      </c>
      <c r="T2487" s="10">
        <f t="shared" si="154"/>
        <v>3.4688533064005267E-2</v>
      </c>
      <c r="U2487" s="10">
        <f t="shared" si="155"/>
        <v>1.2032943261325866E-3</v>
      </c>
    </row>
    <row r="2488" spans="1:22" x14ac:dyDescent="0.3">
      <c r="A2488">
        <v>0.27342801422241797</v>
      </c>
      <c r="B2488">
        <v>345089</v>
      </c>
      <c r="C2488">
        <v>9.9</v>
      </c>
      <c r="D2488">
        <v>59.1</v>
      </c>
      <c r="E2488">
        <v>7.5342882560730713E-5</v>
      </c>
      <c r="F2488">
        <v>0.26640342099999997</v>
      </c>
      <c r="G2488">
        <v>0.191144535</v>
      </c>
      <c r="H2488">
        <v>0.19658384500000001</v>
      </c>
      <c r="I2488">
        <v>9.1839866000000006E-2</v>
      </c>
      <c r="J2488">
        <v>5.7184361000000003E-2</v>
      </c>
      <c r="K2488">
        <v>0.509141022</v>
      </c>
      <c r="L2488">
        <v>0.802553933</v>
      </c>
      <c r="M2488">
        <v>0.13232633499999999</v>
      </c>
      <c r="N2488">
        <v>3.4871791999999999E-2</v>
      </c>
      <c r="O2488">
        <v>8.0639739999999998E-3</v>
      </c>
      <c r="P2488">
        <v>0.25385004300000003</v>
      </c>
      <c r="Q2488">
        <v>1.05805E-3</v>
      </c>
      <c r="R2488" s="10">
        <f t="shared" si="152"/>
        <v>0.23576906119638885</v>
      </c>
      <c r="S2488" s="10">
        <f t="shared" si="153"/>
        <v>3.7658953026029118E-2</v>
      </c>
      <c r="T2488" s="10">
        <f t="shared" si="154"/>
        <v>3.7658953026029118E-2</v>
      </c>
      <c r="U2488" s="10">
        <f t="shared" si="155"/>
        <v>1.4181967430166678E-3</v>
      </c>
    </row>
    <row r="2489" spans="1:22" x14ac:dyDescent="0.3">
      <c r="A2489">
        <v>0.24959657747588848</v>
      </c>
      <c r="B2489">
        <v>26647</v>
      </c>
      <c r="C2489">
        <v>16.2</v>
      </c>
      <c r="D2489">
        <v>46.4</v>
      </c>
      <c r="E2489">
        <v>1.8763838330768942E-4</v>
      </c>
      <c r="F2489">
        <v>0.20510795200000001</v>
      </c>
      <c r="G2489">
        <v>0.157413676</v>
      </c>
      <c r="H2489">
        <v>0.230422027</v>
      </c>
      <c r="I2489">
        <v>0.13108402899999999</v>
      </c>
      <c r="J2489">
        <v>9.4109682E-2</v>
      </c>
      <c r="K2489">
        <v>0.51150981699999998</v>
      </c>
      <c r="L2489">
        <v>0.97577672500000001</v>
      </c>
      <c r="M2489">
        <v>1.0719928E-2</v>
      </c>
      <c r="N2489">
        <v>2.4072820000000002E-3</v>
      </c>
      <c r="O2489">
        <v>2.6705779999999998E-3</v>
      </c>
      <c r="P2489">
        <v>1.4029941000000001E-2</v>
      </c>
      <c r="Q2489">
        <v>1.50455E-4</v>
      </c>
      <c r="R2489" s="10">
        <f t="shared" si="152"/>
        <v>0.2473444732027823</v>
      </c>
      <c r="S2489" s="10">
        <f t="shared" si="153"/>
        <v>2.2521042731061813E-3</v>
      </c>
      <c r="T2489" s="10">
        <f t="shared" si="154"/>
        <v>2.2521042731061813E-3</v>
      </c>
      <c r="U2489" s="10">
        <f t="shared" si="155"/>
        <v>5.0719736569431213E-6</v>
      </c>
    </row>
    <row r="2490" spans="1:22" x14ac:dyDescent="0.3">
      <c r="A2490">
        <v>0.17365477472470212</v>
      </c>
      <c r="B2490">
        <v>28787</v>
      </c>
      <c r="C2490">
        <v>11.6</v>
      </c>
      <c r="D2490">
        <v>43.3</v>
      </c>
      <c r="E2490">
        <v>0</v>
      </c>
      <c r="F2490">
        <v>0.25077431700000002</v>
      </c>
      <c r="G2490">
        <v>0.16899251800000001</v>
      </c>
      <c r="H2490">
        <v>0.20459370099999999</v>
      </c>
      <c r="I2490">
        <v>0.110074822</v>
      </c>
      <c r="J2490">
        <v>7.3116408999999993E-2</v>
      </c>
      <c r="K2490">
        <v>0.51633895900000004</v>
      </c>
      <c r="L2490">
        <v>0.72399512799999999</v>
      </c>
      <c r="M2490">
        <v>0.25240995300000002</v>
      </c>
      <c r="N2490">
        <v>6.0553330000000004E-3</v>
      </c>
      <c r="O2490">
        <v>3.7236819999999999E-3</v>
      </c>
      <c r="P2490">
        <v>1.8514006999999999E-2</v>
      </c>
      <c r="Q2490">
        <v>1.7400400000000001E-4</v>
      </c>
      <c r="R2490" s="10">
        <f t="shared" si="152"/>
        <v>0.23569195955077155</v>
      </c>
      <c r="S2490" s="10">
        <f t="shared" si="153"/>
        <v>-6.203718482606943E-2</v>
      </c>
      <c r="T2490" s="10">
        <f t="shared" si="154"/>
        <v>6.203718482606943E-2</v>
      </c>
      <c r="U2490" s="10">
        <f t="shared" si="155"/>
        <v>3.8486123011438993E-3</v>
      </c>
    </row>
    <row r="2491" spans="1:22" x14ac:dyDescent="0.3">
      <c r="A2491">
        <v>0.28673196794300981</v>
      </c>
      <c r="B2491">
        <v>6738</v>
      </c>
      <c r="C2491">
        <v>11.7</v>
      </c>
      <c r="D2491">
        <v>54.7</v>
      </c>
      <c r="E2491">
        <v>0</v>
      </c>
      <c r="F2491">
        <v>0.20020685599999999</v>
      </c>
      <c r="G2491">
        <v>0.151004728</v>
      </c>
      <c r="H2491">
        <v>0.220892435</v>
      </c>
      <c r="I2491">
        <v>0.13563829799999999</v>
      </c>
      <c r="J2491">
        <v>9.8699763999999995E-2</v>
      </c>
      <c r="K2491">
        <v>0.47591607600000002</v>
      </c>
      <c r="L2491">
        <v>0.95020685599999999</v>
      </c>
      <c r="M2491">
        <v>3.6347518000000002E-2</v>
      </c>
      <c r="N2491">
        <v>3.9893619999999998E-3</v>
      </c>
      <c r="O2491">
        <v>2.0685579999999999E-3</v>
      </c>
      <c r="P2491">
        <v>2.31974E-2</v>
      </c>
      <c r="Q2491">
        <v>0</v>
      </c>
      <c r="R2491" s="10">
        <f t="shared" si="152"/>
        <v>0.24299552404591637</v>
      </c>
      <c r="S2491" s="10">
        <f t="shared" si="153"/>
        <v>4.3736443897093441E-2</v>
      </c>
      <c r="T2491" s="10">
        <f t="shared" si="154"/>
        <v>4.3736443897093441E-2</v>
      </c>
      <c r="U2491" s="10">
        <f t="shared" si="155"/>
        <v>1.9128765247636021E-3</v>
      </c>
    </row>
    <row r="2492" spans="1:22" x14ac:dyDescent="0.3">
      <c r="A2492">
        <v>0.28108757796257794</v>
      </c>
      <c r="B2492">
        <v>30784</v>
      </c>
      <c r="C2492">
        <v>10.6</v>
      </c>
      <c r="D2492">
        <v>40.6</v>
      </c>
      <c r="E2492">
        <v>0</v>
      </c>
      <c r="F2492">
        <v>0.23935346499999999</v>
      </c>
      <c r="G2492">
        <v>0.174764486</v>
      </c>
      <c r="H2492">
        <v>0.20463930799999999</v>
      </c>
      <c r="I2492">
        <v>0.110853013</v>
      </c>
      <c r="J2492">
        <v>0.101658278</v>
      </c>
      <c r="K2492">
        <v>0.51455026500000001</v>
      </c>
      <c r="L2492">
        <v>0.96509226999999997</v>
      </c>
      <c r="M2492">
        <v>8.517228E-3</v>
      </c>
      <c r="N2492">
        <v>5.9685119999999996E-3</v>
      </c>
      <c r="O2492">
        <v>7.581623E-3</v>
      </c>
      <c r="P2492">
        <v>2.7326106999999999E-2</v>
      </c>
      <c r="Q2492">
        <v>2.2583600000000001E-4</v>
      </c>
      <c r="R2492" s="10">
        <f t="shared" si="152"/>
        <v>0.24142387687489075</v>
      </c>
      <c r="S2492" s="10">
        <f t="shared" si="153"/>
        <v>3.9663701087687186E-2</v>
      </c>
      <c r="T2492" s="10">
        <f t="shared" si="154"/>
        <v>3.9663701087687186E-2</v>
      </c>
      <c r="U2492" s="10">
        <f t="shared" si="155"/>
        <v>1.5732091839733976E-3</v>
      </c>
    </row>
    <row r="2493" spans="1:22" x14ac:dyDescent="0.3">
      <c r="A2493">
        <v>0.19649419261581685</v>
      </c>
      <c r="B2493">
        <v>98237</v>
      </c>
      <c r="C2493">
        <v>12.4</v>
      </c>
      <c r="D2493">
        <v>62.4</v>
      </c>
      <c r="E2493">
        <v>1.4251249529199792E-4</v>
      </c>
      <c r="F2493">
        <v>0.25085206500000001</v>
      </c>
      <c r="G2493">
        <v>0.344852086</v>
      </c>
      <c r="H2493">
        <v>0.13542428200000001</v>
      </c>
      <c r="I2493">
        <v>7.1923556E-2</v>
      </c>
      <c r="J2493">
        <v>5.4408600000000001E-2</v>
      </c>
      <c r="K2493">
        <v>0.47761977799999999</v>
      </c>
      <c r="L2493">
        <v>0.86615113700000002</v>
      </c>
      <c r="M2493">
        <v>3.0983246999999998E-2</v>
      </c>
      <c r="N2493">
        <v>8.1314290999999997E-2</v>
      </c>
      <c r="O2493">
        <v>2.738964E-3</v>
      </c>
      <c r="P2493">
        <v>3.6862752999999998E-2</v>
      </c>
      <c r="Q2493">
        <v>2.8831199999999999E-4</v>
      </c>
      <c r="R2493" s="10">
        <f t="shared" si="152"/>
        <v>0.23979594483446731</v>
      </c>
      <c r="S2493" s="10">
        <f t="shared" si="153"/>
        <v>-4.3301752218650458E-2</v>
      </c>
      <c r="T2493" s="10">
        <f t="shared" si="154"/>
        <v>4.3301752218650458E-2</v>
      </c>
      <c r="U2493" s="10">
        <f t="shared" si="155"/>
        <v>1.8750417452053998E-3</v>
      </c>
    </row>
    <row r="2494" spans="1:22" x14ac:dyDescent="0.3">
      <c r="A2494">
        <v>0.25957794014019214</v>
      </c>
      <c r="B2494">
        <v>53926</v>
      </c>
      <c r="C2494">
        <v>9.8000000000000007</v>
      </c>
      <c r="D2494">
        <v>49.6</v>
      </c>
      <c r="E2494">
        <v>3.3379075028743091E-4</v>
      </c>
      <c r="F2494">
        <v>0.25739524899999999</v>
      </c>
      <c r="G2494">
        <v>0.189030688</v>
      </c>
      <c r="H2494">
        <v>0.19841767499999999</v>
      </c>
      <c r="I2494">
        <v>0.101338891</v>
      </c>
      <c r="J2494">
        <v>8.2030096999999996E-2</v>
      </c>
      <c r="K2494">
        <v>0.50374372999999995</v>
      </c>
      <c r="L2494">
        <v>0.90115078199999998</v>
      </c>
      <c r="M2494">
        <v>3.6257008E-2</v>
      </c>
      <c r="N2494">
        <v>2.3107849E-2</v>
      </c>
      <c r="O2494">
        <v>7.8747420000000005E-3</v>
      </c>
      <c r="P2494">
        <v>0.118250221</v>
      </c>
      <c r="Q2494">
        <v>8.2989100000000003E-4</v>
      </c>
      <c r="R2494" s="10">
        <f t="shared" si="152"/>
        <v>0.2300041024525841</v>
      </c>
      <c r="S2494" s="10">
        <f t="shared" si="153"/>
        <v>2.9573837687608046E-2</v>
      </c>
      <c r="T2494" s="10">
        <f t="shared" si="154"/>
        <v>2.9573837687608046E-2</v>
      </c>
      <c r="U2494" s="10">
        <f t="shared" si="155"/>
        <v>8.7461187557298604E-4</v>
      </c>
    </row>
    <row r="2495" spans="1:22" x14ac:dyDescent="0.3">
      <c r="A2495">
        <v>0.2758997812686419</v>
      </c>
      <c r="B2495">
        <v>10058</v>
      </c>
      <c r="C2495">
        <v>21.4</v>
      </c>
      <c r="D2495">
        <v>39.799999999999997</v>
      </c>
      <c r="E2495">
        <v>0</v>
      </c>
      <c r="F2495">
        <v>0.25171283900000002</v>
      </c>
      <c r="G2495">
        <v>0.16612054400000001</v>
      </c>
      <c r="H2495">
        <v>0.214278622</v>
      </c>
      <c r="I2495">
        <v>0.10793367099999999</v>
      </c>
      <c r="J2495">
        <v>8.6088769999999995E-2</v>
      </c>
      <c r="K2495">
        <v>0.50580875800000002</v>
      </c>
      <c r="L2495">
        <v>0.96564392799999998</v>
      </c>
      <c r="M2495">
        <v>1.7575216000000001E-2</v>
      </c>
      <c r="N2495">
        <v>2.680965E-3</v>
      </c>
      <c r="O2495">
        <v>2.9788499999999999E-3</v>
      </c>
      <c r="P2495">
        <v>2.0554065999999999E-2</v>
      </c>
      <c r="Q2495" s="1">
        <v>9.9300000000000001E-5</v>
      </c>
      <c r="R2495" s="10">
        <f t="shared" si="152"/>
        <v>0.27118339701670724</v>
      </c>
      <c r="S2495" s="10">
        <f t="shared" si="153"/>
        <v>4.7163842519346577E-3</v>
      </c>
      <c r="T2495" s="10">
        <f t="shared" si="154"/>
        <v>4.7163842519346577E-3</v>
      </c>
      <c r="U2495" s="10">
        <f t="shared" si="155"/>
        <v>2.224428041189724E-5</v>
      </c>
      <c r="V2495" s="1"/>
    </row>
    <row r="2496" spans="1:22" x14ac:dyDescent="0.3">
      <c r="A2496">
        <v>0.24230959690997325</v>
      </c>
      <c r="B2496">
        <v>50485</v>
      </c>
      <c r="C2496">
        <v>11</v>
      </c>
      <c r="D2496">
        <v>64.099999999999994</v>
      </c>
      <c r="E2496">
        <v>1.5846290977518076E-4</v>
      </c>
      <c r="F2496">
        <v>0.234906109</v>
      </c>
      <c r="G2496">
        <v>0.25346644499999998</v>
      </c>
      <c r="H2496">
        <v>0.182176531</v>
      </c>
      <c r="I2496">
        <v>0.10177482</v>
      </c>
      <c r="J2496">
        <v>7.4439426000000003E-2</v>
      </c>
      <c r="K2496">
        <v>0.50501148900000004</v>
      </c>
      <c r="L2496">
        <v>0.937049362</v>
      </c>
      <c r="M2496">
        <v>1.8421678E-2</v>
      </c>
      <c r="N2496">
        <v>2.6364789E-2</v>
      </c>
      <c r="O2496">
        <v>4.575707E-3</v>
      </c>
      <c r="P2496">
        <v>3.0841455E-2</v>
      </c>
      <c r="Q2496">
        <v>1.9808299999999999E-4</v>
      </c>
      <c r="R2496" s="10">
        <f t="shared" si="152"/>
        <v>0.24175149593263534</v>
      </c>
      <c r="S2496" s="10">
        <f t="shared" si="153"/>
        <v>5.5810097733791086E-4</v>
      </c>
      <c r="T2496" s="10">
        <f t="shared" si="154"/>
        <v>5.5810097733791086E-4</v>
      </c>
      <c r="U2496" s="10">
        <f t="shared" si="155"/>
        <v>3.1147670090553129E-7</v>
      </c>
    </row>
    <row r="2497" spans="1:22" x14ac:dyDescent="0.3">
      <c r="A2497">
        <v>0.16530383805422225</v>
      </c>
      <c r="B2497">
        <v>52709</v>
      </c>
      <c r="C2497">
        <v>12.5</v>
      </c>
      <c r="D2497">
        <v>50.1</v>
      </c>
      <c r="E2497">
        <v>0</v>
      </c>
      <c r="F2497">
        <v>0.29646244799999999</v>
      </c>
      <c r="G2497">
        <v>0.31993841099999998</v>
      </c>
      <c r="H2497">
        <v>0.12340563</v>
      </c>
      <c r="I2497">
        <v>5.3871158000000002E-2</v>
      </c>
      <c r="J2497">
        <v>3.7314425999999998E-2</v>
      </c>
      <c r="K2497">
        <v>0.43703309400000001</v>
      </c>
      <c r="L2497">
        <v>0.782386374</v>
      </c>
      <c r="M2497">
        <v>0.124527154</v>
      </c>
      <c r="N2497">
        <v>3.0433212000000001E-2</v>
      </c>
      <c r="O2497">
        <v>1.1994601000000001E-2</v>
      </c>
      <c r="P2497">
        <v>0.11774098500000001</v>
      </c>
      <c r="Q2497">
        <v>6.3489649999999998E-3</v>
      </c>
      <c r="R2497" s="10">
        <f t="shared" si="152"/>
        <v>0.2656441176405886</v>
      </c>
      <c r="S2497" s="10">
        <f t="shared" si="153"/>
        <v>-0.10034027958636635</v>
      </c>
      <c r="T2497" s="10">
        <f t="shared" si="154"/>
        <v>0.10034027958636635</v>
      </c>
      <c r="U2497" s="10">
        <f t="shared" si="155"/>
        <v>1.0068171707470168E-2</v>
      </c>
    </row>
    <row r="2498" spans="1:22" x14ac:dyDescent="0.3">
      <c r="A2498">
        <v>0.2156742377736853</v>
      </c>
      <c r="B2498">
        <v>4887</v>
      </c>
      <c r="C2498">
        <v>9.8000000000000007</v>
      </c>
      <c r="D2498">
        <v>47.4</v>
      </c>
      <c r="E2498">
        <v>0</v>
      </c>
      <c r="F2498">
        <v>0.25304817099999999</v>
      </c>
      <c r="G2498">
        <v>0.13971617</v>
      </c>
      <c r="H2498">
        <v>0.20187887299999999</v>
      </c>
      <c r="I2498">
        <v>0.13152108700000001</v>
      </c>
      <c r="J2498">
        <v>0.123925645</v>
      </c>
      <c r="K2498">
        <v>0.503897661</v>
      </c>
      <c r="L2498">
        <v>0.97261642999999998</v>
      </c>
      <c r="M2498">
        <v>4.1974819999999998E-3</v>
      </c>
      <c r="N2498">
        <v>3.1980810000000002E-3</v>
      </c>
      <c r="O2498">
        <v>4.797122E-3</v>
      </c>
      <c r="P2498">
        <v>3.1181291E-2</v>
      </c>
      <c r="Q2498">
        <v>1.9987999999999999E-4</v>
      </c>
      <c r="R2498" s="10">
        <f t="shared" si="152"/>
        <v>0.22832520190830335</v>
      </c>
      <c r="S2498" s="10">
        <f t="shared" si="153"/>
        <v>-1.2650964134618053E-2</v>
      </c>
      <c r="T2498" s="10">
        <f t="shared" si="154"/>
        <v>1.2650964134618053E-2</v>
      </c>
      <c r="U2498" s="10">
        <f t="shared" si="155"/>
        <v>1.600468935353923E-4</v>
      </c>
    </row>
    <row r="2499" spans="1:22" x14ac:dyDescent="0.3">
      <c r="A2499">
        <v>0.23900924731652931</v>
      </c>
      <c r="B2499">
        <v>45743</v>
      </c>
      <c r="C2499">
        <v>12.1</v>
      </c>
      <c r="D2499">
        <v>45.9</v>
      </c>
      <c r="E2499">
        <v>0</v>
      </c>
      <c r="F2499">
        <v>0.20427277299999999</v>
      </c>
      <c r="G2499">
        <v>0.160536071</v>
      </c>
      <c r="H2499">
        <v>0.23982803599999999</v>
      </c>
      <c r="I2499">
        <v>0.123204141</v>
      </c>
      <c r="J2499">
        <v>9.4316861000000002E-2</v>
      </c>
      <c r="K2499">
        <v>0.51040775599999999</v>
      </c>
      <c r="L2499">
        <v>0.93722445200000004</v>
      </c>
      <c r="M2499">
        <v>4.0885261999999999E-2</v>
      </c>
      <c r="N2499">
        <v>4.1236210000000001E-3</v>
      </c>
      <c r="O2499">
        <v>4.7158429999999999E-3</v>
      </c>
      <c r="P2499">
        <v>3.3054769999999997E-2</v>
      </c>
      <c r="Q2499">
        <v>2.8514399999999998E-4</v>
      </c>
      <c r="R2499" s="10">
        <f t="shared" si="152"/>
        <v>0.23389889309493844</v>
      </c>
      <c r="S2499" s="10">
        <f t="shared" si="153"/>
        <v>5.1103542215908682E-3</v>
      </c>
      <c r="T2499" s="10">
        <f t="shared" si="154"/>
        <v>5.1103542215908682E-3</v>
      </c>
      <c r="U2499" s="10">
        <f t="shared" si="155"/>
        <v>2.6115720270131607E-5</v>
      </c>
    </row>
    <row r="2500" spans="1:22" x14ac:dyDescent="0.3">
      <c r="A2500">
        <v>0.19838539595830379</v>
      </c>
      <c r="B2500">
        <v>115694</v>
      </c>
      <c r="C2500">
        <v>9</v>
      </c>
      <c r="D2500">
        <v>45</v>
      </c>
      <c r="E2500">
        <v>1.2100886822134251E-4</v>
      </c>
      <c r="F2500">
        <v>0.27135079099999998</v>
      </c>
      <c r="G2500">
        <v>0.18479820199999999</v>
      </c>
      <c r="H2500">
        <v>0.193639271</v>
      </c>
      <c r="I2500">
        <v>0.10388903300000001</v>
      </c>
      <c r="J2500">
        <v>7.9172067999999998E-2</v>
      </c>
      <c r="K2500">
        <v>0.50305937300000003</v>
      </c>
      <c r="L2500">
        <v>0.95218217999999999</v>
      </c>
      <c r="M2500">
        <v>1.6368507000000001E-2</v>
      </c>
      <c r="N2500">
        <v>1.0889292E-2</v>
      </c>
      <c r="O2500">
        <v>2.1087200000000001E-3</v>
      </c>
      <c r="P2500">
        <v>2.0585948E-2</v>
      </c>
      <c r="Q2500">
        <v>4.3211500000000001E-4</v>
      </c>
      <c r="R2500" s="10">
        <f t="shared" ref="R2500:R2563" si="156">SUMPRODUCT($B$1:$Q$1,B2500:Q2500)+$Y$29</f>
        <v>0.23805935703190739</v>
      </c>
      <c r="S2500" s="10">
        <f t="shared" ref="S2500:S2563" si="157">A2500-R2500</f>
        <v>-3.9673961073603603E-2</v>
      </c>
      <c r="T2500" s="10">
        <f t="shared" ref="T2500:T2563" si="158">ABS(A2500-R2500)</f>
        <v>3.9673961073603603E-2</v>
      </c>
      <c r="U2500" s="10">
        <f t="shared" ref="U2500:U2563" si="159">S2500*S2500</f>
        <v>1.5740231872698139E-3</v>
      </c>
    </row>
    <row r="2501" spans="1:22" x14ac:dyDescent="0.3">
      <c r="A2501">
        <v>0.36359668267132256</v>
      </c>
      <c r="B2501">
        <v>11455</v>
      </c>
      <c r="C2501">
        <v>15.4</v>
      </c>
      <c r="D2501">
        <v>36.200000000000003</v>
      </c>
      <c r="E2501">
        <v>0</v>
      </c>
      <c r="F2501">
        <v>0.21942573600000001</v>
      </c>
      <c r="G2501">
        <v>0.28668911699999999</v>
      </c>
      <c r="H2501">
        <v>0.16802552300000001</v>
      </c>
      <c r="I2501">
        <v>7.9936193000000003E-2</v>
      </c>
      <c r="J2501">
        <v>4.9716413000000001E-2</v>
      </c>
      <c r="K2501">
        <v>0.41137894400000002</v>
      </c>
      <c r="L2501">
        <v>0.85581354099999996</v>
      </c>
      <c r="M2501">
        <v>0.11378943599999999</v>
      </c>
      <c r="N2501">
        <v>4.7855370000000003E-3</v>
      </c>
      <c r="O2501">
        <v>6.2920950000000002E-3</v>
      </c>
      <c r="P2501">
        <v>2.5168380000000001E-2</v>
      </c>
      <c r="Q2501" s="1">
        <v>8.8599999999999999E-5</v>
      </c>
      <c r="R2501" s="10">
        <f t="shared" si="156"/>
        <v>0.27161019760390992</v>
      </c>
      <c r="S2501" s="10">
        <f t="shared" si="157"/>
        <v>9.1986485067412638E-2</v>
      </c>
      <c r="T2501" s="10">
        <f t="shared" si="158"/>
        <v>9.1986485067412638E-2</v>
      </c>
      <c r="U2501" s="10">
        <f t="shared" si="159"/>
        <v>8.4615134350573273E-3</v>
      </c>
      <c r="V2501" s="1"/>
    </row>
    <row r="2502" spans="1:22" x14ac:dyDescent="0.3">
      <c r="A2502">
        <v>0.19688203150112504</v>
      </c>
      <c r="B2502">
        <v>6222</v>
      </c>
      <c r="C2502">
        <v>20.6</v>
      </c>
      <c r="D2502">
        <v>51.9</v>
      </c>
      <c r="E2502">
        <v>0</v>
      </c>
      <c r="F2502">
        <v>0.20115588400000001</v>
      </c>
      <c r="G2502">
        <v>0.30695135699999998</v>
      </c>
      <c r="H2502">
        <v>0.171456092</v>
      </c>
      <c r="I2502">
        <v>5.6188794E-2</v>
      </c>
      <c r="J2502">
        <v>5.9239042999999998E-2</v>
      </c>
      <c r="K2502">
        <v>0.34981538000000001</v>
      </c>
      <c r="L2502">
        <v>0.890351581</v>
      </c>
      <c r="M2502">
        <v>7.3527050999999996E-2</v>
      </c>
      <c r="N2502">
        <v>7.545352E-3</v>
      </c>
      <c r="O2502">
        <v>1.0274521999999999E-2</v>
      </c>
      <c r="P2502">
        <v>0.51982661699999999</v>
      </c>
      <c r="Q2502">
        <v>1.2843150000000001E-3</v>
      </c>
      <c r="R2502" s="10">
        <f t="shared" si="156"/>
        <v>0.29961958699498747</v>
      </c>
      <c r="S2502" s="10">
        <f t="shared" si="157"/>
        <v>-0.10273755549386243</v>
      </c>
      <c r="T2502" s="10">
        <f t="shared" si="158"/>
        <v>0.10273755549386243</v>
      </c>
      <c r="U2502" s="10">
        <f t="shared" si="159"/>
        <v>1.0555005308854462E-2</v>
      </c>
    </row>
    <row r="2503" spans="1:22" x14ac:dyDescent="0.3">
      <c r="A2503">
        <v>0.25877294373295112</v>
      </c>
      <c r="B2503">
        <v>21629</v>
      </c>
      <c r="C2503">
        <v>17.600000000000001</v>
      </c>
      <c r="D2503">
        <v>55.6</v>
      </c>
      <c r="E2503">
        <v>0</v>
      </c>
      <c r="F2503">
        <v>0.19526105899999999</v>
      </c>
      <c r="G2503">
        <v>0.155197997</v>
      </c>
      <c r="H2503">
        <v>0.22373180000000001</v>
      </c>
      <c r="I2503">
        <v>0.136557544</v>
      </c>
      <c r="J2503">
        <v>0.112445516</v>
      </c>
      <c r="K2503">
        <v>0.49726421199999998</v>
      </c>
      <c r="L2503">
        <v>0.97560975599999999</v>
      </c>
      <c r="M2503">
        <v>9.1347489999999993E-3</v>
      </c>
      <c r="N2503">
        <v>1.9011410000000001E-3</v>
      </c>
      <c r="O2503">
        <v>3.1531110000000001E-3</v>
      </c>
      <c r="P2503">
        <v>1.4699063E-2</v>
      </c>
      <c r="Q2503">
        <v>8.8101599999999998E-4</v>
      </c>
      <c r="R2503" s="10">
        <f t="shared" si="156"/>
        <v>0.25581347166649088</v>
      </c>
      <c r="S2503" s="10">
        <f t="shared" si="157"/>
        <v>2.9594720664602447E-3</v>
      </c>
      <c r="T2503" s="10">
        <f t="shared" si="158"/>
        <v>2.9594720664602447E-3</v>
      </c>
      <c r="U2503" s="10">
        <f t="shared" si="159"/>
        <v>8.7584749121584711E-6</v>
      </c>
    </row>
    <row r="2504" spans="1:22" x14ac:dyDescent="0.3">
      <c r="A2504">
        <v>0.24889673433362755</v>
      </c>
      <c r="B2504">
        <v>19261</v>
      </c>
      <c r="C2504">
        <v>13.8</v>
      </c>
      <c r="D2504">
        <v>34.4</v>
      </c>
      <c r="E2504">
        <v>0</v>
      </c>
      <c r="F2504">
        <v>0.26345861500000001</v>
      </c>
      <c r="G2504">
        <v>0.20474917400000001</v>
      </c>
      <c r="H2504">
        <v>0.19206374200000001</v>
      </c>
      <c r="I2504">
        <v>0.10363264699999999</v>
      </c>
      <c r="J2504">
        <v>7.0189233000000004E-2</v>
      </c>
      <c r="K2504">
        <v>0.52198983099999996</v>
      </c>
      <c r="L2504">
        <v>0.67253761099999998</v>
      </c>
      <c r="M2504">
        <v>0.29768831600000001</v>
      </c>
      <c r="N2504">
        <v>7.5483570000000003E-3</v>
      </c>
      <c r="O2504">
        <v>3.8790169999999998E-3</v>
      </c>
      <c r="P2504">
        <v>2.6366829000000001E-2</v>
      </c>
      <c r="Q2504">
        <v>3.6693400000000002E-4</v>
      </c>
      <c r="R2504" s="10">
        <f t="shared" si="156"/>
        <v>0.2266453479999008</v>
      </c>
      <c r="S2504" s="10">
        <f t="shared" si="157"/>
        <v>2.2251386333726753E-2</v>
      </c>
      <c r="T2504" s="10">
        <f t="shared" si="158"/>
        <v>2.2251386333726753E-2</v>
      </c>
      <c r="U2504" s="10">
        <f t="shared" si="159"/>
        <v>4.9512419377276172E-4</v>
      </c>
    </row>
    <row r="2505" spans="1:22" x14ac:dyDescent="0.3">
      <c r="A2505">
        <v>0.25131313131313132</v>
      </c>
      <c r="B2505">
        <v>4950</v>
      </c>
      <c r="C2505">
        <v>10.8</v>
      </c>
      <c r="D2505">
        <v>41.5</v>
      </c>
      <c r="E2505">
        <v>0</v>
      </c>
      <c r="F2505">
        <v>0.23308422500000001</v>
      </c>
      <c r="G2505">
        <v>0.16077560099999999</v>
      </c>
      <c r="H2505">
        <v>0.22783276099999999</v>
      </c>
      <c r="I2505">
        <v>0.101595637</v>
      </c>
      <c r="J2505">
        <v>9.4728337999999995E-2</v>
      </c>
      <c r="K2505">
        <v>0.50838214500000001</v>
      </c>
      <c r="L2505">
        <v>0.974348616</v>
      </c>
      <c r="M2505">
        <v>6.261361E-3</v>
      </c>
      <c r="N2505">
        <v>2.4237529999999998E-3</v>
      </c>
      <c r="O2505">
        <v>2.2217729999999998E-3</v>
      </c>
      <c r="P2505">
        <v>1.4340537E-2</v>
      </c>
      <c r="Q2505">
        <v>5.0494850000000003E-3</v>
      </c>
      <c r="R2505" s="10">
        <f t="shared" si="156"/>
        <v>0.25924179199179864</v>
      </c>
      <c r="S2505" s="10">
        <f t="shared" si="157"/>
        <v>-7.9286606786673208E-3</v>
      </c>
      <c r="T2505" s="10">
        <f t="shared" si="158"/>
        <v>7.9286606786673208E-3</v>
      </c>
      <c r="U2505" s="10">
        <f t="shared" si="159"/>
        <v>6.2863660157445335E-5</v>
      </c>
    </row>
    <row r="2506" spans="1:22" x14ac:dyDescent="0.3">
      <c r="A2506">
        <v>0.25030510129362948</v>
      </c>
      <c r="B2506">
        <v>8194</v>
      </c>
      <c r="C2506">
        <v>8.1</v>
      </c>
      <c r="D2506">
        <v>45.1</v>
      </c>
      <c r="E2506">
        <v>0</v>
      </c>
      <c r="F2506">
        <v>0.24283121599999999</v>
      </c>
      <c r="G2506">
        <v>0.15728977599999999</v>
      </c>
      <c r="H2506">
        <v>0.21766485199999999</v>
      </c>
      <c r="I2506">
        <v>0.112522686</v>
      </c>
      <c r="J2506">
        <v>9.3284935999999999E-2</v>
      </c>
      <c r="K2506">
        <v>0.50369025999999995</v>
      </c>
      <c r="L2506">
        <v>0.97398669100000002</v>
      </c>
      <c r="M2506">
        <v>3.9927399999999998E-3</v>
      </c>
      <c r="N2506">
        <v>5.9286149999999999E-3</v>
      </c>
      <c r="O2506">
        <v>3.2667880000000001E-3</v>
      </c>
      <c r="P2506">
        <v>2.2020569E-2</v>
      </c>
      <c r="Q2506">
        <v>7.2595299999999999E-4</v>
      </c>
      <c r="R2506" s="10">
        <f t="shared" si="156"/>
        <v>0.23767567402530548</v>
      </c>
      <c r="S2506" s="10">
        <f t="shared" si="157"/>
        <v>1.2629427268324001E-2</v>
      </c>
      <c r="T2506" s="10">
        <f t="shared" si="158"/>
        <v>1.2629427268324001E-2</v>
      </c>
      <c r="U2506" s="10">
        <f t="shared" si="159"/>
        <v>1.5950243312588583E-4</v>
      </c>
    </row>
    <row r="2507" spans="1:22" x14ac:dyDescent="0.3">
      <c r="A2507">
        <v>0.22558181060651153</v>
      </c>
      <c r="B2507">
        <v>16801</v>
      </c>
      <c r="C2507">
        <v>10.8</v>
      </c>
      <c r="D2507">
        <v>61.7</v>
      </c>
      <c r="E2507">
        <v>0</v>
      </c>
      <c r="F2507">
        <v>0.26421027600000002</v>
      </c>
      <c r="G2507">
        <v>0.15830069999999999</v>
      </c>
      <c r="H2507">
        <v>0.21199715199999999</v>
      </c>
      <c r="I2507">
        <v>0.1082829</v>
      </c>
      <c r="J2507">
        <v>9.0838970000000005E-2</v>
      </c>
      <c r="K2507">
        <v>0.49869467200000001</v>
      </c>
      <c r="L2507">
        <v>0.86828052700000002</v>
      </c>
      <c r="M2507">
        <v>9.6712949999999999E-3</v>
      </c>
      <c r="N2507">
        <v>4.746648E-3</v>
      </c>
      <c r="O2507">
        <v>8.6210988000000002E-2</v>
      </c>
      <c r="P2507">
        <v>0.10774890199999999</v>
      </c>
      <c r="Q2507">
        <v>1.54266E-3</v>
      </c>
      <c r="R2507" s="10">
        <f t="shared" si="156"/>
        <v>0.24684204912195815</v>
      </c>
      <c r="S2507" s="10">
        <f t="shared" si="157"/>
        <v>-2.1260238515446617E-2</v>
      </c>
      <c r="T2507" s="10">
        <f t="shared" si="158"/>
        <v>2.1260238515446617E-2</v>
      </c>
      <c r="U2507" s="10">
        <f t="shared" si="159"/>
        <v>4.5199774173367978E-4</v>
      </c>
    </row>
    <row r="2508" spans="1:22" x14ac:dyDescent="0.3">
      <c r="A2508">
        <v>0.26471816283924843</v>
      </c>
      <c r="B2508">
        <v>4790</v>
      </c>
      <c r="C2508">
        <v>7.3</v>
      </c>
      <c r="D2508">
        <v>47.3</v>
      </c>
      <c r="E2508">
        <v>0</v>
      </c>
      <c r="F2508">
        <v>0.28654364500000001</v>
      </c>
      <c r="G2508">
        <v>0.17001866099999999</v>
      </c>
      <c r="H2508">
        <v>0.18183703100000001</v>
      </c>
      <c r="I2508">
        <v>0.10636533300000001</v>
      </c>
      <c r="J2508">
        <v>9.5168981999999999E-2</v>
      </c>
      <c r="K2508">
        <v>0.49595687300000002</v>
      </c>
      <c r="L2508">
        <v>0.95106780000000002</v>
      </c>
      <c r="M2508">
        <v>8.0862529999999998E-3</v>
      </c>
      <c r="N2508">
        <v>1.2855069E-2</v>
      </c>
      <c r="O2508">
        <v>1.3891769E-2</v>
      </c>
      <c r="P2508">
        <v>0.18328841000000001</v>
      </c>
      <c r="Q2508">
        <v>1.6587189999999999E-3</v>
      </c>
      <c r="R2508" s="10">
        <f t="shared" si="156"/>
        <v>0.2339697269378431</v>
      </c>
      <c r="S2508" s="10">
        <f t="shared" si="157"/>
        <v>3.074843590140533E-2</v>
      </c>
      <c r="T2508" s="10">
        <f t="shared" si="158"/>
        <v>3.074843590140533E-2</v>
      </c>
      <c r="U2508" s="10">
        <f t="shared" si="159"/>
        <v>9.4546631038283223E-4</v>
      </c>
    </row>
    <row r="2509" spans="1:22" x14ac:dyDescent="0.3">
      <c r="A2509">
        <v>0.33756754194710398</v>
      </c>
      <c r="B2509">
        <v>10549</v>
      </c>
      <c r="C2509">
        <v>22.5</v>
      </c>
      <c r="D2509">
        <v>45.5</v>
      </c>
      <c r="E2509">
        <v>0</v>
      </c>
      <c r="F2509">
        <v>0.24788732399999999</v>
      </c>
      <c r="G2509">
        <v>0.16751173699999999</v>
      </c>
      <c r="H2509">
        <v>0.21549295800000001</v>
      </c>
      <c r="I2509">
        <v>0.112018779</v>
      </c>
      <c r="J2509">
        <v>8.0281690000000003E-2</v>
      </c>
      <c r="K2509">
        <v>0.502441315</v>
      </c>
      <c r="L2509">
        <v>0.96</v>
      </c>
      <c r="M2509">
        <v>2.2816901000000001E-2</v>
      </c>
      <c r="N2509">
        <v>2.910798E-3</v>
      </c>
      <c r="O2509">
        <v>1.5962439999999999E-3</v>
      </c>
      <c r="P2509">
        <v>3.1173709000000001E-2</v>
      </c>
      <c r="Q2509">
        <v>4.6948399999999999E-4</v>
      </c>
      <c r="R2509" s="10">
        <f t="shared" si="156"/>
        <v>0.27267457029958864</v>
      </c>
      <c r="S2509" s="10">
        <f t="shared" si="157"/>
        <v>6.4892971647515341E-2</v>
      </c>
      <c r="T2509" s="10">
        <f t="shared" si="158"/>
        <v>6.4892971647515341E-2</v>
      </c>
      <c r="U2509" s="10">
        <f t="shared" si="159"/>
        <v>4.2110977692452296E-3</v>
      </c>
    </row>
    <row r="2510" spans="1:22" x14ac:dyDescent="0.3">
      <c r="A2510">
        <v>0.2564938074424773</v>
      </c>
      <c r="B2510">
        <v>140249</v>
      </c>
      <c r="C2510">
        <v>4.5999999999999996</v>
      </c>
      <c r="D2510">
        <v>54</v>
      </c>
      <c r="E2510">
        <v>2.1390526848676282E-5</v>
      </c>
      <c r="F2510">
        <v>0.30020162299999997</v>
      </c>
      <c r="G2510">
        <v>0.16842394299999999</v>
      </c>
      <c r="H2510">
        <v>0.19128901500000001</v>
      </c>
      <c r="I2510">
        <v>7.6963657000000005E-2</v>
      </c>
      <c r="J2510">
        <v>5.2920644000000003E-2</v>
      </c>
      <c r="K2510">
        <v>0.49433070499999998</v>
      </c>
      <c r="L2510">
        <v>0.94395022299999998</v>
      </c>
      <c r="M2510">
        <v>1.8268932000000002E-2</v>
      </c>
      <c r="N2510">
        <v>1.4388229000000001E-2</v>
      </c>
      <c r="O2510">
        <v>4.4299270000000002E-3</v>
      </c>
      <c r="P2510">
        <v>3.1262420999999999E-2</v>
      </c>
      <c r="Q2510">
        <v>4.5527799999999999E-4</v>
      </c>
      <c r="R2510" s="10">
        <f t="shared" si="156"/>
        <v>0.26111146888248066</v>
      </c>
      <c r="S2510" s="10">
        <f t="shared" si="157"/>
        <v>-4.6176614400033622E-3</v>
      </c>
      <c r="T2510" s="10">
        <f t="shared" si="158"/>
        <v>4.6176614400033622E-3</v>
      </c>
      <c r="U2510" s="10">
        <f t="shared" si="159"/>
        <v>2.1322797174493924E-5</v>
      </c>
    </row>
    <row r="2511" spans="1:22" x14ac:dyDescent="0.3">
      <c r="A2511">
        <v>0.20733788395904437</v>
      </c>
      <c r="B2511">
        <v>4688</v>
      </c>
      <c r="C2511">
        <v>15.2</v>
      </c>
      <c r="D2511">
        <v>33</v>
      </c>
      <c r="E2511">
        <v>0</v>
      </c>
      <c r="F2511">
        <v>0.24616695099999999</v>
      </c>
      <c r="G2511">
        <v>0.14395230000000001</v>
      </c>
      <c r="H2511">
        <v>0.20315161800000001</v>
      </c>
      <c r="I2511">
        <v>0.13245315199999999</v>
      </c>
      <c r="J2511">
        <v>0.11669506</v>
      </c>
      <c r="K2511">
        <v>0.49446337299999998</v>
      </c>
      <c r="L2511">
        <v>0.97572402000000003</v>
      </c>
      <c r="M2511">
        <v>2.7683130000000001E-3</v>
      </c>
      <c r="N2511">
        <v>5.3236799999999999E-3</v>
      </c>
      <c r="O2511">
        <v>2.5553659999999999E-3</v>
      </c>
      <c r="P2511">
        <v>2.4701873999999999E-2</v>
      </c>
      <c r="Q2511">
        <v>2.1294700000000001E-4</v>
      </c>
      <c r="R2511" s="10">
        <f t="shared" si="156"/>
        <v>0.23596420964576442</v>
      </c>
      <c r="S2511" s="10">
        <f t="shared" si="157"/>
        <v>-2.862632568672005E-2</v>
      </c>
      <c r="T2511" s="10">
        <f t="shared" si="158"/>
        <v>2.862632568672005E-2</v>
      </c>
      <c r="U2511" s="10">
        <f t="shared" si="159"/>
        <v>8.1946652232216819E-4</v>
      </c>
    </row>
    <row r="2512" spans="1:22" x14ac:dyDescent="0.3">
      <c r="A2512">
        <v>0.13125845737483086</v>
      </c>
      <c r="B2512">
        <v>739</v>
      </c>
      <c r="C2512">
        <v>12.3</v>
      </c>
      <c r="D2512">
        <v>24.5</v>
      </c>
      <c r="E2512">
        <v>0</v>
      </c>
      <c r="F2512">
        <v>0.24653739599999999</v>
      </c>
      <c r="G2512">
        <v>0.15096952899999999</v>
      </c>
      <c r="H2512">
        <v>0.188365651</v>
      </c>
      <c r="I2512">
        <v>0.15096952899999999</v>
      </c>
      <c r="J2512">
        <v>0.113573407</v>
      </c>
      <c r="K2512">
        <v>0.49445983399999999</v>
      </c>
      <c r="L2512">
        <v>0.95567866999999995</v>
      </c>
      <c r="M2512">
        <v>1.2465374E-2</v>
      </c>
      <c r="N2512">
        <v>2.770083E-3</v>
      </c>
      <c r="O2512">
        <v>1.800554E-2</v>
      </c>
      <c r="P2512">
        <v>3.8781163E-2</v>
      </c>
      <c r="Q2512">
        <v>0</v>
      </c>
      <c r="R2512" s="10">
        <f t="shared" si="156"/>
        <v>0.21042089607766215</v>
      </c>
      <c r="S2512" s="10">
        <f t="shared" si="157"/>
        <v>-7.9162438702831295E-2</v>
      </c>
      <c r="T2512" s="10">
        <f t="shared" si="158"/>
        <v>7.9162438702831295E-2</v>
      </c>
      <c r="U2512" s="10">
        <f t="shared" si="159"/>
        <v>6.2666917013795218E-3</v>
      </c>
    </row>
    <row r="2513" spans="1:21" x14ac:dyDescent="0.3">
      <c r="A2513">
        <v>0.28833893670744809</v>
      </c>
      <c r="B2513">
        <v>71683</v>
      </c>
      <c r="C2513">
        <v>15.4</v>
      </c>
      <c r="D2513">
        <v>51</v>
      </c>
      <c r="E2513">
        <v>1.3950308999344336E-4</v>
      </c>
      <c r="F2513">
        <v>0.23050025800000001</v>
      </c>
      <c r="G2513">
        <v>0.16764414999999999</v>
      </c>
      <c r="H2513">
        <v>0.214911609</v>
      </c>
      <c r="I2513">
        <v>0.118858225</v>
      </c>
      <c r="J2513">
        <v>8.9603388000000006E-2</v>
      </c>
      <c r="K2513">
        <v>0.51304626399999997</v>
      </c>
      <c r="L2513">
        <v>0.929008261</v>
      </c>
      <c r="M2513">
        <v>4.2210550999999999E-2</v>
      </c>
      <c r="N2513">
        <v>7.8709439999999995E-3</v>
      </c>
      <c r="O2513">
        <v>6.5893039999999998E-3</v>
      </c>
      <c r="P2513">
        <v>0.110931558</v>
      </c>
      <c r="Q2513">
        <v>8.7764500000000003E-4</v>
      </c>
      <c r="R2513" s="10">
        <f t="shared" si="156"/>
        <v>0.24751838371377577</v>
      </c>
      <c r="S2513" s="10">
        <f t="shared" si="157"/>
        <v>4.0820552993672321E-2</v>
      </c>
      <c r="T2513" s="10">
        <f t="shared" si="158"/>
        <v>4.0820552993672321E-2</v>
      </c>
      <c r="U2513" s="10">
        <f t="shared" si="159"/>
        <v>1.6663175467092103E-3</v>
      </c>
    </row>
    <row r="2514" spans="1:21" x14ac:dyDescent="0.3">
      <c r="A2514">
        <v>0.24392178312594009</v>
      </c>
      <c r="B2514">
        <v>36565</v>
      </c>
      <c r="C2514">
        <v>10.3</v>
      </c>
      <c r="D2514">
        <v>44.2</v>
      </c>
      <c r="E2514">
        <v>1.9143990154519349E-4</v>
      </c>
      <c r="F2514">
        <v>0.247955958</v>
      </c>
      <c r="G2514">
        <v>0.174070642</v>
      </c>
      <c r="H2514">
        <v>0.208410553</v>
      </c>
      <c r="I2514">
        <v>0.106208438</v>
      </c>
      <c r="J2514">
        <v>8.6204077000000004E-2</v>
      </c>
      <c r="K2514">
        <v>0.50160797999999995</v>
      </c>
      <c r="L2514">
        <v>0.96582361299999997</v>
      </c>
      <c r="M2514">
        <v>1.3081871E-2</v>
      </c>
      <c r="N2514">
        <v>5.7233179999999998E-3</v>
      </c>
      <c r="O2514">
        <v>3.597514E-3</v>
      </c>
      <c r="P2514">
        <v>4.8811729999999998E-2</v>
      </c>
      <c r="Q2514">
        <v>2.9979300000000002E-4</v>
      </c>
      <c r="R2514" s="10">
        <f t="shared" si="156"/>
        <v>0.24593065943218617</v>
      </c>
      <c r="S2514" s="10">
        <f t="shared" si="157"/>
        <v>-2.0088763062460768E-3</v>
      </c>
      <c r="T2514" s="10">
        <f t="shared" si="158"/>
        <v>2.0088763062460768E-3</v>
      </c>
      <c r="U2514" s="10">
        <f t="shared" si="159"/>
        <v>4.0355840137968813E-6</v>
      </c>
    </row>
    <row r="2515" spans="1:21" x14ac:dyDescent="0.3">
      <c r="A2515">
        <v>0.27856941706561533</v>
      </c>
      <c r="B2515">
        <v>17755</v>
      </c>
      <c r="C2515">
        <v>16.2</v>
      </c>
      <c r="D2515">
        <v>53.3</v>
      </c>
      <c r="E2515">
        <v>0</v>
      </c>
      <c r="F2515">
        <v>0.20527875600000001</v>
      </c>
      <c r="G2515">
        <v>0.16177375199999999</v>
      </c>
      <c r="H2515">
        <v>0.224570821</v>
      </c>
      <c r="I2515">
        <v>0.130067662</v>
      </c>
      <c r="J2515">
        <v>0.102779176</v>
      </c>
      <c r="K2515">
        <v>0.50517250999999996</v>
      </c>
      <c r="L2515">
        <v>0.97422132800000005</v>
      </c>
      <c r="M2515">
        <v>5.2563890000000002E-3</v>
      </c>
      <c r="N2515">
        <v>2.5722750000000002E-3</v>
      </c>
      <c r="O2515">
        <v>5.4800650000000001E-3</v>
      </c>
      <c r="P2515">
        <v>5.4800649E-2</v>
      </c>
      <c r="Q2515">
        <v>4.4735199999999998E-4</v>
      </c>
      <c r="R2515" s="10">
        <f t="shared" si="156"/>
        <v>0.24897010149144605</v>
      </c>
      <c r="S2515" s="10">
        <f t="shared" si="157"/>
        <v>2.9599315574169283E-2</v>
      </c>
      <c r="T2515" s="10">
        <f t="shared" si="158"/>
        <v>2.9599315574169283E-2</v>
      </c>
      <c r="U2515" s="10">
        <f t="shared" si="159"/>
        <v>8.7611948245926022E-4</v>
      </c>
    </row>
    <row r="2516" spans="1:21" x14ac:dyDescent="0.3">
      <c r="A2516">
        <v>0.19198813056379821</v>
      </c>
      <c r="B2516">
        <v>26960</v>
      </c>
      <c r="C2516">
        <v>9.1999999999999993</v>
      </c>
      <c r="D2516">
        <v>53.2</v>
      </c>
      <c r="E2516">
        <v>3.70919881305638E-4</v>
      </c>
      <c r="F2516">
        <v>0.217429969</v>
      </c>
      <c r="G2516">
        <v>0.13468949199999999</v>
      </c>
      <c r="H2516">
        <v>0.203016155</v>
      </c>
      <c r="I2516">
        <v>0.15769971799999999</v>
      </c>
      <c r="J2516">
        <v>0.14280420899999999</v>
      </c>
      <c r="K2516">
        <v>0.51270935200000001</v>
      </c>
      <c r="L2516">
        <v>0.96494738400000002</v>
      </c>
      <c r="M2516">
        <v>6.7066840000000001E-3</v>
      </c>
      <c r="N2516">
        <v>5.1874909999999998E-3</v>
      </c>
      <c r="O2516">
        <v>1.152364E-2</v>
      </c>
      <c r="P2516">
        <v>0.23821698499999999</v>
      </c>
      <c r="Q2516">
        <v>1.2598189999999999E-3</v>
      </c>
      <c r="R2516" s="10">
        <f t="shared" si="156"/>
        <v>0.20561659086440284</v>
      </c>
      <c r="S2516" s="10">
        <f t="shared" si="157"/>
        <v>-1.3628460300604633E-2</v>
      </c>
      <c r="T2516" s="10">
        <f t="shared" si="158"/>
        <v>1.3628460300604633E-2</v>
      </c>
      <c r="U2516" s="10">
        <f t="shared" si="159"/>
        <v>1.8573493016515652E-4</v>
      </c>
    </row>
    <row r="2517" spans="1:21" x14ac:dyDescent="0.3">
      <c r="A2517">
        <v>0.24236419542193371</v>
      </c>
      <c r="B2517">
        <v>43905</v>
      </c>
      <c r="C2517">
        <v>10.1</v>
      </c>
      <c r="D2517">
        <v>48.8</v>
      </c>
      <c r="E2517">
        <v>0</v>
      </c>
      <c r="F2517">
        <v>0.229090242</v>
      </c>
      <c r="G2517">
        <v>0.16372432100000001</v>
      </c>
      <c r="H2517">
        <v>0.212949376</v>
      </c>
      <c r="I2517">
        <v>0.12396826900000001</v>
      </c>
      <c r="J2517">
        <v>9.8197909E-2</v>
      </c>
      <c r="K2517">
        <v>0.50935436499999998</v>
      </c>
      <c r="L2517">
        <v>0.93591801200000002</v>
      </c>
      <c r="M2517">
        <v>2.9094828E-2</v>
      </c>
      <c r="N2517">
        <v>1.1096844999999999E-2</v>
      </c>
      <c r="O2517">
        <v>4.5625459999999998E-3</v>
      </c>
      <c r="P2517">
        <v>7.3528063000000005E-2</v>
      </c>
      <c r="Q2517">
        <v>5.2732899999999999E-4</v>
      </c>
      <c r="R2517" s="10">
        <f t="shared" si="156"/>
        <v>0.22660223287437392</v>
      </c>
      <c r="S2517" s="10">
        <f t="shared" si="157"/>
        <v>1.5761962547559794E-2</v>
      </c>
      <c r="T2517" s="10">
        <f t="shared" si="158"/>
        <v>1.5761962547559794E-2</v>
      </c>
      <c r="U2517" s="10">
        <f t="shared" si="159"/>
        <v>2.4843946335067763E-4</v>
      </c>
    </row>
    <row r="2518" spans="1:21" x14ac:dyDescent="0.3">
      <c r="A2518">
        <v>0.20946260594206947</v>
      </c>
      <c r="B2518">
        <v>10737</v>
      </c>
      <c r="C2518">
        <v>19.600000000000001</v>
      </c>
      <c r="D2518">
        <v>26.6</v>
      </c>
      <c r="E2518">
        <v>0</v>
      </c>
      <c r="F2518">
        <v>0.26163292700000002</v>
      </c>
      <c r="G2518">
        <v>0.20905689299999999</v>
      </c>
      <c r="H2518">
        <v>0.19965461000000001</v>
      </c>
      <c r="I2518">
        <v>8.5388084000000003E-2</v>
      </c>
      <c r="J2518">
        <v>5.5646167000000003E-2</v>
      </c>
      <c r="K2518">
        <v>0.49352393700000002</v>
      </c>
      <c r="L2518">
        <v>0.72858102300000005</v>
      </c>
      <c r="M2518">
        <v>0.220473952</v>
      </c>
      <c r="N2518">
        <v>1.1896767000000001E-2</v>
      </c>
      <c r="O2518">
        <v>1.1608942000000001E-2</v>
      </c>
      <c r="P2518">
        <v>6.3705266999999996E-2</v>
      </c>
      <c r="Q2518">
        <v>4.7970800000000002E-4</v>
      </c>
      <c r="R2518" s="10">
        <f t="shared" si="156"/>
        <v>0.25359219591285698</v>
      </c>
      <c r="S2518" s="10">
        <f t="shared" si="157"/>
        <v>-4.4129589970787503E-2</v>
      </c>
      <c r="T2518" s="10">
        <f t="shared" si="158"/>
        <v>4.4129589970787503E-2</v>
      </c>
      <c r="U2518" s="10">
        <f t="shared" si="159"/>
        <v>1.9474207109898289E-3</v>
      </c>
    </row>
    <row r="2519" spans="1:21" x14ac:dyDescent="0.3">
      <c r="A2519">
        <v>0.28700877975491806</v>
      </c>
      <c r="B2519">
        <v>21299</v>
      </c>
      <c r="C2519">
        <v>8.9</v>
      </c>
      <c r="D2519">
        <v>41.4</v>
      </c>
      <c r="E2519">
        <v>0</v>
      </c>
      <c r="F2519">
        <v>0.23042433200000001</v>
      </c>
      <c r="G2519">
        <v>0.15674401399999999</v>
      </c>
      <c r="H2519">
        <v>0.21211981099999999</v>
      </c>
      <c r="I2519">
        <v>0.12794675</v>
      </c>
      <c r="J2519">
        <v>0.103818064</v>
      </c>
      <c r="K2519">
        <v>0.50208005899999997</v>
      </c>
      <c r="L2519">
        <v>0.97993898499999998</v>
      </c>
      <c r="M2519">
        <v>4.0214480000000004E-3</v>
      </c>
      <c r="N2519">
        <v>3.3743179999999998E-3</v>
      </c>
      <c r="O2519">
        <v>2.5885180000000002E-3</v>
      </c>
      <c r="P2519">
        <v>1.1509660999999999E-2</v>
      </c>
      <c r="Q2519">
        <v>4.6223500000000002E-4</v>
      </c>
      <c r="R2519" s="10">
        <f t="shared" si="156"/>
        <v>0.22906989613918544</v>
      </c>
      <c r="S2519" s="10">
        <f t="shared" si="157"/>
        <v>5.7938883615732628E-2</v>
      </c>
      <c r="T2519" s="10">
        <f t="shared" si="158"/>
        <v>5.7938883615732628E-2</v>
      </c>
      <c r="U2519" s="10">
        <f t="shared" si="159"/>
        <v>3.356914234637411E-3</v>
      </c>
    </row>
    <row r="2520" spans="1:21" x14ac:dyDescent="0.3">
      <c r="A2520">
        <v>0.31761210071282936</v>
      </c>
      <c r="B2520">
        <v>63269</v>
      </c>
      <c r="C2520">
        <v>6.4</v>
      </c>
      <c r="D2520">
        <v>61.7</v>
      </c>
      <c r="E2520">
        <v>3.7933269057516321E-4</v>
      </c>
      <c r="F2520">
        <v>0.25707165300000001</v>
      </c>
      <c r="G2520">
        <v>0.16395758599999999</v>
      </c>
      <c r="H2520">
        <v>0.202657227</v>
      </c>
      <c r="I2520">
        <v>0.1061621</v>
      </c>
      <c r="J2520">
        <v>7.2780088000000007E-2</v>
      </c>
      <c r="K2520">
        <v>0.50941299699999998</v>
      </c>
      <c r="L2520">
        <v>0.93637893299999997</v>
      </c>
      <c r="M2520">
        <v>1.7810089000000001E-2</v>
      </c>
      <c r="N2520">
        <v>2.6699259999999999E-2</v>
      </c>
      <c r="O2520">
        <v>2.8572340000000002E-3</v>
      </c>
      <c r="P2520">
        <v>1.9826026E-2</v>
      </c>
      <c r="Q2520">
        <v>4.7620600000000001E-4</v>
      </c>
      <c r="R2520" s="10">
        <f t="shared" si="156"/>
        <v>0.24185622478465291</v>
      </c>
      <c r="S2520" s="10">
        <f t="shared" si="157"/>
        <v>7.5755875928176453E-2</v>
      </c>
      <c r="T2520" s="10">
        <f t="shared" si="158"/>
        <v>7.5755875928176453E-2</v>
      </c>
      <c r="U2520" s="10">
        <f t="shared" si="159"/>
        <v>5.7389527376452646E-3</v>
      </c>
    </row>
    <row r="2521" spans="1:21" x14ac:dyDescent="0.3">
      <c r="A2521">
        <v>0.21273801707156928</v>
      </c>
      <c r="B2521">
        <v>6092</v>
      </c>
      <c r="C2521">
        <v>10.5</v>
      </c>
      <c r="D2521">
        <v>46.5</v>
      </c>
      <c r="E2521">
        <v>0</v>
      </c>
      <c r="F2521">
        <v>0.256657409</v>
      </c>
      <c r="G2521">
        <v>0.151445842</v>
      </c>
      <c r="H2521">
        <v>0.199150466</v>
      </c>
      <c r="I2521">
        <v>0.123999347</v>
      </c>
      <c r="J2521">
        <v>0.10341447500000001</v>
      </c>
      <c r="K2521">
        <v>0.489952622</v>
      </c>
      <c r="L2521">
        <v>0.97386048000000003</v>
      </c>
      <c r="M2521">
        <v>5.5546479999999997E-3</v>
      </c>
      <c r="N2521">
        <v>4.5744160000000004E-3</v>
      </c>
      <c r="O2521">
        <v>3.757556E-3</v>
      </c>
      <c r="P2521">
        <v>7.7601698999999996E-2</v>
      </c>
      <c r="Q2521">
        <v>1.470348E-3</v>
      </c>
      <c r="R2521" s="10">
        <f t="shared" si="156"/>
        <v>0.23838768737400123</v>
      </c>
      <c r="S2521" s="10">
        <f t="shared" si="157"/>
        <v>-2.5649670302431954E-2</v>
      </c>
      <c r="T2521" s="10">
        <f t="shared" si="158"/>
        <v>2.5649670302431954E-2</v>
      </c>
      <c r="U2521" s="10">
        <f t="shared" si="159"/>
        <v>6.5790558662345974E-4</v>
      </c>
    </row>
    <row r="2522" spans="1:21" x14ac:dyDescent="0.3">
      <c r="A2522">
        <v>0.27674757216194434</v>
      </c>
      <c r="B2522">
        <v>519907</v>
      </c>
      <c r="C2522">
        <v>13.4</v>
      </c>
      <c r="D2522">
        <v>52.1</v>
      </c>
      <c r="E2522">
        <v>4.5392733700450272E-4</v>
      </c>
      <c r="F2522">
        <v>0.27901023600000002</v>
      </c>
      <c r="G2522">
        <v>0.21032008999999999</v>
      </c>
      <c r="H2522">
        <v>0.181068595</v>
      </c>
      <c r="I2522">
        <v>8.8704019999999995E-2</v>
      </c>
      <c r="J2522">
        <v>6.0572589000000003E-2</v>
      </c>
      <c r="K2522">
        <v>0.50591618500000002</v>
      </c>
      <c r="L2522">
        <v>0.80868611499999998</v>
      </c>
      <c r="M2522">
        <v>9.2680441000000002E-2</v>
      </c>
      <c r="N2522">
        <v>4.5837353999999997E-2</v>
      </c>
      <c r="O2522">
        <v>1.3324496999999999E-2</v>
      </c>
      <c r="P2522">
        <v>0.15045286999999999</v>
      </c>
      <c r="Q2522">
        <v>9.4565899999999995E-4</v>
      </c>
      <c r="R2522" s="10">
        <f t="shared" si="156"/>
        <v>0.23587962965879083</v>
      </c>
      <c r="S2522" s="10">
        <f t="shared" si="157"/>
        <v>4.0867942503153509E-2</v>
      </c>
      <c r="T2522" s="10">
        <f t="shared" si="158"/>
        <v>4.0867942503153509E-2</v>
      </c>
      <c r="U2522" s="10">
        <f t="shared" si="159"/>
        <v>1.6701887244410611E-3</v>
      </c>
    </row>
    <row r="2523" spans="1:21" x14ac:dyDescent="0.3">
      <c r="A2523">
        <v>0.22830483218619171</v>
      </c>
      <c r="B2523">
        <v>28186</v>
      </c>
      <c r="C2523">
        <v>15.7</v>
      </c>
      <c r="D2523">
        <v>45.7</v>
      </c>
      <c r="E2523">
        <v>1.4191442560136238E-4</v>
      </c>
      <c r="F2523">
        <v>0.25418190899999998</v>
      </c>
      <c r="G2523">
        <v>0.18652555300000001</v>
      </c>
      <c r="H2523">
        <v>0.19714458200000001</v>
      </c>
      <c r="I2523">
        <v>9.9619988000000007E-2</v>
      </c>
      <c r="J2523">
        <v>6.3607628999999999E-2</v>
      </c>
      <c r="K2523">
        <v>0.51177327100000003</v>
      </c>
      <c r="L2523">
        <v>0.95081152099999999</v>
      </c>
      <c r="M2523">
        <v>2.6920481999999999E-2</v>
      </c>
      <c r="N2523">
        <v>4.6169690000000003E-3</v>
      </c>
      <c r="O2523">
        <v>2.9477570000000001E-3</v>
      </c>
      <c r="P2523">
        <v>2.8305572000000001E-2</v>
      </c>
      <c r="Q2523">
        <v>7.1030300000000002E-4</v>
      </c>
      <c r="R2523" s="10">
        <f t="shared" si="156"/>
        <v>0.26912414764484766</v>
      </c>
      <c r="S2523" s="10">
        <f t="shared" si="157"/>
        <v>-4.0819315458655941E-2</v>
      </c>
      <c r="T2523" s="10">
        <f t="shared" si="158"/>
        <v>4.0819315458655941E-2</v>
      </c>
      <c r="U2523" s="10">
        <f t="shared" si="159"/>
        <v>1.6662165145132678E-3</v>
      </c>
    </row>
    <row r="2524" spans="1:21" x14ac:dyDescent="0.3">
      <c r="A2524">
        <v>0.25814196242171189</v>
      </c>
      <c r="B2524">
        <v>9580</v>
      </c>
      <c r="C2524">
        <v>8.6</v>
      </c>
      <c r="D2524">
        <v>56</v>
      </c>
      <c r="E2524">
        <v>0</v>
      </c>
      <c r="F2524">
        <v>0.254918117</v>
      </c>
      <c r="G2524">
        <v>0.16139664200000001</v>
      </c>
      <c r="H2524">
        <v>0.21320424299999999</v>
      </c>
      <c r="I2524">
        <v>0.10186425</v>
      </c>
      <c r="J2524">
        <v>0.10619013300000001</v>
      </c>
      <c r="K2524">
        <v>0.49613760400000001</v>
      </c>
      <c r="L2524">
        <v>0.92851992999999999</v>
      </c>
      <c r="M2524">
        <v>8.651766E-3</v>
      </c>
      <c r="N2524">
        <v>5.6648469999999998E-3</v>
      </c>
      <c r="O2524">
        <v>3.8932949000000001E-2</v>
      </c>
      <c r="P2524">
        <v>5.1395612E-2</v>
      </c>
      <c r="Q2524">
        <v>8.2397799999999995E-4</v>
      </c>
      <c r="R2524" s="10">
        <f t="shared" si="156"/>
        <v>0.24916574881363135</v>
      </c>
      <c r="S2524" s="10">
        <f t="shared" si="157"/>
        <v>8.976213608080541E-3</v>
      </c>
      <c r="T2524" s="10">
        <f t="shared" si="158"/>
        <v>8.976213608080541E-3</v>
      </c>
      <c r="U2524" s="10">
        <f t="shared" si="159"/>
        <v>8.0572410737890287E-5</v>
      </c>
    </row>
    <row r="2525" spans="1:21" x14ac:dyDescent="0.3">
      <c r="A2525">
        <v>0.23283813962520633</v>
      </c>
      <c r="B2525">
        <v>10299</v>
      </c>
      <c r="C2525">
        <v>11.4</v>
      </c>
      <c r="D2525">
        <v>28</v>
      </c>
      <c r="E2525">
        <v>0</v>
      </c>
      <c r="F2525">
        <v>0.22941119400000001</v>
      </c>
      <c r="G2525">
        <v>0.148317005</v>
      </c>
      <c r="H2525">
        <v>0.222135998</v>
      </c>
      <c r="I2525">
        <v>0.134833641</v>
      </c>
      <c r="J2525">
        <v>8.7593365000000006E-2</v>
      </c>
      <c r="K2525">
        <v>0.49723542500000001</v>
      </c>
      <c r="L2525">
        <v>0.96381802299999997</v>
      </c>
      <c r="M2525">
        <v>1.4162381999999999E-2</v>
      </c>
      <c r="N2525">
        <v>2.7160729999999998E-3</v>
      </c>
      <c r="O2525">
        <v>2.4250650000000001E-3</v>
      </c>
      <c r="P2525">
        <v>1.3386360999999999E-2</v>
      </c>
      <c r="Q2525">
        <v>1.455039E-3</v>
      </c>
      <c r="R2525" s="10">
        <f t="shared" si="156"/>
        <v>0.22067230300206869</v>
      </c>
      <c r="S2525" s="10">
        <f t="shared" si="157"/>
        <v>1.2165836623137638E-2</v>
      </c>
      <c r="T2525" s="10">
        <f t="shared" si="158"/>
        <v>1.2165836623137638E-2</v>
      </c>
      <c r="U2525" s="10">
        <f t="shared" si="159"/>
        <v>1.4800758074087701E-4</v>
      </c>
    </row>
    <row r="2526" spans="1:21" x14ac:dyDescent="0.3">
      <c r="A2526">
        <v>0.23310249307479225</v>
      </c>
      <c r="B2526">
        <v>7220</v>
      </c>
      <c r="C2526">
        <v>18.2</v>
      </c>
      <c r="D2526">
        <v>71.3</v>
      </c>
      <c r="E2526">
        <v>0</v>
      </c>
      <c r="F2526">
        <v>0.39188815100000002</v>
      </c>
      <c r="G2526">
        <v>0.19352159499999999</v>
      </c>
      <c r="H2526">
        <v>0.15656146200000001</v>
      </c>
      <c r="I2526">
        <v>6.4230342999999995E-2</v>
      </c>
      <c r="J2526">
        <v>5.3986711E-2</v>
      </c>
      <c r="K2526">
        <v>0.50539867100000002</v>
      </c>
      <c r="L2526">
        <v>0.37292358799999997</v>
      </c>
      <c r="M2526">
        <v>4.9833890000000004E-3</v>
      </c>
      <c r="N2526">
        <v>6.6445180000000003E-3</v>
      </c>
      <c r="O2526">
        <v>0.58734772999999996</v>
      </c>
      <c r="P2526">
        <v>6.2292358999999999E-2</v>
      </c>
      <c r="Q2526">
        <v>2.76855E-4</v>
      </c>
      <c r="R2526" s="10">
        <f t="shared" si="156"/>
        <v>0.32169707248396368</v>
      </c>
      <c r="S2526" s="10">
        <f t="shared" si="157"/>
        <v>-8.8594579409171426E-2</v>
      </c>
      <c r="T2526" s="10">
        <f t="shared" si="158"/>
        <v>8.8594579409171426E-2</v>
      </c>
      <c r="U2526" s="10">
        <f t="shared" si="159"/>
        <v>7.8489995006879813E-3</v>
      </c>
    </row>
    <row r="2527" spans="1:21" x14ac:dyDescent="0.3">
      <c r="A2527">
        <v>0.23781648917413076</v>
      </c>
      <c r="B2527">
        <v>14179</v>
      </c>
      <c r="C2527">
        <v>13.9</v>
      </c>
      <c r="D2527">
        <v>56.3</v>
      </c>
      <c r="E2527">
        <v>0</v>
      </c>
      <c r="F2527">
        <v>0.24258986799999999</v>
      </c>
      <c r="G2527">
        <v>0.18814378800000001</v>
      </c>
      <c r="H2527">
        <v>0.19837432599999999</v>
      </c>
      <c r="I2527">
        <v>0.1140775</v>
      </c>
      <c r="J2527">
        <v>8.2334804999999997E-2</v>
      </c>
      <c r="K2527">
        <v>0.52063625499999999</v>
      </c>
      <c r="L2527">
        <v>0.63064956900000002</v>
      </c>
      <c r="M2527">
        <v>1.1772125E-2</v>
      </c>
      <c r="N2527">
        <v>7.147362E-3</v>
      </c>
      <c r="O2527">
        <v>0.30110013299999999</v>
      </c>
      <c r="P2527">
        <v>5.7599326999999999E-2</v>
      </c>
      <c r="Q2527">
        <v>3.5036099999999999E-4</v>
      </c>
      <c r="R2527" s="10">
        <f t="shared" si="156"/>
        <v>0.24851503848673767</v>
      </c>
      <c r="S2527" s="10">
        <f t="shared" si="157"/>
        <v>-1.0698549312606914E-2</v>
      </c>
      <c r="T2527" s="10">
        <f t="shared" si="158"/>
        <v>1.0698549312606914E-2</v>
      </c>
      <c r="U2527" s="10">
        <f t="shared" si="159"/>
        <v>1.1445895739428188E-4</v>
      </c>
    </row>
    <row r="2528" spans="1:21" x14ac:dyDescent="0.3">
      <c r="A2528">
        <v>0.23716183749895128</v>
      </c>
      <c r="B2528">
        <v>131113</v>
      </c>
      <c r="C2528">
        <v>9.9</v>
      </c>
      <c r="D2528">
        <v>61.2</v>
      </c>
      <c r="E2528">
        <v>7.6270087634330687E-5</v>
      </c>
      <c r="F2528">
        <v>0.25165689499999999</v>
      </c>
      <c r="G2528">
        <v>0.24497580599999999</v>
      </c>
      <c r="H2528">
        <v>0.17735462499999999</v>
      </c>
      <c r="I2528">
        <v>9.3856303000000002E-2</v>
      </c>
      <c r="J2528">
        <v>6.3042265E-2</v>
      </c>
      <c r="K2528">
        <v>0.50691423899999999</v>
      </c>
      <c r="L2528">
        <v>0.93072765800000001</v>
      </c>
      <c r="M2528">
        <v>2.8314362999999999E-2</v>
      </c>
      <c r="N2528">
        <v>1.8476191999999999E-2</v>
      </c>
      <c r="O2528">
        <v>3.2717459999999999E-3</v>
      </c>
      <c r="P2528">
        <v>5.7117959000000003E-2</v>
      </c>
      <c r="Q2528">
        <v>4.4336700000000001E-4</v>
      </c>
      <c r="R2528" s="10">
        <f t="shared" si="156"/>
        <v>0.24689665955326934</v>
      </c>
      <c r="S2528" s="10">
        <f t="shared" si="157"/>
        <v>-9.7348220543180541E-3</v>
      </c>
      <c r="T2528" s="10">
        <f t="shared" si="158"/>
        <v>9.7348220543180541E-3</v>
      </c>
      <c r="U2528" s="10">
        <f t="shared" si="159"/>
        <v>9.4766760429237178E-5</v>
      </c>
    </row>
    <row r="2529" spans="1:21" x14ac:dyDescent="0.3">
      <c r="A2529">
        <v>0.26026650814880864</v>
      </c>
      <c r="B2529">
        <v>20187</v>
      </c>
      <c r="C2529">
        <v>16.899999999999999</v>
      </c>
      <c r="D2529">
        <v>34.299999999999997</v>
      </c>
      <c r="E2529">
        <v>0</v>
      </c>
      <c r="F2529">
        <v>0.23407770899999999</v>
      </c>
      <c r="G2529">
        <v>0.17354296</v>
      </c>
      <c r="H2529">
        <v>0.227518526</v>
      </c>
      <c r="I2529">
        <v>0.114310034</v>
      </c>
      <c r="J2529">
        <v>7.1700380999999994E-2</v>
      </c>
      <c r="K2529">
        <v>0.50455637900000005</v>
      </c>
      <c r="L2529">
        <v>0.97426396999999998</v>
      </c>
      <c r="M2529">
        <v>5.1572199999999997E-3</v>
      </c>
      <c r="N2529">
        <v>1.802524E-3</v>
      </c>
      <c r="O2529">
        <v>5.0070100000000001E-3</v>
      </c>
      <c r="P2529">
        <v>1.8626077000000001E-2</v>
      </c>
      <c r="Q2529">
        <v>9.01262E-4</v>
      </c>
      <c r="R2529" s="10">
        <f t="shared" si="156"/>
        <v>0.24933035436039647</v>
      </c>
      <c r="S2529" s="10">
        <f t="shared" si="157"/>
        <v>1.0936153788412173E-2</v>
      </c>
      <c r="T2529" s="10">
        <f t="shared" si="158"/>
        <v>1.0936153788412173E-2</v>
      </c>
      <c r="U2529" s="10">
        <f t="shared" si="159"/>
        <v>1.1959945968380192E-4</v>
      </c>
    </row>
    <row r="2530" spans="1:21" x14ac:dyDescent="0.3">
      <c r="A2530">
        <v>0.1369006254343294</v>
      </c>
      <c r="B2530">
        <v>1439</v>
      </c>
      <c r="C2530">
        <v>7.3</v>
      </c>
      <c r="D2530">
        <v>44.2</v>
      </c>
      <c r="E2530">
        <v>0</v>
      </c>
      <c r="F2530">
        <v>0.27395315799999997</v>
      </c>
      <c r="G2530">
        <v>0.202271114</v>
      </c>
      <c r="H2530">
        <v>0.17033356999999999</v>
      </c>
      <c r="I2530">
        <v>8.4457061999999999E-2</v>
      </c>
      <c r="J2530">
        <v>6.4584812000000005E-2</v>
      </c>
      <c r="K2530">
        <v>0.44854506700000002</v>
      </c>
      <c r="L2530">
        <v>0.97090134800000005</v>
      </c>
      <c r="M2530">
        <v>1.5613910999999999E-2</v>
      </c>
      <c r="N2530">
        <v>1.419446E-3</v>
      </c>
      <c r="O2530">
        <v>4.9680619999999997E-3</v>
      </c>
      <c r="P2530">
        <v>0.39318665699999999</v>
      </c>
      <c r="Q2530">
        <v>1.419446E-3</v>
      </c>
      <c r="R2530" s="10">
        <f t="shared" si="156"/>
        <v>0.25805840955147774</v>
      </c>
      <c r="S2530" s="10">
        <f t="shared" si="157"/>
        <v>-0.12115778411714834</v>
      </c>
      <c r="T2530" s="10">
        <f t="shared" si="158"/>
        <v>0.12115778411714834</v>
      </c>
      <c r="U2530" s="10">
        <f t="shared" si="159"/>
        <v>1.4679208652177521E-2</v>
      </c>
    </row>
    <row r="2531" spans="1:21" x14ac:dyDescent="0.3">
      <c r="A2531">
        <v>0.28188767032236622</v>
      </c>
      <c r="B2531">
        <v>30090</v>
      </c>
      <c r="C2531">
        <v>15.2</v>
      </c>
      <c r="D2531">
        <v>47.5</v>
      </c>
      <c r="E2531">
        <v>1.3293452974410104E-4</v>
      </c>
      <c r="F2531">
        <v>0.21186553299999999</v>
      </c>
      <c r="G2531">
        <v>0.16522721200000001</v>
      </c>
      <c r="H2531">
        <v>0.216549296</v>
      </c>
      <c r="I2531">
        <v>0.124136327</v>
      </c>
      <c r="J2531">
        <v>0.101813712</v>
      </c>
      <c r="K2531">
        <v>0.51116130699999995</v>
      </c>
      <c r="L2531">
        <v>0.95678315199999997</v>
      </c>
      <c r="M2531">
        <v>2.4847195999999998E-2</v>
      </c>
      <c r="N2531">
        <v>5.0823810000000004E-3</v>
      </c>
      <c r="O2531">
        <v>1.7937820000000001E-3</v>
      </c>
      <c r="P2531">
        <v>2.0096996999999998E-2</v>
      </c>
      <c r="Q2531">
        <v>2.6574500000000001E-4</v>
      </c>
      <c r="R2531" s="10">
        <f t="shared" si="156"/>
        <v>0.24998391049890356</v>
      </c>
      <c r="S2531" s="10">
        <f t="shared" si="157"/>
        <v>3.1903759823462663E-2</v>
      </c>
      <c r="T2531" s="10">
        <f t="shared" si="158"/>
        <v>3.1903759823462663E-2</v>
      </c>
      <c r="U2531" s="10">
        <f t="shared" si="159"/>
        <v>1.0178498908731905E-3</v>
      </c>
    </row>
    <row r="2532" spans="1:21" x14ac:dyDescent="0.3">
      <c r="A2532">
        <v>0.28853763259808046</v>
      </c>
      <c r="B2532">
        <v>47512</v>
      </c>
      <c r="C2532">
        <v>20.7</v>
      </c>
      <c r="D2532">
        <v>45.7</v>
      </c>
      <c r="E2532">
        <v>3.3675702980299712E-4</v>
      </c>
      <c r="F2532">
        <v>0.26774071399999999</v>
      </c>
      <c r="G2532">
        <v>0.180351659</v>
      </c>
      <c r="H2532">
        <v>0.19208766199999999</v>
      </c>
      <c r="I2532">
        <v>0.101354478</v>
      </c>
      <c r="J2532">
        <v>7.9396795000000006E-2</v>
      </c>
      <c r="K2532">
        <v>0.52690026499999998</v>
      </c>
      <c r="L2532">
        <v>0.59647499299999995</v>
      </c>
      <c r="M2532">
        <v>0.37504732299999999</v>
      </c>
      <c r="N2532">
        <v>1.1567745000000001E-2</v>
      </c>
      <c r="O2532">
        <v>3.827872E-3</v>
      </c>
      <c r="P2532">
        <v>2.8793169E-2</v>
      </c>
      <c r="Q2532">
        <v>3.1548399999999999E-4</v>
      </c>
      <c r="R2532" s="10">
        <f t="shared" si="156"/>
        <v>0.25709251403603767</v>
      </c>
      <c r="S2532" s="10">
        <f t="shared" si="157"/>
        <v>3.1445118562042795E-2</v>
      </c>
      <c r="T2532" s="10">
        <f t="shared" si="158"/>
        <v>3.1445118562042795E-2</v>
      </c>
      <c r="U2532" s="10">
        <f t="shared" si="159"/>
        <v>9.8879548138092839E-4</v>
      </c>
    </row>
    <row r="2533" spans="1:21" x14ac:dyDescent="0.3">
      <c r="A2533">
        <v>0.28297225389585706</v>
      </c>
      <c r="B2533">
        <v>5262</v>
      </c>
      <c r="C2533">
        <v>10.8</v>
      </c>
      <c r="D2533">
        <v>52.3</v>
      </c>
      <c r="E2533">
        <v>0</v>
      </c>
      <c r="F2533">
        <v>0.23736428300000001</v>
      </c>
      <c r="G2533">
        <v>0.15331336600000001</v>
      </c>
      <c r="H2533">
        <v>0.21546237400000001</v>
      </c>
      <c r="I2533">
        <v>0.12579558199999999</v>
      </c>
      <c r="J2533">
        <v>0.101834519</v>
      </c>
      <c r="K2533">
        <v>0.50355671999999996</v>
      </c>
      <c r="L2533">
        <v>0.96574316699999996</v>
      </c>
      <c r="M2533">
        <v>8.6110070000000004E-3</v>
      </c>
      <c r="N2533">
        <v>6.7390490000000004E-3</v>
      </c>
      <c r="O2533">
        <v>2.4335450000000001E-3</v>
      </c>
      <c r="P2533">
        <v>2.0404342999999998E-2</v>
      </c>
      <c r="Q2533">
        <v>7.4878300000000004E-4</v>
      </c>
      <c r="R2533" s="10">
        <f t="shared" si="156"/>
        <v>0.23491462160989277</v>
      </c>
      <c r="S2533" s="10">
        <f t="shared" si="157"/>
        <v>4.8057632285964297E-2</v>
      </c>
      <c r="T2533" s="10">
        <f t="shared" si="158"/>
        <v>4.8057632285964297E-2</v>
      </c>
      <c r="U2533" s="10">
        <f t="shared" si="159"/>
        <v>2.3095360209329581E-3</v>
      </c>
    </row>
    <row r="2534" spans="1:21" x14ac:dyDescent="0.3">
      <c r="A2534">
        <v>0.21057668450714209</v>
      </c>
      <c r="B2534">
        <v>28213</v>
      </c>
      <c r="C2534">
        <v>13.4</v>
      </c>
      <c r="D2534">
        <v>39.6</v>
      </c>
      <c r="E2534">
        <v>0</v>
      </c>
      <c r="F2534">
        <v>0.25124839500000001</v>
      </c>
      <c r="G2534">
        <v>0.17309887299999999</v>
      </c>
      <c r="H2534">
        <v>0.21643601100000001</v>
      </c>
      <c r="I2534">
        <v>0.105792552</v>
      </c>
      <c r="J2534">
        <v>6.7591667999999994E-2</v>
      </c>
      <c r="K2534">
        <v>0.50110572099999995</v>
      </c>
      <c r="L2534">
        <v>0.97852760699999997</v>
      </c>
      <c r="M2534">
        <v>5.1005850000000004E-3</v>
      </c>
      <c r="N2534">
        <v>3.0318160000000001E-3</v>
      </c>
      <c r="O2534">
        <v>2.7464690000000001E-3</v>
      </c>
      <c r="P2534">
        <v>1.3554002000000001E-2</v>
      </c>
      <c r="Q2534">
        <v>1.42674E-4</v>
      </c>
      <c r="R2534" s="10">
        <f t="shared" si="156"/>
        <v>0.2530427255624465</v>
      </c>
      <c r="S2534" s="10">
        <f t="shared" si="157"/>
        <v>-4.246604105530441E-2</v>
      </c>
      <c r="T2534" s="10">
        <f t="shared" si="158"/>
        <v>4.246604105530441E-2</v>
      </c>
      <c r="U2534" s="10">
        <f t="shared" si="159"/>
        <v>1.8033646429107997E-3</v>
      </c>
    </row>
    <row r="2535" spans="1:21" x14ac:dyDescent="0.3">
      <c r="A2535">
        <v>0.22028460968989061</v>
      </c>
      <c r="B2535">
        <v>12157</v>
      </c>
      <c r="C2535">
        <v>12.1</v>
      </c>
      <c r="D2535">
        <v>50.8</v>
      </c>
      <c r="E2535">
        <v>3.2902854322612487E-4</v>
      </c>
      <c r="F2535">
        <v>0.25488113699999998</v>
      </c>
      <c r="G2535">
        <v>0.169267217</v>
      </c>
      <c r="H2535">
        <v>0.19393840400000001</v>
      </c>
      <c r="I2535">
        <v>0.112409117</v>
      </c>
      <c r="J2535">
        <v>9.7786128999999999E-2</v>
      </c>
      <c r="K2535">
        <v>0.51229474699999999</v>
      </c>
      <c r="L2535">
        <v>0.96389183899999997</v>
      </c>
      <c r="M2535">
        <v>1.3724369E-2</v>
      </c>
      <c r="N2535">
        <v>7.1889550000000003E-3</v>
      </c>
      <c r="O2535">
        <v>4.8198679999999997E-3</v>
      </c>
      <c r="P2535">
        <v>3.1533370999999998E-2</v>
      </c>
      <c r="Q2535">
        <v>1.63385E-4</v>
      </c>
      <c r="R2535" s="10">
        <f t="shared" si="156"/>
        <v>0.2527252676553714</v>
      </c>
      <c r="S2535" s="10">
        <f t="shared" si="157"/>
        <v>-3.244065796548079E-2</v>
      </c>
      <c r="T2535" s="10">
        <f t="shared" si="158"/>
        <v>3.244065796548079E-2</v>
      </c>
      <c r="U2535" s="10">
        <f t="shared" si="159"/>
        <v>1.0523962892333121E-3</v>
      </c>
    </row>
    <row r="2536" spans="1:21" x14ac:dyDescent="0.3">
      <c r="A2536">
        <v>0.32835820895522388</v>
      </c>
      <c r="B2536">
        <v>21038</v>
      </c>
      <c r="C2536">
        <v>11.5</v>
      </c>
      <c r="D2536">
        <v>44.8</v>
      </c>
      <c r="E2536">
        <v>3.8026428367715561E-4</v>
      </c>
      <c r="F2536">
        <v>0.35397610600000001</v>
      </c>
      <c r="G2536">
        <v>0.21971252599999999</v>
      </c>
      <c r="H2536">
        <v>0.153537428</v>
      </c>
      <c r="I2536">
        <v>5.8008214000000002E-2</v>
      </c>
      <c r="J2536">
        <v>4.2887809999999998E-2</v>
      </c>
      <c r="K2536">
        <v>0.48833302200000001</v>
      </c>
      <c r="L2536">
        <v>0.88650364000000004</v>
      </c>
      <c r="M2536">
        <v>4.5781220999999997E-2</v>
      </c>
      <c r="N2536">
        <v>2.9680791000000002E-2</v>
      </c>
      <c r="O2536">
        <v>1.6940452000000002E-2</v>
      </c>
      <c r="P2536">
        <v>0.63146350600000001</v>
      </c>
      <c r="Q2536">
        <v>2.4267310000000001E-3</v>
      </c>
      <c r="R2536" s="10">
        <f t="shared" si="156"/>
        <v>0.24742790002560391</v>
      </c>
      <c r="S2536" s="10">
        <f t="shared" si="157"/>
        <v>8.0930308929619971E-2</v>
      </c>
      <c r="T2536" s="10">
        <f t="shared" si="158"/>
        <v>8.0930308929619971E-2</v>
      </c>
      <c r="U2536" s="10">
        <f t="shared" si="159"/>
        <v>6.549714903443726E-3</v>
      </c>
    </row>
    <row r="2537" spans="1:21" x14ac:dyDescent="0.3">
      <c r="A2537">
        <v>0.3353370872013392</v>
      </c>
      <c r="B2537">
        <v>13142</v>
      </c>
      <c r="C2537">
        <v>24.5</v>
      </c>
      <c r="D2537">
        <v>47.7</v>
      </c>
      <c r="E2537">
        <v>0</v>
      </c>
      <c r="F2537">
        <v>0.19490570300000001</v>
      </c>
      <c r="G2537">
        <v>0.21181155600000001</v>
      </c>
      <c r="H2537">
        <v>0.20542489999999999</v>
      </c>
      <c r="I2537">
        <v>0.106469306</v>
      </c>
      <c r="J2537">
        <v>6.7548276000000004E-2</v>
      </c>
      <c r="K2537">
        <v>0.42572695199999999</v>
      </c>
      <c r="L2537">
        <v>0.93079870799999997</v>
      </c>
      <c r="M2537">
        <v>4.8313172000000001E-2</v>
      </c>
      <c r="N2537">
        <v>7.2131640000000002E-3</v>
      </c>
      <c r="O2537">
        <v>2.9303480000000002E-3</v>
      </c>
      <c r="P2537">
        <v>1.0368923E-2</v>
      </c>
      <c r="Q2537">
        <v>3.00549E-4</v>
      </c>
      <c r="R2537" s="10">
        <f t="shared" si="156"/>
        <v>0.29547089342306732</v>
      </c>
      <c r="S2537" s="10">
        <f t="shared" si="157"/>
        <v>3.9866193778271886E-2</v>
      </c>
      <c r="T2537" s="10">
        <f t="shared" si="158"/>
        <v>3.9866193778271886E-2</v>
      </c>
      <c r="U2537" s="10">
        <f t="shared" si="159"/>
        <v>1.5893134063667241E-3</v>
      </c>
    </row>
    <row r="2538" spans="1:21" x14ac:dyDescent="0.3">
      <c r="A2538">
        <v>0.24290220820189273</v>
      </c>
      <c r="B2538">
        <v>24409</v>
      </c>
      <c r="C2538">
        <v>12.1</v>
      </c>
      <c r="D2538">
        <v>37.4</v>
      </c>
      <c r="E2538">
        <v>3.2774796181736244E-4</v>
      </c>
      <c r="F2538">
        <v>0.239574915</v>
      </c>
      <c r="G2538">
        <v>0.20664296099999999</v>
      </c>
      <c r="H2538">
        <v>0.19153062900000001</v>
      </c>
      <c r="I2538">
        <v>9.6290608999999999E-2</v>
      </c>
      <c r="J2538">
        <v>7.5400032000000006E-2</v>
      </c>
      <c r="K2538">
        <v>0.48137223200000001</v>
      </c>
      <c r="L2538">
        <v>0.90496201700000001</v>
      </c>
      <c r="M2538">
        <v>5.6287377E-2</v>
      </c>
      <c r="N2538">
        <v>8.0814609999999999E-3</v>
      </c>
      <c r="O2538">
        <v>5.7782450000000004E-3</v>
      </c>
      <c r="P2538">
        <v>2.1537094E-2</v>
      </c>
      <c r="Q2538">
        <v>3.6366600000000001E-4</v>
      </c>
      <c r="R2538" s="10">
        <f t="shared" si="156"/>
        <v>0.25123725704214506</v>
      </c>
      <c r="S2538" s="10">
        <f t="shared" si="157"/>
        <v>-8.3350488402523237E-3</v>
      </c>
      <c r="T2538" s="10">
        <f t="shared" si="158"/>
        <v>8.3350488402523237E-3</v>
      </c>
      <c r="U2538" s="10">
        <f t="shared" si="159"/>
        <v>6.9473039169391611E-5</v>
      </c>
    </row>
    <row r="2539" spans="1:21" x14ac:dyDescent="0.3">
      <c r="A2539">
        <v>0.17255666585425297</v>
      </c>
      <c r="B2539">
        <v>4103</v>
      </c>
      <c r="C2539">
        <v>11.2</v>
      </c>
      <c r="D2539">
        <v>32.5</v>
      </c>
      <c r="E2539">
        <v>0</v>
      </c>
      <c r="F2539">
        <v>0.24723424699999999</v>
      </c>
      <c r="G2539">
        <v>0.14285714299999999</v>
      </c>
      <c r="H2539">
        <v>0.19600769600000001</v>
      </c>
      <c r="I2539">
        <v>0.12914862899999999</v>
      </c>
      <c r="J2539">
        <v>0.12890812900000001</v>
      </c>
      <c r="K2539">
        <v>0.50144300100000005</v>
      </c>
      <c r="L2539">
        <v>0.977633478</v>
      </c>
      <c r="M2539">
        <v>4.0885039999999997E-3</v>
      </c>
      <c r="N2539">
        <v>4.0885039999999997E-3</v>
      </c>
      <c r="O2539">
        <v>3.1265030000000001E-3</v>
      </c>
      <c r="P2539">
        <v>3.4391534000000001E-2</v>
      </c>
      <c r="Q2539">
        <v>4.8099999999999998E-4</v>
      </c>
      <c r="R2539" s="10">
        <f t="shared" si="156"/>
        <v>0.23204648640885447</v>
      </c>
      <c r="S2539" s="10">
        <f t="shared" si="157"/>
        <v>-5.9489820554601502E-2</v>
      </c>
      <c r="T2539" s="10">
        <f t="shared" si="158"/>
        <v>5.9489820554601502E-2</v>
      </c>
      <c r="U2539" s="10">
        <f t="shared" si="159"/>
        <v>3.5390387496186874E-3</v>
      </c>
    </row>
    <row r="2540" spans="1:21" x14ac:dyDescent="0.3">
      <c r="A2540">
        <v>0.17456084410690476</v>
      </c>
      <c r="B2540">
        <v>34498</v>
      </c>
      <c r="C2540">
        <v>12.6</v>
      </c>
      <c r="D2540">
        <v>54.2</v>
      </c>
      <c r="E2540">
        <v>1.1594875065221172E-4</v>
      </c>
      <c r="F2540">
        <v>0.17708303</v>
      </c>
      <c r="G2540">
        <v>0.146691871</v>
      </c>
      <c r="H2540">
        <v>0.21131307299999999</v>
      </c>
      <c r="I2540">
        <v>0.16891086199999999</v>
      </c>
      <c r="J2540">
        <v>0.14544132600000001</v>
      </c>
      <c r="K2540">
        <v>0.51830740099999995</v>
      </c>
      <c r="L2540">
        <v>0.93421550099999995</v>
      </c>
      <c r="M2540">
        <v>3.5102516E-2</v>
      </c>
      <c r="N2540">
        <v>6.5144690000000002E-3</v>
      </c>
      <c r="O2540">
        <v>4.5659439999999997E-3</v>
      </c>
      <c r="P2540">
        <v>3.39683E-2</v>
      </c>
      <c r="Q2540">
        <v>6.3981400000000005E-4</v>
      </c>
      <c r="R2540" s="10">
        <f t="shared" si="156"/>
        <v>0.20754986782845686</v>
      </c>
      <c r="S2540" s="10">
        <f t="shared" si="157"/>
        <v>-3.2989023721552102E-2</v>
      </c>
      <c r="T2540" s="10">
        <f t="shared" si="158"/>
        <v>3.2989023721552102E-2</v>
      </c>
      <c r="U2540" s="10">
        <f t="shared" si="159"/>
        <v>1.0882756861011274E-3</v>
      </c>
    </row>
    <row r="2541" spans="1:21" x14ac:dyDescent="0.3">
      <c r="A2541">
        <v>0.24789277324858366</v>
      </c>
      <c r="B2541">
        <v>21711</v>
      </c>
      <c r="C2541">
        <v>7</v>
      </c>
      <c r="D2541">
        <v>46.9</v>
      </c>
      <c r="E2541">
        <v>2.3029800561927133E-4</v>
      </c>
      <c r="F2541">
        <v>0.24604997200000001</v>
      </c>
      <c r="G2541">
        <v>0.16530406</v>
      </c>
      <c r="H2541">
        <v>0.20544736399999999</v>
      </c>
      <c r="I2541">
        <v>0.10926878600000001</v>
      </c>
      <c r="J2541">
        <v>8.9748301000000003E-2</v>
      </c>
      <c r="K2541">
        <v>0.50238838900000005</v>
      </c>
      <c r="L2541">
        <v>0.97441668199999998</v>
      </c>
      <c r="M2541">
        <v>3.995958E-3</v>
      </c>
      <c r="N2541">
        <v>7.0273749999999998E-3</v>
      </c>
      <c r="O2541">
        <v>2.9854859999999999E-3</v>
      </c>
      <c r="P2541">
        <v>3.3621165000000001E-2</v>
      </c>
      <c r="Q2541">
        <v>3.6744399999999997E-4</v>
      </c>
      <c r="R2541" s="10">
        <f t="shared" si="156"/>
        <v>0.2413210995864809</v>
      </c>
      <c r="S2541" s="10">
        <f t="shared" si="157"/>
        <v>6.5716736621027616E-3</v>
      </c>
      <c r="T2541" s="10">
        <f t="shared" si="158"/>
        <v>6.5716736621027616E-3</v>
      </c>
      <c r="U2541" s="10">
        <f t="shared" si="159"/>
        <v>4.3186894721175122E-5</v>
      </c>
    </row>
    <row r="2542" spans="1:21" x14ac:dyDescent="0.3">
      <c r="A2542">
        <v>0.30485959307213722</v>
      </c>
      <c r="B2542">
        <v>5947</v>
      </c>
      <c r="C2542">
        <v>16.100000000000001</v>
      </c>
      <c r="D2542">
        <v>57.9</v>
      </c>
      <c r="E2542">
        <v>0</v>
      </c>
      <c r="F2542">
        <v>0.21508855599999999</v>
      </c>
      <c r="G2542">
        <v>0.15344005399999999</v>
      </c>
      <c r="H2542">
        <v>0.22275204400000001</v>
      </c>
      <c r="I2542">
        <v>0.15003406</v>
      </c>
      <c r="J2542">
        <v>8.4128065000000002E-2</v>
      </c>
      <c r="K2542">
        <v>0.495742507</v>
      </c>
      <c r="L2542">
        <v>0.96832425099999997</v>
      </c>
      <c r="M2542">
        <v>9.1961850000000008E-3</v>
      </c>
      <c r="N2542">
        <v>2.2138959999999999E-3</v>
      </c>
      <c r="O2542">
        <v>4.2574930000000002E-3</v>
      </c>
      <c r="P2542">
        <v>2.0265668000000001E-2</v>
      </c>
      <c r="Q2542">
        <v>5.1089899999999999E-4</v>
      </c>
      <c r="R2542" s="10">
        <f t="shared" si="156"/>
        <v>0.23350364297750886</v>
      </c>
      <c r="S2542" s="10">
        <f t="shared" si="157"/>
        <v>7.1355950094628362E-2</v>
      </c>
      <c r="T2542" s="10">
        <f t="shared" si="158"/>
        <v>7.1355950094628362E-2</v>
      </c>
      <c r="U2542" s="10">
        <f t="shared" si="159"/>
        <v>5.0916716139070934E-3</v>
      </c>
    </row>
    <row r="2543" spans="1:21" x14ac:dyDescent="0.3">
      <c r="A2543">
        <v>0.15211119853134014</v>
      </c>
      <c r="B2543">
        <v>7626</v>
      </c>
      <c r="C2543">
        <v>13.2</v>
      </c>
      <c r="D2543">
        <v>42.1</v>
      </c>
      <c r="E2543">
        <v>0</v>
      </c>
      <c r="F2543">
        <v>0.22891094300000001</v>
      </c>
      <c r="G2543">
        <v>0.151867328</v>
      </c>
      <c r="H2543">
        <v>0.21389396699999999</v>
      </c>
      <c r="I2543">
        <v>0.14076782400000001</v>
      </c>
      <c r="J2543">
        <v>9.8459128000000007E-2</v>
      </c>
      <c r="K2543">
        <v>0.50822669099999995</v>
      </c>
      <c r="L2543">
        <v>0.91956124299999997</v>
      </c>
      <c r="M2543">
        <v>5.0143641000000003E-2</v>
      </c>
      <c r="N2543">
        <v>5.0927139999999999E-3</v>
      </c>
      <c r="O2543">
        <v>1.1099504E-2</v>
      </c>
      <c r="P2543">
        <v>0.358318099</v>
      </c>
      <c r="Q2543">
        <v>2.61165E-4</v>
      </c>
      <c r="R2543" s="10">
        <f t="shared" si="156"/>
        <v>0.2081205133691594</v>
      </c>
      <c r="S2543" s="10">
        <f t="shared" si="157"/>
        <v>-5.6009314837819263E-2</v>
      </c>
      <c r="T2543" s="10">
        <f t="shared" si="158"/>
        <v>5.6009314837819263E-2</v>
      </c>
      <c r="U2543" s="10">
        <f t="shared" si="159"/>
        <v>3.137043348601961E-3</v>
      </c>
    </row>
    <row r="2544" spans="1:21" x14ac:dyDescent="0.3">
      <c r="A2544">
        <v>0.18479246994783396</v>
      </c>
      <c r="B2544">
        <v>17636</v>
      </c>
      <c r="C2544">
        <v>12.5</v>
      </c>
      <c r="D2544">
        <v>36.799999999999997</v>
      </c>
      <c r="E2544">
        <v>0</v>
      </c>
      <c r="F2544">
        <v>0.20373206299999999</v>
      </c>
      <c r="G2544">
        <v>0.158867903</v>
      </c>
      <c r="H2544">
        <v>0.25063808100000001</v>
      </c>
      <c r="I2544">
        <v>0.120639782</v>
      </c>
      <c r="J2544">
        <v>8.7573024999999999E-2</v>
      </c>
      <c r="K2544">
        <v>0.48289943800000001</v>
      </c>
      <c r="L2544">
        <v>0.62288015399999996</v>
      </c>
      <c r="M2544">
        <v>0.34739946700000002</v>
      </c>
      <c r="N2544">
        <v>5.1046449999999997E-3</v>
      </c>
      <c r="O2544">
        <v>5.3882369999999997E-3</v>
      </c>
      <c r="P2544">
        <v>2.0361863000000001E-2</v>
      </c>
      <c r="Q2544">
        <v>6.8061900000000004E-4</v>
      </c>
      <c r="R2544" s="10">
        <f t="shared" si="156"/>
        <v>0.21289689879721019</v>
      </c>
      <c r="S2544" s="10">
        <f t="shared" si="157"/>
        <v>-2.8104428849376223E-2</v>
      </c>
      <c r="T2544" s="10">
        <f t="shared" si="158"/>
        <v>2.8104428849376223E-2</v>
      </c>
      <c r="U2544" s="10">
        <f t="shared" si="159"/>
        <v>7.8985892094965047E-4</v>
      </c>
    </row>
    <row r="2545" spans="1:21" x14ac:dyDescent="0.3">
      <c r="A2545">
        <v>0.23847324204537937</v>
      </c>
      <c r="B2545">
        <v>30234</v>
      </c>
      <c r="C2545">
        <v>10.1</v>
      </c>
      <c r="D2545">
        <v>45.4</v>
      </c>
      <c r="E2545">
        <v>0</v>
      </c>
      <c r="F2545">
        <v>0.28817684700000001</v>
      </c>
      <c r="G2545">
        <v>0.18234862600000001</v>
      </c>
      <c r="H2545">
        <v>0.17948119500000001</v>
      </c>
      <c r="I2545">
        <v>8.6989864E-2</v>
      </c>
      <c r="J2545">
        <v>4.3211523000000002E-2</v>
      </c>
      <c r="K2545">
        <v>0.49773272899999998</v>
      </c>
      <c r="L2545">
        <v>0.72345958899999996</v>
      </c>
      <c r="M2545">
        <v>0.232361963</v>
      </c>
      <c r="N2545">
        <v>2.5840223999999998E-2</v>
      </c>
      <c r="O2545">
        <v>3.4675909999999999E-3</v>
      </c>
      <c r="P2545">
        <v>3.2008535999999997E-2</v>
      </c>
      <c r="Q2545">
        <v>9.6692499999999999E-4</v>
      </c>
      <c r="R2545" s="10">
        <f t="shared" si="156"/>
        <v>0.25273062883556224</v>
      </c>
      <c r="S2545" s="10">
        <f t="shared" si="157"/>
        <v>-1.4257386790182874E-2</v>
      </c>
      <c r="T2545" s="10">
        <f t="shared" si="158"/>
        <v>1.4257386790182874E-2</v>
      </c>
      <c r="U2545" s="10">
        <f t="shared" si="159"/>
        <v>2.0327307808488113E-4</v>
      </c>
    </row>
    <row r="2546" spans="1:21" x14ac:dyDescent="0.3">
      <c r="A2546">
        <v>0.25801373457142207</v>
      </c>
      <c r="B2546">
        <v>43831</v>
      </c>
      <c r="C2546">
        <v>11.2</v>
      </c>
      <c r="D2546">
        <v>59.9</v>
      </c>
      <c r="E2546">
        <v>1.8251922155552007E-4</v>
      </c>
      <c r="F2546">
        <v>0.232729561</v>
      </c>
      <c r="G2546">
        <v>0.15713065800000001</v>
      </c>
      <c r="H2546">
        <v>0.21562766899999999</v>
      </c>
      <c r="I2546">
        <v>0.12501685500000001</v>
      </c>
      <c r="J2546">
        <v>0.109285811</v>
      </c>
      <c r="K2546">
        <v>0.51373095400000002</v>
      </c>
      <c r="L2546">
        <v>0.85381365499999995</v>
      </c>
      <c r="M2546">
        <v>0.104341768</v>
      </c>
      <c r="N2546">
        <v>6.9666049999999998E-3</v>
      </c>
      <c r="O2546">
        <v>3.0563169999999998E-3</v>
      </c>
      <c r="P2546">
        <v>4.3013168999999997E-2</v>
      </c>
      <c r="Q2546">
        <v>4.7193099999999998E-4</v>
      </c>
      <c r="R2546" s="10">
        <f t="shared" si="156"/>
        <v>0.22506826457228105</v>
      </c>
      <c r="S2546" s="10">
        <f t="shared" si="157"/>
        <v>3.2945469999141025E-2</v>
      </c>
      <c r="T2546" s="10">
        <f t="shared" si="158"/>
        <v>3.2945469999141025E-2</v>
      </c>
      <c r="U2546" s="10">
        <f t="shared" si="159"/>
        <v>1.0854039934643013E-3</v>
      </c>
    </row>
    <row r="2547" spans="1:21" x14ac:dyDescent="0.3">
      <c r="A2547">
        <v>0.29011219556690687</v>
      </c>
      <c r="B2547">
        <v>65778</v>
      </c>
      <c r="C2547">
        <v>15.1</v>
      </c>
      <c r="D2547">
        <v>48.7</v>
      </c>
      <c r="E2547">
        <v>4.560795402718234E-4</v>
      </c>
      <c r="F2547">
        <v>0.24538583</v>
      </c>
      <c r="G2547">
        <v>0.18266953999999999</v>
      </c>
      <c r="H2547">
        <v>0.20243154599999999</v>
      </c>
      <c r="I2547">
        <v>0.109085666</v>
      </c>
      <c r="J2547">
        <v>8.6318378000000001E-2</v>
      </c>
      <c r="K2547">
        <v>0.51625584400000002</v>
      </c>
      <c r="L2547">
        <v>0.90458988500000004</v>
      </c>
      <c r="M2547">
        <v>5.0330884999999999E-2</v>
      </c>
      <c r="N2547">
        <v>1.0822050999999999E-2</v>
      </c>
      <c r="O2547">
        <v>3.8249040000000001E-3</v>
      </c>
      <c r="P2547">
        <v>3.2329548999999999E-2</v>
      </c>
      <c r="Q2547">
        <v>9.4104799999999999E-4</v>
      </c>
      <c r="R2547" s="10">
        <f t="shared" si="156"/>
        <v>0.24650588657442757</v>
      </c>
      <c r="S2547" s="10">
        <f t="shared" si="157"/>
        <v>4.3606308992479303E-2</v>
      </c>
      <c r="T2547" s="10">
        <f t="shared" si="158"/>
        <v>4.3606308992479303E-2</v>
      </c>
      <c r="U2547" s="10">
        <f t="shared" si="159"/>
        <v>1.9015101839475813E-3</v>
      </c>
    </row>
    <row r="2548" spans="1:21" x14ac:dyDescent="0.3">
      <c r="A2548">
        <v>0.19238930541802235</v>
      </c>
      <c r="B2548">
        <v>7069</v>
      </c>
      <c r="C2548">
        <v>14.4</v>
      </c>
      <c r="D2548">
        <v>41.5</v>
      </c>
      <c r="E2548">
        <v>0</v>
      </c>
      <c r="F2548">
        <v>0.248722317</v>
      </c>
      <c r="G2548">
        <v>0.145939807</v>
      </c>
      <c r="H2548">
        <v>0.21394094299999999</v>
      </c>
      <c r="I2548">
        <v>0.131033504</v>
      </c>
      <c r="J2548">
        <v>9.4122657999999998E-2</v>
      </c>
      <c r="K2548">
        <v>0.48495173200000002</v>
      </c>
      <c r="L2548">
        <v>0.97416240799999998</v>
      </c>
      <c r="M2548">
        <v>2.2714369999999998E-3</v>
      </c>
      <c r="N2548">
        <v>5.8205569999999996E-3</v>
      </c>
      <c r="O2548">
        <v>2.5553659999999999E-3</v>
      </c>
      <c r="P2548">
        <v>1.8455422999999999E-2</v>
      </c>
      <c r="Q2548">
        <v>1.41965E-4</v>
      </c>
      <c r="R2548" s="10">
        <f t="shared" si="156"/>
        <v>0.23581191269103408</v>
      </c>
      <c r="S2548" s="10">
        <f t="shared" si="157"/>
        <v>-4.3422607273011726E-2</v>
      </c>
      <c r="T2548" s="10">
        <f t="shared" si="158"/>
        <v>4.3422607273011726E-2</v>
      </c>
      <c r="U2548" s="10">
        <f t="shared" si="159"/>
        <v>1.8855228223862109E-3</v>
      </c>
    </row>
    <row r="2549" spans="1:21" x14ac:dyDescent="0.3">
      <c r="A2549">
        <v>0.27053562804334114</v>
      </c>
      <c r="B2549">
        <v>175999</v>
      </c>
      <c r="C2549">
        <v>10.5</v>
      </c>
      <c r="D2549">
        <v>60.5</v>
      </c>
      <c r="E2549">
        <v>2.9545622418309194E-4</v>
      </c>
      <c r="F2549">
        <v>0.25688197899999998</v>
      </c>
      <c r="G2549">
        <v>0.184022615</v>
      </c>
      <c r="H2549">
        <v>0.19462332199999999</v>
      </c>
      <c r="I2549">
        <v>0.10853992899999999</v>
      </c>
      <c r="J2549">
        <v>7.9824734999999994E-2</v>
      </c>
      <c r="K2549">
        <v>0.51610459399999997</v>
      </c>
      <c r="L2549">
        <v>0.84197314499999998</v>
      </c>
      <c r="M2549">
        <v>8.4783039000000004E-2</v>
      </c>
      <c r="N2549">
        <v>1.5621200999999999E-2</v>
      </c>
      <c r="O2549">
        <v>1.4004239999999999E-2</v>
      </c>
      <c r="P2549">
        <v>0.12817526500000001</v>
      </c>
      <c r="Q2549">
        <v>1.277739E-3</v>
      </c>
      <c r="R2549" s="10">
        <f t="shared" si="156"/>
        <v>0.22843644469270935</v>
      </c>
      <c r="S2549" s="10">
        <f t="shared" si="157"/>
        <v>4.2099183350631786E-2</v>
      </c>
      <c r="T2549" s="10">
        <f t="shared" si="158"/>
        <v>4.2099183350631786E-2</v>
      </c>
      <c r="U2549" s="10">
        <f t="shared" si="159"/>
        <v>1.7723412387901127E-3</v>
      </c>
    </row>
    <row r="2550" spans="1:21" x14ac:dyDescent="0.3">
      <c r="A2550">
        <v>0.32787208195160389</v>
      </c>
      <c r="B2550">
        <v>30457</v>
      </c>
      <c r="C2550">
        <v>16.899999999999999</v>
      </c>
      <c r="D2550">
        <v>50.3</v>
      </c>
      <c r="E2550">
        <v>1.9699904783793544E-4</v>
      </c>
      <c r="F2550">
        <v>0.23022663400000001</v>
      </c>
      <c r="G2550">
        <v>0.18685912099999999</v>
      </c>
      <c r="H2550">
        <v>0.20184834400000001</v>
      </c>
      <c r="I2550">
        <v>0.11168441</v>
      </c>
      <c r="J2550">
        <v>8.4677683000000004E-2</v>
      </c>
      <c r="K2550">
        <v>0.48964796599999999</v>
      </c>
      <c r="L2550">
        <v>0.93269544800000004</v>
      </c>
      <c r="M2550">
        <v>4.8853765E-2</v>
      </c>
      <c r="N2550">
        <v>3.3309390000000002E-3</v>
      </c>
      <c r="O2550">
        <v>2.3839070000000002E-3</v>
      </c>
      <c r="P2550">
        <v>1.5511723999999999E-2</v>
      </c>
      <c r="Q2550">
        <v>1.6328100000000001E-4</v>
      </c>
      <c r="R2550" s="10">
        <f t="shared" si="156"/>
        <v>0.26508458857213629</v>
      </c>
      <c r="S2550" s="10">
        <f t="shared" si="157"/>
        <v>6.2787493379467596E-2</v>
      </c>
      <c r="T2550" s="10">
        <f t="shared" si="158"/>
        <v>6.2787493379467596E-2</v>
      </c>
      <c r="U2550" s="10">
        <f t="shared" si="159"/>
        <v>3.9422693248766872E-3</v>
      </c>
    </row>
    <row r="2551" spans="1:21" x14ac:dyDescent="0.3">
      <c r="A2551">
        <v>0.22051058258782458</v>
      </c>
      <c r="B2551">
        <v>22915</v>
      </c>
      <c r="C2551">
        <v>10</v>
      </c>
      <c r="D2551">
        <v>39.299999999999997</v>
      </c>
      <c r="E2551">
        <v>0</v>
      </c>
      <c r="F2551">
        <v>0.24537318599999999</v>
      </c>
      <c r="G2551">
        <v>0.168303067</v>
      </c>
      <c r="H2551">
        <v>0.222043618</v>
      </c>
      <c r="I2551">
        <v>0.106003997</v>
      </c>
      <c r="J2551">
        <v>8.2674428999999994E-2</v>
      </c>
      <c r="K2551">
        <v>0.50078199700000003</v>
      </c>
      <c r="L2551">
        <v>0.95481796900000004</v>
      </c>
      <c r="M2551">
        <v>1.5162047E-2</v>
      </c>
      <c r="N2551">
        <v>3.7362060000000002E-3</v>
      </c>
      <c r="O2551">
        <v>6.9510819999999999E-3</v>
      </c>
      <c r="P2551">
        <v>2.5849335000000001E-2</v>
      </c>
      <c r="Q2551">
        <v>1.3033280000000001E-3</v>
      </c>
      <c r="R2551" s="10">
        <f t="shared" si="156"/>
        <v>0.23918837164757706</v>
      </c>
      <c r="S2551" s="10">
        <f t="shared" si="157"/>
        <v>-1.8677789059752481E-2</v>
      </c>
      <c r="T2551" s="10">
        <f t="shared" si="158"/>
        <v>1.8677789059752481E-2</v>
      </c>
      <c r="U2551" s="10">
        <f t="shared" si="159"/>
        <v>3.4885980416060944E-4</v>
      </c>
    </row>
    <row r="2552" spans="1:21" x14ac:dyDescent="0.3">
      <c r="A2552">
        <v>0.20936797282426678</v>
      </c>
      <c r="B2552">
        <v>20901</v>
      </c>
      <c r="C2552">
        <v>5.3</v>
      </c>
      <c r="D2552">
        <v>55.6</v>
      </c>
      <c r="E2552">
        <v>0</v>
      </c>
      <c r="F2552">
        <v>0.26383327699999998</v>
      </c>
      <c r="G2552">
        <v>0.14708862</v>
      </c>
      <c r="H2552">
        <v>0.213613778</v>
      </c>
      <c r="I2552">
        <v>0.112837088</v>
      </c>
      <c r="J2552">
        <v>7.3520189E-2</v>
      </c>
      <c r="K2552">
        <v>0.49843214800000002</v>
      </c>
      <c r="L2552">
        <v>0.96854648099999996</v>
      </c>
      <c r="M2552">
        <v>8.2010710000000007E-3</v>
      </c>
      <c r="N2552">
        <v>4.4382270000000003E-3</v>
      </c>
      <c r="O2552">
        <v>4.53471E-3</v>
      </c>
      <c r="P2552">
        <v>2.9765063000000001E-2</v>
      </c>
      <c r="Q2552">
        <v>9.1659E-4</v>
      </c>
      <c r="R2552" s="10">
        <f t="shared" si="156"/>
        <v>0.23761339250739005</v>
      </c>
      <c r="S2552" s="10">
        <f t="shared" si="157"/>
        <v>-2.8245419683123274E-2</v>
      </c>
      <c r="T2552" s="10">
        <f t="shared" si="158"/>
        <v>2.8245419683123274E-2</v>
      </c>
      <c r="U2552" s="10">
        <f t="shared" si="159"/>
        <v>7.9780373307576766E-4</v>
      </c>
    </row>
    <row r="2553" spans="1:21" x14ac:dyDescent="0.3">
      <c r="A2553">
        <v>0.255431902490726</v>
      </c>
      <c r="B2553">
        <v>3774</v>
      </c>
      <c r="C2553">
        <v>20.8</v>
      </c>
      <c r="D2553">
        <v>48.4</v>
      </c>
      <c r="E2553">
        <v>0</v>
      </c>
      <c r="F2553">
        <v>0.19820717099999999</v>
      </c>
      <c r="G2553">
        <v>0.206922311</v>
      </c>
      <c r="H2553">
        <v>0.20293824699999999</v>
      </c>
      <c r="I2553">
        <v>0.10756972099999999</v>
      </c>
      <c r="J2553">
        <v>9.4123505999999996E-2</v>
      </c>
      <c r="K2553">
        <v>0.43550796800000002</v>
      </c>
      <c r="L2553">
        <v>0.56698207199999995</v>
      </c>
      <c r="M2553">
        <v>0.38122509999999998</v>
      </c>
      <c r="N2553">
        <v>1.9422311000000001E-2</v>
      </c>
      <c r="O2553">
        <v>9.4621510000000002E-3</v>
      </c>
      <c r="P2553">
        <v>9.3625498000000001E-2</v>
      </c>
      <c r="Q2553">
        <v>2.4900399999999999E-4</v>
      </c>
      <c r="R2553" s="10">
        <f t="shared" si="156"/>
        <v>0.25084160564321034</v>
      </c>
      <c r="S2553" s="10">
        <f t="shared" si="157"/>
        <v>4.5902968475156625E-3</v>
      </c>
      <c r="T2553" s="10">
        <f t="shared" si="158"/>
        <v>4.5902968475156625E-3</v>
      </c>
      <c r="U2553" s="10">
        <f t="shared" si="159"/>
        <v>2.107082514831223E-5</v>
      </c>
    </row>
    <row r="2554" spans="1:21" x14ac:dyDescent="0.3">
      <c r="A2554">
        <v>0.30688619156351399</v>
      </c>
      <c r="B2554">
        <v>41605</v>
      </c>
      <c r="C2554">
        <v>16.5</v>
      </c>
      <c r="D2554">
        <v>40.700000000000003</v>
      </c>
      <c r="E2554">
        <v>1.9228458118014663E-4</v>
      </c>
      <c r="F2554">
        <v>0.254645444</v>
      </c>
      <c r="G2554">
        <v>0.17779877399999999</v>
      </c>
      <c r="H2554">
        <v>0.197591879</v>
      </c>
      <c r="I2554">
        <v>0.103786612</v>
      </c>
      <c r="J2554">
        <v>7.5296169999999996E-2</v>
      </c>
      <c r="K2554">
        <v>0.50316156700000003</v>
      </c>
      <c r="L2554">
        <v>0.92918574499999995</v>
      </c>
      <c r="M2554">
        <v>3.8181068999999998E-2</v>
      </c>
      <c r="N2554">
        <v>8.6246580000000003E-3</v>
      </c>
      <c r="O2554">
        <v>5.4267509999999996E-3</v>
      </c>
      <c r="P2554">
        <v>9.4362478E-2</v>
      </c>
      <c r="Q2554">
        <v>7.9947700000000004E-4</v>
      </c>
      <c r="R2554" s="10">
        <f t="shared" si="156"/>
        <v>0.25954232633967805</v>
      </c>
      <c r="S2554" s="10">
        <f t="shared" si="157"/>
        <v>4.7343865223835935E-2</v>
      </c>
      <c r="T2554" s="10">
        <f t="shared" si="158"/>
        <v>4.7343865223835935E-2</v>
      </c>
      <c r="U2554" s="10">
        <f t="shared" si="159"/>
        <v>2.2414415743327418E-3</v>
      </c>
    </row>
    <row r="2555" spans="1:21" x14ac:dyDescent="0.3">
      <c r="A2555">
        <v>0.22207370632041246</v>
      </c>
      <c r="B2555">
        <v>20948</v>
      </c>
      <c r="C2555">
        <v>14.3</v>
      </c>
      <c r="D2555">
        <v>48.6</v>
      </c>
      <c r="E2555">
        <v>0</v>
      </c>
      <c r="F2555">
        <v>0.29380429000000002</v>
      </c>
      <c r="G2555">
        <v>0.18116811399999999</v>
      </c>
      <c r="H2555">
        <v>0.18635120199999999</v>
      </c>
      <c r="I2555">
        <v>9.4255410999999997E-2</v>
      </c>
      <c r="J2555">
        <v>7.7170418000000005E-2</v>
      </c>
      <c r="K2555">
        <v>0.49349714500000003</v>
      </c>
      <c r="L2555">
        <v>0.88813168899999995</v>
      </c>
      <c r="M2555">
        <v>7.4578874000000003E-2</v>
      </c>
      <c r="N2555">
        <v>5.3750539999999998E-3</v>
      </c>
      <c r="O2555">
        <v>1.7468925E-2</v>
      </c>
      <c r="P2555">
        <v>0.512981715</v>
      </c>
      <c r="Q2555">
        <v>1.2957719999999999E-3</v>
      </c>
      <c r="R2555" s="10">
        <f t="shared" si="156"/>
        <v>0.24374175116204402</v>
      </c>
      <c r="S2555" s="10">
        <f t="shared" si="157"/>
        <v>-2.1668044841631567E-2</v>
      </c>
      <c r="T2555" s="10">
        <f t="shared" si="158"/>
        <v>2.1668044841631567E-2</v>
      </c>
      <c r="U2555" s="10">
        <f t="shared" si="159"/>
        <v>4.695041672589564E-4</v>
      </c>
    </row>
    <row r="2556" spans="1:21" x14ac:dyDescent="0.3">
      <c r="A2556">
        <v>0.18866152879399634</v>
      </c>
      <c r="B2556">
        <v>138449</v>
      </c>
      <c r="C2556">
        <v>6.6</v>
      </c>
      <c r="D2556">
        <v>44</v>
      </c>
      <c r="E2556">
        <v>8.6674515525572593E-5</v>
      </c>
      <c r="F2556">
        <v>0.26890577399999999</v>
      </c>
      <c r="G2556">
        <v>0.18547883900000001</v>
      </c>
      <c r="H2556">
        <v>0.203802812</v>
      </c>
      <c r="I2556">
        <v>9.0041478999999994E-2</v>
      </c>
      <c r="J2556">
        <v>5.7299123E-2</v>
      </c>
      <c r="K2556">
        <v>0.50788826499999995</v>
      </c>
      <c r="L2556">
        <v>0.75438828300000005</v>
      </c>
      <c r="M2556">
        <v>0.17470175800000001</v>
      </c>
      <c r="N2556">
        <v>2.8330213E-2</v>
      </c>
      <c r="O2556">
        <v>4.6984549999999998E-3</v>
      </c>
      <c r="P2556">
        <v>0.107205521</v>
      </c>
      <c r="Q2556">
        <v>1.695848E-3</v>
      </c>
      <c r="R2556" s="10">
        <f t="shared" si="156"/>
        <v>0.21871913419035632</v>
      </c>
      <c r="S2556" s="10">
        <f t="shared" si="157"/>
        <v>-3.0057605396359988E-2</v>
      </c>
      <c r="T2556" s="10">
        <f t="shared" si="158"/>
        <v>3.0057605396359988E-2</v>
      </c>
      <c r="U2556" s="10">
        <f t="shared" si="159"/>
        <v>9.0345964216328903E-4</v>
      </c>
    </row>
    <row r="2557" spans="1:21" x14ac:dyDescent="0.3">
      <c r="A2557">
        <v>0.19162275411085011</v>
      </c>
      <c r="B2557">
        <v>63004</v>
      </c>
      <c r="C2557">
        <v>14.7</v>
      </c>
      <c r="D2557">
        <v>60.7</v>
      </c>
      <c r="E2557">
        <v>0</v>
      </c>
      <c r="F2557">
        <v>0.30909090900000002</v>
      </c>
      <c r="G2557">
        <v>0.30314966999999998</v>
      </c>
      <c r="H2557">
        <v>0.13598111800000001</v>
      </c>
      <c r="I2557">
        <v>6.1447057999999999E-2</v>
      </c>
      <c r="J2557">
        <v>3.4719621999999999E-2</v>
      </c>
      <c r="K2557">
        <v>0.49802229999999997</v>
      </c>
      <c r="L2557">
        <v>0.46888581400000001</v>
      </c>
      <c r="M2557">
        <v>0.44969479899999998</v>
      </c>
      <c r="N2557">
        <v>2.0558314000000001E-2</v>
      </c>
      <c r="O2557">
        <v>7.6991940000000003E-3</v>
      </c>
      <c r="P2557">
        <v>0.126556523</v>
      </c>
      <c r="Q2557">
        <v>6.2667859999999999E-3</v>
      </c>
      <c r="R2557" s="10">
        <f t="shared" si="156"/>
        <v>0.24566207417124625</v>
      </c>
      <c r="S2557" s="10">
        <f t="shared" si="157"/>
        <v>-5.4039320060396134E-2</v>
      </c>
      <c r="T2557" s="10">
        <f t="shared" si="158"/>
        <v>5.4039320060396134E-2</v>
      </c>
      <c r="U2557" s="10">
        <f t="shared" si="159"/>
        <v>2.920248112589932E-3</v>
      </c>
    </row>
    <row r="2558" spans="1:21" x14ac:dyDescent="0.3">
      <c r="A2558">
        <v>0.27566773974016839</v>
      </c>
      <c r="B2558">
        <v>130777</v>
      </c>
      <c r="C2558">
        <v>7.6</v>
      </c>
      <c r="D2558">
        <v>58.4</v>
      </c>
      <c r="E2558">
        <v>6.1172836202084467E-5</v>
      </c>
      <c r="F2558">
        <v>0.245464823</v>
      </c>
      <c r="G2558">
        <v>0.170383072</v>
      </c>
      <c r="H2558">
        <v>0.198864973</v>
      </c>
      <c r="I2558">
        <v>0.108237294</v>
      </c>
      <c r="J2558">
        <v>8.490702E-2</v>
      </c>
      <c r="K2558">
        <v>0.50799298999999998</v>
      </c>
      <c r="L2558">
        <v>0.95865040999999995</v>
      </c>
      <c r="M2558">
        <v>1.3778139E-2</v>
      </c>
      <c r="N2558">
        <v>9.3169350000000001E-3</v>
      </c>
      <c r="O2558">
        <v>3.3003799999999999E-3</v>
      </c>
      <c r="P2558">
        <v>2.4559379999999999E-2</v>
      </c>
      <c r="Q2558">
        <v>3.1865700000000002E-4</v>
      </c>
      <c r="R2558" s="10">
        <f t="shared" si="156"/>
        <v>0.24900306026358579</v>
      </c>
      <c r="S2558" s="10">
        <f t="shared" si="157"/>
        <v>2.6664679476582603E-2</v>
      </c>
      <c r="T2558" s="10">
        <f t="shared" si="158"/>
        <v>2.6664679476582603E-2</v>
      </c>
      <c r="U2558" s="10">
        <f t="shared" si="159"/>
        <v>7.1100513158888553E-4</v>
      </c>
    </row>
    <row r="2559" spans="1:21" x14ac:dyDescent="0.3">
      <c r="A2559">
        <v>0.23043849051240139</v>
      </c>
      <c r="B2559">
        <v>28142</v>
      </c>
      <c r="C2559">
        <v>8.1999999999999993</v>
      </c>
      <c r="D2559">
        <v>41</v>
      </c>
      <c r="E2559">
        <v>2.4873854026010947E-4</v>
      </c>
      <c r="F2559">
        <v>0.26721091299999999</v>
      </c>
      <c r="G2559">
        <v>0.170836867</v>
      </c>
      <c r="H2559">
        <v>0.20137121899999999</v>
      </c>
      <c r="I2559">
        <v>0.10379558899999999</v>
      </c>
      <c r="J2559">
        <v>8.2449815999999995E-2</v>
      </c>
      <c r="K2559">
        <v>0.50639666400000005</v>
      </c>
      <c r="L2559">
        <v>0.96886485700000002</v>
      </c>
      <c r="M2559">
        <v>8.7998299999999998E-3</v>
      </c>
      <c r="N2559">
        <v>6.679389E-3</v>
      </c>
      <c r="O2559">
        <v>2.9686169999999998E-3</v>
      </c>
      <c r="P2559">
        <v>3.3220243000000003E-2</v>
      </c>
      <c r="Q2559">
        <v>4.2408799999999998E-4</v>
      </c>
      <c r="R2559" s="10">
        <f t="shared" si="156"/>
        <v>0.24063177461831539</v>
      </c>
      <c r="S2559" s="10">
        <f t="shared" si="157"/>
        <v>-1.0193284105913997E-2</v>
      </c>
      <c r="T2559" s="10">
        <f t="shared" si="158"/>
        <v>1.0193284105913997E-2</v>
      </c>
      <c r="U2559" s="10">
        <f t="shared" si="159"/>
        <v>1.039030408638789E-4</v>
      </c>
    </row>
    <row r="2560" spans="1:21" x14ac:dyDescent="0.3">
      <c r="A2560">
        <v>0.25262255252250965</v>
      </c>
      <c r="B2560">
        <v>34985</v>
      </c>
      <c r="C2560">
        <v>15.5</v>
      </c>
      <c r="D2560">
        <v>49</v>
      </c>
      <c r="E2560">
        <v>3.1442046591396311E-4</v>
      </c>
      <c r="F2560">
        <v>0.25273813899999997</v>
      </c>
      <c r="G2560">
        <v>0.18882438700000001</v>
      </c>
      <c r="H2560">
        <v>0.197946753</v>
      </c>
      <c r="I2560">
        <v>0.103148503</v>
      </c>
      <c r="J2560">
        <v>8.0528468000000006E-2</v>
      </c>
      <c r="K2560">
        <v>0.50121536200000005</v>
      </c>
      <c r="L2560">
        <v>0.90880494199999995</v>
      </c>
      <c r="M2560">
        <v>3.8405445000000003E-2</v>
      </c>
      <c r="N2560">
        <v>1.6042780999999999E-2</v>
      </c>
      <c r="O2560">
        <v>8.693414E-3</v>
      </c>
      <c r="P2560">
        <v>0.111470159</v>
      </c>
      <c r="Q2560">
        <v>1.1381509E-2</v>
      </c>
      <c r="R2560" s="10">
        <f t="shared" si="156"/>
        <v>0.26849046651641367</v>
      </c>
      <c r="S2560" s="10">
        <f t="shared" si="157"/>
        <v>-1.5867913993904026E-2</v>
      </c>
      <c r="T2560" s="10">
        <f t="shared" si="158"/>
        <v>1.5867913993904026E-2</v>
      </c>
      <c r="U2560" s="10">
        <f t="shared" si="159"/>
        <v>2.5179069451793524E-4</v>
      </c>
    </row>
    <row r="2561" spans="1:21" x14ac:dyDescent="0.3">
      <c r="A2561">
        <v>0.31071428571428572</v>
      </c>
      <c r="B2561">
        <v>2520</v>
      </c>
      <c r="C2561">
        <v>10.5</v>
      </c>
      <c r="D2561">
        <v>35.1</v>
      </c>
      <c r="E2561">
        <v>0</v>
      </c>
      <c r="F2561">
        <v>0.26418088099999998</v>
      </c>
      <c r="G2561">
        <v>0.14954383199999999</v>
      </c>
      <c r="H2561">
        <v>0.199920666</v>
      </c>
      <c r="I2561">
        <v>0.12296707699999999</v>
      </c>
      <c r="J2561">
        <v>0.114240381</v>
      </c>
      <c r="K2561">
        <v>0.49464498200000001</v>
      </c>
      <c r="L2561">
        <v>0.97064656900000001</v>
      </c>
      <c r="M2561">
        <v>8.3300279999999997E-3</v>
      </c>
      <c r="N2561">
        <v>3.570012E-3</v>
      </c>
      <c r="O2561">
        <v>5.9500200000000003E-3</v>
      </c>
      <c r="P2561">
        <v>5.7120190000000001E-2</v>
      </c>
      <c r="Q2561">
        <v>3.9666799999999998E-4</v>
      </c>
      <c r="R2561" s="10">
        <f t="shared" si="156"/>
        <v>0.22935959400334927</v>
      </c>
      <c r="S2561" s="10">
        <f t="shared" si="157"/>
        <v>8.1354691710936455E-2</v>
      </c>
      <c r="T2561" s="10">
        <f t="shared" si="158"/>
        <v>8.1354691710936455E-2</v>
      </c>
      <c r="U2561" s="10">
        <f t="shared" si="159"/>
        <v>6.6185858633815127E-3</v>
      </c>
    </row>
    <row r="2562" spans="1:21" x14ac:dyDescent="0.3">
      <c r="A2562">
        <v>0.30531754574811626</v>
      </c>
      <c r="B2562">
        <v>46450</v>
      </c>
      <c r="C2562">
        <v>9.1999999999999993</v>
      </c>
      <c r="D2562">
        <v>51.3</v>
      </c>
      <c r="E2562">
        <v>8.6114101184068891E-5</v>
      </c>
      <c r="F2562">
        <v>0.25503428299999997</v>
      </c>
      <c r="G2562">
        <v>0.18623061399999999</v>
      </c>
      <c r="H2562">
        <v>0.20887677599999999</v>
      </c>
      <c r="I2562">
        <v>0.10157247</v>
      </c>
      <c r="J2562">
        <v>5.9892285000000003E-2</v>
      </c>
      <c r="K2562">
        <v>0.50615361299999995</v>
      </c>
      <c r="L2562">
        <v>0.92286894600000002</v>
      </c>
      <c r="M2562">
        <v>5.1067419000000003E-2</v>
      </c>
      <c r="N2562">
        <v>5.2776159999999997E-3</v>
      </c>
      <c r="O2562">
        <v>2.206216E-3</v>
      </c>
      <c r="P2562">
        <v>2.2083793000000001E-2</v>
      </c>
      <c r="Q2562">
        <v>6.9214600000000004E-4</v>
      </c>
      <c r="R2562" s="10">
        <f t="shared" si="156"/>
        <v>0.24435620846130501</v>
      </c>
      <c r="S2562" s="10">
        <f t="shared" si="157"/>
        <v>6.0961337286811246E-2</v>
      </c>
      <c r="T2562" s="10">
        <f t="shared" si="158"/>
        <v>6.0961337286811246E-2</v>
      </c>
      <c r="U2562" s="10">
        <f t="shared" si="159"/>
        <v>3.7162846437963633E-3</v>
      </c>
    </row>
    <row r="2563" spans="1:21" x14ac:dyDescent="0.3">
      <c r="A2563">
        <v>0.18280090351726364</v>
      </c>
      <c r="B2563">
        <v>6198</v>
      </c>
      <c r="C2563">
        <v>19.399999999999999</v>
      </c>
      <c r="D2563">
        <v>26.5</v>
      </c>
      <c r="E2563">
        <v>0</v>
      </c>
      <c r="F2563">
        <v>0.219936204</v>
      </c>
      <c r="G2563">
        <v>0.14370015899999999</v>
      </c>
      <c r="H2563">
        <v>0.225358852</v>
      </c>
      <c r="I2563">
        <v>0.13173843700000001</v>
      </c>
      <c r="J2563">
        <v>0.104944179</v>
      </c>
      <c r="K2563">
        <v>0.48245613999999998</v>
      </c>
      <c r="L2563">
        <v>0.946092504</v>
      </c>
      <c r="M2563">
        <v>1.2280701999999999E-2</v>
      </c>
      <c r="N2563">
        <v>1.9138759999999999E-3</v>
      </c>
      <c r="O2563">
        <v>1.1323764E-2</v>
      </c>
      <c r="P2563">
        <v>1.6905901000000001E-2</v>
      </c>
      <c r="Q2563">
        <v>1.5949000000000001E-4</v>
      </c>
      <c r="R2563" s="10">
        <f t="shared" si="156"/>
        <v>0.23855169905124859</v>
      </c>
      <c r="S2563" s="10">
        <f t="shared" si="157"/>
        <v>-5.5750795533984959E-2</v>
      </c>
      <c r="T2563" s="10">
        <f t="shared" si="158"/>
        <v>5.5750795533984959E-2</v>
      </c>
      <c r="U2563" s="10">
        <f t="shared" si="159"/>
        <v>3.1081512026721971E-3</v>
      </c>
    </row>
    <row r="2564" spans="1:21" x14ac:dyDescent="0.3">
      <c r="A2564">
        <v>0.17541087231352717</v>
      </c>
      <c r="B2564">
        <v>9492</v>
      </c>
      <c r="C2564">
        <v>9.5</v>
      </c>
      <c r="D2564">
        <v>40.9</v>
      </c>
      <c r="E2564">
        <v>0</v>
      </c>
      <c r="F2564">
        <v>0.270111881</v>
      </c>
      <c r="G2564">
        <v>0.248694726</v>
      </c>
      <c r="H2564">
        <v>0.170058604</v>
      </c>
      <c r="I2564">
        <v>8.5135854999999996E-2</v>
      </c>
      <c r="J2564">
        <v>8.1726159000000007E-2</v>
      </c>
      <c r="K2564">
        <v>0.49792221599999997</v>
      </c>
      <c r="L2564">
        <v>0.95183803899999997</v>
      </c>
      <c r="M2564">
        <v>1.7474693999999999E-2</v>
      </c>
      <c r="N2564">
        <v>6.3931810000000004E-3</v>
      </c>
      <c r="O2564">
        <v>8.4176879999999996E-3</v>
      </c>
      <c r="P2564">
        <v>6.5530100999999993E-2</v>
      </c>
      <c r="Q2564">
        <v>1.385189E-3</v>
      </c>
      <c r="R2564" s="10">
        <f t="shared" ref="R2564:R2627" si="160">SUMPRODUCT($B$1:$Q$1,B2564:Q2564)+$Y$29</f>
        <v>0.24682452924483361</v>
      </c>
      <c r="S2564" s="10">
        <f t="shared" ref="S2564:S2627" si="161">A2564-R2564</f>
        <v>-7.1413656931306441E-2</v>
      </c>
      <c r="T2564" s="10">
        <f t="shared" ref="T2564:T2627" si="162">ABS(A2564-R2564)</f>
        <v>7.1413656931306441E-2</v>
      </c>
      <c r="U2564" s="10">
        <f t="shared" ref="U2564:U2627" si="163">S2564*S2564</f>
        <v>5.0999103963023321E-3</v>
      </c>
    </row>
    <row r="2565" spans="1:21" x14ac:dyDescent="0.3">
      <c r="A2565">
        <v>0.24814157555139393</v>
      </c>
      <c r="B2565">
        <v>244562</v>
      </c>
      <c r="C2565">
        <v>7</v>
      </c>
      <c r="D2565">
        <v>54.3</v>
      </c>
      <c r="E2565">
        <v>5.7245197536820931E-5</v>
      </c>
      <c r="F2565">
        <v>0.29598222299999999</v>
      </c>
      <c r="G2565">
        <v>0.15705893900000001</v>
      </c>
      <c r="H2565">
        <v>0.19926706899999999</v>
      </c>
      <c r="I2565">
        <v>7.9880263000000007E-2</v>
      </c>
      <c r="J2565">
        <v>5.0337907000000001E-2</v>
      </c>
      <c r="K2565">
        <v>0.50739809599999997</v>
      </c>
      <c r="L2565">
        <v>0.81119741199999995</v>
      </c>
      <c r="M2565">
        <v>0.12529027500000001</v>
      </c>
      <c r="N2565">
        <v>3.6146235999999998E-2</v>
      </c>
      <c r="O2565">
        <v>6.2536739999999999E-3</v>
      </c>
      <c r="P2565">
        <v>0.114713227</v>
      </c>
      <c r="Q2565">
        <v>6.8373499999999999E-4</v>
      </c>
      <c r="R2565" s="10">
        <f t="shared" si="160"/>
        <v>0.24804362774293132</v>
      </c>
      <c r="S2565" s="10">
        <f t="shared" si="161"/>
        <v>9.7947808462617303E-5</v>
      </c>
      <c r="T2565" s="10">
        <f t="shared" si="162"/>
        <v>9.7947808462617303E-5</v>
      </c>
      <c r="U2565" s="10">
        <f t="shared" si="163"/>
        <v>9.5937731826295664E-9</v>
      </c>
    </row>
    <row r="2566" spans="1:21" x14ac:dyDescent="0.3">
      <c r="A2566">
        <v>0.28107573235558081</v>
      </c>
      <c r="B2566">
        <v>130367</v>
      </c>
      <c r="C2566">
        <v>13.2</v>
      </c>
      <c r="D2566">
        <v>58.7</v>
      </c>
      <c r="E2566">
        <v>5.8296961654406409E-4</v>
      </c>
      <c r="F2566">
        <v>0.219988406</v>
      </c>
      <c r="G2566">
        <v>0.21661835700000001</v>
      </c>
      <c r="H2566">
        <v>0.19664541099999999</v>
      </c>
      <c r="I2566">
        <v>0.109024155</v>
      </c>
      <c r="J2566">
        <v>7.8608696000000006E-2</v>
      </c>
      <c r="K2566">
        <v>0.511458937</v>
      </c>
      <c r="L2566">
        <v>0.91287342999999999</v>
      </c>
      <c r="M2566">
        <v>4.4521738999999998E-2</v>
      </c>
      <c r="N2566">
        <v>1.6942994999999999E-2</v>
      </c>
      <c r="O2566">
        <v>4.5294690000000004E-3</v>
      </c>
      <c r="P2566">
        <v>3.6220290000000002E-2</v>
      </c>
      <c r="Q2566">
        <v>5.9516899999999999E-4</v>
      </c>
      <c r="R2566" s="10">
        <f t="shared" si="160"/>
        <v>0.24808338375520542</v>
      </c>
      <c r="S2566" s="10">
        <f t="shared" si="161"/>
        <v>3.2992348600375393E-2</v>
      </c>
      <c r="T2566" s="10">
        <f t="shared" si="162"/>
        <v>3.2992348600375393E-2</v>
      </c>
      <c r="U2566" s="10">
        <f t="shared" si="163"/>
        <v>1.0884950661686921E-3</v>
      </c>
    </row>
    <row r="2567" spans="1:21" x14ac:dyDescent="0.3">
      <c r="A2567">
        <v>0.27800350909594607</v>
      </c>
      <c r="B2567">
        <v>21658</v>
      </c>
      <c r="C2567">
        <v>14.2</v>
      </c>
      <c r="D2567">
        <v>47.2</v>
      </c>
      <c r="E2567">
        <v>3.6937852063902485E-4</v>
      </c>
      <c r="F2567">
        <v>0.27510737499999999</v>
      </c>
      <c r="G2567">
        <v>0.189390478</v>
      </c>
      <c r="H2567">
        <v>0.17837887199999999</v>
      </c>
      <c r="I2567">
        <v>8.6630723000000007E-2</v>
      </c>
      <c r="J2567">
        <v>7.4705290999999993E-2</v>
      </c>
      <c r="K2567">
        <v>0.46207621300000001</v>
      </c>
      <c r="L2567">
        <v>0.89838252799999996</v>
      </c>
      <c r="M2567">
        <v>5.6474458999999998E-2</v>
      </c>
      <c r="N2567">
        <v>6.8536960000000003E-3</v>
      </c>
      <c r="O2567">
        <v>1.5900576E-2</v>
      </c>
      <c r="P2567">
        <v>0.29836425100000002</v>
      </c>
      <c r="Q2567">
        <v>2.28457E-4</v>
      </c>
      <c r="R2567" s="10">
        <f t="shared" si="160"/>
        <v>0.26518030070165965</v>
      </c>
      <c r="S2567" s="10">
        <f t="shared" si="161"/>
        <v>1.2823208394286412E-2</v>
      </c>
      <c r="T2567" s="10">
        <f t="shared" si="162"/>
        <v>1.2823208394286412E-2</v>
      </c>
      <c r="U2567" s="10">
        <f t="shared" si="163"/>
        <v>1.644346735232975E-4</v>
      </c>
    </row>
    <row r="2568" spans="1:21" x14ac:dyDescent="0.3">
      <c r="A2568">
        <v>0.18852553142623829</v>
      </c>
      <c r="B2568">
        <v>156748</v>
      </c>
      <c r="C2568">
        <v>5.4</v>
      </c>
      <c r="D2568">
        <v>57.5</v>
      </c>
      <c r="E2568">
        <v>2.551866690484089E-5</v>
      </c>
      <c r="F2568">
        <v>0.28539658000000001</v>
      </c>
      <c r="G2568">
        <v>0.20262686299999999</v>
      </c>
      <c r="H2568">
        <v>0.19201737299999999</v>
      </c>
      <c r="I2568">
        <v>6.7359139999999998E-2</v>
      </c>
      <c r="J2568">
        <v>4.0024332000000003E-2</v>
      </c>
      <c r="K2568">
        <v>0.49517928900000002</v>
      </c>
      <c r="L2568">
        <v>0.70923980600000003</v>
      </c>
      <c r="M2568">
        <v>0.20006279399999999</v>
      </c>
      <c r="N2568">
        <v>3.5929671000000003E-2</v>
      </c>
      <c r="O2568">
        <v>7.5548459999999996E-3</v>
      </c>
      <c r="P2568">
        <v>0.14176292800000001</v>
      </c>
      <c r="Q2568">
        <v>1.870724E-3</v>
      </c>
      <c r="R2568" s="10">
        <f t="shared" si="160"/>
        <v>0.23430789310478928</v>
      </c>
      <c r="S2568" s="10">
        <f t="shared" si="161"/>
        <v>-4.5782361678550987E-2</v>
      </c>
      <c r="T2568" s="10">
        <f t="shared" si="162"/>
        <v>4.5782361678550987E-2</v>
      </c>
      <c r="U2568" s="10">
        <f t="shared" si="163"/>
        <v>2.0960246408656541E-3</v>
      </c>
    </row>
    <row r="2569" spans="1:21" x14ac:dyDescent="0.3">
      <c r="A2569">
        <v>0.19773378159631427</v>
      </c>
      <c r="B2569">
        <v>8031</v>
      </c>
      <c r="C2569">
        <v>16.5</v>
      </c>
      <c r="D2569">
        <v>45.4</v>
      </c>
      <c r="E2569">
        <v>0</v>
      </c>
      <c r="F2569">
        <v>0.20628708500000001</v>
      </c>
      <c r="G2569">
        <v>0.16323696500000001</v>
      </c>
      <c r="H2569">
        <v>0.23077894199999999</v>
      </c>
      <c r="I2569">
        <v>0.14644615599999999</v>
      </c>
      <c r="J2569">
        <v>9.8977402000000006E-2</v>
      </c>
      <c r="K2569">
        <v>0.51432899899999995</v>
      </c>
      <c r="L2569">
        <v>0.68274207799999997</v>
      </c>
      <c r="M2569">
        <v>0.28935740399999998</v>
      </c>
      <c r="N2569">
        <v>4.9236210000000004E-3</v>
      </c>
      <c r="O2569">
        <v>5.8073480000000004E-3</v>
      </c>
      <c r="P2569">
        <v>2.0956949999999998E-2</v>
      </c>
      <c r="Q2569">
        <v>6.3123300000000003E-4</v>
      </c>
      <c r="R2569" s="10">
        <f t="shared" si="160"/>
        <v>0.20742484547247558</v>
      </c>
      <c r="S2569" s="10">
        <f t="shared" si="161"/>
        <v>-9.6910638761613099E-3</v>
      </c>
      <c r="T2569" s="10">
        <f t="shared" si="162"/>
        <v>9.6910638761613099E-3</v>
      </c>
      <c r="U2569" s="10">
        <f t="shared" si="163"/>
        <v>9.3916719051838674E-5</v>
      </c>
    </row>
    <row r="2570" spans="1:21" x14ac:dyDescent="0.3">
      <c r="A2570">
        <v>0.3205843132500909</v>
      </c>
      <c r="B2570">
        <v>16498</v>
      </c>
      <c r="C2570">
        <v>14</v>
      </c>
      <c r="D2570">
        <v>55.5</v>
      </c>
      <c r="E2570">
        <v>0</v>
      </c>
      <c r="F2570">
        <v>0.23082928</v>
      </c>
      <c r="G2570">
        <v>0.16225304700000001</v>
      </c>
      <c r="H2570">
        <v>0.21119317800000001</v>
      </c>
      <c r="I2570">
        <v>0.12129946599999999</v>
      </c>
      <c r="J2570">
        <v>9.7459916999999993E-2</v>
      </c>
      <c r="K2570">
        <v>0.49888908900000001</v>
      </c>
      <c r="L2570">
        <v>0.95718489200000001</v>
      </c>
      <c r="M2570">
        <v>1.3330931000000001E-2</v>
      </c>
      <c r="N2570">
        <v>4.9840869999999999E-3</v>
      </c>
      <c r="O2570">
        <v>7.3860569999999997E-3</v>
      </c>
      <c r="P2570">
        <v>5.2903380999999999E-2</v>
      </c>
      <c r="Q2570">
        <v>4.2034499999999997E-4</v>
      </c>
      <c r="R2570" s="10">
        <f t="shared" si="160"/>
        <v>0.2498192855760899</v>
      </c>
      <c r="S2570" s="10">
        <f t="shared" si="161"/>
        <v>7.0765027674001002E-2</v>
      </c>
      <c r="T2570" s="10">
        <f t="shared" si="162"/>
        <v>7.0765027674001002E-2</v>
      </c>
      <c r="U2570" s="10">
        <f t="shared" si="163"/>
        <v>5.0076891417021275E-3</v>
      </c>
    </row>
    <row r="2571" spans="1:21" x14ac:dyDescent="0.3">
      <c r="A2571">
        <v>0.27941237326712187</v>
      </c>
      <c r="B2571">
        <v>24165</v>
      </c>
      <c r="C2571">
        <v>9</v>
      </c>
      <c r="D2571">
        <v>53.8</v>
      </c>
      <c r="E2571">
        <v>0</v>
      </c>
      <c r="F2571">
        <v>0.25574641100000001</v>
      </c>
      <c r="G2571">
        <v>0.163057008</v>
      </c>
      <c r="H2571">
        <v>0.20790805700000001</v>
      </c>
      <c r="I2571">
        <v>0.1197411</v>
      </c>
      <c r="J2571">
        <v>8.3561529999999995E-2</v>
      </c>
      <c r="K2571">
        <v>0.50207451700000005</v>
      </c>
      <c r="L2571">
        <v>0.96406937199999998</v>
      </c>
      <c r="M2571">
        <v>9.0034020000000006E-3</v>
      </c>
      <c r="N2571">
        <v>5.6426849999999997E-3</v>
      </c>
      <c r="O2571">
        <v>7.3022989999999999E-3</v>
      </c>
      <c r="P2571">
        <v>8.8208446999999995E-2</v>
      </c>
      <c r="Q2571">
        <v>5.3937400000000002E-4</v>
      </c>
      <c r="R2571" s="10">
        <f t="shared" si="160"/>
        <v>0.23278031206856803</v>
      </c>
      <c r="S2571" s="10">
        <f t="shared" si="161"/>
        <v>4.6632061198553842E-2</v>
      </c>
      <c r="T2571" s="10">
        <f t="shared" si="162"/>
        <v>4.6632061198553842E-2</v>
      </c>
      <c r="U2571" s="10">
        <f t="shared" si="163"/>
        <v>2.1745491316256709E-3</v>
      </c>
    </row>
    <row r="2572" spans="1:21" x14ac:dyDescent="0.3">
      <c r="A2572">
        <v>0.23369367645651967</v>
      </c>
      <c r="B2572">
        <v>52265</v>
      </c>
      <c r="C2572">
        <v>4.9000000000000004</v>
      </c>
      <c r="D2572">
        <v>59.3</v>
      </c>
      <c r="E2572">
        <v>0</v>
      </c>
      <c r="F2572">
        <v>0.27614347299999997</v>
      </c>
      <c r="G2572">
        <v>0.17864221</v>
      </c>
      <c r="H2572">
        <v>0.19070842900000001</v>
      </c>
      <c r="I2572">
        <v>9.4683869000000004E-2</v>
      </c>
      <c r="J2572">
        <v>6.5421831999999999E-2</v>
      </c>
      <c r="K2572">
        <v>0.50678117600000006</v>
      </c>
      <c r="L2572">
        <v>0.96411222900000004</v>
      </c>
      <c r="M2572">
        <v>9.3654059999999997E-3</v>
      </c>
      <c r="N2572">
        <v>7.2280729999999998E-3</v>
      </c>
      <c r="O2572">
        <v>3.5557459999999998E-3</v>
      </c>
      <c r="P2572">
        <v>3.1224498E-2</v>
      </c>
      <c r="Q2572">
        <v>1.340691E-3</v>
      </c>
      <c r="R2572" s="10">
        <f t="shared" si="160"/>
        <v>0.2527451972443383</v>
      </c>
      <c r="S2572" s="10">
        <f t="shared" si="161"/>
        <v>-1.9051520787818632E-2</v>
      </c>
      <c r="T2572" s="10">
        <f t="shared" si="162"/>
        <v>1.9051520787818632E-2</v>
      </c>
      <c r="U2572" s="10">
        <f t="shared" si="163"/>
        <v>3.6296044432868545E-4</v>
      </c>
    </row>
    <row r="2573" spans="1:21" x14ac:dyDescent="0.3">
      <c r="A2573">
        <v>0.25740003462004502</v>
      </c>
      <c r="B2573">
        <v>5777</v>
      </c>
      <c r="C2573">
        <v>13</v>
      </c>
      <c r="D2573">
        <v>43.5</v>
      </c>
      <c r="E2573">
        <v>0</v>
      </c>
      <c r="F2573">
        <v>0.27378739200000002</v>
      </c>
      <c r="G2573">
        <v>0.175088727</v>
      </c>
      <c r="H2573">
        <v>0.19232719300000001</v>
      </c>
      <c r="I2573">
        <v>0.10258577000000001</v>
      </c>
      <c r="J2573">
        <v>9.2107487000000002E-2</v>
      </c>
      <c r="K2573">
        <v>0.50025350700000004</v>
      </c>
      <c r="L2573">
        <v>0.95453777299999998</v>
      </c>
      <c r="M2573">
        <v>1.1323306E-2</v>
      </c>
      <c r="N2573">
        <v>4.9011319999999999E-3</v>
      </c>
      <c r="O2573">
        <v>6.4221729999999998E-3</v>
      </c>
      <c r="P2573">
        <v>0.124387358</v>
      </c>
      <c r="Q2573">
        <v>2.028055E-3</v>
      </c>
      <c r="R2573" s="10">
        <f t="shared" si="160"/>
        <v>0.24947822187965757</v>
      </c>
      <c r="S2573" s="10">
        <f t="shared" si="161"/>
        <v>7.9218127403874461E-3</v>
      </c>
      <c r="T2573" s="10">
        <f t="shared" si="162"/>
        <v>7.9218127403874461E-3</v>
      </c>
      <c r="U2573" s="10">
        <f t="shared" si="163"/>
        <v>6.2755117093764865E-5</v>
      </c>
    </row>
    <row r="2574" spans="1:21" x14ac:dyDescent="0.3">
      <c r="A2574">
        <v>0.25366325684268731</v>
      </c>
      <c r="B2574">
        <v>7234</v>
      </c>
      <c r="C2574">
        <v>16.8</v>
      </c>
      <c r="D2574">
        <v>52.6</v>
      </c>
      <c r="E2574">
        <v>0</v>
      </c>
      <c r="F2574">
        <v>0.26289723500000001</v>
      </c>
      <c r="G2574">
        <v>0.17141284900000001</v>
      </c>
      <c r="H2574">
        <v>0.213234283</v>
      </c>
      <c r="I2574">
        <v>0.104828725</v>
      </c>
      <c r="J2574">
        <v>6.5483559999999996E-2</v>
      </c>
      <c r="K2574">
        <v>0.50667216900000001</v>
      </c>
      <c r="L2574">
        <v>0.97702572600000004</v>
      </c>
      <c r="M2574">
        <v>8.8045120000000004E-3</v>
      </c>
      <c r="N2574">
        <v>2.7514100000000001E-3</v>
      </c>
      <c r="O2574">
        <v>1.788417E-3</v>
      </c>
      <c r="P2574">
        <v>2.4349979000000001E-2</v>
      </c>
      <c r="Q2574">
        <v>0</v>
      </c>
      <c r="R2574" s="10">
        <f t="shared" si="160"/>
        <v>0.26754537204801027</v>
      </c>
      <c r="S2574" s="10">
        <f t="shared" si="161"/>
        <v>-1.3882115205322954E-2</v>
      </c>
      <c r="T2574" s="10">
        <f t="shared" si="162"/>
        <v>1.3882115205322954E-2</v>
      </c>
      <c r="U2574" s="10">
        <f t="shared" si="163"/>
        <v>1.9271312257385876E-4</v>
      </c>
    </row>
    <row r="2575" spans="1:21" x14ac:dyDescent="0.3">
      <c r="A2575">
        <v>0.19969924812030077</v>
      </c>
      <c r="B2575">
        <v>13300</v>
      </c>
      <c r="C2575">
        <v>21.3</v>
      </c>
      <c r="D2575">
        <v>28.8</v>
      </c>
      <c r="E2575">
        <v>0</v>
      </c>
      <c r="F2575">
        <v>0.24774232400000001</v>
      </c>
      <c r="G2575">
        <v>0.159692956</v>
      </c>
      <c r="H2575">
        <v>0.20853401599999999</v>
      </c>
      <c r="I2575">
        <v>0.116044551</v>
      </c>
      <c r="J2575">
        <v>9.2414207999999998E-2</v>
      </c>
      <c r="K2575">
        <v>0.50323600199999996</v>
      </c>
      <c r="L2575">
        <v>0.96161950600000001</v>
      </c>
      <c r="M2575">
        <v>5.8699579999999998E-3</v>
      </c>
      <c r="N2575">
        <v>3.0854910000000001E-3</v>
      </c>
      <c r="O2575">
        <v>1.0535822E-2</v>
      </c>
      <c r="P2575">
        <v>1.5502709E-2</v>
      </c>
      <c r="Q2575">
        <v>3.0102299999999998E-4</v>
      </c>
      <c r="R2575" s="10">
        <f t="shared" si="160"/>
        <v>0.26016039838988153</v>
      </c>
      <c r="S2575" s="10">
        <f t="shared" si="161"/>
        <v>-6.0461150269580766E-2</v>
      </c>
      <c r="T2575" s="10">
        <f t="shared" si="162"/>
        <v>6.0461150269580766E-2</v>
      </c>
      <c r="U2575" s="10">
        <f t="shared" si="163"/>
        <v>3.6555506919208262E-3</v>
      </c>
    </row>
    <row r="2576" spans="1:21" x14ac:dyDescent="0.3">
      <c r="A2576">
        <v>0.20210587891196255</v>
      </c>
      <c r="B2576">
        <v>3419</v>
      </c>
      <c r="C2576">
        <v>10.199999999999999</v>
      </c>
      <c r="D2576">
        <v>38.1</v>
      </c>
      <c r="E2576">
        <v>0</v>
      </c>
      <c r="F2576">
        <v>0.234585604</v>
      </c>
      <c r="G2576">
        <v>0.16030972199999999</v>
      </c>
      <c r="H2576">
        <v>0.216518497</v>
      </c>
      <c r="I2576">
        <v>0.11901347900000001</v>
      </c>
      <c r="J2576">
        <v>0.114998566</v>
      </c>
      <c r="K2576">
        <v>0.50272440500000004</v>
      </c>
      <c r="L2576">
        <v>0.96099799299999999</v>
      </c>
      <c r="M2576">
        <v>5.1620299999999997E-3</v>
      </c>
      <c r="N2576">
        <v>4.3016920000000002E-3</v>
      </c>
      <c r="O2576">
        <v>5.4488100000000001E-3</v>
      </c>
      <c r="P2576">
        <v>5.4488098999999998E-2</v>
      </c>
      <c r="Q2576">
        <v>4.0149130000000002E-3</v>
      </c>
      <c r="R2576" s="10">
        <f t="shared" si="160"/>
        <v>0.23103999787896212</v>
      </c>
      <c r="S2576" s="10">
        <f t="shared" si="161"/>
        <v>-2.8934118966999572E-2</v>
      </c>
      <c r="T2576" s="10">
        <f t="shared" si="162"/>
        <v>2.8934118966999572E-2</v>
      </c>
      <c r="U2576" s="10">
        <f t="shared" si="163"/>
        <v>8.3718324039648443E-4</v>
      </c>
    </row>
    <row r="2577" spans="1:22" x14ac:dyDescent="0.3">
      <c r="A2577">
        <v>0.2615725211324299</v>
      </c>
      <c r="B2577">
        <v>44718</v>
      </c>
      <c r="C2577">
        <v>21.3</v>
      </c>
      <c r="D2577">
        <v>55.5</v>
      </c>
      <c r="E2577">
        <v>4.4724719352386063E-4</v>
      </c>
      <c r="F2577">
        <v>0.25959357799999999</v>
      </c>
      <c r="G2577">
        <v>0.18127315599999999</v>
      </c>
      <c r="H2577">
        <v>0.201975974</v>
      </c>
      <c r="I2577">
        <v>0.11209161300000001</v>
      </c>
      <c r="J2577">
        <v>7.8477601999999994E-2</v>
      </c>
      <c r="K2577">
        <v>0.53340069599999995</v>
      </c>
      <c r="L2577">
        <v>0.45079151200000001</v>
      </c>
      <c r="M2577">
        <v>0.51536993399999997</v>
      </c>
      <c r="N2577">
        <v>7.5221740000000004E-3</v>
      </c>
      <c r="O2577">
        <v>9.9023240000000005E-3</v>
      </c>
      <c r="P2577">
        <v>8.2519366999999996E-2</v>
      </c>
      <c r="Q2577">
        <v>5.8381000000000004E-4</v>
      </c>
      <c r="R2577" s="10">
        <f t="shared" si="160"/>
        <v>0.23998190482537146</v>
      </c>
      <c r="S2577" s="10">
        <f t="shared" si="161"/>
        <v>2.1590616307058441E-2</v>
      </c>
      <c r="T2577" s="10">
        <f t="shared" si="162"/>
        <v>2.1590616307058441E-2</v>
      </c>
      <c r="U2577" s="10">
        <f t="shared" si="163"/>
        <v>4.6615471251861787E-4</v>
      </c>
    </row>
    <row r="2578" spans="1:22" x14ac:dyDescent="0.3">
      <c r="A2578">
        <v>0.33696441539578792</v>
      </c>
      <c r="B2578">
        <v>16524</v>
      </c>
      <c r="C2578">
        <v>20.2</v>
      </c>
      <c r="D2578">
        <v>40.299999999999997</v>
      </c>
      <c r="E2578">
        <v>0</v>
      </c>
      <c r="F2578">
        <v>0.185149643</v>
      </c>
      <c r="G2578">
        <v>0.204222395</v>
      </c>
      <c r="H2578">
        <v>0.21004018499999999</v>
      </c>
      <c r="I2578">
        <v>0.112877107</v>
      </c>
      <c r="J2578">
        <v>8.5947339999999997E-2</v>
      </c>
      <c r="K2578">
        <v>0.44623043200000001</v>
      </c>
      <c r="L2578">
        <v>0.91447250000000002</v>
      </c>
      <c r="M2578">
        <v>6.7234451000000001E-2</v>
      </c>
      <c r="N2578">
        <v>2.57902E-3</v>
      </c>
      <c r="O2578">
        <v>4.378336E-3</v>
      </c>
      <c r="P2578">
        <v>2.1711749999999998E-2</v>
      </c>
      <c r="Q2578">
        <v>3.5986299999999998E-4</v>
      </c>
      <c r="R2578" s="10">
        <f t="shared" si="160"/>
        <v>0.27344388335930347</v>
      </c>
      <c r="S2578" s="10">
        <f t="shared" si="161"/>
        <v>6.3520532036484445E-2</v>
      </c>
      <c r="T2578" s="10">
        <f t="shared" si="162"/>
        <v>6.3520532036484445E-2</v>
      </c>
      <c r="U2578" s="10">
        <f t="shared" si="163"/>
        <v>4.034857990198047E-3</v>
      </c>
    </row>
    <row r="2579" spans="1:22" x14ac:dyDescent="0.3">
      <c r="A2579">
        <v>0.19473242817276132</v>
      </c>
      <c r="B2579">
        <v>138318</v>
      </c>
      <c r="C2579">
        <v>13.6</v>
      </c>
      <c r="D2579">
        <v>44.3</v>
      </c>
      <c r="E2579">
        <v>4.4824245579028036E-4</v>
      </c>
      <c r="F2579">
        <v>0.26276686300000002</v>
      </c>
      <c r="G2579">
        <v>0.182751887</v>
      </c>
      <c r="H2579">
        <v>0.199872258</v>
      </c>
      <c r="I2579">
        <v>0.103984965</v>
      </c>
      <c r="J2579">
        <v>7.3547117999999995E-2</v>
      </c>
      <c r="K2579">
        <v>0.51099756299999999</v>
      </c>
      <c r="L2579">
        <v>0.875444161</v>
      </c>
      <c r="M2579">
        <v>6.1866796000000002E-2</v>
      </c>
      <c r="N2579">
        <v>1.5556632000000001E-2</v>
      </c>
      <c r="O2579">
        <v>1.8456523999999998E-2</v>
      </c>
      <c r="P2579">
        <v>0.14220479799999999</v>
      </c>
      <c r="Q2579">
        <v>8.58955E-4</v>
      </c>
      <c r="R2579" s="10">
        <f t="shared" si="160"/>
        <v>0.23804227762184677</v>
      </c>
      <c r="S2579" s="10">
        <f t="shared" si="161"/>
        <v>-4.3309849449085447E-2</v>
      </c>
      <c r="T2579" s="10">
        <f t="shared" si="162"/>
        <v>4.3309849449085447E-2</v>
      </c>
      <c r="U2579" s="10">
        <f t="shared" si="163"/>
        <v>1.8757430593024469E-3</v>
      </c>
    </row>
    <row r="2580" spans="1:22" x14ac:dyDescent="0.3">
      <c r="A2580">
        <v>0.16742364917776037</v>
      </c>
      <c r="B2580">
        <v>6385</v>
      </c>
      <c r="C2580">
        <v>11.6</v>
      </c>
      <c r="D2580">
        <v>54.6</v>
      </c>
      <c r="E2580">
        <v>0</v>
      </c>
      <c r="F2580">
        <v>0.18405481200000001</v>
      </c>
      <c r="G2580">
        <v>0.15929616899999999</v>
      </c>
      <c r="H2580">
        <v>0.27530364400000001</v>
      </c>
      <c r="I2580">
        <v>0.14403612599999999</v>
      </c>
      <c r="J2580">
        <v>9.4518841000000006E-2</v>
      </c>
      <c r="K2580">
        <v>0.50389286799999999</v>
      </c>
      <c r="L2580">
        <v>0.55185300500000001</v>
      </c>
      <c r="M2580">
        <v>0.41544690099999998</v>
      </c>
      <c r="N2580">
        <v>4.9828709999999998E-3</v>
      </c>
      <c r="O2580">
        <v>4.5157269999999998E-3</v>
      </c>
      <c r="P2580">
        <v>2.7250078E-2</v>
      </c>
      <c r="Q2580">
        <v>7.7857399999999998E-4</v>
      </c>
      <c r="R2580" s="10">
        <f t="shared" si="160"/>
        <v>0.17971818271183637</v>
      </c>
      <c r="S2580" s="10">
        <f t="shared" si="161"/>
        <v>-1.2294533534076002E-2</v>
      </c>
      <c r="T2580" s="10">
        <f t="shared" si="162"/>
        <v>1.2294533534076002E-2</v>
      </c>
      <c r="U2580" s="10">
        <f t="shared" si="163"/>
        <v>1.5115555482051935E-4</v>
      </c>
    </row>
    <row r="2581" spans="1:22" x14ac:dyDescent="0.3">
      <c r="A2581">
        <v>0.13504536215358684</v>
      </c>
      <c r="B2581">
        <v>20171</v>
      </c>
      <c r="C2581">
        <v>16.7</v>
      </c>
      <c r="D2581">
        <v>20.8</v>
      </c>
      <c r="E2581">
        <v>0</v>
      </c>
      <c r="F2581">
        <v>0.29490260200000001</v>
      </c>
      <c r="G2581">
        <v>0.221381461</v>
      </c>
      <c r="H2581">
        <v>0.16882253699999999</v>
      </c>
      <c r="I2581">
        <v>6.6976838999999996E-2</v>
      </c>
      <c r="J2581">
        <v>3.4613221999999999E-2</v>
      </c>
      <c r="K2581">
        <v>0.49547522900000002</v>
      </c>
      <c r="L2581">
        <v>0.65637302500000005</v>
      </c>
      <c r="M2581">
        <v>0.27506518699999999</v>
      </c>
      <c r="N2581">
        <v>1.3190858E-2</v>
      </c>
      <c r="O2581">
        <v>8.7939060000000006E-3</v>
      </c>
      <c r="P2581">
        <v>0.110281712</v>
      </c>
      <c r="Q2581">
        <v>4.2435709999999998E-3</v>
      </c>
      <c r="R2581" s="10">
        <f t="shared" si="160"/>
        <v>0.25776201570331092</v>
      </c>
      <c r="S2581" s="10">
        <f t="shared" si="161"/>
        <v>-0.12271665354972408</v>
      </c>
      <c r="T2581" s="10">
        <f t="shared" si="162"/>
        <v>0.12271665354972408</v>
      </c>
      <c r="U2581" s="10">
        <f t="shared" si="163"/>
        <v>1.5059377058443008E-2</v>
      </c>
    </row>
    <row r="2582" spans="1:22" x14ac:dyDescent="0.3">
      <c r="A2582">
        <v>0.37014227506512593</v>
      </c>
      <c r="B2582">
        <v>74855</v>
      </c>
      <c r="C2582">
        <v>18.600000000000001</v>
      </c>
      <c r="D2582">
        <v>44.9</v>
      </c>
      <c r="E2582">
        <v>1.6030993253623673E-4</v>
      </c>
      <c r="F2582">
        <v>0.25598616600000001</v>
      </c>
      <c r="G2582">
        <v>0.173737427</v>
      </c>
      <c r="H2582">
        <v>0.198421289</v>
      </c>
      <c r="I2582">
        <v>0.11064178</v>
      </c>
      <c r="J2582">
        <v>8.7726709E-2</v>
      </c>
      <c r="K2582">
        <v>0.50207238799999998</v>
      </c>
      <c r="L2582">
        <v>0.82152379900000005</v>
      </c>
      <c r="M2582">
        <v>0.139523219</v>
      </c>
      <c r="N2582">
        <v>9.1475489999999996E-3</v>
      </c>
      <c r="O2582">
        <v>4.025977E-3</v>
      </c>
      <c r="P2582">
        <v>5.2562105999999997E-2</v>
      </c>
      <c r="Q2582">
        <v>3.5639800000000001E-4</v>
      </c>
      <c r="R2582" s="10">
        <f t="shared" si="160"/>
        <v>0.25062226229141155</v>
      </c>
      <c r="S2582" s="10">
        <f t="shared" si="161"/>
        <v>0.11952001277371438</v>
      </c>
      <c r="T2582" s="10">
        <f t="shared" si="162"/>
        <v>0.11952001277371438</v>
      </c>
      <c r="U2582" s="10">
        <f t="shared" si="163"/>
        <v>1.4285033453428849E-2</v>
      </c>
    </row>
    <row r="2583" spans="1:22" x14ac:dyDescent="0.3">
      <c r="A2583">
        <v>0.27921926813659897</v>
      </c>
      <c r="B2583">
        <v>34378</v>
      </c>
      <c r="C2583">
        <v>7.2</v>
      </c>
      <c r="D2583">
        <v>46.5</v>
      </c>
      <c r="E2583">
        <v>0</v>
      </c>
      <c r="F2583">
        <v>0.24949947</v>
      </c>
      <c r="G2583">
        <v>0.171622895</v>
      </c>
      <c r="H2583">
        <v>0.21328465399999999</v>
      </c>
      <c r="I2583">
        <v>0.11046990900000001</v>
      </c>
      <c r="J2583">
        <v>7.4961723999999993E-2</v>
      </c>
      <c r="K2583">
        <v>0.50129548899999998</v>
      </c>
      <c r="L2583">
        <v>0.97250029400000004</v>
      </c>
      <c r="M2583">
        <v>4.916971E-3</v>
      </c>
      <c r="N2583">
        <v>5.2997290000000004E-3</v>
      </c>
      <c r="O2583">
        <v>4.1808970000000003E-3</v>
      </c>
      <c r="P2583">
        <v>2.2052762E-2</v>
      </c>
      <c r="Q2583">
        <v>4.1220100000000001E-4</v>
      </c>
      <c r="R2583" s="10">
        <f t="shared" si="160"/>
        <v>0.23504228583078335</v>
      </c>
      <c r="S2583" s="10">
        <f t="shared" si="161"/>
        <v>4.4176982305815626E-2</v>
      </c>
      <c r="T2583" s="10">
        <f t="shared" si="162"/>
        <v>4.4176982305815626E-2</v>
      </c>
      <c r="U2583" s="10">
        <f t="shared" si="163"/>
        <v>1.9516057656483469E-3</v>
      </c>
    </row>
    <row r="2584" spans="1:22" x14ac:dyDescent="0.3">
      <c r="A2584">
        <v>0.25281920698435795</v>
      </c>
      <c r="B2584">
        <v>21992</v>
      </c>
      <c r="C2584">
        <v>7.1</v>
      </c>
      <c r="D2584">
        <v>56</v>
      </c>
      <c r="E2584">
        <v>0</v>
      </c>
      <c r="F2584">
        <v>0.26724334199999999</v>
      </c>
      <c r="G2584">
        <v>0.167630321</v>
      </c>
      <c r="H2584">
        <v>0.19694969300000001</v>
      </c>
      <c r="I2584">
        <v>0.110220806</v>
      </c>
      <c r="J2584">
        <v>8.9369451000000003E-2</v>
      </c>
      <c r="K2584">
        <v>0.50739813300000003</v>
      </c>
      <c r="L2584">
        <v>0.96325973099999995</v>
      </c>
      <c r="M2584">
        <v>1.2155702000000001E-2</v>
      </c>
      <c r="N2584">
        <v>6.7379919999999999E-3</v>
      </c>
      <c r="O2584">
        <v>3.095834E-3</v>
      </c>
      <c r="P2584">
        <v>6.5240154999999994E-2</v>
      </c>
      <c r="Q2584">
        <v>1.0015930000000001E-3</v>
      </c>
      <c r="R2584" s="10">
        <f t="shared" si="160"/>
        <v>0.2387429136100544</v>
      </c>
      <c r="S2584" s="10">
        <f t="shared" si="161"/>
        <v>1.407629337430355E-2</v>
      </c>
      <c r="T2584" s="10">
        <f t="shared" si="162"/>
        <v>1.407629337430355E-2</v>
      </c>
      <c r="U2584" s="10">
        <f t="shared" si="163"/>
        <v>1.9814203515946201E-4</v>
      </c>
    </row>
    <row r="2585" spans="1:22" x14ac:dyDescent="0.3">
      <c r="A2585">
        <v>0.18115124153498871</v>
      </c>
      <c r="B2585">
        <v>3544</v>
      </c>
      <c r="C2585">
        <v>10.3</v>
      </c>
      <c r="D2585">
        <v>44.3</v>
      </c>
      <c r="E2585">
        <v>0</v>
      </c>
      <c r="F2585">
        <v>0.22857940299999999</v>
      </c>
      <c r="G2585">
        <v>0.123360313</v>
      </c>
      <c r="H2585">
        <v>0.22271839199999999</v>
      </c>
      <c r="I2585">
        <v>0.144571588</v>
      </c>
      <c r="J2585">
        <v>0.135082333</v>
      </c>
      <c r="K2585">
        <v>0.49651130300000001</v>
      </c>
      <c r="L2585">
        <v>0.961205694</v>
      </c>
      <c r="M2585">
        <v>2.7909570000000002E-3</v>
      </c>
      <c r="N2585">
        <v>4.7446270000000004E-3</v>
      </c>
      <c r="O2585">
        <v>4.7446270000000004E-3</v>
      </c>
      <c r="P2585">
        <v>2.3444040999999999E-2</v>
      </c>
      <c r="Q2585">
        <v>1.395479E-3</v>
      </c>
      <c r="R2585" s="10">
        <f t="shared" si="160"/>
        <v>0.21307864914700436</v>
      </c>
      <c r="S2585" s="10">
        <f t="shared" si="161"/>
        <v>-3.1927407612015651E-2</v>
      </c>
      <c r="T2585" s="10">
        <f t="shared" si="162"/>
        <v>3.1927407612015651E-2</v>
      </c>
      <c r="U2585" s="10">
        <f t="shared" si="163"/>
        <v>1.019359356823795E-3</v>
      </c>
    </row>
    <row r="2586" spans="1:22" x14ac:dyDescent="0.3">
      <c r="A2586">
        <v>0.30231390434746225</v>
      </c>
      <c r="B2586">
        <v>23899</v>
      </c>
      <c r="C2586">
        <v>15</v>
      </c>
      <c r="D2586">
        <v>39.200000000000003</v>
      </c>
      <c r="E2586">
        <v>1.6737101970793757E-4</v>
      </c>
      <c r="F2586">
        <v>0.26452446400000001</v>
      </c>
      <c r="G2586">
        <v>0.171459532</v>
      </c>
      <c r="H2586">
        <v>0.196007335</v>
      </c>
      <c r="I2586">
        <v>0.106234892</v>
      </c>
      <c r="J2586">
        <v>7.4768691999999998E-2</v>
      </c>
      <c r="K2586">
        <v>0.498749687</v>
      </c>
      <c r="L2586">
        <v>0.96811702899999996</v>
      </c>
      <c r="M2586">
        <v>1.4670334E-2</v>
      </c>
      <c r="N2586">
        <v>3.250813E-3</v>
      </c>
      <c r="O2586">
        <v>3.250813E-3</v>
      </c>
      <c r="P2586">
        <v>3.5467199999999997E-2</v>
      </c>
      <c r="Q2586">
        <v>4.5844800000000003E-4</v>
      </c>
      <c r="R2586" s="10">
        <f t="shared" si="160"/>
        <v>0.2616090608856344</v>
      </c>
      <c r="S2586" s="10">
        <f t="shared" si="161"/>
        <v>4.0704843461827844E-2</v>
      </c>
      <c r="T2586" s="10">
        <f t="shared" si="162"/>
        <v>4.0704843461827844E-2</v>
      </c>
      <c r="U2586" s="10">
        <f t="shared" si="163"/>
        <v>1.6568842812519091E-3</v>
      </c>
    </row>
    <row r="2587" spans="1:22" x14ac:dyDescent="0.3">
      <c r="A2587">
        <v>0.24724522653642012</v>
      </c>
      <c r="B2587">
        <v>406204</v>
      </c>
      <c r="C2587">
        <v>5</v>
      </c>
      <c r="D2587">
        <v>60.4</v>
      </c>
      <c r="E2587">
        <v>9.601087138482142E-5</v>
      </c>
      <c r="F2587">
        <v>0.25348364000000001</v>
      </c>
      <c r="G2587">
        <v>0.18754446299999999</v>
      </c>
      <c r="H2587">
        <v>0.20152131000000001</v>
      </c>
      <c r="I2587">
        <v>9.2733731E-2</v>
      </c>
      <c r="J2587">
        <v>6.5143200999999998E-2</v>
      </c>
      <c r="K2587">
        <v>0.50875076500000005</v>
      </c>
      <c r="L2587">
        <v>0.89613503699999997</v>
      </c>
      <c r="M2587">
        <v>5.2872728000000001E-2</v>
      </c>
      <c r="N2587">
        <v>2.7540781E-2</v>
      </c>
      <c r="O2587">
        <v>2.2958940000000001E-3</v>
      </c>
      <c r="P2587">
        <v>3.4212057999999997E-2</v>
      </c>
      <c r="Q2587">
        <v>5.7210799999999999E-4</v>
      </c>
      <c r="R2587" s="10">
        <f t="shared" si="160"/>
        <v>0.24097676243443295</v>
      </c>
      <c r="S2587" s="10">
        <f t="shared" si="161"/>
        <v>6.2684641019871701E-3</v>
      </c>
      <c r="T2587" s="10">
        <f t="shared" si="162"/>
        <v>6.2684641019871701E-3</v>
      </c>
      <c r="U2587" s="10">
        <f t="shared" si="163"/>
        <v>3.9293642197901815E-5</v>
      </c>
    </row>
    <row r="2588" spans="1:22" x14ac:dyDescent="0.3">
      <c r="A2588">
        <v>0.1569620253164557</v>
      </c>
      <c r="B2588">
        <v>790</v>
      </c>
      <c r="C2588">
        <v>12.4</v>
      </c>
      <c r="D2588">
        <v>30.9</v>
      </c>
      <c r="E2588">
        <v>0</v>
      </c>
      <c r="F2588">
        <v>0.201787995</v>
      </c>
      <c r="G2588">
        <v>0.140485313</v>
      </c>
      <c r="H2588">
        <v>0.24521072799999999</v>
      </c>
      <c r="I2588">
        <v>0.14942528699999999</v>
      </c>
      <c r="J2588">
        <v>0.13537675599999999</v>
      </c>
      <c r="K2588">
        <v>0.49169859500000002</v>
      </c>
      <c r="L2588">
        <v>0.97701149399999998</v>
      </c>
      <c r="M2588">
        <v>0</v>
      </c>
      <c r="N2588">
        <v>3.8314180000000001E-3</v>
      </c>
      <c r="O2588">
        <v>5.1085569999999997E-3</v>
      </c>
      <c r="P2588">
        <v>1.532567E-2</v>
      </c>
      <c r="Q2588">
        <v>0</v>
      </c>
      <c r="R2588" s="10">
        <f t="shared" si="160"/>
        <v>0.20168969882205454</v>
      </c>
      <c r="S2588" s="10">
        <f t="shared" si="161"/>
        <v>-4.4727673505598836E-2</v>
      </c>
      <c r="T2588" s="10">
        <f t="shared" si="162"/>
        <v>4.4727673505598836E-2</v>
      </c>
      <c r="U2588" s="10">
        <f t="shared" si="163"/>
        <v>2.0005647772234482E-3</v>
      </c>
    </row>
    <row r="2589" spans="1:22" x14ac:dyDescent="0.3">
      <c r="A2589">
        <v>0.25053896107910562</v>
      </c>
      <c r="B2589">
        <v>1132271</v>
      </c>
      <c r="C2589">
        <v>7.4</v>
      </c>
      <c r="D2589">
        <v>71.5</v>
      </c>
      <c r="E2589">
        <v>1.5455663882586412E-4</v>
      </c>
      <c r="F2589">
        <v>0.26434188600000003</v>
      </c>
      <c r="G2589">
        <v>0.21046339999999999</v>
      </c>
      <c r="H2589">
        <v>0.1822532</v>
      </c>
      <c r="I2589">
        <v>7.4658132000000002E-2</v>
      </c>
      <c r="J2589">
        <v>4.5749040999999997E-2</v>
      </c>
      <c r="K2589">
        <v>0.513595998</v>
      </c>
      <c r="L2589">
        <v>0.67851903400000002</v>
      </c>
      <c r="M2589">
        <v>0.21034736800000001</v>
      </c>
      <c r="N2589">
        <v>7.6833059999999995E-2</v>
      </c>
      <c r="O2589">
        <v>7.9018779999999993E-3</v>
      </c>
      <c r="P2589">
        <v>0.103917119</v>
      </c>
      <c r="Q2589">
        <v>7.7444700000000005E-4</v>
      </c>
      <c r="R2589" s="10">
        <f t="shared" si="160"/>
        <v>0.24249781722970254</v>
      </c>
      <c r="S2589" s="10">
        <f t="shared" si="161"/>
        <v>8.0411438494030762E-3</v>
      </c>
      <c r="T2589" s="10">
        <f t="shared" si="162"/>
        <v>8.0411438494030762E-3</v>
      </c>
      <c r="U2589" s="10">
        <f t="shared" si="163"/>
        <v>6.4659994406792917E-5</v>
      </c>
    </row>
    <row r="2590" spans="1:22" x14ac:dyDescent="0.3">
      <c r="A2590">
        <v>0.27941441171176579</v>
      </c>
      <c r="B2590">
        <v>33334</v>
      </c>
      <c r="C2590">
        <v>16.899999999999999</v>
      </c>
      <c r="D2590">
        <v>37.4</v>
      </c>
      <c r="E2590">
        <v>1.7999640007199856E-4</v>
      </c>
      <c r="F2590">
        <v>0.23409745600000001</v>
      </c>
      <c r="G2590">
        <v>0.228786606</v>
      </c>
      <c r="H2590">
        <v>0.187079933</v>
      </c>
      <c r="I2590">
        <v>0.107327172</v>
      </c>
      <c r="J2590">
        <v>8.3023284000000003E-2</v>
      </c>
      <c r="K2590">
        <v>0.51161185799999997</v>
      </c>
      <c r="L2590">
        <v>0.88871219400000001</v>
      </c>
      <c r="M2590">
        <v>7.6902304000000005E-2</v>
      </c>
      <c r="N2590">
        <v>1.2181948999999999E-2</v>
      </c>
      <c r="O2590">
        <v>4.5907350000000003E-3</v>
      </c>
      <c r="P2590">
        <v>2.9404705E-2</v>
      </c>
      <c r="Q2590">
        <v>5.4008599999999995E-4</v>
      </c>
      <c r="R2590" s="10">
        <f t="shared" si="160"/>
        <v>0.24444046923949986</v>
      </c>
      <c r="S2590" s="10">
        <f t="shared" si="161"/>
        <v>3.4973942472265929E-2</v>
      </c>
      <c r="T2590" s="10">
        <f t="shared" si="162"/>
        <v>3.4973942472265929E-2</v>
      </c>
      <c r="U2590" s="10">
        <f t="shared" si="163"/>
        <v>1.2231766520533667E-3</v>
      </c>
    </row>
    <row r="2591" spans="1:22" x14ac:dyDescent="0.3">
      <c r="A2591">
        <v>0.18459457936552656</v>
      </c>
      <c r="B2591">
        <v>124229</v>
      </c>
      <c r="C2591">
        <v>18.100000000000001</v>
      </c>
      <c r="D2591">
        <v>44.3</v>
      </c>
      <c r="E2591">
        <v>5.3127691601799899E-4</v>
      </c>
      <c r="F2591">
        <v>0.28363387000000001</v>
      </c>
      <c r="G2591">
        <v>0.203775868</v>
      </c>
      <c r="H2591">
        <v>0.177562629</v>
      </c>
      <c r="I2591">
        <v>8.7700189999999997E-2</v>
      </c>
      <c r="J2591">
        <v>6.9232320999999999E-2</v>
      </c>
      <c r="K2591">
        <v>0.51378433999999995</v>
      </c>
      <c r="L2591">
        <v>0.74432207800000005</v>
      </c>
      <c r="M2591">
        <v>0.20906047</v>
      </c>
      <c r="N2591">
        <v>1.4070757E-2</v>
      </c>
      <c r="O2591">
        <v>9.9076200000000007E-3</v>
      </c>
      <c r="P2591">
        <v>0.19221428900000001</v>
      </c>
      <c r="Q2591">
        <v>1.0488520000000001E-3</v>
      </c>
      <c r="R2591" s="10">
        <f t="shared" si="160"/>
        <v>0.25762133865973141</v>
      </c>
      <c r="S2591" s="10">
        <f t="shared" si="161"/>
        <v>-7.3026759294204852E-2</v>
      </c>
      <c r="T2591" s="10">
        <f t="shared" si="162"/>
        <v>7.3026759294204852E-2</v>
      </c>
      <c r="U2591" s="10">
        <f t="shared" si="163"/>
        <v>5.332907573013735E-3</v>
      </c>
    </row>
    <row r="2592" spans="1:22" x14ac:dyDescent="0.3">
      <c r="A2592">
        <v>0.21913043478260869</v>
      </c>
      <c r="B2592">
        <v>10925</v>
      </c>
      <c r="C2592">
        <v>18.899999999999999</v>
      </c>
      <c r="D2592">
        <v>34.9</v>
      </c>
      <c r="E2592">
        <v>0</v>
      </c>
      <c r="F2592">
        <v>0.17044538000000001</v>
      </c>
      <c r="G2592">
        <v>0.25342772600000002</v>
      </c>
      <c r="H2592">
        <v>0.20145174299999999</v>
      </c>
      <c r="I2592">
        <v>0.109597634</v>
      </c>
      <c r="J2592">
        <v>7.5902859000000003E-2</v>
      </c>
      <c r="K2592">
        <v>0.40424769199999999</v>
      </c>
      <c r="L2592">
        <v>0.412850614</v>
      </c>
      <c r="M2592">
        <v>0.56125100800000005</v>
      </c>
      <c r="N2592">
        <v>4.570302E-3</v>
      </c>
      <c r="O2592">
        <v>5.7352810000000001E-3</v>
      </c>
      <c r="P2592">
        <v>3.2888252E-2</v>
      </c>
      <c r="Q2592" s="1">
        <v>8.9599999999999996E-5</v>
      </c>
      <c r="R2592" s="10">
        <f t="shared" si="160"/>
        <v>0.23472296663611239</v>
      </c>
      <c r="S2592" s="10">
        <f t="shared" si="161"/>
        <v>-1.5592531853503705E-2</v>
      </c>
      <c r="T2592" s="10">
        <f t="shared" si="162"/>
        <v>1.5592531853503705E-2</v>
      </c>
      <c r="U2592" s="10">
        <f t="shared" si="163"/>
        <v>2.431270496025277E-4</v>
      </c>
      <c r="V2592" s="1"/>
    </row>
    <row r="2593" spans="1:21" x14ac:dyDescent="0.3">
      <c r="A2593">
        <v>0.44996772111039379</v>
      </c>
      <c r="B2593">
        <v>9294</v>
      </c>
      <c r="C2593">
        <v>11.1</v>
      </c>
      <c r="D2593">
        <v>38.200000000000003</v>
      </c>
      <c r="E2593">
        <v>0</v>
      </c>
      <c r="F2593">
        <v>0.28895443399999998</v>
      </c>
      <c r="G2593">
        <v>0.214300244</v>
      </c>
      <c r="H2593">
        <v>0.223962571</v>
      </c>
      <c r="I2593">
        <v>5.2888526999999998E-2</v>
      </c>
      <c r="J2593">
        <v>2.1969081000000001E-2</v>
      </c>
      <c r="K2593">
        <v>0.37642392200000002</v>
      </c>
      <c r="L2593">
        <v>0.32668836499999998</v>
      </c>
      <c r="M2593">
        <v>1.6375101999999999E-2</v>
      </c>
      <c r="N2593">
        <v>5.4820992999999998E-2</v>
      </c>
      <c r="O2593">
        <v>0.53152969900000002</v>
      </c>
      <c r="P2593">
        <v>4.3327908999999998E-2</v>
      </c>
      <c r="Q2593">
        <v>1.8002441000000001E-2</v>
      </c>
      <c r="R2593" s="10">
        <f t="shared" si="160"/>
        <v>0.2936063665483355</v>
      </c>
      <c r="S2593" s="10">
        <f t="shared" si="161"/>
        <v>0.1563613545620583</v>
      </c>
      <c r="T2593" s="10">
        <f t="shared" si="162"/>
        <v>0.1563613545620583</v>
      </c>
      <c r="U2593" s="10">
        <f t="shared" si="163"/>
        <v>2.4448873200481711E-2</v>
      </c>
    </row>
    <row r="2594" spans="1:21" x14ac:dyDescent="0.3">
      <c r="A2594">
        <v>0.259292454425542</v>
      </c>
      <c r="B2594">
        <v>118268</v>
      </c>
      <c r="C2594">
        <v>20.3</v>
      </c>
      <c r="D2594">
        <v>39.200000000000003</v>
      </c>
      <c r="E2594">
        <v>4.0585788209828523E-4</v>
      </c>
      <c r="F2594">
        <v>0.28436366099999999</v>
      </c>
      <c r="G2594">
        <v>0.27204742500000001</v>
      </c>
      <c r="H2594">
        <v>0.15232611600000001</v>
      </c>
      <c r="I2594">
        <v>7.5055788999999998E-2</v>
      </c>
      <c r="J2594">
        <v>5.0951399000000001E-2</v>
      </c>
      <c r="K2594">
        <v>0.51737560299999996</v>
      </c>
      <c r="L2594">
        <v>0.57551573199999995</v>
      </c>
      <c r="M2594">
        <v>0.373882084</v>
      </c>
      <c r="N2594">
        <v>2.1719503000000001E-2</v>
      </c>
      <c r="O2594">
        <v>4.6334940000000002E-3</v>
      </c>
      <c r="P2594">
        <v>5.9741410000000002E-2</v>
      </c>
      <c r="Q2594">
        <v>1.609798E-3</v>
      </c>
      <c r="R2594" s="10">
        <f t="shared" si="160"/>
        <v>0.25630103122720271</v>
      </c>
      <c r="S2594" s="10">
        <f t="shared" si="161"/>
        <v>2.9914231983392825E-3</v>
      </c>
      <c r="T2594" s="10">
        <f t="shared" si="162"/>
        <v>2.9914231983392825E-3</v>
      </c>
      <c r="U2594" s="10">
        <f t="shared" si="163"/>
        <v>8.9486127515624226E-6</v>
      </c>
    </row>
    <row r="2595" spans="1:21" x14ac:dyDescent="0.3">
      <c r="A2595">
        <v>0.3345844504021448</v>
      </c>
      <c r="B2595">
        <v>11190</v>
      </c>
      <c r="C2595">
        <v>11.7</v>
      </c>
      <c r="D2595">
        <v>48.3</v>
      </c>
      <c r="E2595">
        <v>3.5746201966041106E-4</v>
      </c>
      <c r="F2595">
        <v>0.241666667</v>
      </c>
      <c r="G2595">
        <v>0.170920139</v>
      </c>
      <c r="H2595">
        <v>0.205555556</v>
      </c>
      <c r="I2595">
        <v>0.118489583</v>
      </c>
      <c r="J2595">
        <v>9.5312499999999994E-2</v>
      </c>
      <c r="K2595">
        <v>0.49600694400000001</v>
      </c>
      <c r="L2595">
        <v>0.95833333300000001</v>
      </c>
      <c r="M2595">
        <v>1.015625E-2</v>
      </c>
      <c r="N2595">
        <v>1.2065971999999999E-2</v>
      </c>
      <c r="O2595">
        <v>3.0381940000000001E-3</v>
      </c>
      <c r="P2595">
        <v>3.1510416999999999E-2</v>
      </c>
      <c r="Q2595">
        <v>4.3402799999999999E-4</v>
      </c>
      <c r="R2595" s="10">
        <f t="shared" si="160"/>
        <v>0.23882785189769451</v>
      </c>
      <c r="S2595" s="10">
        <f t="shared" si="161"/>
        <v>9.5756598504450285E-2</v>
      </c>
      <c r="T2595" s="10">
        <f t="shared" si="162"/>
        <v>9.5756598504450285E-2</v>
      </c>
      <c r="U2595" s="10">
        <f t="shared" si="163"/>
        <v>9.1693261571424902E-3</v>
      </c>
    </row>
    <row r="2596" spans="1:21" x14ac:dyDescent="0.3">
      <c r="A2596">
        <v>0.19158222915042869</v>
      </c>
      <c r="B2596">
        <v>6415</v>
      </c>
      <c r="C2596">
        <v>13</v>
      </c>
      <c r="D2596">
        <v>41.5</v>
      </c>
      <c r="E2596">
        <v>0</v>
      </c>
      <c r="F2596">
        <v>0.27092066399999998</v>
      </c>
      <c r="G2596">
        <v>0.15416860700000001</v>
      </c>
      <c r="H2596">
        <v>0.200124204</v>
      </c>
      <c r="I2596">
        <v>0.109765564</v>
      </c>
      <c r="J2596">
        <v>0.11551001399999999</v>
      </c>
      <c r="K2596">
        <v>0.50302747999999997</v>
      </c>
      <c r="L2596">
        <v>0.97267504999999999</v>
      </c>
      <c r="M2596">
        <v>4.9681730000000002E-3</v>
      </c>
      <c r="N2596">
        <v>5.7444499999999999E-3</v>
      </c>
      <c r="O2596">
        <v>2.328831E-3</v>
      </c>
      <c r="P2596">
        <v>1.6457072E-2</v>
      </c>
      <c r="Q2596">
        <v>1.55255E-4</v>
      </c>
      <c r="R2596" s="10">
        <f t="shared" si="160"/>
        <v>0.24779892425520994</v>
      </c>
      <c r="S2596" s="10">
        <f t="shared" si="161"/>
        <v>-5.621669510478125E-2</v>
      </c>
      <c r="T2596" s="10">
        <f t="shared" si="162"/>
        <v>5.621669510478125E-2</v>
      </c>
      <c r="U2596" s="10">
        <f t="shared" si="163"/>
        <v>3.1603168085039364E-3</v>
      </c>
    </row>
    <row r="2597" spans="1:21" x14ac:dyDescent="0.3">
      <c r="A2597">
        <v>0.27829955511616411</v>
      </c>
      <c r="B2597">
        <v>4046</v>
      </c>
      <c r="C2597">
        <v>11</v>
      </c>
      <c r="D2597">
        <v>45.6</v>
      </c>
      <c r="E2597">
        <v>0</v>
      </c>
      <c r="F2597">
        <v>0.257699711</v>
      </c>
      <c r="G2597">
        <v>0.15351299299999999</v>
      </c>
      <c r="H2597">
        <v>0.21799807500000001</v>
      </c>
      <c r="I2597">
        <v>0.11597690099999999</v>
      </c>
      <c r="J2597">
        <v>0.114773821</v>
      </c>
      <c r="K2597">
        <v>0.493262753</v>
      </c>
      <c r="L2597">
        <v>0.94441770899999999</v>
      </c>
      <c r="M2597">
        <v>6.9778629999999999E-3</v>
      </c>
      <c r="N2597">
        <v>4.8123200000000001E-3</v>
      </c>
      <c r="O2597">
        <v>2.1174206000000001E-2</v>
      </c>
      <c r="P2597">
        <v>0.13354186700000001</v>
      </c>
      <c r="Q2597">
        <v>2.40616E-4</v>
      </c>
      <c r="R2597" s="10">
        <f t="shared" si="160"/>
        <v>0.22612888349091514</v>
      </c>
      <c r="S2597" s="10">
        <f t="shared" si="161"/>
        <v>5.2170671625248966E-2</v>
      </c>
      <c r="T2597" s="10">
        <f t="shared" si="162"/>
        <v>5.2170671625248966E-2</v>
      </c>
      <c r="U2597" s="10">
        <f t="shared" si="163"/>
        <v>2.7217789778295576E-3</v>
      </c>
    </row>
    <row r="2598" spans="1:21" x14ac:dyDescent="0.3">
      <c r="A2598">
        <v>0.26579501186584875</v>
      </c>
      <c r="B2598">
        <v>66999</v>
      </c>
      <c r="C2598">
        <v>5</v>
      </c>
      <c r="D2598">
        <v>56.7</v>
      </c>
      <c r="E2598">
        <v>1.1940476723533188E-4</v>
      </c>
      <c r="F2598">
        <v>0.279809578</v>
      </c>
      <c r="G2598">
        <v>0.156873606</v>
      </c>
      <c r="H2598">
        <v>0.20060180499999999</v>
      </c>
      <c r="I2598">
        <v>8.7007291E-2</v>
      </c>
      <c r="J2598">
        <v>4.9656432E-2</v>
      </c>
      <c r="K2598">
        <v>0.47777661300000002</v>
      </c>
      <c r="L2598">
        <v>0.91583706300000001</v>
      </c>
      <c r="M2598">
        <v>4.3548556000000002E-2</v>
      </c>
      <c r="N2598">
        <v>1.7410439999999999E-2</v>
      </c>
      <c r="O2598">
        <v>4.3862930000000003E-3</v>
      </c>
      <c r="P2598">
        <v>4.0240123000000003E-2</v>
      </c>
      <c r="Q2598">
        <v>7.6348400000000004E-4</v>
      </c>
      <c r="R2598" s="10">
        <f t="shared" si="160"/>
        <v>0.25850751733216604</v>
      </c>
      <c r="S2598" s="10">
        <f t="shared" si="161"/>
        <v>7.2874945336827146E-3</v>
      </c>
      <c r="T2598" s="10">
        <f t="shared" si="162"/>
        <v>7.2874945336827146E-3</v>
      </c>
      <c r="U2598" s="10">
        <f t="shared" si="163"/>
        <v>5.3107576578455443E-5</v>
      </c>
    </row>
    <row r="2599" spans="1:21" x14ac:dyDescent="0.3">
      <c r="A2599">
        <v>0.21447001754567036</v>
      </c>
      <c r="B2599">
        <v>9689</v>
      </c>
      <c r="C2599">
        <v>18.7</v>
      </c>
      <c r="D2599">
        <v>33.9</v>
      </c>
      <c r="E2599">
        <v>0</v>
      </c>
      <c r="F2599">
        <v>0.21602639100000001</v>
      </c>
      <c r="G2599">
        <v>0.13770352199999999</v>
      </c>
      <c r="H2599">
        <v>0.219006066</v>
      </c>
      <c r="I2599">
        <v>0.144620624</v>
      </c>
      <c r="J2599">
        <v>0.13099925500000001</v>
      </c>
      <c r="K2599">
        <v>0.49441311100000002</v>
      </c>
      <c r="L2599">
        <v>0.96286048700000004</v>
      </c>
      <c r="M2599">
        <v>7.3427689999999999E-3</v>
      </c>
      <c r="N2599">
        <v>2.8732570000000002E-3</v>
      </c>
      <c r="O2599">
        <v>9.3646909999999996E-3</v>
      </c>
      <c r="P2599">
        <v>2.2773225000000001E-2</v>
      </c>
      <c r="Q2599">
        <v>2.1283399999999999E-4</v>
      </c>
      <c r="R2599" s="10">
        <f t="shared" si="160"/>
        <v>0.23371274065029585</v>
      </c>
      <c r="S2599" s="10">
        <f t="shared" si="161"/>
        <v>-1.9242723104625492E-2</v>
      </c>
      <c r="T2599" s="10">
        <f t="shared" si="162"/>
        <v>1.9242723104625492E-2</v>
      </c>
      <c r="U2599" s="10">
        <f t="shared" si="163"/>
        <v>3.7028239248128775E-4</v>
      </c>
    </row>
    <row r="2600" spans="1:21" x14ac:dyDescent="0.3">
      <c r="A2600">
        <v>0.26785582118273998</v>
      </c>
      <c r="B2600">
        <v>13511</v>
      </c>
      <c r="C2600">
        <v>9.3000000000000007</v>
      </c>
      <c r="D2600">
        <v>51.6</v>
      </c>
      <c r="E2600">
        <v>0</v>
      </c>
      <c r="F2600">
        <v>0.25981431399999999</v>
      </c>
      <c r="G2600">
        <v>0.182615688</v>
      </c>
      <c r="H2600">
        <v>0.189195117</v>
      </c>
      <c r="I2600">
        <v>0.110607501</v>
      </c>
      <c r="J2600">
        <v>9.8472111000000001E-2</v>
      </c>
      <c r="K2600">
        <v>0.510051904</v>
      </c>
      <c r="L2600">
        <v>0.95123912600000005</v>
      </c>
      <c r="M2600">
        <v>1.6083047E-2</v>
      </c>
      <c r="N2600">
        <v>7.6759999999999997E-3</v>
      </c>
      <c r="O2600">
        <v>8.4801519999999995E-3</v>
      </c>
      <c r="P2600">
        <v>5.2489216999999998E-2</v>
      </c>
      <c r="Q2600">
        <v>7.3104799999999998E-4</v>
      </c>
      <c r="R2600" s="10">
        <f t="shared" si="160"/>
        <v>0.23957726587462963</v>
      </c>
      <c r="S2600" s="10">
        <f t="shared" si="161"/>
        <v>2.8278555308110354E-2</v>
      </c>
      <c r="T2600" s="10">
        <f t="shared" si="162"/>
        <v>2.8278555308110354E-2</v>
      </c>
      <c r="U2600" s="10">
        <f t="shared" si="163"/>
        <v>7.9967669031385624E-4</v>
      </c>
    </row>
    <row r="2601" spans="1:21" x14ac:dyDescent="0.3">
      <c r="A2601">
        <v>0.2148345456408155</v>
      </c>
      <c r="B2601">
        <v>19522</v>
      </c>
      <c r="C2601">
        <v>22.8</v>
      </c>
      <c r="D2601">
        <v>54.5</v>
      </c>
      <c r="E2601">
        <v>0</v>
      </c>
      <c r="F2601">
        <v>0.19730373500000001</v>
      </c>
      <c r="G2601">
        <v>0.15878566699999999</v>
      </c>
      <c r="H2601">
        <v>0.22588819600000001</v>
      </c>
      <c r="I2601">
        <v>0.15321068400000001</v>
      </c>
      <c r="J2601">
        <v>0.108965587</v>
      </c>
      <c r="K2601">
        <v>0.50519487100000005</v>
      </c>
      <c r="L2601">
        <v>0.40484516799999998</v>
      </c>
      <c r="M2601">
        <v>0.51350666499999997</v>
      </c>
      <c r="N2601">
        <v>4.4093049999999996E-3</v>
      </c>
      <c r="O2601">
        <v>5.6662104999999997E-2</v>
      </c>
      <c r="P2601">
        <v>3.9176929999999999E-2</v>
      </c>
      <c r="Q2601">
        <v>2.53408E-4</v>
      </c>
      <c r="R2601" s="10">
        <f t="shared" si="160"/>
        <v>0.2152325169365859</v>
      </c>
      <c r="S2601" s="10">
        <f t="shared" si="161"/>
        <v>-3.9797129577040513E-4</v>
      </c>
      <c r="T2601" s="10">
        <f t="shared" si="162"/>
        <v>3.9797129577040513E-4</v>
      </c>
      <c r="U2601" s="10">
        <f t="shared" si="163"/>
        <v>1.5838115225717529E-7</v>
      </c>
    </row>
    <row r="2602" spans="1:21" x14ac:dyDescent="0.3">
      <c r="A2602">
        <v>0.29151477965857003</v>
      </c>
      <c r="B2602">
        <v>27707</v>
      </c>
      <c r="C2602">
        <v>13.8</v>
      </c>
      <c r="D2602">
        <v>41.9</v>
      </c>
      <c r="E2602">
        <v>1.4436784927996535E-4</v>
      </c>
      <c r="F2602">
        <v>0.238215396</v>
      </c>
      <c r="G2602">
        <v>0.17089047399999999</v>
      </c>
      <c r="H2602">
        <v>0.209690986</v>
      </c>
      <c r="I2602">
        <v>0.118339733</v>
      </c>
      <c r="J2602">
        <v>8.6999451000000005E-2</v>
      </c>
      <c r="K2602">
        <v>0.51047723499999997</v>
      </c>
      <c r="L2602">
        <v>0.95538489699999996</v>
      </c>
      <c r="M2602">
        <v>1.8394588E-2</v>
      </c>
      <c r="N2602">
        <v>4.2420920000000003E-3</v>
      </c>
      <c r="O2602">
        <v>5.0100570000000001E-3</v>
      </c>
      <c r="P2602">
        <v>2.8268422000000001E-2</v>
      </c>
      <c r="Q2602">
        <v>9.873830000000001E-4</v>
      </c>
      <c r="R2602" s="10">
        <f t="shared" si="160"/>
        <v>0.24366410159022889</v>
      </c>
      <c r="S2602" s="10">
        <f t="shared" si="161"/>
        <v>4.7850678068341146E-2</v>
      </c>
      <c r="T2602" s="10">
        <f t="shared" si="162"/>
        <v>4.7850678068341146E-2</v>
      </c>
      <c r="U2602" s="10">
        <f t="shared" si="163"/>
        <v>2.2896873916000244E-3</v>
      </c>
    </row>
    <row r="2603" spans="1:21" x14ac:dyDescent="0.3">
      <c r="A2603">
        <v>0.28280542986425339</v>
      </c>
      <c r="B2603">
        <v>29614</v>
      </c>
      <c r="C2603">
        <v>15.3</v>
      </c>
      <c r="D2603">
        <v>52</v>
      </c>
      <c r="E2603">
        <v>0</v>
      </c>
      <c r="F2603">
        <v>0.24477146799999999</v>
      </c>
      <c r="G2603">
        <v>0.188781163</v>
      </c>
      <c r="H2603">
        <v>0.205263158</v>
      </c>
      <c r="I2603">
        <v>0.107894737</v>
      </c>
      <c r="J2603">
        <v>6.9875346000000005E-2</v>
      </c>
      <c r="K2603">
        <v>0.45592105300000002</v>
      </c>
      <c r="L2603">
        <v>0.81076869799999995</v>
      </c>
      <c r="M2603">
        <v>0.15450138499999999</v>
      </c>
      <c r="N2603">
        <v>3.9127420000000003E-3</v>
      </c>
      <c r="O2603">
        <v>1.0249306999999999E-2</v>
      </c>
      <c r="P2603">
        <v>0.246952909</v>
      </c>
      <c r="Q2603">
        <v>1.3157889999999999E-3</v>
      </c>
      <c r="R2603" s="10">
        <f t="shared" si="160"/>
        <v>0.24512051557265921</v>
      </c>
      <c r="S2603" s="10">
        <f t="shared" si="161"/>
        <v>3.7684914291594179E-2</v>
      </c>
      <c r="T2603" s="10">
        <f t="shared" si="162"/>
        <v>3.7684914291594179E-2</v>
      </c>
      <c r="U2603" s="10">
        <f t="shared" si="163"/>
        <v>1.4201527651647992E-3</v>
      </c>
    </row>
    <row r="2604" spans="1:21" x14ac:dyDescent="0.3">
      <c r="A2604">
        <v>0.24076587135137803</v>
      </c>
      <c r="B2604">
        <v>40529</v>
      </c>
      <c r="C2604">
        <v>16.399999999999999</v>
      </c>
      <c r="D2604">
        <v>42.8</v>
      </c>
      <c r="E2604">
        <v>2.9608428532655628E-4</v>
      </c>
      <c r="F2604">
        <v>0.212834093</v>
      </c>
      <c r="G2604">
        <v>0.163714743</v>
      </c>
      <c r="H2604">
        <v>0.21219362</v>
      </c>
      <c r="I2604">
        <v>0.13494272700000001</v>
      </c>
      <c r="J2604">
        <v>9.5578273000000005E-2</v>
      </c>
      <c r="K2604">
        <v>0.50422465800000005</v>
      </c>
      <c r="L2604">
        <v>0.94765365199999996</v>
      </c>
      <c r="M2604">
        <v>3.2269984000000002E-2</v>
      </c>
      <c r="N2604">
        <v>6.5032639999999999E-3</v>
      </c>
      <c r="O2604">
        <v>1.9706860000000001E-3</v>
      </c>
      <c r="P2604">
        <v>1.1356078E-2</v>
      </c>
      <c r="Q2604">
        <v>2.4633599999999999E-4</v>
      </c>
      <c r="R2604" s="10">
        <f t="shared" si="160"/>
        <v>0.24258490333842508</v>
      </c>
      <c r="S2604" s="10">
        <f t="shared" si="161"/>
        <v>-1.8190319870470539E-3</v>
      </c>
      <c r="T2604" s="10">
        <f t="shared" si="162"/>
        <v>1.8190319870470539E-3</v>
      </c>
      <c r="U2604" s="10">
        <f t="shared" si="163"/>
        <v>3.3088773699003534E-6</v>
      </c>
    </row>
    <row r="2605" spans="1:21" x14ac:dyDescent="0.3">
      <c r="A2605">
        <v>0.20135014505690693</v>
      </c>
      <c r="B2605">
        <v>17924</v>
      </c>
      <c r="C2605">
        <v>9</v>
      </c>
      <c r="D2605">
        <v>44.5</v>
      </c>
      <c r="E2605">
        <v>0</v>
      </c>
      <c r="F2605">
        <v>0.237174472</v>
      </c>
      <c r="G2605">
        <v>0.16223315099999999</v>
      </c>
      <c r="H2605">
        <v>0.228512351</v>
      </c>
      <c r="I2605">
        <v>0.11663127299999999</v>
      </c>
      <c r="J2605">
        <v>8.4441712000000002E-2</v>
      </c>
      <c r="K2605">
        <v>0.49245557200000001</v>
      </c>
      <c r="L2605">
        <v>0.96669274599999999</v>
      </c>
      <c r="M2605">
        <v>8.6621210000000001E-3</v>
      </c>
      <c r="N2605">
        <v>2.7942330000000001E-3</v>
      </c>
      <c r="O2605">
        <v>3.408964E-3</v>
      </c>
      <c r="P2605">
        <v>1.2518163000000001E-2</v>
      </c>
      <c r="Q2605">
        <v>6.594389E-3</v>
      </c>
      <c r="R2605" s="10">
        <f t="shared" si="160"/>
        <v>0.24087770028950051</v>
      </c>
      <c r="S2605" s="10">
        <f t="shared" si="161"/>
        <v>-3.9527555232593575E-2</v>
      </c>
      <c r="T2605" s="10">
        <f t="shared" si="162"/>
        <v>3.9527555232593575E-2</v>
      </c>
      <c r="U2605" s="10">
        <f t="shared" si="163"/>
        <v>1.5624276226657357E-3</v>
      </c>
    </row>
    <row r="2606" spans="1:21" x14ac:dyDescent="0.3">
      <c r="A2606">
        <v>0.20850640613116481</v>
      </c>
      <c r="B2606">
        <v>34186</v>
      </c>
      <c r="C2606">
        <v>12.5</v>
      </c>
      <c r="D2606">
        <v>33.9</v>
      </c>
      <c r="E2606">
        <v>0</v>
      </c>
      <c r="F2606">
        <v>0.24013686400000001</v>
      </c>
      <c r="G2606">
        <v>0.23653674499999999</v>
      </c>
      <c r="H2606">
        <v>0.19050877699999999</v>
      </c>
      <c r="I2606">
        <v>0.109163939</v>
      </c>
      <c r="J2606">
        <v>6.8967569000000006E-2</v>
      </c>
      <c r="K2606">
        <v>0.50443320400000002</v>
      </c>
      <c r="L2606">
        <v>0.94698006499999998</v>
      </c>
      <c r="M2606">
        <v>1.7405534E-2</v>
      </c>
      <c r="N2606">
        <v>7.9738169999999994E-3</v>
      </c>
      <c r="O2606">
        <v>7.646534E-3</v>
      </c>
      <c r="P2606">
        <v>5.0877714999999997E-2</v>
      </c>
      <c r="Q2606">
        <v>1.4876519999999999E-3</v>
      </c>
      <c r="R2606" s="10">
        <f t="shared" si="160"/>
        <v>0.22899572639584082</v>
      </c>
      <c r="S2606" s="10">
        <f t="shared" si="161"/>
        <v>-2.0489320264676009E-2</v>
      </c>
      <c r="T2606" s="10">
        <f t="shared" si="162"/>
        <v>2.0489320264676009E-2</v>
      </c>
      <c r="U2606" s="10">
        <f t="shared" si="163"/>
        <v>4.1981224490846296E-4</v>
      </c>
    </row>
    <row r="2607" spans="1:21" x14ac:dyDescent="0.3">
      <c r="A2607">
        <v>0.23640392908481073</v>
      </c>
      <c r="B2607">
        <v>16696</v>
      </c>
      <c r="C2607">
        <v>10.7</v>
      </c>
      <c r="D2607">
        <v>49</v>
      </c>
      <c r="E2607">
        <v>0</v>
      </c>
      <c r="F2607">
        <v>0.25920209</v>
      </c>
      <c r="G2607">
        <v>0.184813583</v>
      </c>
      <c r="H2607">
        <v>0.19033483700000001</v>
      </c>
      <c r="I2607">
        <v>0.11101875999999999</v>
      </c>
      <c r="J2607">
        <v>9.0714795000000001E-2</v>
      </c>
      <c r="K2607">
        <v>0.50641177900000001</v>
      </c>
      <c r="L2607">
        <v>0.92121823800000002</v>
      </c>
      <c r="M2607">
        <v>2.9090477E-2</v>
      </c>
      <c r="N2607">
        <v>2.4103538000000001E-2</v>
      </c>
      <c r="O2607">
        <v>4.9869390000000001E-3</v>
      </c>
      <c r="P2607">
        <v>9.8670149999999998E-2</v>
      </c>
      <c r="Q2607">
        <v>1.8997860000000001E-3</v>
      </c>
      <c r="R2607" s="10">
        <f t="shared" si="160"/>
        <v>0.2326318764606882</v>
      </c>
      <c r="S2607" s="10">
        <f t="shared" si="161"/>
        <v>3.7720526241225294E-3</v>
      </c>
      <c r="T2607" s="10">
        <f t="shared" si="162"/>
        <v>3.7720526241225294E-3</v>
      </c>
      <c r="U2607" s="10">
        <f t="shared" si="163"/>
        <v>1.4228380999149661E-5</v>
      </c>
    </row>
    <row r="2608" spans="1:21" x14ac:dyDescent="0.3">
      <c r="A2608">
        <v>0.28377024544999163</v>
      </c>
      <c r="B2608">
        <v>35934</v>
      </c>
      <c r="C2608">
        <v>12.4</v>
      </c>
      <c r="D2608">
        <v>56.8</v>
      </c>
      <c r="E2608">
        <v>2.2263037791506651E-4</v>
      </c>
      <c r="F2608">
        <v>0.25275735300000002</v>
      </c>
      <c r="G2608">
        <v>0.19944852900000001</v>
      </c>
      <c r="H2608">
        <v>0.198028075</v>
      </c>
      <c r="I2608">
        <v>0.103442513</v>
      </c>
      <c r="J2608">
        <v>8.4809492E-2</v>
      </c>
      <c r="K2608">
        <v>0.48289884100000002</v>
      </c>
      <c r="L2608">
        <v>0.91340797699999998</v>
      </c>
      <c r="M2608">
        <v>4.7014260000000002E-2</v>
      </c>
      <c r="N2608">
        <v>1.222705E-2</v>
      </c>
      <c r="O2608">
        <v>5.5982619999999997E-3</v>
      </c>
      <c r="P2608">
        <v>5.4812833999999998E-2</v>
      </c>
      <c r="Q2608">
        <v>6.1274500000000004E-4</v>
      </c>
      <c r="R2608" s="10">
        <f t="shared" si="160"/>
        <v>0.24709752007496527</v>
      </c>
      <c r="S2608" s="10">
        <f t="shared" si="161"/>
        <v>3.667272537502636E-2</v>
      </c>
      <c r="T2608" s="10">
        <f t="shared" si="162"/>
        <v>3.667272537502636E-2</v>
      </c>
      <c r="U2608" s="10">
        <f t="shared" si="163"/>
        <v>1.3448887864321024E-3</v>
      </c>
    </row>
    <row r="2609" spans="1:22" x14ac:dyDescent="0.3">
      <c r="A2609">
        <v>0.21940071102082276</v>
      </c>
      <c r="B2609">
        <v>1969</v>
      </c>
      <c r="C2609">
        <v>10.199999999999999</v>
      </c>
      <c r="D2609">
        <v>50.4</v>
      </c>
      <c r="E2609">
        <v>0</v>
      </c>
      <c r="F2609">
        <v>0.31006979099999998</v>
      </c>
      <c r="G2609">
        <v>0.15952143599999999</v>
      </c>
      <c r="H2609">
        <v>0.18494516499999999</v>
      </c>
      <c r="I2609">
        <v>8.3250248999999998E-2</v>
      </c>
      <c r="J2609">
        <v>8.9730807999999995E-2</v>
      </c>
      <c r="K2609">
        <v>0.50099700899999999</v>
      </c>
      <c r="L2609">
        <v>0.92372881399999995</v>
      </c>
      <c r="M2609">
        <v>9.9700899999999992E-3</v>
      </c>
      <c r="N2609">
        <v>3.4895310000000001E-3</v>
      </c>
      <c r="O2609">
        <v>2.4925223999999999E-2</v>
      </c>
      <c r="P2609">
        <v>0.379860419</v>
      </c>
      <c r="Q2609">
        <v>1.9940180000000002E-3</v>
      </c>
      <c r="R2609" s="10">
        <f t="shared" si="160"/>
        <v>0.24770549349492058</v>
      </c>
      <c r="S2609" s="10">
        <f t="shared" si="161"/>
        <v>-2.8304782474097817E-2</v>
      </c>
      <c r="T2609" s="10">
        <f t="shared" si="162"/>
        <v>2.8304782474097817E-2</v>
      </c>
      <c r="U2609" s="10">
        <f t="shared" si="163"/>
        <v>8.0116071090599497E-4</v>
      </c>
    </row>
    <row r="2610" spans="1:22" x14ac:dyDescent="0.3">
      <c r="A2610">
        <v>0.21149133157846964</v>
      </c>
      <c r="B2610">
        <v>11017</v>
      </c>
      <c r="C2610">
        <v>15.1</v>
      </c>
      <c r="D2610">
        <v>37.1</v>
      </c>
      <c r="E2610">
        <v>0</v>
      </c>
      <c r="F2610">
        <v>0.23979451399999999</v>
      </c>
      <c r="G2610">
        <v>0.16292083299999999</v>
      </c>
      <c r="H2610">
        <v>0.21695257300000001</v>
      </c>
      <c r="I2610">
        <v>0.118888175</v>
      </c>
      <c r="J2610">
        <v>7.2195210999999995E-2</v>
      </c>
      <c r="K2610">
        <v>0.500779745</v>
      </c>
      <c r="L2610">
        <v>0.97220438499999995</v>
      </c>
      <c r="M2610">
        <v>1.1558573000000001E-2</v>
      </c>
      <c r="N2610">
        <v>1.834694E-3</v>
      </c>
      <c r="O2610">
        <v>3.4859190000000001E-3</v>
      </c>
      <c r="P2610">
        <v>2.6970002999999999E-2</v>
      </c>
      <c r="Q2610" s="1">
        <v>9.1700000000000006E-5</v>
      </c>
      <c r="R2610" s="10">
        <f t="shared" si="160"/>
        <v>0.24813543165576765</v>
      </c>
      <c r="S2610" s="10">
        <f t="shared" si="161"/>
        <v>-3.6644100077298014E-2</v>
      </c>
      <c r="T2610" s="10">
        <f t="shared" si="162"/>
        <v>3.6644100077298014E-2</v>
      </c>
      <c r="U2610" s="10">
        <f t="shared" si="163"/>
        <v>1.3427900704750322E-3</v>
      </c>
      <c r="V2610" s="1"/>
    </row>
    <row r="2611" spans="1:22" x14ac:dyDescent="0.3">
      <c r="A2611">
        <v>0.27678423704595023</v>
      </c>
      <c r="B2611">
        <v>66485</v>
      </c>
      <c r="C2611">
        <v>16.2</v>
      </c>
      <c r="D2611">
        <v>42.9</v>
      </c>
      <c r="E2611">
        <v>1.5040986688726781E-4</v>
      </c>
      <c r="F2611">
        <v>0.230573533</v>
      </c>
      <c r="G2611">
        <v>0.207022242</v>
      </c>
      <c r="H2611">
        <v>0.192769471</v>
      </c>
      <c r="I2611">
        <v>9.3729077999999993E-2</v>
      </c>
      <c r="J2611">
        <v>7.2498698E-2</v>
      </c>
      <c r="K2611">
        <v>0.46625009299999998</v>
      </c>
      <c r="L2611">
        <v>0.92934612800000005</v>
      </c>
      <c r="M2611">
        <v>4.6433087999999997E-2</v>
      </c>
      <c r="N2611">
        <v>4.7162089999999999E-3</v>
      </c>
      <c r="O2611">
        <v>4.5079220000000001E-3</v>
      </c>
      <c r="P2611">
        <v>1.6558804E-2</v>
      </c>
      <c r="Q2611">
        <v>5.8022800000000002E-4</v>
      </c>
      <c r="R2611" s="10">
        <f t="shared" si="160"/>
        <v>0.27813236514497075</v>
      </c>
      <c r="S2611" s="10">
        <f t="shared" si="161"/>
        <v>-1.348128099020518E-3</v>
      </c>
      <c r="T2611" s="10">
        <f t="shared" si="162"/>
        <v>1.348128099020518E-3</v>
      </c>
      <c r="U2611" s="10">
        <f t="shared" si="163"/>
        <v>1.8174493713686755E-6</v>
      </c>
    </row>
    <row r="2612" spans="1:22" x14ac:dyDescent="0.3">
      <c r="A2612">
        <v>0.25711797997387897</v>
      </c>
      <c r="B2612">
        <v>11485</v>
      </c>
      <c r="C2612">
        <v>24.3</v>
      </c>
      <c r="D2612">
        <v>49.2</v>
      </c>
      <c r="E2612">
        <v>0</v>
      </c>
      <c r="F2612">
        <v>0.22012089800000001</v>
      </c>
      <c r="G2612">
        <v>0.15379965500000001</v>
      </c>
      <c r="H2612">
        <v>0.22582037999999999</v>
      </c>
      <c r="I2612">
        <v>0.146632124</v>
      </c>
      <c r="J2612">
        <v>0.10656304</v>
      </c>
      <c r="K2612">
        <v>0.52780656299999995</v>
      </c>
      <c r="L2612">
        <v>0.47685664900000002</v>
      </c>
      <c r="M2612">
        <v>0.48946459399999998</v>
      </c>
      <c r="N2612">
        <v>4.0587219999999999E-3</v>
      </c>
      <c r="O2612">
        <v>9.4127810000000003E-3</v>
      </c>
      <c r="P2612">
        <v>5.6390328000000003E-2</v>
      </c>
      <c r="Q2612">
        <v>2.5906699999999998E-4</v>
      </c>
      <c r="R2612" s="10">
        <f t="shared" si="160"/>
        <v>0.2154813556030083</v>
      </c>
      <c r="S2612" s="10">
        <f t="shared" si="161"/>
        <v>4.1636624370870678E-2</v>
      </c>
      <c r="T2612" s="10">
        <f t="shared" si="162"/>
        <v>4.1636624370870678E-2</v>
      </c>
      <c r="U2612" s="10">
        <f t="shared" si="163"/>
        <v>1.733608489000982E-3</v>
      </c>
    </row>
    <row r="2613" spans="1:22" x14ac:dyDescent="0.3">
      <c r="A2613">
        <v>0.24812511208569052</v>
      </c>
      <c r="B2613">
        <v>245348</v>
      </c>
      <c r="C2613">
        <v>4.0999999999999996</v>
      </c>
      <c r="D2613">
        <v>65.3</v>
      </c>
      <c r="E2613">
        <v>1.1412361217535908E-4</v>
      </c>
      <c r="F2613">
        <v>0.29394074100000001</v>
      </c>
      <c r="G2613">
        <v>0.14619650000000001</v>
      </c>
      <c r="H2613">
        <v>0.20048068099999999</v>
      </c>
      <c r="I2613">
        <v>8.3330536999999996E-2</v>
      </c>
      <c r="J2613">
        <v>5.1683640000000003E-2</v>
      </c>
      <c r="K2613">
        <v>0.50884183699999996</v>
      </c>
      <c r="L2613">
        <v>0.882497525</v>
      </c>
      <c r="M2613">
        <v>4.4607653999999997E-2</v>
      </c>
      <c r="N2613">
        <v>5.1683640000000003E-2</v>
      </c>
      <c r="O2613">
        <v>2.6215119999999999E-3</v>
      </c>
      <c r="P2613">
        <v>4.9179570999999998E-2</v>
      </c>
      <c r="Q2613">
        <v>5.8302400000000002E-4</v>
      </c>
      <c r="R2613" s="10">
        <f t="shared" si="160"/>
        <v>0.24877411667838745</v>
      </c>
      <c r="S2613" s="10">
        <f t="shared" si="161"/>
        <v>-6.490045926969279E-4</v>
      </c>
      <c r="T2613" s="10">
        <f t="shared" si="162"/>
        <v>6.490045926969279E-4</v>
      </c>
      <c r="U2613" s="10">
        <f t="shared" si="163"/>
        <v>4.2120696134170525E-7</v>
      </c>
    </row>
    <row r="2614" spans="1:22" x14ac:dyDescent="0.3">
      <c r="A2614">
        <v>0.21353043233611554</v>
      </c>
      <c r="B2614">
        <v>170608</v>
      </c>
      <c r="C2614">
        <v>8.5</v>
      </c>
      <c r="D2614">
        <v>54.3</v>
      </c>
      <c r="E2614">
        <v>5.2752508674856982E-5</v>
      </c>
      <c r="F2614">
        <v>0.274976475</v>
      </c>
      <c r="G2614">
        <v>0.19034804299999999</v>
      </c>
      <c r="H2614">
        <v>0.18176533</v>
      </c>
      <c r="I2614">
        <v>8.4388691000000002E-2</v>
      </c>
      <c r="J2614">
        <v>5.7142171999999998E-2</v>
      </c>
      <c r="K2614">
        <v>0.50526530300000005</v>
      </c>
      <c r="L2614">
        <v>0.85133685400000003</v>
      </c>
      <c r="M2614">
        <v>8.8350405000000007E-2</v>
      </c>
      <c r="N2614">
        <v>1.9814561000000001E-2</v>
      </c>
      <c r="O2614">
        <v>9.7035009999999998E-3</v>
      </c>
      <c r="P2614">
        <v>0.38508933299999998</v>
      </c>
      <c r="Q2614">
        <v>2.343464E-3</v>
      </c>
      <c r="R2614" s="10">
        <f t="shared" si="160"/>
        <v>0.24283712161530677</v>
      </c>
      <c r="S2614" s="10">
        <f t="shared" si="161"/>
        <v>-2.9306689279191223E-2</v>
      </c>
      <c r="T2614" s="10">
        <f t="shared" si="162"/>
        <v>2.9306689279191223E-2</v>
      </c>
      <c r="U2614" s="10">
        <f t="shared" si="163"/>
        <v>8.5888203650706174E-4</v>
      </c>
    </row>
    <row r="2615" spans="1:22" x14ac:dyDescent="0.3">
      <c r="A2615">
        <v>0.20597899938233477</v>
      </c>
      <c r="B2615">
        <v>40475</v>
      </c>
      <c r="C2615">
        <v>10.1</v>
      </c>
      <c r="D2615">
        <v>36.6</v>
      </c>
      <c r="E2615">
        <v>1.9765287214329832E-4</v>
      </c>
      <c r="F2615">
        <v>0.23986654700000001</v>
      </c>
      <c r="G2615">
        <v>0.189199283</v>
      </c>
      <c r="H2615">
        <v>0.22564983599999999</v>
      </c>
      <c r="I2615">
        <v>0.10347574900000001</v>
      </c>
      <c r="J2615">
        <v>6.4386017000000004E-2</v>
      </c>
      <c r="K2615">
        <v>0.50159346699999996</v>
      </c>
      <c r="L2615">
        <v>0.90466586999999998</v>
      </c>
      <c r="M2615">
        <v>4.9621551999999999E-2</v>
      </c>
      <c r="N2615">
        <v>1.3245692999999999E-2</v>
      </c>
      <c r="O2615">
        <v>5.6767249999999997E-3</v>
      </c>
      <c r="P2615">
        <v>5.2908076999999998E-2</v>
      </c>
      <c r="Q2615">
        <v>6.9714199999999999E-4</v>
      </c>
      <c r="R2615" s="10">
        <f t="shared" si="160"/>
        <v>0.22407674419266554</v>
      </c>
      <c r="S2615" s="10">
        <f t="shared" si="161"/>
        <v>-1.8097744810330774E-2</v>
      </c>
      <c r="T2615" s="10">
        <f t="shared" si="162"/>
        <v>1.8097744810330774E-2</v>
      </c>
      <c r="U2615" s="10">
        <f t="shared" si="163"/>
        <v>3.2752836721985446E-4</v>
      </c>
    </row>
    <row r="2616" spans="1:22" x14ac:dyDescent="0.3">
      <c r="A2616">
        <v>0.52119309262166402</v>
      </c>
      <c r="B2616">
        <v>7644</v>
      </c>
      <c r="C2616">
        <v>18.5</v>
      </c>
      <c r="D2616">
        <v>59</v>
      </c>
      <c r="E2616">
        <v>0</v>
      </c>
      <c r="F2616">
        <v>0.38892533800000001</v>
      </c>
      <c r="G2616">
        <v>0.23172812000000001</v>
      </c>
      <c r="H2616">
        <v>0.154835323</v>
      </c>
      <c r="I2616">
        <v>4.3695052999999998E-2</v>
      </c>
      <c r="J2616">
        <v>2.9392468000000001E-2</v>
      </c>
      <c r="K2616">
        <v>0.46214407600000001</v>
      </c>
      <c r="L2616">
        <v>0.116651358</v>
      </c>
      <c r="M2616">
        <v>1.7714211000000001E-2</v>
      </c>
      <c r="N2616">
        <v>9.9724449999999999E-3</v>
      </c>
      <c r="O2616">
        <v>0.79622096799999997</v>
      </c>
      <c r="P2616">
        <v>3.6871802000000002E-2</v>
      </c>
      <c r="Q2616">
        <v>2.2306779999999998E-3</v>
      </c>
      <c r="R2616" s="10">
        <f t="shared" si="160"/>
        <v>0.32924431690357892</v>
      </c>
      <c r="S2616" s="10">
        <f t="shared" si="161"/>
        <v>0.19194877571808511</v>
      </c>
      <c r="T2616" s="10">
        <f t="shared" si="162"/>
        <v>0.19194877571808511</v>
      </c>
      <c r="U2616" s="10">
        <f t="shared" si="163"/>
        <v>3.6844332499671742E-2</v>
      </c>
    </row>
    <row r="2617" spans="1:22" x14ac:dyDescent="0.3">
      <c r="A2617">
        <v>0.2365560911067007</v>
      </c>
      <c r="B2617">
        <v>21162</v>
      </c>
      <c r="C2617">
        <v>16.7</v>
      </c>
      <c r="D2617">
        <v>44.2</v>
      </c>
      <c r="E2617">
        <v>0</v>
      </c>
      <c r="F2617">
        <v>0.273414039</v>
      </c>
      <c r="G2617">
        <v>0.178068694</v>
      </c>
      <c r="H2617">
        <v>0.20091966999999999</v>
      </c>
      <c r="I2617">
        <v>0.10904654699999999</v>
      </c>
      <c r="J2617">
        <v>7.1743618999999995E-2</v>
      </c>
      <c r="K2617">
        <v>0.53134384400000001</v>
      </c>
      <c r="L2617">
        <v>0.55640014999999998</v>
      </c>
      <c r="M2617">
        <v>0.41507132099999999</v>
      </c>
      <c r="N2617">
        <v>4.832958E-3</v>
      </c>
      <c r="O2617">
        <v>4.3168169999999997E-3</v>
      </c>
      <c r="P2617">
        <v>3.3502252000000003E-2</v>
      </c>
      <c r="Q2617">
        <v>9.3843799999999999E-4</v>
      </c>
      <c r="R2617" s="10">
        <f t="shared" si="160"/>
        <v>0.23043919487947984</v>
      </c>
      <c r="S2617" s="10">
        <f t="shared" si="161"/>
        <v>6.1168962272208638E-3</v>
      </c>
      <c r="T2617" s="10">
        <f t="shared" si="162"/>
        <v>6.1168962272208638E-3</v>
      </c>
      <c r="U2617" s="10">
        <f t="shared" si="163"/>
        <v>3.7416419454588836E-5</v>
      </c>
    </row>
    <row r="2618" spans="1:22" x14ac:dyDescent="0.3">
      <c r="A2618">
        <v>0.24556814879395525</v>
      </c>
      <c r="B2618">
        <v>13764</v>
      </c>
      <c r="C2618">
        <v>7.6</v>
      </c>
      <c r="D2618">
        <v>57.4</v>
      </c>
      <c r="E2618">
        <v>0</v>
      </c>
      <c r="F2618">
        <v>0.231079427</v>
      </c>
      <c r="G2618">
        <v>0.16281414299999999</v>
      </c>
      <c r="H2618">
        <v>0.21876575200000001</v>
      </c>
      <c r="I2618">
        <v>0.111039101</v>
      </c>
      <c r="J2618">
        <v>9.6277093999999994E-2</v>
      </c>
      <c r="K2618">
        <v>0.49960394600000002</v>
      </c>
      <c r="L2618">
        <v>0.972348239</v>
      </c>
      <c r="M2618">
        <v>9.8653419999999992E-3</v>
      </c>
      <c r="N2618">
        <v>5.1126950000000004E-3</v>
      </c>
      <c r="O2618">
        <v>2.3043130000000001E-3</v>
      </c>
      <c r="P2618">
        <v>1.4401959000000001E-2</v>
      </c>
      <c r="Q2618">
        <v>2.1602899999999999E-4</v>
      </c>
      <c r="R2618" s="10">
        <f t="shared" si="160"/>
        <v>0.24573807445125079</v>
      </c>
      <c r="S2618" s="10">
        <f t="shared" si="161"/>
        <v>-1.6992565729553877E-4</v>
      </c>
      <c r="T2618" s="10">
        <f t="shared" si="162"/>
        <v>1.6992565729553877E-4</v>
      </c>
      <c r="U2618" s="10">
        <f t="shared" si="163"/>
        <v>2.8874729007320888E-8</v>
      </c>
    </row>
    <row r="2619" spans="1:22" x14ac:dyDescent="0.3">
      <c r="A2619">
        <v>0.28344847718205701</v>
      </c>
      <c r="B2619">
        <v>10277</v>
      </c>
      <c r="C2619">
        <v>9.3000000000000007</v>
      </c>
      <c r="D2619">
        <v>51.8</v>
      </c>
      <c r="E2619">
        <v>0</v>
      </c>
      <c r="F2619">
        <v>0.25140042499999998</v>
      </c>
      <c r="G2619">
        <v>0.17297662699999999</v>
      </c>
      <c r="H2619">
        <v>0.19663897999999999</v>
      </c>
      <c r="I2619">
        <v>0.11512459</v>
      </c>
      <c r="J2619">
        <v>0.105273324</v>
      </c>
      <c r="K2619">
        <v>0.50656751</v>
      </c>
      <c r="L2619">
        <v>0.95315819999999996</v>
      </c>
      <c r="M2619">
        <v>1.6708517999999999E-2</v>
      </c>
      <c r="N2619">
        <v>9.7546839999999996E-3</v>
      </c>
      <c r="O2619">
        <v>4.5393079999999997E-3</v>
      </c>
      <c r="P2619">
        <v>5.0994785000000001E-2</v>
      </c>
      <c r="Q2619">
        <v>1.93162E-4</v>
      </c>
      <c r="R2619" s="10">
        <f t="shared" si="160"/>
        <v>0.23523395339681569</v>
      </c>
      <c r="S2619" s="10">
        <f t="shared" si="161"/>
        <v>4.8214523785241326E-2</v>
      </c>
      <c r="T2619" s="10">
        <f t="shared" si="162"/>
        <v>4.8214523785241326E-2</v>
      </c>
      <c r="U2619" s="10">
        <f t="shared" si="163"/>
        <v>2.3246403038376016E-3</v>
      </c>
    </row>
    <row r="2620" spans="1:22" x14ac:dyDescent="0.3">
      <c r="A2620">
        <v>0.26985894580549369</v>
      </c>
      <c r="B2620">
        <v>5388</v>
      </c>
      <c r="C2620">
        <v>9.6999999999999993</v>
      </c>
      <c r="D2620">
        <v>37.5</v>
      </c>
      <c r="E2620">
        <v>0</v>
      </c>
      <c r="F2620">
        <v>0.30884229699999999</v>
      </c>
      <c r="G2620">
        <v>0.163172288</v>
      </c>
      <c r="H2620">
        <v>0.18760255200000001</v>
      </c>
      <c r="I2620">
        <v>8.6599817999999995E-2</v>
      </c>
      <c r="J2620">
        <v>8.0218778000000004E-2</v>
      </c>
      <c r="K2620">
        <v>0.50774840499999996</v>
      </c>
      <c r="L2620">
        <v>0.94548769399999999</v>
      </c>
      <c r="M2620">
        <v>8.5688239999999992E-3</v>
      </c>
      <c r="N2620">
        <v>6.7456699999999996E-3</v>
      </c>
      <c r="O2620">
        <v>1.9325433E-2</v>
      </c>
      <c r="P2620">
        <v>0.37411121200000003</v>
      </c>
      <c r="Q2620">
        <v>1.276208E-3</v>
      </c>
      <c r="R2620" s="10">
        <f t="shared" si="160"/>
        <v>0.24117538640913533</v>
      </c>
      <c r="S2620" s="10">
        <f t="shared" si="161"/>
        <v>2.868355939635836E-2</v>
      </c>
      <c r="T2620" s="10">
        <f t="shared" si="162"/>
        <v>2.868355939635836E-2</v>
      </c>
      <c r="U2620" s="10">
        <f t="shared" si="163"/>
        <v>8.2274657964441793E-4</v>
      </c>
    </row>
    <row r="2621" spans="1:22" x14ac:dyDescent="0.3">
      <c r="A2621">
        <v>0.34518586931424611</v>
      </c>
      <c r="B2621">
        <v>4331</v>
      </c>
      <c r="C2621">
        <v>30.6</v>
      </c>
      <c r="D2621">
        <v>46.7</v>
      </c>
      <c r="E2621">
        <v>0</v>
      </c>
      <c r="F2621">
        <v>0.245073613</v>
      </c>
      <c r="G2621">
        <v>0.16806341999999999</v>
      </c>
      <c r="H2621">
        <v>0.213137033</v>
      </c>
      <c r="I2621">
        <v>0.113023783</v>
      </c>
      <c r="J2621">
        <v>8.6749717000000004E-2</v>
      </c>
      <c r="K2621">
        <v>0.50690826700000002</v>
      </c>
      <c r="L2621">
        <v>0.97848244600000001</v>
      </c>
      <c r="M2621">
        <v>4.9830120000000002E-3</v>
      </c>
      <c r="N2621">
        <v>9.0600200000000004E-4</v>
      </c>
      <c r="O2621">
        <v>4.5300109999999996E-3</v>
      </c>
      <c r="P2621">
        <v>1.7214042999999998E-2</v>
      </c>
      <c r="Q2621">
        <v>9.0600200000000004E-4</v>
      </c>
      <c r="R2621" s="10">
        <f t="shared" si="160"/>
        <v>0.29801536064492817</v>
      </c>
      <c r="S2621" s="10">
        <f t="shared" si="161"/>
        <v>4.7170508669317934E-2</v>
      </c>
      <c r="T2621" s="10">
        <f t="shared" si="162"/>
        <v>4.7170508669317934E-2</v>
      </c>
      <c r="U2621" s="10">
        <f t="shared" si="163"/>
        <v>2.2250568881221986E-3</v>
      </c>
    </row>
    <row r="2622" spans="1:22" x14ac:dyDescent="0.3">
      <c r="A2622">
        <v>0.21854892255689021</v>
      </c>
      <c r="B2622">
        <v>994020</v>
      </c>
      <c r="C2622">
        <v>9.1</v>
      </c>
      <c r="D2622">
        <v>62.7</v>
      </c>
      <c r="E2622">
        <v>4.7081547654976761E-4</v>
      </c>
      <c r="F2622">
        <v>0.24303337799999999</v>
      </c>
      <c r="G2622">
        <v>0.18912799699999999</v>
      </c>
      <c r="H2622">
        <v>0.20184670199999999</v>
      </c>
      <c r="I2622">
        <v>0.104367811</v>
      </c>
      <c r="J2622">
        <v>8.0986316000000003E-2</v>
      </c>
      <c r="K2622">
        <v>0.52518947299999996</v>
      </c>
      <c r="L2622">
        <v>0.67870308400000001</v>
      </c>
      <c r="M2622">
        <v>0.25008323199999999</v>
      </c>
      <c r="N2622">
        <v>4.6522597999999998E-2</v>
      </c>
      <c r="O2622">
        <v>2.1715839999999998E-3</v>
      </c>
      <c r="P2622">
        <v>3.0090374E-2</v>
      </c>
      <c r="Q2622">
        <v>2.0720100000000001E-4</v>
      </c>
      <c r="R2622" s="10">
        <f t="shared" si="160"/>
        <v>0.22306526692914086</v>
      </c>
      <c r="S2622" s="10">
        <f t="shared" si="161"/>
        <v>-4.5163443722506524E-3</v>
      </c>
      <c r="T2622" s="10">
        <f t="shared" si="162"/>
        <v>4.5163443722506524E-3</v>
      </c>
      <c r="U2622" s="10">
        <f t="shared" si="163"/>
        <v>2.0397366488760141E-5</v>
      </c>
    </row>
    <row r="2623" spans="1:22" x14ac:dyDescent="0.3">
      <c r="A2623">
        <v>0.21206215339912474</v>
      </c>
      <c r="B2623">
        <v>56441</v>
      </c>
      <c r="C2623">
        <v>15.8</v>
      </c>
      <c r="D2623">
        <v>54.8</v>
      </c>
      <c r="E2623">
        <v>1.7717616626211443E-4</v>
      </c>
      <c r="F2623">
        <v>0.21174145999999999</v>
      </c>
      <c r="G2623">
        <v>0.30471545300000002</v>
      </c>
      <c r="H2623">
        <v>0.17192089299999999</v>
      </c>
      <c r="I2623">
        <v>0.100485964</v>
      </c>
      <c r="J2623">
        <v>6.3798352000000003E-2</v>
      </c>
      <c r="K2623">
        <v>0.50171778499999997</v>
      </c>
      <c r="L2623">
        <v>0.94823504300000006</v>
      </c>
      <c r="M2623">
        <v>1.8548516000000001E-2</v>
      </c>
      <c r="N2623">
        <v>1.153497E-2</v>
      </c>
      <c r="O2623">
        <v>4.1120030000000004E-3</v>
      </c>
      <c r="P2623">
        <v>4.0247788E-2</v>
      </c>
      <c r="Q2623">
        <v>4.0942000000000002E-4</v>
      </c>
      <c r="R2623" s="10">
        <f t="shared" si="160"/>
        <v>0.24862793471021777</v>
      </c>
      <c r="S2623" s="10">
        <f t="shared" si="161"/>
        <v>-3.6565781311093032E-2</v>
      </c>
      <c r="T2623" s="10">
        <f t="shared" si="162"/>
        <v>3.6565781311093032E-2</v>
      </c>
      <c r="U2623" s="10">
        <f t="shared" si="163"/>
        <v>1.3370563628906805E-3</v>
      </c>
    </row>
    <row r="2624" spans="1:22" x14ac:dyDescent="0.3">
      <c r="A2624">
        <v>0.27600756092621348</v>
      </c>
      <c r="B2624">
        <v>148130</v>
      </c>
      <c r="C2624">
        <v>8</v>
      </c>
      <c r="D2624">
        <v>52.4</v>
      </c>
      <c r="E2624">
        <v>8.1009923715655164E-5</v>
      </c>
      <c r="F2624">
        <v>0.25707708600000001</v>
      </c>
      <c r="G2624">
        <v>0.172297227</v>
      </c>
      <c r="H2624">
        <v>0.20129686099999999</v>
      </c>
      <c r="I2624">
        <v>9.9303871000000002E-2</v>
      </c>
      <c r="J2624">
        <v>6.0978729000000002E-2</v>
      </c>
      <c r="K2624">
        <v>0.50795329600000005</v>
      </c>
      <c r="L2624">
        <v>0.88138838799999997</v>
      </c>
      <c r="M2624">
        <v>7.4894404999999997E-2</v>
      </c>
      <c r="N2624">
        <v>1.8070332000000001E-2</v>
      </c>
      <c r="O2624">
        <v>4.9012489999999999E-3</v>
      </c>
      <c r="P2624">
        <v>4.6454717E-2</v>
      </c>
      <c r="Q2624">
        <v>9.4706800000000002E-4</v>
      </c>
      <c r="R2624" s="10">
        <f t="shared" si="160"/>
        <v>0.24542409180266239</v>
      </c>
      <c r="S2624" s="10">
        <f t="shared" si="161"/>
        <v>3.0583469123551088E-2</v>
      </c>
      <c r="T2624" s="10">
        <f t="shared" si="162"/>
        <v>3.0583469123551088E-2</v>
      </c>
      <c r="U2624" s="10">
        <f t="shared" si="163"/>
        <v>9.3534858363120274E-4</v>
      </c>
    </row>
    <row r="2625" spans="1:21" x14ac:dyDescent="0.3">
      <c r="A2625">
        <v>0.19808267692495574</v>
      </c>
      <c r="B2625">
        <v>32754</v>
      </c>
      <c r="C2625">
        <v>17.600000000000001</v>
      </c>
      <c r="D2625">
        <v>42.9</v>
      </c>
      <c r="E2625">
        <v>1.5265311107040362E-4</v>
      </c>
      <c r="F2625">
        <v>0.30072442100000002</v>
      </c>
      <c r="G2625">
        <v>0.22100820199999999</v>
      </c>
      <c r="H2625">
        <v>0.16341375799999999</v>
      </c>
      <c r="I2625">
        <v>7.5615159000000001E-2</v>
      </c>
      <c r="J2625">
        <v>6.2204394000000003E-2</v>
      </c>
      <c r="K2625">
        <v>0.478836137</v>
      </c>
      <c r="L2625">
        <v>0.901694306</v>
      </c>
      <c r="M2625">
        <v>5.7983595999999998E-2</v>
      </c>
      <c r="N2625">
        <v>6.7353170000000002E-3</v>
      </c>
      <c r="O2625">
        <v>1.7451955000000002E-2</v>
      </c>
      <c r="P2625">
        <v>0.60405316399999998</v>
      </c>
      <c r="Q2625">
        <v>1.4967369999999999E-3</v>
      </c>
      <c r="R2625" s="10">
        <f t="shared" si="160"/>
        <v>0.26252453803221354</v>
      </c>
      <c r="S2625" s="10">
        <f t="shared" si="161"/>
        <v>-6.4441861107257803E-2</v>
      </c>
      <c r="T2625" s="10">
        <f t="shared" si="162"/>
        <v>6.4441861107257803E-2</v>
      </c>
      <c r="U2625" s="10">
        <f t="shared" si="163"/>
        <v>4.152753462967106E-3</v>
      </c>
    </row>
    <row r="2626" spans="1:21" x14ac:dyDescent="0.3">
      <c r="A2626">
        <v>0.16473204976715089</v>
      </c>
      <c r="B2626">
        <v>14387</v>
      </c>
      <c r="C2626">
        <v>19.899999999999999</v>
      </c>
      <c r="D2626">
        <v>40.700000000000003</v>
      </c>
      <c r="E2626">
        <v>0</v>
      </c>
      <c r="F2626">
        <v>0.17457226300000001</v>
      </c>
      <c r="G2626">
        <v>0.15391570500000001</v>
      </c>
      <c r="H2626">
        <v>0.23320350500000001</v>
      </c>
      <c r="I2626">
        <v>0.164278759</v>
      </c>
      <c r="J2626">
        <v>0.117123383</v>
      </c>
      <c r="K2626">
        <v>0.51404924200000002</v>
      </c>
      <c r="L2626">
        <v>0.63604117400000004</v>
      </c>
      <c r="M2626">
        <v>0.33495618300000002</v>
      </c>
      <c r="N2626">
        <v>5.2163030000000003E-3</v>
      </c>
      <c r="O2626">
        <v>5.9813599999999998E-3</v>
      </c>
      <c r="P2626">
        <v>2.2603978E-2</v>
      </c>
      <c r="Q2626">
        <v>1.112811E-3</v>
      </c>
      <c r="R2626" s="10">
        <f t="shared" si="160"/>
        <v>0.20276366540086577</v>
      </c>
      <c r="S2626" s="10">
        <f t="shared" si="161"/>
        <v>-3.8031615633714877E-2</v>
      </c>
      <c r="T2626" s="10">
        <f t="shared" si="162"/>
        <v>3.8031615633714877E-2</v>
      </c>
      <c r="U2626" s="10">
        <f t="shared" si="163"/>
        <v>1.4464037877106259E-3</v>
      </c>
    </row>
    <row r="2627" spans="1:21" x14ac:dyDescent="0.3">
      <c r="A2627">
        <v>0.32505770070488427</v>
      </c>
      <c r="B2627">
        <v>16031</v>
      </c>
      <c r="C2627">
        <v>12.9</v>
      </c>
      <c r="D2627">
        <v>39</v>
      </c>
      <c r="E2627">
        <v>2.4951656166178032E-4</v>
      </c>
      <c r="F2627">
        <v>0.244279988</v>
      </c>
      <c r="G2627">
        <v>0.157878508</v>
      </c>
      <c r="H2627">
        <v>0.203761949</v>
      </c>
      <c r="I2627">
        <v>0.117977182</v>
      </c>
      <c r="J2627">
        <v>0.10428615500000001</v>
      </c>
      <c r="K2627">
        <v>0.50638297899999996</v>
      </c>
      <c r="L2627">
        <v>0.97360468700000002</v>
      </c>
      <c r="M2627">
        <v>6.1054580000000002E-3</v>
      </c>
      <c r="N2627">
        <v>6.3521430000000002E-3</v>
      </c>
      <c r="O2627">
        <v>3.3302499999999999E-3</v>
      </c>
      <c r="P2627">
        <v>1.6034535999999999E-2</v>
      </c>
      <c r="Q2627">
        <v>1.2334299999999999E-4</v>
      </c>
      <c r="R2627" s="10">
        <f t="shared" si="160"/>
        <v>0.24623733130480327</v>
      </c>
      <c r="S2627" s="10">
        <f t="shared" si="161"/>
        <v>7.8820369400080997E-2</v>
      </c>
      <c r="T2627" s="10">
        <f t="shared" si="162"/>
        <v>7.8820369400080997E-2</v>
      </c>
      <c r="U2627" s="10">
        <f t="shared" si="163"/>
        <v>6.2126506323652245E-3</v>
      </c>
    </row>
    <row r="2628" spans="1:21" x14ac:dyDescent="0.3">
      <c r="A2628">
        <v>0.18784613835464706</v>
      </c>
      <c r="B2628">
        <v>19862</v>
      </c>
      <c r="C2628">
        <v>9.1999999999999993</v>
      </c>
      <c r="D2628">
        <v>61.6</v>
      </c>
      <c r="E2628">
        <v>0</v>
      </c>
      <c r="F2628">
        <v>0.239107598</v>
      </c>
      <c r="G2628">
        <v>0.19028562900000001</v>
      </c>
      <c r="H2628">
        <v>0.21064479</v>
      </c>
      <c r="I2628">
        <v>0.11340103</v>
      </c>
      <c r="J2628">
        <v>9.7543895000000005E-2</v>
      </c>
      <c r="K2628">
        <v>0.50197588900000001</v>
      </c>
      <c r="L2628">
        <v>0.96908608900000004</v>
      </c>
      <c r="M2628">
        <v>8.5038270000000003E-3</v>
      </c>
      <c r="N2628">
        <v>1.2005402E-2</v>
      </c>
      <c r="O2628">
        <v>1.5006749999999999E-3</v>
      </c>
      <c r="P2628">
        <v>2.371067E-2</v>
      </c>
      <c r="Q2628">
        <v>2.50113E-4</v>
      </c>
      <c r="R2628" s="10">
        <f t="shared" ref="R2628:R2691" si="164">SUMPRODUCT($B$1:$Q$1,B2628:Q2628)+$Y$29</f>
        <v>0.23743557060570644</v>
      </c>
      <c r="S2628" s="10">
        <f t="shared" ref="S2628:S2691" si="165">A2628-R2628</f>
        <v>-4.9589432251059384E-2</v>
      </c>
      <c r="T2628" s="10">
        <f t="shared" ref="T2628:T2691" si="166">ABS(A2628-R2628)</f>
        <v>4.9589432251059384E-2</v>
      </c>
      <c r="U2628" s="10">
        <f t="shared" ref="U2628:U2691" si="167">S2628*S2628</f>
        <v>2.4591117909824084E-3</v>
      </c>
    </row>
    <row r="2629" spans="1:21" x14ac:dyDescent="0.3">
      <c r="A2629">
        <v>0.24732040038975994</v>
      </c>
      <c r="B2629">
        <v>22578</v>
      </c>
      <c r="C2629">
        <v>11.3</v>
      </c>
      <c r="D2629">
        <v>42.7</v>
      </c>
      <c r="E2629">
        <v>0</v>
      </c>
      <c r="F2629">
        <v>0.26502014400000001</v>
      </c>
      <c r="G2629">
        <v>0.16469609399999999</v>
      </c>
      <c r="H2629">
        <v>0.20822385700000001</v>
      </c>
      <c r="I2629">
        <v>0.108031179</v>
      </c>
      <c r="J2629">
        <v>8.3902610000000002E-2</v>
      </c>
      <c r="K2629">
        <v>0.498598704</v>
      </c>
      <c r="L2629">
        <v>0.94035733099999996</v>
      </c>
      <c r="M2629">
        <v>1.3268523000000001E-2</v>
      </c>
      <c r="N2629">
        <v>6.2620419999999998E-3</v>
      </c>
      <c r="O2629">
        <v>1.2830618E-2</v>
      </c>
      <c r="P2629">
        <v>5.6095638000000003E-2</v>
      </c>
      <c r="Q2629">
        <v>3.0653400000000002E-4</v>
      </c>
      <c r="R2629" s="10">
        <f t="shared" si="164"/>
        <v>0.23647143842018331</v>
      </c>
      <c r="S2629" s="10">
        <f t="shared" si="165"/>
        <v>1.0848961969576632E-2</v>
      </c>
      <c r="T2629" s="10">
        <f t="shared" si="166"/>
        <v>1.0848961969576632E-2</v>
      </c>
      <c r="U2629" s="10">
        <f t="shared" si="167"/>
        <v>1.1769997581732007E-4</v>
      </c>
    </row>
    <row r="2630" spans="1:21" x14ac:dyDescent="0.3">
      <c r="A2630">
        <v>0.23227752639517346</v>
      </c>
      <c r="B2630">
        <v>14586</v>
      </c>
      <c r="C2630">
        <v>13.6</v>
      </c>
      <c r="D2630">
        <v>43.3</v>
      </c>
      <c r="E2630">
        <v>0</v>
      </c>
      <c r="F2630">
        <v>0.24928032899999999</v>
      </c>
      <c r="G2630">
        <v>0.175736806</v>
      </c>
      <c r="H2630">
        <v>0.23276216599999999</v>
      </c>
      <c r="I2630">
        <v>0.10068540099999999</v>
      </c>
      <c r="J2630">
        <v>6.4016450000000003E-2</v>
      </c>
      <c r="K2630">
        <v>0.48889650400000001</v>
      </c>
      <c r="L2630">
        <v>0.96949965699999996</v>
      </c>
      <c r="M2630">
        <v>1.0349554E-2</v>
      </c>
      <c r="N2630">
        <v>2.8101440000000001E-3</v>
      </c>
      <c r="O2630">
        <v>3.9753260000000004E-3</v>
      </c>
      <c r="P2630">
        <v>1.5010281E-2</v>
      </c>
      <c r="Q2630">
        <v>4.7978099999999998E-4</v>
      </c>
      <c r="R2630" s="10">
        <f t="shared" si="164"/>
        <v>0.2526036575099182</v>
      </c>
      <c r="S2630" s="10">
        <f t="shared" si="165"/>
        <v>-2.0326131114744739E-2</v>
      </c>
      <c r="T2630" s="10">
        <f t="shared" si="166"/>
        <v>2.0326131114744739E-2</v>
      </c>
      <c r="U2630" s="10">
        <f t="shared" si="167"/>
        <v>4.1315160609379419E-4</v>
      </c>
    </row>
    <row r="2631" spans="1:21" x14ac:dyDescent="0.3">
      <c r="A2631">
        <v>0.22154282994667937</v>
      </c>
      <c r="B2631">
        <v>123967</v>
      </c>
      <c r="C2631">
        <v>14.9</v>
      </c>
      <c r="D2631">
        <v>47.6</v>
      </c>
      <c r="E2631">
        <v>1.2906660643558366E-4</v>
      </c>
      <c r="F2631">
        <v>0.26156694899999999</v>
      </c>
      <c r="G2631">
        <v>0.206706678</v>
      </c>
      <c r="H2631">
        <v>0.192356109</v>
      </c>
      <c r="I2631">
        <v>9.9170802000000002E-2</v>
      </c>
      <c r="J2631">
        <v>6.9771218999999995E-2</v>
      </c>
      <c r="K2631">
        <v>0.51294150100000002</v>
      </c>
      <c r="L2631">
        <v>0.62828207400000002</v>
      </c>
      <c r="M2631">
        <v>0.32367965799999998</v>
      </c>
      <c r="N2631">
        <v>1.3384119E-2</v>
      </c>
      <c r="O2631">
        <v>8.5193820000000007E-3</v>
      </c>
      <c r="P2631">
        <v>0.12447718300000001</v>
      </c>
      <c r="Q2631">
        <v>1.5349509999999999E-3</v>
      </c>
      <c r="R2631" s="10">
        <f t="shared" si="164"/>
        <v>0.23252801206921997</v>
      </c>
      <c r="S2631" s="10">
        <f t="shared" si="165"/>
        <v>-1.0985182122540599E-2</v>
      </c>
      <c r="T2631" s="10">
        <f t="shared" si="166"/>
        <v>1.0985182122540599E-2</v>
      </c>
      <c r="U2631" s="10">
        <f t="shared" si="167"/>
        <v>1.2067422626538557E-4</v>
      </c>
    </row>
    <row r="2632" spans="1:21" x14ac:dyDescent="0.3">
      <c r="A2632">
        <v>0.35011908812521264</v>
      </c>
      <c r="B2632">
        <v>2939</v>
      </c>
      <c r="C2632">
        <v>18.600000000000001</v>
      </c>
      <c r="D2632">
        <v>43.2</v>
      </c>
      <c r="E2632">
        <v>0</v>
      </c>
      <c r="F2632">
        <v>0.24561403500000001</v>
      </c>
      <c r="G2632">
        <v>0.149122807</v>
      </c>
      <c r="H2632">
        <v>0.206477733</v>
      </c>
      <c r="I2632">
        <v>0.12246963600000001</v>
      </c>
      <c r="J2632">
        <v>0.11740890700000001</v>
      </c>
      <c r="K2632">
        <v>0.51079622099999999</v>
      </c>
      <c r="L2632">
        <v>0.87112010799999995</v>
      </c>
      <c r="M2632">
        <v>9.1093117000000001E-2</v>
      </c>
      <c r="N2632">
        <v>4.7233470000000001E-3</v>
      </c>
      <c r="O2632">
        <v>1.5519567999999999E-2</v>
      </c>
      <c r="P2632">
        <v>0.35121457499999997</v>
      </c>
      <c r="Q2632">
        <v>6.7476400000000001E-4</v>
      </c>
      <c r="R2632" s="10">
        <f t="shared" si="164"/>
        <v>0.23665285081836632</v>
      </c>
      <c r="S2632" s="10">
        <f t="shared" si="165"/>
        <v>0.11346623730684632</v>
      </c>
      <c r="T2632" s="10">
        <f t="shared" si="166"/>
        <v>0.11346623730684632</v>
      </c>
      <c r="U2632" s="10">
        <f t="shared" si="167"/>
        <v>1.2874587008573565E-2</v>
      </c>
    </row>
    <row r="2633" spans="1:21" x14ac:dyDescent="0.3">
      <c r="A2633">
        <v>0.25037713008660023</v>
      </c>
      <c r="B2633">
        <v>53695</v>
      </c>
      <c r="C2633">
        <v>13.2</v>
      </c>
      <c r="D2633">
        <v>56.6</v>
      </c>
      <c r="E2633">
        <v>2.6073191172362416E-4</v>
      </c>
      <c r="F2633">
        <v>0.20528470400000001</v>
      </c>
      <c r="G2633">
        <v>0.15924823199999999</v>
      </c>
      <c r="H2633">
        <v>0.22175288400000001</v>
      </c>
      <c r="I2633">
        <v>0.13678824000000001</v>
      </c>
      <c r="J2633">
        <v>9.9572013000000001E-2</v>
      </c>
      <c r="K2633">
        <v>0.50682917800000005</v>
      </c>
      <c r="L2633">
        <v>0.96724972099999995</v>
      </c>
      <c r="M2633">
        <v>1.518422E-2</v>
      </c>
      <c r="N2633">
        <v>5.4149610000000003E-3</v>
      </c>
      <c r="O2633">
        <v>2.3818379999999998E-3</v>
      </c>
      <c r="P2633">
        <v>1.6319315000000001E-2</v>
      </c>
      <c r="Q2633">
        <v>5.2102699999999997E-4</v>
      </c>
      <c r="R2633" s="10">
        <f t="shared" si="164"/>
        <v>0.24034259022904436</v>
      </c>
      <c r="S2633" s="10">
        <f t="shared" si="165"/>
        <v>1.0034539857555869E-2</v>
      </c>
      <c r="T2633" s="10">
        <f t="shared" si="166"/>
        <v>1.0034539857555869E-2</v>
      </c>
      <c r="U2633" s="10">
        <f t="shared" si="167"/>
        <v>1.0069199015287735E-4</v>
      </c>
    </row>
    <row r="2634" spans="1:21" x14ac:dyDescent="0.3">
      <c r="A2634">
        <v>0.16543423536815607</v>
      </c>
      <c r="B2634">
        <v>12712</v>
      </c>
      <c r="C2634">
        <v>31.1</v>
      </c>
      <c r="D2634">
        <v>42.6</v>
      </c>
      <c r="E2634">
        <v>0</v>
      </c>
      <c r="F2634">
        <v>0.20970108900000001</v>
      </c>
      <c r="G2634">
        <v>0.22105507099999999</v>
      </c>
      <c r="H2634">
        <v>0.205453001</v>
      </c>
      <c r="I2634">
        <v>0.11377153</v>
      </c>
      <c r="J2634">
        <v>6.7274271999999996E-2</v>
      </c>
      <c r="K2634">
        <v>0.45292345699999997</v>
      </c>
      <c r="L2634">
        <v>0.35915656099999999</v>
      </c>
      <c r="M2634">
        <v>0.60732216000000006</v>
      </c>
      <c r="N2634">
        <v>1.4057310999999999E-2</v>
      </c>
      <c r="O2634">
        <v>5.7156100000000003E-3</v>
      </c>
      <c r="P2634">
        <v>4.4875261E-2</v>
      </c>
      <c r="Q2634">
        <v>1.390283E-3</v>
      </c>
      <c r="R2634" s="10">
        <f t="shared" si="164"/>
        <v>0.25884140685852924</v>
      </c>
      <c r="S2634" s="10">
        <f t="shared" si="165"/>
        <v>-9.340717149037317E-2</v>
      </c>
      <c r="T2634" s="10">
        <f t="shared" si="166"/>
        <v>9.340717149037317E-2</v>
      </c>
      <c r="U2634" s="10">
        <f t="shared" si="167"/>
        <v>8.7248996858319827E-3</v>
      </c>
    </row>
    <row r="2635" spans="1:21" x14ac:dyDescent="0.3">
      <c r="A2635">
        <v>0.3258006584854834</v>
      </c>
      <c r="B2635">
        <v>13364</v>
      </c>
      <c r="C2635">
        <v>15.4</v>
      </c>
      <c r="D2635">
        <v>50.4</v>
      </c>
      <c r="E2635">
        <v>0</v>
      </c>
      <c r="F2635">
        <v>0.240378223</v>
      </c>
      <c r="G2635">
        <v>0.15586910000000001</v>
      </c>
      <c r="H2635">
        <v>0.21592671899999999</v>
      </c>
      <c r="I2635">
        <v>0.11191549100000001</v>
      </c>
      <c r="J2635">
        <v>0.10179508</v>
      </c>
      <c r="K2635">
        <v>0.50956637400000004</v>
      </c>
      <c r="L2635">
        <v>0.97096845700000001</v>
      </c>
      <c r="M2635">
        <v>7.0178030000000004E-3</v>
      </c>
      <c r="N2635">
        <v>6.205215E-3</v>
      </c>
      <c r="O2635">
        <v>3.8413240000000001E-3</v>
      </c>
      <c r="P2635">
        <v>1.5513038E-2</v>
      </c>
      <c r="Q2635">
        <v>5.1710099999999995E-4</v>
      </c>
      <c r="R2635" s="10">
        <f t="shared" si="164"/>
        <v>0.26083067085173267</v>
      </c>
      <c r="S2635" s="10">
        <f t="shared" si="165"/>
        <v>6.4969987633750725E-2</v>
      </c>
      <c r="T2635" s="10">
        <f t="shared" si="166"/>
        <v>6.4969987633750725E-2</v>
      </c>
      <c r="U2635" s="10">
        <f t="shared" si="167"/>
        <v>4.2210992931297226E-3</v>
      </c>
    </row>
    <row r="2636" spans="1:21" x14ac:dyDescent="0.3">
      <c r="A2636">
        <v>0.2755434466443018</v>
      </c>
      <c r="B2636">
        <v>103138</v>
      </c>
      <c r="C2636">
        <v>11.3</v>
      </c>
      <c r="D2636">
        <v>55.4</v>
      </c>
      <c r="E2636">
        <v>3.1995966569062809E-4</v>
      </c>
      <c r="F2636">
        <v>0.28876797900000001</v>
      </c>
      <c r="G2636">
        <v>0.19717381</v>
      </c>
      <c r="H2636">
        <v>0.17716546899999999</v>
      </c>
      <c r="I2636">
        <v>9.0226658000000001E-2</v>
      </c>
      <c r="J2636">
        <v>6.3565034000000006E-2</v>
      </c>
      <c r="K2636">
        <v>0.50211915799999995</v>
      </c>
      <c r="L2636">
        <v>0.86006769699999996</v>
      </c>
      <c r="M2636">
        <v>4.6563278999999999E-2</v>
      </c>
      <c r="N2636">
        <v>2.9416043999999999E-2</v>
      </c>
      <c r="O2636">
        <v>2.9425742000000001E-2</v>
      </c>
      <c r="P2636">
        <v>0.17378063599999999</v>
      </c>
      <c r="Q2636">
        <v>4.7620429999999997E-3</v>
      </c>
      <c r="R2636" s="10">
        <f t="shared" si="164"/>
        <v>0.25053537637991613</v>
      </c>
      <c r="S2636" s="10">
        <f t="shared" si="165"/>
        <v>2.5008070264385673E-2</v>
      </c>
      <c r="T2636" s="10">
        <f t="shared" si="166"/>
        <v>2.5008070264385673E-2</v>
      </c>
      <c r="U2636" s="10">
        <f t="shared" si="167"/>
        <v>6.2540357834845091E-4</v>
      </c>
    </row>
    <row r="2637" spans="1:21" x14ac:dyDescent="0.3">
      <c r="A2637">
        <v>0.30589457283822385</v>
      </c>
      <c r="B2637">
        <v>7702</v>
      </c>
      <c r="C2637">
        <v>9.1</v>
      </c>
      <c r="D2637">
        <v>40.9</v>
      </c>
      <c r="E2637">
        <v>1.2983640612827837E-4</v>
      </c>
      <c r="F2637">
        <v>0.27992799299999999</v>
      </c>
      <c r="G2637">
        <v>0.20997814100000001</v>
      </c>
      <c r="H2637">
        <v>0.174103125</v>
      </c>
      <c r="I2637">
        <v>9.5538125000000002E-2</v>
      </c>
      <c r="J2637">
        <v>8.5122798E-2</v>
      </c>
      <c r="K2637">
        <v>0.51202263100000001</v>
      </c>
      <c r="L2637">
        <v>0.95255239800000002</v>
      </c>
      <c r="M2637">
        <v>1.1572585999999999E-2</v>
      </c>
      <c r="N2637">
        <v>8.10081E-3</v>
      </c>
      <c r="O2637">
        <v>1.0672496E-2</v>
      </c>
      <c r="P2637">
        <v>7.4836054999999999E-2</v>
      </c>
      <c r="Q2637">
        <v>1.028674E-3</v>
      </c>
      <c r="R2637" s="10">
        <f t="shared" si="164"/>
        <v>0.24163850453833624</v>
      </c>
      <c r="S2637" s="10">
        <f t="shared" si="165"/>
        <v>6.4256068299887614E-2</v>
      </c>
      <c r="T2637" s="10">
        <f t="shared" si="166"/>
        <v>6.4256068299887614E-2</v>
      </c>
      <c r="U2637" s="10">
        <f t="shared" si="167"/>
        <v>4.1288423133598222E-3</v>
      </c>
    </row>
    <row r="2638" spans="1:21" x14ac:dyDescent="0.3">
      <c r="A2638">
        <v>0.3930703959773727</v>
      </c>
      <c r="B2638">
        <v>25456</v>
      </c>
      <c r="C2638">
        <v>22</v>
      </c>
      <c r="D2638">
        <v>61.2</v>
      </c>
      <c r="E2638">
        <v>1.257071024512885E-3</v>
      </c>
      <c r="F2638">
        <v>0.248854725</v>
      </c>
      <c r="G2638">
        <v>0.17454771299999999</v>
      </c>
      <c r="H2638">
        <v>0.21391412400000001</v>
      </c>
      <c r="I2638">
        <v>0.109519373</v>
      </c>
      <c r="J2638">
        <v>6.4911871999999995E-2</v>
      </c>
      <c r="K2638">
        <v>0.50539638200000003</v>
      </c>
      <c r="L2638">
        <v>0.95834303899999995</v>
      </c>
      <c r="M2638">
        <v>1.6460905000000001E-2</v>
      </c>
      <c r="N2638">
        <v>8.9680880000000008E-3</v>
      </c>
      <c r="O2638">
        <v>2.5623109999999998E-3</v>
      </c>
      <c r="P2638">
        <v>1.1064523999999999E-2</v>
      </c>
      <c r="Q2638">
        <v>5.0469800000000004E-4</v>
      </c>
      <c r="R2638" s="10">
        <f t="shared" si="164"/>
        <v>0.28281563293827622</v>
      </c>
      <c r="S2638" s="10">
        <f t="shared" si="165"/>
        <v>0.11025476303909648</v>
      </c>
      <c r="T2638" s="10">
        <f t="shared" si="166"/>
        <v>0.11025476303909648</v>
      </c>
      <c r="U2638" s="10">
        <f t="shared" si="167"/>
        <v>1.2156112772807315E-2</v>
      </c>
    </row>
    <row r="2639" spans="1:21" x14ac:dyDescent="0.3">
      <c r="A2639">
        <v>0.2553238393368899</v>
      </c>
      <c r="B2639">
        <v>68043</v>
      </c>
      <c r="C2639">
        <v>14.4</v>
      </c>
      <c r="D2639">
        <v>46</v>
      </c>
      <c r="E2639">
        <v>1.1757271137369017E-4</v>
      </c>
      <c r="F2639">
        <v>0.22287025699999999</v>
      </c>
      <c r="G2639">
        <v>0.164108636</v>
      </c>
      <c r="H2639">
        <v>0.21654095800000001</v>
      </c>
      <c r="I2639">
        <v>0.12681985600000001</v>
      </c>
      <c r="J2639">
        <v>9.4807928E-2</v>
      </c>
      <c r="K2639">
        <v>0.50868268699999997</v>
      </c>
      <c r="L2639">
        <v>0.92708881499999996</v>
      </c>
      <c r="M2639">
        <v>4.6833888999999997E-2</v>
      </c>
      <c r="N2639">
        <v>5.7592240000000003E-3</v>
      </c>
      <c r="O2639">
        <v>4.1367009999999996E-3</v>
      </c>
      <c r="P2639">
        <v>6.9110682000000007E-2</v>
      </c>
      <c r="Q2639">
        <v>8.7703900000000003E-4</v>
      </c>
      <c r="R2639" s="10">
        <f t="shared" si="164"/>
        <v>0.23763298313908326</v>
      </c>
      <c r="S2639" s="10">
        <f t="shared" si="165"/>
        <v>1.7690856197806637E-2</v>
      </c>
      <c r="T2639" s="10">
        <f t="shared" si="166"/>
        <v>1.7690856197806637E-2</v>
      </c>
      <c r="U2639" s="10">
        <f t="shared" si="167"/>
        <v>3.1296639301147349E-4</v>
      </c>
    </row>
    <row r="2640" spans="1:21" x14ac:dyDescent="0.3">
      <c r="A2640">
        <v>0.22823419422694868</v>
      </c>
      <c r="B2640">
        <v>8557</v>
      </c>
      <c r="C2640">
        <v>14.7</v>
      </c>
      <c r="D2640">
        <v>51.5</v>
      </c>
      <c r="E2640">
        <v>0</v>
      </c>
      <c r="F2640">
        <v>0.236851436</v>
      </c>
      <c r="G2640">
        <v>0.15565535999999999</v>
      </c>
      <c r="H2640">
        <v>0.196667061</v>
      </c>
      <c r="I2640">
        <v>0.12929913700000001</v>
      </c>
      <c r="J2640">
        <v>0.124335185</v>
      </c>
      <c r="K2640">
        <v>0.49994090499999999</v>
      </c>
      <c r="L2640">
        <v>0.94681479700000004</v>
      </c>
      <c r="M2640">
        <v>1.0046094E-2</v>
      </c>
      <c r="N2640">
        <v>8.6278220000000003E-3</v>
      </c>
      <c r="O2640">
        <v>1.961943E-2</v>
      </c>
      <c r="P2640">
        <v>0.13414490000000001</v>
      </c>
      <c r="Q2640">
        <v>7.0913599999999997E-4</v>
      </c>
      <c r="R2640" s="10">
        <f t="shared" si="164"/>
        <v>0.24228971499479274</v>
      </c>
      <c r="S2640" s="10">
        <f t="shared" si="165"/>
        <v>-1.4055520767844054E-2</v>
      </c>
      <c r="T2640" s="10">
        <f t="shared" si="166"/>
        <v>1.4055520767844054E-2</v>
      </c>
      <c r="U2640" s="10">
        <f t="shared" si="167"/>
        <v>1.9755766405529551E-4</v>
      </c>
    </row>
    <row r="2641" spans="1:22" x14ac:dyDescent="0.3">
      <c r="A2641">
        <v>0.17615295608573475</v>
      </c>
      <c r="B2641">
        <v>18149</v>
      </c>
      <c r="C2641">
        <v>12.9</v>
      </c>
      <c r="D2641">
        <v>45.2</v>
      </c>
      <c r="E2641">
        <v>0</v>
      </c>
      <c r="F2641">
        <v>0.20754926500000001</v>
      </c>
      <c r="G2641">
        <v>0.16203164</v>
      </c>
      <c r="H2641">
        <v>0.22492367499999999</v>
      </c>
      <c r="I2641">
        <v>0.14626700000000001</v>
      </c>
      <c r="J2641">
        <v>0.11013044700000001</v>
      </c>
      <c r="K2641">
        <v>0.512128782</v>
      </c>
      <c r="L2641">
        <v>0.69214543399999995</v>
      </c>
      <c r="M2641">
        <v>0.26111573700000001</v>
      </c>
      <c r="N2641">
        <v>8.9369970000000003E-3</v>
      </c>
      <c r="O2641">
        <v>8.2708850000000004E-3</v>
      </c>
      <c r="P2641">
        <v>6.8776019999999993E-2</v>
      </c>
      <c r="Q2641">
        <v>7.7713000000000001E-4</v>
      </c>
      <c r="R2641" s="10">
        <f t="shared" si="164"/>
        <v>0.19182284458996002</v>
      </c>
      <c r="S2641" s="10">
        <f t="shared" si="165"/>
        <v>-1.5669888504225266E-2</v>
      </c>
      <c r="T2641" s="10">
        <f t="shared" si="166"/>
        <v>1.5669888504225266E-2</v>
      </c>
      <c r="U2641" s="10">
        <f t="shared" si="167"/>
        <v>2.4554540573485111E-4</v>
      </c>
    </row>
    <row r="2642" spans="1:22" x14ac:dyDescent="0.3">
      <c r="A2642">
        <v>0.2269757362839413</v>
      </c>
      <c r="B2642">
        <v>30457</v>
      </c>
      <c r="C2642">
        <v>14.5</v>
      </c>
      <c r="D2642">
        <v>42.7</v>
      </c>
      <c r="E2642">
        <v>0</v>
      </c>
      <c r="F2642">
        <v>0.25020080300000003</v>
      </c>
      <c r="G2642">
        <v>0.180923695</v>
      </c>
      <c r="H2642">
        <v>0.20773092400000001</v>
      </c>
      <c r="I2642">
        <v>0.105890228</v>
      </c>
      <c r="J2642">
        <v>6.8038821999999999E-2</v>
      </c>
      <c r="K2642">
        <v>0.50562249000000004</v>
      </c>
      <c r="L2642">
        <v>0.85987282499999995</v>
      </c>
      <c r="M2642">
        <v>9.5749664999999998E-2</v>
      </c>
      <c r="N2642">
        <v>2.1619813000000002E-2</v>
      </c>
      <c r="O2642">
        <v>4.484605E-3</v>
      </c>
      <c r="P2642">
        <v>6.0742971999999999E-2</v>
      </c>
      <c r="Q2642">
        <v>4.3507399999999998E-4</v>
      </c>
      <c r="R2642" s="10">
        <f t="shared" si="164"/>
        <v>0.24164348058211932</v>
      </c>
      <c r="S2642" s="10">
        <f t="shared" si="165"/>
        <v>-1.466774429817802E-2</v>
      </c>
      <c r="T2642" s="10">
        <f t="shared" si="166"/>
        <v>1.466774429817802E-2</v>
      </c>
      <c r="U2642" s="10">
        <f t="shared" si="167"/>
        <v>2.1514272279673382E-4</v>
      </c>
    </row>
    <row r="2643" spans="1:22" x14ac:dyDescent="0.3">
      <c r="A2643">
        <v>0.27574282786885246</v>
      </c>
      <c r="B2643">
        <v>54656</v>
      </c>
      <c r="C2643">
        <v>9.1</v>
      </c>
      <c r="D2643">
        <v>56.7</v>
      </c>
      <c r="E2643">
        <v>1.6466627634660421E-4</v>
      </c>
      <c r="F2643">
        <v>0.240815587</v>
      </c>
      <c r="G2643">
        <v>0.166470322</v>
      </c>
      <c r="H2643">
        <v>0.20980516499999999</v>
      </c>
      <c r="I2643">
        <v>0.118386951</v>
      </c>
      <c r="J2643">
        <v>9.4245581999999994E-2</v>
      </c>
      <c r="K2643">
        <v>0.50517444499999997</v>
      </c>
      <c r="L2643">
        <v>0.953112823</v>
      </c>
      <c r="M2643">
        <v>1.8178522999999999E-2</v>
      </c>
      <c r="N2643">
        <v>5.7272319999999996E-3</v>
      </c>
      <c r="O2643">
        <v>4.8210240000000001E-3</v>
      </c>
      <c r="P2643">
        <v>0.123497961</v>
      </c>
      <c r="Q2643">
        <v>2.5373799999999999E-4</v>
      </c>
      <c r="R2643" s="10">
        <f t="shared" si="164"/>
        <v>0.23237427868353741</v>
      </c>
      <c r="S2643" s="10">
        <f t="shared" si="165"/>
        <v>4.3368549185315047E-2</v>
      </c>
      <c r="T2643" s="10">
        <f t="shared" si="166"/>
        <v>4.3368549185315047E-2</v>
      </c>
      <c r="U2643" s="10">
        <f t="shared" si="167"/>
        <v>1.8808310584390905E-3</v>
      </c>
    </row>
    <row r="2644" spans="1:22" x14ac:dyDescent="0.3">
      <c r="A2644">
        <v>0.23495040086968338</v>
      </c>
      <c r="B2644">
        <v>7359</v>
      </c>
      <c r="C2644">
        <v>8.5</v>
      </c>
      <c r="D2644">
        <v>51.4</v>
      </c>
      <c r="E2644">
        <v>0</v>
      </c>
      <c r="F2644">
        <v>0.22679853699999999</v>
      </c>
      <c r="G2644">
        <v>0.16556022200000001</v>
      </c>
      <c r="H2644">
        <v>0.21745021</v>
      </c>
      <c r="I2644">
        <v>0.119631486</v>
      </c>
      <c r="J2644">
        <v>8.9689744000000002E-2</v>
      </c>
      <c r="K2644">
        <v>0.49275165999999998</v>
      </c>
      <c r="L2644">
        <v>0.96599376800000003</v>
      </c>
      <c r="M2644">
        <v>9.8902590000000002E-3</v>
      </c>
      <c r="N2644">
        <v>5.9612520000000002E-3</v>
      </c>
      <c r="O2644">
        <v>3.6580409999999999E-3</v>
      </c>
      <c r="P2644">
        <v>3.3735266E-2</v>
      </c>
      <c r="Q2644">
        <v>2.7096599999999998E-4</v>
      </c>
      <c r="R2644" s="10">
        <f t="shared" si="164"/>
        <v>0.23502830009521103</v>
      </c>
      <c r="S2644" s="10">
        <f t="shared" si="165"/>
        <v>-7.78992255276445E-5</v>
      </c>
      <c r="T2644" s="10">
        <f t="shared" si="166"/>
        <v>7.78992255276445E-5</v>
      </c>
      <c r="U2644" s="10">
        <f t="shared" si="167"/>
        <v>6.0682893378068207E-9</v>
      </c>
    </row>
    <row r="2645" spans="1:22" x14ac:dyDescent="0.3">
      <c r="A2645">
        <v>0.27084844089920235</v>
      </c>
      <c r="B2645">
        <v>2758</v>
      </c>
      <c r="C2645">
        <v>10.4</v>
      </c>
      <c r="D2645">
        <v>38.799999999999997</v>
      </c>
      <c r="E2645">
        <v>0</v>
      </c>
      <c r="F2645">
        <v>0.193007492</v>
      </c>
      <c r="G2645">
        <v>0.144131288</v>
      </c>
      <c r="H2645">
        <v>0.22975383499999999</v>
      </c>
      <c r="I2645">
        <v>0.149482697</v>
      </c>
      <c r="J2645">
        <v>0.123082412</v>
      </c>
      <c r="K2645">
        <v>0.491259365</v>
      </c>
      <c r="L2645">
        <v>0.96575098100000001</v>
      </c>
      <c r="M2645">
        <v>7.4919729999999999E-3</v>
      </c>
      <c r="N2645">
        <v>4.9946490000000003E-3</v>
      </c>
      <c r="O2645">
        <v>3.5676060000000001E-3</v>
      </c>
      <c r="P2645">
        <v>2.6400284999999999E-2</v>
      </c>
      <c r="Q2645">
        <v>7.1352099999999995E-4</v>
      </c>
      <c r="R2645" s="10">
        <f t="shared" si="164"/>
        <v>0.20944390276767913</v>
      </c>
      <c r="S2645" s="10">
        <f t="shared" si="165"/>
        <v>6.1404538131523217E-2</v>
      </c>
      <c r="T2645" s="10">
        <f t="shared" si="166"/>
        <v>6.1404538131523217E-2</v>
      </c>
      <c r="U2645" s="10">
        <f t="shared" si="167"/>
        <v>3.7705173031456888E-3</v>
      </c>
    </row>
    <row r="2646" spans="1:22" x14ac:dyDescent="0.3">
      <c r="A2646">
        <v>0.30154056469845941</v>
      </c>
      <c r="B2646">
        <v>57057</v>
      </c>
      <c r="C2646">
        <v>23.7</v>
      </c>
      <c r="D2646">
        <v>52.2</v>
      </c>
      <c r="E2646">
        <v>1.332001332001332E-3</v>
      </c>
      <c r="F2646">
        <v>0.22954247</v>
      </c>
      <c r="G2646">
        <v>0.16749602599999999</v>
      </c>
      <c r="H2646">
        <v>0.217568595</v>
      </c>
      <c r="I2646">
        <v>0.119911535</v>
      </c>
      <c r="J2646">
        <v>7.4400441999999997E-2</v>
      </c>
      <c r="K2646">
        <v>0.51161102999999997</v>
      </c>
      <c r="L2646">
        <v>0.97715806199999999</v>
      </c>
      <c r="M2646">
        <v>7.6542950000000002E-3</v>
      </c>
      <c r="N2646">
        <v>5.200774E-3</v>
      </c>
      <c r="O2646">
        <v>1.3822660000000001E-3</v>
      </c>
      <c r="P2646">
        <v>1.0436104999999999E-2</v>
      </c>
      <c r="Q2646">
        <v>4.1468000000000001E-4</v>
      </c>
      <c r="R2646" s="10">
        <f t="shared" si="164"/>
        <v>0.28128212707682365</v>
      </c>
      <c r="S2646" s="10">
        <f t="shared" si="165"/>
        <v>2.0258437621635761E-2</v>
      </c>
      <c r="T2646" s="10">
        <f t="shared" si="166"/>
        <v>2.0258437621635761E-2</v>
      </c>
      <c r="U2646" s="10">
        <f t="shared" si="167"/>
        <v>4.1040429486970717E-4</v>
      </c>
    </row>
    <row r="2647" spans="1:22" x14ac:dyDescent="0.3">
      <c r="A2647">
        <v>0.27176480881966925</v>
      </c>
      <c r="B2647">
        <v>22858</v>
      </c>
      <c r="C2647">
        <v>13.1</v>
      </c>
      <c r="D2647">
        <v>45.9</v>
      </c>
      <c r="E2647">
        <v>3.0623851605564794E-4</v>
      </c>
      <c r="F2647">
        <v>0.26000615100000002</v>
      </c>
      <c r="G2647">
        <v>0.19221475299999999</v>
      </c>
      <c r="H2647">
        <v>0.19129212200000001</v>
      </c>
      <c r="I2647">
        <v>0.101445455</v>
      </c>
      <c r="J2647">
        <v>8.5497121999999995E-2</v>
      </c>
      <c r="K2647">
        <v>0.50090066300000002</v>
      </c>
      <c r="L2647">
        <v>0.88924036699999998</v>
      </c>
      <c r="M2647">
        <v>5.3864066000000002E-2</v>
      </c>
      <c r="N2647">
        <v>9.8853299999999995E-3</v>
      </c>
      <c r="O2647">
        <v>9.2263080000000008E-3</v>
      </c>
      <c r="P2647">
        <v>0.108606827</v>
      </c>
      <c r="Q2647">
        <v>1.2521417999999999E-2</v>
      </c>
      <c r="R2647" s="10">
        <f t="shared" si="164"/>
        <v>0.26028103077257525</v>
      </c>
      <c r="S2647" s="10">
        <f t="shared" si="165"/>
        <v>1.1483778047093995E-2</v>
      </c>
      <c r="T2647" s="10">
        <f t="shared" si="166"/>
        <v>1.1483778047093995E-2</v>
      </c>
      <c r="U2647" s="10">
        <f t="shared" si="167"/>
        <v>1.3187715823491798E-4</v>
      </c>
    </row>
    <row r="2648" spans="1:22" x14ac:dyDescent="0.3">
      <c r="A2648">
        <v>0.2588223813415631</v>
      </c>
      <c r="B2648">
        <v>81979</v>
      </c>
      <c r="C2648">
        <v>21.2</v>
      </c>
      <c r="D2648">
        <v>52.7</v>
      </c>
      <c r="E2648">
        <v>1.7077544249136973E-4</v>
      </c>
      <c r="F2648">
        <v>0.25290644400000001</v>
      </c>
      <c r="G2648">
        <v>0.18258945500000001</v>
      </c>
      <c r="H2648">
        <v>0.201599002</v>
      </c>
      <c r="I2648">
        <v>0.110781042</v>
      </c>
      <c r="J2648">
        <v>7.6710554E-2</v>
      </c>
      <c r="K2648">
        <v>0.52588599199999997</v>
      </c>
      <c r="L2648">
        <v>0.55848950500000005</v>
      </c>
      <c r="M2648">
        <v>0.40489725100000001</v>
      </c>
      <c r="N2648">
        <v>1.2518184E-2</v>
      </c>
      <c r="O2648">
        <v>6.4669139999999998E-3</v>
      </c>
      <c r="P2648">
        <v>0.10781041800000001</v>
      </c>
      <c r="Q2648">
        <v>1.356952E-3</v>
      </c>
      <c r="R2648" s="10">
        <f t="shared" si="164"/>
        <v>0.24539183376572027</v>
      </c>
      <c r="S2648" s="10">
        <f t="shared" si="165"/>
        <v>1.3430547575842833E-2</v>
      </c>
      <c r="T2648" s="10">
        <f t="shared" si="166"/>
        <v>1.3430547575842833E-2</v>
      </c>
      <c r="U2648" s="10">
        <f t="shared" si="167"/>
        <v>1.8037960818697779E-4</v>
      </c>
    </row>
    <row r="2649" spans="1:22" x14ac:dyDescent="0.3">
      <c r="A2649">
        <v>0.35593862473953403</v>
      </c>
      <c r="B2649">
        <v>5279</v>
      </c>
      <c r="C2649">
        <v>10.7</v>
      </c>
      <c r="D2649">
        <v>41.5</v>
      </c>
      <c r="E2649">
        <v>0</v>
      </c>
      <c r="F2649">
        <v>0.33228375599999999</v>
      </c>
      <c r="G2649">
        <v>0.17632895000000001</v>
      </c>
      <c r="H2649">
        <v>0.17336543800000001</v>
      </c>
      <c r="I2649">
        <v>7.9273940000000001E-2</v>
      </c>
      <c r="J2649">
        <v>7.1124281999999997E-2</v>
      </c>
      <c r="K2649">
        <v>0.49564734199999999</v>
      </c>
      <c r="L2649">
        <v>0.95295425099999997</v>
      </c>
      <c r="M2649">
        <v>1.0372291E-2</v>
      </c>
      <c r="N2649">
        <v>4.2600479999999998E-3</v>
      </c>
      <c r="O2649">
        <v>1.7781070999999999E-2</v>
      </c>
      <c r="P2649">
        <v>0.49268382999999999</v>
      </c>
      <c r="Q2649">
        <v>5.55658E-4</v>
      </c>
      <c r="R2649" s="10">
        <f t="shared" si="164"/>
        <v>0.24695150622540438</v>
      </c>
      <c r="S2649" s="10">
        <f t="shared" si="165"/>
        <v>0.10898711851412965</v>
      </c>
      <c r="T2649" s="10">
        <f t="shared" si="166"/>
        <v>0.10898711851412965</v>
      </c>
      <c r="U2649" s="10">
        <f t="shared" si="167"/>
        <v>1.1878192002012941E-2</v>
      </c>
    </row>
    <row r="2650" spans="1:22" x14ac:dyDescent="0.3">
      <c r="A2650">
        <v>0.26662366285007794</v>
      </c>
      <c r="B2650">
        <v>37206</v>
      </c>
      <c r="C2650">
        <v>20.3</v>
      </c>
      <c r="D2650">
        <v>46.6</v>
      </c>
      <c r="E2650">
        <v>2.1501908294361126E-4</v>
      </c>
      <c r="F2650">
        <v>0.21689003000000001</v>
      </c>
      <c r="G2650">
        <v>0.199127946</v>
      </c>
      <c r="H2650">
        <v>0.20204370999999999</v>
      </c>
      <c r="I2650">
        <v>0.117486558</v>
      </c>
      <c r="J2650">
        <v>7.4178101999999996E-2</v>
      </c>
      <c r="K2650">
        <v>0.47904127499999999</v>
      </c>
      <c r="L2650">
        <v>0.92453789200000003</v>
      </c>
      <c r="M2650">
        <v>5.7833774999999997E-2</v>
      </c>
      <c r="N2650">
        <v>4.2265200000000001E-3</v>
      </c>
      <c r="O2650">
        <v>2.0062600000000002E-3</v>
      </c>
      <c r="P2650">
        <v>1.2358559E-2</v>
      </c>
      <c r="Q2650" s="1">
        <v>8.03E-5</v>
      </c>
      <c r="R2650" s="10">
        <f t="shared" si="164"/>
        <v>0.26727271187419788</v>
      </c>
      <c r="S2650" s="10">
        <f t="shared" si="165"/>
        <v>-6.4904902411994092E-4</v>
      </c>
      <c r="T2650" s="10">
        <f t="shared" si="166"/>
        <v>6.4904902411994092E-4</v>
      </c>
      <c r="U2650" s="10">
        <f t="shared" si="167"/>
        <v>4.2126463571104766E-7</v>
      </c>
      <c r="V2650" s="1"/>
    </row>
    <row r="2651" spans="1:22" x14ac:dyDescent="0.3">
      <c r="A2651">
        <v>0.17449506810709253</v>
      </c>
      <c r="B2651">
        <v>8516</v>
      </c>
      <c r="C2651">
        <v>20.6</v>
      </c>
      <c r="D2651">
        <v>40.4</v>
      </c>
      <c r="E2651">
        <v>0</v>
      </c>
      <c r="F2651">
        <v>0.228137337</v>
      </c>
      <c r="G2651">
        <v>0.16054552</v>
      </c>
      <c r="H2651">
        <v>0.23758822800000001</v>
      </c>
      <c r="I2651">
        <v>0.124297165</v>
      </c>
      <c r="J2651">
        <v>8.4220601000000006E-2</v>
      </c>
      <c r="K2651">
        <v>0.50400765599999997</v>
      </c>
      <c r="L2651">
        <v>0.64385692100000003</v>
      </c>
      <c r="M2651">
        <v>0.30948678099999999</v>
      </c>
      <c r="N2651">
        <v>9.3312599999999992E-3</v>
      </c>
      <c r="O2651">
        <v>1.0886470000000001E-2</v>
      </c>
      <c r="P2651">
        <v>7.7162339999999996E-2</v>
      </c>
      <c r="Q2651">
        <v>7.0582609999999997E-3</v>
      </c>
      <c r="R2651" s="10">
        <f t="shared" si="164"/>
        <v>0.23507990274363916</v>
      </c>
      <c r="S2651" s="10">
        <f t="shared" si="165"/>
        <v>-6.0584834636546625E-2</v>
      </c>
      <c r="T2651" s="10">
        <f t="shared" si="166"/>
        <v>6.0584834636546625E-2</v>
      </c>
      <c r="U2651" s="10">
        <f t="shared" si="167"/>
        <v>3.6705221879376995E-3</v>
      </c>
    </row>
    <row r="2652" spans="1:22" x14ac:dyDescent="0.3">
      <c r="A2652">
        <v>0.23094089667008361</v>
      </c>
      <c r="B2652">
        <v>688726</v>
      </c>
      <c r="C2652">
        <v>7.2</v>
      </c>
      <c r="D2652">
        <v>66.3</v>
      </c>
      <c r="E2652">
        <v>1.3357997229667532E-4</v>
      </c>
      <c r="F2652">
        <v>0.27177401699999998</v>
      </c>
      <c r="G2652">
        <v>0.183344601</v>
      </c>
      <c r="H2652">
        <v>0.200992265</v>
      </c>
      <c r="I2652">
        <v>8.1906006000000003E-2</v>
      </c>
      <c r="J2652">
        <v>5.3587224000000003E-2</v>
      </c>
      <c r="K2652">
        <v>0.50380387500000001</v>
      </c>
      <c r="L2652">
        <v>0.79196169900000002</v>
      </c>
      <c r="M2652">
        <v>0.12236678500000001</v>
      </c>
      <c r="N2652">
        <v>6.0450848000000001E-2</v>
      </c>
      <c r="O2652">
        <v>4.6934969999999996E-3</v>
      </c>
      <c r="P2652">
        <v>0.18150744899999999</v>
      </c>
      <c r="Q2652">
        <v>5.3131200000000004E-4</v>
      </c>
      <c r="R2652" s="10">
        <f t="shared" si="164"/>
        <v>0.23812972120984188</v>
      </c>
      <c r="S2652" s="10">
        <f t="shared" si="165"/>
        <v>-7.1888245397582762E-3</v>
      </c>
      <c r="T2652" s="10">
        <f t="shared" si="166"/>
        <v>7.1888245397582762E-3</v>
      </c>
      <c r="U2652" s="10">
        <f t="shared" si="167"/>
        <v>5.167919826343079E-5</v>
      </c>
    </row>
    <row r="2653" spans="1:22" x14ac:dyDescent="0.3">
      <c r="A2653">
        <v>0.28817654639175255</v>
      </c>
      <c r="B2653">
        <v>12416</v>
      </c>
      <c r="C2653">
        <v>10.7</v>
      </c>
      <c r="D2653">
        <v>56.7</v>
      </c>
      <c r="E2653">
        <v>0</v>
      </c>
      <c r="F2653">
        <v>0.264607547</v>
      </c>
      <c r="G2653">
        <v>0.147906384</v>
      </c>
      <c r="H2653">
        <v>0.196943162</v>
      </c>
      <c r="I2653">
        <v>0.118452476</v>
      </c>
      <c r="J2653">
        <v>0.112720904</v>
      </c>
      <c r="K2653">
        <v>0.49737302999999999</v>
      </c>
      <c r="L2653">
        <v>0.96003821</v>
      </c>
      <c r="M2653">
        <v>1.1701958E-2</v>
      </c>
      <c r="N2653">
        <v>6.4480179999999998E-3</v>
      </c>
      <c r="O2653">
        <v>5.3335459999999998E-3</v>
      </c>
      <c r="P2653">
        <v>0.132383378</v>
      </c>
      <c r="Q2653">
        <v>2.0697340000000002E-3</v>
      </c>
      <c r="R2653" s="10">
        <f t="shared" si="164"/>
        <v>0.24381210709215778</v>
      </c>
      <c r="S2653" s="10">
        <f t="shared" si="165"/>
        <v>4.4364439299594771E-2</v>
      </c>
      <c r="T2653" s="10">
        <f t="shared" si="166"/>
        <v>4.4364439299594771E-2</v>
      </c>
      <c r="U2653" s="10">
        <f t="shared" si="167"/>
        <v>1.968203474367429E-3</v>
      </c>
    </row>
    <row r="2654" spans="1:22" x14ac:dyDescent="0.3">
      <c r="A2654">
        <v>0.23428902403706922</v>
      </c>
      <c r="B2654">
        <v>6906</v>
      </c>
      <c r="C2654">
        <v>8.5</v>
      </c>
      <c r="D2654">
        <v>47</v>
      </c>
      <c r="E2654">
        <v>0</v>
      </c>
      <c r="F2654">
        <v>0.25292165599999999</v>
      </c>
      <c r="G2654">
        <v>0.146299235</v>
      </c>
      <c r="H2654">
        <v>0.227528495</v>
      </c>
      <c r="I2654">
        <v>0.124224499</v>
      </c>
      <c r="J2654">
        <v>8.4980522000000003E-2</v>
      </c>
      <c r="K2654">
        <v>0.487808397</v>
      </c>
      <c r="L2654">
        <v>0.95411917499999999</v>
      </c>
      <c r="M2654">
        <v>7.2139659999999996E-3</v>
      </c>
      <c r="N2654">
        <v>3.1741450000000002E-3</v>
      </c>
      <c r="O2654">
        <v>9.2338769999999997E-3</v>
      </c>
      <c r="P2654">
        <v>4.5736546000000003E-2</v>
      </c>
      <c r="Q2654">
        <v>0</v>
      </c>
      <c r="R2654" s="10">
        <f t="shared" si="164"/>
        <v>0.21744969733457903</v>
      </c>
      <c r="S2654" s="10">
        <f t="shared" si="165"/>
        <v>1.6839326702490193E-2</v>
      </c>
      <c r="T2654" s="10">
        <f t="shared" si="166"/>
        <v>1.6839326702490193E-2</v>
      </c>
      <c r="U2654" s="10">
        <f t="shared" si="167"/>
        <v>2.8356292379319922E-4</v>
      </c>
    </row>
    <row r="2655" spans="1:22" x14ac:dyDescent="0.3">
      <c r="A2655">
        <v>0.37853985922409561</v>
      </c>
      <c r="B2655">
        <v>12218</v>
      </c>
      <c r="C2655">
        <v>20.5</v>
      </c>
      <c r="D2655">
        <v>51.7</v>
      </c>
      <c r="E2655">
        <v>0</v>
      </c>
      <c r="F2655">
        <v>0.25916336299999998</v>
      </c>
      <c r="G2655">
        <v>0.181891739</v>
      </c>
      <c r="H2655">
        <v>0.19920705599999999</v>
      </c>
      <c r="I2655">
        <v>0.104620115</v>
      </c>
      <c r="J2655">
        <v>5.8095315000000002E-2</v>
      </c>
      <c r="K2655">
        <v>0.504005178</v>
      </c>
      <c r="L2655">
        <v>0.968282223</v>
      </c>
      <c r="M2655">
        <v>1.1085039E-2</v>
      </c>
      <c r="N2655">
        <v>3.8838089999999998E-3</v>
      </c>
      <c r="O2655">
        <v>4.1265470000000004E-3</v>
      </c>
      <c r="P2655">
        <v>1.8448095000000001E-2</v>
      </c>
      <c r="Q2655">
        <v>4.0456299999999998E-4</v>
      </c>
      <c r="R2655" s="10">
        <f t="shared" si="164"/>
        <v>0.28154367391837087</v>
      </c>
      <c r="S2655" s="10">
        <f t="shared" si="165"/>
        <v>9.6996185305724736E-2</v>
      </c>
      <c r="T2655" s="10">
        <f t="shared" si="166"/>
        <v>9.6996185305724736E-2</v>
      </c>
      <c r="U2655" s="10">
        <f t="shared" si="167"/>
        <v>9.408259963862492E-3</v>
      </c>
    </row>
    <row r="2656" spans="1:22" x14ac:dyDescent="0.3">
      <c r="A2656">
        <v>0.15615350683722981</v>
      </c>
      <c r="B2656">
        <v>4534</v>
      </c>
      <c r="C2656">
        <v>15.2</v>
      </c>
      <c r="D2656">
        <v>25.7</v>
      </c>
      <c r="E2656">
        <v>0</v>
      </c>
      <c r="F2656">
        <v>0.28218884100000002</v>
      </c>
      <c r="G2656">
        <v>0.17725321899999999</v>
      </c>
      <c r="H2656">
        <v>0.19120171699999999</v>
      </c>
      <c r="I2656">
        <v>9.8283261999999996E-2</v>
      </c>
      <c r="J2656">
        <v>9.6995708E-2</v>
      </c>
      <c r="K2656">
        <v>0.50407725299999995</v>
      </c>
      <c r="L2656">
        <v>0.97982832600000003</v>
      </c>
      <c r="M2656">
        <v>1.287554E-3</v>
      </c>
      <c r="N2656">
        <v>3.004292E-3</v>
      </c>
      <c r="O2656">
        <v>3.6480689999999999E-3</v>
      </c>
      <c r="P2656">
        <v>1.7381974000000001E-2</v>
      </c>
      <c r="Q2656">
        <v>0</v>
      </c>
      <c r="R2656" s="10">
        <f t="shared" si="164"/>
        <v>0.25424932802404632</v>
      </c>
      <c r="S2656" s="10">
        <f t="shared" si="165"/>
        <v>-9.8095821186816506E-2</v>
      </c>
      <c r="T2656" s="10">
        <f t="shared" si="166"/>
        <v>9.8095821186816506E-2</v>
      </c>
      <c r="U2656" s="10">
        <f t="shared" si="167"/>
        <v>9.6227901343158787E-3</v>
      </c>
    </row>
    <row r="2657" spans="1:21" x14ac:dyDescent="0.3">
      <c r="A2657">
        <v>0.28093023255813954</v>
      </c>
      <c r="B2657">
        <v>37625</v>
      </c>
      <c r="C2657">
        <v>12.1</v>
      </c>
      <c r="D2657">
        <v>48.6</v>
      </c>
      <c r="E2657">
        <v>0</v>
      </c>
      <c r="F2657">
        <v>0.229351953</v>
      </c>
      <c r="G2657">
        <v>0.166432155</v>
      </c>
      <c r="H2657">
        <v>0.22531659000000001</v>
      </c>
      <c r="I2657">
        <v>0.11540605800000001</v>
      </c>
      <c r="J2657">
        <v>8.9308944000000001E-2</v>
      </c>
      <c r="K2657">
        <v>0.50476544499999998</v>
      </c>
      <c r="L2657">
        <v>0.93933681999999996</v>
      </c>
      <c r="M2657">
        <v>3.4114742000000003E-2</v>
      </c>
      <c r="N2657">
        <v>4.5928799999999997E-3</v>
      </c>
      <c r="O2657">
        <v>7.2477230000000002E-3</v>
      </c>
      <c r="P2657">
        <v>0.115167122</v>
      </c>
      <c r="Q2657">
        <v>1.274325E-3</v>
      </c>
      <c r="R2657" s="10">
        <f t="shared" si="164"/>
        <v>0.23924505050237443</v>
      </c>
      <c r="S2657" s="10">
        <f t="shared" si="165"/>
        <v>4.1685182055765102E-2</v>
      </c>
      <c r="T2657" s="10">
        <f t="shared" si="166"/>
        <v>4.1685182055765102E-2</v>
      </c>
      <c r="U2657" s="10">
        <f t="shared" si="167"/>
        <v>1.7376544030222808E-3</v>
      </c>
    </row>
    <row r="2658" spans="1:21" x14ac:dyDescent="0.3">
      <c r="A2658">
        <v>0.13737222637746199</v>
      </c>
      <c r="B2658">
        <v>4011</v>
      </c>
      <c r="C2658">
        <v>15</v>
      </c>
      <c r="D2658">
        <v>45.7</v>
      </c>
      <c r="E2658">
        <v>0</v>
      </c>
      <c r="F2658">
        <v>0.233918129</v>
      </c>
      <c r="G2658">
        <v>0.158657513</v>
      </c>
      <c r="H2658">
        <v>0.18942283200000001</v>
      </c>
      <c r="I2658">
        <v>0.12560386500000001</v>
      </c>
      <c r="J2658">
        <v>0.106280193</v>
      </c>
      <c r="K2658">
        <v>0.49504195299999998</v>
      </c>
      <c r="L2658">
        <v>0.89956776000000005</v>
      </c>
      <c r="M2658">
        <v>5.6953979000000002E-2</v>
      </c>
      <c r="N2658">
        <v>5.5936939999999997E-3</v>
      </c>
      <c r="O2658">
        <v>1.2458683E-2</v>
      </c>
      <c r="P2658">
        <v>0.242054411</v>
      </c>
      <c r="Q2658">
        <v>0</v>
      </c>
      <c r="R2658" s="10">
        <f t="shared" si="164"/>
        <v>0.23762133694927726</v>
      </c>
      <c r="S2658" s="10">
        <f t="shared" si="165"/>
        <v>-0.10024911057181526</v>
      </c>
      <c r="T2658" s="10">
        <f t="shared" si="166"/>
        <v>0.10024911057181526</v>
      </c>
      <c r="U2658" s="10">
        <f t="shared" si="167"/>
        <v>1.0049884170440043E-2</v>
      </c>
    </row>
    <row r="2659" spans="1:21" x14ac:dyDescent="0.3">
      <c r="A2659">
        <v>0.25478686233403214</v>
      </c>
      <c r="B2659">
        <v>28620</v>
      </c>
      <c r="C2659">
        <v>12</v>
      </c>
      <c r="D2659">
        <v>38.700000000000003</v>
      </c>
      <c r="E2659">
        <v>2.0964360587002095E-4</v>
      </c>
      <c r="F2659">
        <v>0.217473156</v>
      </c>
      <c r="G2659">
        <v>0.15670757199999999</v>
      </c>
      <c r="H2659">
        <v>0.219286013</v>
      </c>
      <c r="I2659">
        <v>0.12658625000000001</v>
      </c>
      <c r="J2659">
        <v>9.4791521000000004E-2</v>
      </c>
      <c r="K2659">
        <v>0.51143494599999995</v>
      </c>
      <c r="L2659">
        <v>0.94561428000000003</v>
      </c>
      <c r="M2659">
        <v>2.9737833000000002E-2</v>
      </c>
      <c r="N2659">
        <v>5.7871980000000003E-3</v>
      </c>
      <c r="O2659">
        <v>2.2660720000000001E-3</v>
      </c>
      <c r="P2659">
        <v>1.3910194000000001E-2</v>
      </c>
      <c r="Q2659">
        <v>2.7890100000000002E-4</v>
      </c>
      <c r="R2659" s="10">
        <f t="shared" si="164"/>
        <v>0.23311917919911801</v>
      </c>
      <c r="S2659" s="10">
        <f t="shared" si="165"/>
        <v>2.1667683134914129E-2</v>
      </c>
      <c r="T2659" s="10">
        <f t="shared" si="166"/>
        <v>2.1667683134914129E-2</v>
      </c>
      <c r="U2659" s="10">
        <f t="shared" si="167"/>
        <v>4.6948849243504218E-4</v>
      </c>
    </row>
    <row r="2660" spans="1:21" x14ac:dyDescent="0.3">
      <c r="A2660">
        <v>0.20950670950670949</v>
      </c>
      <c r="B2660">
        <v>21164</v>
      </c>
      <c r="C2660">
        <v>22.1</v>
      </c>
      <c r="D2660">
        <v>40.9</v>
      </c>
      <c r="E2660">
        <v>0</v>
      </c>
      <c r="F2660">
        <v>0.233712855</v>
      </c>
      <c r="G2660">
        <v>0.177871215</v>
      </c>
      <c r="H2660">
        <v>0.21679973499999999</v>
      </c>
      <c r="I2660">
        <v>0.12391930800000001</v>
      </c>
      <c r="J2660">
        <v>8.4376623999999997E-2</v>
      </c>
      <c r="K2660">
        <v>0.52128312899999996</v>
      </c>
      <c r="L2660">
        <v>0.58529786900000003</v>
      </c>
      <c r="M2660">
        <v>0.38508055000000002</v>
      </c>
      <c r="N2660">
        <v>6.2833660000000003E-3</v>
      </c>
      <c r="O2660">
        <v>5.3857419999999998E-3</v>
      </c>
      <c r="P2660">
        <v>2.4897246000000001E-2</v>
      </c>
      <c r="Q2660">
        <v>4.2518999999999999E-4</v>
      </c>
      <c r="R2660" s="10">
        <f t="shared" si="164"/>
        <v>0.23175731692741192</v>
      </c>
      <c r="S2660" s="10">
        <f t="shared" si="165"/>
        <v>-2.2250607420702423E-2</v>
      </c>
      <c r="T2660" s="10">
        <f t="shared" si="166"/>
        <v>2.2250607420702423E-2</v>
      </c>
      <c r="U2660" s="10">
        <f t="shared" si="167"/>
        <v>4.9508953059021769E-4</v>
      </c>
    </row>
    <row r="2661" spans="1:21" x14ac:dyDescent="0.3">
      <c r="A2661">
        <v>0.33435217947752766</v>
      </c>
      <c r="B2661">
        <v>66415</v>
      </c>
      <c r="C2661">
        <v>13.9</v>
      </c>
      <c r="D2661">
        <v>54.5</v>
      </c>
      <c r="E2661">
        <v>3.9147782880373408E-4</v>
      </c>
      <c r="F2661">
        <v>0.23535594700000001</v>
      </c>
      <c r="G2661">
        <v>0.179257324</v>
      </c>
      <c r="H2661">
        <v>0.19679565099999999</v>
      </c>
      <c r="I2661">
        <v>0.110530504</v>
      </c>
      <c r="J2661">
        <v>8.4102888000000001E-2</v>
      </c>
      <c r="K2661">
        <v>0.50215475200000004</v>
      </c>
      <c r="L2661">
        <v>0.91594215999999995</v>
      </c>
      <c r="M2661">
        <v>4.6488581000000001E-2</v>
      </c>
      <c r="N2661">
        <v>1.3439044000000001E-2</v>
      </c>
      <c r="O2661">
        <v>4.6698800000000004E-3</v>
      </c>
      <c r="P2661">
        <v>2.7283511E-2</v>
      </c>
      <c r="Q2661">
        <v>2.5526699999999999E-4</v>
      </c>
      <c r="R2661" s="10">
        <f t="shared" si="164"/>
        <v>0.25708709348290193</v>
      </c>
      <c r="S2661" s="10">
        <f t="shared" si="165"/>
        <v>7.7265085994625726E-2</v>
      </c>
      <c r="T2661" s="10">
        <f t="shared" si="166"/>
        <v>7.7265085994625726E-2</v>
      </c>
      <c r="U2661" s="10">
        <f t="shared" si="167"/>
        <v>5.969893513756909E-3</v>
      </c>
    </row>
    <row r="2662" spans="1:21" x14ac:dyDescent="0.3">
      <c r="A2662">
        <v>0.28190104166666669</v>
      </c>
      <c r="B2662">
        <v>1536</v>
      </c>
      <c r="C2662">
        <v>12.5</v>
      </c>
      <c r="D2662">
        <v>37</v>
      </c>
      <c r="E2662">
        <v>0</v>
      </c>
      <c r="F2662">
        <v>0.27009222700000002</v>
      </c>
      <c r="G2662">
        <v>0.15876152800000001</v>
      </c>
      <c r="H2662">
        <v>0.19762845800000001</v>
      </c>
      <c r="I2662">
        <v>0.12648221300000001</v>
      </c>
      <c r="J2662">
        <v>0.115942029</v>
      </c>
      <c r="K2662">
        <v>0.49934123800000002</v>
      </c>
      <c r="L2662">
        <v>0.95915678500000001</v>
      </c>
      <c r="M2662">
        <v>9.2226610000000001E-3</v>
      </c>
      <c r="N2662">
        <v>6.5876200000000002E-4</v>
      </c>
      <c r="O2662">
        <v>5.9288539999999999E-3</v>
      </c>
      <c r="P2662">
        <v>9.0909090999999997E-2</v>
      </c>
      <c r="Q2662">
        <v>0</v>
      </c>
      <c r="R2662" s="10">
        <f t="shared" si="164"/>
        <v>0.21882947535559216</v>
      </c>
      <c r="S2662" s="10">
        <f t="shared" si="165"/>
        <v>6.3071566311074523E-2</v>
      </c>
      <c r="T2662" s="10">
        <f t="shared" si="166"/>
        <v>6.3071566311074523E-2</v>
      </c>
      <c r="U2662" s="10">
        <f t="shared" si="167"/>
        <v>3.9780224769322709E-3</v>
      </c>
    </row>
    <row r="2663" spans="1:21" x14ac:dyDescent="0.3">
      <c r="A2663">
        <v>0.23473218373264154</v>
      </c>
      <c r="B2663">
        <v>65530</v>
      </c>
      <c r="C2663">
        <v>19.100000000000001</v>
      </c>
      <c r="D2663">
        <v>45.5</v>
      </c>
      <c r="E2663">
        <v>5.7988707462231035E-4</v>
      </c>
      <c r="F2663">
        <v>0.24238600199999999</v>
      </c>
      <c r="G2663">
        <v>0.17184013300000001</v>
      </c>
      <c r="H2663">
        <v>0.209806245</v>
      </c>
      <c r="I2663">
        <v>0.112744117</v>
      </c>
      <c r="J2663">
        <v>7.7009494999999997E-2</v>
      </c>
      <c r="K2663">
        <v>0.51202696299999995</v>
      </c>
      <c r="L2663">
        <v>0.96348050900000004</v>
      </c>
      <c r="M2663">
        <v>1.2234722E-2</v>
      </c>
      <c r="N2663">
        <v>7.9871960000000002E-3</v>
      </c>
      <c r="O2663">
        <v>3.6165530000000002E-3</v>
      </c>
      <c r="P2663">
        <v>2.5654442E-2</v>
      </c>
      <c r="Q2663">
        <v>4.0012899999999999E-4</v>
      </c>
      <c r="R2663" s="10">
        <f t="shared" si="164"/>
        <v>0.2659521781880978</v>
      </c>
      <c r="S2663" s="10">
        <f t="shared" si="165"/>
        <v>-3.1219994455456257E-2</v>
      </c>
      <c r="T2663" s="10">
        <f t="shared" si="166"/>
        <v>3.1219994455456257E-2</v>
      </c>
      <c r="U2663" s="10">
        <f t="shared" si="167"/>
        <v>9.7468805379871942E-4</v>
      </c>
    </row>
    <row r="2664" spans="1:21" x14ac:dyDescent="0.3">
      <c r="A2664">
        <v>0.13960172449189079</v>
      </c>
      <c r="B2664">
        <v>4871</v>
      </c>
      <c r="C2664">
        <v>14.3</v>
      </c>
      <c r="D2664">
        <v>25.9</v>
      </c>
      <c r="E2664">
        <v>0</v>
      </c>
      <c r="F2664">
        <v>0.31211750300000002</v>
      </c>
      <c r="G2664">
        <v>0.17074663400000001</v>
      </c>
      <c r="H2664">
        <v>0.17768257900000001</v>
      </c>
      <c r="I2664">
        <v>9.5267238000000004E-2</v>
      </c>
      <c r="J2664">
        <v>8.9963280000000007E-2</v>
      </c>
      <c r="K2664">
        <v>0.506323949</v>
      </c>
      <c r="L2664">
        <v>0.98102815200000004</v>
      </c>
      <c r="M2664">
        <v>1.0199919999999999E-3</v>
      </c>
      <c r="N2664">
        <v>2.2439819999999998E-3</v>
      </c>
      <c r="O2664">
        <v>3.4679720000000002E-3</v>
      </c>
      <c r="P2664">
        <v>1.1015911999999999E-2</v>
      </c>
      <c r="Q2664">
        <v>0</v>
      </c>
      <c r="R2664" s="10">
        <f t="shared" si="164"/>
        <v>0.25641330469361889</v>
      </c>
      <c r="S2664" s="10">
        <f t="shared" si="165"/>
        <v>-0.1168115802017281</v>
      </c>
      <c r="T2664" s="10">
        <f t="shared" si="166"/>
        <v>0.1168115802017281</v>
      </c>
      <c r="U2664" s="10">
        <f t="shared" si="167"/>
        <v>1.3644945269224757E-2</v>
      </c>
    </row>
    <row r="2665" spans="1:21" x14ac:dyDescent="0.3">
      <c r="A2665">
        <v>0.26216918061771366</v>
      </c>
      <c r="B2665">
        <v>18099</v>
      </c>
      <c r="C2665">
        <v>14.9</v>
      </c>
      <c r="D2665">
        <v>50.8</v>
      </c>
      <c r="E2665">
        <v>0</v>
      </c>
      <c r="F2665">
        <v>0.20167137099999999</v>
      </c>
      <c r="G2665">
        <v>0.15474016299999999</v>
      </c>
      <c r="H2665">
        <v>0.21384692</v>
      </c>
      <c r="I2665">
        <v>0.15025734700000001</v>
      </c>
      <c r="J2665">
        <v>0.11229177</v>
      </c>
      <c r="K2665">
        <v>0.50799712200000002</v>
      </c>
      <c r="L2665">
        <v>0.96413747299999997</v>
      </c>
      <c r="M2665">
        <v>1.1345398E-2</v>
      </c>
      <c r="N2665">
        <v>3.1545739999999998E-3</v>
      </c>
      <c r="O2665">
        <v>7.5820469999999997E-3</v>
      </c>
      <c r="P2665">
        <v>5.5232719E-2</v>
      </c>
      <c r="Q2665">
        <v>2.8778570000000002E-3</v>
      </c>
      <c r="R2665" s="10">
        <f t="shared" si="164"/>
        <v>0.23350101908549889</v>
      </c>
      <c r="S2665" s="10">
        <f t="shared" si="165"/>
        <v>2.866816153221477E-2</v>
      </c>
      <c r="T2665" s="10">
        <f t="shared" si="166"/>
        <v>2.866816153221477E-2</v>
      </c>
      <c r="U2665" s="10">
        <f t="shared" si="167"/>
        <v>8.2186348563715868E-4</v>
      </c>
    </row>
    <row r="2666" spans="1:21" x14ac:dyDescent="0.3">
      <c r="A2666">
        <v>0.20533401938084211</v>
      </c>
      <c r="B2666">
        <v>58305</v>
      </c>
      <c r="C2666">
        <v>10.4</v>
      </c>
      <c r="D2666">
        <v>37.299999999999997</v>
      </c>
      <c r="E2666">
        <v>0</v>
      </c>
      <c r="F2666">
        <v>0.26544217199999998</v>
      </c>
      <c r="G2666">
        <v>0.18101802</v>
      </c>
      <c r="H2666">
        <v>0.19705913</v>
      </c>
      <c r="I2666">
        <v>9.9701398999999996E-2</v>
      </c>
      <c r="J2666">
        <v>6.9771883000000007E-2</v>
      </c>
      <c r="K2666">
        <v>0.50826360199999998</v>
      </c>
      <c r="L2666">
        <v>0.91521127700000005</v>
      </c>
      <c r="M2666">
        <v>5.6109162999999997E-2</v>
      </c>
      <c r="N2666">
        <v>7.4302980000000001E-3</v>
      </c>
      <c r="O2666">
        <v>6.3192250000000004E-3</v>
      </c>
      <c r="P2666">
        <v>5.9737509000000001E-2</v>
      </c>
      <c r="Q2666">
        <v>2.9512899999999999E-4</v>
      </c>
      <c r="R2666" s="10">
        <f t="shared" si="164"/>
        <v>0.24390038266726502</v>
      </c>
      <c r="S2666" s="10">
        <f t="shared" si="165"/>
        <v>-3.8566363286422906E-2</v>
      </c>
      <c r="T2666" s="10">
        <f t="shared" si="166"/>
        <v>3.8566363286422906E-2</v>
      </c>
      <c r="U2666" s="10">
        <f t="shared" si="167"/>
        <v>1.4873643771403486E-3</v>
      </c>
    </row>
    <row r="2667" spans="1:21" x14ac:dyDescent="0.3">
      <c r="A2667">
        <v>0.13849911125883321</v>
      </c>
      <c r="B2667">
        <v>69199</v>
      </c>
      <c r="C2667">
        <v>4.7</v>
      </c>
      <c r="D2667">
        <v>66.5</v>
      </c>
      <c r="E2667">
        <v>0</v>
      </c>
      <c r="F2667">
        <v>0.25909490299999999</v>
      </c>
      <c r="G2667">
        <v>0.17680140599999999</v>
      </c>
      <c r="H2667">
        <v>0.20172817800000001</v>
      </c>
      <c r="I2667">
        <v>9.4171060000000001E-2</v>
      </c>
      <c r="J2667">
        <v>7.2305214000000007E-2</v>
      </c>
      <c r="K2667">
        <v>0.50913883999999998</v>
      </c>
      <c r="L2667">
        <v>0.75373462199999997</v>
      </c>
      <c r="M2667">
        <v>0.13828353800000001</v>
      </c>
      <c r="N2667">
        <v>6.0735207999999999E-2</v>
      </c>
      <c r="O2667">
        <v>5.2284710000000002E-3</v>
      </c>
      <c r="P2667">
        <v>6.8848857999999999E-2</v>
      </c>
      <c r="Q2667">
        <v>2.6362040000000001E-3</v>
      </c>
      <c r="R2667" s="10">
        <f t="shared" si="164"/>
        <v>0.21696919600103506</v>
      </c>
      <c r="S2667" s="10">
        <f t="shared" si="165"/>
        <v>-7.8470084742201851E-2</v>
      </c>
      <c r="T2667" s="10">
        <f t="shared" si="166"/>
        <v>7.8470084742201851E-2</v>
      </c>
      <c r="U2667" s="10">
        <f t="shared" si="167"/>
        <v>6.1575541994483398E-3</v>
      </c>
    </row>
    <row r="2668" spans="1:21" x14ac:dyDescent="0.3">
      <c r="A2668">
        <v>0.30273923870508718</v>
      </c>
      <c r="B2668">
        <v>5622</v>
      </c>
      <c r="C2668">
        <v>19.8</v>
      </c>
      <c r="D2668">
        <v>53.4</v>
      </c>
      <c r="E2668">
        <v>0</v>
      </c>
      <c r="F2668">
        <v>0.25131164700000003</v>
      </c>
      <c r="G2668">
        <v>0.16124519100000001</v>
      </c>
      <c r="H2668">
        <v>0.19692200100000001</v>
      </c>
      <c r="I2668">
        <v>0.109303952</v>
      </c>
      <c r="J2668">
        <v>0.115774746</v>
      </c>
      <c r="K2668">
        <v>0.52168590400000003</v>
      </c>
      <c r="L2668">
        <v>0.68940188899999999</v>
      </c>
      <c r="M2668">
        <v>0.28279118600000003</v>
      </c>
      <c r="N2668">
        <v>6.2959080000000002E-3</v>
      </c>
      <c r="O2668">
        <v>4.7219310000000004E-3</v>
      </c>
      <c r="P2668">
        <v>2.8506470999999999E-2</v>
      </c>
      <c r="Q2668">
        <v>3.49773E-4</v>
      </c>
      <c r="R2668" s="10">
        <f t="shared" si="164"/>
        <v>0.25992391227903017</v>
      </c>
      <c r="S2668" s="10">
        <f t="shared" si="165"/>
        <v>4.281532642605701E-2</v>
      </c>
      <c r="T2668" s="10">
        <f t="shared" si="166"/>
        <v>4.281532642605701E-2</v>
      </c>
      <c r="U2668" s="10">
        <f t="shared" si="167"/>
        <v>1.8331521769698158E-3</v>
      </c>
    </row>
    <row r="2669" spans="1:21" x14ac:dyDescent="0.3">
      <c r="A2669">
        <v>0.26774027266748429</v>
      </c>
      <c r="B2669">
        <v>281295</v>
      </c>
      <c r="C2669">
        <v>14.6</v>
      </c>
      <c r="D2669">
        <v>56.8</v>
      </c>
      <c r="E2669">
        <v>3.0928384791766651E-4</v>
      </c>
      <c r="F2669">
        <v>0.25640898600000001</v>
      </c>
      <c r="G2669">
        <v>0.18618263700000001</v>
      </c>
      <c r="H2669">
        <v>0.19869626100000001</v>
      </c>
      <c r="I2669">
        <v>0.10341789</v>
      </c>
      <c r="J2669">
        <v>7.6419460999999994E-2</v>
      </c>
      <c r="K2669">
        <v>0.51223405</v>
      </c>
      <c r="L2669">
        <v>0.79622892599999995</v>
      </c>
      <c r="M2669">
        <v>0.139610436</v>
      </c>
      <c r="N2669">
        <v>2.8353835000000001E-2</v>
      </c>
      <c r="O2669">
        <v>5.5596450000000002E-3</v>
      </c>
      <c r="P2669">
        <v>0.13511600600000001</v>
      </c>
      <c r="Q2669">
        <v>5.6268799999999999E-4</v>
      </c>
      <c r="R2669" s="10">
        <f t="shared" si="164"/>
        <v>0.23803925352983527</v>
      </c>
      <c r="S2669" s="10">
        <f t="shared" si="165"/>
        <v>2.9701019137649026E-2</v>
      </c>
      <c r="T2669" s="10">
        <f t="shared" si="166"/>
        <v>2.9701019137649026E-2</v>
      </c>
      <c r="U2669" s="10">
        <f t="shared" si="167"/>
        <v>8.8215053781499366E-4</v>
      </c>
    </row>
    <row r="2670" spans="1:21" x14ac:dyDescent="0.3">
      <c r="A2670">
        <v>0.25502119034457343</v>
      </c>
      <c r="B2670">
        <v>5427</v>
      </c>
      <c r="C2670">
        <v>9.9</v>
      </c>
      <c r="D2670">
        <v>53.5</v>
      </c>
      <c r="E2670">
        <v>0</v>
      </c>
      <c r="F2670">
        <v>0.24472807999999999</v>
      </c>
      <c r="G2670">
        <v>0.15445801000000001</v>
      </c>
      <c r="H2670">
        <v>0.20847206800000001</v>
      </c>
      <c r="I2670">
        <v>0.11542730299999999</v>
      </c>
      <c r="J2670">
        <v>0.12393636700000001</v>
      </c>
      <c r="K2670">
        <v>0.49149093599999999</v>
      </c>
      <c r="L2670">
        <v>0.96818349999999997</v>
      </c>
      <c r="M2670">
        <v>5.5493900000000004E-3</v>
      </c>
      <c r="N2670">
        <v>7.9541249999999994E-3</v>
      </c>
      <c r="O2670">
        <v>5.5493900000000004E-3</v>
      </c>
      <c r="P2670">
        <v>3.9955604999999998E-2</v>
      </c>
      <c r="Q2670">
        <v>5.5493899999999995E-4</v>
      </c>
      <c r="R2670" s="10">
        <f t="shared" si="164"/>
        <v>0.24310288693286797</v>
      </c>
      <c r="S2670" s="10">
        <f t="shared" si="165"/>
        <v>1.1918303411705466E-2</v>
      </c>
      <c r="T2670" s="10">
        <f t="shared" si="166"/>
        <v>1.1918303411705466E-2</v>
      </c>
      <c r="U2670" s="10">
        <f t="shared" si="167"/>
        <v>1.4204595621347015E-4</v>
      </c>
    </row>
    <row r="2671" spans="1:21" x14ac:dyDescent="0.3">
      <c r="A2671">
        <v>0.28230337078651685</v>
      </c>
      <c r="B2671">
        <v>2136</v>
      </c>
      <c r="C2671">
        <v>17.899999999999999</v>
      </c>
      <c r="D2671">
        <v>38</v>
      </c>
      <c r="E2671">
        <v>0</v>
      </c>
      <c r="F2671">
        <v>0.22343453499999999</v>
      </c>
      <c r="G2671">
        <v>0.15702087300000001</v>
      </c>
      <c r="H2671">
        <v>0.23339658399999999</v>
      </c>
      <c r="I2671">
        <v>0.113851992</v>
      </c>
      <c r="J2671">
        <v>0.10578747600000001</v>
      </c>
      <c r="K2671">
        <v>0.49715369999999998</v>
      </c>
      <c r="L2671">
        <v>0.96774193500000005</v>
      </c>
      <c r="M2671">
        <v>1.1385199E-2</v>
      </c>
      <c r="N2671">
        <v>9.4876699999999999E-4</v>
      </c>
      <c r="O2671">
        <v>4.7438330000000003E-3</v>
      </c>
      <c r="P2671">
        <v>1.6129032000000001E-2</v>
      </c>
      <c r="Q2671">
        <v>0</v>
      </c>
      <c r="R2671" s="10">
        <f t="shared" si="164"/>
        <v>0.254580251785617</v>
      </c>
      <c r="S2671" s="10">
        <f t="shared" si="165"/>
        <v>2.7723119000899854E-2</v>
      </c>
      <c r="T2671" s="10">
        <f t="shared" si="166"/>
        <v>2.7723119000899854E-2</v>
      </c>
      <c r="U2671" s="10">
        <f t="shared" si="167"/>
        <v>7.685713271380545E-4</v>
      </c>
    </row>
    <row r="2672" spans="1:21" x14ac:dyDescent="0.3">
      <c r="A2672">
        <v>0.28703510238194735</v>
      </c>
      <c r="B2672">
        <v>38288</v>
      </c>
      <c r="C2672">
        <v>14.6</v>
      </c>
      <c r="D2672">
        <v>42.9</v>
      </c>
      <c r="E2672">
        <v>3.1341412452987879E-4</v>
      </c>
      <c r="F2672">
        <v>0.25992685500000001</v>
      </c>
      <c r="G2672">
        <v>0.18194879799999999</v>
      </c>
      <c r="H2672">
        <v>0.195219436</v>
      </c>
      <c r="I2672">
        <v>0.10532915399999999</v>
      </c>
      <c r="J2672">
        <v>8.0172413999999997E-2</v>
      </c>
      <c r="K2672">
        <v>0.51473354199999999</v>
      </c>
      <c r="L2672">
        <v>0.85057471299999998</v>
      </c>
      <c r="M2672">
        <v>0.120506792</v>
      </c>
      <c r="N2672">
        <v>4.6499480000000001E-3</v>
      </c>
      <c r="O2672">
        <v>4.3103450000000001E-3</v>
      </c>
      <c r="P2672">
        <v>2.4346916999999999E-2</v>
      </c>
      <c r="Q2672">
        <v>5.2246599999999997E-4</v>
      </c>
      <c r="R2672" s="10">
        <f t="shared" si="164"/>
        <v>0.24958847455050931</v>
      </c>
      <c r="S2672" s="10">
        <f t="shared" si="165"/>
        <v>3.744662783143804E-2</v>
      </c>
      <c r="T2672" s="10">
        <f t="shared" si="166"/>
        <v>3.744662783143804E-2</v>
      </c>
      <c r="U2672" s="10">
        <f t="shared" si="167"/>
        <v>1.40224993594623E-3</v>
      </c>
    </row>
    <row r="2673" spans="1:22" x14ac:dyDescent="0.3">
      <c r="A2673">
        <v>0.20874275814313842</v>
      </c>
      <c r="B2673">
        <v>4738253</v>
      </c>
      <c r="C2673">
        <v>15.9</v>
      </c>
      <c r="D2673">
        <v>62.4</v>
      </c>
      <c r="E2673">
        <v>1.9374229278174888E-4</v>
      </c>
      <c r="F2673">
        <v>0.290175619</v>
      </c>
      <c r="G2673">
        <v>0.22627359699999999</v>
      </c>
      <c r="H2673">
        <v>0.166065569</v>
      </c>
      <c r="I2673">
        <v>6.8276852999999998E-2</v>
      </c>
      <c r="J2673">
        <v>4.0811105E-2</v>
      </c>
      <c r="K2673">
        <v>0.50365336599999999</v>
      </c>
      <c r="L2673">
        <v>0.69562124400000003</v>
      </c>
      <c r="M2673">
        <v>0.199614073</v>
      </c>
      <c r="N2673">
        <v>7.3282873999999998E-2</v>
      </c>
      <c r="O2673">
        <v>1.0601856999999999E-2</v>
      </c>
      <c r="P2673">
        <v>0.43727495999999999</v>
      </c>
      <c r="Q2673">
        <v>1.2220670000000001E-3</v>
      </c>
      <c r="R2673" s="10">
        <f t="shared" si="164"/>
        <v>0.26269452697066986</v>
      </c>
      <c r="S2673" s="10">
        <f t="shared" si="165"/>
        <v>-5.3951768827531443E-2</v>
      </c>
      <c r="T2673" s="10">
        <f t="shared" si="166"/>
        <v>5.3951768827531443E-2</v>
      </c>
      <c r="U2673" s="10">
        <f t="shared" si="167"/>
        <v>2.9107933596193938E-3</v>
      </c>
    </row>
    <row r="2674" spans="1:22" x14ac:dyDescent="0.3">
      <c r="A2674">
        <v>0.26788480218424299</v>
      </c>
      <c r="B2674">
        <v>38091</v>
      </c>
      <c r="C2674">
        <v>6.2</v>
      </c>
      <c r="D2674">
        <v>54</v>
      </c>
      <c r="E2674">
        <v>0</v>
      </c>
      <c r="F2674">
        <v>0.26594555199999997</v>
      </c>
      <c r="G2674">
        <v>0.16095062299999999</v>
      </c>
      <c r="H2674">
        <v>0.20315140800000001</v>
      </c>
      <c r="I2674">
        <v>0.103200811</v>
      </c>
      <c r="J2674">
        <v>8.3283496999999998E-2</v>
      </c>
      <c r="K2674">
        <v>0.50011700800000003</v>
      </c>
      <c r="L2674">
        <v>0.96960399399999997</v>
      </c>
      <c r="M2674">
        <v>7.3844870000000003E-3</v>
      </c>
      <c r="N2674">
        <v>8.0605320000000005E-3</v>
      </c>
      <c r="O2674">
        <v>2.6781769999999999E-3</v>
      </c>
      <c r="P2674">
        <v>1.9111261000000001E-2</v>
      </c>
      <c r="Q2674">
        <v>3.9002600000000002E-4</v>
      </c>
      <c r="R2674" s="10">
        <f t="shared" si="164"/>
        <v>0.24630433541666538</v>
      </c>
      <c r="S2674" s="10">
        <f t="shared" si="165"/>
        <v>2.1580466767577605E-2</v>
      </c>
      <c r="T2674" s="10">
        <f t="shared" si="166"/>
        <v>2.1580466767577605E-2</v>
      </c>
      <c r="U2674" s="10">
        <f t="shared" si="167"/>
        <v>4.657165459065214E-4</v>
      </c>
    </row>
    <row r="2675" spans="1:22" x14ac:dyDescent="0.3">
      <c r="A2675">
        <v>0.23722275795564127</v>
      </c>
      <c r="B2675">
        <v>2074</v>
      </c>
      <c r="C2675">
        <v>10.6</v>
      </c>
      <c r="D2675">
        <v>50.5</v>
      </c>
      <c r="E2675">
        <v>0</v>
      </c>
      <c r="F2675">
        <v>0.293062765</v>
      </c>
      <c r="G2675">
        <v>0.152430392</v>
      </c>
      <c r="H2675">
        <v>0.18829636599999999</v>
      </c>
      <c r="I2675">
        <v>0.107597924</v>
      </c>
      <c r="J2675">
        <v>9.4856064000000004E-2</v>
      </c>
      <c r="K2675">
        <v>0.48230297300000002</v>
      </c>
      <c r="L2675">
        <v>0.94950448300000001</v>
      </c>
      <c r="M2675">
        <v>1.7461067E-2</v>
      </c>
      <c r="N2675">
        <v>3.7753660000000001E-3</v>
      </c>
      <c r="O2675">
        <v>1.1798018E-2</v>
      </c>
      <c r="P2675">
        <v>0.306748466</v>
      </c>
      <c r="Q2675">
        <v>4.7192099999999998E-4</v>
      </c>
      <c r="R2675" s="10">
        <f t="shared" si="164"/>
        <v>0.23892313732352266</v>
      </c>
      <c r="S2675" s="10">
        <f t="shared" si="165"/>
        <v>-1.7003793678813939E-3</v>
      </c>
      <c r="T2675" s="10">
        <f t="shared" si="166"/>
        <v>1.7003793678813939E-3</v>
      </c>
      <c r="U2675" s="10">
        <f t="shared" si="167"/>
        <v>2.8912899947167284E-6</v>
      </c>
    </row>
    <row r="2676" spans="1:22" x14ac:dyDescent="0.3">
      <c r="A2676">
        <v>0.29361194029850746</v>
      </c>
      <c r="B2676">
        <v>16750</v>
      </c>
      <c r="C2676">
        <v>22.4</v>
      </c>
      <c r="D2676">
        <v>39.5</v>
      </c>
      <c r="E2676">
        <v>0</v>
      </c>
      <c r="F2676">
        <v>0.23306379199999999</v>
      </c>
      <c r="G2676">
        <v>0.171308775</v>
      </c>
      <c r="H2676">
        <v>0.22599580699999999</v>
      </c>
      <c r="I2676">
        <v>0.110871518</v>
      </c>
      <c r="J2676">
        <v>7.6789458000000005E-2</v>
      </c>
      <c r="K2676">
        <v>0.50913447099999998</v>
      </c>
      <c r="L2676">
        <v>0.97777777799999999</v>
      </c>
      <c r="M2676">
        <v>4.851752E-3</v>
      </c>
      <c r="N2676">
        <v>1.257862E-3</v>
      </c>
      <c r="O2676">
        <v>4.0131780000000001E-3</v>
      </c>
      <c r="P2676">
        <v>1.0182689E-2</v>
      </c>
      <c r="Q2676">
        <v>2.3959299999999999E-4</v>
      </c>
      <c r="R2676" s="10">
        <f t="shared" si="164"/>
        <v>0.27120150355616307</v>
      </c>
      <c r="S2676" s="10">
        <f t="shared" si="165"/>
        <v>2.2410436742344386E-2</v>
      </c>
      <c r="T2676" s="10">
        <f t="shared" si="166"/>
        <v>2.2410436742344386E-2</v>
      </c>
      <c r="U2676" s="10">
        <f t="shared" si="167"/>
        <v>5.0222767498261922E-4</v>
      </c>
    </row>
    <row r="2677" spans="1:22" x14ac:dyDescent="0.3">
      <c r="A2677">
        <v>0.19163720590028038</v>
      </c>
      <c r="B2677">
        <v>8203</v>
      </c>
      <c r="C2677">
        <v>21.8</v>
      </c>
      <c r="D2677">
        <v>30.2</v>
      </c>
      <c r="E2677">
        <v>0</v>
      </c>
      <c r="F2677">
        <v>0.23352926800000001</v>
      </c>
      <c r="G2677">
        <v>0.154665687</v>
      </c>
      <c r="H2677">
        <v>0.23144746499999999</v>
      </c>
      <c r="I2677">
        <v>0.12490815600000001</v>
      </c>
      <c r="J2677">
        <v>0.101396032</v>
      </c>
      <c r="K2677">
        <v>0.50183688500000001</v>
      </c>
      <c r="L2677">
        <v>0.95224099900000003</v>
      </c>
      <c r="M2677">
        <v>5.265736E-3</v>
      </c>
      <c r="N2677">
        <v>2.5716390000000001E-3</v>
      </c>
      <c r="O2677">
        <v>1.3960323E-2</v>
      </c>
      <c r="P2677">
        <v>2.0328189999999999E-2</v>
      </c>
      <c r="Q2677">
        <v>1.22459E-4</v>
      </c>
      <c r="R2677" s="10">
        <f t="shared" si="164"/>
        <v>0.24264420330291048</v>
      </c>
      <c r="S2677" s="10">
        <f t="shared" si="165"/>
        <v>-5.1006997402630094E-2</v>
      </c>
      <c r="T2677" s="10">
        <f t="shared" si="166"/>
        <v>5.1006997402630094E-2</v>
      </c>
      <c r="U2677" s="10">
        <f t="shared" si="167"/>
        <v>2.601713784031913E-3</v>
      </c>
    </row>
    <row r="2678" spans="1:22" x14ac:dyDescent="0.3">
      <c r="A2678">
        <v>0.19260084957671797</v>
      </c>
      <c r="B2678">
        <v>66386</v>
      </c>
      <c r="C2678">
        <v>15.6</v>
      </c>
      <c r="D2678">
        <v>40.6</v>
      </c>
      <c r="E2678">
        <v>0</v>
      </c>
      <c r="F2678">
        <v>0.274668309</v>
      </c>
      <c r="G2678">
        <v>0.180367527</v>
      </c>
      <c r="H2678">
        <v>0.19072017799999999</v>
      </c>
      <c r="I2678">
        <v>0.103481436</v>
      </c>
      <c r="J2678">
        <v>7.0920919999999998E-2</v>
      </c>
      <c r="K2678">
        <v>0.50996949800000002</v>
      </c>
      <c r="L2678">
        <v>0.74952293699999994</v>
      </c>
      <c r="M2678">
        <v>0.21109491699999999</v>
      </c>
      <c r="N2678">
        <v>7.7081420000000003E-3</v>
      </c>
      <c r="O2678">
        <v>1.2411161E-2</v>
      </c>
      <c r="P2678">
        <v>0.136402566</v>
      </c>
      <c r="Q2678">
        <v>1.1269209999999999E-3</v>
      </c>
      <c r="R2678" s="10">
        <f t="shared" si="164"/>
        <v>0.24320805836601084</v>
      </c>
      <c r="S2678" s="10">
        <f t="shared" si="165"/>
        <v>-5.0607208789292868E-2</v>
      </c>
      <c r="T2678" s="10">
        <f t="shared" si="166"/>
        <v>5.0607208789292868E-2</v>
      </c>
      <c r="U2678" s="10">
        <f t="shared" si="167"/>
        <v>2.5610895814430815E-3</v>
      </c>
    </row>
    <row r="2679" spans="1:22" x14ac:dyDescent="0.3">
      <c r="A2679">
        <v>0.23983890380520323</v>
      </c>
      <c r="B2679">
        <v>21602</v>
      </c>
      <c r="C2679">
        <v>38.200000000000003</v>
      </c>
      <c r="D2679">
        <v>46.6</v>
      </c>
      <c r="E2679">
        <v>0</v>
      </c>
      <c r="F2679">
        <v>0.24758724800000001</v>
      </c>
      <c r="G2679">
        <v>0.19603897000000001</v>
      </c>
      <c r="H2679">
        <v>0.19521566100000001</v>
      </c>
      <c r="I2679">
        <v>9.6098430999999998E-2</v>
      </c>
      <c r="J2679">
        <v>7.2542651999999999E-2</v>
      </c>
      <c r="K2679">
        <v>0.48277912499999998</v>
      </c>
      <c r="L2679">
        <v>0.49334492099999999</v>
      </c>
      <c r="M2679">
        <v>0.48017198</v>
      </c>
      <c r="N2679">
        <v>8.2788270000000008E-3</v>
      </c>
      <c r="O2679">
        <v>5.8546400000000004E-3</v>
      </c>
      <c r="P2679">
        <v>4.7889128000000003E-2</v>
      </c>
      <c r="Q2679">
        <v>7.3183000000000005E-4</v>
      </c>
      <c r="R2679" s="10">
        <f t="shared" si="164"/>
        <v>0.30699329980751522</v>
      </c>
      <c r="S2679" s="10">
        <f t="shared" si="165"/>
        <v>-6.7154396002311989E-2</v>
      </c>
      <c r="T2679" s="10">
        <f t="shared" si="166"/>
        <v>6.7154396002311989E-2</v>
      </c>
      <c r="U2679" s="10">
        <f t="shared" si="167"/>
        <v>4.5097129024353364E-3</v>
      </c>
    </row>
    <row r="2680" spans="1:22" x14ac:dyDescent="0.3">
      <c r="A2680">
        <v>0.33233676154030134</v>
      </c>
      <c r="B2680">
        <v>8362</v>
      </c>
      <c r="C2680">
        <v>14.3</v>
      </c>
      <c r="D2680">
        <v>43</v>
      </c>
      <c r="E2680">
        <v>0</v>
      </c>
      <c r="F2680">
        <v>0.26217008800000002</v>
      </c>
      <c r="G2680">
        <v>0.15096774199999999</v>
      </c>
      <c r="H2680">
        <v>0.20117302100000001</v>
      </c>
      <c r="I2680">
        <v>0.127272727</v>
      </c>
      <c r="J2680">
        <v>9.3020528000000005E-2</v>
      </c>
      <c r="K2680">
        <v>0.50475073299999995</v>
      </c>
      <c r="L2680">
        <v>0.94451612900000004</v>
      </c>
      <c r="M2680">
        <v>5.2785920000000004E-3</v>
      </c>
      <c r="N2680">
        <v>5.1612899999999998E-3</v>
      </c>
      <c r="O2680">
        <v>1.6539589E-2</v>
      </c>
      <c r="P2680">
        <v>3.6598239999999997E-2</v>
      </c>
      <c r="Q2680">
        <v>8.2111399999999996E-4</v>
      </c>
      <c r="R2680" s="10">
        <f t="shared" si="164"/>
        <v>0.23398091404409457</v>
      </c>
      <c r="S2680" s="10">
        <f t="shared" si="165"/>
        <v>9.8355847496206766E-2</v>
      </c>
      <c r="T2680" s="10">
        <f t="shared" si="166"/>
        <v>9.8355847496206766E-2</v>
      </c>
      <c r="U2680" s="10">
        <f t="shared" si="167"/>
        <v>9.6738727366970836E-3</v>
      </c>
    </row>
    <row r="2681" spans="1:22" x14ac:dyDescent="0.3">
      <c r="A2681">
        <v>0.25301839397131515</v>
      </c>
      <c r="B2681">
        <v>24682</v>
      </c>
      <c r="C2681">
        <v>24.4</v>
      </c>
      <c r="D2681">
        <v>50.8</v>
      </c>
      <c r="E2681">
        <v>4.0515355319666155E-4</v>
      </c>
      <c r="F2681">
        <v>0.26884709699999998</v>
      </c>
      <c r="G2681">
        <v>0.27056418599999998</v>
      </c>
      <c r="H2681">
        <v>0.164963205</v>
      </c>
      <c r="I2681">
        <v>8.3197056000000005E-2</v>
      </c>
      <c r="J2681">
        <v>6.1651676000000002E-2</v>
      </c>
      <c r="K2681">
        <v>0.51831561699999995</v>
      </c>
      <c r="L2681">
        <v>0.95964840600000001</v>
      </c>
      <c r="M2681">
        <v>1.782502E-2</v>
      </c>
      <c r="N2681">
        <v>8.1766149999999999E-3</v>
      </c>
      <c r="O2681">
        <v>2.1668030000000001E-3</v>
      </c>
      <c r="P2681">
        <v>1.7538839000000001E-2</v>
      </c>
      <c r="Q2681">
        <v>2.04415E-4</v>
      </c>
      <c r="R2681" s="10">
        <f t="shared" si="164"/>
        <v>0.29042140543545919</v>
      </c>
      <c r="S2681" s="10">
        <f t="shared" si="165"/>
        <v>-3.7403011464144043E-2</v>
      </c>
      <c r="T2681" s="10">
        <f t="shared" si="166"/>
        <v>3.7403011464144043E-2</v>
      </c>
      <c r="U2681" s="10">
        <f t="shared" si="167"/>
        <v>1.3989852665868907E-3</v>
      </c>
    </row>
    <row r="2682" spans="1:22" x14ac:dyDescent="0.3">
      <c r="A2682">
        <v>0.25105592160837981</v>
      </c>
      <c r="B2682">
        <v>5919</v>
      </c>
      <c r="C2682">
        <v>14.6</v>
      </c>
      <c r="D2682">
        <v>46.2</v>
      </c>
      <c r="E2682">
        <v>0</v>
      </c>
      <c r="F2682">
        <v>0.260876897</v>
      </c>
      <c r="G2682">
        <v>0.150252951</v>
      </c>
      <c r="H2682">
        <v>0.20472175400000001</v>
      </c>
      <c r="I2682">
        <v>0.11753794300000001</v>
      </c>
      <c r="J2682">
        <v>0.1</v>
      </c>
      <c r="K2682">
        <v>0.49730185500000001</v>
      </c>
      <c r="L2682">
        <v>0.97032040500000005</v>
      </c>
      <c r="M2682">
        <v>9.2748740000000007E-3</v>
      </c>
      <c r="N2682">
        <v>1.6863410000000001E-3</v>
      </c>
      <c r="O2682">
        <v>4.047218E-3</v>
      </c>
      <c r="P2682">
        <v>2.1753794E-2</v>
      </c>
      <c r="Q2682">
        <v>0</v>
      </c>
      <c r="R2682" s="10">
        <f t="shared" si="164"/>
        <v>0.25179957260217484</v>
      </c>
      <c r="S2682" s="10">
        <f t="shared" si="165"/>
        <v>-7.4365099379503086E-4</v>
      </c>
      <c r="T2682" s="10">
        <f t="shared" si="166"/>
        <v>7.4365099379503086E-4</v>
      </c>
      <c r="U2682" s="10">
        <f t="shared" si="167"/>
        <v>5.5301680057233698E-7</v>
      </c>
    </row>
    <row r="2683" spans="1:22" x14ac:dyDescent="0.3">
      <c r="A2683">
        <v>0.24196215322432482</v>
      </c>
      <c r="B2683">
        <v>5443</v>
      </c>
      <c r="C2683">
        <v>9.5</v>
      </c>
      <c r="D2683">
        <v>47.8</v>
      </c>
      <c r="E2683">
        <v>0</v>
      </c>
      <c r="F2683">
        <v>0.22489239599999999</v>
      </c>
      <c r="G2683">
        <v>0.19709469199999999</v>
      </c>
      <c r="H2683">
        <v>0.17790530800000001</v>
      </c>
      <c r="I2683">
        <v>7.6578192000000003E-2</v>
      </c>
      <c r="J2683">
        <v>7.7833572000000004E-2</v>
      </c>
      <c r="K2683">
        <v>0.39831420400000001</v>
      </c>
      <c r="L2683">
        <v>0.90118364399999995</v>
      </c>
      <c r="M2683">
        <v>7.0301291000000002E-2</v>
      </c>
      <c r="N2683">
        <v>8.4289810000000003E-3</v>
      </c>
      <c r="O2683">
        <v>7.8909610000000002E-3</v>
      </c>
      <c r="P2683">
        <v>0.27905308499999998</v>
      </c>
      <c r="Q2683">
        <v>3.5868E-4</v>
      </c>
      <c r="R2683" s="10">
        <f t="shared" si="164"/>
        <v>0.28521276200800139</v>
      </c>
      <c r="S2683" s="10">
        <f t="shared" si="165"/>
        <v>-4.3250608783676564E-2</v>
      </c>
      <c r="T2683" s="10">
        <f t="shared" si="166"/>
        <v>4.3250608783676564E-2</v>
      </c>
      <c r="U2683" s="10">
        <f t="shared" si="167"/>
        <v>1.8706151601586404E-3</v>
      </c>
    </row>
    <row r="2684" spans="1:22" x14ac:dyDescent="0.3">
      <c r="A2684">
        <v>0.20718921617573641</v>
      </c>
      <c r="B2684">
        <v>28042</v>
      </c>
      <c r="C2684">
        <v>12.8</v>
      </c>
      <c r="D2684">
        <v>41.6</v>
      </c>
      <c r="E2684">
        <v>0</v>
      </c>
      <c r="F2684">
        <v>0.22568714200000001</v>
      </c>
      <c r="G2684">
        <v>0.17829429299999999</v>
      </c>
      <c r="H2684">
        <v>0.21897889600000001</v>
      </c>
      <c r="I2684">
        <v>0.111937051</v>
      </c>
      <c r="J2684">
        <v>7.9628690000000002E-2</v>
      </c>
      <c r="K2684">
        <v>0.50242947299999996</v>
      </c>
      <c r="L2684">
        <v>0.74592066099999998</v>
      </c>
      <c r="M2684">
        <v>0.22713757300000001</v>
      </c>
      <c r="N2684">
        <v>1.0189281E-2</v>
      </c>
      <c r="O2684">
        <v>3.4447750000000002E-3</v>
      </c>
      <c r="P2684">
        <v>2.3569512000000001E-2</v>
      </c>
      <c r="Q2684">
        <v>3.9886899999999999E-4</v>
      </c>
      <c r="R2684" s="10">
        <f t="shared" si="164"/>
        <v>0.23326064959313286</v>
      </c>
      <c r="S2684" s="10">
        <f t="shared" si="165"/>
        <v>-2.6071433417396456E-2</v>
      </c>
      <c r="T2684" s="10">
        <f t="shared" si="166"/>
        <v>2.6071433417396456E-2</v>
      </c>
      <c r="U2684" s="10">
        <f t="shared" si="167"/>
        <v>6.7971964043773666E-4</v>
      </c>
    </row>
    <row r="2685" spans="1:22" x14ac:dyDescent="0.3">
      <c r="A2685">
        <v>0.26069651741293531</v>
      </c>
      <c r="B2685">
        <v>3015</v>
      </c>
      <c r="C2685">
        <v>14</v>
      </c>
      <c r="D2685">
        <v>41.6</v>
      </c>
      <c r="E2685">
        <v>0</v>
      </c>
      <c r="F2685">
        <v>0.233906947</v>
      </c>
      <c r="G2685">
        <v>0.145952836</v>
      </c>
      <c r="H2685">
        <v>0.222434672</v>
      </c>
      <c r="I2685">
        <v>0.14244741899999999</v>
      </c>
      <c r="J2685">
        <v>0.10930529</v>
      </c>
      <c r="K2685">
        <v>0.49776927999999998</v>
      </c>
      <c r="L2685">
        <v>0.94837476099999996</v>
      </c>
      <c r="M2685">
        <v>6.3734860000000003E-3</v>
      </c>
      <c r="N2685">
        <v>1.274697E-3</v>
      </c>
      <c r="O2685">
        <v>1.7527087E-2</v>
      </c>
      <c r="P2685">
        <v>3.3142128999999999E-2</v>
      </c>
      <c r="Q2685">
        <v>0</v>
      </c>
      <c r="R2685" s="10">
        <f t="shared" si="164"/>
        <v>0.21558116852197645</v>
      </c>
      <c r="S2685" s="10">
        <f t="shared" si="165"/>
        <v>4.5115348890958862E-2</v>
      </c>
      <c r="T2685" s="10">
        <f t="shared" si="166"/>
        <v>4.5115348890958862E-2</v>
      </c>
      <c r="U2685" s="10">
        <f t="shared" si="167"/>
        <v>2.0353947055529432E-3</v>
      </c>
    </row>
    <row r="2686" spans="1:22" x14ac:dyDescent="0.3">
      <c r="A2686">
        <v>0.33470385598399821</v>
      </c>
      <c r="B2686">
        <v>17998</v>
      </c>
      <c r="C2686">
        <v>18.100000000000001</v>
      </c>
      <c r="D2686">
        <v>45.2</v>
      </c>
      <c r="E2686">
        <v>1.1112345816201801E-4</v>
      </c>
      <c r="F2686">
        <v>0.24594097000000001</v>
      </c>
      <c r="G2686">
        <v>0.16152429800000001</v>
      </c>
      <c r="H2686">
        <v>0.21592367300000001</v>
      </c>
      <c r="I2686">
        <v>0.1189533</v>
      </c>
      <c r="J2686">
        <v>8.3412374999999997E-2</v>
      </c>
      <c r="K2686">
        <v>0.50822964900000001</v>
      </c>
      <c r="L2686">
        <v>0.96674663800000005</v>
      </c>
      <c r="M2686">
        <v>9.0944600000000004E-3</v>
      </c>
      <c r="N2686">
        <v>5.077275E-3</v>
      </c>
      <c r="O2686">
        <v>4.9098919999999999E-3</v>
      </c>
      <c r="P2686">
        <v>3.9892875000000001E-2</v>
      </c>
      <c r="Q2686" s="1">
        <v>5.5800000000000001E-5</v>
      </c>
      <c r="R2686" s="10">
        <f t="shared" si="164"/>
        <v>0.2538872305222617</v>
      </c>
      <c r="S2686" s="10">
        <f t="shared" si="165"/>
        <v>8.0816625461736513E-2</v>
      </c>
      <c r="T2686" s="10">
        <f t="shared" si="166"/>
        <v>8.0816625461736513E-2</v>
      </c>
      <c r="U2686" s="10">
        <f t="shared" si="167"/>
        <v>6.5313269510225988E-3</v>
      </c>
      <c r="V2686" s="1"/>
    </row>
    <row r="2687" spans="1:22" x14ac:dyDescent="0.3">
      <c r="A2687">
        <v>0.20754456742870936</v>
      </c>
      <c r="B2687">
        <v>29001</v>
      </c>
      <c r="C2687">
        <v>16.8</v>
      </c>
      <c r="D2687">
        <v>39.1</v>
      </c>
      <c r="E2687">
        <v>1.3792627840419295E-4</v>
      </c>
      <c r="F2687">
        <v>0.24041343700000001</v>
      </c>
      <c r="G2687">
        <v>0.17322997400000001</v>
      </c>
      <c r="H2687">
        <v>0.20151593500000001</v>
      </c>
      <c r="I2687">
        <v>0.110387597</v>
      </c>
      <c r="J2687">
        <v>9.2782084000000001E-2</v>
      </c>
      <c r="K2687">
        <v>0.50856158500000004</v>
      </c>
      <c r="L2687">
        <v>0.96658053399999999</v>
      </c>
      <c r="M2687">
        <v>1.2609819E-2</v>
      </c>
      <c r="N2687">
        <v>3.6520239999999998E-3</v>
      </c>
      <c r="O2687">
        <v>5.1679589999999997E-3</v>
      </c>
      <c r="P2687">
        <v>1.8397933000000002E-2</v>
      </c>
      <c r="Q2687">
        <v>3.1007799999999998E-4</v>
      </c>
      <c r="R2687" s="10">
        <f t="shared" si="164"/>
        <v>0.26270363658413848</v>
      </c>
      <c r="S2687" s="10">
        <f t="shared" si="165"/>
        <v>-5.5159069155429119E-2</v>
      </c>
      <c r="T2687" s="10">
        <f t="shared" si="166"/>
        <v>5.5159069155429119E-2</v>
      </c>
      <c r="U2687" s="10">
        <f t="shared" si="167"/>
        <v>3.0425229100934119E-3</v>
      </c>
    </row>
    <row r="2688" spans="1:22" x14ac:dyDescent="0.3">
      <c r="A2688">
        <v>0.15397984011122698</v>
      </c>
      <c r="B2688">
        <v>5754</v>
      </c>
      <c r="C2688">
        <v>20</v>
      </c>
      <c r="D2688">
        <v>38.1</v>
      </c>
      <c r="E2688">
        <v>0</v>
      </c>
      <c r="F2688">
        <v>0.191056911</v>
      </c>
      <c r="G2688">
        <v>0.20979144599999999</v>
      </c>
      <c r="H2688">
        <v>0.20484270099999999</v>
      </c>
      <c r="I2688">
        <v>0.12124425599999999</v>
      </c>
      <c r="J2688">
        <v>0.102509721</v>
      </c>
      <c r="K2688">
        <v>0.46995404699999999</v>
      </c>
      <c r="L2688">
        <v>0.90827147399999997</v>
      </c>
      <c r="M2688">
        <v>4.7896782999999998E-2</v>
      </c>
      <c r="N2688">
        <v>8.837045E-3</v>
      </c>
      <c r="O2688">
        <v>1.1488158E-2</v>
      </c>
      <c r="P2688">
        <v>0.28614351399999999</v>
      </c>
      <c r="Q2688">
        <v>0</v>
      </c>
      <c r="R2688" s="10">
        <f t="shared" si="164"/>
        <v>0.23767672405022938</v>
      </c>
      <c r="S2688" s="10">
        <f t="shared" si="165"/>
        <v>-8.3696883939002403E-2</v>
      </c>
      <c r="T2688" s="10">
        <f t="shared" si="166"/>
        <v>8.3696883939002403E-2</v>
      </c>
      <c r="U2688" s="10">
        <f t="shared" si="167"/>
        <v>7.0051683810988382E-3</v>
      </c>
    </row>
    <row r="2689" spans="1:21" x14ac:dyDescent="0.3">
      <c r="A2689">
        <v>0.22148246782068354</v>
      </c>
      <c r="B2689">
        <v>9012</v>
      </c>
      <c r="C2689">
        <v>19.3</v>
      </c>
      <c r="D2689">
        <v>35.200000000000003</v>
      </c>
      <c r="E2689">
        <v>0</v>
      </c>
      <c r="F2689">
        <v>0.24149585700000001</v>
      </c>
      <c r="G2689">
        <v>0.209768862</v>
      </c>
      <c r="H2689">
        <v>0.194177933</v>
      </c>
      <c r="I2689">
        <v>0.105974706</v>
      </c>
      <c r="J2689">
        <v>6.9123419000000005E-2</v>
      </c>
      <c r="K2689">
        <v>0.49269515899999999</v>
      </c>
      <c r="L2689">
        <v>0.71903619699999999</v>
      </c>
      <c r="M2689">
        <v>0.259158308</v>
      </c>
      <c r="N2689">
        <v>6.1055390000000001E-3</v>
      </c>
      <c r="O2689">
        <v>1.199302E-3</v>
      </c>
      <c r="P2689">
        <v>7.0104665999999996E-2</v>
      </c>
      <c r="Q2689">
        <v>2.1805500000000001E-4</v>
      </c>
      <c r="R2689" s="10">
        <f t="shared" si="164"/>
        <v>0.24717766600142665</v>
      </c>
      <c r="S2689" s="10">
        <f t="shared" si="165"/>
        <v>-2.5695198180743117E-2</v>
      </c>
      <c r="T2689" s="10">
        <f t="shared" si="166"/>
        <v>2.5695198180743117E-2</v>
      </c>
      <c r="U2689" s="10">
        <f t="shared" si="167"/>
        <v>6.602432095476644E-4</v>
      </c>
    </row>
    <row r="2690" spans="1:21" x14ac:dyDescent="0.3">
      <c r="A2690">
        <v>0.27987777206305026</v>
      </c>
      <c r="B2690">
        <v>165265</v>
      </c>
      <c r="C2690">
        <v>16.899999999999999</v>
      </c>
      <c r="D2690">
        <v>56</v>
      </c>
      <c r="E2690">
        <v>8.7737875533234501E-4</v>
      </c>
      <c r="F2690">
        <v>0.29970561400000001</v>
      </c>
      <c r="G2690">
        <v>0.213644524</v>
      </c>
      <c r="H2690">
        <v>0.17249091799999999</v>
      </c>
      <c r="I2690">
        <v>7.6377177000000004E-2</v>
      </c>
      <c r="J2690">
        <v>4.9326296999999998E-2</v>
      </c>
      <c r="K2690">
        <v>0.50220336200000004</v>
      </c>
      <c r="L2690">
        <v>0.67137563499999997</v>
      </c>
      <c r="M2690">
        <v>0.22615744500000001</v>
      </c>
      <c r="N2690">
        <v>5.4301241E-2</v>
      </c>
      <c r="O2690">
        <v>1.3510328E-2</v>
      </c>
      <c r="P2690">
        <v>0.29841200800000001</v>
      </c>
      <c r="Q2690">
        <v>3.0889379999999998E-3</v>
      </c>
      <c r="R2690" s="10">
        <f t="shared" si="164"/>
        <v>0.24780471342836768</v>
      </c>
      <c r="S2690" s="10">
        <f t="shared" si="165"/>
        <v>3.2073058634682572E-2</v>
      </c>
      <c r="T2690" s="10">
        <f t="shared" si="166"/>
        <v>3.2073058634682572E-2</v>
      </c>
      <c r="U2690" s="10">
        <f t="shared" si="167"/>
        <v>1.0286810901837863E-3</v>
      </c>
    </row>
    <row r="2691" spans="1:21" x14ac:dyDescent="0.3">
      <c r="A2691">
        <v>0.2646827432871558</v>
      </c>
      <c r="B2691">
        <v>58470</v>
      </c>
      <c r="C2691">
        <v>8</v>
      </c>
      <c r="D2691">
        <v>54.9</v>
      </c>
      <c r="E2691">
        <v>1.026167265264238E-4</v>
      </c>
      <c r="F2691">
        <v>0.27715598899999999</v>
      </c>
      <c r="G2691">
        <v>0.202687531</v>
      </c>
      <c r="H2691">
        <v>0.18267139099999999</v>
      </c>
      <c r="I2691">
        <v>7.9362851999999998E-2</v>
      </c>
      <c r="J2691">
        <v>4.431268E-2</v>
      </c>
      <c r="K2691">
        <v>0.50764858599999996</v>
      </c>
      <c r="L2691">
        <v>0.907217037</v>
      </c>
      <c r="M2691">
        <v>5.5013683000000001E-2</v>
      </c>
      <c r="N2691">
        <v>1.3577995000000001E-2</v>
      </c>
      <c r="O2691">
        <v>3.7365800000000002E-3</v>
      </c>
      <c r="P2691">
        <v>4.2961896999999999E-2</v>
      </c>
      <c r="Q2691">
        <v>4.2102300000000002E-4</v>
      </c>
      <c r="R2691" s="10">
        <f t="shared" si="164"/>
        <v>0.26340564499031488</v>
      </c>
      <c r="S2691" s="10">
        <f t="shared" si="165"/>
        <v>1.2770982968409172E-3</v>
      </c>
      <c r="T2691" s="10">
        <f t="shared" si="166"/>
        <v>1.2770982968409172E-3</v>
      </c>
      <c r="U2691" s="10">
        <f t="shared" si="167"/>
        <v>1.6309800597939715E-6</v>
      </c>
    </row>
    <row r="2692" spans="1:21" x14ac:dyDescent="0.3">
      <c r="A2692">
        <v>0.17532727552749114</v>
      </c>
      <c r="B2692">
        <v>32465</v>
      </c>
      <c r="C2692">
        <v>14.2</v>
      </c>
      <c r="D2692">
        <v>37.1</v>
      </c>
      <c r="E2692">
        <v>0</v>
      </c>
      <c r="F2692">
        <v>0.18108412600000001</v>
      </c>
      <c r="G2692">
        <v>0.120681022</v>
      </c>
      <c r="H2692">
        <v>0.238075864</v>
      </c>
      <c r="I2692">
        <v>0.19141211799999999</v>
      </c>
      <c r="J2692">
        <v>0.124624437</v>
      </c>
      <c r="K2692">
        <v>0.50835628399999999</v>
      </c>
      <c r="L2692">
        <v>0.96463445199999998</v>
      </c>
      <c r="M2692">
        <v>4.2250880000000001E-3</v>
      </c>
      <c r="N2692">
        <v>4.0060089999999996E-3</v>
      </c>
      <c r="O2692">
        <v>9.2325989999999993E-3</v>
      </c>
      <c r="P2692">
        <v>2.4004757000000002E-2</v>
      </c>
      <c r="Q2692">
        <v>1.8465199999999999E-3</v>
      </c>
      <c r="R2692" s="10">
        <f t="shared" ref="R2692:R2755" si="168">SUMPRODUCT($B$1:$Q$1,B2692:Q2692)+$Y$29</f>
        <v>0.18381922106169152</v>
      </c>
      <c r="S2692" s="10">
        <f t="shared" ref="S2692:S2755" si="169">A2692-R2692</f>
        <v>-8.4919455342003791E-3</v>
      </c>
      <c r="T2692" s="10">
        <f t="shared" ref="T2692:T2755" si="170">ABS(A2692-R2692)</f>
        <v>8.4919455342003791E-3</v>
      </c>
      <c r="U2692" s="10">
        <f t="shared" ref="U2692:U2755" si="171">S2692*S2692</f>
        <v>7.211313895582576E-5</v>
      </c>
    </row>
    <row r="2693" spans="1:21" x14ac:dyDescent="0.3">
      <c r="A2693">
        <v>0.24298054813249642</v>
      </c>
      <c r="B2693">
        <v>241365</v>
      </c>
      <c r="C2693">
        <v>9.6</v>
      </c>
      <c r="D2693">
        <v>61.1</v>
      </c>
      <c r="E2693">
        <v>1.7401031632589646E-4</v>
      </c>
      <c r="F2693">
        <v>0.27058833799999998</v>
      </c>
      <c r="G2693">
        <v>0.26071392900000001</v>
      </c>
      <c r="H2693">
        <v>0.156274572</v>
      </c>
      <c r="I2693">
        <v>7.4564166000000001E-2</v>
      </c>
      <c r="J2693">
        <v>3.9197883000000003E-2</v>
      </c>
      <c r="K2693">
        <v>0.50346451400000003</v>
      </c>
      <c r="L2693">
        <v>0.89980494499999997</v>
      </c>
      <c r="M2693">
        <v>4.6283303999999997E-2</v>
      </c>
      <c r="N2693">
        <v>1.7337775999999999E-2</v>
      </c>
      <c r="O2693">
        <v>1.2211598000000001E-2</v>
      </c>
      <c r="P2693">
        <v>0.40085841799999999</v>
      </c>
      <c r="Q2693">
        <v>1.407527E-3</v>
      </c>
      <c r="R2693" s="10">
        <f t="shared" si="168"/>
        <v>0.25331506029852435</v>
      </c>
      <c r="S2693" s="10">
        <f t="shared" si="169"/>
        <v>-1.0334512166027932E-2</v>
      </c>
      <c r="T2693" s="10">
        <f t="shared" si="170"/>
        <v>1.0334512166027932E-2</v>
      </c>
      <c r="U2693" s="10">
        <f t="shared" si="171"/>
        <v>1.0680214170977933E-4</v>
      </c>
    </row>
    <row r="2694" spans="1:21" x14ac:dyDescent="0.3">
      <c r="A2694">
        <v>0.23309227948665717</v>
      </c>
      <c r="B2694">
        <v>19636</v>
      </c>
      <c r="C2694">
        <v>11.6</v>
      </c>
      <c r="D2694">
        <v>44.7</v>
      </c>
      <c r="E2694">
        <v>0</v>
      </c>
      <c r="F2694">
        <v>0.24745797899999999</v>
      </c>
      <c r="G2694">
        <v>0.16019921100000001</v>
      </c>
      <c r="H2694">
        <v>0.21052085500000001</v>
      </c>
      <c r="I2694">
        <v>0.118333679</v>
      </c>
      <c r="J2694">
        <v>8.6273085999999999E-2</v>
      </c>
      <c r="K2694">
        <v>0.51955799999999996</v>
      </c>
      <c r="L2694">
        <v>0.75207511900000001</v>
      </c>
      <c r="M2694">
        <v>0.21825067400000001</v>
      </c>
      <c r="N2694">
        <v>6.7960160000000002E-3</v>
      </c>
      <c r="O2694">
        <v>6.6403820000000002E-3</v>
      </c>
      <c r="P2694">
        <v>3.2216227E-2</v>
      </c>
      <c r="Q2694">
        <v>3.6314600000000001E-4</v>
      </c>
      <c r="R2694" s="10">
        <f t="shared" si="168"/>
        <v>0.22701986747922295</v>
      </c>
      <c r="S2694" s="10">
        <f t="shared" si="169"/>
        <v>6.0724120074342192E-3</v>
      </c>
      <c r="T2694" s="10">
        <f t="shared" si="170"/>
        <v>6.0724120074342192E-3</v>
      </c>
      <c r="U2694" s="10">
        <f t="shared" si="171"/>
        <v>3.6874187588031283E-5</v>
      </c>
    </row>
    <row r="2695" spans="1:21" x14ac:dyDescent="0.3">
      <c r="A2695">
        <v>0.26167583801979399</v>
      </c>
      <c r="B2695">
        <v>49611</v>
      </c>
      <c r="C2695">
        <v>8.4</v>
      </c>
      <c r="D2695">
        <v>46.2</v>
      </c>
      <c r="E2695">
        <v>8.062728024026929E-5</v>
      </c>
      <c r="F2695">
        <v>0.24812336800000001</v>
      </c>
      <c r="G2695">
        <v>0.188234334</v>
      </c>
      <c r="H2695">
        <v>0.20614393</v>
      </c>
      <c r="I2695">
        <v>9.8727153999999998E-2</v>
      </c>
      <c r="J2695">
        <v>5.9440274000000001E-2</v>
      </c>
      <c r="K2695">
        <v>0.51252447800000001</v>
      </c>
      <c r="L2695">
        <v>0.88577023499999996</v>
      </c>
      <c r="M2695">
        <v>7.2923466000000006E-2</v>
      </c>
      <c r="N2695">
        <v>1.0749837E-2</v>
      </c>
      <c r="O2695">
        <v>5.6298959999999997E-3</v>
      </c>
      <c r="P2695">
        <v>9.8074412999999999E-2</v>
      </c>
      <c r="Q2695">
        <v>1.9990210000000001E-3</v>
      </c>
      <c r="R2695" s="10">
        <f t="shared" si="168"/>
        <v>0.23809121543193157</v>
      </c>
      <c r="S2695" s="10">
        <f t="shared" si="169"/>
        <v>2.3584622587862425E-2</v>
      </c>
      <c r="T2695" s="10">
        <f t="shared" si="170"/>
        <v>2.3584622587862425E-2</v>
      </c>
      <c r="U2695" s="10">
        <f t="shared" si="171"/>
        <v>5.5623442261191049E-4</v>
      </c>
    </row>
    <row r="2696" spans="1:21" x14ac:dyDescent="0.3">
      <c r="A2696">
        <v>0.28045748383888613</v>
      </c>
      <c r="B2696">
        <v>6033</v>
      </c>
      <c r="C2696">
        <v>15.6</v>
      </c>
      <c r="D2696">
        <v>42.1</v>
      </c>
      <c r="E2696">
        <v>0</v>
      </c>
      <c r="F2696">
        <v>0.247659714</v>
      </c>
      <c r="G2696">
        <v>0.16308096599999999</v>
      </c>
      <c r="H2696">
        <v>0.20972245</v>
      </c>
      <c r="I2696">
        <v>0.116767942</v>
      </c>
      <c r="J2696">
        <v>9.0983741000000007E-2</v>
      </c>
      <c r="K2696">
        <v>0.48973558900000003</v>
      </c>
      <c r="L2696">
        <v>0.93168007900000005</v>
      </c>
      <c r="M2696">
        <v>3.2353423999999999E-2</v>
      </c>
      <c r="N2696">
        <v>5.5838399999999996E-3</v>
      </c>
      <c r="O2696">
        <v>1.428806E-2</v>
      </c>
      <c r="P2696">
        <v>0.185744786</v>
      </c>
      <c r="Q2696">
        <v>5.2553790000000001E-3</v>
      </c>
      <c r="R2696" s="10">
        <f t="shared" si="168"/>
        <v>0.25096119771556458</v>
      </c>
      <c r="S2696" s="10">
        <f t="shared" si="169"/>
        <v>2.9496286123321558E-2</v>
      </c>
      <c r="T2696" s="10">
        <f t="shared" si="170"/>
        <v>2.9496286123321558E-2</v>
      </c>
      <c r="U2696" s="10">
        <f t="shared" si="171"/>
        <v>8.7003089506885187E-4</v>
      </c>
    </row>
    <row r="2697" spans="1:21" x14ac:dyDescent="0.3">
      <c r="A2697">
        <v>0.29494307651575324</v>
      </c>
      <c r="B2697">
        <v>3777</v>
      </c>
      <c r="C2697">
        <v>9.5</v>
      </c>
      <c r="D2697">
        <v>41.7</v>
      </c>
      <c r="E2697">
        <v>0</v>
      </c>
      <c r="F2697">
        <v>0.33280963600000002</v>
      </c>
      <c r="G2697">
        <v>0.14977742899999999</v>
      </c>
      <c r="H2697">
        <v>0.16156061799999999</v>
      </c>
      <c r="I2697">
        <v>9.0599632999999999E-2</v>
      </c>
      <c r="J2697">
        <v>6.8080648999999993E-2</v>
      </c>
      <c r="K2697">
        <v>0.50117831899999998</v>
      </c>
      <c r="L2697">
        <v>0.94972505900000004</v>
      </c>
      <c r="M2697">
        <v>8.3791569999999999E-3</v>
      </c>
      <c r="N2697">
        <v>1.2830584000000001E-2</v>
      </c>
      <c r="O2697">
        <v>1.5710919E-2</v>
      </c>
      <c r="P2697">
        <v>0.34223618700000003</v>
      </c>
      <c r="Q2697">
        <v>1.3092430000000001E-3</v>
      </c>
      <c r="R2697" s="10">
        <f t="shared" si="168"/>
        <v>0.25369451322260994</v>
      </c>
      <c r="S2697" s="10">
        <f t="shared" si="169"/>
        <v>4.1248563293143303E-2</v>
      </c>
      <c r="T2697" s="10">
        <f t="shared" si="170"/>
        <v>4.1248563293143303E-2</v>
      </c>
      <c r="U2697" s="10">
        <f t="shared" si="171"/>
        <v>1.701443973748449E-3</v>
      </c>
    </row>
    <row r="2698" spans="1:21" x14ac:dyDescent="0.3">
      <c r="A2698">
        <v>0.28082533972821744</v>
      </c>
      <c r="B2698">
        <v>40032</v>
      </c>
      <c r="C2698">
        <v>15.9</v>
      </c>
      <c r="D2698">
        <v>36.4</v>
      </c>
      <c r="E2698">
        <v>0</v>
      </c>
      <c r="F2698">
        <v>0.26825618499999998</v>
      </c>
      <c r="G2698">
        <v>0.18927074999999999</v>
      </c>
      <c r="H2698">
        <v>0.19899740599999999</v>
      </c>
      <c r="I2698">
        <v>9.3001795999999998E-2</v>
      </c>
      <c r="J2698">
        <v>6.0055865999999999E-2</v>
      </c>
      <c r="K2698">
        <v>0.50728252200000001</v>
      </c>
      <c r="L2698">
        <v>0.95650438900000001</v>
      </c>
      <c r="M2698">
        <v>1.2395250999999999E-2</v>
      </c>
      <c r="N2698">
        <v>5.3122509999999996E-3</v>
      </c>
      <c r="O2698">
        <v>1.0050877999999999E-2</v>
      </c>
      <c r="P2698">
        <v>0.156823623</v>
      </c>
      <c r="Q2698">
        <v>2.8930570000000001E-3</v>
      </c>
      <c r="R2698" s="10">
        <f t="shared" si="168"/>
        <v>0.26458902884069596</v>
      </c>
      <c r="S2698" s="10">
        <f t="shared" si="169"/>
        <v>1.6236310887521477E-2</v>
      </c>
      <c r="T2698" s="10">
        <f t="shared" si="170"/>
        <v>1.6236310887521477E-2</v>
      </c>
      <c r="U2698" s="10">
        <f t="shared" si="171"/>
        <v>2.6361779123624846E-4</v>
      </c>
    </row>
    <row r="2699" spans="1:21" x14ac:dyDescent="0.3">
      <c r="A2699">
        <v>0.29836329487523477</v>
      </c>
      <c r="B2699">
        <v>18635</v>
      </c>
      <c r="C2699">
        <v>12</v>
      </c>
      <c r="D2699">
        <v>49.7</v>
      </c>
      <c r="E2699">
        <v>0</v>
      </c>
      <c r="F2699">
        <v>0.26098427699999999</v>
      </c>
      <c r="G2699">
        <v>0.189101874</v>
      </c>
      <c r="H2699">
        <v>0.204070644</v>
      </c>
      <c r="I2699">
        <v>9.8804652000000007E-2</v>
      </c>
      <c r="J2699">
        <v>6.8274821999999999E-2</v>
      </c>
      <c r="K2699">
        <v>0.50899203100000001</v>
      </c>
      <c r="L2699">
        <v>0.87028860699999999</v>
      </c>
      <c r="M2699">
        <v>9.5735516000000007E-2</v>
      </c>
      <c r="N2699">
        <v>8.4535860000000008E-3</v>
      </c>
      <c r="O2699">
        <v>3.6614260000000002E-3</v>
      </c>
      <c r="P2699">
        <v>2.5576135999999999E-2</v>
      </c>
      <c r="Q2699">
        <v>9.1535599999999998E-4</v>
      </c>
      <c r="R2699" s="10">
        <f t="shared" si="168"/>
        <v>0.24669026391113219</v>
      </c>
      <c r="S2699" s="10">
        <f t="shared" si="169"/>
        <v>5.1673030964102584E-2</v>
      </c>
      <c r="T2699" s="10">
        <f t="shared" si="170"/>
        <v>5.1673030964102584E-2</v>
      </c>
      <c r="U2699" s="10">
        <f t="shared" si="171"/>
        <v>2.6701021290171044E-3</v>
      </c>
    </row>
    <row r="2700" spans="1:21" x14ac:dyDescent="0.3">
      <c r="A2700">
        <v>0.23392271495793526</v>
      </c>
      <c r="B2700">
        <v>56104</v>
      </c>
      <c r="C2700">
        <v>15.6</v>
      </c>
      <c r="D2700">
        <v>39.9</v>
      </c>
      <c r="E2700">
        <v>3.2083273919863113E-4</v>
      </c>
      <c r="F2700">
        <v>0.23666142200000001</v>
      </c>
      <c r="G2700">
        <v>0.17806823099999999</v>
      </c>
      <c r="H2700">
        <v>0.19555499900000001</v>
      </c>
      <c r="I2700">
        <v>0.12716349599999999</v>
      </c>
      <c r="J2700">
        <v>9.4174652999999997E-2</v>
      </c>
      <c r="K2700">
        <v>0.516932485</v>
      </c>
      <c r="L2700">
        <v>0.93500572199999998</v>
      </c>
      <c r="M2700">
        <v>1.8094692999999999E-2</v>
      </c>
      <c r="N2700">
        <v>1.2033329000000001E-2</v>
      </c>
      <c r="O2700">
        <v>1.1103562000000001E-2</v>
      </c>
      <c r="P2700">
        <v>6.2294377999999997E-2</v>
      </c>
      <c r="Q2700">
        <v>1.162209E-3</v>
      </c>
      <c r="R2700" s="10">
        <f t="shared" si="168"/>
        <v>0.23435005761949945</v>
      </c>
      <c r="S2700" s="10">
        <f t="shared" si="169"/>
        <v>-4.2734266156418954E-4</v>
      </c>
      <c r="T2700" s="10">
        <f t="shared" si="170"/>
        <v>4.2734266156418954E-4</v>
      </c>
      <c r="U2700" s="10">
        <f t="shared" si="171"/>
        <v>1.8262175039276544E-7</v>
      </c>
    </row>
    <row r="2701" spans="1:21" x14ac:dyDescent="0.3">
      <c r="A2701">
        <v>0.18192667557762077</v>
      </c>
      <c r="B2701">
        <v>83792</v>
      </c>
      <c r="C2701">
        <v>14.2</v>
      </c>
      <c r="D2701">
        <v>38.700000000000003</v>
      </c>
      <c r="E2701">
        <v>1.1934313538285278E-4</v>
      </c>
      <c r="F2701">
        <v>0.2361096</v>
      </c>
      <c r="G2701">
        <v>0.164581747</v>
      </c>
      <c r="H2701">
        <v>0.21144107200000001</v>
      </c>
      <c r="I2701">
        <v>0.12797176599999999</v>
      </c>
      <c r="J2701">
        <v>9.6039257000000003E-2</v>
      </c>
      <c r="K2701">
        <v>0.510327906</v>
      </c>
      <c r="L2701">
        <v>0.89808670800000001</v>
      </c>
      <c r="M2701">
        <v>6.4457256000000004E-2</v>
      </c>
      <c r="N2701">
        <v>6.744262E-3</v>
      </c>
      <c r="O2701">
        <v>9.2703390000000007E-3</v>
      </c>
      <c r="P2701">
        <v>0.13558625499999999</v>
      </c>
      <c r="Q2701">
        <v>1.0031790000000001E-3</v>
      </c>
      <c r="R2701" s="10">
        <f t="shared" si="168"/>
        <v>0.2235770105860416</v>
      </c>
      <c r="S2701" s="10">
        <f t="shared" si="169"/>
        <v>-4.165033500842083E-2</v>
      </c>
      <c r="T2701" s="10">
        <f t="shared" si="170"/>
        <v>4.165033500842083E-2</v>
      </c>
      <c r="U2701" s="10">
        <f t="shared" si="171"/>
        <v>1.7347504063136858E-3</v>
      </c>
    </row>
    <row r="2702" spans="1:21" x14ac:dyDescent="0.3">
      <c r="A2702">
        <v>0.19115565917675445</v>
      </c>
      <c r="B2702">
        <v>196442</v>
      </c>
      <c r="C2702">
        <v>21.1</v>
      </c>
      <c r="D2702">
        <v>43.7</v>
      </c>
      <c r="E2702">
        <v>3.1052422598018754E-4</v>
      </c>
      <c r="F2702">
        <v>0.27481879199999998</v>
      </c>
      <c r="G2702">
        <v>0.23255980300000001</v>
      </c>
      <c r="H2702">
        <v>0.170650103</v>
      </c>
      <c r="I2702">
        <v>8.0676715999999996E-2</v>
      </c>
      <c r="J2702">
        <v>5.6627965000000002E-2</v>
      </c>
      <c r="K2702">
        <v>0.514024182</v>
      </c>
      <c r="L2702">
        <v>0.45204296900000002</v>
      </c>
      <c r="M2702">
        <v>0.47967247099999999</v>
      </c>
      <c r="N2702">
        <v>2.8492764E-2</v>
      </c>
      <c r="O2702">
        <v>5.3583559999999999E-3</v>
      </c>
      <c r="P2702">
        <v>7.7065316999999994E-2</v>
      </c>
      <c r="Q2702">
        <v>2.4620850000000001E-3</v>
      </c>
      <c r="R2702" s="10">
        <f t="shared" si="168"/>
        <v>0.25128970202138046</v>
      </c>
      <c r="S2702" s="10">
        <f t="shared" si="169"/>
        <v>-6.0134042844626007E-2</v>
      </c>
      <c r="T2702" s="10">
        <f t="shared" si="170"/>
        <v>6.0134042844626007E-2</v>
      </c>
      <c r="U2702" s="10">
        <f t="shared" si="171"/>
        <v>3.6161031088393163E-3</v>
      </c>
    </row>
    <row r="2703" spans="1:21" x14ac:dyDescent="0.3">
      <c r="A2703">
        <v>0.26601991319887669</v>
      </c>
      <c r="B2703">
        <v>19585</v>
      </c>
      <c r="C2703">
        <v>6.8</v>
      </c>
      <c r="D2703">
        <v>29.5</v>
      </c>
      <c r="E2703">
        <v>0</v>
      </c>
      <c r="F2703">
        <v>0.246963981</v>
      </c>
      <c r="G2703">
        <v>0.160921916</v>
      </c>
      <c r="H2703">
        <v>0.234509844</v>
      </c>
      <c r="I2703">
        <v>9.4465402000000004E-2</v>
      </c>
      <c r="J2703">
        <v>5.1160147000000003E-2</v>
      </c>
      <c r="K2703">
        <v>0.492894424</v>
      </c>
      <c r="L2703">
        <v>0.96010542099999996</v>
      </c>
      <c r="M2703">
        <v>1.8345304999999999E-2</v>
      </c>
      <c r="N2703">
        <v>3.565707E-3</v>
      </c>
      <c r="O2703">
        <v>3.359E-3</v>
      </c>
      <c r="P2703">
        <v>2.7853857999999999E-2</v>
      </c>
      <c r="Q2703">
        <v>8.7850799999999996E-4</v>
      </c>
      <c r="R2703" s="10">
        <f t="shared" si="168"/>
        <v>0.24087633320802487</v>
      </c>
      <c r="S2703" s="10">
        <f t="shared" si="169"/>
        <v>2.5143579990851816E-2</v>
      </c>
      <c r="T2703" s="10">
        <f t="shared" si="170"/>
        <v>2.5143579990851816E-2</v>
      </c>
      <c r="U2703" s="10">
        <f t="shared" si="171"/>
        <v>6.3219961475636383E-4</v>
      </c>
    </row>
    <row r="2704" spans="1:21" x14ac:dyDescent="0.3">
      <c r="A2704">
        <v>0.18262185409366041</v>
      </c>
      <c r="B2704">
        <v>25112</v>
      </c>
      <c r="C2704">
        <v>20.3</v>
      </c>
      <c r="D2704">
        <v>32.299999999999997</v>
      </c>
      <c r="E2704">
        <v>1.5928639694170118E-4</v>
      </c>
      <c r="F2704">
        <v>0.23293172700000001</v>
      </c>
      <c r="G2704">
        <v>0.17213953900000001</v>
      </c>
      <c r="H2704">
        <v>0.20792975799999999</v>
      </c>
      <c r="I2704">
        <v>0.11780455200000001</v>
      </c>
      <c r="J2704">
        <v>9.7015512999999998E-2</v>
      </c>
      <c r="K2704">
        <v>0.47547050899999999</v>
      </c>
      <c r="L2704">
        <v>0.92771084299999995</v>
      </c>
      <c r="M2704">
        <v>3.7837625E-2</v>
      </c>
      <c r="N2704">
        <v>3.8191980000000002E-3</v>
      </c>
      <c r="O2704">
        <v>9.2920699999999995E-3</v>
      </c>
      <c r="P2704">
        <v>2.2285218999999998E-2</v>
      </c>
      <c r="Q2704">
        <v>5.5122500000000002E-4</v>
      </c>
      <c r="R2704" s="10">
        <f t="shared" si="168"/>
        <v>0.25598069643266336</v>
      </c>
      <c r="S2704" s="10">
        <f t="shared" si="169"/>
        <v>-7.3358842339002944E-2</v>
      </c>
      <c r="T2704" s="10">
        <f t="shared" si="170"/>
        <v>7.3358842339002944E-2</v>
      </c>
      <c r="U2704" s="10">
        <f t="shared" si="171"/>
        <v>5.3815197493186908E-3</v>
      </c>
    </row>
    <row r="2705" spans="1:21" x14ac:dyDescent="0.3">
      <c r="A2705">
        <v>0.21754913162705666</v>
      </c>
      <c r="B2705">
        <v>875200</v>
      </c>
      <c r="C2705">
        <v>23.9</v>
      </c>
      <c r="D2705">
        <v>69.900000000000006</v>
      </c>
      <c r="E2705">
        <v>3.0964351005484462E-4</v>
      </c>
      <c r="F2705">
        <v>0.35514160700000003</v>
      </c>
      <c r="G2705">
        <v>0.21161680499999999</v>
      </c>
      <c r="H2705">
        <v>0.13523201700000001</v>
      </c>
      <c r="I2705">
        <v>6.2969447999999997E-2</v>
      </c>
      <c r="J2705">
        <v>5.0219463999999998E-2</v>
      </c>
      <c r="K2705">
        <v>0.50959299300000005</v>
      </c>
      <c r="L2705">
        <v>0.96975044499999996</v>
      </c>
      <c r="M2705">
        <v>8.9178509999999992E-3</v>
      </c>
      <c r="N2705">
        <v>1.0450014000000001E-2</v>
      </c>
      <c r="O2705">
        <v>5.3965259999999996E-3</v>
      </c>
      <c r="P2705">
        <v>0.92488606600000001</v>
      </c>
      <c r="Q2705">
        <v>4.6390800000000002E-4</v>
      </c>
      <c r="R2705" s="10">
        <f t="shared" si="168"/>
        <v>0.29879358953297896</v>
      </c>
      <c r="S2705" s="10">
        <f t="shared" si="169"/>
        <v>-8.1244457905922302E-2</v>
      </c>
      <c r="T2705" s="10">
        <f t="shared" si="170"/>
        <v>8.1244457905922302E-2</v>
      </c>
      <c r="U2705" s="10">
        <f t="shared" si="171"/>
        <v>6.6006619404271804E-3</v>
      </c>
    </row>
    <row r="2706" spans="1:21" x14ac:dyDescent="0.3">
      <c r="A2706">
        <v>0.21435191314709387</v>
      </c>
      <c r="B2706">
        <v>113295</v>
      </c>
      <c r="C2706">
        <v>14.4</v>
      </c>
      <c r="D2706">
        <v>41.3</v>
      </c>
      <c r="E2706">
        <v>8.8265148506112365E-5</v>
      </c>
      <c r="F2706">
        <v>0.28874928399999999</v>
      </c>
      <c r="G2706">
        <v>0.193254224</v>
      </c>
      <c r="H2706">
        <v>0.18685567</v>
      </c>
      <c r="I2706">
        <v>8.3252792000000006E-2</v>
      </c>
      <c r="J2706">
        <v>4.9613402000000001E-2</v>
      </c>
      <c r="K2706">
        <v>0.52883376299999996</v>
      </c>
      <c r="L2706">
        <v>0.48280891999999997</v>
      </c>
      <c r="M2706">
        <v>0.47717998299999997</v>
      </c>
      <c r="N2706">
        <v>1.2116982E-2</v>
      </c>
      <c r="O2706">
        <v>4.8145760000000001E-3</v>
      </c>
      <c r="P2706">
        <v>6.0871277000000001E-2</v>
      </c>
      <c r="Q2706">
        <v>1.0828319999999999E-3</v>
      </c>
      <c r="R2706" s="10">
        <f t="shared" si="168"/>
        <v>0.24218278020003647</v>
      </c>
      <c r="S2706" s="10">
        <f t="shared" si="169"/>
        <v>-2.7830867052942604E-2</v>
      </c>
      <c r="T2706" s="10">
        <f t="shared" si="170"/>
        <v>2.7830867052942604E-2</v>
      </c>
      <c r="U2706" s="10">
        <f t="shared" si="171"/>
        <v>7.7455716091856617E-4</v>
      </c>
    </row>
    <row r="2707" spans="1:21" x14ac:dyDescent="0.3">
      <c r="A2707">
        <v>0.33201073637530631</v>
      </c>
      <c r="B2707">
        <v>25707</v>
      </c>
      <c r="C2707">
        <v>15.9</v>
      </c>
      <c r="D2707">
        <v>47.4</v>
      </c>
      <c r="E2707">
        <v>3.1119928424164624E-4</v>
      </c>
      <c r="F2707">
        <v>0.26302922099999998</v>
      </c>
      <c r="G2707">
        <v>0.20171523899999999</v>
      </c>
      <c r="H2707">
        <v>0.19224649799999999</v>
      </c>
      <c r="I2707">
        <v>0.102759129</v>
      </c>
      <c r="J2707">
        <v>8.0251464999999994E-2</v>
      </c>
      <c r="K2707">
        <v>0.51100159099999998</v>
      </c>
      <c r="L2707">
        <v>0.91555745300000002</v>
      </c>
      <c r="M2707">
        <v>5.258256E-2</v>
      </c>
      <c r="N2707">
        <v>8.5761959999999995E-3</v>
      </c>
      <c r="O2707">
        <v>2.2119599999999998E-3</v>
      </c>
      <c r="P2707">
        <v>2.5340524999999999E-2</v>
      </c>
      <c r="Q2707">
        <v>6.2090099999999998E-4</v>
      </c>
      <c r="R2707" s="10">
        <f t="shared" si="168"/>
        <v>0.25241343288664264</v>
      </c>
      <c r="S2707" s="10">
        <f t="shared" si="169"/>
        <v>7.9597303488663673E-2</v>
      </c>
      <c r="T2707" s="10">
        <f t="shared" si="170"/>
        <v>7.9597303488663673E-2</v>
      </c>
      <c r="U2707" s="10">
        <f t="shared" si="171"/>
        <v>6.3357307226664305E-3</v>
      </c>
    </row>
    <row r="2708" spans="1:21" x14ac:dyDescent="0.3">
      <c r="A2708">
        <v>0.24484991171277221</v>
      </c>
      <c r="B2708">
        <v>20388</v>
      </c>
      <c r="C2708">
        <v>15</v>
      </c>
      <c r="D2708">
        <v>34.5</v>
      </c>
      <c r="E2708">
        <v>2.942907592701589E-4</v>
      </c>
      <c r="F2708">
        <v>0.26693575800000002</v>
      </c>
      <c r="G2708">
        <v>0.167777075</v>
      </c>
      <c r="H2708">
        <v>0.20206195599999999</v>
      </c>
      <c r="I2708">
        <v>0.110392452</v>
      </c>
      <c r="J2708">
        <v>8.7000923999999993E-2</v>
      </c>
      <c r="K2708">
        <v>0.51043135699999997</v>
      </c>
      <c r="L2708">
        <v>0.95594028099999995</v>
      </c>
      <c r="M2708">
        <v>9.6775760000000002E-3</v>
      </c>
      <c r="N2708">
        <v>6.5165589999999999E-3</v>
      </c>
      <c r="O2708">
        <v>8.0241210000000004E-3</v>
      </c>
      <c r="P2708">
        <v>2.3197004E-2</v>
      </c>
      <c r="Q2708">
        <v>6.8083499999999997E-4</v>
      </c>
      <c r="R2708" s="10">
        <f t="shared" si="168"/>
        <v>0.24565367831236129</v>
      </c>
      <c r="S2708" s="10">
        <f t="shared" si="169"/>
        <v>-8.0376659958908414E-4</v>
      </c>
      <c r="T2708" s="10">
        <f t="shared" si="170"/>
        <v>8.0376659958908414E-4</v>
      </c>
      <c r="U2708" s="10">
        <f t="shared" si="171"/>
        <v>6.4604074661499911E-7</v>
      </c>
    </row>
    <row r="2709" spans="1:21" x14ac:dyDescent="0.3">
      <c r="A2709">
        <v>0.23612387180457223</v>
      </c>
      <c r="B2709">
        <v>37006</v>
      </c>
      <c r="C2709">
        <v>14</v>
      </c>
      <c r="D2709">
        <v>40.5</v>
      </c>
      <c r="E2709">
        <v>1.3511322488245149E-4</v>
      </c>
      <c r="F2709">
        <v>0.25708750600000002</v>
      </c>
      <c r="G2709">
        <v>0.167944555</v>
      </c>
      <c r="H2709">
        <v>0.200060029</v>
      </c>
      <c r="I2709">
        <v>0.118475265</v>
      </c>
      <c r="J2709">
        <v>9.1189390999999995E-2</v>
      </c>
      <c r="K2709">
        <v>0.50317880400000004</v>
      </c>
      <c r="L2709">
        <v>0.89557695999999998</v>
      </c>
      <c r="M2709">
        <v>6.7014107000000003E-2</v>
      </c>
      <c r="N2709">
        <v>6.7941829999999996E-3</v>
      </c>
      <c r="O2709">
        <v>9.7956290000000001E-3</v>
      </c>
      <c r="P2709">
        <v>0.21225681499999999</v>
      </c>
      <c r="Q2709">
        <v>1.4461509999999999E-3</v>
      </c>
      <c r="R2709" s="10">
        <f t="shared" si="168"/>
        <v>0.23050313624867794</v>
      </c>
      <c r="S2709" s="10">
        <f t="shared" si="169"/>
        <v>5.6207355558942906E-3</v>
      </c>
      <c r="T2709" s="10">
        <f t="shared" si="170"/>
        <v>5.6207355558942906E-3</v>
      </c>
      <c r="U2709" s="10">
        <f t="shared" si="171"/>
        <v>3.1592668189294299E-5</v>
      </c>
    </row>
    <row r="2710" spans="1:21" x14ac:dyDescent="0.3">
      <c r="A2710">
        <v>0.21080147845540317</v>
      </c>
      <c r="B2710">
        <v>41124</v>
      </c>
      <c r="C2710">
        <v>6</v>
      </c>
      <c r="D2710">
        <v>56.5</v>
      </c>
      <c r="E2710">
        <v>0</v>
      </c>
      <c r="F2710">
        <v>0.28997020899999998</v>
      </c>
      <c r="G2710">
        <v>0.142825223</v>
      </c>
      <c r="H2710">
        <v>0.19371896699999999</v>
      </c>
      <c r="I2710">
        <v>9.6226414999999996E-2</v>
      </c>
      <c r="J2710">
        <v>6.1767626999999999E-2</v>
      </c>
      <c r="K2710">
        <v>0.50930983100000005</v>
      </c>
      <c r="L2710">
        <v>0.882199603</v>
      </c>
      <c r="M2710">
        <v>5.1861966000000002E-2</v>
      </c>
      <c r="N2710">
        <v>4.1807349000000001E-2</v>
      </c>
      <c r="O2710">
        <v>3.0536249999999999E-3</v>
      </c>
      <c r="P2710">
        <v>5.7373385999999998E-2</v>
      </c>
      <c r="Q2710">
        <v>6.4548199999999996E-4</v>
      </c>
      <c r="R2710" s="10">
        <f t="shared" si="168"/>
        <v>0.24087904361308726</v>
      </c>
      <c r="S2710" s="10">
        <f t="shared" si="169"/>
        <v>-3.0077565157684089E-2</v>
      </c>
      <c r="T2710" s="10">
        <f t="shared" si="170"/>
        <v>3.0077565157684089E-2</v>
      </c>
      <c r="U2710" s="10">
        <f t="shared" si="171"/>
        <v>9.0465992581473188E-4</v>
      </c>
    </row>
    <row r="2711" spans="1:21" x14ac:dyDescent="0.3">
      <c r="A2711">
        <v>0.22927377892030848</v>
      </c>
      <c r="B2711">
        <v>12448</v>
      </c>
      <c r="C2711">
        <v>17.3</v>
      </c>
      <c r="D2711">
        <v>41.5</v>
      </c>
      <c r="E2711">
        <v>0</v>
      </c>
      <c r="F2711">
        <v>0.28916544700000002</v>
      </c>
      <c r="G2711">
        <v>0.177322271</v>
      </c>
      <c r="H2711">
        <v>0.19497315800000001</v>
      </c>
      <c r="I2711">
        <v>9.2158776999999997E-2</v>
      </c>
      <c r="J2711">
        <v>7.0115502999999996E-2</v>
      </c>
      <c r="K2711">
        <v>0.50244021500000002</v>
      </c>
      <c r="L2711">
        <v>0.89572149000000001</v>
      </c>
      <c r="M2711">
        <v>8.0527085999999998E-2</v>
      </c>
      <c r="N2711">
        <v>3.090939E-3</v>
      </c>
      <c r="O2711">
        <v>2.765577E-3</v>
      </c>
      <c r="P2711">
        <v>4.3679844000000002E-2</v>
      </c>
      <c r="Q2711">
        <v>6.5072399999999999E-4</v>
      </c>
      <c r="R2711" s="10">
        <f t="shared" si="168"/>
        <v>0.2672751972597468</v>
      </c>
      <c r="S2711" s="10">
        <f t="shared" si="169"/>
        <v>-3.800141833943832E-2</v>
      </c>
      <c r="T2711" s="10">
        <f t="shared" si="170"/>
        <v>3.800141833943832E-2</v>
      </c>
      <c r="U2711" s="10">
        <f t="shared" si="171"/>
        <v>1.444107795808999E-3</v>
      </c>
    </row>
    <row r="2712" spans="1:21" x14ac:dyDescent="0.3">
      <c r="A2712">
        <v>0.21940755315078975</v>
      </c>
      <c r="B2712">
        <v>36594</v>
      </c>
      <c r="C2712">
        <v>9</v>
      </c>
      <c r="D2712">
        <v>41.2</v>
      </c>
      <c r="E2712">
        <v>0</v>
      </c>
      <c r="F2712">
        <v>0.25728631899999999</v>
      </c>
      <c r="G2712">
        <v>0.17503997299999999</v>
      </c>
      <c r="H2712">
        <v>0.21868776100000001</v>
      </c>
      <c r="I2712">
        <v>0.10022721499999999</v>
      </c>
      <c r="J2712">
        <v>7.7449578000000005E-2</v>
      </c>
      <c r="K2712">
        <v>0.50068725599999997</v>
      </c>
      <c r="L2712">
        <v>0.94580493099999996</v>
      </c>
      <c r="M2712">
        <v>2.3030098999999998E-2</v>
      </c>
      <c r="N2712">
        <v>4.7406660000000002E-3</v>
      </c>
      <c r="O2712">
        <v>5.9468710000000003E-3</v>
      </c>
      <c r="P2712">
        <v>3.4923840999999997E-2</v>
      </c>
      <c r="Q2712">
        <v>4.4882E-4</v>
      </c>
      <c r="R2712" s="10">
        <f t="shared" si="168"/>
        <v>0.23638081122287929</v>
      </c>
      <c r="S2712" s="10">
        <f t="shared" si="169"/>
        <v>-1.6973258072089548E-2</v>
      </c>
      <c r="T2712" s="10">
        <f t="shared" si="170"/>
        <v>1.6973258072089548E-2</v>
      </c>
      <c r="U2712" s="10">
        <f t="shared" si="171"/>
        <v>2.8809148958175299E-4</v>
      </c>
    </row>
    <row r="2713" spans="1:21" x14ac:dyDescent="0.3">
      <c r="A2713">
        <v>0.32921774791675756</v>
      </c>
      <c r="B2713">
        <v>22921</v>
      </c>
      <c r="C2713">
        <v>12.9</v>
      </c>
      <c r="D2713">
        <v>41.9</v>
      </c>
      <c r="E2713">
        <v>0</v>
      </c>
      <c r="F2713">
        <v>0.29881412600000001</v>
      </c>
      <c r="G2713">
        <v>0.20607271599999999</v>
      </c>
      <c r="H2713">
        <v>0.17249467900000001</v>
      </c>
      <c r="I2713">
        <v>8.4488075999999995E-2</v>
      </c>
      <c r="J2713">
        <v>6.5505408000000001E-2</v>
      </c>
      <c r="K2713">
        <v>0.501498632</v>
      </c>
      <c r="L2713">
        <v>0.92784848600000003</v>
      </c>
      <c r="M2713">
        <v>4.0267582000000003E-2</v>
      </c>
      <c r="N2713">
        <v>5.0823159999999999E-3</v>
      </c>
      <c r="O2713">
        <v>1.3292211E-2</v>
      </c>
      <c r="P2713">
        <v>0.48703357800000002</v>
      </c>
      <c r="Q2713">
        <v>6.51579E-4</v>
      </c>
      <c r="R2713" s="10">
        <f t="shared" si="168"/>
        <v>0.24611800946428233</v>
      </c>
      <c r="S2713" s="10">
        <f t="shared" si="169"/>
        <v>8.309973845247523E-2</v>
      </c>
      <c r="T2713" s="10">
        <f t="shared" si="170"/>
        <v>8.309973845247523E-2</v>
      </c>
      <c r="U2713" s="10">
        <f t="shared" si="171"/>
        <v>6.9055665308697901E-3</v>
      </c>
    </row>
    <row r="2714" spans="1:21" x14ac:dyDescent="0.3">
      <c r="A2714">
        <v>0.20717675355912371</v>
      </c>
      <c r="B2714">
        <v>15383</v>
      </c>
      <c r="C2714">
        <v>13.4</v>
      </c>
      <c r="D2714">
        <v>41.8</v>
      </c>
      <c r="E2714">
        <v>0</v>
      </c>
      <c r="F2714">
        <v>0.228062127</v>
      </c>
      <c r="G2714">
        <v>0.17877973699999999</v>
      </c>
      <c r="H2714">
        <v>0.21718330199999999</v>
      </c>
      <c r="I2714">
        <v>0.11206501100000001</v>
      </c>
      <c r="J2714">
        <v>8.1787796999999995E-2</v>
      </c>
      <c r="K2714">
        <v>0.50278524099999999</v>
      </c>
      <c r="L2714">
        <v>0.79441640999999996</v>
      </c>
      <c r="M2714">
        <v>0.17261943799999999</v>
      </c>
      <c r="N2714">
        <v>1.042008E-2</v>
      </c>
      <c r="O2714">
        <v>3.8665710000000001E-3</v>
      </c>
      <c r="P2714">
        <v>5.0003276999999999E-2</v>
      </c>
      <c r="Q2714">
        <v>4.58746E-4</v>
      </c>
      <c r="R2714" s="10">
        <f t="shared" si="168"/>
        <v>0.23344311509748117</v>
      </c>
      <c r="S2714" s="10">
        <f t="shared" si="169"/>
        <v>-2.6266361538357458E-2</v>
      </c>
      <c r="T2714" s="10">
        <f t="shared" si="170"/>
        <v>2.6266361538357458E-2</v>
      </c>
      <c r="U2714" s="10">
        <f t="shared" si="171"/>
        <v>6.8992174846370391E-4</v>
      </c>
    </row>
    <row r="2715" spans="1:21" x14ac:dyDescent="0.3">
      <c r="A2715">
        <v>0.23220086626962641</v>
      </c>
      <c r="B2715">
        <v>14776</v>
      </c>
      <c r="C2715">
        <v>16.7</v>
      </c>
      <c r="D2715">
        <v>46.3</v>
      </c>
      <c r="E2715">
        <v>0</v>
      </c>
      <c r="F2715">
        <v>0.23274861799999999</v>
      </c>
      <c r="G2715">
        <v>0.14470002000000001</v>
      </c>
      <c r="H2715">
        <v>0.224285032</v>
      </c>
      <c r="I2715">
        <v>0.13712374599999999</v>
      </c>
      <c r="J2715">
        <v>9.4532796000000002E-2</v>
      </c>
      <c r="K2715">
        <v>0.50255955200000002</v>
      </c>
      <c r="L2715">
        <v>0.89959729700000002</v>
      </c>
      <c r="M2715">
        <v>6.9142038000000003E-2</v>
      </c>
      <c r="N2715">
        <v>3.2079719999999999E-3</v>
      </c>
      <c r="O2715">
        <v>3.617501E-3</v>
      </c>
      <c r="P2715">
        <v>2.4162172999999999E-2</v>
      </c>
      <c r="Q2715">
        <v>7.5080199999999996E-4</v>
      </c>
      <c r="R2715" s="10">
        <f t="shared" si="168"/>
        <v>0.23070755745664567</v>
      </c>
      <c r="S2715" s="10">
        <f t="shared" si="169"/>
        <v>1.493308812980737E-3</v>
      </c>
      <c r="T2715" s="10">
        <f t="shared" si="170"/>
        <v>1.493308812980737E-3</v>
      </c>
      <c r="U2715" s="10">
        <f t="shared" si="171"/>
        <v>2.2299712109259377E-6</v>
      </c>
    </row>
    <row r="2716" spans="1:21" x14ac:dyDescent="0.3">
      <c r="A2716">
        <v>0.23870102422370346</v>
      </c>
      <c r="B2716">
        <v>24604</v>
      </c>
      <c r="C2716">
        <v>19.399999999999999</v>
      </c>
      <c r="D2716">
        <v>31.2</v>
      </c>
      <c r="E2716">
        <v>0</v>
      </c>
      <c r="F2716">
        <v>0.24605742</v>
      </c>
      <c r="G2716">
        <v>0.17359482400000001</v>
      </c>
      <c r="H2716">
        <v>0.21750909800000001</v>
      </c>
      <c r="I2716">
        <v>0.102385766</v>
      </c>
      <c r="J2716">
        <v>7.0036393000000002E-2</v>
      </c>
      <c r="K2716">
        <v>0.48544278200000002</v>
      </c>
      <c r="L2716">
        <v>0.951839871</v>
      </c>
      <c r="M2716">
        <v>2.4747271000000001E-2</v>
      </c>
      <c r="N2716">
        <v>3.0327539999999999E-3</v>
      </c>
      <c r="O2716">
        <v>5.0141530000000004E-3</v>
      </c>
      <c r="P2716">
        <v>1.5163769000000001E-2</v>
      </c>
      <c r="Q2716">
        <v>3.6392999999999999E-4</v>
      </c>
      <c r="R2716" s="10">
        <f t="shared" si="168"/>
        <v>0.2668265821032681</v>
      </c>
      <c r="S2716" s="10">
        <f t="shared" si="169"/>
        <v>-2.8125557879564639E-2</v>
      </c>
      <c r="T2716" s="10">
        <f t="shared" si="170"/>
        <v>2.8125557879564639E-2</v>
      </c>
      <c r="U2716" s="10">
        <f t="shared" si="171"/>
        <v>7.9104700603674057E-4</v>
      </c>
    </row>
    <row r="2717" spans="1:21" x14ac:dyDescent="0.3">
      <c r="A2717">
        <v>0.20772270058400366</v>
      </c>
      <c r="B2717">
        <v>63527</v>
      </c>
      <c r="C2717">
        <v>9.4</v>
      </c>
      <c r="D2717">
        <v>49.8</v>
      </c>
      <c r="E2717">
        <v>1.8889605994301635E-4</v>
      </c>
      <c r="F2717">
        <v>0.228898658</v>
      </c>
      <c r="G2717">
        <v>0.15135538500000001</v>
      </c>
      <c r="H2717">
        <v>0.21098908199999999</v>
      </c>
      <c r="I2717">
        <v>0.14339016600000001</v>
      </c>
      <c r="J2717">
        <v>0.106695002</v>
      </c>
      <c r="K2717">
        <v>0.51262917100000005</v>
      </c>
      <c r="L2717">
        <v>0.95404182100000001</v>
      </c>
      <c r="M2717">
        <v>1.1501711E-2</v>
      </c>
      <c r="N2717">
        <v>8.8412309999999997E-3</v>
      </c>
      <c r="O2717">
        <v>9.8145769999999997E-3</v>
      </c>
      <c r="P2717">
        <v>0.12812484800000001</v>
      </c>
      <c r="Q2717">
        <v>9.4090199999999997E-4</v>
      </c>
      <c r="R2717" s="10">
        <f t="shared" si="168"/>
        <v>0.21118018618008202</v>
      </c>
      <c r="S2717" s="10">
        <f t="shared" si="169"/>
        <v>-3.4574855960783635E-3</v>
      </c>
      <c r="T2717" s="10">
        <f t="shared" si="170"/>
        <v>3.4574855960783635E-3</v>
      </c>
      <c r="U2717" s="10">
        <f t="shared" si="171"/>
        <v>1.1954206647089356E-5</v>
      </c>
    </row>
    <row r="2718" spans="1:21" x14ac:dyDescent="0.3">
      <c r="A2718">
        <v>0.21711015868804043</v>
      </c>
      <c r="B2718">
        <v>173359</v>
      </c>
      <c r="C2718">
        <v>7.3</v>
      </c>
      <c r="D2718">
        <v>36.6</v>
      </c>
      <c r="E2718">
        <v>4.6147012846174703E-5</v>
      </c>
      <c r="F2718">
        <v>0.28384924099999997</v>
      </c>
      <c r="G2718">
        <v>0.19737708000000001</v>
      </c>
      <c r="H2718">
        <v>0.18975851799999999</v>
      </c>
      <c r="I2718">
        <v>6.9918833999999999E-2</v>
      </c>
      <c r="J2718">
        <v>3.9106641999999997E-2</v>
      </c>
      <c r="K2718">
        <v>0.51264325600000005</v>
      </c>
      <c r="L2718">
        <v>0.74028114599999995</v>
      </c>
      <c r="M2718">
        <v>0.21869126699999999</v>
      </c>
      <c r="N2718">
        <v>1.2278631999999999E-2</v>
      </c>
      <c r="O2718">
        <v>4.1264739999999998E-3</v>
      </c>
      <c r="P2718">
        <v>7.0588792999999997E-2</v>
      </c>
      <c r="Q2718">
        <v>8.8339699999999996E-4</v>
      </c>
      <c r="R2718" s="10">
        <f t="shared" si="168"/>
        <v>0.24894915085920466</v>
      </c>
      <c r="S2718" s="10">
        <f t="shared" si="169"/>
        <v>-3.1838992171164232E-2</v>
      </c>
      <c r="T2718" s="10">
        <f t="shared" si="170"/>
        <v>3.1838992171164232E-2</v>
      </c>
      <c r="U2718" s="10">
        <f t="shared" si="171"/>
        <v>1.0137214224754572E-3</v>
      </c>
    </row>
    <row r="2719" spans="1:21" x14ac:dyDescent="0.3">
      <c r="A2719">
        <v>0.25020634359155758</v>
      </c>
      <c r="B2719">
        <v>8481</v>
      </c>
      <c r="C2719">
        <v>12.2</v>
      </c>
      <c r="D2719">
        <v>42.8</v>
      </c>
      <c r="E2719">
        <v>0</v>
      </c>
      <c r="F2719">
        <v>0.23739818200000001</v>
      </c>
      <c r="G2719">
        <v>0.17235273300000001</v>
      </c>
      <c r="H2719">
        <v>0.22476685199999999</v>
      </c>
      <c r="I2719">
        <v>0.110140479</v>
      </c>
      <c r="J2719">
        <v>6.8232793999999999E-2</v>
      </c>
      <c r="K2719">
        <v>0.49817022799999999</v>
      </c>
      <c r="L2719">
        <v>0.96222405899999996</v>
      </c>
      <c r="M2719">
        <v>8.1454370000000002E-3</v>
      </c>
      <c r="N2719">
        <v>6.2566399999999999E-3</v>
      </c>
      <c r="O2719">
        <v>7.4371380000000003E-3</v>
      </c>
      <c r="P2719">
        <v>3.3171999000000001E-2</v>
      </c>
      <c r="Q2719">
        <v>8.2634899999999999E-4</v>
      </c>
      <c r="R2719" s="10">
        <f t="shared" si="168"/>
        <v>0.24404073620278283</v>
      </c>
      <c r="S2719" s="10">
        <f t="shared" si="169"/>
        <v>6.165607388774752E-3</v>
      </c>
      <c r="T2719" s="10">
        <f t="shared" si="170"/>
        <v>6.165607388774752E-3</v>
      </c>
      <c r="U2719" s="10">
        <f t="shared" si="171"/>
        <v>3.8014714472513818E-5</v>
      </c>
    </row>
    <row r="2720" spans="1:21" x14ac:dyDescent="0.3">
      <c r="A2720">
        <v>0.18356958258281778</v>
      </c>
      <c r="B2720">
        <v>12769</v>
      </c>
      <c r="C2720">
        <v>23.2</v>
      </c>
      <c r="D2720">
        <v>35.700000000000003</v>
      </c>
      <c r="E2720">
        <v>0</v>
      </c>
      <c r="F2720">
        <v>0.220772159</v>
      </c>
      <c r="G2720">
        <v>0.141303503</v>
      </c>
      <c r="H2720">
        <v>0.23623087100000001</v>
      </c>
      <c r="I2720">
        <v>0.13314689699999999</v>
      </c>
      <c r="J2720">
        <v>0.110075352</v>
      </c>
      <c r="K2720">
        <v>0.50842849400000001</v>
      </c>
      <c r="L2720">
        <v>0.95952769400000004</v>
      </c>
      <c r="M2720">
        <v>8.9334270000000007E-3</v>
      </c>
      <c r="N2720">
        <v>2.796551E-3</v>
      </c>
      <c r="O2720">
        <v>5.6707839999999999E-3</v>
      </c>
      <c r="P2720">
        <v>1.7944535000000001E-2</v>
      </c>
      <c r="Q2720">
        <v>3.8841E-4</v>
      </c>
      <c r="R2720" s="10">
        <f t="shared" si="168"/>
        <v>0.24686539239695915</v>
      </c>
      <c r="S2720" s="10">
        <f t="shared" si="169"/>
        <v>-6.3295809814141374E-2</v>
      </c>
      <c r="T2720" s="10">
        <f t="shared" si="170"/>
        <v>6.3295809814141374E-2</v>
      </c>
      <c r="U2720" s="10">
        <f t="shared" si="171"/>
        <v>4.0063595400279556E-3</v>
      </c>
    </row>
    <row r="2721" spans="1:22" x14ac:dyDescent="0.3">
      <c r="A2721">
        <v>0.19069141781006188</v>
      </c>
      <c r="B2721">
        <v>37170</v>
      </c>
      <c r="C2721">
        <v>12.7</v>
      </c>
      <c r="D2721">
        <v>38.799999999999997</v>
      </c>
      <c r="E2721">
        <v>2.6903416733925207E-4</v>
      </c>
      <c r="F2721">
        <v>0.265316579</v>
      </c>
      <c r="G2721">
        <v>0.18134505400000001</v>
      </c>
      <c r="H2721">
        <v>0.19364146300000001</v>
      </c>
      <c r="I2721">
        <v>0.10543630700000001</v>
      </c>
      <c r="J2721">
        <v>8.0277208000000003E-2</v>
      </c>
      <c r="K2721">
        <v>0.50763132300000002</v>
      </c>
      <c r="L2721">
        <v>0.88709416500000005</v>
      </c>
      <c r="M2721">
        <v>7.4290799000000005E-2</v>
      </c>
      <c r="N2721">
        <v>7.1459389999999996E-3</v>
      </c>
      <c r="O2721">
        <v>1.0435767E-2</v>
      </c>
      <c r="P2721">
        <v>0.174387876</v>
      </c>
      <c r="Q2721">
        <v>1.2134610000000001E-3</v>
      </c>
      <c r="R2721" s="10">
        <f t="shared" si="168"/>
        <v>0.23788695915382474</v>
      </c>
      <c r="S2721" s="10">
        <f t="shared" si="169"/>
        <v>-4.7195541343762859E-2</v>
      </c>
      <c r="T2721" s="10">
        <f t="shared" si="170"/>
        <v>4.7195541343762859E-2</v>
      </c>
      <c r="U2721" s="10">
        <f t="shared" si="171"/>
        <v>2.2274191227308294E-3</v>
      </c>
    </row>
    <row r="2722" spans="1:22" x14ac:dyDescent="0.3">
      <c r="A2722">
        <v>0.21660107334525938</v>
      </c>
      <c r="B2722">
        <v>27950</v>
      </c>
      <c r="C2722">
        <v>19.2</v>
      </c>
      <c r="D2722">
        <v>44.7</v>
      </c>
      <c r="E2722">
        <v>0</v>
      </c>
      <c r="F2722">
        <v>0.25815000399999999</v>
      </c>
      <c r="G2722">
        <v>0.211682277</v>
      </c>
      <c r="H2722">
        <v>0.20010164799999999</v>
      </c>
      <c r="I2722">
        <v>0.100595368</v>
      </c>
      <c r="J2722">
        <v>6.4437668000000003E-2</v>
      </c>
      <c r="K2722">
        <v>0.51847818199999995</v>
      </c>
      <c r="L2722">
        <v>0.51851448499999997</v>
      </c>
      <c r="M2722">
        <v>0.444311334</v>
      </c>
      <c r="N2722">
        <v>1.1036084999999999E-2</v>
      </c>
      <c r="O2722">
        <v>4.9734990000000001E-3</v>
      </c>
      <c r="P2722">
        <v>8.3569301999999998E-2</v>
      </c>
      <c r="Q2722">
        <v>8.3496700000000004E-4</v>
      </c>
      <c r="R2722" s="10">
        <f t="shared" si="168"/>
        <v>0.2331795750799377</v>
      </c>
      <c r="S2722" s="10">
        <f t="shared" si="169"/>
        <v>-1.6578501734678314E-2</v>
      </c>
      <c r="T2722" s="10">
        <f t="shared" si="170"/>
        <v>1.6578501734678314E-2</v>
      </c>
      <c r="U2722" s="10">
        <f t="shared" si="171"/>
        <v>2.7484671976673187E-4</v>
      </c>
    </row>
    <row r="2723" spans="1:22" x14ac:dyDescent="0.3">
      <c r="A2723">
        <v>0.29287544139029287</v>
      </c>
      <c r="B2723">
        <v>14443</v>
      </c>
      <c r="C2723">
        <v>17.5</v>
      </c>
      <c r="D2723">
        <v>41.3</v>
      </c>
      <c r="E2723">
        <v>0</v>
      </c>
      <c r="F2723">
        <v>0.233850219</v>
      </c>
      <c r="G2723">
        <v>0.22154231299999999</v>
      </c>
      <c r="H2723">
        <v>0.1969265</v>
      </c>
      <c r="I2723">
        <v>0.108476462</v>
      </c>
      <c r="J2723">
        <v>6.3625616999999995E-2</v>
      </c>
      <c r="K2723">
        <v>0.47680967899999999</v>
      </c>
      <c r="L2723">
        <v>0.83846742200000002</v>
      </c>
      <c r="M2723">
        <v>0.13156247800000001</v>
      </c>
      <c r="N2723">
        <v>6.6754750000000002E-3</v>
      </c>
      <c r="O2723">
        <v>3.1986649999999998E-3</v>
      </c>
      <c r="P2723">
        <v>2.0860857999999999E-2</v>
      </c>
      <c r="Q2723">
        <v>5.5628999999999997E-4</v>
      </c>
      <c r="R2723" s="10">
        <f t="shared" si="168"/>
        <v>0.24778864758993074</v>
      </c>
      <c r="S2723" s="10">
        <f t="shared" si="169"/>
        <v>4.5086793800362124E-2</v>
      </c>
      <c r="T2723" s="10">
        <f t="shared" si="170"/>
        <v>4.5086793800362124E-2</v>
      </c>
      <c r="U2723" s="10">
        <f t="shared" si="171"/>
        <v>2.0328189751963725E-3</v>
      </c>
    </row>
    <row r="2724" spans="1:22" x14ac:dyDescent="0.3">
      <c r="A2724">
        <v>0.22348779447552622</v>
      </c>
      <c r="B2724">
        <v>39859</v>
      </c>
      <c r="C2724">
        <v>15</v>
      </c>
      <c r="D2724">
        <v>41.8</v>
      </c>
      <c r="E2724">
        <v>0</v>
      </c>
      <c r="F2724">
        <v>0.29223075399999998</v>
      </c>
      <c r="G2724">
        <v>0.176803395</v>
      </c>
      <c r="H2724">
        <v>0.19077086300000001</v>
      </c>
      <c r="I2724">
        <v>8.9790866999999996E-2</v>
      </c>
      <c r="J2724">
        <v>6.7538897000000001E-2</v>
      </c>
      <c r="K2724">
        <v>0.48840674899999997</v>
      </c>
      <c r="L2724">
        <v>0.95723883600000004</v>
      </c>
      <c r="M2724">
        <v>1.1542736E-2</v>
      </c>
      <c r="N2724">
        <v>3.6118410000000002E-3</v>
      </c>
      <c r="O2724">
        <v>8.3350170000000001E-3</v>
      </c>
      <c r="P2724">
        <v>2.1671045E-2</v>
      </c>
      <c r="Q2724">
        <v>3.5360699999999998E-4</v>
      </c>
      <c r="R2724" s="10">
        <f t="shared" si="168"/>
        <v>0.27021080762721916</v>
      </c>
      <c r="S2724" s="10">
        <f t="shared" si="169"/>
        <v>-4.6723013151692944E-2</v>
      </c>
      <c r="T2724" s="10">
        <f t="shared" si="170"/>
        <v>4.6723013151692944E-2</v>
      </c>
      <c r="U2724" s="10">
        <f t="shared" si="171"/>
        <v>2.1830399579732718E-3</v>
      </c>
    </row>
    <row r="2725" spans="1:22" x14ac:dyDescent="0.3">
      <c r="A2725">
        <v>0.17074666082767681</v>
      </c>
      <c r="B2725">
        <v>22835</v>
      </c>
      <c r="C2725">
        <v>20</v>
      </c>
      <c r="D2725">
        <v>40.9</v>
      </c>
      <c r="E2725">
        <v>0</v>
      </c>
      <c r="F2725">
        <v>0.214994775</v>
      </c>
      <c r="G2725">
        <v>0.16253047700000001</v>
      </c>
      <c r="H2725">
        <v>0.203152212</v>
      </c>
      <c r="I2725">
        <v>0.121821665</v>
      </c>
      <c r="J2725">
        <v>0.103535354</v>
      </c>
      <c r="K2725">
        <v>0.464733542</v>
      </c>
      <c r="L2725">
        <v>0.718695576</v>
      </c>
      <c r="M2725">
        <v>0.25187217000000001</v>
      </c>
      <c r="N2725">
        <v>8.1853010000000007E-3</v>
      </c>
      <c r="O2725">
        <v>7.2274469999999997E-3</v>
      </c>
      <c r="P2725">
        <v>0.115900383</v>
      </c>
      <c r="Q2725" s="1">
        <v>8.7100000000000003E-5</v>
      </c>
      <c r="R2725" s="10">
        <f t="shared" si="168"/>
        <v>0.25237591828106876</v>
      </c>
      <c r="S2725" s="10">
        <f t="shared" si="169"/>
        <v>-8.1629257453391946E-2</v>
      </c>
      <c r="T2725" s="10">
        <f t="shared" si="170"/>
        <v>8.1629257453391946E-2</v>
      </c>
      <c r="U2725" s="10">
        <f t="shared" si="171"/>
        <v>6.6633356723921448E-3</v>
      </c>
      <c r="V2725" s="1"/>
    </row>
    <row r="2726" spans="1:22" x14ac:dyDescent="0.3">
      <c r="A2726">
        <v>0.24852839073867239</v>
      </c>
      <c r="B2726">
        <v>33127</v>
      </c>
      <c r="C2726">
        <v>10.5</v>
      </c>
      <c r="D2726">
        <v>41.2</v>
      </c>
      <c r="E2726">
        <v>1.8112113985570684E-4</v>
      </c>
      <c r="F2726">
        <v>0.217544721</v>
      </c>
      <c r="G2726">
        <v>0.16461599800000001</v>
      </c>
      <c r="H2726">
        <v>0.22438710100000001</v>
      </c>
      <c r="I2726">
        <v>0.140437544</v>
      </c>
      <c r="J2726">
        <v>8.2998374E-2</v>
      </c>
      <c r="K2726">
        <v>0.51072381899999997</v>
      </c>
      <c r="L2726">
        <v>0.95959007100000004</v>
      </c>
      <c r="M2726">
        <v>1.3009727E-2</v>
      </c>
      <c r="N2726">
        <v>7.7321960000000002E-3</v>
      </c>
      <c r="O2726">
        <v>5.4309470000000002E-3</v>
      </c>
      <c r="P2726">
        <v>3.154245E-2</v>
      </c>
      <c r="Q2726">
        <v>5.5230000000000003E-4</v>
      </c>
      <c r="R2726" s="10">
        <f t="shared" si="168"/>
        <v>0.21253189296182823</v>
      </c>
      <c r="S2726" s="10">
        <f t="shared" si="169"/>
        <v>3.5996497776844161E-2</v>
      </c>
      <c r="T2726" s="10">
        <f t="shared" si="170"/>
        <v>3.5996497776844161E-2</v>
      </c>
      <c r="U2726" s="10">
        <f t="shared" si="171"/>
        <v>1.2957478521983467E-3</v>
      </c>
    </row>
    <row r="2727" spans="1:22" x14ac:dyDescent="0.3">
      <c r="A2727">
        <v>0.31460114489629026</v>
      </c>
      <c r="B2727">
        <v>134510</v>
      </c>
      <c r="C2727">
        <v>18.7</v>
      </c>
      <c r="D2727">
        <v>38</v>
      </c>
      <c r="E2727">
        <v>3.8658835774291872E-4</v>
      </c>
      <c r="F2727">
        <v>0.27722429599999998</v>
      </c>
      <c r="G2727">
        <v>0.24894654499999999</v>
      </c>
      <c r="H2727">
        <v>0.16293944099999999</v>
      </c>
      <c r="I2727">
        <v>7.8843606999999996E-2</v>
      </c>
      <c r="J2727">
        <v>5.2559896000000002E-2</v>
      </c>
      <c r="K2727">
        <v>0.51017336899999999</v>
      </c>
      <c r="L2727">
        <v>0.82468998299999996</v>
      </c>
      <c r="M2727">
        <v>9.7444617999999997E-2</v>
      </c>
      <c r="N2727">
        <v>4.552432E-2</v>
      </c>
      <c r="O2727">
        <v>2.9872980000000002E-3</v>
      </c>
      <c r="P2727">
        <v>5.6201842000000002E-2</v>
      </c>
      <c r="Q2727">
        <v>5.312425E-3</v>
      </c>
      <c r="R2727" s="10">
        <f t="shared" si="168"/>
        <v>0.26377118682686584</v>
      </c>
      <c r="S2727" s="10">
        <f t="shared" si="169"/>
        <v>5.0829958069424419E-2</v>
      </c>
      <c r="T2727" s="10">
        <f t="shared" si="170"/>
        <v>5.0829958069424419E-2</v>
      </c>
      <c r="U2727" s="10">
        <f t="shared" si="171"/>
        <v>2.5836846373394448E-3</v>
      </c>
    </row>
    <row r="2728" spans="1:22" x14ac:dyDescent="0.3">
      <c r="A2728">
        <v>0.20276497695852536</v>
      </c>
      <c r="B2728">
        <v>1953</v>
      </c>
      <c r="C2728">
        <v>13.8</v>
      </c>
      <c r="D2728">
        <v>40.4</v>
      </c>
      <c r="E2728">
        <v>0</v>
      </c>
      <c r="F2728">
        <v>0.21659215100000001</v>
      </c>
      <c r="G2728">
        <v>0.14754098399999999</v>
      </c>
      <c r="H2728">
        <v>0.23447590700000001</v>
      </c>
      <c r="I2728">
        <v>0.12965722800000001</v>
      </c>
      <c r="J2728">
        <v>0.12965722800000001</v>
      </c>
      <c r="K2728">
        <v>0.51763537000000004</v>
      </c>
      <c r="L2728">
        <v>0.97416790900000005</v>
      </c>
      <c r="M2728">
        <v>8.9418780000000003E-3</v>
      </c>
      <c r="N2728">
        <v>1.9870840000000001E-3</v>
      </c>
      <c r="O2728">
        <v>3.4773970000000001E-3</v>
      </c>
      <c r="P2728">
        <v>1.8380527000000001E-2</v>
      </c>
      <c r="Q2728">
        <v>0</v>
      </c>
      <c r="R2728" s="10">
        <f t="shared" si="168"/>
        <v>0.2299137301161292</v>
      </c>
      <c r="S2728" s="10">
        <f t="shared" si="169"/>
        <v>-2.7148753157603844E-2</v>
      </c>
      <c r="T2728" s="10">
        <f t="shared" si="170"/>
        <v>2.7148753157603844E-2</v>
      </c>
      <c r="U2728" s="10">
        <f t="shared" si="171"/>
        <v>7.3705479801250472E-4</v>
      </c>
    </row>
    <row r="2729" spans="1:22" x14ac:dyDescent="0.3">
      <c r="A2729">
        <v>0.18234811165845649</v>
      </c>
      <c r="B2729">
        <v>36540</v>
      </c>
      <c r="C2729">
        <v>15.7</v>
      </c>
      <c r="D2729">
        <v>37.200000000000003</v>
      </c>
      <c r="E2729">
        <v>2.1893814997263274E-4</v>
      </c>
      <c r="F2729">
        <v>0.247108881</v>
      </c>
      <c r="G2729">
        <v>0.22888937400000001</v>
      </c>
      <c r="H2729">
        <v>0.18879554900000001</v>
      </c>
      <c r="I2729">
        <v>7.5060004E-2</v>
      </c>
      <c r="J2729">
        <v>5.6213179000000002E-2</v>
      </c>
      <c r="K2729">
        <v>0.42856753199999997</v>
      </c>
      <c r="L2729">
        <v>0.88187322700000004</v>
      </c>
      <c r="M2729">
        <v>6.9932358999999999E-2</v>
      </c>
      <c r="N2729">
        <v>1.2355444E-2</v>
      </c>
      <c r="O2729">
        <v>1.6092078999999999E-2</v>
      </c>
      <c r="P2729">
        <v>0.43383155099999998</v>
      </c>
      <c r="Q2729">
        <v>9.8189000000000002E-4</v>
      </c>
      <c r="R2729" s="10">
        <f t="shared" si="168"/>
        <v>0.2632170084563954</v>
      </c>
      <c r="S2729" s="10">
        <f t="shared" si="169"/>
        <v>-8.0868896797938905E-2</v>
      </c>
      <c r="T2729" s="10">
        <f t="shared" si="170"/>
        <v>8.0868896797938905E-2</v>
      </c>
      <c r="U2729" s="10">
        <f t="shared" si="171"/>
        <v>6.5397784693156935E-3</v>
      </c>
    </row>
    <row r="2730" spans="1:22" x14ac:dyDescent="0.3">
      <c r="A2730">
        <v>0.2817846532117611</v>
      </c>
      <c r="B2730">
        <v>19522</v>
      </c>
      <c r="C2730">
        <v>16.5</v>
      </c>
      <c r="D2730">
        <v>33</v>
      </c>
      <c r="E2730">
        <v>0</v>
      </c>
      <c r="F2730">
        <v>0.26776265100000002</v>
      </c>
      <c r="G2730">
        <v>0.172823016</v>
      </c>
      <c r="H2730">
        <v>0.194708451</v>
      </c>
      <c r="I2730">
        <v>0.10197790900000001</v>
      </c>
      <c r="J2730">
        <v>7.2437709000000003E-2</v>
      </c>
      <c r="K2730">
        <v>0.50485486800000001</v>
      </c>
      <c r="L2730">
        <v>0.87983560199999999</v>
      </c>
      <c r="M2730">
        <v>8.8312355999999995E-2</v>
      </c>
      <c r="N2730">
        <v>6.4217830000000004E-3</v>
      </c>
      <c r="O2730">
        <v>8.8363729999999998E-3</v>
      </c>
      <c r="P2730">
        <v>5.1322886999999998E-2</v>
      </c>
      <c r="Q2730">
        <v>8.2198799999999995E-4</v>
      </c>
      <c r="R2730" s="10">
        <f t="shared" si="168"/>
        <v>0.25793168635673891</v>
      </c>
      <c r="S2730" s="10">
        <f t="shared" si="169"/>
        <v>2.3852966855022195E-2</v>
      </c>
      <c r="T2730" s="10">
        <f t="shared" si="170"/>
        <v>2.3852966855022195E-2</v>
      </c>
      <c r="U2730" s="10">
        <f t="shared" si="171"/>
        <v>5.6896402778678745E-4</v>
      </c>
    </row>
    <row r="2731" spans="1:22" x14ac:dyDescent="0.3">
      <c r="A2731">
        <v>0.31275211986498724</v>
      </c>
      <c r="B2731">
        <v>12147</v>
      </c>
      <c r="C2731">
        <v>14.2</v>
      </c>
      <c r="D2731">
        <v>50.1</v>
      </c>
      <c r="E2731">
        <v>0</v>
      </c>
      <c r="F2731">
        <v>0.25183960300000002</v>
      </c>
      <c r="G2731">
        <v>0.172219926</v>
      </c>
      <c r="H2731">
        <v>0.21339396399999999</v>
      </c>
      <c r="I2731">
        <v>0.103679206</v>
      </c>
      <c r="J2731">
        <v>8.1107895999999999E-2</v>
      </c>
      <c r="K2731">
        <v>0.50508474599999997</v>
      </c>
      <c r="L2731">
        <v>0.91583298899999999</v>
      </c>
      <c r="M2731">
        <v>5.5312111999999997E-2</v>
      </c>
      <c r="N2731">
        <v>8.0198430000000005E-3</v>
      </c>
      <c r="O2731">
        <v>2.2323270000000001E-3</v>
      </c>
      <c r="P2731">
        <v>3.9933857000000003E-2</v>
      </c>
      <c r="Q2731">
        <v>6.6142999999999996E-4</v>
      </c>
      <c r="R2731" s="10">
        <f t="shared" si="168"/>
        <v>0.25342596016849089</v>
      </c>
      <c r="S2731" s="10">
        <f t="shared" si="169"/>
        <v>5.932615969649635E-2</v>
      </c>
      <c r="T2731" s="10">
        <f t="shared" si="170"/>
        <v>5.932615969649635E-2</v>
      </c>
      <c r="U2731" s="10">
        <f t="shared" si="171"/>
        <v>3.5195932243341881E-3</v>
      </c>
    </row>
    <row r="2732" spans="1:22" x14ac:dyDescent="0.3">
      <c r="A2732">
        <v>0.20616643929058662</v>
      </c>
      <c r="B2732">
        <v>18325</v>
      </c>
      <c r="C2732">
        <v>18.3</v>
      </c>
      <c r="D2732">
        <v>35.200000000000003</v>
      </c>
      <c r="E2732">
        <v>0</v>
      </c>
      <c r="F2732">
        <v>0.27951227499999998</v>
      </c>
      <c r="G2732">
        <v>0.15840122500000001</v>
      </c>
      <c r="H2732">
        <v>0.20061239</v>
      </c>
      <c r="I2732">
        <v>0.10968341600000001</v>
      </c>
      <c r="J2732">
        <v>8.6445404000000003E-2</v>
      </c>
      <c r="K2732">
        <v>0.50954125400000005</v>
      </c>
      <c r="L2732">
        <v>0.96533435400000001</v>
      </c>
      <c r="M2732">
        <v>6.451966E-3</v>
      </c>
      <c r="N2732">
        <v>4.2101810000000003E-3</v>
      </c>
      <c r="O2732">
        <v>7.8735850000000007E-3</v>
      </c>
      <c r="P2732">
        <v>2.2636557000000002E-2</v>
      </c>
      <c r="Q2732">
        <v>8.2016499999999998E-4</v>
      </c>
      <c r="R2732" s="10">
        <f t="shared" si="168"/>
        <v>0.25848537273421746</v>
      </c>
      <c r="S2732" s="10">
        <f t="shared" si="169"/>
        <v>-5.2318933443630838E-2</v>
      </c>
      <c r="T2732" s="10">
        <f t="shared" si="170"/>
        <v>5.2318933443630838E-2</v>
      </c>
      <c r="U2732" s="10">
        <f t="shared" si="171"/>
        <v>2.7372707966790734E-3</v>
      </c>
    </row>
    <row r="2733" spans="1:22" x14ac:dyDescent="0.3">
      <c r="A2733">
        <v>0.19710558499796169</v>
      </c>
      <c r="B2733">
        <v>4906</v>
      </c>
      <c r="C2733">
        <v>24.2</v>
      </c>
      <c r="D2733">
        <v>67</v>
      </c>
      <c r="E2733">
        <v>0</v>
      </c>
      <c r="F2733">
        <v>0.22799836300000001</v>
      </c>
      <c r="G2733">
        <v>0.261768318</v>
      </c>
      <c r="H2733">
        <v>0.14674580400000001</v>
      </c>
      <c r="I2733">
        <v>8.9439214000000003E-2</v>
      </c>
      <c r="J2733">
        <v>6.9177241E-2</v>
      </c>
      <c r="K2733">
        <v>0.46909537499999998</v>
      </c>
      <c r="L2733">
        <v>0.90176013099999996</v>
      </c>
      <c r="M2733">
        <v>3.8477282000000002E-2</v>
      </c>
      <c r="N2733">
        <v>1.5554646E-2</v>
      </c>
      <c r="O2733">
        <v>1.9852640000000001E-2</v>
      </c>
      <c r="P2733">
        <v>0.76934097400000001</v>
      </c>
      <c r="Q2733">
        <v>1.8419980000000001E-3</v>
      </c>
      <c r="R2733" s="10">
        <f t="shared" si="168"/>
        <v>0.27931800744966284</v>
      </c>
      <c r="S2733" s="10">
        <f t="shared" si="169"/>
        <v>-8.2212422451701156E-2</v>
      </c>
      <c r="T2733" s="10">
        <f t="shared" si="170"/>
        <v>8.2212422451701156E-2</v>
      </c>
      <c r="U2733" s="10">
        <f t="shared" si="171"/>
        <v>6.7588824053769767E-3</v>
      </c>
    </row>
    <row r="2734" spans="1:22" x14ac:dyDescent="0.3">
      <c r="A2734">
        <v>0.10347752332485156</v>
      </c>
      <c r="B2734">
        <v>1179</v>
      </c>
      <c r="C2734">
        <v>3.8</v>
      </c>
      <c r="D2734">
        <v>68.900000000000006</v>
      </c>
      <c r="E2734">
        <v>0</v>
      </c>
      <c r="F2734">
        <v>0.16229923900000001</v>
      </c>
      <c r="G2734">
        <v>0.20879120900000001</v>
      </c>
      <c r="H2734">
        <v>0.202874049</v>
      </c>
      <c r="I2734">
        <v>9.8901099000000006E-2</v>
      </c>
      <c r="J2734">
        <v>5.9171597999999999E-2</v>
      </c>
      <c r="K2734">
        <v>0.47590870699999999</v>
      </c>
      <c r="L2734">
        <v>0.86306001700000001</v>
      </c>
      <c r="M2734">
        <v>8.4530850000000008E-3</v>
      </c>
      <c r="N2734">
        <v>2.3668639000000002E-2</v>
      </c>
      <c r="O2734">
        <v>5.4945055E-2</v>
      </c>
      <c r="P2734">
        <v>6.6779374000000002E-2</v>
      </c>
      <c r="Q2734">
        <v>2.535926E-3</v>
      </c>
      <c r="R2734" s="10">
        <f t="shared" si="168"/>
        <v>0.25232366254389793</v>
      </c>
      <c r="S2734" s="10">
        <f t="shared" si="169"/>
        <v>-0.14884613921904638</v>
      </c>
      <c r="T2734" s="10">
        <f t="shared" si="170"/>
        <v>0.14884613921904638</v>
      </c>
      <c r="U2734" s="10">
        <f t="shared" si="171"/>
        <v>2.2155173160415736E-2</v>
      </c>
    </row>
    <row r="2735" spans="1:22" x14ac:dyDescent="0.3">
      <c r="A2735">
        <v>0.2779666335442707</v>
      </c>
      <c r="B2735">
        <v>19121</v>
      </c>
      <c r="C2735">
        <v>10.1</v>
      </c>
      <c r="D2735">
        <v>32.1</v>
      </c>
      <c r="E2735">
        <v>0</v>
      </c>
      <c r="F2735">
        <v>0.255089126</v>
      </c>
      <c r="G2735">
        <v>0.17540343799999999</v>
      </c>
      <c r="H2735">
        <v>0.20593819199999999</v>
      </c>
      <c r="I2735">
        <v>9.5084906999999996E-2</v>
      </c>
      <c r="J2735">
        <v>6.6659634999999995E-2</v>
      </c>
      <c r="K2735">
        <v>0.51186583699999999</v>
      </c>
      <c r="L2735">
        <v>0.88524417300000002</v>
      </c>
      <c r="M2735">
        <v>9.1709735000000001E-2</v>
      </c>
      <c r="N2735">
        <v>4.746335E-3</v>
      </c>
      <c r="O2735">
        <v>3.21696E-3</v>
      </c>
      <c r="P2735">
        <v>1.7508702000000001E-2</v>
      </c>
      <c r="Q2735">
        <v>3.1642200000000001E-4</v>
      </c>
      <c r="R2735" s="10">
        <f t="shared" si="168"/>
        <v>0.24757288989362902</v>
      </c>
      <c r="S2735" s="10">
        <f t="shared" si="169"/>
        <v>3.039374365064168E-2</v>
      </c>
      <c r="T2735" s="10">
        <f t="shared" si="170"/>
        <v>3.039374365064168E-2</v>
      </c>
      <c r="U2735" s="10">
        <f t="shared" si="171"/>
        <v>9.2377965310092144E-4</v>
      </c>
    </row>
    <row r="2736" spans="1:22" x14ac:dyDescent="0.3">
      <c r="A2736">
        <v>0.24117967242317778</v>
      </c>
      <c r="B2736">
        <v>20209</v>
      </c>
      <c r="C2736">
        <v>23.6</v>
      </c>
      <c r="D2736">
        <v>41.1</v>
      </c>
      <c r="E2736">
        <v>0</v>
      </c>
      <c r="F2736">
        <v>0.222593813</v>
      </c>
      <c r="G2736">
        <v>0.169183101</v>
      </c>
      <c r="H2736">
        <v>0.21398711500000001</v>
      </c>
      <c r="I2736">
        <v>0.12590370300000001</v>
      </c>
      <c r="J2736">
        <v>9.2116264000000003E-2</v>
      </c>
      <c r="K2736">
        <v>0.50204101700000003</v>
      </c>
      <c r="L2736">
        <v>0.95632715300000004</v>
      </c>
      <c r="M2736">
        <v>1.9524909999999999E-2</v>
      </c>
      <c r="N2736">
        <v>4.6722079999999997E-3</v>
      </c>
      <c r="O2736">
        <v>3.6885849999999999E-3</v>
      </c>
      <c r="P2736">
        <v>3.6639945E-2</v>
      </c>
      <c r="Q2736">
        <v>9.3444199999999995E-4</v>
      </c>
      <c r="R2736" s="10">
        <f t="shared" si="168"/>
        <v>0.26359218836512582</v>
      </c>
      <c r="S2736" s="10">
        <f t="shared" si="169"/>
        <v>-2.2412515941948041E-2</v>
      </c>
      <c r="T2736" s="10">
        <f t="shared" si="170"/>
        <v>2.2412515941948041E-2</v>
      </c>
      <c r="U2736" s="10">
        <f t="shared" si="171"/>
        <v>5.0232087084807508E-4</v>
      </c>
    </row>
    <row r="2737" spans="1:21" x14ac:dyDescent="0.3">
      <c r="A2737">
        <v>0.15653210696644523</v>
      </c>
      <c r="B2737">
        <v>99807</v>
      </c>
      <c r="C2737">
        <v>12.6</v>
      </c>
      <c r="D2737">
        <v>42.2</v>
      </c>
      <c r="E2737">
        <v>2.3044475838368051E-4</v>
      </c>
      <c r="F2737">
        <v>0.268931172</v>
      </c>
      <c r="G2737">
        <v>0.19565085099999999</v>
      </c>
      <c r="H2737">
        <v>0.196847678</v>
      </c>
      <c r="I2737">
        <v>9.3768382999999997E-2</v>
      </c>
      <c r="J2737">
        <v>6.6586201999999997E-2</v>
      </c>
      <c r="K2737">
        <v>0.50773880800000004</v>
      </c>
      <c r="L2737">
        <v>0.86491064399999995</v>
      </c>
      <c r="M2737">
        <v>8.2459378999999999E-2</v>
      </c>
      <c r="N2737">
        <v>1.5122623999999999E-2</v>
      </c>
      <c r="O2737">
        <v>1.3053533000000001E-2</v>
      </c>
      <c r="P2737">
        <v>0.17630890299999999</v>
      </c>
      <c r="Q2737">
        <v>1.9778080000000002E-3</v>
      </c>
      <c r="R2737" s="10">
        <f t="shared" si="168"/>
        <v>0.2419396628104637</v>
      </c>
      <c r="S2737" s="10">
        <f t="shared" si="169"/>
        <v>-8.5407555844018462E-2</v>
      </c>
      <c r="T2737" s="10">
        <f t="shared" si="170"/>
        <v>8.5407555844018462E-2</v>
      </c>
      <c r="U2737" s="10">
        <f t="shared" si="171"/>
        <v>7.2944505952491322E-3</v>
      </c>
    </row>
    <row r="2738" spans="1:21" x14ac:dyDescent="0.3">
      <c r="A2738">
        <v>0.27329598506069092</v>
      </c>
      <c r="B2738">
        <v>42840</v>
      </c>
      <c r="C2738">
        <v>16.3</v>
      </c>
      <c r="D2738">
        <v>38.1</v>
      </c>
      <c r="E2738">
        <v>0</v>
      </c>
      <c r="F2738">
        <v>0.27644146200000003</v>
      </c>
      <c r="G2738">
        <v>0.193720226</v>
      </c>
      <c r="H2738">
        <v>0.19135005699999999</v>
      </c>
      <c r="I2738">
        <v>9.2413113000000005E-2</v>
      </c>
      <c r="J2738">
        <v>6.4698565999999999E-2</v>
      </c>
      <c r="K2738">
        <v>0.51094736299999999</v>
      </c>
      <c r="L2738">
        <v>0.83418205700000003</v>
      </c>
      <c r="M2738">
        <v>0.12784830899999999</v>
      </c>
      <c r="N2738">
        <v>7.626781E-3</v>
      </c>
      <c r="O2738">
        <v>9.0113350000000005E-3</v>
      </c>
      <c r="P2738">
        <v>0.13570976000000001</v>
      </c>
      <c r="Q2738">
        <v>2.158966E-3</v>
      </c>
      <c r="R2738" s="10">
        <f t="shared" si="168"/>
        <v>0.25547854317258606</v>
      </c>
      <c r="S2738" s="10">
        <f t="shared" si="169"/>
        <v>1.7817441888104857E-2</v>
      </c>
      <c r="T2738" s="10">
        <f t="shared" si="170"/>
        <v>1.7817441888104857E-2</v>
      </c>
      <c r="U2738" s="10">
        <f t="shared" si="171"/>
        <v>3.1746123543599357E-4</v>
      </c>
    </row>
    <row r="2739" spans="1:21" x14ac:dyDescent="0.3">
      <c r="A2739">
        <v>0.29652557455699141</v>
      </c>
      <c r="B2739">
        <v>12923</v>
      </c>
      <c r="C2739">
        <v>15.6</v>
      </c>
      <c r="D2739">
        <v>45.4</v>
      </c>
      <c r="E2739">
        <v>0</v>
      </c>
      <c r="F2739">
        <v>0.251352187</v>
      </c>
      <c r="G2739">
        <v>0.17338896600000001</v>
      </c>
      <c r="H2739">
        <v>0.20638232100000001</v>
      </c>
      <c r="I2739">
        <v>0.10925668400000001</v>
      </c>
      <c r="J2739">
        <v>7.1781795999999995E-2</v>
      </c>
      <c r="K2739">
        <v>0.50479060399999998</v>
      </c>
      <c r="L2739">
        <v>0.92976356100000002</v>
      </c>
      <c r="M2739">
        <v>4.0720135999999997E-2</v>
      </c>
      <c r="N2739">
        <v>5.1769429999999998E-3</v>
      </c>
      <c r="O2739">
        <v>3.6315869999999999E-3</v>
      </c>
      <c r="P2739">
        <v>5.6250965999999999E-2</v>
      </c>
      <c r="Q2739">
        <v>3.7861230000000002E-3</v>
      </c>
      <c r="R2739" s="10">
        <f t="shared" si="168"/>
        <v>0.25909469886092085</v>
      </c>
      <c r="S2739" s="10">
        <f t="shared" si="169"/>
        <v>3.7430875696070565E-2</v>
      </c>
      <c r="T2739" s="10">
        <f t="shared" si="170"/>
        <v>3.7430875696070565E-2</v>
      </c>
      <c r="U2739" s="10">
        <f t="shared" si="171"/>
        <v>1.401070455374686E-3</v>
      </c>
    </row>
    <row r="2740" spans="1:21" x14ac:dyDescent="0.3">
      <c r="A2740">
        <v>0.31663200657735646</v>
      </c>
      <c r="B2740">
        <v>20677</v>
      </c>
      <c r="C2740">
        <v>12.1</v>
      </c>
      <c r="D2740">
        <v>34.4</v>
      </c>
      <c r="E2740">
        <v>1.9345166126614113E-4</v>
      </c>
      <c r="F2740">
        <v>0.27982615300000002</v>
      </c>
      <c r="G2740">
        <v>0.178145</v>
      </c>
      <c r="H2740">
        <v>0.183303085</v>
      </c>
      <c r="I2740">
        <v>9.9436431000000006E-2</v>
      </c>
      <c r="J2740">
        <v>7.1592320000000001E-2</v>
      </c>
      <c r="K2740">
        <v>0.494555354</v>
      </c>
      <c r="L2740">
        <v>0.91708854699999998</v>
      </c>
      <c r="M2740">
        <v>2.9850033000000002E-2</v>
      </c>
      <c r="N2740">
        <v>7.5938489999999997E-3</v>
      </c>
      <c r="O2740">
        <v>2.1444264000000001E-2</v>
      </c>
      <c r="P2740">
        <v>0.240615149</v>
      </c>
      <c r="Q2740">
        <v>6.6864099999999998E-4</v>
      </c>
      <c r="R2740" s="10">
        <f t="shared" si="168"/>
        <v>0.24167033282649186</v>
      </c>
      <c r="S2740" s="10">
        <f t="shared" si="169"/>
        <v>7.4961673750864599E-2</v>
      </c>
      <c r="T2740" s="10">
        <f t="shared" si="170"/>
        <v>7.4961673750864599E-2</v>
      </c>
      <c r="U2740" s="10">
        <f t="shared" si="171"/>
        <v>5.619252531531063E-3</v>
      </c>
    </row>
    <row r="2741" spans="1:21" x14ac:dyDescent="0.3">
      <c r="A2741">
        <v>0.19256545438298633</v>
      </c>
      <c r="B2741">
        <v>11191</v>
      </c>
      <c r="C2741">
        <v>20.399999999999999</v>
      </c>
      <c r="D2741">
        <v>36.6</v>
      </c>
      <c r="E2741">
        <v>5.3614511661156288E-4</v>
      </c>
      <c r="F2741">
        <v>0.19843764</v>
      </c>
      <c r="G2741">
        <v>0.17994073799999999</v>
      </c>
      <c r="H2741">
        <v>0.20418425100000001</v>
      </c>
      <c r="I2741">
        <v>0.124360241</v>
      </c>
      <c r="J2741">
        <v>0.104606267</v>
      </c>
      <c r="K2741">
        <v>0.57008170999999996</v>
      </c>
      <c r="L2741">
        <v>0.64613450699999997</v>
      </c>
      <c r="M2741">
        <v>0.31983478500000001</v>
      </c>
      <c r="N2741">
        <v>1.1583012E-2</v>
      </c>
      <c r="O2741">
        <v>4.3997489999999997E-3</v>
      </c>
      <c r="P2741">
        <v>3.5646943E-2</v>
      </c>
      <c r="Q2741">
        <v>8.0811700000000002E-4</v>
      </c>
      <c r="R2741" s="10">
        <f t="shared" si="168"/>
        <v>0.23820597451848552</v>
      </c>
      <c r="S2741" s="10">
        <f t="shared" si="169"/>
        <v>-4.5640520135499185E-2</v>
      </c>
      <c r="T2741" s="10">
        <f t="shared" si="170"/>
        <v>4.5640520135499185E-2</v>
      </c>
      <c r="U2741" s="10">
        <f t="shared" si="171"/>
        <v>2.0830570782389064E-3</v>
      </c>
    </row>
    <row r="2742" spans="1:21" x14ac:dyDescent="0.3">
      <c r="A2742">
        <v>0.37304875037721874</v>
      </c>
      <c r="B2742">
        <v>36451</v>
      </c>
      <c r="C2742">
        <v>21.7</v>
      </c>
      <c r="D2742">
        <v>43.6</v>
      </c>
      <c r="E2742">
        <v>2.7434089599736634E-4</v>
      </c>
      <c r="F2742">
        <v>0.28733730400000002</v>
      </c>
      <c r="G2742">
        <v>0.19978491100000001</v>
      </c>
      <c r="H2742">
        <v>0.183432605</v>
      </c>
      <c r="I2742">
        <v>9.3646592000000001E-2</v>
      </c>
      <c r="J2742">
        <v>6.6705271999999996E-2</v>
      </c>
      <c r="K2742">
        <v>0.50805206300000005</v>
      </c>
      <c r="L2742">
        <v>0.96952900900000005</v>
      </c>
      <c r="M2742">
        <v>9.3205379999999997E-3</v>
      </c>
      <c r="N2742">
        <v>4.191485E-3</v>
      </c>
      <c r="O2742">
        <v>3.1987650000000001E-3</v>
      </c>
      <c r="P2742">
        <v>1.4449592000000001E-2</v>
      </c>
      <c r="Q2742">
        <v>3.86058E-4</v>
      </c>
      <c r="R2742" s="10">
        <f t="shared" si="168"/>
        <v>0.28264226697812272</v>
      </c>
      <c r="S2742" s="10">
        <f t="shared" si="169"/>
        <v>9.0406483399096016E-2</v>
      </c>
      <c r="T2742" s="10">
        <f t="shared" si="170"/>
        <v>9.0406483399096016E-2</v>
      </c>
      <c r="U2742" s="10">
        <f t="shared" si="171"/>
        <v>8.173332240591023E-3</v>
      </c>
    </row>
    <row r="2743" spans="1:21" x14ac:dyDescent="0.3">
      <c r="A2743">
        <v>0.27813299232736571</v>
      </c>
      <c r="B2743">
        <v>1564</v>
      </c>
      <c r="C2743">
        <v>6.9</v>
      </c>
      <c r="D2743">
        <v>95</v>
      </c>
      <c r="E2743">
        <v>0</v>
      </c>
      <c r="F2743">
        <v>0.24479166699999999</v>
      </c>
      <c r="G2743">
        <v>0.16471354199999999</v>
      </c>
      <c r="H2743">
        <v>0.20638020800000001</v>
      </c>
      <c r="I2743">
        <v>0.1171875</v>
      </c>
      <c r="J2743">
        <v>9.6354167000000004E-2</v>
      </c>
      <c r="K2743">
        <v>0.49153645800000001</v>
      </c>
      <c r="L2743">
        <v>0.95182291699999999</v>
      </c>
      <c r="M2743">
        <v>1.2369791999999999E-2</v>
      </c>
      <c r="N2743">
        <v>5.2083329999999999E-3</v>
      </c>
      <c r="O2743">
        <v>1.171875E-2</v>
      </c>
      <c r="P2743">
        <v>0.255859375</v>
      </c>
      <c r="Q2743">
        <v>0</v>
      </c>
      <c r="R2743" s="10">
        <f t="shared" si="168"/>
        <v>0.24278105289829269</v>
      </c>
      <c r="S2743" s="10">
        <f t="shared" si="169"/>
        <v>3.5351939429073026E-2</v>
      </c>
      <c r="T2743" s="10">
        <f t="shared" si="170"/>
        <v>3.5351939429073026E-2</v>
      </c>
      <c r="U2743" s="10">
        <f t="shared" si="171"/>
        <v>1.2497596213968481E-3</v>
      </c>
    </row>
    <row r="2744" spans="1:21" x14ac:dyDescent="0.3">
      <c r="A2744">
        <v>0.19649200710479572</v>
      </c>
      <c r="B2744">
        <v>22520</v>
      </c>
      <c r="C2744">
        <v>16.3</v>
      </c>
      <c r="D2744">
        <v>42.5</v>
      </c>
      <c r="E2744">
        <v>0</v>
      </c>
      <c r="F2744">
        <v>0.21483792199999999</v>
      </c>
      <c r="G2744">
        <v>0.15647181199999999</v>
      </c>
      <c r="H2744">
        <v>0.22419639199999999</v>
      </c>
      <c r="I2744">
        <v>0.154527782</v>
      </c>
      <c r="J2744">
        <v>9.3946380999999995E-2</v>
      </c>
      <c r="K2744">
        <v>0.51381165500000003</v>
      </c>
      <c r="L2744">
        <v>0.71119851700000003</v>
      </c>
      <c r="M2744">
        <v>0.26321262299999998</v>
      </c>
      <c r="N2744">
        <v>6.0129299999999997E-3</v>
      </c>
      <c r="O2744">
        <v>5.2895700000000004E-3</v>
      </c>
      <c r="P2744">
        <v>6.1892491000000001E-2</v>
      </c>
      <c r="Q2744">
        <v>2.2604999999999999E-3</v>
      </c>
      <c r="R2744" s="10">
        <f t="shared" si="168"/>
        <v>0.20420201596864096</v>
      </c>
      <c r="S2744" s="10">
        <f t="shared" si="169"/>
        <v>-7.7100088638452358E-3</v>
      </c>
      <c r="T2744" s="10">
        <f t="shared" si="170"/>
        <v>7.7100088638452358E-3</v>
      </c>
      <c r="U2744" s="10">
        <f t="shared" si="171"/>
        <v>5.9444236680572102E-5</v>
      </c>
    </row>
    <row r="2745" spans="1:21" x14ac:dyDescent="0.3">
      <c r="A2745">
        <v>0.31775963974106392</v>
      </c>
      <c r="B2745">
        <v>7106</v>
      </c>
      <c r="C2745">
        <v>29.7</v>
      </c>
      <c r="D2745">
        <v>52.9</v>
      </c>
      <c r="E2745">
        <v>0</v>
      </c>
      <c r="F2745">
        <v>0.24758977200000001</v>
      </c>
      <c r="G2745">
        <v>0.157607936</v>
      </c>
      <c r="H2745">
        <v>0.215732849</v>
      </c>
      <c r="I2745">
        <v>0.117926506</v>
      </c>
      <c r="J2745">
        <v>8.0760095000000004E-2</v>
      </c>
      <c r="K2745">
        <v>0.51054911300000005</v>
      </c>
      <c r="L2745">
        <v>0.979879838</v>
      </c>
      <c r="M2745">
        <v>3.7725300000000001E-3</v>
      </c>
      <c r="N2745">
        <v>1.2575100000000001E-3</v>
      </c>
      <c r="O2745">
        <v>4.7505940000000003E-3</v>
      </c>
      <c r="P2745">
        <v>9.9203580000000006E-3</v>
      </c>
      <c r="Q2745">
        <v>0</v>
      </c>
      <c r="R2745" s="10">
        <f t="shared" si="168"/>
        <v>0.29519142137871712</v>
      </c>
      <c r="S2745" s="10">
        <f t="shared" si="169"/>
        <v>2.2568218362346792E-2</v>
      </c>
      <c r="T2745" s="10">
        <f t="shared" si="170"/>
        <v>2.2568218362346792E-2</v>
      </c>
      <c r="U2745" s="10">
        <f t="shared" si="171"/>
        <v>5.0932448005056692E-4</v>
      </c>
    </row>
    <row r="2746" spans="1:21" x14ac:dyDescent="0.3">
      <c r="A2746">
        <v>0.16254416961130741</v>
      </c>
      <c r="B2746">
        <v>9056</v>
      </c>
      <c r="C2746">
        <v>13.6</v>
      </c>
      <c r="D2746">
        <v>40.299999999999997</v>
      </c>
      <c r="E2746">
        <v>0</v>
      </c>
      <c r="F2746">
        <v>0.24275321799999999</v>
      </c>
      <c r="G2746">
        <v>0.21108002200000001</v>
      </c>
      <c r="H2746">
        <v>0.19048684900000001</v>
      </c>
      <c r="I2746">
        <v>9.8041409999999996E-2</v>
      </c>
      <c r="J2746">
        <v>7.1516508000000006E-2</v>
      </c>
      <c r="K2746">
        <v>0.43514269700000002</v>
      </c>
      <c r="L2746">
        <v>0.92870733100000002</v>
      </c>
      <c r="M2746">
        <v>4.0962507000000002E-2</v>
      </c>
      <c r="N2746">
        <v>5.8198099999999999E-3</v>
      </c>
      <c r="O2746">
        <v>1.0968103E-2</v>
      </c>
      <c r="P2746">
        <v>0.17358701700000001</v>
      </c>
      <c r="Q2746">
        <v>1.343033E-3</v>
      </c>
      <c r="R2746" s="10">
        <f t="shared" si="168"/>
        <v>0.25786919441821388</v>
      </c>
      <c r="S2746" s="10">
        <f t="shared" si="169"/>
        <v>-9.5325024806906467E-2</v>
      </c>
      <c r="T2746" s="10">
        <f t="shared" si="170"/>
        <v>9.5325024806906467E-2</v>
      </c>
      <c r="U2746" s="10">
        <f t="shared" si="171"/>
        <v>9.0868603544373341E-3</v>
      </c>
    </row>
    <row r="2747" spans="1:21" x14ac:dyDescent="0.3">
      <c r="A2747">
        <v>0.17965653896961692</v>
      </c>
      <c r="B2747">
        <v>2271</v>
      </c>
      <c r="C2747">
        <v>23.1</v>
      </c>
      <c r="D2747">
        <v>32.4</v>
      </c>
      <c r="E2747">
        <v>0</v>
      </c>
      <c r="F2747">
        <v>0.20965637200000001</v>
      </c>
      <c r="G2747">
        <v>0.11961722499999999</v>
      </c>
      <c r="H2747">
        <v>0.22531535499999999</v>
      </c>
      <c r="I2747">
        <v>0.17268377600000001</v>
      </c>
      <c r="J2747">
        <v>0.13397129199999999</v>
      </c>
      <c r="K2747">
        <v>0.52283601599999996</v>
      </c>
      <c r="L2747">
        <v>0.49151805100000001</v>
      </c>
      <c r="M2747">
        <v>0.48542844699999999</v>
      </c>
      <c r="N2747">
        <v>2.60983E-3</v>
      </c>
      <c r="O2747">
        <v>6.9595480000000003E-3</v>
      </c>
      <c r="P2747">
        <v>2.0443671E-2</v>
      </c>
      <c r="Q2747">
        <v>0</v>
      </c>
      <c r="R2747" s="10">
        <f t="shared" si="168"/>
        <v>0.1941800675483934</v>
      </c>
      <c r="S2747" s="10">
        <f t="shared" si="169"/>
        <v>-1.4523528578776479E-2</v>
      </c>
      <c r="T2747" s="10">
        <f t="shared" si="170"/>
        <v>1.4523528578776479E-2</v>
      </c>
      <c r="U2747" s="10">
        <f t="shared" si="171"/>
        <v>2.1093288237853712E-4</v>
      </c>
    </row>
    <row r="2748" spans="1:21" x14ac:dyDescent="0.3">
      <c r="A2748">
        <v>0.24681487016626191</v>
      </c>
      <c r="B2748">
        <v>26765</v>
      </c>
      <c r="C2748">
        <v>9.1</v>
      </c>
      <c r="D2748">
        <v>65.3</v>
      </c>
      <c r="E2748">
        <v>0</v>
      </c>
      <c r="F2748">
        <v>0.24425824800000001</v>
      </c>
      <c r="G2748">
        <v>0.15893618600000001</v>
      </c>
      <c r="H2748">
        <v>0.21758809000000001</v>
      </c>
      <c r="I2748">
        <v>0.121044363</v>
      </c>
      <c r="J2748">
        <v>7.2716391000000005E-2</v>
      </c>
      <c r="K2748">
        <v>0.52023640299999996</v>
      </c>
      <c r="L2748">
        <v>0.92129872099999999</v>
      </c>
      <c r="M2748">
        <v>5.0048626999999998E-2</v>
      </c>
      <c r="N2748">
        <v>7.4062989999999999E-3</v>
      </c>
      <c r="O2748">
        <v>2.7306050000000001E-3</v>
      </c>
      <c r="P2748">
        <v>6.8639186000000005E-2</v>
      </c>
      <c r="Q2748">
        <v>1.720655E-3</v>
      </c>
      <c r="R2748" s="10">
        <f t="shared" si="168"/>
        <v>0.23612093077816876</v>
      </c>
      <c r="S2748" s="10">
        <f t="shared" si="169"/>
        <v>1.0693939388093154E-2</v>
      </c>
      <c r="T2748" s="10">
        <f t="shared" si="170"/>
        <v>1.0693939388093154E-2</v>
      </c>
      <c r="U2748" s="10">
        <f t="shared" si="171"/>
        <v>1.1436033963621018E-4</v>
      </c>
    </row>
    <row r="2749" spans="1:21" x14ac:dyDescent="0.3">
      <c r="A2749">
        <v>0.21576679682240474</v>
      </c>
      <c r="B2749">
        <v>14854</v>
      </c>
      <c r="C2749">
        <v>12.7</v>
      </c>
      <c r="D2749">
        <v>44.5</v>
      </c>
      <c r="E2749">
        <v>0</v>
      </c>
      <c r="F2749">
        <v>0.27771002700000003</v>
      </c>
      <c r="G2749">
        <v>0.17899729</v>
      </c>
      <c r="H2749">
        <v>0.18191056899999999</v>
      </c>
      <c r="I2749">
        <v>9.9661246999999994E-2</v>
      </c>
      <c r="J2749">
        <v>8.4620596000000006E-2</v>
      </c>
      <c r="K2749">
        <v>0.50237127400000003</v>
      </c>
      <c r="L2749">
        <v>0.89329268299999998</v>
      </c>
      <c r="M2749">
        <v>6.7411923999999998E-2</v>
      </c>
      <c r="N2749">
        <v>1.0772357999999999E-2</v>
      </c>
      <c r="O2749">
        <v>9.4173439999999994E-3</v>
      </c>
      <c r="P2749">
        <v>0.33516260199999998</v>
      </c>
      <c r="Q2749">
        <v>4.7425499999999998E-4</v>
      </c>
      <c r="R2749" s="10">
        <f t="shared" si="168"/>
        <v>0.24043573634539445</v>
      </c>
      <c r="S2749" s="10">
        <f t="shared" si="169"/>
        <v>-2.4668939522989708E-2</v>
      </c>
      <c r="T2749" s="10">
        <f t="shared" si="170"/>
        <v>2.4668939522989708E-2</v>
      </c>
      <c r="U2749" s="10">
        <f t="shared" si="171"/>
        <v>6.0855657718892372E-4</v>
      </c>
    </row>
    <row r="2750" spans="1:21" x14ac:dyDescent="0.3">
      <c r="A2750">
        <v>0.2095756382793956</v>
      </c>
      <c r="B2750">
        <v>17273</v>
      </c>
      <c r="C2750">
        <v>13.8</v>
      </c>
      <c r="D2750">
        <v>45.6</v>
      </c>
      <c r="E2750">
        <v>0</v>
      </c>
      <c r="F2750">
        <v>0.183987863</v>
      </c>
      <c r="G2750">
        <v>0.15218533000000001</v>
      </c>
      <c r="H2750">
        <v>0.221800782</v>
      </c>
      <c r="I2750">
        <v>0.164556223</v>
      </c>
      <c r="J2750">
        <v>0.116648188</v>
      </c>
      <c r="K2750">
        <v>0.51181653699999996</v>
      </c>
      <c r="L2750">
        <v>0.94999124700000004</v>
      </c>
      <c r="M2750">
        <v>1.5872089999999998E-2</v>
      </c>
      <c r="N2750">
        <v>1.0445235000000001E-2</v>
      </c>
      <c r="O2750">
        <v>5.3685010000000003E-3</v>
      </c>
      <c r="P2750">
        <v>7.8543502000000001E-2</v>
      </c>
      <c r="Q2750">
        <v>6.4188600000000004E-4</v>
      </c>
      <c r="R2750" s="10">
        <f t="shared" si="168"/>
        <v>0.20390172492443751</v>
      </c>
      <c r="S2750" s="10">
        <f t="shared" si="169"/>
        <v>5.6739133549580933E-3</v>
      </c>
      <c r="T2750" s="10">
        <f t="shared" si="170"/>
        <v>5.6739133549580933E-3</v>
      </c>
      <c r="U2750" s="10">
        <f t="shared" si="171"/>
        <v>3.2193292759571808E-5</v>
      </c>
    </row>
    <row r="2751" spans="1:21" x14ac:dyDescent="0.3">
      <c r="A2751">
        <v>0.17028975265017668</v>
      </c>
      <c r="B2751">
        <v>35375</v>
      </c>
      <c r="C2751">
        <v>17.3</v>
      </c>
      <c r="D2751">
        <v>35.6</v>
      </c>
      <c r="E2751">
        <v>1.696113074204947E-4</v>
      </c>
      <c r="F2751">
        <v>0.25846491599999999</v>
      </c>
      <c r="G2751">
        <v>0.16690590799999999</v>
      </c>
      <c r="H2751">
        <v>0.204762307</v>
      </c>
      <c r="I2751">
        <v>0.116974866</v>
      </c>
      <c r="J2751">
        <v>8.5310591000000005E-2</v>
      </c>
      <c r="K2751">
        <v>0.50524923300000002</v>
      </c>
      <c r="L2751">
        <v>0.809564018</v>
      </c>
      <c r="M2751">
        <v>0.160235301</v>
      </c>
      <c r="N2751">
        <v>5.8825190000000001E-3</v>
      </c>
      <c r="O2751">
        <v>7.5712799999999997E-3</v>
      </c>
      <c r="P2751">
        <v>6.8366685999999996E-2</v>
      </c>
      <c r="Q2751">
        <v>7.8808899999999996E-4</v>
      </c>
      <c r="R2751" s="10">
        <f t="shared" si="168"/>
        <v>0.23918717583347543</v>
      </c>
      <c r="S2751" s="10">
        <f t="shared" si="169"/>
        <v>-6.889742318329875E-2</v>
      </c>
      <c r="T2751" s="10">
        <f t="shared" si="170"/>
        <v>6.889742318329875E-2</v>
      </c>
      <c r="U2751" s="10">
        <f t="shared" si="171"/>
        <v>4.7468549212985522E-3</v>
      </c>
    </row>
    <row r="2752" spans="1:21" x14ac:dyDescent="0.3">
      <c r="A2752">
        <v>0.21999401376833283</v>
      </c>
      <c r="B2752">
        <v>6682</v>
      </c>
      <c r="C2752">
        <v>27.4</v>
      </c>
      <c r="D2752">
        <v>45.2</v>
      </c>
      <c r="E2752">
        <v>0</v>
      </c>
      <c r="F2752">
        <v>0.23443493700000001</v>
      </c>
      <c r="G2752">
        <v>0.161994689</v>
      </c>
      <c r="H2752">
        <v>0.21304219499999999</v>
      </c>
      <c r="I2752">
        <v>0.133372676</v>
      </c>
      <c r="J2752">
        <v>0.114045441</v>
      </c>
      <c r="K2752">
        <v>0.536588964</v>
      </c>
      <c r="L2752">
        <v>0.36869283000000003</v>
      </c>
      <c r="M2752">
        <v>0.61493065800000002</v>
      </c>
      <c r="N2752">
        <v>5.7539100000000001E-3</v>
      </c>
      <c r="O2752">
        <v>1.3278249999999999E-3</v>
      </c>
      <c r="P2752">
        <v>2.6704042000000001E-2</v>
      </c>
      <c r="Q2752">
        <v>1.1802889999999999E-3</v>
      </c>
      <c r="R2752" s="10">
        <f t="shared" si="168"/>
        <v>0.23350246318724055</v>
      </c>
      <c r="S2752" s="10">
        <f t="shared" si="169"/>
        <v>-1.350844941890772E-2</v>
      </c>
      <c r="T2752" s="10">
        <f t="shared" si="170"/>
        <v>1.350844941890772E-2</v>
      </c>
      <c r="U2752" s="10">
        <f t="shared" si="171"/>
        <v>1.8247820570318831E-4</v>
      </c>
    </row>
    <row r="2753" spans="1:22" x14ac:dyDescent="0.3">
      <c r="A2753">
        <v>9.9549549549549546E-2</v>
      </c>
      <c r="B2753">
        <v>2220</v>
      </c>
      <c r="C2753">
        <v>22.2</v>
      </c>
      <c r="D2753">
        <v>52.6</v>
      </c>
      <c r="E2753">
        <v>0</v>
      </c>
      <c r="F2753">
        <v>7.9595426999999996E-2</v>
      </c>
      <c r="G2753">
        <v>0.12972735299999999</v>
      </c>
      <c r="H2753">
        <v>0.27616534700000001</v>
      </c>
      <c r="I2753">
        <v>0.208883026</v>
      </c>
      <c r="J2753">
        <v>0.14819700999999999</v>
      </c>
      <c r="K2753">
        <v>0.48812664900000002</v>
      </c>
      <c r="L2753">
        <v>0.93535620100000005</v>
      </c>
      <c r="M2753">
        <v>1.3192611999999999E-2</v>
      </c>
      <c r="N2753">
        <v>1.4951627E-2</v>
      </c>
      <c r="O2753">
        <v>1.4951627E-2</v>
      </c>
      <c r="P2753">
        <v>0.32321899700000001</v>
      </c>
      <c r="Q2753">
        <v>8.7950699999999997E-4</v>
      </c>
      <c r="R2753" s="10">
        <f t="shared" si="168"/>
        <v>0.18045415346441321</v>
      </c>
      <c r="S2753" s="10">
        <f t="shared" si="169"/>
        <v>-8.0904603914863663E-2</v>
      </c>
      <c r="T2753" s="10">
        <f t="shared" si="170"/>
        <v>8.0904603914863663E-2</v>
      </c>
      <c r="U2753" s="10">
        <f t="shared" si="171"/>
        <v>6.5455549346209729E-3</v>
      </c>
    </row>
    <row r="2754" spans="1:22" x14ac:dyDescent="0.3">
      <c r="A2754">
        <v>0.24388481732391787</v>
      </c>
      <c r="B2754">
        <v>202079</v>
      </c>
      <c r="C2754">
        <v>25.5</v>
      </c>
      <c r="D2754">
        <v>48.7</v>
      </c>
      <c r="E2754">
        <v>1.3064197665269522E-3</v>
      </c>
      <c r="F2754">
        <v>0.26000651800000002</v>
      </c>
      <c r="G2754">
        <v>0.24509426300000001</v>
      </c>
      <c r="H2754">
        <v>0.18033458799999999</v>
      </c>
      <c r="I2754">
        <v>8.8337826999999994E-2</v>
      </c>
      <c r="J2754">
        <v>5.6651753999999999E-2</v>
      </c>
      <c r="K2754">
        <v>0.51498138400000004</v>
      </c>
      <c r="L2754">
        <v>0.37145834</v>
      </c>
      <c r="M2754">
        <v>0.57746471899999996</v>
      </c>
      <c r="N2754">
        <v>1.7504617E-2</v>
      </c>
      <c r="O2754">
        <v>4.2465360000000004E-3</v>
      </c>
      <c r="P2754">
        <v>5.0662163000000003E-2</v>
      </c>
      <c r="Q2754">
        <v>2.325719E-3</v>
      </c>
      <c r="R2754" s="10">
        <f t="shared" si="168"/>
        <v>0.25605690399995595</v>
      </c>
      <c r="S2754" s="10">
        <f t="shared" si="169"/>
        <v>-1.2172086676038085E-2</v>
      </c>
      <c r="T2754" s="10">
        <f t="shared" si="170"/>
        <v>1.2172086676038085E-2</v>
      </c>
      <c r="U2754" s="10">
        <f t="shared" si="171"/>
        <v>1.481596940489839E-4</v>
      </c>
    </row>
    <row r="2755" spans="1:22" x14ac:dyDescent="0.3">
      <c r="A2755">
        <v>0.17283220124176918</v>
      </c>
      <c r="B2755">
        <v>250127</v>
      </c>
      <c r="C2755">
        <v>18.3</v>
      </c>
      <c r="D2755">
        <v>50.1</v>
      </c>
      <c r="E2755">
        <v>3.5182127479240546E-4</v>
      </c>
      <c r="F2755">
        <v>0.26705622800000001</v>
      </c>
      <c r="G2755">
        <v>0.211722616</v>
      </c>
      <c r="H2755">
        <v>0.183574822</v>
      </c>
      <c r="I2755">
        <v>8.6089081999999997E-2</v>
      </c>
      <c r="J2755">
        <v>6.3355394999999995E-2</v>
      </c>
      <c r="K2755">
        <v>0.48868483299999999</v>
      </c>
      <c r="L2755">
        <v>0.59050344799999999</v>
      </c>
      <c r="M2755">
        <v>0.34109275900000002</v>
      </c>
      <c r="N2755">
        <v>3.9445073999999997E-2</v>
      </c>
      <c r="O2755">
        <v>1.047443E-2</v>
      </c>
      <c r="P2755">
        <v>0.22092103399999999</v>
      </c>
      <c r="Q2755">
        <v>9.42102E-4</v>
      </c>
      <c r="R2755" s="10">
        <f t="shared" si="168"/>
        <v>0.24870334455620258</v>
      </c>
      <c r="S2755" s="10">
        <f t="shared" si="169"/>
        <v>-7.5871143314433398E-2</v>
      </c>
      <c r="T2755" s="10">
        <f t="shared" si="170"/>
        <v>7.5871143314433398E-2</v>
      </c>
      <c r="U2755" s="10">
        <f t="shared" si="171"/>
        <v>5.7564303878392918E-3</v>
      </c>
    </row>
    <row r="2756" spans="1:22" x14ac:dyDescent="0.3">
      <c r="A2756">
        <v>0.19974928248606208</v>
      </c>
      <c r="B2756">
        <v>90939</v>
      </c>
      <c r="C2756">
        <v>12.7</v>
      </c>
      <c r="D2756">
        <v>49.6</v>
      </c>
      <c r="E2756">
        <v>1.7594211504415048E-4</v>
      </c>
      <c r="F2756">
        <v>0.26961582499999998</v>
      </c>
      <c r="G2756">
        <v>0.185519715</v>
      </c>
      <c r="H2756">
        <v>0.21003124400000001</v>
      </c>
      <c r="I2756">
        <v>9.4998680000000002E-2</v>
      </c>
      <c r="J2756">
        <v>5.4336824999999998E-2</v>
      </c>
      <c r="K2756">
        <v>0.52959426200000004</v>
      </c>
      <c r="L2756">
        <v>0.36986226</v>
      </c>
      <c r="M2756">
        <v>0.58114768500000002</v>
      </c>
      <c r="N2756">
        <v>1.8878718999999999E-2</v>
      </c>
      <c r="O2756">
        <v>5.4017780000000003E-3</v>
      </c>
      <c r="P2756">
        <v>0.10472408</v>
      </c>
      <c r="Q2756">
        <v>1.8482660000000001E-3</v>
      </c>
      <c r="R2756" s="10">
        <f t="shared" ref="R2756:R2819" si="172">SUMPRODUCT($B$1:$Q$1,B2756:Q2756)+$Y$29</f>
        <v>0.21672866631676227</v>
      </c>
      <c r="S2756" s="10">
        <f t="shared" ref="S2756:S2819" si="173">A2756-R2756</f>
        <v>-1.697938383070019E-2</v>
      </c>
      <c r="T2756" s="10">
        <f t="shared" ref="T2756:T2819" si="174">ABS(A2756-R2756)</f>
        <v>1.697938383070019E-2</v>
      </c>
      <c r="U2756" s="10">
        <f t="shared" ref="U2756:U2819" si="175">S2756*S2756</f>
        <v>2.8829947527024303E-4</v>
      </c>
    </row>
    <row r="2757" spans="1:22" x14ac:dyDescent="0.3">
      <c r="A2757">
        <v>0.48013117283950618</v>
      </c>
      <c r="B2757">
        <v>5184</v>
      </c>
      <c r="C2757">
        <v>20.100000000000001</v>
      </c>
      <c r="D2757">
        <v>54.7</v>
      </c>
      <c r="E2757">
        <v>0</v>
      </c>
      <c r="F2757">
        <v>0.33423076899999998</v>
      </c>
      <c r="G2757">
        <v>0.173846154</v>
      </c>
      <c r="H2757">
        <v>0.15634615399999999</v>
      </c>
      <c r="I2757">
        <v>9.7115384999999999E-2</v>
      </c>
      <c r="J2757">
        <v>7.4038461999999999E-2</v>
      </c>
      <c r="K2757">
        <v>0.48730769200000001</v>
      </c>
      <c r="L2757">
        <v>0.97115384599999999</v>
      </c>
      <c r="M2757">
        <v>7.8846149999999993E-3</v>
      </c>
      <c r="N2757">
        <v>5.5769230000000001E-3</v>
      </c>
      <c r="O2757">
        <v>6.9230769999999997E-3</v>
      </c>
      <c r="P2757">
        <v>0.92711538500000001</v>
      </c>
      <c r="Q2757">
        <v>3.8461499999999999E-4</v>
      </c>
      <c r="R2757" s="10">
        <f t="shared" si="172"/>
        <v>0.25038396808425878</v>
      </c>
      <c r="S2757" s="10">
        <f t="shared" si="173"/>
        <v>0.2297472047552474</v>
      </c>
      <c r="T2757" s="10">
        <f t="shared" si="174"/>
        <v>0.2297472047552474</v>
      </c>
      <c r="U2757" s="10">
        <f t="shared" si="175"/>
        <v>5.2783778092849572E-2</v>
      </c>
    </row>
    <row r="2758" spans="1:22" x14ac:dyDescent="0.3">
      <c r="A2758">
        <v>0.2199769053117783</v>
      </c>
      <c r="B2758">
        <v>5196</v>
      </c>
      <c r="C2758">
        <v>15</v>
      </c>
      <c r="D2758">
        <v>34.4</v>
      </c>
      <c r="E2758">
        <v>0</v>
      </c>
      <c r="F2758">
        <v>0.26669203000000002</v>
      </c>
      <c r="G2758">
        <v>0.16035761800000001</v>
      </c>
      <c r="H2758">
        <v>0.199543466</v>
      </c>
      <c r="I2758">
        <v>9.8345063999999996E-2</v>
      </c>
      <c r="J2758">
        <v>8.0083697999999995E-2</v>
      </c>
      <c r="K2758">
        <v>0.52254137300000003</v>
      </c>
      <c r="L2758">
        <v>0.75841734800000005</v>
      </c>
      <c r="M2758">
        <v>0.202587027</v>
      </c>
      <c r="N2758">
        <v>8.5600150000000007E-3</v>
      </c>
      <c r="O2758">
        <v>1.141335E-3</v>
      </c>
      <c r="P2758">
        <v>5.7256991E-2</v>
      </c>
      <c r="Q2758">
        <v>0</v>
      </c>
      <c r="R2758" s="10">
        <f t="shared" si="172"/>
        <v>0.24400527563080004</v>
      </c>
      <c r="S2758" s="10">
        <f t="shared" si="173"/>
        <v>-2.4028370319021747E-2</v>
      </c>
      <c r="T2758" s="10">
        <f t="shared" si="174"/>
        <v>2.4028370319021747E-2</v>
      </c>
      <c r="U2758" s="10">
        <f t="shared" si="175"/>
        <v>5.7736258018804528E-4</v>
      </c>
    </row>
    <row r="2759" spans="1:22" x14ac:dyDescent="0.3">
      <c r="A2759">
        <v>0.27071591021457531</v>
      </c>
      <c r="B2759">
        <v>40452</v>
      </c>
      <c r="C2759">
        <v>20.100000000000001</v>
      </c>
      <c r="D2759">
        <v>53</v>
      </c>
      <c r="E2759">
        <v>1.9776525264511026E-4</v>
      </c>
      <c r="F2759">
        <v>0.30164023499999998</v>
      </c>
      <c r="G2759">
        <v>0.19354280900000001</v>
      </c>
      <c r="H2759">
        <v>0.16851934199999999</v>
      </c>
      <c r="I2759">
        <v>9.0657576000000004E-2</v>
      </c>
      <c r="J2759">
        <v>6.6399880999999994E-2</v>
      </c>
      <c r="K2759">
        <v>0.50382886199999999</v>
      </c>
      <c r="L2759">
        <v>0.963465244</v>
      </c>
      <c r="M2759">
        <v>1.0696112000000001E-2</v>
      </c>
      <c r="N2759">
        <v>5.9532630000000003E-3</v>
      </c>
      <c r="O2759">
        <v>1.0103256E-2</v>
      </c>
      <c r="P2759">
        <v>0.80067684400000005</v>
      </c>
      <c r="Q2759">
        <v>7.16368E-4</v>
      </c>
      <c r="R2759" s="10">
        <f t="shared" si="172"/>
        <v>0.25914602982420321</v>
      </c>
      <c r="S2759" s="10">
        <f t="shared" si="173"/>
        <v>1.15698803903721E-2</v>
      </c>
      <c r="T2759" s="10">
        <f t="shared" si="174"/>
        <v>1.15698803903721E-2</v>
      </c>
      <c r="U2759" s="10">
        <f t="shared" si="175"/>
        <v>1.3386213224751687E-4</v>
      </c>
    </row>
    <row r="2760" spans="1:22" x14ac:dyDescent="0.3">
      <c r="A2760">
        <v>0.18605481016271766</v>
      </c>
      <c r="B2760">
        <v>14012</v>
      </c>
      <c r="C2760">
        <v>20.7</v>
      </c>
      <c r="D2760">
        <v>47.6</v>
      </c>
      <c r="E2760">
        <v>0</v>
      </c>
      <c r="F2760">
        <v>0.231204353</v>
      </c>
      <c r="G2760">
        <v>0.18566518700000001</v>
      </c>
      <c r="H2760">
        <v>0.21795789800000001</v>
      </c>
      <c r="I2760">
        <v>0.119934126</v>
      </c>
      <c r="J2760">
        <v>7.5540599E-2</v>
      </c>
      <c r="K2760">
        <v>0.50307890600000005</v>
      </c>
      <c r="L2760">
        <v>0.56515824100000001</v>
      </c>
      <c r="M2760">
        <v>0.40956608900000002</v>
      </c>
      <c r="N2760">
        <v>6.5158239999999999E-3</v>
      </c>
      <c r="O2760">
        <v>4.5825579999999996E-3</v>
      </c>
      <c r="P2760">
        <v>2.5204067E-2</v>
      </c>
      <c r="Q2760">
        <v>2.1480699999999999E-4</v>
      </c>
      <c r="R2760" s="10">
        <f t="shared" si="172"/>
        <v>0.23548564060660626</v>
      </c>
      <c r="S2760" s="10">
        <f t="shared" si="173"/>
        <v>-4.9430830443888601E-2</v>
      </c>
      <c r="T2760" s="10">
        <f t="shared" si="174"/>
        <v>4.9430830443888601E-2</v>
      </c>
      <c r="U2760" s="10">
        <f t="shared" si="175"/>
        <v>2.4434069983724641E-3</v>
      </c>
    </row>
    <row r="2761" spans="1:22" x14ac:dyDescent="0.3">
      <c r="A2761">
        <v>0.2310232493387164</v>
      </c>
      <c r="B2761">
        <v>179575</v>
      </c>
      <c r="C2761">
        <v>9.5</v>
      </c>
      <c r="D2761">
        <v>45.3</v>
      </c>
      <c r="E2761">
        <v>1.9490463594598357E-4</v>
      </c>
      <c r="F2761">
        <v>0.28408515699999998</v>
      </c>
      <c r="G2761">
        <v>0.19176757699999999</v>
      </c>
      <c r="H2761">
        <v>0.186796499</v>
      </c>
      <c r="I2761">
        <v>8.6413714000000003E-2</v>
      </c>
      <c r="J2761">
        <v>5.6638437E-2</v>
      </c>
      <c r="K2761">
        <v>0.50006540899999996</v>
      </c>
      <c r="L2761">
        <v>0.91191977999999996</v>
      </c>
      <c r="M2761">
        <v>4.2003902000000003E-2</v>
      </c>
      <c r="N2761">
        <v>9.9421560000000006E-3</v>
      </c>
      <c r="O2761">
        <v>1.0021784000000001E-2</v>
      </c>
      <c r="P2761">
        <v>0.22616129300000001</v>
      </c>
      <c r="Q2761">
        <v>5.0222670000000004E-3</v>
      </c>
      <c r="R2761" s="10">
        <f t="shared" si="172"/>
        <v>0.25365426948950465</v>
      </c>
      <c r="S2761" s="10">
        <f t="shared" si="173"/>
        <v>-2.2631020150788245E-2</v>
      </c>
      <c r="T2761" s="10">
        <f t="shared" si="174"/>
        <v>2.2631020150788245E-2</v>
      </c>
      <c r="U2761" s="10">
        <f t="shared" si="175"/>
        <v>5.1216307306538355E-4</v>
      </c>
    </row>
    <row r="2762" spans="1:22" x14ac:dyDescent="0.3">
      <c r="A2762">
        <v>0.26588089330024817</v>
      </c>
      <c r="B2762">
        <v>8060</v>
      </c>
      <c r="C2762">
        <v>22.9</v>
      </c>
      <c r="D2762">
        <v>44.8</v>
      </c>
      <c r="E2762">
        <v>0</v>
      </c>
      <c r="F2762">
        <v>0.22768850400000001</v>
      </c>
      <c r="G2762">
        <v>0.16007416599999999</v>
      </c>
      <c r="H2762">
        <v>0.21866501899999999</v>
      </c>
      <c r="I2762">
        <v>0.132014833</v>
      </c>
      <c r="J2762">
        <v>9.9876390999999995E-2</v>
      </c>
      <c r="K2762">
        <v>0.519901112</v>
      </c>
      <c r="L2762">
        <v>0.64128553799999999</v>
      </c>
      <c r="M2762">
        <v>0.331396786</v>
      </c>
      <c r="N2762">
        <v>8.0346110000000005E-3</v>
      </c>
      <c r="O2762">
        <v>3.4610629999999999E-3</v>
      </c>
      <c r="P2762">
        <v>3.5970334E-2</v>
      </c>
      <c r="Q2762">
        <v>2.4721900000000002E-4</v>
      </c>
      <c r="R2762" s="10">
        <f t="shared" si="172"/>
        <v>0.23525624067240206</v>
      </c>
      <c r="S2762" s="10">
        <f t="shared" si="173"/>
        <v>3.0624652627846111E-2</v>
      </c>
      <c r="T2762" s="10">
        <f t="shared" si="174"/>
        <v>3.0624652627846111E-2</v>
      </c>
      <c r="U2762" s="10">
        <f t="shared" si="175"/>
        <v>9.3786934857624168E-4</v>
      </c>
    </row>
    <row r="2763" spans="1:22" x14ac:dyDescent="0.3">
      <c r="A2763">
        <v>0.22359748427672957</v>
      </c>
      <c r="B2763">
        <v>19875</v>
      </c>
      <c r="C2763">
        <v>19.5</v>
      </c>
      <c r="D2763">
        <v>43.5</v>
      </c>
      <c r="E2763">
        <v>0</v>
      </c>
      <c r="F2763">
        <v>0.195140168</v>
      </c>
      <c r="G2763">
        <v>0.24543145899999999</v>
      </c>
      <c r="H2763">
        <v>0.179455261</v>
      </c>
      <c r="I2763">
        <v>8.8184035999999993E-2</v>
      </c>
      <c r="J2763">
        <v>7.0557188000000007E-2</v>
      </c>
      <c r="K2763">
        <v>0.372504108</v>
      </c>
      <c r="L2763">
        <v>0.82856147000000002</v>
      </c>
      <c r="M2763">
        <v>0.13235074399999999</v>
      </c>
      <c r="N2763">
        <v>8.1163169999999996E-3</v>
      </c>
      <c r="O2763">
        <v>1.409152E-2</v>
      </c>
      <c r="P2763">
        <v>0.28013743000000002</v>
      </c>
      <c r="Q2763" s="1">
        <v>4.9799999999999998E-5</v>
      </c>
      <c r="R2763" s="10">
        <f t="shared" si="172"/>
        <v>0.28316251844614437</v>
      </c>
      <c r="S2763" s="10">
        <f t="shared" si="173"/>
        <v>-5.9565034169414804E-2</v>
      </c>
      <c r="T2763" s="10">
        <f t="shared" si="174"/>
        <v>5.9565034169414804E-2</v>
      </c>
      <c r="U2763" s="10">
        <f t="shared" si="175"/>
        <v>3.5479932956035531E-3</v>
      </c>
      <c r="V2763" s="1"/>
    </row>
    <row r="2764" spans="1:22" x14ac:dyDescent="0.3">
      <c r="A2764">
        <v>0.23241463197555404</v>
      </c>
      <c r="B2764">
        <v>67414</v>
      </c>
      <c r="C2764">
        <v>17.899999999999999</v>
      </c>
      <c r="D2764">
        <v>39.700000000000003</v>
      </c>
      <c r="E2764">
        <v>3.2634170943720891E-4</v>
      </c>
      <c r="F2764">
        <v>0.256645128</v>
      </c>
      <c r="G2764">
        <v>0.195568415</v>
      </c>
      <c r="H2764">
        <v>0.18943675700000001</v>
      </c>
      <c r="I2764">
        <v>0.108285984</v>
      </c>
      <c r="J2764">
        <v>7.4284514999999995E-2</v>
      </c>
      <c r="K2764">
        <v>0.51964679199999997</v>
      </c>
      <c r="L2764">
        <v>0.61527967299999997</v>
      </c>
      <c r="M2764">
        <v>0.34921967500000001</v>
      </c>
      <c r="N2764">
        <v>1.0374346E-2</v>
      </c>
      <c r="O2764">
        <v>4.9323120000000003E-3</v>
      </c>
      <c r="P2764">
        <v>4.9757882000000003E-2</v>
      </c>
      <c r="Q2764">
        <v>1.019444E-3</v>
      </c>
      <c r="R2764" s="10">
        <f t="shared" si="172"/>
        <v>0.23804693852617545</v>
      </c>
      <c r="S2764" s="10">
        <f t="shared" si="173"/>
        <v>-5.6323065506214132E-3</v>
      </c>
      <c r="T2764" s="10">
        <f t="shared" si="174"/>
        <v>5.6323065506214132E-3</v>
      </c>
      <c r="U2764" s="10">
        <f t="shared" si="175"/>
        <v>3.1722877080172879E-5</v>
      </c>
    </row>
    <row r="2765" spans="1:22" x14ac:dyDescent="0.3">
      <c r="A2765">
        <v>0.34404318211026863</v>
      </c>
      <c r="B2765">
        <v>15562</v>
      </c>
      <c r="C2765">
        <v>17.5</v>
      </c>
      <c r="D2765">
        <v>56.2</v>
      </c>
      <c r="E2765">
        <v>0</v>
      </c>
      <c r="F2765">
        <v>0.23883084399999999</v>
      </c>
      <c r="G2765">
        <v>0.26197038700000003</v>
      </c>
      <c r="H2765">
        <v>0.15806679100000001</v>
      </c>
      <c r="I2765">
        <v>7.7943721999999993E-2</v>
      </c>
      <c r="J2765">
        <v>6.3777962999999993E-2</v>
      </c>
      <c r="K2765">
        <v>0.41439651300000002</v>
      </c>
      <c r="L2765">
        <v>0.88250753199999998</v>
      </c>
      <c r="M2765">
        <v>9.1212102000000003E-2</v>
      </c>
      <c r="N2765">
        <v>5.127876E-3</v>
      </c>
      <c r="O2765">
        <v>1.0704442E-2</v>
      </c>
      <c r="P2765">
        <v>0.56425870099999997</v>
      </c>
      <c r="Q2765">
        <v>3.8459099999999999E-4</v>
      </c>
      <c r="R2765" s="10">
        <f t="shared" si="172"/>
        <v>0.27788350656085431</v>
      </c>
      <c r="S2765" s="10">
        <f t="shared" si="173"/>
        <v>6.6159675549414321E-2</v>
      </c>
      <c r="T2765" s="10">
        <f t="shared" si="174"/>
        <v>6.6159675549414321E-2</v>
      </c>
      <c r="U2765" s="10">
        <f t="shared" si="175"/>
        <v>4.3771026688037709E-3</v>
      </c>
    </row>
    <row r="2766" spans="1:22" x14ac:dyDescent="0.3">
      <c r="A2766">
        <v>0.239820737733175</v>
      </c>
      <c r="B2766">
        <v>26107</v>
      </c>
      <c r="C2766">
        <v>16.899999999999999</v>
      </c>
      <c r="D2766">
        <v>40.4</v>
      </c>
      <c r="E2766">
        <v>2.2982341900639676E-4</v>
      </c>
      <c r="F2766">
        <v>0.25330761800000001</v>
      </c>
      <c r="G2766">
        <v>0.182526519</v>
      </c>
      <c r="H2766">
        <v>0.19888138899999999</v>
      </c>
      <c r="I2766">
        <v>0.118997107</v>
      </c>
      <c r="J2766">
        <v>7.8534232999999995E-2</v>
      </c>
      <c r="K2766">
        <v>0.51756991299999999</v>
      </c>
      <c r="L2766">
        <v>0.85018322099999999</v>
      </c>
      <c r="M2766">
        <v>0.109816779</v>
      </c>
      <c r="N2766">
        <v>8.4860170000000002E-3</v>
      </c>
      <c r="O2766">
        <v>5.5930570000000002E-3</v>
      </c>
      <c r="P2766">
        <v>3.8765670000000002E-2</v>
      </c>
      <c r="Q2766">
        <v>8.4860199999999995E-4</v>
      </c>
      <c r="R2766" s="10">
        <f t="shared" si="172"/>
        <v>0.23559183847252319</v>
      </c>
      <c r="S2766" s="10">
        <f t="shared" si="173"/>
        <v>4.2288992606518139E-3</v>
      </c>
      <c r="T2766" s="10">
        <f t="shared" si="174"/>
        <v>4.2288992606518139E-3</v>
      </c>
      <c r="U2766" s="10">
        <f t="shared" si="175"/>
        <v>1.7883588956741457E-5</v>
      </c>
    </row>
    <row r="2767" spans="1:22" x14ac:dyDescent="0.3">
      <c r="A2767">
        <v>0.2423916535147139</v>
      </c>
      <c r="B2767">
        <v>143198</v>
      </c>
      <c r="C2767">
        <v>9.1999999999999993</v>
      </c>
      <c r="D2767">
        <v>51.2</v>
      </c>
      <c r="E2767">
        <v>5.5866702048911298E-5</v>
      </c>
      <c r="F2767">
        <v>0.304265758</v>
      </c>
      <c r="G2767">
        <v>0.19393480900000001</v>
      </c>
      <c r="H2767">
        <v>0.174265905</v>
      </c>
      <c r="I2767">
        <v>7.3717995999999994E-2</v>
      </c>
      <c r="J2767">
        <v>4.4625937999999997E-2</v>
      </c>
      <c r="K2767">
        <v>0.507028806</v>
      </c>
      <c r="L2767">
        <v>0.81274145499999995</v>
      </c>
      <c r="M2767">
        <v>0.13906312000000001</v>
      </c>
      <c r="N2767">
        <v>1.4887554000000001E-2</v>
      </c>
      <c r="O2767">
        <v>1.0135582000000001E-2</v>
      </c>
      <c r="P2767">
        <v>0.23255284500000001</v>
      </c>
      <c r="Q2767">
        <v>9.40112E-4</v>
      </c>
      <c r="R2767" s="10">
        <f t="shared" si="172"/>
        <v>0.25635009053875962</v>
      </c>
      <c r="S2767" s="10">
        <f t="shared" si="173"/>
        <v>-1.3958437024045728E-2</v>
      </c>
      <c r="T2767" s="10">
        <f t="shared" si="174"/>
        <v>1.3958437024045728E-2</v>
      </c>
      <c r="U2767" s="10">
        <f t="shared" si="175"/>
        <v>1.9483796415425056E-4</v>
      </c>
    </row>
    <row r="2768" spans="1:22" x14ac:dyDescent="0.3">
      <c r="A2768">
        <v>0.32411421737180446</v>
      </c>
      <c r="B2768">
        <v>6689</v>
      </c>
      <c r="C2768">
        <v>31.3</v>
      </c>
      <c r="D2768">
        <v>32</v>
      </c>
      <c r="E2768">
        <v>0</v>
      </c>
      <c r="F2768">
        <v>0.12898353700000001</v>
      </c>
      <c r="G2768">
        <v>0.37184715299999999</v>
      </c>
      <c r="H2768">
        <v>0.153904244</v>
      </c>
      <c r="I2768">
        <v>8.5183507000000006E-2</v>
      </c>
      <c r="J2768">
        <v>6.5246942000000002E-2</v>
      </c>
      <c r="K2768">
        <v>0.31732366699999998</v>
      </c>
      <c r="L2768">
        <v>0.45687962500000001</v>
      </c>
      <c r="M2768">
        <v>0.48466998900000002</v>
      </c>
      <c r="N2768">
        <v>3.2321401999999999E-2</v>
      </c>
      <c r="O2768">
        <v>8.608971E-3</v>
      </c>
      <c r="P2768">
        <v>0.333635403</v>
      </c>
      <c r="Q2768">
        <v>1.5103499999999999E-4</v>
      </c>
      <c r="R2768" s="10">
        <f t="shared" si="172"/>
        <v>0.26936680558171222</v>
      </c>
      <c r="S2768" s="10">
        <f t="shared" si="173"/>
        <v>5.4747411790092237E-2</v>
      </c>
      <c r="T2768" s="10">
        <f t="shared" si="174"/>
        <v>5.4747411790092237E-2</v>
      </c>
      <c r="U2768" s="10">
        <f t="shared" si="175"/>
        <v>2.9972790977139305E-3</v>
      </c>
    </row>
    <row r="2769" spans="1:21" x14ac:dyDescent="0.3">
      <c r="A2769">
        <v>0.16268573666096489</v>
      </c>
      <c r="B2769">
        <v>48523</v>
      </c>
      <c r="C2769">
        <v>6.7</v>
      </c>
      <c r="D2769">
        <v>60.9</v>
      </c>
      <c r="E2769">
        <v>0</v>
      </c>
      <c r="F2769">
        <v>0.256519997</v>
      </c>
      <c r="G2769">
        <v>0.14798338599999999</v>
      </c>
      <c r="H2769">
        <v>0.205899096</v>
      </c>
      <c r="I2769">
        <v>0.11157259999999999</v>
      </c>
      <c r="J2769">
        <v>8.1381375000000006E-2</v>
      </c>
      <c r="K2769">
        <v>0.50981425599999997</v>
      </c>
      <c r="L2769">
        <v>0.94480403099999999</v>
      </c>
      <c r="M2769">
        <v>1.4484198E-2</v>
      </c>
      <c r="N2769">
        <v>1.4146865999999999E-2</v>
      </c>
      <c r="O2769">
        <v>7.4845570000000002E-3</v>
      </c>
      <c r="P2769">
        <v>0.24580970299999999</v>
      </c>
      <c r="Q2769">
        <v>9.6982999999999998E-4</v>
      </c>
      <c r="R2769" s="10">
        <f t="shared" si="172"/>
        <v>0.23374310731078232</v>
      </c>
      <c r="S2769" s="10">
        <f t="shared" si="173"/>
        <v>-7.1057370649817431E-2</v>
      </c>
      <c r="T2769" s="10">
        <f t="shared" si="174"/>
        <v>7.1057370649817431E-2</v>
      </c>
      <c r="U2769" s="10">
        <f t="shared" si="175"/>
        <v>5.0491499236655357E-3</v>
      </c>
    </row>
    <row r="2770" spans="1:21" x14ac:dyDescent="0.3">
      <c r="A2770">
        <v>0.229526671675432</v>
      </c>
      <c r="B2770">
        <v>29282</v>
      </c>
      <c r="C2770">
        <v>24.3</v>
      </c>
      <c r="D2770">
        <v>50.9</v>
      </c>
      <c r="E2770">
        <v>3.4150672768253537E-4</v>
      </c>
      <c r="F2770">
        <v>0.26568215699999997</v>
      </c>
      <c r="G2770">
        <v>0.21802601299999999</v>
      </c>
      <c r="H2770">
        <v>0.18208914800000001</v>
      </c>
      <c r="I2770">
        <v>0.104084812</v>
      </c>
      <c r="J2770">
        <v>7.1162444000000005E-2</v>
      </c>
      <c r="K2770">
        <v>0.53166915100000001</v>
      </c>
      <c r="L2770">
        <v>0.43777943400000002</v>
      </c>
      <c r="M2770">
        <v>0.52906110299999998</v>
      </c>
      <c r="N2770">
        <v>1.3785395000000001E-2</v>
      </c>
      <c r="O2770">
        <v>5.317708E-3</v>
      </c>
      <c r="P2770">
        <v>6.1847988E-2</v>
      </c>
      <c r="Q2770">
        <v>2.0999859999999999E-3</v>
      </c>
      <c r="R2770" s="10">
        <f t="shared" si="172"/>
        <v>0.25007034917432719</v>
      </c>
      <c r="S2770" s="10">
        <f t="shared" si="173"/>
        <v>-2.0543677498895185E-2</v>
      </c>
      <c r="T2770" s="10">
        <f t="shared" si="174"/>
        <v>2.0543677498895185E-2</v>
      </c>
      <c r="U2770" s="10">
        <f t="shared" si="175"/>
        <v>4.2204268517861233E-4</v>
      </c>
    </row>
    <row r="2771" spans="1:21" x14ac:dyDescent="0.3">
      <c r="A2771">
        <v>0.20316622691292877</v>
      </c>
      <c r="B2771">
        <v>379</v>
      </c>
      <c r="C2771">
        <v>10.8</v>
      </c>
      <c r="D2771">
        <v>53.7</v>
      </c>
      <c r="E2771">
        <v>0</v>
      </c>
      <c r="F2771">
        <v>0.28712871299999998</v>
      </c>
      <c r="G2771">
        <v>0.19059405900000001</v>
      </c>
      <c r="H2771">
        <v>0.178217822</v>
      </c>
      <c r="I2771">
        <v>0.101485149</v>
      </c>
      <c r="J2771">
        <v>6.6831683000000003E-2</v>
      </c>
      <c r="K2771">
        <v>0.475247525</v>
      </c>
      <c r="L2771">
        <v>0.90099009900000004</v>
      </c>
      <c r="M2771">
        <v>4.2079208E-2</v>
      </c>
      <c r="N2771">
        <v>1.7326733E-2</v>
      </c>
      <c r="O2771">
        <v>1.7326733E-2</v>
      </c>
      <c r="P2771">
        <v>0.73267326700000002</v>
      </c>
      <c r="Q2771">
        <v>0</v>
      </c>
      <c r="R2771" s="10">
        <f t="shared" si="172"/>
        <v>0.21577726416993862</v>
      </c>
      <c r="S2771" s="10">
        <f t="shared" si="173"/>
        <v>-1.2611037257009849E-2</v>
      </c>
      <c r="T2771" s="10">
        <f t="shared" si="174"/>
        <v>1.2611037257009849E-2</v>
      </c>
      <c r="U2771" s="10">
        <f t="shared" si="175"/>
        <v>1.590382606976905E-4</v>
      </c>
    </row>
    <row r="2772" spans="1:21" x14ac:dyDescent="0.3">
      <c r="A2772">
        <v>0.1857398665147322</v>
      </c>
      <c r="B2772">
        <v>6143</v>
      </c>
      <c r="C2772">
        <v>20.8</v>
      </c>
      <c r="D2772">
        <v>47.6</v>
      </c>
      <c r="E2772">
        <v>0</v>
      </c>
      <c r="F2772">
        <v>0.181759483</v>
      </c>
      <c r="G2772">
        <v>0.150928168</v>
      </c>
      <c r="H2772">
        <v>0.25665859600000002</v>
      </c>
      <c r="I2772">
        <v>0.15673930599999999</v>
      </c>
      <c r="J2772">
        <v>9.7820823000000001E-2</v>
      </c>
      <c r="K2772">
        <v>0.52461662600000003</v>
      </c>
      <c r="L2772">
        <v>0.42550443900000001</v>
      </c>
      <c r="M2772">
        <v>0.55125100900000001</v>
      </c>
      <c r="N2772">
        <v>2.744149E-3</v>
      </c>
      <c r="O2772">
        <v>6.9410820000000003E-3</v>
      </c>
      <c r="P2772">
        <v>2.9217111E-2</v>
      </c>
      <c r="Q2772">
        <v>4.8426200000000001E-4</v>
      </c>
      <c r="R2772" s="10">
        <f t="shared" si="172"/>
        <v>0.19607191325640633</v>
      </c>
      <c r="S2772" s="10">
        <f t="shared" si="173"/>
        <v>-1.0332046741674122E-2</v>
      </c>
      <c r="T2772" s="10">
        <f t="shared" si="174"/>
        <v>1.0332046741674122E-2</v>
      </c>
      <c r="U2772" s="10">
        <f t="shared" si="175"/>
        <v>1.0675118987213885E-4</v>
      </c>
    </row>
    <row r="2773" spans="1:21" x14ac:dyDescent="0.3">
      <c r="A2773">
        <v>0.25699745547073793</v>
      </c>
      <c r="B2773">
        <v>786</v>
      </c>
      <c r="C2773">
        <v>11.3</v>
      </c>
      <c r="D2773">
        <v>37.700000000000003</v>
      </c>
      <c r="E2773">
        <v>0</v>
      </c>
      <c r="F2773">
        <v>0.241469816</v>
      </c>
      <c r="G2773">
        <v>0.122047244</v>
      </c>
      <c r="H2773">
        <v>0.21259842500000001</v>
      </c>
      <c r="I2773">
        <v>0.119422572</v>
      </c>
      <c r="J2773">
        <v>0.14435695500000001</v>
      </c>
      <c r="K2773">
        <v>0.49081364799999999</v>
      </c>
      <c r="L2773">
        <v>0.94094488200000004</v>
      </c>
      <c r="M2773">
        <v>1.1811024E-2</v>
      </c>
      <c r="N2773">
        <v>1.3123360000000001E-3</v>
      </c>
      <c r="O2773">
        <v>1.5748030999999999E-2</v>
      </c>
      <c r="P2773">
        <v>0.19553805799999999</v>
      </c>
      <c r="Q2773">
        <v>1.3123360000000001E-3</v>
      </c>
      <c r="R2773" s="10">
        <f t="shared" si="172"/>
        <v>0.23185583702153612</v>
      </c>
      <c r="S2773" s="10">
        <f t="shared" si="173"/>
        <v>2.5141618449201819E-2</v>
      </c>
      <c r="T2773" s="10">
        <f t="shared" si="174"/>
        <v>2.5141618449201819E-2</v>
      </c>
      <c r="U2773" s="10">
        <f t="shared" si="175"/>
        <v>6.3210097824524525E-4</v>
      </c>
    </row>
    <row r="2774" spans="1:21" x14ac:dyDescent="0.3">
      <c r="A2774">
        <v>0.16901408450704225</v>
      </c>
      <c r="B2774">
        <v>1562</v>
      </c>
      <c r="C2774">
        <v>23.2</v>
      </c>
      <c r="D2774">
        <v>49.4</v>
      </c>
      <c r="E2774">
        <v>0</v>
      </c>
      <c r="F2774">
        <v>0.18087182800000001</v>
      </c>
      <c r="G2774">
        <v>0.15224463199999999</v>
      </c>
      <c r="H2774">
        <v>0.23031880299999999</v>
      </c>
      <c r="I2774">
        <v>0.15744957700000001</v>
      </c>
      <c r="J2774">
        <v>0.12296681800000001</v>
      </c>
      <c r="K2774">
        <v>0.51268705299999995</v>
      </c>
      <c r="L2774">
        <v>0.41119063099999997</v>
      </c>
      <c r="M2774">
        <v>0.55107351999999998</v>
      </c>
      <c r="N2774">
        <v>1.3012362E-2</v>
      </c>
      <c r="O2774">
        <v>1.951854E-3</v>
      </c>
      <c r="P2774">
        <v>4.0338321000000003E-2</v>
      </c>
      <c r="Q2774">
        <v>0</v>
      </c>
      <c r="R2774" s="10">
        <f t="shared" si="172"/>
        <v>0.20271070529514656</v>
      </c>
      <c r="S2774" s="10">
        <f t="shared" si="173"/>
        <v>-3.3696620788104314E-2</v>
      </c>
      <c r="T2774" s="10">
        <f t="shared" si="174"/>
        <v>3.3696620788104314E-2</v>
      </c>
      <c r="U2774" s="10">
        <f t="shared" si="175"/>
        <v>1.1354622525373038E-3</v>
      </c>
    </row>
    <row r="2775" spans="1:21" x14ac:dyDescent="0.3">
      <c r="A2775">
        <v>0.17762772134899468</v>
      </c>
      <c r="B2775">
        <v>52869</v>
      </c>
      <c r="C2775">
        <v>11.6</v>
      </c>
      <c r="D2775">
        <v>50</v>
      </c>
      <c r="E2775">
        <v>2.2697611076434205E-4</v>
      </c>
      <c r="F2775">
        <v>0.21539923999999999</v>
      </c>
      <c r="G2775">
        <v>0.159258555</v>
      </c>
      <c r="H2775">
        <v>0.201159696</v>
      </c>
      <c r="I2775">
        <v>0.150418251</v>
      </c>
      <c r="J2775">
        <v>0.130361217</v>
      </c>
      <c r="K2775">
        <v>0.51851711</v>
      </c>
      <c r="L2775">
        <v>0.93794676799999999</v>
      </c>
      <c r="M2775">
        <v>1.9733839999999999E-2</v>
      </c>
      <c r="N2775">
        <v>1.1939162999999999E-2</v>
      </c>
      <c r="O2775">
        <v>1.1482890000000001E-2</v>
      </c>
      <c r="P2775">
        <v>0.27442965800000002</v>
      </c>
      <c r="Q2775">
        <v>1.1406840000000001E-3</v>
      </c>
      <c r="R2775" s="10">
        <f t="shared" si="172"/>
        <v>0.20257942496605463</v>
      </c>
      <c r="S2775" s="10">
        <f t="shared" si="173"/>
        <v>-2.495170361705995E-2</v>
      </c>
      <c r="T2775" s="10">
        <f t="shared" si="174"/>
        <v>2.495170361705995E-2</v>
      </c>
      <c r="U2775" s="10">
        <f t="shared" si="175"/>
        <v>6.2258751339360266E-4</v>
      </c>
    </row>
    <row r="2776" spans="1:21" x14ac:dyDescent="0.3">
      <c r="A2776">
        <v>0.19751626256652868</v>
      </c>
      <c r="B2776">
        <v>25365</v>
      </c>
      <c r="C2776">
        <v>20.7</v>
      </c>
      <c r="D2776">
        <v>32.4</v>
      </c>
      <c r="E2776">
        <v>0</v>
      </c>
      <c r="F2776">
        <v>0.22466977799999999</v>
      </c>
      <c r="G2776">
        <v>0.23238155499999999</v>
      </c>
      <c r="H2776">
        <v>0.18535948699999999</v>
      </c>
      <c r="I2776">
        <v>9.0168472999999999E-2</v>
      </c>
      <c r="J2776">
        <v>6.0230958000000001E-2</v>
      </c>
      <c r="K2776">
        <v>0.426639247</v>
      </c>
      <c r="L2776">
        <v>0.67222969200000005</v>
      </c>
      <c r="M2776">
        <v>0.294985367</v>
      </c>
      <c r="N2776">
        <v>6.6439929999999999E-3</v>
      </c>
      <c r="O2776">
        <v>6.6439929999999999E-3</v>
      </c>
      <c r="P2776">
        <v>0.122162461</v>
      </c>
      <c r="Q2776">
        <v>1.700546E-3</v>
      </c>
      <c r="R2776" s="10">
        <f t="shared" si="172"/>
        <v>0.2693532802402584</v>
      </c>
      <c r="S2776" s="10">
        <f t="shared" si="173"/>
        <v>-7.1837017673729714E-2</v>
      </c>
      <c r="T2776" s="10">
        <f t="shared" si="174"/>
        <v>7.1837017673729714E-2</v>
      </c>
      <c r="U2776" s="10">
        <f t="shared" si="175"/>
        <v>5.1605571082557556E-3</v>
      </c>
    </row>
    <row r="2777" spans="1:21" x14ac:dyDescent="0.3">
      <c r="A2777">
        <v>0.15150136487716107</v>
      </c>
      <c r="B2777">
        <v>4396</v>
      </c>
      <c r="C2777">
        <v>15.7</v>
      </c>
      <c r="D2777">
        <v>42.7</v>
      </c>
      <c r="E2777">
        <v>0</v>
      </c>
      <c r="F2777">
        <v>0.19990777000000001</v>
      </c>
      <c r="G2777">
        <v>0.14111136699999999</v>
      </c>
      <c r="H2777">
        <v>0.20866958699999999</v>
      </c>
      <c r="I2777">
        <v>0.166705096</v>
      </c>
      <c r="J2777">
        <v>0.13027438299999999</v>
      </c>
      <c r="K2777">
        <v>0.50979940099999999</v>
      </c>
      <c r="L2777">
        <v>0.96218584299999999</v>
      </c>
      <c r="M2777">
        <v>8.7618169999999999E-3</v>
      </c>
      <c r="N2777">
        <v>8.3006690000000001E-3</v>
      </c>
      <c r="O2777">
        <v>1.4295596000000001E-2</v>
      </c>
      <c r="P2777">
        <v>0.249250634</v>
      </c>
      <c r="Q2777">
        <v>6.9172199999999997E-4</v>
      </c>
      <c r="R2777" s="10">
        <f t="shared" si="172"/>
        <v>0.20896004146463915</v>
      </c>
      <c r="S2777" s="10">
        <f t="shared" si="173"/>
        <v>-5.745867658747808E-2</v>
      </c>
      <c r="T2777" s="10">
        <f t="shared" si="174"/>
        <v>5.745867658747808E-2</v>
      </c>
      <c r="U2777" s="10">
        <f t="shared" si="175"/>
        <v>3.3014995151844015E-3</v>
      </c>
    </row>
    <row r="2778" spans="1:21" x14ac:dyDescent="0.3">
      <c r="A2778">
        <v>0.24324993807282635</v>
      </c>
      <c r="B2778">
        <v>8074</v>
      </c>
      <c r="C2778">
        <v>23.2</v>
      </c>
      <c r="D2778">
        <v>45</v>
      </c>
      <c r="E2778">
        <v>0</v>
      </c>
      <c r="F2778">
        <v>0.22032419</v>
      </c>
      <c r="G2778">
        <v>0.16945137199999999</v>
      </c>
      <c r="H2778">
        <v>0.22094763100000001</v>
      </c>
      <c r="I2778">
        <v>0.119451372</v>
      </c>
      <c r="J2778">
        <v>8.9650873000000006E-2</v>
      </c>
      <c r="K2778">
        <v>0.523690773</v>
      </c>
      <c r="L2778">
        <v>0.59788029899999995</v>
      </c>
      <c r="M2778">
        <v>0.37643391500000001</v>
      </c>
      <c r="N2778">
        <v>8.7281800000000003E-3</v>
      </c>
      <c r="O2778">
        <v>2.9925189999999999E-3</v>
      </c>
      <c r="P2778">
        <v>2.6309227000000001E-2</v>
      </c>
      <c r="Q2778">
        <v>1.24688E-4</v>
      </c>
      <c r="R2778" s="10">
        <f t="shared" si="172"/>
        <v>0.24705243071242711</v>
      </c>
      <c r="S2778" s="10">
        <f t="shared" si="173"/>
        <v>-3.8024926396007519E-3</v>
      </c>
      <c r="T2778" s="10">
        <f t="shared" si="174"/>
        <v>3.8024926396007519E-3</v>
      </c>
      <c r="U2778" s="10">
        <f t="shared" si="175"/>
        <v>1.4458950274217894E-5</v>
      </c>
    </row>
    <row r="2779" spans="1:21" x14ac:dyDescent="0.3">
      <c r="A2779">
        <v>0.14487632508833923</v>
      </c>
      <c r="B2779">
        <v>283</v>
      </c>
      <c r="C2779">
        <v>12.4</v>
      </c>
      <c r="D2779">
        <v>0</v>
      </c>
      <c r="E2779">
        <v>0</v>
      </c>
      <c r="F2779">
        <v>0.27205882399999998</v>
      </c>
      <c r="G2779">
        <v>0.147058824</v>
      </c>
      <c r="H2779">
        <v>0.22058823499999999</v>
      </c>
      <c r="I2779">
        <v>9.1911765000000006E-2</v>
      </c>
      <c r="J2779">
        <v>9.5588234999999994E-2</v>
      </c>
      <c r="K2779">
        <v>0.5</v>
      </c>
      <c r="L2779">
        <v>0.94852941199999996</v>
      </c>
      <c r="M2779">
        <v>0</v>
      </c>
      <c r="N2779">
        <v>0</v>
      </c>
      <c r="O2779">
        <v>1.4705882E-2</v>
      </c>
      <c r="P2779">
        <v>0.16911764700000001</v>
      </c>
      <c r="Q2779">
        <v>3.6764710000000002E-3</v>
      </c>
      <c r="R2779" s="10">
        <f t="shared" si="172"/>
        <v>0.23126611967484859</v>
      </c>
      <c r="S2779" s="10">
        <f t="shared" si="173"/>
        <v>-8.6389794586509361E-2</v>
      </c>
      <c r="T2779" s="10">
        <f t="shared" si="174"/>
        <v>8.6389794586509361E-2</v>
      </c>
      <c r="U2779" s="10">
        <f t="shared" si="175"/>
        <v>7.463196608699282E-3</v>
      </c>
    </row>
    <row r="2780" spans="1:21" x14ac:dyDescent="0.3">
      <c r="A2780">
        <v>0.19225651099423358</v>
      </c>
      <c r="B2780">
        <v>15781</v>
      </c>
      <c r="C2780">
        <v>29.9</v>
      </c>
      <c r="D2780">
        <v>28.7</v>
      </c>
      <c r="E2780">
        <v>0</v>
      </c>
      <c r="F2780">
        <v>0.18058007600000001</v>
      </c>
      <c r="G2780">
        <v>0.20964690999999999</v>
      </c>
      <c r="H2780">
        <v>0.19766708699999999</v>
      </c>
      <c r="I2780">
        <v>0.10334174</v>
      </c>
      <c r="J2780">
        <v>8.4300126000000003E-2</v>
      </c>
      <c r="K2780">
        <v>0.41317780599999998</v>
      </c>
      <c r="L2780">
        <v>0.60586380799999995</v>
      </c>
      <c r="M2780">
        <v>0.36904161400000002</v>
      </c>
      <c r="N2780">
        <v>6.9987390000000003E-3</v>
      </c>
      <c r="O2780">
        <v>3.7200499999999999E-3</v>
      </c>
      <c r="P2780">
        <v>0.152017654</v>
      </c>
      <c r="Q2780">
        <v>6.93569E-4</v>
      </c>
      <c r="R2780" s="10">
        <f t="shared" si="172"/>
        <v>0.28699081095423518</v>
      </c>
      <c r="S2780" s="10">
        <f t="shared" si="173"/>
        <v>-9.47342999600016E-2</v>
      </c>
      <c r="T2780" s="10">
        <f t="shared" si="174"/>
        <v>9.47342999600016E-2</v>
      </c>
      <c r="U2780" s="10">
        <f t="shared" si="175"/>
        <v>8.9745875889115593E-3</v>
      </c>
    </row>
    <row r="2781" spans="1:21" x14ac:dyDescent="0.3">
      <c r="A2781">
        <v>0.19645776566757492</v>
      </c>
      <c r="B2781">
        <v>3670</v>
      </c>
      <c r="C2781">
        <v>17.899999999999999</v>
      </c>
      <c r="D2781">
        <v>50</v>
      </c>
      <c r="E2781">
        <v>0</v>
      </c>
      <c r="F2781">
        <v>0.214071448</v>
      </c>
      <c r="G2781">
        <v>0.18925552200000001</v>
      </c>
      <c r="H2781">
        <v>0.16416689400000001</v>
      </c>
      <c r="I2781">
        <v>0.127624761</v>
      </c>
      <c r="J2781">
        <v>0.120534497</v>
      </c>
      <c r="K2781">
        <v>0.45132260699999999</v>
      </c>
      <c r="L2781">
        <v>0.93264248699999996</v>
      </c>
      <c r="M2781">
        <v>2.1816199000000001E-2</v>
      </c>
      <c r="N2781">
        <v>5.9994549999999999E-3</v>
      </c>
      <c r="O2781">
        <v>1.6089446E-2</v>
      </c>
      <c r="P2781">
        <v>0.62121625300000005</v>
      </c>
      <c r="Q2781">
        <v>2.18162E-3</v>
      </c>
      <c r="R2781" s="10">
        <f t="shared" si="172"/>
        <v>0.2429250105557077</v>
      </c>
      <c r="S2781" s="10">
        <f t="shared" si="173"/>
        <v>-4.646724488813278E-2</v>
      </c>
      <c r="T2781" s="10">
        <f t="shared" si="174"/>
        <v>4.646724488813278E-2</v>
      </c>
      <c r="U2781" s="10">
        <f t="shared" si="175"/>
        <v>2.159204847493702E-3</v>
      </c>
    </row>
    <row r="2782" spans="1:21" x14ac:dyDescent="0.3">
      <c r="A2782">
        <v>0.23817904493722866</v>
      </c>
      <c r="B2782">
        <v>8523</v>
      </c>
      <c r="C2782">
        <v>27.8</v>
      </c>
      <c r="D2782">
        <v>57.2</v>
      </c>
      <c r="E2782">
        <v>0</v>
      </c>
      <c r="F2782">
        <v>0.25225647600000001</v>
      </c>
      <c r="G2782">
        <v>0.186261868</v>
      </c>
      <c r="H2782">
        <v>0.204548119</v>
      </c>
      <c r="I2782">
        <v>0.11628179600000001</v>
      </c>
      <c r="J2782">
        <v>8.4515297000000003E-2</v>
      </c>
      <c r="K2782">
        <v>0.52432305700000004</v>
      </c>
      <c r="L2782">
        <v>0.37357871300000001</v>
      </c>
      <c r="M2782">
        <v>0.60051576600000001</v>
      </c>
      <c r="N2782">
        <v>3.9854649999999997E-3</v>
      </c>
      <c r="O2782">
        <v>6.0954169999999997E-3</v>
      </c>
      <c r="P2782">
        <v>2.8718790000000001E-2</v>
      </c>
      <c r="Q2782">
        <v>1.758293E-3</v>
      </c>
      <c r="R2782" s="10">
        <f t="shared" si="172"/>
        <v>0.25258089854472177</v>
      </c>
      <c r="S2782" s="10">
        <f t="shared" si="173"/>
        <v>-1.4401853607493104E-2</v>
      </c>
      <c r="T2782" s="10">
        <f t="shared" si="174"/>
        <v>1.4401853607493104E-2</v>
      </c>
      <c r="U2782" s="10">
        <f t="shared" si="175"/>
        <v>2.0741338733166212E-4</v>
      </c>
    </row>
    <row r="2783" spans="1:21" x14ac:dyDescent="0.3">
      <c r="A2783">
        <v>0.22839343397719034</v>
      </c>
      <c r="B2783">
        <v>30338</v>
      </c>
      <c r="C2783">
        <v>20.8</v>
      </c>
      <c r="D2783">
        <v>59.9</v>
      </c>
      <c r="E2783">
        <v>3.2961961895972046E-4</v>
      </c>
      <c r="F2783">
        <v>0.29071056099999998</v>
      </c>
      <c r="G2783">
        <v>0.28992829199999998</v>
      </c>
      <c r="H2783">
        <v>0.13285527999999999</v>
      </c>
      <c r="I2783">
        <v>7.2653194000000004E-2</v>
      </c>
      <c r="J2783">
        <v>5.9224249999999999E-2</v>
      </c>
      <c r="K2783">
        <v>0.49178618000000002</v>
      </c>
      <c r="L2783">
        <v>0.90762711900000004</v>
      </c>
      <c r="M2783">
        <v>4.1036506E-2</v>
      </c>
      <c r="N2783">
        <v>2.4022163999999999E-2</v>
      </c>
      <c r="O2783">
        <v>1.0104302000000001E-2</v>
      </c>
      <c r="P2783">
        <v>0.73373533199999996</v>
      </c>
      <c r="Q2783">
        <v>1.857888E-3</v>
      </c>
      <c r="R2783" s="10">
        <f t="shared" si="172"/>
        <v>0.26225827822894743</v>
      </c>
      <c r="S2783" s="10">
        <f t="shared" si="173"/>
        <v>-3.3864844251757092E-2</v>
      </c>
      <c r="T2783" s="10">
        <f t="shared" si="174"/>
        <v>3.3864844251757092E-2</v>
      </c>
      <c r="U2783" s="10">
        <f t="shared" si="175"/>
        <v>1.1468276761957654E-3</v>
      </c>
    </row>
    <row r="2784" spans="1:21" x14ac:dyDescent="0.3">
      <c r="A2784">
        <v>0.17609561752988048</v>
      </c>
      <c r="B2784">
        <v>2510</v>
      </c>
      <c r="C2784">
        <v>10.6</v>
      </c>
      <c r="D2784">
        <v>57.4</v>
      </c>
      <c r="E2784">
        <v>0</v>
      </c>
      <c r="F2784">
        <v>0.213029576</v>
      </c>
      <c r="G2784">
        <v>0.15067945599999999</v>
      </c>
      <c r="H2784">
        <v>0.24700239800000001</v>
      </c>
      <c r="I2784">
        <v>0.15827338099999999</v>
      </c>
      <c r="J2784">
        <v>8.7130295999999996E-2</v>
      </c>
      <c r="K2784">
        <v>0.48001598699999998</v>
      </c>
      <c r="L2784">
        <v>0.68784972</v>
      </c>
      <c r="M2784">
        <v>5.9952039999999996E-3</v>
      </c>
      <c r="N2784">
        <v>3.1574739999999997E-2</v>
      </c>
      <c r="O2784">
        <v>0.16666666699999999</v>
      </c>
      <c r="P2784">
        <v>3.0375698999999999E-2</v>
      </c>
      <c r="Q2784">
        <v>3.9968000000000002E-4</v>
      </c>
      <c r="R2784" s="10">
        <f t="shared" si="172"/>
        <v>0.15115527338718412</v>
      </c>
      <c r="S2784" s="10">
        <f t="shared" si="173"/>
        <v>2.4940344142696358E-2</v>
      </c>
      <c r="T2784" s="10">
        <f t="shared" si="174"/>
        <v>2.4940344142696358E-2</v>
      </c>
      <c r="U2784" s="10">
        <f t="shared" si="175"/>
        <v>6.2202076595612853E-4</v>
      </c>
    </row>
    <row r="2785" spans="1:21" x14ac:dyDescent="0.3">
      <c r="A2785">
        <v>0.26480663481474803</v>
      </c>
      <c r="B2785">
        <v>44372</v>
      </c>
      <c r="C2785">
        <v>16.2</v>
      </c>
      <c r="D2785">
        <v>48.1</v>
      </c>
      <c r="E2785">
        <v>7.8878572072478136E-4</v>
      </c>
      <c r="F2785">
        <v>0.25886931699999999</v>
      </c>
      <c r="G2785">
        <v>0.177498819</v>
      </c>
      <c r="H2785">
        <v>0.20015297700000001</v>
      </c>
      <c r="I2785">
        <v>0.107601629</v>
      </c>
      <c r="J2785">
        <v>7.9210816000000003E-2</v>
      </c>
      <c r="K2785">
        <v>0.52729972300000005</v>
      </c>
      <c r="L2785">
        <v>0.60554318200000001</v>
      </c>
      <c r="M2785">
        <v>0.362264066</v>
      </c>
      <c r="N2785">
        <v>1.0460957E-2</v>
      </c>
      <c r="O2785">
        <v>6.276574E-3</v>
      </c>
      <c r="P2785">
        <v>3.9324199999999997E-2</v>
      </c>
      <c r="Q2785">
        <v>7.4239E-4</v>
      </c>
      <c r="R2785" s="10">
        <f t="shared" si="172"/>
        <v>0.2408889448269679</v>
      </c>
      <c r="S2785" s="10">
        <f t="shared" si="173"/>
        <v>2.3917689987780127E-2</v>
      </c>
      <c r="T2785" s="10">
        <f t="shared" si="174"/>
        <v>2.3917689987780127E-2</v>
      </c>
      <c r="U2785" s="10">
        <f t="shared" si="175"/>
        <v>5.7205589435155779E-4</v>
      </c>
    </row>
    <row r="2786" spans="1:21" x14ac:dyDescent="0.3">
      <c r="A2786">
        <v>0.13141460765680152</v>
      </c>
      <c r="B2786">
        <v>3683</v>
      </c>
      <c r="C2786">
        <v>16.3</v>
      </c>
      <c r="D2786">
        <v>38.6</v>
      </c>
      <c r="E2786">
        <v>0</v>
      </c>
      <c r="F2786">
        <v>0.28602620099999998</v>
      </c>
      <c r="G2786">
        <v>0.16320960700000001</v>
      </c>
      <c r="H2786">
        <v>0.19377729299999999</v>
      </c>
      <c r="I2786">
        <v>0.106168122</v>
      </c>
      <c r="J2786">
        <v>9.4705239999999996E-2</v>
      </c>
      <c r="K2786">
        <v>0.51091703099999997</v>
      </c>
      <c r="L2786">
        <v>0.89765283799999995</v>
      </c>
      <c r="M2786">
        <v>5.8406114000000002E-2</v>
      </c>
      <c r="N2786">
        <v>3.275109E-3</v>
      </c>
      <c r="O2786">
        <v>1.2008734E-2</v>
      </c>
      <c r="P2786">
        <v>0.34825327499999997</v>
      </c>
      <c r="Q2786">
        <v>2.72926E-4</v>
      </c>
      <c r="R2786" s="10">
        <f t="shared" si="172"/>
        <v>0.23297037462246173</v>
      </c>
      <c r="S2786" s="10">
        <f t="shared" si="173"/>
        <v>-0.10155576696566021</v>
      </c>
      <c r="T2786" s="10">
        <f t="shared" si="174"/>
        <v>0.10155576696566021</v>
      </c>
      <c r="U2786" s="10">
        <f t="shared" si="175"/>
        <v>1.0313573803983482E-2</v>
      </c>
    </row>
    <row r="2787" spans="1:21" x14ac:dyDescent="0.3">
      <c r="A2787">
        <v>0.28153933053365748</v>
      </c>
      <c r="B2787">
        <v>40719</v>
      </c>
      <c r="C2787">
        <v>20.5</v>
      </c>
      <c r="D2787">
        <v>39.5</v>
      </c>
      <c r="E2787">
        <v>4.9117119772096568E-4</v>
      </c>
      <c r="F2787">
        <v>0.28530656399999998</v>
      </c>
      <c r="G2787">
        <v>0.20450742999999999</v>
      </c>
      <c r="H2787">
        <v>0.176409802</v>
      </c>
      <c r="I2787">
        <v>8.8647771E-2</v>
      </c>
      <c r="J2787">
        <v>6.5347899000000001E-2</v>
      </c>
      <c r="K2787">
        <v>0.51572187800000002</v>
      </c>
      <c r="L2787">
        <v>0.657440213</v>
      </c>
      <c r="M2787">
        <v>0.30735163900000001</v>
      </c>
      <c r="N2787">
        <v>1.5451235000000001E-2</v>
      </c>
      <c r="O2787">
        <v>5.0437950000000002E-3</v>
      </c>
      <c r="P2787">
        <v>0.12188760899999999</v>
      </c>
      <c r="Q2787">
        <v>6.15097E-4</v>
      </c>
      <c r="R2787" s="10">
        <f t="shared" si="172"/>
        <v>0.26062249513350338</v>
      </c>
      <c r="S2787" s="10">
        <f t="shared" si="173"/>
        <v>2.0916835400154099E-2</v>
      </c>
      <c r="T2787" s="10">
        <f t="shared" si="174"/>
        <v>2.0916835400154099E-2</v>
      </c>
      <c r="U2787" s="10">
        <f t="shared" si="175"/>
        <v>4.3751400315713971E-4</v>
      </c>
    </row>
    <row r="2788" spans="1:21" x14ac:dyDescent="0.3">
      <c r="A2788">
        <v>0.24672878469091272</v>
      </c>
      <c r="B2788">
        <v>49905</v>
      </c>
      <c r="C2788">
        <v>19.600000000000001</v>
      </c>
      <c r="D2788">
        <v>39.200000000000003</v>
      </c>
      <c r="E2788">
        <v>4.0076144674882274E-4</v>
      </c>
      <c r="F2788">
        <v>0.25893018299999998</v>
      </c>
      <c r="G2788">
        <v>0.18265508699999999</v>
      </c>
      <c r="H2788">
        <v>0.195130267</v>
      </c>
      <c r="I2788">
        <v>0.10956898499999999</v>
      </c>
      <c r="J2788">
        <v>8.5501113000000004E-2</v>
      </c>
      <c r="K2788">
        <v>0.51866262900000004</v>
      </c>
      <c r="L2788">
        <v>0.807336689</v>
      </c>
      <c r="M2788">
        <v>0.13504081500000001</v>
      </c>
      <c r="N2788">
        <v>7.9223409999999994E-3</v>
      </c>
      <c r="O2788">
        <v>1.8913335999999999E-2</v>
      </c>
      <c r="P2788">
        <v>8.4438114999999994E-2</v>
      </c>
      <c r="Q2788">
        <v>4.8135700000000002E-4</v>
      </c>
      <c r="R2788" s="10">
        <f t="shared" si="172"/>
        <v>0.24602597068000898</v>
      </c>
      <c r="S2788" s="10">
        <f t="shared" si="173"/>
        <v>7.0281401090374618E-4</v>
      </c>
      <c r="T2788" s="10">
        <f t="shared" si="174"/>
        <v>7.0281401090374618E-4</v>
      </c>
      <c r="U2788" s="10">
        <f t="shared" si="175"/>
        <v>4.9394753392261105E-7</v>
      </c>
    </row>
    <row r="2789" spans="1:21" x14ac:dyDescent="0.3">
      <c r="A2789">
        <v>0.2541059578096615</v>
      </c>
      <c r="B2789">
        <v>26973</v>
      </c>
      <c r="C2789">
        <v>22.2</v>
      </c>
      <c r="D2789">
        <v>41.4</v>
      </c>
      <c r="E2789">
        <v>2.9659288918548179E-4</v>
      </c>
      <c r="F2789">
        <v>0.28766306400000002</v>
      </c>
      <c r="G2789">
        <v>0.184047708</v>
      </c>
      <c r="H2789">
        <v>0.18210957899999999</v>
      </c>
      <c r="I2789">
        <v>9.5862840000000005E-2</v>
      </c>
      <c r="J2789">
        <v>7.3686171999999994E-2</v>
      </c>
      <c r="K2789">
        <v>0.52668654500000001</v>
      </c>
      <c r="L2789">
        <v>0.70383898600000006</v>
      </c>
      <c r="M2789">
        <v>0.26298919100000001</v>
      </c>
      <c r="N2789">
        <v>8.2743199999999999E-3</v>
      </c>
      <c r="O2789">
        <v>8.4606779999999993E-3</v>
      </c>
      <c r="P2789">
        <v>0.118263138</v>
      </c>
      <c r="Q2789">
        <v>1.30451E-3</v>
      </c>
      <c r="R2789" s="10">
        <f t="shared" si="172"/>
        <v>0.26610357392729828</v>
      </c>
      <c r="S2789" s="10">
        <f t="shared" si="173"/>
        <v>-1.1997616117636778E-2</v>
      </c>
      <c r="T2789" s="10">
        <f t="shared" si="174"/>
        <v>1.1997616117636778E-2</v>
      </c>
      <c r="U2789" s="10">
        <f t="shared" si="175"/>
        <v>1.439427925061778E-4</v>
      </c>
    </row>
    <row r="2790" spans="1:21" x14ac:dyDescent="0.3">
      <c r="A2790">
        <v>0.33485444531864672</v>
      </c>
      <c r="B2790">
        <v>12710</v>
      </c>
      <c r="C2790">
        <v>17.600000000000001</v>
      </c>
      <c r="D2790">
        <v>42.6</v>
      </c>
      <c r="E2790">
        <v>0</v>
      </c>
      <c r="F2790">
        <v>0.30357558400000001</v>
      </c>
      <c r="G2790">
        <v>0.174280617</v>
      </c>
      <c r="H2790">
        <v>0.18234701</v>
      </c>
      <c r="I2790">
        <v>8.8497634000000006E-2</v>
      </c>
      <c r="J2790">
        <v>8.5240052999999996E-2</v>
      </c>
      <c r="K2790">
        <v>0.50399441599999995</v>
      </c>
      <c r="L2790">
        <v>0.911812611</v>
      </c>
      <c r="M2790">
        <v>4.6381758000000002E-2</v>
      </c>
      <c r="N2790">
        <v>5.2741799999999998E-3</v>
      </c>
      <c r="O2790">
        <v>1.7296207000000001E-2</v>
      </c>
      <c r="P2790">
        <v>0.56076941000000002</v>
      </c>
      <c r="Q2790">
        <v>9.3073799999999996E-4</v>
      </c>
      <c r="R2790" s="10">
        <f t="shared" si="172"/>
        <v>0.25162357261617097</v>
      </c>
      <c r="S2790" s="10">
        <f t="shared" si="173"/>
        <v>8.3230872702475756E-2</v>
      </c>
      <c r="T2790" s="10">
        <f t="shared" si="174"/>
        <v>8.3230872702475756E-2</v>
      </c>
      <c r="U2790" s="10">
        <f t="shared" si="175"/>
        <v>6.9273781708157241E-3</v>
      </c>
    </row>
    <row r="2791" spans="1:21" x14ac:dyDescent="0.3">
      <c r="A2791">
        <v>0.19074058953213033</v>
      </c>
      <c r="B2791">
        <v>12247</v>
      </c>
      <c r="C2791">
        <v>13.2</v>
      </c>
      <c r="D2791">
        <v>48.1</v>
      </c>
      <c r="E2791">
        <v>0</v>
      </c>
      <c r="F2791">
        <v>0.19597906500000001</v>
      </c>
      <c r="G2791">
        <v>0.14214505299999999</v>
      </c>
      <c r="H2791">
        <v>0.199717538</v>
      </c>
      <c r="I2791">
        <v>0.18974827599999999</v>
      </c>
      <c r="J2791">
        <v>0.159674337</v>
      </c>
      <c r="K2791">
        <v>0.52430007499999998</v>
      </c>
      <c r="L2791">
        <v>0.96253219199999995</v>
      </c>
      <c r="M2791">
        <v>1.1630804999999999E-2</v>
      </c>
      <c r="N2791">
        <v>9.221567E-3</v>
      </c>
      <c r="O2791">
        <v>4.3200130000000002E-3</v>
      </c>
      <c r="P2791">
        <v>3.2317023E-2</v>
      </c>
      <c r="Q2791">
        <v>8.3077200000000002E-4</v>
      </c>
      <c r="R2791" s="10">
        <f t="shared" si="172"/>
        <v>0.18629049861357538</v>
      </c>
      <c r="S2791" s="10">
        <f t="shared" si="173"/>
        <v>4.4500909185549442E-3</v>
      </c>
      <c r="T2791" s="10">
        <f t="shared" si="174"/>
        <v>4.4500909185549442E-3</v>
      </c>
      <c r="U2791" s="10">
        <f t="shared" si="175"/>
        <v>1.9803309183405186E-5</v>
      </c>
    </row>
    <row r="2792" spans="1:21" x14ac:dyDescent="0.3">
      <c r="A2792">
        <v>0.25086052595346275</v>
      </c>
      <c r="B2792">
        <v>21789</v>
      </c>
      <c r="C2792">
        <v>10</v>
      </c>
      <c r="D2792">
        <v>46.4</v>
      </c>
      <c r="E2792">
        <v>0</v>
      </c>
      <c r="F2792">
        <v>0.239873063</v>
      </c>
      <c r="G2792">
        <v>0.153724099</v>
      </c>
      <c r="H2792">
        <v>0.22027254099999999</v>
      </c>
      <c r="I2792">
        <v>0.116949785</v>
      </c>
      <c r="J2792">
        <v>8.4748927000000002E-2</v>
      </c>
      <c r="K2792">
        <v>0.50877356699999998</v>
      </c>
      <c r="L2792">
        <v>0.89817061799999998</v>
      </c>
      <c r="M2792">
        <v>4.2327795000000001E-2</v>
      </c>
      <c r="N2792">
        <v>1.4093708999999999E-2</v>
      </c>
      <c r="O2792">
        <v>1.2040321E-2</v>
      </c>
      <c r="P2792">
        <v>0.19404517499999999</v>
      </c>
      <c r="Q2792">
        <v>5.4601459999999999E-3</v>
      </c>
      <c r="R2792" s="10">
        <f t="shared" si="172"/>
        <v>0.22664039597325514</v>
      </c>
      <c r="S2792" s="10">
        <f t="shared" si="173"/>
        <v>2.4220129980207616E-2</v>
      </c>
      <c r="T2792" s="10">
        <f t="shared" si="174"/>
        <v>2.4220129980207616E-2</v>
      </c>
      <c r="U2792" s="10">
        <f t="shared" si="175"/>
        <v>5.8661469625815178E-4</v>
      </c>
    </row>
    <row r="2793" spans="1:21" x14ac:dyDescent="0.3">
      <c r="A2793">
        <v>0.23600117267663442</v>
      </c>
      <c r="B2793">
        <v>6822</v>
      </c>
      <c r="C2793">
        <v>23.4</v>
      </c>
      <c r="D2793">
        <v>34.4</v>
      </c>
      <c r="E2793">
        <v>0</v>
      </c>
      <c r="F2793">
        <v>0.253586437</v>
      </c>
      <c r="G2793">
        <v>0.197507608</v>
      </c>
      <c r="H2793">
        <v>0.18779887000000001</v>
      </c>
      <c r="I2793">
        <v>0.10925952799999999</v>
      </c>
      <c r="J2793">
        <v>7.7524995999999999E-2</v>
      </c>
      <c r="K2793">
        <v>0.50311549099999997</v>
      </c>
      <c r="L2793">
        <v>0.66338211899999999</v>
      </c>
      <c r="M2793">
        <v>0.31864947100000002</v>
      </c>
      <c r="N2793">
        <v>3.4777570000000002E-3</v>
      </c>
      <c r="O2793">
        <v>2.6083180000000001E-3</v>
      </c>
      <c r="P2793">
        <v>3.0140559000000001E-2</v>
      </c>
      <c r="Q2793">
        <v>2.8981299999999998E-4</v>
      </c>
      <c r="R2793" s="10">
        <f t="shared" si="172"/>
        <v>0.25728386816290583</v>
      </c>
      <c r="S2793" s="10">
        <f t="shared" si="173"/>
        <v>-2.1282695486271402E-2</v>
      </c>
      <c r="T2793" s="10">
        <f t="shared" si="174"/>
        <v>2.1282695486271402E-2</v>
      </c>
      <c r="U2793" s="10">
        <f t="shared" si="175"/>
        <v>4.529531271613571E-4</v>
      </c>
    </row>
    <row r="2794" spans="1:21" x14ac:dyDescent="0.3">
      <c r="A2794">
        <v>0.29786666666666667</v>
      </c>
      <c r="B2794">
        <v>7500</v>
      </c>
      <c r="C2794">
        <v>24</v>
      </c>
      <c r="D2794">
        <v>62.1</v>
      </c>
      <c r="E2794">
        <v>0</v>
      </c>
      <c r="F2794">
        <v>0.22460106399999999</v>
      </c>
      <c r="G2794">
        <v>0.32273936199999997</v>
      </c>
      <c r="H2794">
        <v>0.139361702</v>
      </c>
      <c r="I2794">
        <v>7.4867021000000006E-2</v>
      </c>
      <c r="J2794">
        <v>6.0505319000000002E-2</v>
      </c>
      <c r="K2794">
        <v>0.41156914900000002</v>
      </c>
      <c r="L2794">
        <v>0.96356383000000001</v>
      </c>
      <c r="M2794">
        <v>1.5824468000000001E-2</v>
      </c>
      <c r="N2794">
        <v>4.3882979999999997E-3</v>
      </c>
      <c r="O2794">
        <v>8.5106379999999992E-3</v>
      </c>
      <c r="P2794">
        <v>0.86994680899999999</v>
      </c>
      <c r="Q2794">
        <v>2.6595699999999999E-4</v>
      </c>
      <c r="R2794" s="10">
        <f t="shared" si="172"/>
        <v>0.28331523342300002</v>
      </c>
      <c r="S2794" s="10">
        <f t="shared" si="173"/>
        <v>1.4551433243666645E-2</v>
      </c>
      <c r="T2794" s="10">
        <f t="shared" si="174"/>
        <v>1.4551433243666645E-2</v>
      </c>
      <c r="U2794" s="10">
        <f t="shared" si="175"/>
        <v>2.1174420944488677E-4</v>
      </c>
    </row>
    <row r="2795" spans="1:21" x14ac:dyDescent="0.3">
      <c r="A2795">
        <v>0.2184322214942889</v>
      </c>
      <c r="B2795">
        <v>70214</v>
      </c>
      <c r="C2795">
        <v>16.399999999999999</v>
      </c>
      <c r="D2795">
        <v>36.299999999999997</v>
      </c>
      <c r="E2795">
        <v>2.8484347850855955E-4</v>
      </c>
      <c r="F2795">
        <v>0.26980063500000001</v>
      </c>
      <c r="G2795">
        <v>0.206015274</v>
      </c>
      <c r="H2795">
        <v>0.19102714500000001</v>
      </c>
      <c r="I2795">
        <v>9.0815480000000004E-2</v>
      </c>
      <c r="J2795">
        <v>6.1325477000000003E-2</v>
      </c>
      <c r="K2795">
        <v>0.522110352</v>
      </c>
      <c r="L2795">
        <v>0.58782643499999998</v>
      </c>
      <c r="M2795">
        <v>0.365349961</v>
      </c>
      <c r="N2795">
        <v>2.3440405000000001E-2</v>
      </c>
      <c r="O2795">
        <v>4.0759699999999999E-3</v>
      </c>
      <c r="P2795">
        <v>3.7313006000000003E-2</v>
      </c>
      <c r="Q2795">
        <v>1.787706E-3</v>
      </c>
      <c r="R2795" s="10">
        <f t="shared" si="172"/>
        <v>0.24036945094592954</v>
      </c>
      <c r="S2795" s="10">
        <f t="shared" si="173"/>
        <v>-2.1937229451640644E-2</v>
      </c>
      <c r="T2795" s="10">
        <f t="shared" si="174"/>
        <v>2.1937229451640644E-2</v>
      </c>
      <c r="U2795" s="10">
        <f t="shared" si="175"/>
        <v>4.8124203601392968E-4</v>
      </c>
    </row>
    <row r="2796" spans="1:21" x14ac:dyDescent="0.3">
      <c r="A2796">
        <v>0.20483775227542542</v>
      </c>
      <c r="B2796">
        <v>20216</v>
      </c>
      <c r="C2796">
        <v>10.6</v>
      </c>
      <c r="D2796">
        <v>40.9</v>
      </c>
      <c r="E2796">
        <v>1.4839730906212901E-4</v>
      </c>
      <c r="F2796">
        <v>0.25478813099999997</v>
      </c>
      <c r="G2796">
        <v>0.15406370899999999</v>
      </c>
      <c r="H2796">
        <v>0.19514736499999999</v>
      </c>
      <c r="I2796">
        <v>0.12930435600000001</v>
      </c>
      <c r="J2796">
        <v>0.10762131599999999</v>
      </c>
      <c r="K2796">
        <v>0.51061824</v>
      </c>
      <c r="L2796">
        <v>0.90751215600000001</v>
      </c>
      <c r="M2796">
        <v>6.5148358000000003E-2</v>
      </c>
      <c r="N2796">
        <v>5.358738E-3</v>
      </c>
      <c r="O2796">
        <v>6.8968939999999998E-3</v>
      </c>
      <c r="P2796">
        <v>0.19599087000000001</v>
      </c>
      <c r="Q2796">
        <v>8.9312300000000001E-4</v>
      </c>
      <c r="R2796" s="10">
        <f t="shared" si="172"/>
        <v>0.21895875423235855</v>
      </c>
      <c r="S2796" s="10">
        <f t="shared" si="173"/>
        <v>-1.4121001956933138E-2</v>
      </c>
      <c r="T2796" s="10">
        <f t="shared" si="174"/>
        <v>1.4121001956933138E-2</v>
      </c>
      <c r="U2796" s="10">
        <f t="shared" si="175"/>
        <v>1.994026962677095E-4</v>
      </c>
    </row>
    <row r="2797" spans="1:21" x14ac:dyDescent="0.3">
      <c r="A2797">
        <v>0.31958893681806649</v>
      </c>
      <c r="B2797">
        <v>7882</v>
      </c>
      <c r="C2797">
        <v>22.2</v>
      </c>
      <c r="D2797">
        <v>48.7</v>
      </c>
      <c r="E2797">
        <v>0</v>
      </c>
      <c r="F2797">
        <v>0.26912961800000001</v>
      </c>
      <c r="G2797">
        <v>0.19211020700000001</v>
      </c>
      <c r="H2797">
        <v>0.17633061999999999</v>
      </c>
      <c r="I2797">
        <v>0.113337508</v>
      </c>
      <c r="J2797">
        <v>8.6537257000000006E-2</v>
      </c>
      <c r="K2797">
        <v>0.51747025700000004</v>
      </c>
      <c r="L2797">
        <v>0.56919223500000005</v>
      </c>
      <c r="M2797">
        <v>0.4</v>
      </c>
      <c r="N2797">
        <v>9.7683160000000008E-3</v>
      </c>
      <c r="O2797">
        <v>5.7608019999999998E-3</v>
      </c>
      <c r="P2797">
        <v>4.8340638999999998E-2</v>
      </c>
      <c r="Q2797">
        <v>1.7532870000000001E-3</v>
      </c>
      <c r="R2797" s="10">
        <f t="shared" si="172"/>
        <v>0.2512594432635753</v>
      </c>
      <c r="S2797" s="10">
        <f t="shared" si="173"/>
        <v>6.8329493554491194E-2</v>
      </c>
      <c r="T2797" s="10">
        <f t="shared" si="174"/>
        <v>6.8329493554491194E-2</v>
      </c>
      <c r="U2797" s="10">
        <f t="shared" si="175"/>
        <v>4.6689196894132536E-3</v>
      </c>
    </row>
    <row r="2798" spans="1:21" x14ac:dyDescent="0.3">
      <c r="A2798">
        <v>0.24084612289475196</v>
      </c>
      <c r="B2798">
        <v>17397</v>
      </c>
      <c r="C2798">
        <v>10.6</v>
      </c>
      <c r="D2798">
        <v>46.5</v>
      </c>
      <c r="E2798">
        <v>0</v>
      </c>
      <c r="F2798">
        <v>0.24287951699999999</v>
      </c>
      <c r="G2798">
        <v>0.17083357499999999</v>
      </c>
      <c r="H2798">
        <v>0.22263472400000001</v>
      </c>
      <c r="I2798">
        <v>0.10835895399999999</v>
      </c>
      <c r="J2798">
        <v>7.8368814999999994E-2</v>
      </c>
      <c r="K2798">
        <v>0.49660653199999999</v>
      </c>
      <c r="L2798">
        <v>0.85544405099999998</v>
      </c>
      <c r="M2798">
        <v>0.10789488899999999</v>
      </c>
      <c r="N2798">
        <v>5.8588090000000004E-3</v>
      </c>
      <c r="O2798">
        <v>1.1427577E-2</v>
      </c>
      <c r="P2798">
        <v>0.24461975799999999</v>
      </c>
      <c r="Q2798">
        <v>2.1462959999999998E-3</v>
      </c>
      <c r="R2798" s="10">
        <f t="shared" si="172"/>
        <v>0.22851946147703148</v>
      </c>
      <c r="S2798" s="10">
        <f t="shared" si="173"/>
        <v>1.2326661417720486E-2</v>
      </c>
      <c r="T2798" s="10">
        <f t="shared" si="174"/>
        <v>1.2326661417720486E-2</v>
      </c>
      <c r="U2798" s="10">
        <f t="shared" si="175"/>
        <v>1.5194658170711881E-4</v>
      </c>
    </row>
    <row r="2799" spans="1:21" x14ac:dyDescent="0.3">
      <c r="A2799">
        <v>0.18733802295446131</v>
      </c>
      <c r="B2799">
        <v>8103</v>
      </c>
      <c r="C2799">
        <v>20</v>
      </c>
      <c r="D2799">
        <v>53.1</v>
      </c>
      <c r="E2799">
        <v>0</v>
      </c>
      <c r="F2799">
        <v>0.21009852200000001</v>
      </c>
      <c r="G2799">
        <v>0.15800492599999999</v>
      </c>
      <c r="H2799">
        <v>0.23977832499999999</v>
      </c>
      <c r="I2799">
        <v>0.14125615799999999</v>
      </c>
      <c r="J2799">
        <v>9.2118226999999997E-2</v>
      </c>
      <c r="K2799">
        <v>0.51096059100000002</v>
      </c>
      <c r="L2799">
        <v>0.56748768500000002</v>
      </c>
      <c r="M2799">
        <v>0.40677339899999998</v>
      </c>
      <c r="N2799">
        <v>3.3251230000000001E-3</v>
      </c>
      <c r="O2799">
        <v>4.4334980000000001E-3</v>
      </c>
      <c r="P2799">
        <v>2.6970443E-2</v>
      </c>
      <c r="Q2799">
        <v>3.6945800000000003E-4</v>
      </c>
      <c r="R2799" s="10">
        <f t="shared" si="172"/>
        <v>0.21682310960531781</v>
      </c>
      <c r="S2799" s="10">
        <f t="shared" si="173"/>
        <v>-2.9485086650856501E-2</v>
      </c>
      <c r="T2799" s="10">
        <f t="shared" si="174"/>
        <v>2.9485086650856501E-2</v>
      </c>
      <c r="U2799" s="10">
        <f t="shared" si="175"/>
        <v>8.6937033480851626E-4</v>
      </c>
    </row>
    <row r="2800" spans="1:21" x14ac:dyDescent="0.3">
      <c r="A2800">
        <v>0.20899788486823301</v>
      </c>
      <c r="B2800">
        <v>17493</v>
      </c>
      <c r="C2800">
        <v>13.8</v>
      </c>
      <c r="D2800">
        <v>35.4</v>
      </c>
      <c r="E2800">
        <v>0</v>
      </c>
      <c r="F2800">
        <v>0.24511606499999999</v>
      </c>
      <c r="G2800">
        <v>0.14421972</v>
      </c>
      <c r="H2800">
        <v>0.20374626500000001</v>
      </c>
      <c r="I2800">
        <v>0.14105952699999999</v>
      </c>
      <c r="J2800">
        <v>0.107963687</v>
      </c>
      <c r="K2800">
        <v>0.50275798699999996</v>
      </c>
      <c r="L2800">
        <v>0.89663295799999998</v>
      </c>
      <c r="M2800">
        <v>7.3431394999999997E-2</v>
      </c>
      <c r="N2800">
        <v>6.7225929999999998E-3</v>
      </c>
      <c r="O2800">
        <v>8.6187079999999992E-3</v>
      </c>
      <c r="P2800">
        <v>0.150367732</v>
      </c>
      <c r="Q2800">
        <v>2.2983199999999999E-4</v>
      </c>
      <c r="R2800" s="10">
        <f t="shared" si="172"/>
        <v>0.21487398060226781</v>
      </c>
      <c r="S2800" s="10">
        <f t="shared" si="173"/>
        <v>-5.876095734034803E-3</v>
      </c>
      <c r="T2800" s="10">
        <f t="shared" si="174"/>
        <v>5.876095734034803E-3</v>
      </c>
      <c r="U2800" s="10">
        <f t="shared" si="175"/>
        <v>3.4528501075542013E-5</v>
      </c>
    </row>
    <row r="2801" spans="1:21" x14ac:dyDescent="0.3">
      <c r="A2801">
        <v>0.18830349396640114</v>
      </c>
      <c r="B2801">
        <v>25358</v>
      </c>
      <c r="C2801">
        <v>12.9</v>
      </c>
      <c r="D2801">
        <v>45</v>
      </c>
      <c r="E2801">
        <v>1.9717643347267136E-4</v>
      </c>
      <c r="F2801">
        <v>0.17139243600000001</v>
      </c>
      <c r="G2801">
        <v>0.124311534</v>
      </c>
      <c r="H2801">
        <v>0.23385418799999999</v>
      </c>
      <c r="I2801">
        <v>0.19921667800000001</v>
      </c>
      <c r="J2801">
        <v>0.13789727099999999</v>
      </c>
      <c r="K2801">
        <v>0.51580922900000004</v>
      </c>
      <c r="L2801">
        <v>0.96838154300000001</v>
      </c>
      <c r="M2801">
        <v>8.6899760000000003E-3</v>
      </c>
      <c r="N2801">
        <v>4.8549630000000003E-3</v>
      </c>
      <c r="O2801">
        <v>5.1813470000000002E-3</v>
      </c>
      <c r="P2801">
        <v>3.5657460000000002E-2</v>
      </c>
      <c r="Q2801">
        <v>2.4478800000000002E-4</v>
      </c>
      <c r="R2801" s="10">
        <f t="shared" si="172"/>
        <v>0.17600744025004231</v>
      </c>
      <c r="S2801" s="10">
        <f t="shared" si="173"/>
        <v>1.2296053716358835E-2</v>
      </c>
      <c r="T2801" s="10">
        <f t="shared" si="174"/>
        <v>1.2296053716358835E-2</v>
      </c>
      <c r="U2801" s="10">
        <f t="shared" si="175"/>
        <v>1.511929369955819E-4</v>
      </c>
    </row>
    <row r="2802" spans="1:21" x14ac:dyDescent="0.3">
      <c r="A2802">
        <v>0.18899581635662555</v>
      </c>
      <c r="B2802">
        <v>91547</v>
      </c>
      <c r="C2802">
        <v>14.4</v>
      </c>
      <c r="D2802">
        <v>41.2</v>
      </c>
      <c r="E2802">
        <v>0</v>
      </c>
      <c r="F2802">
        <v>0.295435224</v>
      </c>
      <c r="G2802">
        <v>0.206656163</v>
      </c>
      <c r="H2802">
        <v>0.17846495700000001</v>
      </c>
      <c r="I2802">
        <v>8.1286343999999996E-2</v>
      </c>
      <c r="J2802">
        <v>4.7926183999999997E-2</v>
      </c>
      <c r="K2802">
        <v>0.50607012100000004</v>
      </c>
      <c r="L2802">
        <v>0.86540314399999996</v>
      </c>
      <c r="M2802">
        <v>9.6815878999999994E-2</v>
      </c>
      <c r="N2802">
        <v>6.8239269999999996E-3</v>
      </c>
      <c r="O2802">
        <v>1.2480305000000001E-2</v>
      </c>
      <c r="P2802">
        <v>0.28575476900000002</v>
      </c>
      <c r="Q2802">
        <v>1.1222070000000001E-3</v>
      </c>
      <c r="R2802" s="10">
        <f t="shared" si="172"/>
        <v>0.25722722245247776</v>
      </c>
      <c r="S2802" s="10">
        <f t="shared" si="173"/>
        <v>-6.823140609585221E-2</v>
      </c>
      <c r="T2802" s="10">
        <f t="shared" si="174"/>
        <v>6.823140609585221E-2</v>
      </c>
      <c r="U2802" s="10">
        <f t="shared" si="175"/>
        <v>4.6555247778170984E-3</v>
      </c>
    </row>
    <row r="2803" spans="1:21" x14ac:dyDescent="0.3">
      <c r="A2803">
        <v>0.28951634184038905</v>
      </c>
      <c r="B2803">
        <v>26527</v>
      </c>
      <c r="C2803">
        <v>15.2</v>
      </c>
      <c r="D2803">
        <v>44.9</v>
      </c>
      <c r="E2803">
        <v>1.0555283296264184E-3</v>
      </c>
      <c r="F2803">
        <v>0.24783434700000001</v>
      </c>
      <c r="G2803">
        <v>0.18202887500000001</v>
      </c>
      <c r="H2803">
        <v>0.20885258400000001</v>
      </c>
      <c r="I2803">
        <v>0.107484802</v>
      </c>
      <c r="J2803">
        <v>7.8001520000000005E-2</v>
      </c>
      <c r="K2803">
        <v>0.525949848</v>
      </c>
      <c r="L2803">
        <v>0.68742401200000003</v>
      </c>
      <c r="M2803">
        <v>0.28449848</v>
      </c>
      <c r="N2803">
        <v>6.4969600000000004E-3</v>
      </c>
      <c r="O2803">
        <v>4.8632220000000004E-3</v>
      </c>
      <c r="P2803">
        <v>2.3860182000000001E-2</v>
      </c>
      <c r="Q2803">
        <v>6.8389099999999995E-4</v>
      </c>
      <c r="R2803" s="10">
        <f t="shared" si="172"/>
        <v>0.24035464661576006</v>
      </c>
      <c r="S2803" s="10">
        <f t="shared" si="173"/>
        <v>4.9161695224628987E-2</v>
      </c>
      <c r="T2803" s="10">
        <f t="shared" si="174"/>
        <v>4.9161695224628987E-2</v>
      </c>
      <c r="U2803" s="10">
        <f t="shared" si="175"/>
        <v>2.4168722773593087E-3</v>
      </c>
    </row>
    <row r="2804" spans="1:21" x14ac:dyDescent="0.3">
      <c r="A2804">
        <v>0.21615252784918595</v>
      </c>
      <c r="B2804">
        <v>23340</v>
      </c>
      <c r="C2804">
        <v>16.8</v>
      </c>
      <c r="D2804">
        <v>36.799999999999997</v>
      </c>
      <c r="E2804">
        <v>2.5706940874035988E-4</v>
      </c>
      <c r="F2804">
        <v>0.245722575</v>
      </c>
      <c r="G2804">
        <v>0.18709732500000001</v>
      </c>
      <c r="H2804">
        <v>0.19554550500000001</v>
      </c>
      <c r="I2804">
        <v>0.116013142</v>
      </c>
      <c r="J2804">
        <v>8.3244443000000001E-2</v>
      </c>
      <c r="K2804">
        <v>0.48653837900000002</v>
      </c>
      <c r="L2804">
        <v>0.78589409899999996</v>
      </c>
      <c r="M2804">
        <v>0.17485173000000001</v>
      </c>
      <c r="N2804">
        <v>8.0215040000000005E-3</v>
      </c>
      <c r="O2804">
        <v>1.2245595E-2</v>
      </c>
      <c r="P2804">
        <v>0.22596748699999999</v>
      </c>
      <c r="Q2804">
        <v>7.2534900000000002E-4</v>
      </c>
      <c r="R2804" s="10">
        <f t="shared" si="172"/>
        <v>0.23239422346147295</v>
      </c>
      <c r="S2804" s="10">
        <f t="shared" si="173"/>
        <v>-1.6241695612286999E-2</v>
      </c>
      <c r="T2804" s="10">
        <f t="shared" si="174"/>
        <v>1.6241695612286999E-2</v>
      </c>
      <c r="U2804" s="10">
        <f t="shared" si="175"/>
        <v>2.6379267636218278E-4</v>
      </c>
    </row>
    <row r="2805" spans="1:21" x14ac:dyDescent="0.3">
      <c r="A2805">
        <v>0.2312311027440242</v>
      </c>
      <c r="B2805">
        <v>70116</v>
      </c>
      <c r="C2805">
        <v>14.1</v>
      </c>
      <c r="D2805">
        <v>40.4</v>
      </c>
      <c r="E2805">
        <v>0</v>
      </c>
      <c r="F2805">
        <v>0.23581944099999999</v>
      </c>
      <c r="G2805">
        <v>0.177878757</v>
      </c>
      <c r="H2805">
        <v>0.20441220700000001</v>
      </c>
      <c r="I2805">
        <v>0.10746692300000001</v>
      </c>
      <c r="J2805">
        <v>8.1736214000000001E-2</v>
      </c>
      <c r="K2805">
        <v>0.50819225599999995</v>
      </c>
      <c r="L2805">
        <v>0.92703659599999999</v>
      </c>
      <c r="M2805">
        <v>4.3864050000000002E-2</v>
      </c>
      <c r="N2805">
        <v>7.5973680000000002E-3</v>
      </c>
      <c r="O2805">
        <v>4.0853770000000003E-3</v>
      </c>
      <c r="P2805">
        <v>2.4942302999999999E-2</v>
      </c>
      <c r="Q2805">
        <v>5.5905199999999999E-4</v>
      </c>
      <c r="R2805" s="10">
        <f t="shared" si="172"/>
        <v>0.25348571730840813</v>
      </c>
      <c r="S2805" s="10">
        <f t="shared" si="173"/>
        <v>-2.2254614564383934E-2</v>
      </c>
      <c r="T2805" s="10">
        <f t="shared" si="174"/>
        <v>2.2254614564383934E-2</v>
      </c>
      <c r="U2805" s="10">
        <f t="shared" si="175"/>
        <v>4.9526786940928954E-4</v>
      </c>
    </row>
    <row r="2806" spans="1:21" x14ac:dyDescent="0.3">
      <c r="A2806">
        <v>0.19961427193828352</v>
      </c>
      <c r="B2806">
        <v>3111</v>
      </c>
      <c r="C2806">
        <v>11.3</v>
      </c>
      <c r="D2806">
        <v>34.1</v>
      </c>
      <c r="E2806">
        <v>0</v>
      </c>
      <c r="F2806">
        <v>0.27652335300000003</v>
      </c>
      <c r="G2806">
        <v>0.16517166699999999</v>
      </c>
      <c r="H2806">
        <v>0.196102691</v>
      </c>
      <c r="I2806">
        <v>0.101453758</v>
      </c>
      <c r="J2806">
        <v>8.9390658999999997E-2</v>
      </c>
      <c r="K2806">
        <v>0.488710176</v>
      </c>
      <c r="L2806">
        <v>0.91896071800000001</v>
      </c>
      <c r="M2806">
        <v>2.0723786000000001E-2</v>
      </c>
      <c r="N2806">
        <v>7.7327560000000004E-3</v>
      </c>
      <c r="O2806">
        <v>2.1961027000000001E-2</v>
      </c>
      <c r="P2806">
        <v>0.344571605</v>
      </c>
      <c r="Q2806">
        <v>1.8558610000000001E-3</v>
      </c>
      <c r="R2806" s="10">
        <f t="shared" si="172"/>
        <v>0.22902309335629942</v>
      </c>
      <c r="S2806" s="10">
        <f t="shared" si="173"/>
        <v>-2.9408821418015901E-2</v>
      </c>
      <c r="T2806" s="10">
        <f t="shared" si="174"/>
        <v>2.9408821418015901E-2</v>
      </c>
      <c r="U2806" s="10">
        <f t="shared" si="175"/>
        <v>8.6487877719675077E-4</v>
      </c>
    </row>
    <row r="2807" spans="1:21" x14ac:dyDescent="0.3">
      <c r="A2807">
        <v>0.22602322580645162</v>
      </c>
      <c r="B2807">
        <v>96875</v>
      </c>
      <c r="C2807">
        <v>11.4</v>
      </c>
      <c r="D2807">
        <v>40.5</v>
      </c>
      <c r="E2807">
        <v>7.2258064516129037E-5</v>
      </c>
      <c r="F2807">
        <v>0.26813823399999998</v>
      </c>
      <c r="G2807">
        <v>0.183057943</v>
      </c>
      <c r="H2807">
        <v>0.19695960600000001</v>
      </c>
      <c r="I2807">
        <v>9.3759580999999995E-2</v>
      </c>
      <c r="J2807">
        <v>6.3419068999999995E-2</v>
      </c>
      <c r="K2807">
        <v>0.51172919800000005</v>
      </c>
      <c r="L2807">
        <v>0.77175901000000002</v>
      </c>
      <c r="M2807">
        <v>0.18861860799999999</v>
      </c>
      <c r="N2807">
        <v>1.7009715000000002E-2</v>
      </c>
      <c r="O2807">
        <v>4.0383540000000001E-3</v>
      </c>
      <c r="P2807">
        <v>4.9200257999999997E-2</v>
      </c>
      <c r="Q2807">
        <v>1.2157349999999999E-3</v>
      </c>
      <c r="R2807" s="10">
        <f t="shared" si="172"/>
        <v>0.24355616818512477</v>
      </c>
      <c r="S2807" s="10">
        <f t="shared" si="173"/>
        <v>-1.7532942378673144E-2</v>
      </c>
      <c r="T2807" s="10">
        <f t="shared" si="174"/>
        <v>1.7532942378673144E-2</v>
      </c>
      <c r="U2807" s="10">
        <f t="shared" si="175"/>
        <v>3.0740406845387267E-4</v>
      </c>
    </row>
    <row r="2808" spans="1:21" x14ac:dyDescent="0.3">
      <c r="A2808">
        <v>0.17226549821486531</v>
      </c>
      <c r="B2808">
        <v>12324</v>
      </c>
      <c r="C2808">
        <v>17</v>
      </c>
      <c r="D2808">
        <v>42.1</v>
      </c>
      <c r="E2808">
        <v>0</v>
      </c>
      <c r="F2808">
        <v>0.21880888000000001</v>
      </c>
      <c r="G2808">
        <v>0.19710002500000001</v>
      </c>
      <c r="H2808">
        <v>0.20021299300000001</v>
      </c>
      <c r="I2808">
        <v>0.11116572500000001</v>
      </c>
      <c r="J2808">
        <v>9.6338167000000002E-2</v>
      </c>
      <c r="K2808">
        <v>0.45072499399999999</v>
      </c>
      <c r="L2808">
        <v>0.92020971600000001</v>
      </c>
      <c r="M2808">
        <v>4.7841401999999998E-2</v>
      </c>
      <c r="N2808">
        <v>7.5366590000000002E-3</v>
      </c>
      <c r="O2808">
        <v>1.2042271E-2</v>
      </c>
      <c r="P2808">
        <v>0.40812648499999998</v>
      </c>
      <c r="Q2808">
        <v>9.8304300000000007E-4</v>
      </c>
      <c r="R2808" s="10">
        <f t="shared" si="172"/>
        <v>0.24570155968654514</v>
      </c>
      <c r="S2808" s="10">
        <f t="shared" si="173"/>
        <v>-7.3436061471679831E-2</v>
      </c>
      <c r="T2808" s="10">
        <f t="shared" si="174"/>
        <v>7.3436061471679831E-2</v>
      </c>
      <c r="U2808" s="10">
        <f t="shared" si="175"/>
        <v>5.3928551244723389E-3</v>
      </c>
    </row>
    <row r="2809" spans="1:21" x14ac:dyDescent="0.3">
      <c r="A2809">
        <v>0.27284653603528164</v>
      </c>
      <c r="B2809">
        <v>35826</v>
      </c>
      <c r="C2809">
        <v>26</v>
      </c>
      <c r="D2809">
        <v>37.799999999999997</v>
      </c>
      <c r="E2809">
        <v>6.1407916038631167E-4</v>
      </c>
      <c r="F2809">
        <v>0.26423014500000003</v>
      </c>
      <c r="G2809">
        <v>0.198046678</v>
      </c>
      <c r="H2809">
        <v>0.18427827799999999</v>
      </c>
      <c r="I2809">
        <v>9.9764930000000002E-2</v>
      </c>
      <c r="J2809">
        <v>7.5754184000000002E-2</v>
      </c>
      <c r="K2809">
        <v>0.50142721199999996</v>
      </c>
      <c r="L2809">
        <v>0.66334583300000005</v>
      </c>
      <c r="M2809">
        <v>0.30189735299999998</v>
      </c>
      <c r="N2809">
        <v>9.7945930000000007E-3</v>
      </c>
      <c r="O2809">
        <v>4.9252810000000001E-3</v>
      </c>
      <c r="P2809">
        <v>4.4047686000000003E-2</v>
      </c>
      <c r="Q2809">
        <v>9.7945900000000002E-4</v>
      </c>
      <c r="R2809" s="10">
        <f t="shared" si="172"/>
        <v>0.27106440335346438</v>
      </c>
      <c r="S2809" s="10">
        <f t="shared" si="173"/>
        <v>1.7821326818172611E-3</v>
      </c>
      <c r="T2809" s="10">
        <f t="shared" si="174"/>
        <v>1.7821326818172611E-3</v>
      </c>
      <c r="U2809" s="10">
        <f t="shared" si="175"/>
        <v>3.1759968956011834E-6</v>
      </c>
    </row>
    <row r="2810" spans="1:21" x14ac:dyDescent="0.3">
      <c r="A2810">
        <v>0.17433281719646598</v>
      </c>
      <c r="B2810">
        <v>21958</v>
      </c>
      <c r="C2810">
        <v>10.9</v>
      </c>
      <c r="D2810">
        <v>50.7</v>
      </c>
      <c r="E2810">
        <v>0</v>
      </c>
      <c r="F2810">
        <v>0.165588438</v>
      </c>
      <c r="G2810">
        <v>0.114246387</v>
      </c>
      <c r="H2810">
        <v>0.22183987199999999</v>
      </c>
      <c r="I2810">
        <v>0.20247763199999999</v>
      </c>
      <c r="J2810">
        <v>0.170039</v>
      </c>
      <c r="K2810">
        <v>0.515576967</v>
      </c>
      <c r="L2810">
        <v>0.95902730000000003</v>
      </c>
      <c r="M2810">
        <v>1.1516403E-2</v>
      </c>
      <c r="N2810">
        <v>6.0105530000000001E-3</v>
      </c>
      <c r="O2810">
        <v>9.4975909999999997E-3</v>
      </c>
      <c r="P2810">
        <v>0.10818995200000001</v>
      </c>
      <c r="Q2810">
        <v>4.1293900000000003E-4</v>
      </c>
      <c r="R2810" s="10">
        <f t="shared" si="172"/>
        <v>0.17323170843012087</v>
      </c>
      <c r="S2810" s="10">
        <f t="shared" si="173"/>
        <v>1.1011087663451158E-3</v>
      </c>
      <c r="T2810" s="10">
        <f t="shared" si="174"/>
        <v>1.1011087663451158E-3</v>
      </c>
      <c r="U2810" s="10">
        <f t="shared" si="175"/>
        <v>1.2124405153220628E-6</v>
      </c>
    </row>
    <row r="2811" spans="1:21" x14ac:dyDescent="0.3">
      <c r="A2811">
        <v>0.20164373088685014</v>
      </c>
      <c r="B2811">
        <v>5232</v>
      </c>
      <c r="C2811">
        <v>23.4</v>
      </c>
      <c r="D2811">
        <v>47.4</v>
      </c>
      <c r="E2811">
        <v>0</v>
      </c>
      <c r="F2811">
        <v>0.217358203</v>
      </c>
      <c r="G2811">
        <v>0.16368481200000001</v>
      </c>
      <c r="H2811">
        <v>0.22992006100000001</v>
      </c>
      <c r="I2811">
        <v>0.12637990099999999</v>
      </c>
      <c r="J2811">
        <v>0.10506280899999999</v>
      </c>
      <c r="K2811">
        <v>0.52702702700000004</v>
      </c>
      <c r="L2811">
        <v>0.39493719100000002</v>
      </c>
      <c r="M2811">
        <v>0.58336505500000002</v>
      </c>
      <c r="N2811">
        <v>7.0422540000000004E-3</v>
      </c>
      <c r="O2811">
        <v>3.2356300000000002E-3</v>
      </c>
      <c r="P2811">
        <v>1.6749144000000001E-2</v>
      </c>
      <c r="Q2811">
        <v>0</v>
      </c>
      <c r="R2811" s="10">
        <f t="shared" si="172"/>
        <v>0.22861652526610543</v>
      </c>
      <c r="S2811" s="10">
        <f t="shared" si="173"/>
        <v>-2.6972794379255288E-2</v>
      </c>
      <c r="T2811" s="10">
        <f t="shared" si="174"/>
        <v>2.6972794379255288E-2</v>
      </c>
      <c r="U2811" s="10">
        <f t="shared" si="175"/>
        <v>7.275316366255857E-4</v>
      </c>
    </row>
    <row r="2812" spans="1:21" x14ac:dyDescent="0.3">
      <c r="A2812">
        <v>0.86740331491712708</v>
      </c>
      <c r="B2812">
        <v>181</v>
      </c>
      <c r="C2812">
        <v>3.9</v>
      </c>
      <c r="D2812">
        <v>0</v>
      </c>
      <c r="E2812">
        <v>0</v>
      </c>
      <c r="F2812">
        <v>0.31952662700000001</v>
      </c>
      <c r="G2812">
        <v>0.24260355</v>
      </c>
      <c r="H2812">
        <v>0.177514793</v>
      </c>
      <c r="I2812">
        <v>0.118343195</v>
      </c>
      <c r="J2812">
        <v>1.7751479000000001E-2</v>
      </c>
      <c r="K2812">
        <v>0.42011834300000001</v>
      </c>
      <c r="L2812">
        <v>0.94674556200000004</v>
      </c>
      <c r="M2812">
        <v>3.5502959000000001E-2</v>
      </c>
      <c r="N2812">
        <v>1.1834320000000001E-2</v>
      </c>
      <c r="O2812">
        <v>5.9171600000000003E-3</v>
      </c>
      <c r="P2812">
        <v>0.136094675</v>
      </c>
      <c r="Q2812">
        <v>0</v>
      </c>
      <c r="R2812" s="10">
        <f t="shared" si="172"/>
        <v>0.17129931639063067</v>
      </c>
      <c r="S2812" s="10">
        <f t="shared" si="173"/>
        <v>0.6961039985264964</v>
      </c>
      <c r="T2812" s="10">
        <f t="shared" si="174"/>
        <v>0.6961039985264964</v>
      </c>
      <c r="U2812" s="10">
        <f t="shared" si="175"/>
        <v>0.48456077676457648</v>
      </c>
    </row>
    <row r="2813" spans="1:21" x14ac:dyDescent="0.3">
      <c r="A2813">
        <v>0.21454094292803971</v>
      </c>
      <c r="B2813">
        <v>20150</v>
      </c>
      <c r="C2813">
        <v>21.3</v>
      </c>
      <c r="D2813">
        <v>43.4</v>
      </c>
      <c r="E2813">
        <v>0</v>
      </c>
      <c r="F2813">
        <v>0.237115932</v>
      </c>
      <c r="G2813">
        <v>0.19726121499999999</v>
      </c>
      <c r="H2813">
        <v>0.21051339899999999</v>
      </c>
      <c r="I2813">
        <v>0.102434475</v>
      </c>
      <c r="J2813">
        <v>7.5586531999999998E-2</v>
      </c>
      <c r="K2813">
        <v>0.48895651299999998</v>
      </c>
      <c r="L2813">
        <v>0.441052322</v>
      </c>
      <c r="M2813">
        <v>0.53823500499999999</v>
      </c>
      <c r="N2813">
        <v>6.13527E-3</v>
      </c>
      <c r="O2813">
        <v>1.8160400000000001E-3</v>
      </c>
      <c r="P2813">
        <v>2.6209875000000001E-2</v>
      </c>
      <c r="Q2813">
        <v>1.4724599999999999E-4</v>
      </c>
      <c r="R2813" s="10">
        <f t="shared" si="172"/>
        <v>0.24584410957413649</v>
      </c>
      <c r="S2813" s="10">
        <f t="shared" si="173"/>
        <v>-3.1303166646096781E-2</v>
      </c>
      <c r="T2813" s="10">
        <f t="shared" si="174"/>
        <v>3.1303166646096781E-2</v>
      </c>
      <c r="U2813" s="10">
        <f t="shared" si="175"/>
        <v>9.79888242073306E-4</v>
      </c>
    </row>
    <row r="2814" spans="1:21" x14ac:dyDescent="0.3">
      <c r="A2814">
        <v>0.30725731640679604</v>
      </c>
      <c r="B2814">
        <v>314772</v>
      </c>
      <c r="C2814">
        <v>15.8</v>
      </c>
      <c r="D2814">
        <v>47.8</v>
      </c>
      <c r="E2814">
        <v>8.4823300674774125E-4</v>
      </c>
      <c r="F2814">
        <v>0.28289043699999999</v>
      </c>
      <c r="G2814">
        <v>0.268027395</v>
      </c>
      <c r="H2814">
        <v>0.151509004</v>
      </c>
      <c r="I2814">
        <v>7.3606830999999998E-2</v>
      </c>
      <c r="J2814">
        <v>5.3501798000000003E-2</v>
      </c>
      <c r="K2814">
        <v>0.50732365400000001</v>
      </c>
      <c r="L2814">
        <v>0.86539545200000001</v>
      </c>
      <c r="M2814">
        <v>7.8571911999999994E-2</v>
      </c>
      <c r="N2814">
        <v>2.3720977000000001E-2</v>
      </c>
      <c r="O2814">
        <v>1.1713983000000001E-2</v>
      </c>
      <c r="P2814">
        <v>0.36290164200000002</v>
      </c>
      <c r="Q2814">
        <v>1.3459170000000001E-3</v>
      </c>
      <c r="R2814" s="10">
        <f t="shared" si="172"/>
        <v>0.25764287901613925</v>
      </c>
      <c r="S2814" s="10">
        <f t="shared" si="173"/>
        <v>4.9614437390656796E-2</v>
      </c>
      <c r="T2814" s="10">
        <f t="shared" si="174"/>
        <v>4.9614437390656796E-2</v>
      </c>
      <c r="U2814" s="10">
        <f t="shared" si="175"/>
        <v>2.4615923975914032E-3</v>
      </c>
    </row>
    <row r="2815" spans="1:21" x14ac:dyDescent="0.3">
      <c r="A2815">
        <v>0.25400526263198214</v>
      </c>
      <c r="B2815">
        <v>30023</v>
      </c>
      <c r="C2815">
        <v>19.7</v>
      </c>
      <c r="D2815">
        <v>41.4</v>
      </c>
      <c r="E2815">
        <v>3.9969356826433068E-4</v>
      </c>
      <c r="F2815">
        <v>0.26400908899999997</v>
      </c>
      <c r="G2815">
        <v>0.191599559</v>
      </c>
      <c r="H2815">
        <v>0.18909346099999999</v>
      </c>
      <c r="I2815">
        <v>9.6735389000000005E-2</v>
      </c>
      <c r="J2815">
        <v>6.3086845000000003E-2</v>
      </c>
      <c r="K2815">
        <v>0.48755304599999999</v>
      </c>
      <c r="L2815">
        <v>0.762655796</v>
      </c>
      <c r="M2815">
        <v>0.20155712200000001</v>
      </c>
      <c r="N2815">
        <v>7.7187820000000004E-3</v>
      </c>
      <c r="O2815">
        <v>6.2151230000000003E-3</v>
      </c>
      <c r="P2815">
        <v>6.5091723000000004E-2</v>
      </c>
      <c r="Q2815">
        <v>1.0692690000000001E-3</v>
      </c>
      <c r="R2815" s="10">
        <f t="shared" si="172"/>
        <v>0.266783705984729</v>
      </c>
      <c r="S2815" s="10">
        <f t="shared" si="173"/>
        <v>-1.277844335274686E-2</v>
      </c>
      <c r="T2815" s="10">
        <f t="shared" si="174"/>
        <v>1.277844335274686E-2</v>
      </c>
      <c r="U2815" s="10">
        <f t="shared" si="175"/>
        <v>1.6328861451936041E-4</v>
      </c>
    </row>
    <row r="2816" spans="1:21" x14ac:dyDescent="0.3">
      <c r="A2816">
        <v>0.22871369294605809</v>
      </c>
      <c r="B2816">
        <v>6025</v>
      </c>
      <c r="C2816">
        <v>14.4</v>
      </c>
      <c r="D2816">
        <v>38.299999999999997</v>
      </c>
      <c r="E2816">
        <v>0</v>
      </c>
      <c r="F2816">
        <v>0.29776508099999999</v>
      </c>
      <c r="G2816">
        <v>0.17375231099999999</v>
      </c>
      <c r="H2816">
        <v>0.19173248200000001</v>
      </c>
      <c r="I2816">
        <v>8.4691647999999994E-2</v>
      </c>
      <c r="J2816">
        <v>7.8978323000000003E-2</v>
      </c>
      <c r="K2816">
        <v>0.48731305699999999</v>
      </c>
      <c r="L2816">
        <v>0.93261636699999995</v>
      </c>
      <c r="M2816">
        <v>2.5709965000000001E-2</v>
      </c>
      <c r="N2816">
        <v>3.5288189999999999E-3</v>
      </c>
      <c r="O2816">
        <v>1.8652327E-2</v>
      </c>
      <c r="P2816">
        <v>0.467652495</v>
      </c>
      <c r="Q2816">
        <v>1.6803900000000001E-4</v>
      </c>
      <c r="R2816" s="10">
        <f t="shared" si="172"/>
        <v>0.2490309545604476</v>
      </c>
      <c r="S2816" s="10">
        <f t="shared" si="173"/>
        <v>-2.0317261614389515E-2</v>
      </c>
      <c r="T2816" s="10">
        <f t="shared" si="174"/>
        <v>2.0317261614389515E-2</v>
      </c>
      <c r="U2816" s="10">
        <f t="shared" si="175"/>
        <v>4.1279111950754565E-4</v>
      </c>
    </row>
    <row r="2817" spans="1:21" x14ac:dyDescent="0.3">
      <c r="A2817">
        <v>0.16801541425818883</v>
      </c>
      <c r="B2817">
        <v>2595</v>
      </c>
      <c r="C2817">
        <v>18.600000000000001</v>
      </c>
      <c r="D2817">
        <v>43.6</v>
      </c>
      <c r="E2817">
        <v>0</v>
      </c>
      <c r="F2817">
        <v>0.20981971599999999</v>
      </c>
      <c r="G2817">
        <v>0.156885309</v>
      </c>
      <c r="H2817">
        <v>0.23628692000000001</v>
      </c>
      <c r="I2817">
        <v>0.12428078300000001</v>
      </c>
      <c r="J2817">
        <v>0.113156885</v>
      </c>
      <c r="K2817">
        <v>0.503260453</v>
      </c>
      <c r="L2817">
        <v>0.55005753700000004</v>
      </c>
      <c r="M2817">
        <v>0.421557346</v>
      </c>
      <c r="N2817">
        <v>5.7537400000000002E-3</v>
      </c>
      <c r="O2817">
        <v>4.986575E-3</v>
      </c>
      <c r="P2817">
        <v>4.9865746000000002E-2</v>
      </c>
      <c r="Q2817">
        <v>0</v>
      </c>
      <c r="R2817" s="10">
        <f t="shared" si="172"/>
        <v>0.22330300232015937</v>
      </c>
      <c r="S2817" s="10">
        <f t="shared" si="173"/>
        <v>-5.5287588061970538E-2</v>
      </c>
      <c r="T2817" s="10">
        <f t="shared" si="174"/>
        <v>5.5287588061970538E-2</v>
      </c>
      <c r="U2817" s="10">
        <f t="shared" si="175"/>
        <v>3.0567173937101474E-3</v>
      </c>
    </row>
    <row r="2818" spans="1:21" x14ac:dyDescent="0.3">
      <c r="A2818">
        <v>0.1601687332225489</v>
      </c>
      <c r="B2818">
        <v>7823</v>
      </c>
      <c r="C2818">
        <v>16.2</v>
      </c>
      <c r="D2818">
        <v>38.200000000000003</v>
      </c>
      <c r="E2818">
        <v>0</v>
      </c>
      <c r="F2818">
        <v>0.24348697399999999</v>
      </c>
      <c r="G2818">
        <v>0.16708416800000001</v>
      </c>
      <c r="H2818">
        <v>0.203281563</v>
      </c>
      <c r="I2818">
        <v>0.12612725499999999</v>
      </c>
      <c r="J2818">
        <v>9.8321643E-2</v>
      </c>
      <c r="K2818">
        <v>0.49611723400000002</v>
      </c>
      <c r="L2818">
        <v>0.93023547100000004</v>
      </c>
      <c r="M2818">
        <v>2.9058115999999998E-2</v>
      </c>
      <c r="N2818">
        <v>8.3917839999999994E-3</v>
      </c>
      <c r="O2818">
        <v>1.1898798E-2</v>
      </c>
      <c r="P2818">
        <v>0.33041082199999999</v>
      </c>
      <c r="Q2818">
        <v>8.7675399999999999E-4</v>
      </c>
      <c r="R2818" s="10">
        <f t="shared" si="172"/>
        <v>0.22439832193495407</v>
      </c>
      <c r="S2818" s="10">
        <f t="shared" si="173"/>
        <v>-6.4229588712405167E-2</v>
      </c>
      <c r="T2818" s="10">
        <f t="shared" si="174"/>
        <v>6.4229588712405167E-2</v>
      </c>
      <c r="U2818" s="10">
        <f t="shared" si="175"/>
        <v>4.1254400661647249E-3</v>
      </c>
    </row>
    <row r="2819" spans="1:21" x14ac:dyDescent="0.3">
      <c r="A2819">
        <v>0.18036382402270676</v>
      </c>
      <c r="B2819">
        <v>7751</v>
      </c>
      <c r="C2819">
        <v>35.6</v>
      </c>
      <c r="D2819">
        <v>26.1</v>
      </c>
      <c r="E2819">
        <v>0</v>
      </c>
      <c r="F2819">
        <v>0.18981540399999999</v>
      </c>
      <c r="G2819">
        <v>0.26047103799999999</v>
      </c>
      <c r="H2819">
        <v>0.17606620000000001</v>
      </c>
      <c r="I2819">
        <v>8.1858688999999998E-2</v>
      </c>
      <c r="J2819">
        <v>6.5690643000000007E-2</v>
      </c>
      <c r="K2819">
        <v>0.35607893099999999</v>
      </c>
      <c r="L2819">
        <v>0.60445576099999998</v>
      </c>
      <c r="M2819">
        <v>0.37772119700000001</v>
      </c>
      <c r="N2819">
        <v>3.8192230000000001E-3</v>
      </c>
      <c r="O2819">
        <v>1.0184599999999999E-3</v>
      </c>
      <c r="P2819">
        <v>5.3851049999999998E-2</v>
      </c>
      <c r="Q2819">
        <v>3.8192199999999998E-4</v>
      </c>
      <c r="R2819" s="10">
        <f t="shared" si="172"/>
        <v>0.32311988665385583</v>
      </c>
      <c r="S2819" s="10">
        <f t="shared" si="173"/>
        <v>-0.14275606263114907</v>
      </c>
      <c r="T2819" s="10">
        <f t="shared" si="174"/>
        <v>0.14275606263114907</v>
      </c>
      <c r="U2819" s="10">
        <f t="shared" si="175"/>
        <v>2.0379293417948554E-2</v>
      </c>
    </row>
    <row r="2820" spans="1:21" x14ac:dyDescent="0.3">
      <c r="A2820">
        <v>0.21500404265968506</v>
      </c>
      <c r="B2820">
        <v>259730</v>
      </c>
      <c r="C2820">
        <v>17</v>
      </c>
      <c r="D2820">
        <v>50.8</v>
      </c>
      <c r="E2820">
        <v>2.0790821237438877E-4</v>
      </c>
      <c r="F2820">
        <v>0.28515370800000001</v>
      </c>
      <c r="G2820">
        <v>0.23415282300000001</v>
      </c>
      <c r="H2820">
        <v>0.164346142</v>
      </c>
      <c r="I2820">
        <v>8.3772693999999995E-2</v>
      </c>
      <c r="J2820">
        <v>6.3244525999999995E-2</v>
      </c>
      <c r="K2820">
        <v>0.51188708699999996</v>
      </c>
      <c r="L2820">
        <v>0.79990491900000005</v>
      </c>
      <c r="M2820">
        <v>0.148314843</v>
      </c>
      <c r="N2820">
        <v>1.7531554000000001E-2</v>
      </c>
      <c r="O2820">
        <v>1.1448701E-2</v>
      </c>
      <c r="P2820">
        <v>0.26983551700000002</v>
      </c>
      <c r="Q2820">
        <v>1.2079980000000001E-3</v>
      </c>
      <c r="R2820" s="10">
        <f t="shared" ref="R2820:R2883" si="176">SUMPRODUCT($B$1:$Q$1,B2820:Q2820)+$Y$29</f>
        <v>0.25588601832341812</v>
      </c>
      <c r="S2820" s="10">
        <f t="shared" ref="S2820:S2883" si="177">A2820-R2820</f>
        <v>-4.0881975663733056E-2</v>
      </c>
      <c r="T2820" s="10">
        <f t="shared" ref="T2820:T2883" si="178">ABS(A2820-R2820)</f>
        <v>4.0881975663733056E-2</v>
      </c>
      <c r="U2820" s="10">
        <f t="shared" ref="U2820:U2883" si="179">S2820*S2820</f>
        <v>1.6713359341700618E-3</v>
      </c>
    </row>
    <row r="2821" spans="1:21" x14ac:dyDescent="0.3">
      <c r="A2821">
        <v>0.2174052871936708</v>
      </c>
      <c r="B2821">
        <v>31094</v>
      </c>
      <c r="C2821">
        <v>12.5</v>
      </c>
      <c r="D2821">
        <v>35.200000000000003</v>
      </c>
      <c r="E2821">
        <v>0</v>
      </c>
      <c r="F2821">
        <v>0.224722385</v>
      </c>
      <c r="G2821">
        <v>0.168939542</v>
      </c>
      <c r="H2821">
        <v>0.209624002</v>
      </c>
      <c r="I2821">
        <v>0.13403467799999999</v>
      </c>
      <c r="J2821">
        <v>9.9454509999999996E-2</v>
      </c>
      <c r="K2821">
        <v>0.51308526499999996</v>
      </c>
      <c r="L2821">
        <v>0.950808494</v>
      </c>
      <c r="M2821">
        <v>2.0293525999999999E-2</v>
      </c>
      <c r="N2821">
        <v>5.5198390000000003E-3</v>
      </c>
      <c r="O2821">
        <v>5.5847780000000003E-3</v>
      </c>
      <c r="P2821">
        <v>3.3573608999999997E-2</v>
      </c>
      <c r="Q2821">
        <v>9.7408900000000003E-4</v>
      </c>
      <c r="R2821" s="10">
        <f t="shared" si="176"/>
        <v>0.22152889959251454</v>
      </c>
      <c r="S2821" s="10">
        <f t="shared" si="177"/>
        <v>-4.1236123988437345E-3</v>
      </c>
      <c r="T2821" s="10">
        <f t="shared" si="178"/>
        <v>4.1236123988437345E-3</v>
      </c>
      <c r="U2821" s="10">
        <f t="shared" si="179"/>
        <v>1.700417921589778E-5</v>
      </c>
    </row>
    <row r="2822" spans="1:21" x14ac:dyDescent="0.3">
      <c r="A2822">
        <v>0.2302357836338419</v>
      </c>
      <c r="B2822">
        <v>721</v>
      </c>
      <c r="C2822">
        <v>9.6999999999999993</v>
      </c>
      <c r="D2822">
        <v>45.4</v>
      </c>
      <c r="E2822">
        <v>0</v>
      </c>
      <c r="F2822">
        <v>0.216689098</v>
      </c>
      <c r="G2822">
        <v>0.142664872</v>
      </c>
      <c r="H2822">
        <v>0.22611036300000001</v>
      </c>
      <c r="I2822">
        <v>0.10767160200000001</v>
      </c>
      <c r="J2822">
        <v>0.14670255700000001</v>
      </c>
      <c r="K2822">
        <v>0.472409152</v>
      </c>
      <c r="L2822">
        <v>0.93539703900000004</v>
      </c>
      <c r="M2822">
        <v>2.4226109999999999E-2</v>
      </c>
      <c r="N2822">
        <v>6.7294750000000004E-3</v>
      </c>
      <c r="O2822">
        <v>5.3835799999999998E-3</v>
      </c>
      <c r="P2822">
        <v>0.42126514100000001</v>
      </c>
      <c r="Q2822">
        <v>0</v>
      </c>
      <c r="R2822" s="10">
        <f t="shared" si="176"/>
        <v>0.22351370253904698</v>
      </c>
      <c r="S2822" s="10">
        <f t="shared" si="177"/>
        <v>6.7220810947949128E-3</v>
      </c>
      <c r="T2822" s="10">
        <f t="shared" si="178"/>
        <v>6.7220810947949128E-3</v>
      </c>
      <c r="U2822" s="10">
        <f t="shared" si="179"/>
        <v>4.5186374244999171E-5</v>
      </c>
    </row>
    <row r="2823" spans="1:21" x14ac:dyDescent="0.3">
      <c r="A2823">
        <v>0.32229359476872405</v>
      </c>
      <c r="B2823">
        <v>103837</v>
      </c>
      <c r="C2823">
        <v>13</v>
      </c>
      <c r="D2823">
        <v>42.5</v>
      </c>
      <c r="E2823">
        <v>3.274362703082716E-4</v>
      </c>
      <c r="F2823">
        <v>0.28422602000000002</v>
      </c>
      <c r="G2823">
        <v>0.200080284</v>
      </c>
      <c r="H2823">
        <v>0.18085980800000001</v>
      </c>
      <c r="I2823">
        <v>8.1632068000000002E-2</v>
      </c>
      <c r="J2823">
        <v>6.2163092000000003E-2</v>
      </c>
      <c r="K2823">
        <v>0.50247543699999997</v>
      </c>
      <c r="L2823">
        <v>0.90588561400000001</v>
      </c>
      <c r="M2823">
        <v>4.4032189999999999E-2</v>
      </c>
      <c r="N2823">
        <v>1.6391406000000001E-2</v>
      </c>
      <c r="O2823">
        <v>1.4260045000000001E-2</v>
      </c>
      <c r="P2823">
        <v>0.36332530499999999</v>
      </c>
      <c r="Q2823">
        <v>2.1887069999999998E-3</v>
      </c>
      <c r="R2823" s="10">
        <f t="shared" si="176"/>
        <v>0.25500820607627617</v>
      </c>
      <c r="S2823" s="10">
        <f t="shared" si="177"/>
        <v>6.7285388692447878E-2</v>
      </c>
      <c r="T2823" s="10">
        <f t="shared" si="178"/>
        <v>6.7285388692447878E-2</v>
      </c>
      <c r="U2823" s="10">
        <f t="shared" si="179"/>
        <v>4.5273235314937932E-3</v>
      </c>
    </row>
    <row r="2824" spans="1:21" x14ac:dyDescent="0.3">
      <c r="A2824">
        <v>0.25396825396825395</v>
      </c>
      <c r="B2824">
        <v>14427</v>
      </c>
      <c r="C2824">
        <v>17.399999999999999</v>
      </c>
      <c r="D2824">
        <v>40.6</v>
      </c>
      <c r="E2824">
        <v>0</v>
      </c>
      <c r="F2824">
        <v>0.23872864699999999</v>
      </c>
      <c r="G2824">
        <v>0.26547185699999998</v>
      </c>
      <c r="H2824">
        <v>0.15289834799999999</v>
      </c>
      <c r="I2824">
        <v>8.8210584999999994E-2</v>
      </c>
      <c r="J2824">
        <v>7.0288434999999996E-2</v>
      </c>
      <c r="K2824">
        <v>0.42411089299999999</v>
      </c>
      <c r="L2824">
        <v>0.76057126900000005</v>
      </c>
      <c r="M2824">
        <v>0.20092411099999999</v>
      </c>
      <c r="N2824">
        <v>7.9809579999999998E-3</v>
      </c>
      <c r="O2824">
        <v>1.1901428E-2</v>
      </c>
      <c r="P2824">
        <v>0.241879025</v>
      </c>
      <c r="Q2824">
        <v>7.70092E-4</v>
      </c>
      <c r="R2824" s="10">
        <f t="shared" si="176"/>
        <v>0.26243408843463772</v>
      </c>
      <c r="S2824" s="10">
        <f t="shared" si="177"/>
        <v>-8.4658344663837704E-3</v>
      </c>
      <c r="T2824" s="10">
        <f t="shared" si="178"/>
        <v>8.4658344663837704E-3</v>
      </c>
      <c r="U2824" s="10">
        <f t="shared" si="179"/>
        <v>7.1670353212211375E-5</v>
      </c>
    </row>
    <row r="2825" spans="1:21" x14ac:dyDescent="0.3">
      <c r="A2825">
        <v>0.2337097153610915</v>
      </c>
      <c r="B2825">
        <v>8502</v>
      </c>
      <c r="C2825">
        <v>27.9</v>
      </c>
      <c r="D2825">
        <v>36</v>
      </c>
      <c r="E2825">
        <v>0</v>
      </c>
      <c r="F2825">
        <v>0.207527504</v>
      </c>
      <c r="G2825">
        <v>0.21968731899999999</v>
      </c>
      <c r="H2825">
        <v>0.18262883599999999</v>
      </c>
      <c r="I2825">
        <v>9.9710481000000004E-2</v>
      </c>
      <c r="J2825">
        <v>8.1991892999999996E-2</v>
      </c>
      <c r="K2825">
        <v>0.40162130899999998</v>
      </c>
      <c r="L2825">
        <v>0.62779386199999998</v>
      </c>
      <c r="M2825">
        <v>0.34499131399999999</v>
      </c>
      <c r="N2825">
        <v>8.2223509999999993E-3</v>
      </c>
      <c r="O2825">
        <v>3.2426170000000002E-3</v>
      </c>
      <c r="P2825">
        <v>4.9681529000000002E-2</v>
      </c>
      <c r="Q2825">
        <v>2.31616E-4</v>
      </c>
      <c r="R2825" s="10">
        <f t="shared" si="176"/>
        <v>0.28912242040580072</v>
      </c>
      <c r="S2825" s="10">
        <f t="shared" si="177"/>
        <v>-5.5412705044709215E-2</v>
      </c>
      <c r="T2825" s="10">
        <f t="shared" si="178"/>
        <v>5.5412705044709215E-2</v>
      </c>
      <c r="U2825" s="10">
        <f t="shared" si="179"/>
        <v>3.0705678803719422E-3</v>
      </c>
    </row>
    <row r="2826" spans="1:21" x14ac:dyDescent="0.3">
      <c r="A2826">
        <v>0.16355421686746988</v>
      </c>
      <c r="B2826">
        <v>9960</v>
      </c>
      <c r="C2826">
        <v>20</v>
      </c>
      <c r="D2826">
        <v>40</v>
      </c>
      <c r="E2826">
        <v>0</v>
      </c>
      <c r="F2826">
        <v>0.19697584700000001</v>
      </c>
      <c r="G2826">
        <v>0.138725391</v>
      </c>
      <c r="H2826">
        <v>0.23817738999999999</v>
      </c>
      <c r="I2826">
        <v>0.16044246000000001</v>
      </c>
      <c r="J2826">
        <v>0.11325350100000001</v>
      </c>
      <c r="K2826">
        <v>0.50923482799999997</v>
      </c>
      <c r="L2826">
        <v>0.74538258599999996</v>
      </c>
      <c r="M2826">
        <v>0.208544753</v>
      </c>
      <c r="N2826">
        <v>9.3363100000000004E-3</v>
      </c>
      <c r="O2826">
        <v>1.2786686E-2</v>
      </c>
      <c r="P2826">
        <v>4.5362289E-2</v>
      </c>
      <c r="Q2826">
        <v>3.0444499999999998E-4</v>
      </c>
      <c r="R2826" s="10">
        <f t="shared" si="176"/>
        <v>0.20387274226001648</v>
      </c>
      <c r="S2826" s="10">
        <f t="shared" si="177"/>
        <v>-4.03185253925466E-2</v>
      </c>
      <c r="T2826" s="10">
        <f t="shared" si="178"/>
        <v>4.03185253925466E-2</v>
      </c>
      <c r="U2826" s="10">
        <f t="shared" si="179"/>
        <v>1.625583489829425E-3</v>
      </c>
    </row>
    <row r="2827" spans="1:21" x14ac:dyDescent="0.3">
      <c r="A2827">
        <v>0.22972972972972974</v>
      </c>
      <c r="B2827">
        <v>9694</v>
      </c>
      <c r="C2827">
        <v>20.2</v>
      </c>
      <c r="D2827">
        <v>47.4</v>
      </c>
      <c r="E2827">
        <v>0</v>
      </c>
      <c r="F2827">
        <v>0.232075279</v>
      </c>
      <c r="G2827">
        <v>0.15761480999999999</v>
      </c>
      <c r="H2827">
        <v>0.21683543</v>
      </c>
      <c r="I2827">
        <v>0.12590774299999999</v>
      </c>
      <c r="J2827">
        <v>0.11138386</v>
      </c>
      <c r="K2827">
        <v>0.52245064900000004</v>
      </c>
      <c r="L2827">
        <v>0.55763526600000002</v>
      </c>
      <c r="M2827">
        <v>0.41096450899999998</v>
      </c>
      <c r="N2827">
        <v>8.8984349999999997E-3</v>
      </c>
      <c r="O2827">
        <v>2.3524599999999998E-3</v>
      </c>
      <c r="P2827">
        <v>5.3697452999999999E-2</v>
      </c>
      <c r="Q2827">
        <v>2.0456200000000001E-4</v>
      </c>
      <c r="R2827" s="10">
        <f t="shared" si="176"/>
        <v>0.22718861768563836</v>
      </c>
      <c r="S2827" s="10">
        <f t="shared" si="177"/>
        <v>2.5411120440913815E-3</v>
      </c>
      <c r="T2827" s="10">
        <f t="shared" si="178"/>
        <v>2.5411120440913815E-3</v>
      </c>
      <c r="U2827" s="10">
        <f t="shared" si="179"/>
        <v>6.4572504206262794E-6</v>
      </c>
    </row>
    <row r="2828" spans="1:21" x14ac:dyDescent="0.3">
      <c r="A2828">
        <v>0.19738651994497936</v>
      </c>
      <c r="B2828">
        <v>5816</v>
      </c>
      <c r="C2828">
        <v>11.1</v>
      </c>
      <c r="D2828">
        <v>31</v>
      </c>
      <c r="E2828">
        <v>0</v>
      </c>
      <c r="F2828">
        <v>0.34240166300000002</v>
      </c>
      <c r="G2828">
        <v>0.19424709800000001</v>
      </c>
      <c r="H2828">
        <v>0.17033443100000001</v>
      </c>
      <c r="I2828">
        <v>6.5499913000000007E-2</v>
      </c>
      <c r="J2828">
        <v>4.8691735E-2</v>
      </c>
      <c r="K2828">
        <v>0.498180558</v>
      </c>
      <c r="L2828">
        <v>0.935366488</v>
      </c>
      <c r="M2828">
        <v>2.9630912999999998E-2</v>
      </c>
      <c r="N2828">
        <v>5.3716859999999996E-3</v>
      </c>
      <c r="O2828">
        <v>1.6288337999999999E-2</v>
      </c>
      <c r="P2828">
        <v>0.476347254</v>
      </c>
      <c r="Q2828">
        <v>8.6640100000000004E-4</v>
      </c>
      <c r="R2828" s="10">
        <f t="shared" si="176"/>
        <v>0.25227272729584244</v>
      </c>
      <c r="S2828" s="10">
        <f t="shared" si="177"/>
        <v>-5.4886207350863081E-2</v>
      </c>
      <c r="T2828" s="10">
        <f t="shared" si="178"/>
        <v>5.4886207350863081E-2</v>
      </c>
      <c r="U2828" s="10">
        <f t="shared" si="179"/>
        <v>3.0124957573619366E-3</v>
      </c>
    </row>
    <row r="2829" spans="1:21" x14ac:dyDescent="0.3">
      <c r="A2829">
        <v>0.25306400363141174</v>
      </c>
      <c r="B2829">
        <v>8812</v>
      </c>
      <c r="C2829">
        <v>20.100000000000001</v>
      </c>
      <c r="D2829">
        <v>50</v>
      </c>
      <c r="E2829">
        <v>0</v>
      </c>
      <c r="F2829">
        <v>0.248380612</v>
      </c>
      <c r="G2829">
        <v>0.16193879799999999</v>
      </c>
      <c r="H2829">
        <v>0.21800312699999999</v>
      </c>
      <c r="I2829">
        <v>0.111793612</v>
      </c>
      <c r="J2829">
        <v>9.0127316999999998E-2</v>
      </c>
      <c r="K2829">
        <v>0.51954433799999999</v>
      </c>
      <c r="L2829">
        <v>0.59269600200000006</v>
      </c>
      <c r="M2829">
        <v>0.38027697100000002</v>
      </c>
      <c r="N2829">
        <v>4.020549E-3</v>
      </c>
      <c r="O2829">
        <v>5.2490510000000002E-3</v>
      </c>
      <c r="P2829">
        <v>3.0935895000000001E-2</v>
      </c>
      <c r="Q2829">
        <v>2.2336400000000001E-4</v>
      </c>
      <c r="R2829" s="10">
        <f t="shared" si="176"/>
        <v>0.24509110479406493</v>
      </c>
      <c r="S2829" s="10">
        <f t="shared" si="177"/>
        <v>7.972898837346809E-3</v>
      </c>
      <c r="T2829" s="10">
        <f t="shared" si="178"/>
        <v>7.972898837346809E-3</v>
      </c>
      <c r="U2829" s="10">
        <f t="shared" si="179"/>
        <v>6.3567115870566095E-5</v>
      </c>
    </row>
    <row r="2830" spans="1:21" x14ac:dyDescent="0.3">
      <c r="A2830">
        <v>0.17748618784530387</v>
      </c>
      <c r="B2830">
        <v>4344</v>
      </c>
      <c r="C2830">
        <v>9.8000000000000007</v>
      </c>
      <c r="D2830">
        <v>47.3</v>
      </c>
      <c r="E2830">
        <v>0</v>
      </c>
      <c r="F2830">
        <v>0.21993448800000001</v>
      </c>
      <c r="G2830">
        <v>0.13617220399999999</v>
      </c>
      <c r="H2830">
        <v>0.20238652300000001</v>
      </c>
      <c r="I2830">
        <v>0.156761816</v>
      </c>
      <c r="J2830">
        <v>0.13570425799999999</v>
      </c>
      <c r="K2830">
        <v>0.48853532999999999</v>
      </c>
      <c r="L2830">
        <v>0.96654188100000005</v>
      </c>
      <c r="M2830">
        <v>8.8909690000000003E-3</v>
      </c>
      <c r="N2830">
        <v>3.2756199999999999E-3</v>
      </c>
      <c r="O2830">
        <v>7.4871310000000002E-3</v>
      </c>
      <c r="P2830">
        <v>0.25432849800000001</v>
      </c>
      <c r="Q2830">
        <v>2.807674E-3</v>
      </c>
      <c r="R2830" s="10">
        <f t="shared" si="176"/>
        <v>0.20740503656742437</v>
      </c>
      <c r="S2830" s="10">
        <f t="shared" si="177"/>
        <v>-2.99188487221205E-2</v>
      </c>
      <c r="T2830" s="10">
        <f t="shared" si="178"/>
        <v>2.99188487221205E-2</v>
      </c>
      <c r="U2830" s="10">
        <f t="shared" si="179"/>
        <v>8.9513750885713151E-4</v>
      </c>
    </row>
    <row r="2831" spans="1:21" x14ac:dyDescent="0.3">
      <c r="A2831">
        <v>0.23167434408171439</v>
      </c>
      <c r="B2831">
        <v>19972</v>
      </c>
      <c r="C2831">
        <v>18.2</v>
      </c>
      <c r="D2831">
        <v>40.9</v>
      </c>
      <c r="E2831">
        <v>0</v>
      </c>
      <c r="F2831">
        <v>0.241714822</v>
      </c>
      <c r="G2831">
        <v>0.17889070000000001</v>
      </c>
      <c r="H2831">
        <v>0.211488122</v>
      </c>
      <c r="I2831">
        <v>0.115918408</v>
      </c>
      <c r="J2831">
        <v>8.2827084999999995E-2</v>
      </c>
      <c r="K2831">
        <v>0.52057094900000001</v>
      </c>
      <c r="L2831">
        <v>0.69580678600000001</v>
      </c>
      <c r="M2831">
        <v>0.28004148800000001</v>
      </c>
      <c r="N2831">
        <v>7.2109449999999999E-3</v>
      </c>
      <c r="O2831">
        <v>3.4079119999999999E-3</v>
      </c>
      <c r="P2831">
        <v>2.4052945999999999E-2</v>
      </c>
      <c r="Q2831">
        <v>6.9145999999999997E-4</v>
      </c>
      <c r="R2831" s="10">
        <f t="shared" si="176"/>
        <v>0.23801399696956543</v>
      </c>
      <c r="S2831" s="10">
        <f t="shared" si="177"/>
        <v>-6.3396528878510439E-3</v>
      </c>
      <c r="T2831" s="10">
        <f t="shared" si="178"/>
        <v>6.3396528878510439E-3</v>
      </c>
      <c r="U2831" s="10">
        <f t="shared" si="179"/>
        <v>4.0191198738438082E-5</v>
      </c>
    </row>
    <row r="2832" spans="1:21" x14ac:dyDescent="0.3">
      <c r="A2832">
        <v>0.21930565010211028</v>
      </c>
      <c r="B2832">
        <v>36725</v>
      </c>
      <c r="C2832">
        <v>17.3</v>
      </c>
      <c r="D2832">
        <v>46.1</v>
      </c>
      <c r="E2832">
        <v>1.6337644656228727E-4</v>
      </c>
      <c r="F2832">
        <v>0.28010806999999999</v>
      </c>
      <c r="G2832">
        <v>0.18581993799999999</v>
      </c>
      <c r="H2832">
        <v>0.19354310499999999</v>
      </c>
      <c r="I2832">
        <v>0.10299375099999999</v>
      </c>
      <c r="J2832">
        <v>7.1418825000000005E-2</v>
      </c>
      <c r="K2832">
        <v>0.49717545000000002</v>
      </c>
      <c r="L2832">
        <v>0.83628523899999996</v>
      </c>
      <c r="M2832">
        <v>0.11254537000000001</v>
      </c>
      <c r="N2832">
        <v>1.9266980999999999E-2</v>
      </c>
      <c r="O2832">
        <v>1.3536009999999999E-2</v>
      </c>
      <c r="P2832">
        <v>0.432661081</v>
      </c>
      <c r="Q2832">
        <v>1.255356E-3</v>
      </c>
      <c r="R2832" s="10">
        <f t="shared" si="176"/>
        <v>0.23491152745983448</v>
      </c>
      <c r="S2832" s="10">
        <f t="shared" si="177"/>
        <v>-1.5605877357724202E-2</v>
      </c>
      <c r="T2832" s="10">
        <f t="shared" si="178"/>
        <v>1.5605877357724202E-2</v>
      </c>
      <c r="U2832" s="10">
        <f t="shared" si="179"/>
        <v>2.435434081043289E-4</v>
      </c>
    </row>
    <row r="2833" spans="1:21" x14ac:dyDescent="0.3">
      <c r="A2833">
        <v>0.35069718044468806</v>
      </c>
      <c r="B2833">
        <v>58378</v>
      </c>
      <c r="C2833">
        <v>20</v>
      </c>
      <c r="D2833">
        <v>89.1</v>
      </c>
      <c r="E2833">
        <v>1.7129740655726471E-4</v>
      </c>
      <c r="F2833">
        <v>0.34453867399999999</v>
      </c>
      <c r="G2833">
        <v>0.22184189900000001</v>
      </c>
      <c r="H2833">
        <v>0.141105548</v>
      </c>
      <c r="I2833">
        <v>6.9241511000000006E-2</v>
      </c>
      <c r="J2833">
        <v>5.0015325999999999E-2</v>
      </c>
      <c r="K2833">
        <v>0.49862061899999999</v>
      </c>
      <c r="L2833">
        <v>0.96171792499999997</v>
      </c>
      <c r="M2833">
        <v>7.1182859999999997E-3</v>
      </c>
      <c r="N2833">
        <v>7.1012569999999997E-3</v>
      </c>
      <c r="O2833">
        <v>1.7931951000000002E-2</v>
      </c>
      <c r="P2833">
        <v>0.951159702</v>
      </c>
      <c r="Q2833">
        <v>3.5761700000000002E-4</v>
      </c>
      <c r="R2833" s="10">
        <f t="shared" si="176"/>
        <v>0.28640333138640578</v>
      </c>
      <c r="S2833" s="10">
        <f t="shared" si="177"/>
        <v>6.4293849058282282E-2</v>
      </c>
      <c r="T2833" s="10">
        <f t="shared" si="178"/>
        <v>6.4293849058282282E-2</v>
      </c>
      <c r="U2833" s="10">
        <f t="shared" si="179"/>
        <v>4.1336990267291851E-3</v>
      </c>
    </row>
    <row r="2834" spans="1:21" x14ac:dyDescent="0.3">
      <c r="A2834">
        <v>0.18621796096107568</v>
      </c>
      <c r="B2834">
        <v>52358</v>
      </c>
      <c r="C2834">
        <v>11.2</v>
      </c>
      <c r="D2834">
        <v>54.9</v>
      </c>
      <c r="E2834">
        <v>0</v>
      </c>
      <c r="F2834">
        <v>0.25816144499999999</v>
      </c>
      <c r="G2834">
        <v>0.18943858599999999</v>
      </c>
      <c r="H2834">
        <v>0.20077931099999999</v>
      </c>
      <c r="I2834">
        <v>0.10100031</v>
      </c>
      <c r="J2834">
        <v>6.8761632000000003E-2</v>
      </c>
      <c r="K2834">
        <v>0.48377403800000002</v>
      </c>
      <c r="L2834">
        <v>0.93319633999999996</v>
      </c>
      <c r="M2834">
        <v>3.1094912999999998E-2</v>
      </c>
      <c r="N2834">
        <v>8.8011789999999993E-3</v>
      </c>
      <c r="O2834">
        <v>1.0216345999999999E-2</v>
      </c>
      <c r="P2834">
        <v>0.52648107899999996</v>
      </c>
      <c r="Q2834">
        <v>1.861042E-3</v>
      </c>
      <c r="R2834" s="10">
        <f t="shared" si="176"/>
        <v>0.23449768759025336</v>
      </c>
      <c r="S2834" s="10">
        <f t="shared" si="177"/>
        <v>-4.8279726629177677E-2</v>
      </c>
      <c r="T2834" s="10">
        <f t="shared" si="178"/>
        <v>4.8279726629177677E-2</v>
      </c>
      <c r="U2834" s="10">
        <f t="shared" si="179"/>
        <v>2.3309320033881283E-3</v>
      </c>
    </row>
    <row r="2835" spans="1:21" x14ac:dyDescent="0.3">
      <c r="A2835">
        <v>0.24011299435028249</v>
      </c>
      <c r="B2835">
        <v>2124</v>
      </c>
      <c r="C2835">
        <v>19.100000000000001</v>
      </c>
      <c r="D2835">
        <v>53.2</v>
      </c>
      <c r="E2835">
        <v>0</v>
      </c>
      <c r="F2835">
        <v>0.19878391000000001</v>
      </c>
      <c r="G2835">
        <v>0.118802619</v>
      </c>
      <c r="H2835">
        <v>0.21936389100000001</v>
      </c>
      <c r="I2835">
        <v>0.162301216</v>
      </c>
      <c r="J2835">
        <v>0.16463985</v>
      </c>
      <c r="K2835">
        <v>0.50140318100000003</v>
      </c>
      <c r="L2835">
        <v>0.95088868100000001</v>
      </c>
      <c r="M2835">
        <v>1.7305892999999999E-2</v>
      </c>
      <c r="N2835">
        <v>1.870907E-3</v>
      </c>
      <c r="O2835">
        <v>1.6838167000000001E-2</v>
      </c>
      <c r="P2835">
        <v>0.369971936</v>
      </c>
      <c r="Q2835">
        <v>0</v>
      </c>
      <c r="R2835" s="10">
        <f t="shared" si="176"/>
        <v>0.21943847039715336</v>
      </c>
      <c r="S2835" s="10">
        <f t="shared" si="177"/>
        <v>2.0674523953129131E-2</v>
      </c>
      <c r="T2835" s="10">
        <f t="shared" si="178"/>
        <v>2.0674523953129131E-2</v>
      </c>
      <c r="U2835" s="10">
        <f t="shared" si="179"/>
        <v>4.274359406885102E-4</v>
      </c>
    </row>
    <row r="2836" spans="1:21" x14ac:dyDescent="0.3">
      <c r="A2836">
        <v>0.20556270837667193</v>
      </c>
      <c r="B2836">
        <v>177863</v>
      </c>
      <c r="C2836">
        <v>9.6999999999999993</v>
      </c>
      <c r="D2836">
        <v>42.4</v>
      </c>
      <c r="E2836">
        <v>2.6987063076637638E-4</v>
      </c>
      <c r="F2836">
        <v>0.3084962</v>
      </c>
      <c r="G2836">
        <v>0.24302162499999999</v>
      </c>
      <c r="H2836">
        <v>0.15127352499999999</v>
      </c>
      <c r="I2836">
        <v>5.953108E-2</v>
      </c>
      <c r="J2836">
        <v>4.4737378000000001E-2</v>
      </c>
      <c r="K2836">
        <v>0.49239391100000002</v>
      </c>
      <c r="L2836">
        <v>0.87834215500000001</v>
      </c>
      <c r="M2836">
        <v>6.9020313E-2</v>
      </c>
      <c r="N2836">
        <v>2.2688201000000002E-2</v>
      </c>
      <c r="O2836">
        <v>1.1706026E-2</v>
      </c>
      <c r="P2836">
        <v>0.459995928</v>
      </c>
      <c r="Q2836">
        <v>1.2214979999999999E-3</v>
      </c>
      <c r="R2836" s="10">
        <f t="shared" si="176"/>
        <v>0.25432359709197283</v>
      </c>
      <c r="S2836" s="10">
        <f t="shared" si="177"/>
        <v>-4.8760888715300904E-2</v>
      </c>
      <c r="T2836" s="10">
        <f t="shared" si="178"/>
        <v>4.8760888715300904E-2</v>
      </c>
      <c r="U2836" s="10">
        <f t="shared" si="179"/>
        <v>2.3776242683059591E-3</v>
      </c>
    </row>
    <row r="2837" spans="1:21" x14ac:dyDescent="0.3">
      <c r="A2837">
        <v>0.19718309859154928</v>
      </c>
      <c r="B2837">
        <v>24708</v>
      </c>
      <c r="C2837">
        <v>17.399999999999999</v>
      </c>
      <c r="D2837">
        <v>44.7</v>
      </c>
      <c r="E2837">
        <v>0</v>
      </c>
      <c r="F2837">
        <v>0.26072593999999999</v>
      </c>
      <c r="G2837">
        <v>0.15884461999999999</v>
      </c>
      <c r="H2837">
        <v>0.19985497299999999</v>
      </c>
      <c r="I2837">
        <v>0.120734802</v>
      </c>
      <c r="J2837">
        <v>9.0561172999999995E-2</v>
      </c>
      <c r="K2837">
        <v>0.50630463699999995</v>
      </c>
      <c r="L2837">
        <v>0.86448052200000003</v>
      </c>
      <c r="M2837">
        <v>9.5032831999999998E-2</v>
      </c>
      <c r="N2837">
        <v>9.7087379999999997E-3</v>
      </c>
      <c r="O2837">
        <v>1.3213552E-2</v>
      </c>
      <c r="P2837">
        <v>0.26829956100000002</v>
      </c>
      <c r="Q2837">
        <v>6.8484899999999996E-4</v>
      </c>
      <c r="R2837" s="10">
        <f t="shared" si="176"/>
        <v>0.23654674567111539</v>
      </c>
      <c r="S2837" s="10">
        <f t="shared" si="177"/>
        <v>-3.9363647079566105E-2</v>
      </c>
      <c r="T2837" s="10">
        <f t="shared" si="178"/>
        <v>3.9363647079566105E-2</v>
      </c>
      <c r="U2837" s="10">
        <f t="shared" si="179"/>
        <v>1.5494967114046332E-3</v>
      </c>
    </row>
    <row r="2838" spans="1:21" x14ac:dyDescent="0.3">
      <c r="A2838">
        <v>0.30041322314049584</v>
      </c>
      <c r="B2838">
        <v>4840</v>
      </c>
      <c r="C2838">
        <v>14.4</v>
      </c>
      <c r="D2838">
        <v>43.8</v>
      </c>
      <c r="E2838">
        <v>0</v>
      </c>
      <c r="F2838">
        <v>0.22409193499999999</v>
      </c>
      <c r="G2838">
        <v>0.13030987099999999</v>
      </c>
      <c r="H2838">
        <v>0.20726451900000001</v>
      </c>
      <c r="I2838">
        <v>0.156166632</v>
      </c>
      <c r="J2838">
        <v>0.134414119</v>
      </c>
      <c r="K2838">
        <v>0.50010260600000001</v>
      </c>
      <c r="L2838">
        <v>0.96142006999999996</v>
      </c>
      <c r="M2838">
        <v>1.1697107E-2</v>
      </c>
      <c r="N2838">
        <v>4.1042479999999996E-3</v>
      </c>
      <c r="O2838">
        <v>1.0055407000000001E-2</v>
      </c>
      <c r="P2838">
        <v>0.18263903100000001</v>
      </c>
      <c r="Q2838">
        <v>2.05212E-4</v>
      </c>
      <c r="R2838" s="10">
        <f t="shared" si="176"/>
        <v>0.2149220988367232</v>
      </c>
      <c r="S2838" s="10">
        <f t="shared" si="177"/>
        <v>8.5491124303772648E-2</v>
      </c>
      <c r="T2838" s="10">
        <f t="shared" si="178"/>
        <v>8.5491124303772648E-2</v>
      </c>
      <c r="U2838" s="10">
        <f t="shared" si="179"/>
        <v>7.3087323347231061E-3</v>
      </c>
    </row>
    <row r="2839" spans="1:21" x14ac:dyDescent="0.3">
      <c r="A2839">
        <v>0.22640819312362839</v>
      </c>
      <c r="B2839">
        <v>8202</v>
      </c>
      <c r="C2839">
        <v>18.7</v>
      </c>
      <c r="D2839">
        <v>35.200000000000003</v>
      </c>
      <c r="E2839">
        <v>0</v>
      </c>
      <c r="F2839">
        <v>0.23218256300000001</v>
      </c>
      <c r="G2839">
        <v>0.26377998800000002</v>
      </c>
      <c r="H2839">
        <v>0.16021065000000001</v>
      </c>
      <c r="I2839">
        <v>8.6132240999999998E-2</v>
      </c>
      <c r="J2839">
        <v>6.1205383000000002E-2</v>
      </c>
      <c r="K2839">
        <v>0.39426565200000002</v>
      </c>
      <c r="L2839">
        <v>0.82796957299999996</v>
      </c>
      <c r="M2839">
        <v>0.119719134</v>
      </c>
      <c r="N2839">
        <v>7.6067879999999997E-3</v>
      </c>
      <c r="O2839">
        <v>1.7905207999999999E-2</v>
      </c>
      <c r="P2839">
        <v>0.40620245799999999</v>
      </c>
      <c r="Q2839">
        <v>1.4043300000000001E-3</v>
      </c>
      <c r="R2839" s="10">
        <f t="shared" si="176"/>
        <v>0.26225149999506636</v>
      </c>
      <c r="S2839" s="10">
        <f t="shared" si="177"/>
        <v>-3.5843306871437969E-2</v>
      </c>
      <c r="T2839" s="10">
        <f t="shared" si="178"/>
        <v>3.5843306871437969E-2</v>
      </c>
      <c r="U2839" s="10">
        <f t="shared" si="179"/>
        <v>1.2847426474800723E-3</v>
      </c>
    </row>
    <row r="2840" spans="1:21" x14ac:dyDescent="0.3">
      <c r="A2840">
        <v>0.23018735597635506</v>
      </c>
      <c r="B2840">
        <v>19962</v>
      </c>
      <c r="C2840">
        <v>12.4</v>
      </c>
      <c r="D2840">
        <v>34.700000000000003</v>
      </c>
      <c r="E2840">
        <v>0</v>
      </c>
      <c r="F2840">
        <v>0.24558482200000001</v>
      </c>
      <c r="G2840">
        <v>0.15864365699999999</v>
      </c>
      <c r="H2840">
        <v>0.206579877</v>
      </c>
      <c r="I2840">
        <v>0.12685437499999999</v>
      </c>
      <c r="J2840">
        <v>9.7386214999999998E-2</v>
      </c>
      <c r="K2840">
        <v>0.50877989700000004</v>
      </c>
      <c r="L2840">
        <v>0.95433444300000003</v>
      </c>
      <c r="M2840">
        <v>8.4266830000000008E-3</v>
      </c>
      <c r="N2840">
        <v>4.8945400000000002E-3</v>
      </c>
      <c r="O2840">
        <v>1.3825815E-2</v>
      </c>
      <c r="P2840">
        <v>0.111716621</v>
      </c>
      <c r="Q2840">
        <v>6.5596899999999995E-4</v>
      </c>
      <c r="R2840" s="10">
        <f t="shared" si="176"/>
        <v>0.22505607331746474</v>
      </c>
      <c r="S2840" s="10">
        <f t="shared" si="177"/>
        <v>5.1312826588903182E-3</v>
      </c>
      <c r="T2840" s="10">
        <f t="shared" si="178"/>
        <v>5.1312826588903182E-3</v>
      </c>
      <c r="U2840" s="10">
        <f t="shared" si="179"/>
        <v>2.6330061725428493E-5</v>
      </c>
    </row>
    <row r="2841" spans="1:21" x14ac:dyDescent="0.3">
      <c r="A2841">
        <v>0.21504715407175848</v>
      </c>
      <c r="B2841">
        <v>626351</v>
      </c>
      <c r="C2841">
        <v>8.1999999999999993</v>
      </c>
      <c r="D2841">
        <v>53.6</v>
      </c>
      <c r="E2841">
        <v>1.5486524329010412E-4</v>
      </c>
      <c r="F2841">
        <v>0.28512605600000002</v>
      </c>
      <c r="G2841">
        <v>0.18513774499999999</v>
      </c>
      <c r="H2841">
        <v>0.18851283599999999</v>
      </c>
      <c r="I2841">
        <v>8.3540914999999993E-2</v>
      </c>
      <c r="J2841">
        <v>5.0568743999999999E-2</v>
      </c>
      <c r="K2841">
        <v>0.50514742599999995</v>
      </c>
      <c r="L2841">
        <v>0.87858562299999998</v>
      </c>
      <c r="M2841">
        <v>5.8509262999999999E-2</v>
      </c>
      <c r="N2841">
        <v>3.2572099E-2</v>
      </c>
      <c r="O2841">
        <v>9.7548370000000006E-3</v>
      </c>
      <c r="P2841">
        <v>0.25162868700000002</v>
      </c>
      <c r="Q2841">
        <v>1.206801E-3</v>
      </c>
      <c r="R2841" s="10">
        <f t="shared" si="176"/>
        <v>0.24612296833652503</v>
      </c>
      <c r="S2841" s="10">
        <f t="shared" si="177"/>
        <v>-3.1075814264766549E-2</v>
      </c>
      <c r="T2841" s="10">
        <f t="shared" si="178"/>
        <v>3.1075814264766549E-2</v>
      </c>
      <c r="U2841" s="10">
        <f t="shared" si="179"/>
        <v>9.6570623221826815E-4</v>
      </c>
    </row>
    <row r="2842" spans="1:21" x14ac:dyDescent="0.3">
      <c r="A2842">
        <v>0.25738355766437493</v>
      </c>
      <c r="B2842">
        <v>20654</v>
      </c>
      <c r="C2842">
        <v>10.6</v>
      </c>
      <c r="D2842">
        <v>44.4</v>
      </c>
      <c r="E2842">
        <v>1.452503147090152E-4</v>
      </c>
      <c r="F2842">
        <v>0.34336198699999998</v>
      </c>
      <c r="G2842">
        <v>0.200095511</v>
      </c>
      <c r="H2842">
        <v>0.15649474699999999</v>
      </c>
      <c r="I2842">
        <v>6.6380133999999993E-2</v>
      </c>
      <c r="J2842">
        <v>4.6895893000000001E-2</v>
      </c>
      <c r="K2842">
        <v>0.48132760299999999</v>
      </c>
      <c r="L2842">
        <v>0.86155682899999997</v>
      </c>
      <c r="M2842">
        <v>4.226361E-2</v>
      </c>
      <c r="N2842">
        <v>6.2320917000000003E-2</v>
      </c>
      <c r="O2842">
        <v>1.7669532000000002E-2</v>
      </c>
      <c r="P2842">
        <v>0.57277937000000001</v>
      </c>
      <c r="Q2842">
        <v>2.292264E-3</v>
      </c>
      <c r="R2842" s="10">
        <f t="shared" si="176"/>
        <v>0.23782752067129251</v>
      </c>
      <c r="S2842" s="10">
        <f t="shared" si="177"/>
        <v>1.9556036993082421E-2</v>
      </c>
      <c r="T2842" s="10">
        <f t="shared" si="178"/>
        <v>1.9556036993082421E-2</v>
      </c>
      <c r="U2842" s="10">
        <f t="shared" si="179"/>
        <v>3.8243858287480813E-4</v>
      </c>
    </row>
    <row r="2843" spans="1:21" x14ac:dyDescent="0.3">
      <c r="A2843">
        <v>0.19857984346001775</v>
      </c>
      <c r="B2843">
        <v>12393</v>
      </c>
      <c r="C2843">
        <v>17</v>
      </c>
      <c r="D2843">
        <v>42.1</v>
      </c>
      <c r="E2843">
        <v>0</v>
      </c>
      <c r="F2843">
        <v>0.251372296</v>
      </c>
      <c r="G2843">
        <v>0.16427187600000001</v>
      </c>
      <c r="H2843">
        <v>0.19728769800000001</v>
      </c>
      <c r="I2843">
        <v>0.120923474</v>
      </c>
      <c r="J2843">
        <v>9.9451081999999996E-2</v>
      </c>
      <c r="K2843">
        <v>0.51993864999999995</v>
      </c>
      <c r="L2843">
        <v>0.72739748100000001</v>
      </c>
      <c r="M2843">
        <v>0.22247336100000001</v>
      </c>
      <c r="N2843">
        <v>6.7000319999999999E-3</v>
      </c>
      <c r="O2843">
        <v>1.3803681E-2</v>
      </c>
      <c r="P2843">
        <v>0.106716177</v>
      </c>
      <c r="Q2843">
        <v>1.2915719999999999E-3</v>
      </c>
      <c r="R2843" s="10">
        <f t="shared" si="176"/>
        <v>0.2307284624657065</v>
      </c>
      <c r="S2843" s="10">
        <f t="shared" si="177"/>
        <v>-3.2148619005688744E-2</v>
      </c>
      <c r="T2843" s="10">
        <f t="shared" si="178"/>
        <v>3.2148619005688744E-2</v>
      </c>
      <c r="U2843" s="10">
        <f t="shared" si="179"/>
        <v>1.0335337039729315E-3</v>
      </c>
    </row>
    <row r="2844" spans="1:21" x14ac:dyDescent="0.3">
      <c r="A2844">
        <v>0.22616033755274262</v>
      </c>
      <c r="B2844">
        <v>1185</v>
      </c>
      <c r="C2844">
        <v>16.3</v>
      </c>
      <c r="D2844">
        <v>28.7</v>
      </c>
      <c r="E2844">
        <v>0</v>
      </c>
      <c r="F2844">
        <v>0.2175</v>
      </c>
      <c r="G2844">
        <v>0.15583333299999999</v>
      </c>
      <c r="H2844">
        <v>0.18083333300000001</v>
      </c>
      <c r="I2844">
        <v>0.155</v>
      </c>
      <c r="J2844">
        <v>0.15166666700000001</v>
      </c>
      <c r="K2844">
        <v>0.49</v>
      </c>
      <c r="L2844">
        <v>0.9325</v>
      </c>
      <c r="M2844">
        <v>0.03</v>
      </c>
      <c r="N2844">
        <v>1.6666669999999999E-3</v>
      </c>
      <c r="O2844">
        <v>2.3333333000000001E-2</v>
      </c>
      <c r="P2844">
        <v>0.1925</v>
      </c>
      <c r="Q2844">
        <v>2.5000000000000001E-3</v>
      </c>
      <c r="R2844" s="10">
        <f t="shared" si="176"/>
        <v>0.2213912464356545</v>
      </c>
      <c r="S2844" s="10">
        <f t="shared" si="177"/>
        <v>4.7690911170881201E-3</v>
      </c>
      <c r="T2844" s="10">
        <f t="shared" si="178"/>
        <v>4.7690911170881201E-3</v>
      </c>
      <c r="U2844" s="10">
        <f t="shared" si="179"/>
        <v>2.2744230083088813E-5</v>
      </c>
    </row>
    <row r="2845" spans="1:21" x14ac:dyDescent="0.3">
      <c r="A2845">
        <v>0.18292588760366316</v>
      </c>
      <c r="B2845">
        <v>64753</v>
      </c>
      <c r="C2845">
        <v>19.5</v>
      </c>
      <c r="D2845">
        <v>46.9</v>
      </c>
      <c r="E2845">
        <v>4.169690979568514E-4</v>
      </c>
      <c r="F2845">
        <v>0.290687688</v>
      </c>
      <c r="G2845">
        <v>0.24601251499999999</v>
      </c>
      <c r="H2845">
        <v>0.16080301799999999</v>
      </c>
      <c r="I2845">
        <v>9.0730630000000007E-2</v>
      </c>
      <c r="J2845">
        <v>6.1913379999999997E-2</v>
      </c>
      <c r="K2845">
        <v>0.51889454599999996</v>
      </c>
      <c r="L2845">
        <v>0.77616403899999997</v>
      </c>
      <c r="M2845">
        <v>0.182274094</v>
      </c>
      <c r="N2845">
        <v>1.3250721E-2</v>
      </c>
      <c r="O2845">
        <v>8.5884299999999993E-3</v>
      </c>
      <c r="P2845">
        <v>0.20007975</v>
      </c>
      <c r="Q2845">
        <v>5.9812299999999999E-4</v>
      </c>
      <c r="R2845" s="10">
        <f t="shared" si="176"/>
        <v>0.25086576714938219</v>
      </c>
      <c r="S2845" s="10">
        <f t="shared" si="177"/>
        <v>-6.7939879545719034E-2</v>
      </c>
      <c r="T2845" s="10">
        <f t="shared" si="178"/>
        <v>6.7939879545719034E-2</v>
      </c>
      <c r="U2845" s="10">
        <f t="shared" si="179"/>
        <v>4.615827232686812E-3</v>
      </c>
    </row>
    <row r="2846" spans="1:21" x14ac:dyDescent="0.3">
      <c r="A2846">
        <v>0.23983114372509567</v>
      </c>
      <c r="B2846">
        <v>50694</v>
      </c>
      <c r="C2846">
        <v>14.8</v>
      </c>
      <c r="D2846">
        <v>44.5</v>
      </c>
      <c r="E2846">
        <v>1.7753580305361581E-4</v>
      </c>
      <c r="F2846">
        <v>0.29038373299999998</v>
      </c>
      <c r="G2846">
        <v>0.17640133299999999</v>
      </c>
      <c r="H2846">
        <v>0.18925228999999999</v>
      </c>
      <c r="I2846">
        <v>0.100073833</v>
      </c>
      <c r="J2846">
        <v>7.2556022999999997E-2</v>
      </c>
      <c r="K2846">
        <v>0.50910941300000001</v>
      </c>
      <c r="L2846">
        <v>0.81016901799999996</v>
      </c>
      <c r="M2846">
        <v>0.13323888</v>
      </c>
      <c r="N2846">
        <v>8.0019159999999995E-3</v>
      </c>
      <c r="O2846">
        <v>1.1354339E-2</v>
      </c>
      <c r="P2846">
        <v>0.28541496199999999</v>
      </c>
      <c r="Q2846">
        <v>1.6622432999999999E-2</v>
      </c>
      <c r="R2846" s="10">
        <f t="shared" si="176"/>
        <v>0.26053422849353985</v>
      </c>
      <c r="S2846" s="10">
        <f t="shared" si="177"/>
        <v>-2.070308476844418E-2</v>
      </c>
      <c r="T2846" s="10">
        <f t="shared" si="178"/>
        <v>2.070308476844418E-2</v>
      </c>
      <c r="U2846" s="10">
        <f t="shared" si="179"/>
        <v>4.2861771892938538E-4</v>
      </c>
    </row>
    <row r="2847" spans="1:21" x14ac:dyDescent="0.3">
      <c r="A2847">
        <v>9.9970180408528397E-2</v>
      </c>
      <c r="B2847">
        <v>13414</v>
      </c>
      <c r="C2847">
        <v>21.3</v>
      </c>
      <c r="D2847">
        <v>24.8</v>
      </c>
      <c r="E2847">
        <v>0</v>
      </c>
      <c r="F2847">
        <v>0.220375138</v>
      </c>
      <c r="G2847">
        <v>0.17955130599999999</v>
      </c>
      <c r="H2847">
        <v>0.21544685499999999</v>
      </c>
      <c r="I2847">
        <v>0.119602795</v>
      </c>
      <c r="J2847">
        <v>9.2092680999999996E-2</v>
      </c>
      <c r="K2847">
        <v>0.48716439900000003</v>
      </c>
      <c r="L2847">
        <v>0.767267378</v>
      </c>
      <c r="M2847">
        <v>0.19735196799999999</v>
      </c>
      <c r="N2847">
        <v>5.8109600000000004E-3</v>
      </c>
      <c r="O2847">
        <v>9.7094520000000004E-3</v>
      </c>
      <c r="P2847">
        <v>3.9279147E-2</v>
      </c>
      <c r="Q2847">
        <v>1.4711300000000001E-4</v>
      </c>
      <c r="R2847" s="10">
        <f t="shared" si="176"/>
        <v>0.23987342698862282</v>
      </c>
      <c r="S2847" s="10">
        <f t="shared" si="177"/>
        <v>-0.13990324658009443</v>
      </c>
      <c r="T2847" s="10">
        <f t="shared" si="178"/>
        <v>0.13990324658009443</v>
      </c>
      <c r="U2847" s="10">
        <f t="shared" si="179"/>
        <v>1.9572918403650701E-2</v>
      </c>
    </row>
    <row r="2848" spans="1:21" x14ac:dyDescent="0.3">
      <c r="A2848">
        <v>0.20471857094708459</v>
      </c>
      <c r="B2848">
        <v>14835</v>
      </c>
      <c r="C2848">
        <v>17.2</v>
      </c>
      <c r="D2848">
        <v>41.3</v>
      </c>
      <c r="E2848">
        <v>3.370407819346141E-4</v>
      </c>
      <c r="F2848">
        <v>0.28985999699999998</v>
      </c>
      <c r="G2848">
        <v>0.174867473</v>
      </c>
      <c r="H2848">
        <v>0.17819763499999999</v>
      </c>
      <c r="I2848">
        <v>0.102215577</v>
      </c>
      <c r="J2848">
        <v>8.3797743999999993E-2</v>
      </c>
      <c r="K2848">
        <v>0.50101943699999996</v>
      </c>
      <c r="L2848">
        <v>0.90471659599999998</v>
      </c>
      <c r="M2848">
        <v>5.2399076000000003E-2</v>
      </c>
      <c r="N2848">
        <v>8.0195730000000003E-3</v>
      </c>
      <c r="O2848">
        <v>1.2844909999999999E-2</v>
      </c>
      <c r="P2848">
        <v>0.39098817499999999</v>
      </c>
      <c r="Q2848">
        <v>1.1553620000000001E-3</v>
      </c>
      <c r="R2848" s="10">
        <f t="shared" si="176"/>
        <v>0.24748041184893399</v>
      </c>
      <c r="S2848" s="10">
        <f t="shared" si="177"/>
        <v>-4.2761840901849396E-2</v>
      </c>
      <c r="T2848" s="10">
        <f t="shared" si="178"/>
        <v>4.2761840901849396E-2</v>
      </c>
      <c r="U2848" s="10">
        <f t="shared" si="179"/>
        <v>1.8285750373150799E-3</v>
      </c>
    </row>
    <row r="2849" spans="1:21" x14ac:dyDescent="0.3">
      <c r="A2849">
        <v>0.24959520636214436</v>
      </c>
      <c r="B2849">
        <v>363148</v>
      </c>
      <c r="C2849">
        <v>17.5</v>
      </c>
      <c r="D2849">
        <v>56.6</v>
      </c>
      <c r="E2849">
        <v>3.1667529492107903E-4</v>
      </c>
      <c r="F2849">
        <v>0.27160262099999999</v>
      </c>
      <c r="G2849">
        <v>0.213185976</v>
      </c>
      <c r="H2849">
        <v>0.17608903300000001</v>
      </c>
      <c r="I2849">
        <v>8.8229449000000001E-2</v>
      </c>
      <c r="J2849">
        <v>6.1011223000000003E-2</v>
      </c>
      <c r="K2849">
        <v>0.50588748400000005</v>
      </c>
      <c r="L2849">
        <v>0.90880058699999999</v>
      </c>
      <c r="M2849">
        <v>4.2697367E-2</v>
      </c>
      <c r="N2849">
        <v>2.2263686000000001E-2</v>
      </c>
      <c r="O2849">
        <v>8.6863159999999995E-3</v>
      </c>
      <c r="P2849">
        <v>0.64490993500000005</v>
      </c>
      <c r="Q2849">
        <v>1.435298E-3</v>
      </c>
      <c r="R2849" s="10">
        <f t="shared" si="176"/>
        <v>0.25331460722503252</v>
      </c>
      <c r="S2849" s="10">
        <f t="shared" si="177"/>
        <v>-3.7194008628881614E-3</v>
      </c>
      <c r="T2849" s="10">
        <f t="shared" si="178"/>
        <v>3.7194008628881614E-3</v>
      </c>
      <c r="U2849" s="10">
        <f t="shared" si="179"/>
        <v>1.38339427788532E-5</v>
      </c>
    </row>
    <row r="2850" spans="1:21" x14ac:dyDescent="0.3">
      <c r="A2850">
        <v>0.21629506147113983</v>
      </c>
      <c r="B2850">
        <v>9598</v>
      </c>
      <c r="C2850">
        <v>9.1999999999999993</v>
      </c>
      <c r="D2850">
        <v>38.1</v>
      </c>
      <c r="E2850">
        <v>0</v>
      </c>
      <c r="F2850">
        <v>0.338348922</v>
      </c>
      <c r="G2850">
        <v>0.19703131400000001</v>
      </c>
      <c r="H2850">
        <v>0.168767792</v>
      </c>
      <c r="I2850">
        <v>7.0963806000000004E-2</v>
      </c>
      <c r="J2850">
        <v>4.5750304999999998E-2</v>
      </c>
      <c r="K2850">
        <v>0.49827165499999998</v>
      </c>
      <c r="L2850">
        <v>0.94550630300000005</v>
      </c>
      <c r="M2850">
        <v>1.3725092E-2</v>
      </c>
      <c r="N2850">
        <v>6.8117120000000001E-3</v>
      </c>
      <c r="O2850">
        <v>1.7893453E-2</v>
      </c>
      <c r="P2850">
        <v>0.55418869500000001</v>
      </c>
      <c r="Q2850">
        <v>8.1333900000000005E-4</v>
      </c>
      <c r="R2850" s="10">
        <f t="shared" si="176"/>
        <v>0.24189370058125745</v>
      </c>
      <c r="S2850" s="10">
        <f t="shared" si="177"/>
        <v>-2.5598639110117616E-2</v>
      </c>
      <c r="T2850" s="10">
        <f t="shared" si="178"/>
        <v>2.5598639110117616E-2</v>
      </c>
      <c r="U2850" s="10">
        <f t="shared" si="179"/>
        <v>6.5529032429004317E-4</v>
      </c>
    </row>
    <row r="2851" spans="1:21" x14ac:dyDescent="0.3">
      <c r="A2851">
        <v>0.24683840749414521</v>
      </c>
      <c r="B2851">
        <v>2135</v>
      </c>
      <c r="C2851">
        <v>14</v>
      </c>
      <c r="D2851">
        <v>34.799999999999997</v>
      </c>
      <c r="E2851">
        <v>0</v>
      </c>
      <c r="F2851">
        <v>0.252840909</v>
      </c>
      <c r="G2851">
        <v>0.16666666699999999</v>
      </c>
      <c r="H2851">
        <v>0.21969696999999999</v>
      </c>
      <c r="I2851">
        <v>8.9488635999999996E-2</v>
      </c>
      <c r="J2851">
        <v>6.0132576E-2</v>
      </c>
      <c r="K2851">
        <v>0.47585227299999999</v>
      </c>
      <c r="L2851">
        <v>0.912405303</v>
      </c>
      <c r="M2851">
        <v>3.7405303000000001E-2</v>
      </c>
      <c r="N2851">
        <v>1.4204545000000001E-2</v>
      </c>
      <c r="O2851">
        <v>1.2784090999999999E-2</v>
      </c>
      <c r="P2851">
        <v>0.171401515</v>
      </c>
      <c r="Q2851">
        <v>4.73485E-4</v>
      </c>
      <c r="R2851" s="10">
        <f t="shared" si="176"/>
        <v>0.25495150318262394</v>
      </c>
      <c r="S2851" s="10">
        <f t="shared" si="177"/>
        <v>-8.1130956884787331E-3</v>
      </c>
      <c r="T2851" s="10">
        <f t="shared" si="178"/>
        <v>8.1130956884787331E-3</v>
      </c>
      <c r="U2851" s="10">
        <f t="shared" si="179"/>
        <v>6.5822321650412205E-5</v>
      </c>
    </row>
    <row r="2852" spans="1:21" x14ac:dyDescent="0.3">
      <c r="A2852">
        <v>0.17945655059243706</v>
      </c>
      <c r="B2852">
        <v>82878</v>
      </c>
      <c r="C2852">
        <v>15.1</v>
      </c>
      <c r="D2852">
        <v>35.799999999999997</v>
      </c>
      <c r="E2852">
        <v>0</v>
      </c>
      <c r="F2852">
        <v>0.268777879</v>
      </c>
      <c r="G2852">
        <v>0.19012902300000001</v>
      </c>
      <c r="H2852">
        <v>0.19257518300000001</v>
      </c>
      <c r="I2852">
        <v>9.5160438999999999E-2</v>
      </c>
      <c r="J2852">
        <v>6.9463762999999998E-2</v>
      </c>
      <c r="K2852">
        <v>0.50412489800000004</v>
      </c>
      <c r="L2852">
        <v>0.87411866299999996</v>
      </c>
      <c r="M2852">
        <v>8.8337570000000004E-2</v>
      </c>
      <c r="N2852">
        <v>1.1835099999999999E-2</v>
      </c>
      <c r="O2852">
        <v>7.8061299999999997E-3</v>
      </c>
      <c r="P2852">
        <v>8.4824211999999996E-2</v>
      </c>
      <c r="Q2852">
        <v>1.031225E-3</v>
      </c>
      <c r="R2852" s="10">
        <f t="shared" si="176"/>
        <v>0.25374548822603593</v>
      </c>
      <c r="S2852" s="10">
        <f t="shared" si="177"/>
        <v>-7.4288937633598867E-2</v>
      </c>
      <c r="T2852" s="10">
        <f t="shared" si="178"/>
        <v>7.4288937633598867E-2</v>
      </c>
      <c r="U2852" s="10">
        <f t="shared" si="179"/>
        <v>5.5188462547287424E-3</v>
      </c>
    </row>
    <row r="2853" spans="1:21" x14ac:dyDescent="0.3">
      <c r="A2853">
        <v>0.23830150068212824</v>
      </c>
      <c r="B2853">
        <v>29320</v>
      </c>
      <c r="C2853">
        <v>13.9</v>
      </c>
      <c r="D2853">
        <v>38.299999999999997</v>
      </c>
      <c r="E2853">
        <v>2.7285129604365623E-4</v>
      </c>
      <c r="F2853">
        <v>0.25324608599999998</v>
      </c>
      <c r="G2853">
        <v>0.178115043</v>
      </c>
      <c r="H2853">
        <v>0.20541984999999999</v>
      </c>
      <c r="I2853">
        <v>0.11864058399999999</v>
      </c>
      <c r="J2853">
        <v>8.3250539999999998E-2</v>
      </c>
      <c r="K2853">
        <v>0.508787557</v>
      </c>
      <c r="L2853">
        <v>0.93435883399999997</v>
      </c>
      <c r="M2853">
        <v>2.5420535000000001E-2</v>
      </c>
      <c r="N2853">
        <v>9.9009900000000001E-3</v>
      </c>
      <c r="O2853">
        <v>1.1374148000000001E-2</v>
      </c>
      <c r="P2853">
        <v>0.20158278800000001</v>
      </c>
      <c r="Q2853">
        <v>9.2500600000000003E-4</v>
      </c>
      <c r="R2853" s="10">
        <f t="shared" si="176"/>
        <v>0.22600768038746033</v>
      </c>
      <c r="S2853" s="10">
        <f t="shared" si="177"/>
        <v>1.2293820294667912E-2</v>
      </c>
      <c r="T2853" s="10">
        <f t="shared" si="178"/>
        <v>1.2293820294667912E-2</v>
      </c>
      <c r="U2853" s="10">
        <f t="shared" si="179"/>
        <v>1.5113801743758863E-4</v>
      </c>
    </row>
    <row r="2854" spans="1:21" x14ac:dyDescent="0.3">
      <c r="A2854">
        <v>0.19006339759347909</v>
      </c>
      <c r="B2854">
        <v>23187</v>
      </c>
      <c r="C2854">
        <v>15.3</v>
      </c>
      <c r="D2854">
        <v>37.6</v>
      </c>
      <c r="E2854">
        <v>0</v>
      </c>
      <c r="F2854">
        <v>0.25954988400000001</v>
      </c>
      <c r="G2854">
        <v>0.170216435</v>
      </c>
      <c r="H2854">
        <v>0.195222902</v>
      </c>
      <c r="I2854">
        <v>0.117616625</v>
      </c>
      <c r="J2854">
        <v>8.0236267999999999E-2</v>
      </c>
      <c r="K2854">
        <v>0.503794085</v>
      </c>
      <c r="L2854">
        <v>0.80551004599999998</v>
      </c>
      <c r="M2854">
        <v>0.15710959699999999</v>
      </c>
      <c r="N2854">
        <v>8.8816069999999997E-3</v>
      </c>
      <c r="O2854">
        <v>7.5881689999999996E-3</v>
      </c>
      <c r="P2854">
        <v>9.0842459E-2</v>
      </c>
      <c r="Q2854">
        <v>6.4671900000000003E-4</v>
      </c>
      <c r="R2854" s="10">
        <f t="shared" si="176"/>
        <v>0.23369043067746409</v>
      </c>
      <c r="S2854" s="10">
        <f t="shared" si="177"/>
        <v>-4.3627033083984995E-2</v>
      </c>
      <c r="T2854" s="10">
        <f t="shared" si="178"/>
        <v>4.3627033083984995E-2</v>
      </c>
      <c r="U2854" s="10">
        <f t="shared" si="179"/>
        <v>1.9033180157111214E-3</v>
      </c>
    </row>
    <row r="2855" spans="1:21" x14ac:dyDescent="0.3">
      <c r="A2855">
        <v>0.22742547132889782</v>
      </c>
      <c r="B2855">
        <v>148198</v>
      </c>
      <c r="C2855">
        <v>8</v>
      </c>
      <c r="D2855">
        <v>53.3</v>
      </c>
      <c r="E2855">
        <v>1.3495458778121162E-4</v>
      </c>
      <c r="F2855">
        <v>0.27057349600000002</v>
      </c>
      <c r="G2855">
        <v>0.17214686700000001</v>
      </c>
      <c r="H2855">
        <v>0.20581195099999999</v>
      </c>
      <c r="I2855">
        <v>9.5683030000000002E-2</v>
      </c>
      <c r="J2855">
        <v>6.0611151000000002E-2</v>
      </c>
      <c r="K2855">
        <v>0.501805736</v>
      </c>
      <c r="L2855">
        <v>0.94824955600000005</v>
      </c>
      <c r="M2855">
        <v>1.6629571999999999E-2</v>
      </c>
      <c r="N2855">
        <v>6.8519999999999996E-3</v>
      </c>
      <c r="O2855">
        <v>9.2456499999999994E-3</v>
      </c>
      <c r="P2855">
        <v>0.13022998599999999</v>
      </c>
      <c r="Q2855">
        <v>7.2789399999999998E-4</v>
      </c>
      <c r="R2855" s="10">
        <f t="shared" si="176"/>
        <v>0.247901782992761</v>
      </c>
      <c r="S2855" s="10">
        <f t="shared" si="177"/>
        <v>-2.0476311663863184E-2</v>
      </c>
      <c r="T2855" s="10">
        <f t="shared" si="178"/>
        <v>2.0476311663863184E-2</v>
      </c>
      <c r="U2855" s="10">
        <f t="shared" si="179"/>
        <v>4.1927933935565945E-4</v>
      </c>
    </row>
    <row r="2856" spans="1:21" x14ac:dyDescent="0.3">
      <c r="A2856">
        <v>0.23440453686200377</v>
      </c>
      <c r="B2856">
        <v>9522</v>
      </c>
      <c r="C2856">
        <v>12.2</v>
      </c>
      <c r="D2856">
        <v>39.799999999999997</v>
      </c>
      <c r="E2856">
        <v>0</v>
      </c>
      <c r="F2856">
        <v>0.310150963</v>
      </c>
      <c r="G2856">
        <v>0.18865174400000001</v>
      </c>
      <c r="H2856">
        <v>0.18407079600000001</v>
      </c>
      <c r="I2856">
        <v>7.9646017999999999E-2</v>
      </c>
      <c r="J2856">
        <v>6.2571577000000003E-2</v>
      </c>
      <c r="K2856">
        <v>0.48276939099999999</v>
      </c>
      <c r="L2856">
        <v>0.93951067200000005</v>
      </c>
      <c r="M2856">
        <v>1.7803227000000001E-2</v>
      </c>
      <c r="N2856">
        <v>9.5783450000000003E-3</v>
      </c>
      <c r="O2856">
        <v>1.6657991E-2</v>
      </c>
      <c r="P2856">
        <v>0.64737116100000003</v>
      </c>
      <c r="Q2856">
        <v>3.5398230000000001E-3</v>
      </c>
      <c r="R2856" s="10">
        <f t="shared" si="176"/>
        <v>0.24376004875202578</v>
      </c>
      <c r="S2856" s="10">
        <f t="shared" si="177"/>
        <v>-9.3555118900220113E-3</v>
      </c>
      <c r="T2856" s="10">
        <f t="shared" si="178"/>
        <v>9.3555118900220113E-3</v>
      </c>
      <c r="U2856" s="10">
        <f t="shared" si="179"/>
        <v>8.7525602724343227E-5</v>
      </c>
    </row>
    <row r="2857" spans="1:21" x14ac:dyDescent="0.3">
      <c r="A2857">
        <v>0.16745132968571064</v>
      </c>
      <c r="B2857">
        <v>15718</v>
      </c>
      <c r="C2857">
        <v>16.5</v>
      </c>
      <c r="D2857">
        <v>56.5</v>
      </c>
      <c r="E2857">
        <v>0</v>
      </c>
      <c r="F2857">
        <v>0.26998672800000001</v>
      </c>
      <c r="G2857">
        <v>0.21620426000000001</v>
      </c>
      <c r="H2857">
        <v>0.16848890899999999</v>
      </c>
      <c r="I2857">
        <v>7.9567717999999996E-2</v>
      </c>
      <c r="J2857">
        <v>5.5741642000000001E-2</v>
      </c>
      <c r="K2857">
        <v>0.432977312</v>
      </c>
      <c r="L2857">
        <v>0.91449156300000001</v>
      </c>
      <c r="M2857">
        <v>4.5187384999999997E-2</v>
      </c>
      <c r="N2857">
        <v>1.2829426E-2</v>
      </c>
      <c r="O2857">
        <v>1.4219806999999999E-2</v>
      </c>
      <c r="P2857">
        <v>0.69038741100000001</v>
      </c>
      <c r="Q2857">
        <v>9.4798699999999996E-4</v>
      </c>
      <c r="R2857" s="10">
        <f t="shared" si="176"/>
        <v>0.27015411046397486</v>
      </c>
      <c r="S2857" s="10">
        <f t="shared" si="177"/>
        <v>-0.10270278077826422</v>
      </c>
      <c r="T2857" s="10">
        <f t="shared" si="178"/>
        <v>0.10270278077826422</v>
      </c>
      <c r="U2857" s="10">
        <f t="shared" si="179"/>
        <v>1.0547861179588199E-2</v>
      </c>
    </row>
    <row r="2858" spans="1:21" x14ac:dyDescent="0.3">
      <c r="A2858">
        <v>0.14622134163600339</v>
      </c>
      <c r="B2858">
        <v>52995</v>
      </c>
      <c r="C2858">
        <v>15</v>
      </c>
      <c r="D2858">
        <v>46.7</v>
      </c>
      <c r="E2858">
        <v>1.5095763751297292E-4</v>
      </c>
      <c r="F2858">
        <v>0.21796194999999999</v>
      </c>
      <c r="G2858">
        <v>0.17607539999999999</v>
      </c>
      <c r="H2858">
        <v>0.236071895</v>
      </c>
      <c r="I2858">
        <v>0.13469514899999999</v>
      </c>
      <c r="J2858">
        <v>5.4836134000000002E-2</v>
      </c>
      <c r="K2858">
        <v>0.459447355</v>
      </c>
      <c r="L2858">
        <v>0.850388488</v>
      </c>
      <c r="M2858">
        <v>0.100539404</v>
      </c>
      <c r="N2858">
        <v>8.4902539999999992E-3</v>
      </c>
      <c r="O2858">
        <v>2.2783478999999999E-2</v>
      </c>
      <c r="P2858">
        <v>0.15529764600000001</v>
      </c>
      <c r="Q2858">
        <v>1.071018E-3</v>
      </c>
      <c r="R2858" s="10">
        <f t="shared" si="176"/>
        <v>0.21980721292888139</v>
      </c>
      <c r="S2858" s="10">
        <f t="shared" si="177"/>
        <v>-7.3585871292877997E-2</v>
      </c>
      <c r="T2858" s="10">
        <f t="shared" si="178"/>
        <v>7.3585871292877997E-2</v>
      </c>
      <c r="U2858" s="10">
        <f t="shared" si="179"/>
        <v>5.4148804539320061E-3</v>
      </c>
    </row>
    <row r="2859" spans="1:21" x14ac:dyDescent="0.3">
      <c r="A2859">
        <v>0.30310161718561429</v>
      </c>
      <c r="B2859">
        <v>116004</v>
      </c>
      <c r="C2859">
        <v>20.8</v>
      </c>
      <c r="D2859">
        <v>44.6</v>
      </c>
      <c r="E2859">
        <v>8.5341884762594393E-4</v>
      </c>
      <c r="F2859">
        <v>0.29653792099999998</v>
      </c>
      <c r="G2859">
        <v>0.21458076100000001</v>
      </c>
      <c r="H2859">
        <v>0.16690371800000001</v>
      </c>
      <c r="I2859">
        <v>7.4743430999999999E-2</v>
      </c>
      <c r="J2859">
        <v>5.4737470000000003E-2</v>
      </c>
      <c r="K2859">
        <v>0.48608780800000001</v>
      </c>
      <c r="L2859">
        <v>0.79420857600000005</v>
      </c>
      <c r="M2859">
        <v>0.111118682</v>
      </c>
      <c r="N2859">
        <v>5.8340075999999998E-2</v>
      </c>
      <c r="O2859">
        <v>1.3805731999999999E-2</v>
      </c>
      <c r="P2859">
        <v>0.39063152099999998</v>
      </c>
      <c r="Q2859">
        <v>1.4137889999999999E-3</v>
      </c>
      <c r="R2859" s="10">
        <f t="shared" si="176"/>
        <v>0.2609682545981008</v>
      </c>
      <c r="S2859" s="10">
        <f t="shared" si="177"/>
        <v>4.213336258751349E-2</v>
      </c>
      <c r="T2859" s="10">
        <f t="shared" si="178"/>
        <v>4.213336258751349E-2</v>
      </c>
      <c r="U2859" s="10">
        <f t="shared" si="179"/>
        <v>1.7752202429308815E-3</v>
      </c>
    </row>
    <row r="2860" spans="1:21" x14ac:dyDescent="0.3">
      <c r="A2860">
        <v>0.14720344191763982</v>
      </c>
      <c r="B2860">
        <v>6508</v>
      </c>
      <c r="C2860">
        <v>19.399999999999999</v>
      </c>
      <c r="D2860">
        <v>95</v>
      </c>
      <c r="E2860">
        <v>0</v>
      </c>
      <c r="F2860">
        <v>0.29176611000000002</v>
      </c>
      <c r="G2860">
        <v>0.15378878300000001</v>
      </c>
      <c r="H2860">
        <v>0.152893795</v>
      </c>
      <c r="I2860">
        <v>0.113812649</v>
      </c>
      <c r="J2860">
        <v>0.125</v>
      </c>
      <c r="K2860">
        <v>0.48702267300000002</v>
      </c>
      <c r="L2860">
        <v>0.92228520300000005</v>
      </c>
      <c r="M2860">
        <v>1.4468974000000001E-2</v>
      </c>
      <c r="N2860">
        <v>3.1324581999999997E-2</v>
      </c>
      <c r="O2860">
        <v>1.7452267E-2</v>
      </c>
      <c r="P2860">
        <v>0.81951074000000002</v>
      </c>
      <c r="Q2860">
        <v>1.4916500000000001E-4</v>
      </c>
      <c r="R2860" s="10">
        <f t="shared" si="176"/>
        <v>0.25902554386303428</v>
      </c>
      <c r="S2860" s="10">
        <f t="shared" si="177"/>
        <v>-0.11182210194539446</v>
      </c>
      <c r="T2860" s="10">
        <f t="shared" si="178"/>
        <v>0.11182210194539446</v>
      </c>
      <c r="U2860" s="10">
        <f t="shared" si="179"/>
        <v>1.2504182483486193E-2</v>
      </c>
    </row>
    <row r="2861" spans="1:21" x14ac:dyDescent="0.3">
      <c r="A2861">
        <v>0.14451880178457616</v>
      </c>
      <c r="B2861">
        <v>12552</v>
      </c>
      <c r="C2861">
        <v>13.6</v>
      </c>
      <c r="D2861">
        <v>36.4</v>
      </c>
      <c r="E2861">
        <v>0</v>
      </c>
      <c r="F2861">
        <v>0.21975387599999999</v>
      </c>
      <c r="G2861">
        <v>0.146475947</v>
      </c>
      <c r="H2861">
        <v>0.22398913200000001</v>
      </c>
      <c r="I2861">
        <v>0.15175004</v>
      </c>
      <c r="J2861">
        <v>9.7810452000000006E-2</v>
      </c>
      <c r="K2861">
        <v>0.50055937399999995</v>
      </c>
      <c r="L2861">
        <v>0.93495285299999997</v>
      </c>
      <c r="M2861">
        <v>2.7089660000000002E-2</v>
      </c>
      <c r="N2861">
        <v>8.4705130000000007E-3</v>
      </c>
      <c r="O2861">
        <v>1.1906665E-2</v>
      </c>
      <c r="P2861">
        <v>9.4214480000000003E-2</v>
      </c>
      <c r="Q2861">
        <v>5.5937399999999996E-4</v>
      </c>
      <c r="R2861" s="10">
        <f t="shared" si="176"/>
        <v>0.20556749120389706</v>
      </c>
      <c r="S2861" s="10">
        <f t="shared" si="177"/>
        <v>-6.1048689419320901E-2</v>
      </c>
      <c r="T2861" s="10">
        <f t="shared" si="178"/>
        <v>6.1048689419320901E-2</v>
      </c>
      <c r="U2861" s="10">
        <f t="shared" si="179"/>
        <v>3.7269424798167037E-3</v>
      </c>
    </row>
    <row r="2862" spans="1:21" x14ac:dyDescent="0.3">
      <c r="A2862">
        <v>0.26765738139657896</v>
      </c>
      <c r="B2862">
        <v>139899</v>
      </c>
      <c r="C2862">
        <v>9.6</v>
      </c>
      <c r="D2862">
        <v>45.5</v>
      </c>
      <c r="E2862">
        <v>0</v>
      </c>
      <c r="F2862">
        <v>0.26817366599999998</v>
      </c>
      <c r="G2862">
        <v>0.21284845999999999</v>
      </c>
      <c r="H2862">
        <v>0.17203168899999999</v>
      </c>
      <c r="I2862">
        <v>9.1647120999999998E-2</v>
      </c>
      <c r="J2862">
        <v>6.3922796000000004E-2</v>
      </c>
      <c r="K2862">
        <v>0.50936367699999996</v>
      </c>
      <c r="L2862">
        <v>0.91451061300000003</v>
      </c>
      <c r="M2862">
        <v>3.5465060999999999E-2</v>
      </c>
      <c r="N2862">
        <v>1.8095605000000001E-2</v>
      </c>
      <c r="O2862">
        <v>9.7884730000000007E-3</v>
      </c>
      <c r="P2862">
        <v>0.23071169799999999</v>
      </c>
      <c r="Q2862">
        <v>7.9150100000000001E-4</v>
      </c>
      <c r="R2862" s="10">
        <f t="shared" si="176"/>
        <v>0.24183315309833733</v>
      </c>
      <c r="S2862" s="10">
        <f t="shared" si="177"/>
        <v>2.582422829824163E-2</v>
      </c>
      <c r="T2862" s="10">
        <f t="shared" si="178"/>
        <v>2.582422829824163E-2</v>
      </c>
      <c r="U2862" s="10">
        <f t="shared" si="179"/>
        <v>6.6689076719970378E-4</v>
      </c>
    </row>
    <row r="2863" spans="1:21" x14ac:dyDescent="0.3">
      <c r="A2863">
        <v>0.22280198278111141</v>
      </c>
      <c r="B2863">
        <v>3833</v>
      </c>
      <c r="C2863">
        <v>8.3000000000000007</v>
      </c>
      <c r="D2863">
        <v>38.6</v>
      </c>
      <c r="E2863">
        <v>0</v>
      </c>
      <c r="F2863">
        <v>0.31670563800000001</v>
      </c>
      <c r="G2863">
        <v>0.19537542199999999</v>
      </c>
      <c r="H2863">
        <v>0.16783580200000001</v>
      </c>
      <c r="I2863">
        <v>6.7290205000000006E-2</v>
      </c>
      <c r="J2863">
        <v>4.3647700999999997E-2</v>
      </c>
      <c r="K2863">
        <v>0.46583528200000002</v>
      </c>
      <c r="L2863">
        <v>0.91971940799999996</v>
      </c>
      <c r="M2863">
        <v>3.5333852999999998E-2</v>
      </c>
      <c r="N2863">
        <v>6.2353859999999999E-3</v>
      </c>
      <c r="O2863">
        <v>1.1171733E-2</v>
      </c>
      <c r="P2863">
        <v>0.70615744300000005</v>
      </c>
      <c r="Q2863">
        <v>0</v>
      </c>
      <c r="R2863" s="10">
        <f t="shared" si="176"/>
        <v>0.23931890513953136</v>
      </c>
      <c r="S2863" s="10">
        <f t="shared" si="177"/>
        <v>-1.651692235841995E-2</v>
      </c>
      <c r="T2863" s="10">
        <f t="shared" si="178"/>
        <v>1.651692235841995E-2</v>
      </c>
      <c r="U2863" s="10">
        <f t="shared" si="179"/>
        <v>2.7280872419407285E-4</v>
      </c>
    </row>
    <row r="2864" spans="1:21" x14ac:dyDescent="0.3">
      <c r="A2864">
        <v>0.23453532688361184</v>
      </c>
      <c r="B2864">
        <v>3411</v>
      </c>
      <c r="C2864">
        <v>16.399999999999999</v>
      </c>
      <c r="D2864">
        <v>49.4</v>
      </c>
      <c r="E2864">
        <v>0</v>
      </c>
      <c r="F2864">
        <v>0.18047508700000001</v>
      </c>
      <c r="G2864">
        <v>0.13499420600000001</v>
      </c>
      <c r="H2864">
        <v>0.23001158699999999</v>
      </c>
      <c r="I2864">
        <v>0.17670915400000001</v>
      </c>
      <c r="J2864">
        <v>0.12833140200000001</v>
      </c>
      <c r="K2864">
        <v>0.50608343</v>
      </c>
      <c r="L2864">
        <v>0.94293163400000002</v>
      </c>
      <c r="M2864">
        <v>1.0718424000000001E-2</v>
      </c>
      <c r="N2864">
        <v>4.0556200000000002E-3</v>
      </c>
      <c r="O2864">
        <v>1.9698725E-2</v>
      </c>
      <c r="P2864">
        <v>0.27838933999999999</v>
      </c>
      <c r="Q2864">
        <v>3.4762460000000001E-3</v>
      </c>
      <c r="R2864" s="10">
        <f t="shared" si="176"/>
        <v>0.19933543956788646</v>
      </c>
      <c r="S2864" s="10">
        <f t="shared" si="177"/>
        <v>3.5199887315725376E-2</v>
      </c>
      <c r="T2864" s="10">
        <f t="shared" si="178"/>
        <v>3.5199887315725376E-2</v>
      </c>
      <c r="U2864" s="10">
        <f t="shared" si="179"/>
        <v>1.2390320670397641E-3</v>
      </c>
    </row>
    <row r="2865" spans="1:21" x14ac:dyDescent="0.3">
      <c r="A2865">
        <v>0.18416006669445603</v>
      </c>
      <c r="B2865">
        <v>11995</v>
      </c>
      <c r="C2865">
        <v>15.7</v>
      </c>
      <c r="D2865">
        <v>40.9</v>
      </c>
      <c r="E2865">
        <v>0</v>
      </c>
      <c r="F2865">
        <v>0.21517092199999999</v>
      </c>
      <c r="G2865">
        <v>0.15154287599999999</v>
      </c>
      <c r="H2865">
        <v>0.21550361800000001</v>
      </c>
      <c r="I2865">
        <v>0.136571571</v>
      </c>
      <c r="J2865">
        <v>0.116609831</v>
      </c>
      <c r="K2865">
        <v>0.51426432700000002</v>
      </c>
      <c r="L2865">
        <v>0.79381186100000001</v>
      </c>
      <c r="M2865">
        <v>0.16568244200000001</v>
      </c>
      <c r="N2865">
        <v>3.7428259999999999E-3</v>
      </c>
      <c r="O2865">
        <v>1.6967479000000001E-2</v>
      </c>
      <c r="P2865">
        <v>6.9866090000000006E-2</v>
      </c>
      <c r="Q2865">
        <v>1.66348E-4</v>
      </c>
      <c r="R2865" s="10">
        <f t="shared" si="176"/>
        <v>0.22395558942807697</v>
      </c>
      <c r="S2865" s="10">
        <f t="shared" si="177"/>
        <v>-3.9795522733620942E-2</v>
      </c>
      <c r="T2865" s="10">
        <f t="shared" si="178"/>
        <v>3.9795522733620942E-2</v>
      </c>
      <c r="U2865" s="10">
        <f t="shared" si="179"/>
        <v>1.5836836296421412E-3</v>
      </c>
    </row>
    <row r="2866" spans="1:21" x14ac:dyDescent="0.3">
      <c r="A2866">
        <v>0.28697723995234808</v>
      </c>
      <c r="B2866">
        <v>15949</v>
      </c>
      <c r="C2866">
        <v>19</v>
      </c>
      <c r="D2866">
        <v>52.3</v>
      </c>
      <c r="E2866">
        <v>0</v>
      </c>
      <c r="F2866">
        <v>0.249624437</v>
      </c>
      <c r="G2866">
        <v>0.27059338999999999</v>
      </c>
      <c r="H2866">
        <v>0.138395093</v>
      </c>
      <c r="I2866">
        <v>6.1029043999999998E-2</v>
      </c>
      <c r="J2866">
        <v>5.6522283E-2</v>
      </c>
      <c r="K2866">
        <v>0.38839509300000002</v>
      </c>
      <c r="L2866">
        <v>0.90779919899999995</v>
      </c>
      <c r="M2866">
        <v>5.5520780999999998E-2</v>
      </c>
      <c r="N2866">
        <v>1.5523285E-2</v>
      </c>
      <c r="O2866">
        <v>9.9524290000000005E-3</v>
      </c>
      <c r="P2866">
        <v>0.74649474199999999</v>
      </c>
      <c r="Q2866">
        <v>9.3890800000000002E-4</v>
      </c>
      <c r="R2866" s="10">
        <f t="shared" si="176"/>
        <v>0.29448623507622612</v>
      </c>
      <c r="S2866" s="10">
        <f t="shared" si="177"/>
        <v>-7.5089951238780372E-3</v>
      </c>
      <c r="T2866" s="10">
        <f t="shared" si="178"/>
        <v>7.5089951238780372E-3</v>
      </c>
      <c r="U2866" s="10">
        <f t="shared" si="179"/>
        <v>5.6385007770424139E-5</v>
      </c>
    </row>
    <row r="2867" spans="1:21" x14ac:dyDescent="0.3">
      <c r="A2867">
        <v>0.25316271630071252</v>
      </c>
      <c r="B2867">
        <v>6877</v>
      </c>
      <c r="C2867">
        <v>15.3</v>
      </c>
      <c r="D2867">
        <v>53.4</v>
      </c>
      <c r="E2867">
        <v>0</v>
      </c>
      <c r="F2867">
        <v>0.245538284</v>
      </c>
      <c r="G2867">
        <v>0.15443293</v>
      </c>
      <c r="H2867">
        <v>0.20423143399999999</v>
      </c>
      <c r="I2867">
        <v>0.12708693099999999</v>
      </c>
      <c r="J2867">
        <v>0.10564191100000001</v>
      </c>
      <c r="K2867">
        <v>0.50546919999999995</v>
      </c>
      <c r="L2867">
        <v>0.89824409900000002</v>
      </c>
      <c r="M2867">
        <v>6.2607944999999998E-2</v>
      </c>
      <c r="N2867">
        <v>8.9234310000000008E-3</v>
      </c>
      <c r="O2867">
        <v>1.1945884E-2</v>
      </c>
      <c r="P2867">
        <v>0.50604490499999999</v>
      </c>
      <c r="Q2867">
        <v>0</v>
      </c>
      <c r="R2867" s="10">
        <f t="shared" si="176"/>
        <v>0.22059717022843667</v>
      </c>
      <c r="S2867" s="10">
        <f t="shared" si="177"/>
        <v>3.2565546072275853E-2</v>
      </c>
      <c r="T2867" s="10">
        <f t="shared" si="178"/>
        <v>3.2565546072275853E-2</v>
      </c>
      <c r="U2867" s="10">
        <f t="shared" si="179"/>
        <v>1.0605147909855213E-3</v>
      </c>
    </row>
    <row r="2868" spans="1:21" x14ac:dyDescent="0.3">
      <c r="A2868">
        <v>0.20418204182041821</v>
      </c>
      <c r="B2868">
        <v>813</v>
      </c>
      <c r="C2868">
        <v>6.4</v>
      </c>
      <c r="D2868">
        <v>34.200000000000003</v>
      </c>
      <c r="E2868">
        <v>0</v>
      </c>
      <c r="F2868">
        <v>0.26346604200000001</v>
      </c>
      <c r="G2868">
        <v>0.134660422</v>
      </c>
      <c r="H2868">
        <v>0.19789227200000001</v>
      </c>
      <c r="I2868">
        <v>0.134660422</v>
      </c>
      <c r="J2868">
        <v>9.1334894999999999E-2</v>
      </c>
      <c r="K2868">
        <v>0.50468384099999997</v>
      </c>
      <c r="L2868">
        <v>0.95901639299999997</v>
      </c>
      <c r="M2868">
        <v>1.17096E-3</v>
      </c>
      <c r="N2868">
        <v>2.3419199999999999E-3</v>
      </c>
      <c r="O2868">
        <v>1.2880562E-2</v>
      </c>
      <c r="P2868">
        <v>0.110070258</v>
      </c>
      <c r="Q2868">
        <v>0</v>
      </c>
      <c r="R2868" s="10">
        <f t="shared" si="176"/>
        <v>0.20711275478067098</v>
      </c>
      <c r="S2868" s="10">
        <f t="shared" si="177"/>
        <v>-2.9307129602527682E-3</v>
      </c>
      <c r="T2868" s="10">
        <f t="shared" si="178"/>
        <v>2.9307129602527682E-3</v>
      </c>
      <c r="U2868" s="10">
        <f t="shared" si="179"/>
        <v>8.5890784553935442E-6</v>
      </c>
    </row>
    <row r="2869" spans="1:21" x14ac:dyDescent="0.3">
      <c r="A2869">
        <v>0.26173127368114252</v>
      </c>
      <c r="B2869">
        <v>17155</v>
      </c>
      <c r="C2869">
        <v>14.2</v>
      </c>
      <c r="D2869">
        <v>43.9</v>
      </c>
      <c r="E2869">
        <v>0</v>
      </c>
      <c r="F2869">
        <v>0.25852172899999998</v>
      </c>
      <c r="G2869">
        <v>0.16873609000000001</v>
      </c>
      <c r="H2869">
        <v>0.19743469599999999</v>
      </c>
      <c r="I2869">
        <v>0.115204404</v>
      </c>
      <c r="J2869">
        <v>8.4631603999999999E-2</v>
      </c>
      <c r="K2869">
        <v>0.50825816999999995</v>
      </c>
      <c r="L2869">
        <v>0.76109874700000002</v>
      </c>
      <c r="M2869">
        <v>0.201710203</v>
      </c>
      <c r="N2869">
        <v>8.4924449999999995E-3</v>
      </c>
      <c r="O2869">
        <v>1.0600913999999999E-2</v>
      </c>
      <c r="P2869">
        <v>0.218812229</v>
      </c>
      <c r="Q2869">
        <v>7.0282299999999999E-4</v>
      </c>
      <c r="R2869" s="10">
        <f t="shared" si="176"/>
        <v>0.22919621957221753</v>
      </c>
      <c r="S2869" s="10">
        <f t="shared" si="177"/>
        <v>3.2535054108924988E-2</v>
      </c>
      <c r="T2869" s="10">
        <f t="shared" si="178"/>
        <v>3.2535054108924988E-2</v>
      </c>
      <c r="U2869" s="10">
        <f t="shared" si="179"/>
        <v>1.0585297458706767E-3</v>
      </c>
    </row>
    <row r="2870" spans="1:21" x14ac:dyDescent="0.3">
      <c r="A2870">
        <v>0.23548522131624927</v>
      </c>
      <c r="B2870">
        <v>109888</v>
      </c>
      <c r="C2870">
        <v>4.8</v>
      </c>
      <c r="D2870">
        <v>57.6</v>
      </c>
      <c r="E2870">
        <v>5.4601048340128132E-5</v>
      </c>
      <c r="F2870">
        <v>0.29277986900000003</v>
      </c>
      <c r="G2870">
        <v>0.166725444</v>
      </c>
      <c r="H2870">
        <v>0.189029214</v>
      </c>
      <c r="I2870">
        <v>7.7824905999999999E-2</v>
      </c>
      <c r="J2870">
        <v>4.9849878E-2</v>
      </c>
      <c r="K2870">
        <v>0.50611447399999998</v>
      </c>
      <c r="L2870">
        <v>0.86272696900000001</v>
      </c>
      <c r="M2870">
        <v>7.4183863000000003E-2</v>
      </c>
      <c r="N2870">
        <v>3.2235619E-2</v>
      </c>
      <c r="O2870">
        <v>8.4068059999999993E-3</v>
      </c>
      <c r="P2870">
        <v>0.186265072</v>
      </c>
      <c r="Q2870">
        <v>1.153315E-3</v>
      </c>
      <c r="R2870" s="10">
        <f t="shared" si="176"/>
        <v>0.2496459934161008</v>
      </c>
      <c r="S2870" s="10">
        <f t="shared" si="177"/>
        <v>-1.4160772099851532E-2</v>
      </c>
      <c r="T2870" s="10">
        <f t="shared" si="178"/>
        <v>1.4160772099851532E-2</v>
      </c>
      <c r="U2870" s="10">
        <f t="shared" si="179"/>
        <v>2.0052746646393357E-4</v>
      </c>
    </row>
    <row r="2871" spans="1:21" x14ac:dyDescent="0.3">
      <c r="A2871">
        <v>0.21622920872992982</v>
      </c>
      <c r="B2871">
        <v>10401</v>
      </c>
      <c r="C2871">
        <v>14.3</v>
      </c>
      <c r="D2871">
        <v>44</v>
      </c>
      <c r="E2871">
        <v>0</v>
      </c>
      <c r="F2871">
        <v>0.25496882300000001</v>
      </c>
      <c r="G2871">
        <v>0.16426344500000001</v>
      </c>
      <c r="H2871">
        <v>0.19933749000000001</v>
      </c>
      <c r="I2871">
        <v>0.112821512</v>
      </c>
      <c r="J2871">
        <v>9.6940763999999999E-2</v>
      </c>
      <c r="K2871">
        <v>0.49327747500000002</v>
      </c>
      <c r="L2871">
        <v>0.92897505800000002</v>
      </c>
      <c r="M2871">
        <v>2.5818394000000001E-2</v>
      </c>
      <c r="N2871">
        <v>1.4224474000000001E-2</v>
      </c>
      <c r="O2871">
        <v>1.7731878E-2</v>
      </c>
      <c r="P2871">
        <v>0.34801247099999999</v>
      </c>
      <c r="Q2871">
        <v>4.8714E-4</v>
      </c>
      <c r="R2871" s="10">
        <f t="shared" si="176"/>
        <v>0.2369449257269689</v>
      </c>
      <c r="S2871" s="10">
        <f t="shared" si="177"/>
        <v>-2.0715716997039085E-2</v>
      </c>
      <c r="T2871" s="10">
        <f t="shared" si="178"/>
        <v>2.0715716997039085E-2</v>
      </c>
      <c r="U2871" s="10">
        <f t="shared" si="179"/>
        <v>4.2914093070141405E-4</v>
      </c>
    </row>
    <row r="2872" spans="1:21" x14ac:dyDescent="0.3">
      <c r="A2872">
        <v>0.19230910831308445</v>
      </c>
      <c r="B2872">
        <v>54324</v>
      </c>
      <c r="C2872">
        <v>14.2</v>
      </c>
      <c r="D2872">
        <v>38</v>
      </c>
      <c r="E2872">
        <v>0</v>
      </c>
      <c r="F2872">
        <v>0.24515678399999999</v>
      </c>
      <c r="G2872">
        <v>0.199058927</v>
      </c>
      <c r="H2872">
        <v>0.18893136799999999</v>
      </c>
      <c r="I2872">
        <v>9.8867772000000007E-2</v>
      </c>
      <c r="J2872">
        <v>7.0176084E-2</v>
      </c>
      <c r="K2872">
        <v>0.46263279800000001</v>
      </c>
      <c r="L2872">
        <v>0.78860787399999999</v>
      </c>
      <c r="M2872">
        <v>0.174999081</v>
      </c>
      <c r="N2872">
        <v>7.0948060000000004E-3</v>
      </c>
      <c r="O2872">
        <v>1.0605448E-2</v>
      </c>
      <c r="P2872">
        <v>0.17505422200000001</v>
      </c>
      <c r="Q2872">
        <v>8.8225599999999999E-4</v>
      </c>
      <c r="R2872" s="10">
        <f t="shared" si="176"/>
        <v>0.24971474570356264</v>
      </c>
      <c r="S2872" s="10">
        <f t="shared" si="177"/>
        <v>-5.7405637390478187E-2</v>
      </c>
      <c r="T2872" s="10">
        <f t="shared" si="178"/>
        <v>5.7405637390478187E-2</v>
      </c>
      <c r="U2872" s="10">
        <f t="shared" si="179"/>
        <v>3.2954072042070673E-3</v>
      </c>
    </row>
    <row r="2873" spans="1:21" x14ac:dyDescent="0.3">
      <c r="A2873">
        <v>0.11630341676977253</v>
      </c>
      <c r="B2873">
        <v>10507</v>
      </c>
      <c r="C2873">
        <v>16</v>
      </c>
      <c r="D2873">
        <v>36.4</v>
      </c>
      <c r="E2873">
        <v>0</v>
      </c>
      <c r="F2873">
        <v>0.198254601</v>
      </c>
      <c r="G2873">
        <v>0.131948397</v>
      </c>
      <c r="H2873">
        <v>0.22661734</v>
      </c>
      <c r="I2873">
        <v>0.16998672000000001</v>
      </c>
      <c r="J2873">
        <v>0.13991652399999999</v>
      </c>
      <c r="K2873">
        <v>0.51052931099999999</v>
      </c>
      <c r="L2873">
        <v>0.89869094999999999</v>
      </c>
      <c r="M2873">
        <v>6.9151963999999996E-2</v>
      </c>
      <c r="N2873">
        <v>3.8892050000000002E-3</v>
      </c>
      <c r="O2873">
        <v>1.0339594000000001E-2</v>
      </c>
      <c r="P2873">
        <v>4.8757351999999997E-2</v>
      </c>
      <c r="Q2873">
        <v>5.6915199999999996E-4</v>
      </c>
      <c r="R2873" s="10">
        <f t="shared" si="176"/>
        <v>0.19791535380246844</v>
      </c>
      <c r="S2873" s="10">
        <f t="shared" si="177"/>
        <v>-8.1611937032695911E-2</v>
      </c>
      <c r="T2873" s="10">
        <f t="shared" si="178"/>
        <v>8.1611937032695911E-2</v>
      </c>
      <c r="U2873" s="10">
        <f t="shared" si="179"/>
        <v>6.6605082662287221E-3</v>
      </c>
    </row>
    <row r="2874" spans="1:21" x14ac:dyDescent="0.3">
      <c r="A2874">
        <v>0.1258486905916586</v>
      </c>
      <c r="B2874">
        <v>8248</v>
      </c>
      <c r="C2874">
        <v>19.600000000000001</v>
      </c>
      <c r="D2874">
        <v>40</v>
      </c>
      <c r="E2874">
        <v>0</v>
      </c>
      <c r="F2874">
        <v>0.21318441199999999</v>
      </c>
      <c r="G2874">
        <v>0.14434867100000001</v>
      </c>
      <c r="H2874">
        <v>0.230180891</v>
      </c>
      <c r="I2874">
        <v>0.13900692000000001</v>
      </c>
      <c r="J2874">
        <v>0.13135850399999999</v>
      </c>
      <c r="K2874">
        <v>0.50698069700000004</v>
      </c>
      <c r="L2874">
        <v>0.75658613600000002</v>
      </c>
      <c r="M2874">
        <v>0.21294160500000001</v>
      </c>
      <c r="N2874">
        <v>3.520699E-3</v>
      </c>
      <c r="O2874">
        <v>8.983853E-3</v>
      </c>
      <c r="P2874">
        <v>7.7212577000000004E-2</v>
      </c>
      <c r="Q2874">
        <v>1.21403E-4</v>
      </c>
      <c r="R2874" s="10">
        <f t="shared" si="176"/>
        <v>0.22304356691580923</v>
      </c>
      <c r="S2874" s="10">
        <f t="shared" si="177"/>
        <v>-9.7194876324150636E-2</v>
      </c>
      <c r="T2874" s="10">
        <f t="shared" si="178"/>
        <v>9.7194876324150636E-2</v>
      </c>
      <c r="U2874" s="10">
        <f t="shared" si="179"/>
        <v>9.4468439836669377E-3</v>
      </c>
    </row>
    <row r="2875" spans="1:21" x14ac:dyDescent="0.3">
      <c r="A2875">
        <v>0.17972082864066072</v>
      </c>
      <c r="B2875">
        <v>29301</v>
      </c>
      <c r="C2875">
        <v>16.100000000000001</v>
      </c>
      <c r="D2875">
        <v>34</v>
      </c>
      <c r="E2875">
        <v>0</v>
      </c>
      <c r="F2875">
        <v>0.23268304500000001</v>
      </c>
      <c r="G2875">
        <v>0.15880661099999999</v>
      </c>
      <c r="H2875">
        <v>0.222426279</v>
      </c>
      <c r="I2875">
        <v>0.13462004899999999</v>
      </c>
      <c r="J2875">
        <v>9.0197165999999995E-2</v>
      </c>
      <c r="K2875">
        <v>0.50216570199999999</v>
      </c>
      <c r="L2875">
        <v>0.86718181500000002</v>
      </c>
      <c r="M2875">
        <v>9.4875081999999999E-2</v>
      </c>
      <c r="N2875">
        <v>5.4402440000000003E-3</v>
      </c>
      <c r="O2875">
        <v>1.0326068000000001E-2</v>
      </c>
      <c r="P2875">
        <v>0.13794656799999999</v>
      </c>
      <c r="Q2875">
        <v>7.6232700000000003E-4</v>
      </c>
      <c r="R2875" s="10">
        <f t="shared" si="176"/>
        <v>0.2158197469090018</v>
      </c>
      <c r="S2875" s="10">
        <f t="shared" si="177"/>
        <v>-3.6098918268341079E-2</v>
      </c>
      <c r="T2875" s="10">
        <f t="shared" si="178"/>
        <v>3.6098918268341079E-2</v>
      </c>
      <c r="U2875" s="10">
        <f t="shared" si="179"/>
        <v>1.3031319001443693E-3</v>
      </c>
    </row>
    <row r="2876" spans="1:21" x14ac:dyDescent="0.3">
      <c r="A2876">
        <v>0.16271302688276254</v>
      </c>
      <c r="B2876">
        <v>67069</v>
      </c>
      <c r="C2876">
        <v>14.8</v>
      </c>
      <c r="D2876">
        <v>54.9</v>
      </c>
      <c r="E2876">
        <v>0</v>
      </c>
      <c r="F2876">
        <v>0.29031919699999997</v>
      </c>
      <c r="G2876">
        <v>0.193616065</v>
      </c>
      <c r="H2876">
        <v>0.17325041199999999</v>
      </c>
      <c r="I2876">
        <v>9.0888655999999998E-2</v>
      </c>
      <c r="J2876">
        <v>6.2101004000000001E-2</v>
      </c>
      <c r="K2876">
        <v>0.49577401500000001</v>
      </c>
      <c r="L2876">
        <v>0.94052150499999998</v>
      </c>
      <c r="M2876">
        <v>2.0800240000000001E-2</v>
      </c>
      <c r="N2876">
        <v>1.2168440000000001E-2</v>
      </c>
      <c r="O2876">
        <v>1.0070433E-2</v>
      </c>
      <c r="P2876">
        <v>0.58486437899999999</v>
      </c>
      <c r="Q2876">
        <v>1.588491E-3</v>
      </c>
      <c r="R2876" s="10">
        <f t="shared" si="176"/>
        <v>0.25323858500643498</v>
      </c>
      <c r="S2876" s="10">
        <f t="shared" si="177"/>
        <v>-9.0525558123672439E-2</v>
      </c>
      <c r="T2876" s="10">
        <f t="shared" si="178"/>
        <v>9.0525558123672439E-2</v>
      </c>
      <c r="U2876" s="10">
        <f t="shared" si="179"/>
        <v>8.1948766736023963E-3</v>
      </c>
    </row>
    <row r="2877" spans="1:21" x14ac:dyDescent="0.3">
      <c r="A2877">
        <v>0.20367610531544958</v>
      </c>
      <c r="B2877">
        <v>6039</v>
      </c>
      <c r="C2877">
        <v>17.399999999999999</v>
      </c>
      <c r="D2877">
        <v>36.799999999999997</v>
      </c>
      <c r="E2877">
        <v>0</v>
      </c>
      <c r="F2877">
        <v>0.222295623</v>
      </c>
      <c r="G2877">
        <v>0.21833195699999999</v>
      </c>
      <c r="H2877">
        <v>0.17853014</v>
      </c>
      <c r="I2877">
        <v>0.13129644900000001</v>
      </c>
      <c r="J2877">
        <v>0.11065235299999999</v>
      </c>
      <c r="K2877">
        <v>0.45829892700000002</v>
      </c>
      <c r="L2877">
        <v>0.91990090800000002</v>
      </c>
      <c r="M2877">
        <v>3.9966968999999998E-2</v>
      </c>
      <c r="N2877">
        <v>6.4409580000000001E-3</v>
      </c>
      <c r="O2877">
        <v>1.4863749000000001E-2</v>
      </c>
      <c r="P2877">
        <v>0.30635838199999998</v>
      </c>
      <c r="Q2877">
        <v>0</v>
      </c>
      <c r="R2877" s="10">
        <f t="shared" si="176"/>
        <v>0.22142749478795984</v>
      </c>
      <c r="S2877" s="10">
        <f t="shared" si="177"/>
        <v>-1.7751389472510259E-2</v>
      </c>
      <c r="T2877" s="10">
        <f t="shared" si="178"/>
        <v>1.7751389472510259E-2</v>
      </c>
      <c r="U2877" s="10">
        <f t="shared" si="179"/>
        <v>3.1511182820474808E-4</v>
      </c>
    </row>
    <row r="2878" spans="1:21" x14ac:dyDescent="0.3">
      <c r="A2878">
        <v>0.18797537124230351</v>
      </c>
      <c r="B2878">
        <v>2761</v>
      </c>
      <c r="C2878">
        <v>13.2</v>
      </c>
      <c r="D2878">
        <v>41.7</v>
      </c>
      <c r="E2878">
        <v>0</v>
      </c>
      <c r="F2878">
        <v>0.27031865399999999</v>
      </c>
      <c r="G2878">
        <v>0.16254922999999999</v>
      </c>
      <c r="H2878">
        <v>0.177586824</v>
      </c>
      <c r="I2878">
        <v>0.13032581500000001</v>
      </c>
      <c r="J2878">
        <v>6.9817401000000001E-2</v>
      </c>
      <c r="K2878">
        <v>0.50375939800000002</v>
      </c>
      <c r="L2878">
        <v>0.94450411700000003</v>
      </c>
      <c r="M2878">
        <v>1.7901897999999999E-2</v>
      </c>
      <c r="N2878">
        <v>4.2964550000000002E-3</v>
      </c>
      <c r="O2878">
        <v>1.0741139E-2</v>
      </c>
      <c r="P2878">
        <v>0.54600787699999997</v>
      </c>
      <c r="Q2878">
        <v>0</v>
      </c>
      <c r="R2878" s="10">
        <f t="shared" si="176"/>
        <v>0.2134009391962971</v>
      </c>
      <c r="S2878" s="10">
        <f t="shared" si="177"/>
        <v>-2.5425567953993589E-2</v>
      </c>
      <c r="T2878" s="10">
        <f t="shared" si="178"/>
        <v>2.5425567953993589E-2</v>
      </c>
      <c r="U2878" s="10">
        <f t="shared" si="179"/>
        <v>6.4645950578314567E-4</v>
      </c>
    </row>
    <row r="2879" spans="1:21" x14ac:dyDescent="0.3">
      <c r="A2879">
        <v>0.2965430320489737</v>
      </c>
      <c r="B2879">
        <v>16662</v>
      </c>
      <c r="C2879">
        <v>13.8</v>
      </c>
      <c r="D2879">
        <v>46.7</v>
      </c>
      <c r="E2879">
        <v>0</v>
      </c>
      <c r="F2879">
        <v>0.27468119499999999</v>
      </c>
      <c r="G2879">
        <v>0.20229898800000001</v>
      </c>
      <c r="H2879">
        <v>0.176794588</v>
      </c>
      <c r="I2879">
        <v>8.3338322000000006E-2</v>
      </c>
      <c r="J2879">
        <v>7.0286774999999996E-2</v>
      </c>
      <c r="K2879">
        <v>0.45949829399999997</v>
      </c>
      <c r="L2879">
        <v>0.90390947700000002</v>
      </c>
      <c r="M2879">
        <v>5.4780578000000003E-2</v>
      </c>
      <c r="N2879">
        <v>7.9626409999999995E-3</v>
      </c>
      <c r="O2879">
        <v>1.4069329E-2</v>
      </c>
      <c r="P2879">
        <v>0.40848949299999998</v>
      </c>
      <c r="Q2879">
        <v>5.3882500000000005E-4</v>
      </c>
      <c r="R2879" s="10">
        <f t="shared" si="176"/>
        <v>0.26010832257562722</v>
      </c>
      <c r="S2879" s="10">
        <f t="shared" si="177"/>
        <v>3.6434709473346483E-2</v>
      </c>
      <c r="T2879" s="10">
        <f t="shared" si="178"/>
        <v>3.6434709473346483E-2</v>
      </c>
      <c r="U2879" s="10">
        <f t="shared" si="179"/>
        <v>1.327488054407164E-3</v>
      </c>
    </row>
    <row r="2880" spans="1:21" x14ac:dyDescent="0.3">
      <c r="A2880">
        <v>0.1896969696969697</v>
      </c>
      <c r="B2880">
        <v>3300</v>
      </c>
      <c r="C2880">
        <v>12.5</v>
      </c>
      <c r="D2880">
        <v>36.799999999999997</v>
      </c>
      <c r="E2880">
        <v>0</v>
      </c>
      <c r="F2880">
        <v>0.25513016799999999</v>
      </c>
      <c r="G2880">
        <v>0.150995406</v>
      </c>
      <c r="H2880">
        <v>0.21776416500000001</v>
      </c>
      <c r="I2880">
        <v>0.116079632</v>
      </c>
      <c r="J2880">
        <v>9.5558958999999999E-2</v>
      </c>
      <c r="K2880">
        <v>0.51148545199999995</v>
      </c>
      <c r="L2880">
        <v>0.94823889699999997</v>
      </c>
      <c r="M2880">
        <v>1.8376723000000001E-2</v>
      </c>
      <c r="N2880">
        <v>4.5941810000000001E-3</v>
      </c>
      <c r="O2880">
        <v>1.0413476E-2</v>
      </c>
      <c r="P2880">
        <v>0.113016845</v>
      </c>
      <c r="Q2880">
        <v>6.1255700000000001E-4</v>
      </c>
      <c r="R2880" s="10">
        <f t="shared" si="176"/>
        <v>0.23173579986472775</v>
      </c>
      <c r="S2880" s="10">
        <f t="shared" si="177"/>
        <v>-4.2038830167758057E-2</v>
      </c>
      <c r="T2880" s="10">
        <f t="shared" si="178"/>
        <v>4.2038830167758057E-2</v>
      </c>
      <c r="U2880" s="10">
        <f t="shared" si="179"/>
        <v>1.7672632418736049E-3</v>
      </c>
    </row>
    <row r="2881" spans="1:21" x14ac:dyDescent="0.3">
      <c r="A2881">
        <v>0.17242624924744129</v>
      </c>
      <c r="B2881">
        <v>24915</v>
      </c>
      <c r="C2881">
        <v>18</v>
      </c>
      <c r="D2881">
        <v>35.5</v>
      </c>
      <c r="E2881">
        <v>0</v>
      </c>
      <c r="F2881">
        <v>0.284956873</v>
      </c>
      <c r="G2881">
        <v>0.17448761600000001</v>
      </c>
      <c r="H2881">
        <v>0.18734667999999999</v>
      </c>
      <c r="I2881">
        <v>0.10022157199999999</v>
      </c>
      <c r="J2881">
        <v>7.9093139000000007E-2</v>
      </c>
      <c r="K2881">
        <v>0.50399620199999995</v>
      </c>
      <c r="L2881">
        <v>0.78222679399999995</v>
      </c>
      <c r="M2881">
        <v>0.17769249000000001</v>
      </c>
      <c r="N2881">
        <v>1.3650392000000001E-2</v>
      </c>
      <c r="O2881">
        <v>1.0445517E-2</v>
      </c>
      <c r="P2881">
        <v>0.18710928199999999</v>
      </c>
      <c r="Q2881">
        <v>8.3089299999999997E-4</v>
      </c>
      <c r="R2881" s="10">
        <f t="shared" si="176"/>
        <v>0.24844250286692793</v>
      </c>
      <c r="S2881" s="10">
        <f t="shared" si="177"/>
        <v>-7.6016253619486635E-2</v>
      </c>
      <c r="T2881" s="10">
        <f t="shared" si="178"/>
        <v>7.6016253619486635E-2</v>
      </c>
      <c r="U2881" s="10">
        <f t="shared" si="179"/>
        <v>5.7784708143421145E-3</v>
      </c>
    </row>
    <row r="2882" spans="1:21" x14ac:dyDescent="0.3">
      <c r="A2882">
        <v>0.1605550049554014</v>
      </c>
      <c r="B2882">
        <v>3027</v>
      </c>
      <c r="C2882">
        <v>11.3</v>
      </c>
      <c r="D2882">
        <v>33.9</v>
      </c>
      <c r="E2882">
        <v>0</v>
      </c>
      <c r="F2882">
        <v>0.29483785600000001</v>
      </c>
      <c r="G2882">
        <v>0.17372600899999999</v>
      </c>
      <c r="H2882">
        <v>0.20516214399999999</v>
      </c>
      <c r="I2882">
        <v>8.1403043999999994E-2</v>
      </c>
      <c r="J2882">
        <v>7.1475843999999997E-2</v>
      </c>
      <c r="K2882">
        <v>0.47849106600000002</v>
      </c>
      <c r="L2882">
        <v>0.94705493100000004</v>
      </c>
      <c r="M2882">
        <v>1.8861681000000002E-2</v>
      </c>
      <c r="N2882">
        <v>8.2726669999999992E-3</v>
      </c>
      <c r="O2882">
        <v>1.3236266999999999E-2</v>
      </c>
      <c r="P2882">
        <v>0.442422237</v>
      </c>
      <c r="Q2882">
        <v>0</v>
      </c>
      <c r="R2882" s="10">
        <f t="shared" si="176"/>
        <v>0.24063242830216713</v>
      </c>
      <c r="S2882" s="10">
        <f t="shared" si="177"/>
        <v>-8.0077423346765736E-2</v>
      </c>
      <c r="T2882" s="10">
        <f t="shared" si="178"/>
        <v>8.0077423346765736E-2</v>
      </c>
      <c r="U2882" s="10">
        <f t="shared" si="179"/>
        <v>6.4123937298571423E-3</v>
      </c>
    </row>
    <row r="2883" spans="1:21" x14ac:dyDescent="0.3">
      <c r="A2883">
        <v>0.19108928525991706</v>
      </c>
      <c r="B2883">
        <v>235806</v>
      </c>
      <c r="C2883">
        <v>12.7</v>
      </c>
      <c r="D2883">
        <v>45.2</v>
      </c>
      <c r="E2883">
        <v>8.2271019397301174E-4</v>
      </c>
      <c r="F2883">
        <v>0.27345102700000001</v>
      </c>
      <c r="G2883">
        <v>0.203621037</v>
      </c>
      <c r="H2883">
        <v>0.176682377</v>
      </c>
      <c r="I2883">
        <v>9.5368011000000003E-2</v>
      </c>
      <c r="J2883">
        <v>7.3640929999999993E-2</v>
      </c>
      <c r="K2883">
        <v>0.51768628299999997</v>
      </c>
      <c r="L2883">
        <v>0.77754767999999996</v>
      </c>
      <c r="M2883">
        <v>0.178070126</v>
      </c>
      <c r="N2883">
        <v>1.6485428999999999E-2</v>
      </c>
      <c r="O2883">
        <v>8.4682769999999997E-3</v>
      </c>
      <c r="P2883">
        <v>0.200841242</v>
      </c>
      <c r="Q2883">
        <v>1.056923E-3</v>
      </c>
      <c r="R2883" s="10">
        <f t="shared" si="176"/>
        <v>0.2413040065036276</v>
      </c>
      <c r="S2883" s="10">
        <f t="shared" si="177"/>
        <v>-5.0214721243710542E-2</v>
      </c>
      <c r="T2883" s="10">
        <f t="shared" si="178"/>
        <v>5.0214721243710542E-2</v>
      </c>
      <c r="U2883" s="10">
        <f t="shared" si="179"/>
        <v>2.5215182295835548E-3</v>
      </c>
    </row>
    <row r="2884" spans="1:21" x14ac:dyDescent="0.3">
      <c r="A2884">
        <v>0.22890907101433416</v>
      </c>
      <c r="B2884">
        <v>9139</v>
      </c>
      <c r="C2884">
        <v>8.3000000000000007</v>
      </c>
      <c r="D2884">
        <v>45</v>
      </c>
      <c r="E2884">
        <v>0</v>
      </c>
      <c r="F2884">
        <v>0.24233128800000001</v>
      </c>
      <c r="G2884">
        <v>0.163343558</v>
      </c>
      <c r="H2884">
        <v>0.215600351</v>
      </c>
      <c r="I2884">
        <v>0.114811569</v>
      </c>
      <c r="J2884">
        <v>7.9097283000000004E-2</v>
      </c>
      <c r="K2884">
        <v>0.50613496899999999</v>
      </c>
      <c r="L2884">
        <v>0.93722611700000003</v>
      </c>
      <c r="M2884">
        <v>1.2708151000000001E-2</v>
      </c>
      <c r="N2884">
        <v>1.051709E-2</v>
      </c>
      <c r="O2884">
        <v>1.7199824999999998E-2</v>
      </c>
      <c r="P2884">
        <v>0.18109114800000001</v>
      </c>
      <c r="Q2884">
        <v>4.38212E-4</v>
      </c>
      <c r="R2884" s="10">
        <f t="shared" ref="R2884:R2926" si="180">SUMPRODUCT($B$1:$Q$1,B2884:Q2884)+$Y$29</f>
        <v>0.22259276591555824</v>
      </c>
      <c r="S2884" s="10">
        <f t="shared" ref="S2884:S2926" si="181">A2884-R2884</f>
        <v>6.3163050987759262E-3</v>
      </c>
      <c r="T2884" s="10">
        <f t="shared" ref="T2884:T2926" si="182">ABS(A2884-R2884)</f>
        <v>6.3163050987759262E-3</v>
      </c>
      <c r="U2884" s="10">
        <f t="shared" ref="U2884:U2926" si="183">S2884*S2884</f>
        <v>3.9895710100822764E-5</v>
      </c>
    </row>
    <row r="2885" spans="1:21" x14ac:dyDescent="0.3">
      <c r="A2885">
        <v>0.29413686863971616</v>
      </c>
      <c r="B2885">
        <v>64266</v>
      </c>
      <c r="C2885">
        <v>25.2</v>
      </c>
      <c r="D2885">
        <v>84.2</v>
      </c>
      <c r="E2885">
        <v>0</v>
      </c>
      <c r="F2885">
        <v>0.35967694500000003</v>
      </c>
      <c r="G2885">
        <v>0.21663855900000001</v>
      </c>
      <c r="H2885">
        <v>0.13621524600000001</v>
      </c>
      <c r="I2885">
        <v>6.4146798000000005E-2</v>
      </c>
      <c r="J2885">
        <v>4.9881638999999998E-2</v>
      </c>
      <c r="K2885">
        <v>0.512060403</v>
      </c>
      <c r="L2885">
        <v>0.98615258500000003</v>
      </c>
      <c r="M2885">
        <v>4.0536569999999996E-3</v>
      </c>
      <c r="N2885">
        <v>2.4291E-3</v>
      </c>
      <c r="O2885">
        <v>4.1774330000000004E-3</v>
      </c>
      <c r="P2885">
        <v>0.96353256099999995</v>
      </c>
      <c r="Q2885">
        <v>2.3207999999999999E-4</v>
      </c>
      <c r="R2885" s="10">
        <f t="shared" si="180"/>
        <v>0.3033837435614184</v>
      </c>
      <c r="S2885" s="10">
        <f t="shared" si="181"/>
        <v>-9.2468749217022306E-3</v>
      </c>
      <c r="T2885" s="10">
        <f t="shared" si="182"/>
        <v>9.2468749217022306E-3</v>
      </c>
      <c r="U2885" s="10">
        <f t="shared" si="183"/>
        <v>8.5504695817605628E-5</v>
      </c>
    </row>
    <row r="2886" spans="1:21" x14ac:dyDescent="0.3">
      <c r="A2886">
        <v>0.19209342189843581</v>
      </c>
      <c r="B2886">
        <v>9334</v>
      </c>
      <c r="C2886">
        <v>15.6</v>
      </c>
      <c r="D2886">
        <v>36.1</v>
      </c>
      <c r="E2886">
        <v>0</v>
      </c>
      <c r="F2886">
        <v>0.24396754200000001</v>
      </c>
      <c r="G2886">
        <v>0.18802050000000001</v>
      </c>
      <c r="H2886">
        <v>0.192077728</v>
      </c>
      <c r="I2886">
        <v>0.112107623</v>
      </c>
      <c r="J2886">
        <v>8.9686099000000005E-2</v>
      </c>
      <c r="K2886">
        <v>0.47341447800000003</v>
      </c>
      <c r="L2886">
        <v>0.93401665599999995</v>
      </c>
      <c r="M2886">
        <v>2.9895366E-2</v>
      </c>
      <c r="N2886">
        <v>8.4347640000000008E-3</v>
      </c>
      <c r="O2886">
        <v>1.3452914999999999E-2</v>
      </c>
      <c r="P2886">
        <v>0.24418108099999999</v>
      </c>
      <c r="Q2886">
        <v>7.4738400000000003E-4</v>
      </c>
      <c r="R2886" s="10">
        <f t="shared" si="180"/>
        <v>0.24365234232118521</v>
      </c>
      <c r="S2886" s="10">
        <f t="shared" si="181"/>
        <v>-5.1558920422749399E-2</v>
      </c>
      <c r="T2886" s="10">
        <f t="shared" si="182"/>
        <v>5.1558920422749399E-2</v>
      </c>
      <c r="U2886" s="10">
        <f t="shared" si="183"/>
        <v>2.6583222751594051E-3</v>
      </c>
    </row>
    <row r="2887" spans="1:21" x14ac:dyDescent="0.3">
      <c r="A2887">
        <v>0.18555133079847907</v>
      </c>
      <c r="B2887">
        <v>1315</v>
      </c>
      <c r="C2887">
        <v>10.199999999999999</v>
      </c>
      <c r="D2887">
        <v>39.9</v>
      </c>
      <c r="E2887">
        <v>0</v>
      </c>
      <c r="F2887">
        <v>0.31061192900000001</v>
      </c>
      <c r="G2887">
        <v>0.17195972100000001</v>
      </c>
      <c r="H2887">
        <v>0.17815646800000001</v>
      </c>
      <c r="I2887">
        <v>7.3586367E-2</v>
      </c>
      <c r="J2887">
        <v>7.0487993999999998E-2</v>
      </c>
      <c r="K2887">
        <v>0.49419055000000001</v>
      </c>
      <c r="L2887">
        <v>0.93415956600000005</v>
      </c>
      <c r="M2887">
        <v>2.0914019999999998E-2</v>
      </c>
      <c r="N2887">
        <v>3.8729670000000002E-3</v>
      </c>
      <c r="O2887">
        <v>2.3237799999999999E-2</v>
      </c>
      <c r="P2887">
        <v>0.40821068900000002</v>
      </c>
      <c r="Q2887">
        <v>7.7459299999999996E-4</v>
      </c>
      <c r="R2887" s="10">
        <f t="shared" si="180"/>
        <v>0.26010794501605561</v>
      </c>
      <c r="S2887" s="10">
        <f t="shared" si="181"/>
        <v>-7.4556614217576533E-2</v>
      </c>
      <c r="T2887" s="10">
        <f t="shared" si="182"/>
        <v>7.4556614217576533E-2</v>
      </c>
      <c r="U2887" s="10">
        <f t="shared" si="183"/>
        <v>5.5586887235885354E-3</v>
      </c>
    </row>
    <row r="2888" spans="1:21" x14ac:dyDescent="0.3">
      <c r="A2888">
        <v>0.25816023738872401</v>
      </c>
      <c r="B2888">
        <v>1348</v>
      </c>
      <c r="C2888">
        <v>14.3</v>
      </c>
      <c r="D2888">
        <v>40</v>
      </c>
      <c r="E2888">
        <v>0</v>
      </c>
      <c r="F2888">
        <v>0.245185185</v>
      </c>
      <c r="G2888">
        <v>0.12666666700000001</v>
      </c>
      <c r="H2888">
        <v>0.21037037</v>
      </c>
      <c r="I2888">
        <v>0.134814815</v>
      </c>
      <c r="J2888">
        <v>0.13259259300000001</v>
      </c>
      <c r="K2888">
        <v>0.51259259300000004</v>
      </c>
      <c r="L2888">
        <v>0.91629629599999995</v>
      </c>
      <c r="M2888">
        <v>3.3333333E-2</v>
      </c>
      <c r="N2888">
        <v>1.2592592999999999E-2</v>
      </c>
      <c r="O2888">
        <v>1.7037037000000001E-2</v>
      </c>
      <c r="P2888">
        <v>0.179259259</v>
      </c>
      <c r="Q2888">
        <v>0</v>
      </c>
      <c r="R2888" s="10">
        <f t="shared" si="180"/>
        <v>0.22019913691136825</v>
      </c>
      <c r="S2888" s="10">
        <f t="shared" si="181"/>
        <v>3.7961100477355764E-2</v>
      </c>
      <c r="T2888" s="10">
        <f t="shared" si="182"/>
        <v>3.7961100477355764E-2</v>
      </c>
      <c r="U2888" s="10">
        <f t="shared" si="183"/>
        <v>1.4410451494519E-3</v>
      </c>
    </row>
    <row r="2889" spans="1:21" x14ac:dyDescent="0.3">
      <c r="A2889">
        <v>0.22364901016586411</v>
      </c>
      <c r="B2889">
        <v>3738</v>
      </c>
      <c r="C2889">
        <v>11.7</v>
      </c>
      <c r="D2889">
        <v>43.1</v>
      </c>
      <c r="E2889">
        <v>0</v>
      </c>
      <c r="F2889">
        <v>0.26588983100000002</v>
      </c>
      <c r="G2889">
        <v>0.164194915</v>
      </c>
      <c r="H2889">
        <v>0.206567797</v>
      </c>
      <c r="I2889">
        <v>0.112023305</v>
      </c>
      <c r="J2889">
        <v>7.9449152999999995E-2</v>
      </c>
      <c r="K2889">
        <v>0.48940677999999999</v>
      </c>
      <c r="L2889">
        <v>0.96133474600000002</v>
      </c>
      <c r="M2889">
        <v>9.5338980000000007E-3</v>
      </c>
      <c r="N2889">
        <v>5.2966100000000002E-3</v>
      </c>
      <c r="O2889">
        <v>1.3506356000000001E-2</v>
      </c>
      <c r="P2889">
        <v>0.63797669499999998</v>
      </c>
      <c r="Q2889">
        <v>2.6483099999999999E-4</v>
      </c>
      <c r="R2889" s="10">
        <f t="shared" si="180"/>
        <v>0.21823393756758169</v>
      </c>
      <c r="S2889" s="10">
        <f t="shared" si="181"/>
        <v>5.4150725982824166E-3</v>
      </c>
      <c r="T2889" s="10">
        <f t="shared" si="182"/>
        <v>5.4150725982824166E-3</v>
      </c>
      <c r="U2889" s="10">
        <f t="shared" si="183"/>
        <v>2.9323011244669082E-5</v>
      </c>
    </row>
    <row r="2890" spans="1:21" x14ac:dyDescent="0.3">
      <c r="A2890">
        <v>0.25776566757493186</v>
      </c>
      <c r="B2890">
        <v>7340</v>
      </c>
      <c r="C2890">
        <v>19.600000000000001</v>
      </c>
      <c r="D2890">
        <v>40.200000000000003</v>
      </c>
      <c r="E2890">
        <v>0</v>
      </c>
      <c r="F2890">
        <v>0.27457077200000002</v>
      </c>
      <c r="G2890">
        <v>0.21035555</v>
      </c>
      <c r="H2890">
        <v>0.17142084599999999</v>
      </c>
      <c r="I2890">
        <v>9.2605110000000004E-2</v>
      </c>
      <c r="J2890">
        <v>8.3817764000000003E-2</v>
      </c>
      <c r="K2890">
        <v>0.46532378000000002</v>
      </c>
      <c r="L2890">
        <v>0.866432337</v>
      </c>
      <c r="M2890">
        <v>8.6251182999999995E-2</v>
      </c>
      <c r="N2890">
        <v>6.894687E-3</v>
      </c>
      <c r="O2890">
        <v>1.6493173E-2</v>
      </c>
      <c r="P2890">
        <v>0.45099364600000003</v>
      </c>
      <c r="Q2890">
        <v>1.6222789999999999E-3</v>
      </c>
      <c r="R2890" s="10">
        <f t="shared" si="180"/>
        <v>0.2556154636661882</v>
      </c>
      <c r="S2890" s="10">
        <f t="shared" si="181"/>
        <v>2.1502039087436531E-3</v>
      </c>
      <c r="T2890" s="10">
        <f t="shared" si="182"/>
        <v>2.1502039087436531E-3</v>
      </c>
      <c r="U2890" s="10">
        <f t="shared" si="183"/>
        <v>4.6233768491764842E-6</v>
      </c>
    </row>
    <row r="2891" spans="1:21" x14ac:dyDescent="0.3">
      <c r="A2891">
        <v>0.26133081404028641</v>
      </c>
      <c r="B2891">
        <v>2123347</v>
      </c>
      <c r="C2891">
        <v>10.5</v>
      </c>
      <c r="D2891">
        <v>55.5</v>
      </c>
      <c r="E2891">
        <v>1.9262042426414523E-4</v>
      </c>
      <c r="F2891">
        <v>0.28771590200000002</v>
      </c>
      <c r="G2891">
        <v>0.21591189599999999</v>
      </c>
      <c r="H2891">
        <v>0.17714213700000001</v>
      </c>
      <c r="I2891">
        <v>7.1343130000000005E-2</v>
      </c>
      <c r="J2891">
        <v>4.4951403000000001E-2</v>
      </c>
      <c r="K2891">
        <v>0.511139754</v>
      </c>
      <c r="L2891">
        <v>0.726176983</v>
      </c>
      <c r="M2891">
        <v>0.178620367</v>
      </c>
      <c r="N2891">
        <v>5.8096612999999998E-2</v>
      </c>
      <c r="O2891">
        <v>8.8161079999999996E-3</v>
      </c>
      <c r="P2891">
        <v>0.29474700500000001</v>
      </c>
      <c r="Q2891">
        <v>2.5222170000000002E-3</v>
      </c>
      <c r="R2891" s="10">
        <f t="shared" si="180"/>
        <v>0.24438186410376569</v>
      </c>
      <c r="S2891" s="10">
        <f t="shared" si="181"/>
        <v>1.6948949936520713E-2</v>
      </c>
      <c r="T2891" s="10">
        <f t="shared" si="182"/>
        <v>1.6948949936520713E-2</v>
      </c>
      <c r="U2891" s="10">
        <f t="shared" si="183"/>
        <v>2.8726690395068546E-4</v>
      </c>
    </row>
    <row r="2892" spans="1:21" x14ac:dyDescent="0.3">
      <c r="A2892">
        <v>0.23744252873563218</v>
      </c>
      <c r="B2892">
        <v>139200</v>
      </c>
      <c r="C2892">
        <v>12.2</v>
      </c>
      <c r="D2892">
        <v>49.5</v>
      </c>
      <c r="E2892">
        <v>7.9022988505747125E-4</v>
      </c>
      <c r="F2892">
        <v>0.28511815899999998</v>
      </c>
      <c r="G2892">
        <v>0.24780126599999999</v>
      </c>
      <c r="H2892">
        <v>0.15657012000000001</v>
      </c>
      <c r="I2892">
        <v>7.9270325000000003E-2</v>
      </c>
      <c r="J2892">
        <v>6.6570555000000003E-2</v>
      </c>
      <c r="K2892">
        <v>0.51367054499999998</v>
      </c>
      <c r="L2892">
        <v>0.85176840499999995</v>
      </c>
      <c r="M2892">
        <v>8.3646057999999995E-2</v>
      </c>
      <c r="N2892">
        <v>2.3305851999999998E-2</v>
      </c>
      <c r="O2892">
        <v>1.0127939000000001E-2</v>
      </c>
      <c r="P2892">
        <v>0.249728328</v>
      </c>
      <c r="Q2892">
        <v>1.535853E-3</v>
      </c>
      <c r="R2892" s="10">
        <f t="shared" si="180"/>
        <v>0.24478223534083887</v>
      </c>
      <c r="S2892" s="10">
        <f t="shared" si="181"/>
        <v>-7.3397066052066917E-3</v>
      </c>
      <c r="T2892" s="10">
        <f t="shared" si="182"/>
        <v>7.3397066052066917E-3</v>
      </c>
      <c r="U2892" s="10">
        <f t="shared" si="183"/>
        <v>5.3871293050514742E-5</v>
      </c>
    </row>
    <row r="2893" spans="1:21" x14ac:dyDescent="0.3">
      <c r="A2893">
        <v>0.16524216524216523</v>
      </c>
      <c r="B2893">
        <v>702</v>
      </c>
      <c r="C2893">
        <v>14</v>
      </c>
      <c r="D2893">
        <v>52.4</v>
      </c>
      <c r="E2893">
        <v>0</v>
      </c>
      <c r="F2893">
        <v>0.20747422700000001</v>
      </c>
      <c r="G2893">
        <v>0.119845361</v>
      </c>
      <c r="H2893">
        <v>0.175257732</v>
      </c>
      <c r="I2893">
        <v>0.19201030899999999</v>
      </c>
      <c r="J2893">
        <v>0.136597938</v>
      </c>
      <c r="K2893">
        <v>0.49613402099999998</v>
      </c>
      <c r="L2893">
        <v>0.91108247399999998</v>
      </c>
      <c r="M2893">
        <v>1.6752577000000001E-2</v>
      </c>
      <c r="N2893">
        <v>1.1597938E-2</v>
      </c>
      <c r="O2893">
        <v>3.6082474000000003E-2</v>
      </c>
      <c r="P2893">
        <v>0.51417525799999997</v>
      </c>
      <c r="Q2893">
        <v>0</v>
      </c>
      <c r="R2893" s="10">
        <f t="shared" si="180"/>
        <v>0.18240057136712245</v>
      </c>
      <c r="S2893" s="10">
        <f t="shared" si="181"/>
        <v>-1.7158406124957226E-2</v>
      </c>
      <c r="T2893" s="10">
        <f t="shared" si="182"/>
        <v>1.7158406124957226E-2</v>
      </c>
      <c r="U2893" s="10">
        <f t="shared" si="183"/>
        <v>2.9441090074896966E-4</v>
      </c>
    </row>
    <row r="2894" spans="1:21" x14ac:dyDescent="0.3">
      <c r="A2894">
        <v>0.1911680210128868</v>
      </c>
      <c r="B2894">
        <v>12183</v>
      </c>
      <c r="C2894">
        <v>18.5</v>
      </c>
      <c r="D2894">
        <v>41.3</v>
      </c>
      <c r="E2894">
        <v>0</v>
      </c>
      <c r="F2894">
        <v>0.29974872299999999</v>
      </c>
      <c r="G2894">
        <v>0.20547945200000001</v>
      </c>
      <c r="H2894">
        <v>0.17038177800000001</v>
      </c>
      <c r="I2894">
        <v>8.0489584000000003E-2</v>
      </c>
      <c r="J2894">
        <v>7.0114289999999996E-2</v>
      </c>
      <c r="K2894">
        <v>0.47264326800000001</v>
      </c>
      <c r="L2894">
        <v>0.91732187700000001</v>
      </c>
      <c r="M2894">
        <v>4.7013050000000001E-2</v>
      </c>
      <c r="N2894">
        <v>6.079274E-3</v>
      </c>
      <c r="O2894">
        <v>1.3536516E-2</v>
      </c>
      <c r="P2894">
        <v>0.559698468</v>
      </c>
      <c r="Q2894">
        <v>7.2951299999999999E-4</v>
      </c>
      <c r="R2894" s="10">
        <f t="shared" si="180"/>
        <v>0.26190950718329931</v>
      </c>
      <c r="S2894" s="10">
        <f t="shared" si="181"/>
        <v>-7.074148617041251E-2</v>
      </c>
      <c r="T2894" s="10">
        <f t="shared" si="182"/>
        <v>7.074148617041251E-2</v>
      </c>
      <c r="U2894" s="10">
        <f t="shared" si="183"/>
        <v>5.004357865598664E-3</v>
      </c>
    </row>
    <row r="2895" spans="1:21" x14ac:dyDescent="0.3">
      <c r="A2895">
        <v>0.1788836583725622</v>
      </c>
      <c r="B2895">
        <v>1487</v>
      </c>
      <c r="C2895">
        <v>13.5</v>
      </c>
      <c r="D2895">
        <v>40.799999999999997</v>
      </c>
      <c r="E2895">
        <v>0</v>
      </c>
      <c r="F2895">
        <v>0.20786142599999999</v>
      </c>
      <c r="G2895">
        <v>0.13257828099999999</v>
      </c>
      <c r="H2895">
        <v>0.21185876100000001</v>
      </c>
      <c r="I2895">
        <v>0.149900067</v>
      </c>
      <c r="J2895">
        <v>0.146568954</v>
      </c>
      <c r="K2895">
        <v>0.52165223199999999</v>
      </c>
      <c r="L2895">
        <v>0.95869420400000005</v>
      </c>
      <c r="M2895">
        <v>9.3271150000000004E-3</v>
      </c>
      <c r="N2895">
        <v>5.3297800000000001E-3</v>
      </c>
      <c r="O2895">
        <v>1.332445E-2</v>
      </c>
      <c r="P2895">
        <v>0.143237841</v>
      </c>
      <c r="Q2895">
        <v>0</v>
      </c>
      <c r="R2895" s="10">
        <f t="shared" si="180"/>
        <v>0.21763982355097589</v>
      </c>
      <c r="S2895" s="10">
        <f t="shared" si="181"/>
        <v>-3.8756165178413682E-2</v>
      </c>
      <c r="T2895" s="10">
        <f t="shared" si="182"/>
        <v>3.8756165178413682E-2</v>
      </c>
      <c r="U2895" s="10">
        <f t="shared" si="183"/>
        <v>1.5020403393364852E-3</v>
      </c>
    </row>
    <row r="2896" spans="1:21" x14ac:dyDescent="0.3">
      <c r="A2896">
        <v>0.25004555670290957</v>
      </c>
      <c r="B2896">
        <v>32926</v>
      </c>
      <c r="C2896">
        <v>14.3</v>
      </c>
      <c r="D2896">
        <v>38.200000000000003</v>
      </c>
      <c r="E2896">
        <v>2.4296908218429206E-4</v>
      </c>
      <c r="F2896">
        <v>0.31700763399999998</v>
      </c>
      <c r="G2896">
        <v>0.19123664100000001</v>
      </c>
      <c r="H2896">
        <v>0.170503817</v>
      </c>
      <c r="I2896">
        <v>8.8183206E-2</v>
      </c>
      <c r="J2896">
        <v>5.9755725000000003E-2</v>
      </c>
      <c r="K2896">
        <v>0.51007633600000002</v>
      </c>
      <c r="L2896">
        <v>0.84751145000000006</v>
      </c>
      <c r="M2896">
        <v>9.9114504000000006E-2</v>
      </c>
      <c r="N2896">
        <v>1.1816794E-2</v>
      </c>
      <c r="O2896">
        <v>2.4213740000000001E-2</v>
      </c>
      <c r="P2896">
        <v>0.44079389299999999</v>
      </c>
      <c r="Q2896">
        <v>1.6488550000000001E-3</v>
      </c>
      <c r="R2896" s="10">
        <f t="shared" si="180"/>
        <v>0.242525794693357</v>
      </c>
      <c r="S2896" s="10">
        <f t="shared" si="181"/>
        <v>7.5197620095525664E-3</v>
      </c>
      <c r="T2896" s="10">
        <f t="shared" si="182"/>
        <v>7.5197620095525664E-3</v>
      </c>
      <c r="U2896" s="10">
        <f t="shared" si="183"/>
        <v>5.654682068031005E-5</v>
      </c>
    </row>
    <row r="2897" spans="1:21" x14ac:dyDescent="0.3">
      <c r="A2897">
        <v>0.33967169402549785</v>
      </c>
      <c r="B2897">
        <v>120010</v>
      </c>
      <c r="C2897">
        <v>12</v>
      </c>
      <c r="D2897">
        <v>49.9</v>
      </c>
      <c r="E2897">
        <v>2.4164652945587867E-4</v>
      </c>
      <c r="F2897">
        <v>0.27557047000000001</v>
      </c>
      <c r="G2897">
        <v>0.232256711</v>
      </c>
      <c r="H2897">
        <v>0.16540268499999999</v>
      </c>
      <c r="I2897">
        <v>8.8221477000000006E-2</v>
      </c>
      <c r="J2897">
        <v>6.8028522999999994E-2</v>
      </c>
      <c r="K2897">
        <v>0.50239093999999995</v>
      </c>
      <c r="L2897">
        <v>0.906149329</v>
      </c>
      <c r="M2897">
        <v>4.3758389000000002E-2</v>
      </c>
      <c r="N2897">
        <v>1.4253356E-2</v>
      </c>
      <c r="O2897">
        <v>1.1434563999999999E-2</v>
      </c>
      <c r="P2897">
        <v>0.40716443000000002</v>
      </c>
      <c r="Q2897">
        <v>1.82047E-3</v>
      </c>
      <c r="R2897" s="10">
        <f t="shared" si="180"/>
        <v>0.2414113036655457</v>
      </c>
      <c r="S2897" s="10">
        <f t="shared" si="181"/>
        <v>9.8260390359952154E-2</v>
      </c>
      <c r="T2897" s="10">
        <f t="shared" si="182"/>
        <v>9.8260390359952154E-2</v>
      </c>
      <c r="U2897" s="10">
        <f t="shared" si="183"/>
        <v>9.6551043136901774E-3</v>
      </c>
    </row>
    <row r="2898" spans="1:21" x14ac:dyDescent="0.3">
      <c r="A2898">
        <v>0.16766051289385722</v>
      </c>
      <c r="B2898">
        <v>1300503</v>
      </c>
      <c r="C2898">
        <v>10.199999999999999</v>
      </c>
      <c r="D2898">
        <v>68.7</v>
      </c>
      <c r="E2898">
        <v>2.2606637585611105E-4</v>
      </c>
      <c r="F2898">
        <v>0.238210328</v>
      </c>
      <c r="G2898">
        <v>0.26583926899999999</v>
      </c>
      <c r="H2898">
        <v>0.163270416</v>
      </c>
      <c r="I2898">
        <v>6.5791230000000006E-2</v>
      </c>
      <c r="J2898">
        <v>3.5902394999999997E-2</v>
      </c>
      <c r="K2898">
        <v>0.49469290100000002</v>
      </c>
      <c r="L2898">
        <v>0.79708529500000003</v>
      </c>
      <c r="M2898">
        <v>8.8902738999999995E-2</v>
      </c>
      <c r="N2898">
        <v>7.4200480999999999E-2</v>
      </c>
      <c r="O2898">
        <v>1.197139E-2</v>
      </c>
      <c r="P2898">
        <v>0.33641010599999999</v>
      </c>
      <c r="Q2898">
        <v>1.241018E-3</v>
      </c>
      <c r="R2898" s="10">
        <f t="shared" si="180"/>
        <v>0.25475545969505642</v>
      </c>
      <c r="S2898" s="10">
        <f t="shared" si="181"/>
        <v>-8.7094946801199197E-2</v>
      </c>
      <c r="T2898" s="10">
        <f t="shared" si="182"/>
        <v>8.7094946801199197E-2</v>
      </c>
      <c r="U2898" s="10">
        <f t="shared" si="183"/>
        <v>7.5855297583037181E-3</v>
      </c>
    </row>
    <row r="2899" spans="1:21" x14ac:dyDescent="0.3">
      <c r="A2899">
        <v>0.16253443526170799</v>
      </c>
      <c r="B2899">
        <v>14883</v>
      </c>
      <c r="C2899">
        <v>16.8</v>
      </c>
      <c r="D2899">
        <v>38.9</v>
      </c>
      <c r="E2899">
        <v>0</v>
      </c>
      <c r="F2899">
        <v>0.21711828499999999</v>
      </c>
      <c r="G2899">
        <v>0.141219029</v>
      </c>
      <c r="H2899">
        <v>0.218142106</v>
      </c>
      <c r="I2899">
        <v>0.15691761700000001</v>
      </c>
      <c r="J2899">
        <v>0.113098082</v>
      </c>
      <c r="K2899">
        <v>0.51948672399999996</v>
      </c>
      <c r="L2899">
        <v>0.87680021799999996</v>
      </c>
      <c r="M2899">
        <v>8.9481947000000006E-2</v>
      </c>
      <c r="N2899">
        <v>5.1873589999999999E-3</v>
      </c>
      <c r="O2899">
        <v>1.0579483000000001E-2</v>
      </c>
      <c r="P2899">
        <v>0.106750392</v>
      </c>
      <c r="Q2899">
        <v>6.8254700000000004E-4</v>
      </c>
      <c r="R2899" s="10">
        <f t="shared" si="180"/>
        <v>0.20937336744125568</v>
      </c>
      <c r="S2899" s="10">
        <f t="shared" si="181"/>
        <v>-4.6838932179547682E-2</v>
      </c>
      <c r="T2899" s="10">
        <f t="shared" si="182"/>
        <v>4.6838932179547682E-2</v>
      </c>
      <c r="U2899" s="10">
        <f t="shared" si="183"/>
        <v>2.1938855677202675E-3</v>
      </c>
    </row>
    <row r="2900" spans="1:21" x14ac:dyDescent="0.3">
      <c r="A2900">
        <v>0.15511092584873326</v>
      </c>
      <c r="B2900">
        <v>21591</v>
      </c>
      <c r="C2900">
        <v>18.899999999999999</v>
      </c>
      <c r="D2900">
        <v>35.799999999999997</v>
      </c>
      <c r="E2900">
        <v>0</v>
      </c>
      <c r="F2900">
        <v>0.21133259500000001</v>
      </c>
      <c r="G2900">
        <v>0.201273533</v>
      </c>
      <c r="H2900">
        <v>0.193337025</v>
      </c>
      <c r="I2900">
        <v>0.12389258</v>
      </c>
      <c r="J2900">
        <v>0.10197489799999999</v>
      </c>
      <c r="K2900">
        <v>0.46040974499999998</v>
      </c>
      <c r="L2900">
        <v>0.85788113700000002</v>
      </c>
      <c r="M2900">
        <v>0.112033961</v>
      </c>
      <c r="N2900">
        <v>6.229236E-3</v>
      </c>
      <c r="O2900">
        <v>8.3979329999999998E-3</v>
      </c>
      <c r="P2900">
        <v>8.2595054000000001E-2</v>
      </c>
      <c r="Q2900">
        <v>6.92137E-4</v>
      </c>
      <c r="R2900" s="10">
        <f t="shared" si="180"/>
        <v>0.24586470861786314</v>
      </c>
      <c r="S2900" s="10">
        <f t="shared" si="181"/>
        <v>-9.0753782769129876E-2</v>
      </c>
      <c r="T2900" s="10">
        <f t="shared" si="182"/>
        <v>9.0753782769129876E-2</v>
      </c>
      <c r="U2900" s="10">
        <f t="shared" si="183"/>
        <v>8.2362490869064154E-3</v>
      </c>
    </row>
    <row r="2901" spans="1:21" x14ac:dyDescent="0.3">
      <c r="A2901">
        <v>0.17839017217663519</v>
      </c>
      <c r="B2901">
        <v>42166</v>
      </c>
      <c r="C2901">
        <v>12.6</v>
      </c>
      <c r="D2901">
        <v>33.6</v>
      </c>
      <c r="E2901">
        <v>0</v>
      </c>
      <c r="F2901">
        <v>0.25947836099999999</v>
      </c>
      <c r="G2901">
        <v>0.16808373099999999</v>
      </c>
      <c r="H2901">
        <v>0.20901492099999999</v>
      </c>
      <c r="I2901">
        <v>0.109501114</v>
      </c>
      <c r="J2901">
        <v>7.7910568999999999E-2</v>
      </c>
      <c r="K2901">
        <v>0.50705338499999997</v>
      </c>
      <c r="L2901">
        <v>0.882810816</v>
      </c>
      <c r="M2901">
        <v>7.9275740999999997E-2</v>
      </c>
      <c r="N2901">
        <v>5.2211820000000004E-3</v>
      </c>
      <c r="O2901">
        <v>1.1256676E-2</v>
      </c>
      <c r="P2901">
        <v>9.0700068999999994E-2</v>
      </c>
      <c r="Q2901">
        <v>5.2690799999999998E-4</v>
      </c>
      <c r="R2901" s="10">
        <f t="shared" si="180"/>
        <v>0.23265901946696133</v>
      </c>
      <c r="S2901" s="10">
        <f t="shared" si="181"/>
        <v>-5.4268847290326133E-2</v>
      </c>
      <c r="T2901" s="10">
        <f t="shared" si="182"/>
        <v>5.4268847290326133E-2</v>
      </c>
      <c r="U2901" s="10">
        <f t="shared" si="183"/>
        <v>2.945107786220738E-3</v>
      </c>
    </row>
    <row r="2902" spans="1:21" x14ac:dyDescent="0.3">
      <c r="A2902">
        <v>0.22688379795749378</v>
      </c>
      <c r="B2902">
        <v>3623</v>
      </c>
      <c r="C2902">
        <v>12.1</v>
      </c>
      <c r="D2902">
        <v>40.6</v>
      </c>
      <c r="E2902">
        <v>0</v>
      </c>
      <c r="F2902">
        <v>0.31118403100000003</v>
      </c>
      <c r="G2902">
        <v>0.18649166</v>
      </c>
      <c r="H2902">
        <v>0.172545803</v>
      </c>
      <c r="I2902">
        <v>8.0393765000000006E-2</v>
      </c>
      <c r="J2902">
        <v>6.6447908E-2</v>
      </c>
      <c r="K2902">
        <v>0.49576155300000002</v>
      </c>
      <c r="L2902">
        <v>0.91386382300000002</v>
      </c>
      <c r="M2902">
        <v>3.4181022999999998E-2</v>
      </c>
      <c r="N2902">
        <v>6.0158599999999996E-3</v>
      </c>
      <c r="O2902">
        <v>2.8712059000000002E-2</v>
      </c>
      <c r="P2902">
        <v>0.54361498500000005</v>
      </c>
      <c r="Q2902">
        <v>2.7344799999999997E-4</v>
      </c>
      <c r="R2902" s="10">
        <f t="shared" si="180"/>
        <v>0.24746471835904299</v>
      </c>
      <c r="S2902" s="10">
        <f t="shared" si="181"/>
        <v>-2.0580920401549213E-2</v>
      </c>
      <c r="T2902" s="10">
        <f t="shared" si="182"/>
        <v>2.0580920401549213E-2</v>
      </c>
      <c r="U2902" s="10">
        <f t="shared" si="183"/>
        <v>4.2357428457490462E-4</v>
      </c>
    </row>
    <row r="2903" spans="1:21" x14ac:dyDescent="0.3">
      <c r="A2903">
        <v>0.39237902924239026</v>
      </c>
      <c r="B2903">
        <v>26742</v>
      </c>
      <c r="C2903">
        <v>19</v>
      </c>
      <c r="D2903">
        <v>53.7</v>
      </c>
      <c r="E2903">
        <v>2.243661655822302E-4</v>
      </c>
      <c r="F2903">
        <v>0.30114805</v>
      </c>
      <c r="G2903">
        <v>0.205489697</v>
      </c>
      <c r="H2903">
        <v>0.15792229199999999</v>
      </c>
      <c r="I2903">
        <v>9.1320444000000001E-2</v>
      </c>
      <c r="J2903">
        <v>7.7259639000000005E-2</v>
      </c>
      <c r="K2903">
        <v>0.50914326300000001</v>
      </c>
      <c r="L2903">
        <v>0.95534946300000001</v>
      </c>
      <c r="M2903">
        <v>1.2826745000000001E-2</v>
      </c>
      <c r="N2903">
        <v>8.6384200000000008E-3</v>
      </c>
      <c r="O2903">
        <v>1.2004038999999999E-2</v>
      </c>
      <c r="P2903">
        <v>0.72716053999999997</v>
      </c>
      <c r="Q2903">
        <v>9.3489400000000002E-4</v>
      </c>
      <c r="R2903" s="10">
        <f t="shared" si="180"/>
        <v>0.2566832948336909</v>
      </c>
      <c r="S2903" s="10">
        <f t="shared" si="181"/>
        <v>0.13569573440869936</v>
      </c>
      <c r="T2903" s="10">
        <f t="shared" si="182"/>
        <v>0.13569573440869936</v>
      </c>
      <c r="U2903" s="10">
        <f t="shared" si="183"/>
        <v>1.8413332336716277E-2</v>
      </c>
    </row>
    <row r="2904" spans="1:21" x14ac:dyDescent="0.3">
      <c r="A2904">
        <v>0.28979358733784777</v>
      </c>
      <c r="B2904">
        <v>49028</v>
      </c>
      <c r="C2904">
        <v>15.6</v>
      </c>
      <c r="D2904">
        <v>64.7</v>
      </c>
      <c r="E2904">
        <v>1.4277555682467162E-4</v>
      </c>
      <c r="F2904">
        <v>0.31251402299999997</v>
      </c>
      <c r="G2904">
        <v>0.22978072399999999</v>
      </c>
      <c r="H2904">
        <v>0.14235594100000001</v>
      </c>
      <c r="I2904">
        <v>7.6532380999999997E-2</v>
      </c>
      <c r="J2904">
        <v>6.6313105999999997E-2</v>
      </c>
      <c r="K2904">
        <v>0.48895461499999998</v>
      </c>
      <c r="L2904">
        <v>0.94604793499999995</v>
      </c>
      <c r="M2904">
        <v>2.0887302E-2</v>
      </c>
      <c r="N2904">
        <v>8.6486489999999996E-3</v>
      </c>
      <c r="O2904">
        <v>1.0280469E-2</v>
      </c>
      <c r="P2904">
        <v>0.82282508899999995</v>
      </c>
      <c r="Q2904">
        <v>1.917389E-3</v>
      </c>
      <c r="R2904" s="10">
        <f t="shared" si="180"/>
        <v>0.26233169852275484</v>
      </c>
      <c r="S2904" s="10">
        <f t="shared" si="181"/>
        <v>2.7461888815092927E-2</v>
      </c>
      <c r="T2904" s="10">
        <f t="shared" si="182"/>
        <v>2.7461888815092927E-2</v>
      </c>
      <c r="U2904" s="10">
        <f t="shared" si="183"/>
        <v>7.54155337292526E-4</v>
      </c>
    </row>
    <row r="2905" spans="1:21" x14ac:dyDescent="0.3">
      <c r="A2905">
        <v>0.17649001442650306</v>
      </c>
      <c r="B2905">
        <v>57533</v>
      </c>
      <c r="C2905">
        <v>12.9</v>
      </c>
      <c r="D2905">
        <v>37.1</v>
      </c>
      <c r="E2905">
        <v>0</v>
      </c>
      <c r="F2905">
        <v>0.25281851900000002</v>
      </c>
      <c r="G2905">
        <v>0.160788125</v>
      </c>
      <c r="H2905">
        <v>0.20758084500000001</v>
      </c>
      <c r="I2905">
        <v>0.115638805</v>
      </c>
      <c r="J2905">
        <v>8.7488956000000007E-2</v>
      </c>
      <c r="K2905">
        <v>0.51169818</v>
      </c>
      <c r="L2905">
        <v>0.93634917799999995</v>
      </c>
      <c r="M2905">
        <v>2.9280792E-2</v>
      </c>
      <c r="N2905">
        <v>5.743064E-3</v>
      </c>
      <c r="O2905">
        <v>9.6483479999999993E-3</v>
      </c>
      <c r="P2905">
        <v>0.11661070900000001</v>
      </c>
      <c r="Q2905">
        <v>1.5197030000000001E-3</v>
      </c>
      <c r="R2905" s="10">
        <f t="shared" si="180"/>
        <v>0.23691848524810491</v>
      </c>
      <c r="S2905" s="10">
        <f t="shared" si="181"/>
        <v>-6.0428470821601854E-2</v>
      </c>
      <c r="T2905" s="10">
        <f t="shared" si="182"/>
        <v>6.0428470821601854E-2</v>
      </c>
      <c r="U2905" s="10">
        <f t="shared" si="183"/>
        <v>3.6516000858371868E-3</v>
      </c>
    </row>
    <row r="2906" spans="1:21" x14ac:dyDescent="0.3">
      <c r="A2906">
        <v>0.19930168813087365</v>
      </c>
      <c r="B2906">
        <v>91936</v>
      </c>
      <c r="C2906">
        <v>16.5</v>
      </c>
      <c r="D2906">
        <v>48</v>
      </c>
      <c r="E2906">
        <v>4.6771667246780368E-4</v>
      </c>
      <c r="F2906">
        <v>0.28008123000000001</v>
      </c>
      <c r="G2906">
        <v>0.202934277</v>
      </c>
      <c r="H2906">
        <v>0.17494895999999999</v>
      </c>
      <c r="I2906">
        <v>9.3316970999999999E-2</v>
      </c>
      <c r="J2906">
        <v>7.2205811999999994E-2</v>
      </c>
      <c r="K2906">
        <v>0.510099474</v>
      </c>
      <c r="L2906">
        <v>0.89457451899999996</v>
      </c>
      <c r="M2906">
        <v>6.5668302999999997E-2</v>
      </c>
      <c r="N2906">
        <v>1.4193562E-2</v>
      </c>
      <c r="O2906">
        <v>8.9483519999999997E-3</v>
      </c>
      <c r="P2906">
        <v>0.47838929699999999</v>
      </c>
      <c r="Q2906">
        <v>9.01351E-4</v>
      </c>
      <c r="R2906" s="10">
        <f t="shared" si="180"/>
        <v>0.24903447106992865</v>
      </c>
      <c r="S2906" s="10">
        <f t="shared" si="181"/>
        <v>-4.9732782939055004E-2</v>
      </c>
      <c r="T2906" s="10">
        <f t="shared" si="182"/>
        <v>4.9732782939055004E-2</v>
      </c>
      <c r="U2906" s="10">
        <f t="shared" si="183"/>
        <v>2.4733496988631606E-3</v>
      </c>
    </row>
    <row r="2907" spans="1:21" x14ac:dyDescent="0.3">
      <c r="A2907">
        <v>0.25181530957264009</v>
      </c>
      <c r="B2907">
        <v>72164</v>
      </c>
      <c r="C2907">
        <v>18</v>
      </c>
      <c r="D2907">
        <v>47.4</v>
      </c>
      <c r="E2907">
        <v>8.3143949891912862E-5</v>
      </c>
      <c r="F2907">
        <v>0.19435118100000001</v>
      </c>
      <c r="G2907">
        <v>0.28936152700000001</v>
      </c>
      <c r="H2907">
        <v>0.17738553700000001</v>
      </c>
      <c r="I2907">
        <v>8.1868139000000006E-2</v>
      </c>
      <c r="J2907">
        <v>5.5844102E-2</v>
      </c>
      <c r="K2907">
        <v>0.41926244699999998</v>
      </c>
      <c r="L2907">
        <v>0.72715188200000003</v>
      </c>
      <c r="M2907">
        <v>0.23579230100000001</v>
      </c>
      <c r="N2907">
        <v>1.1415494E-2</v>
      </c>
      <c r="O2907">
        <v>8.3868929999999994E-3</v>
      </c>
      <c r="P2907">
        <v>0.18082525899999999</v>
      </c>
      <c r="Q2907">
        <v>1.17855E-3</v>
      </c>
      <c r="R2907" s="10">
        <f t="shared" si="180"/>
        <v>0.27051026354912322</v>
      </c>
      <c r="S2907" s="10">
        <f t="shared" si="181"/>
        <v>-1.8694953976483131E-2</v>
      </c>
      <c r="T2907" s="10">
        <f t="shared" si="182"/>
        <v>1.8694953976483131E-2</v>
      </c>
      <c r="U2907" s="10">
        <f t="shared" si="183"/>
        <v>3.4950130418282243E-4</v>
      </c>
    </row>
    <row r="2908" spans="1:21" x14ac:dyDescent="0.3">
      <c r="A2908">
        <v>0.16157836106662954</v>
      </c>
      <c r="B2908">
        <v>57452</v>
      </c>
      <c r="C2908">
        <v>12.6</v>
      </c>
      <c r="D2908">
        <v>41</v>
      </c>
      <c r="E2908">
        <v>0</v>
      </c>
      <c r="F2908">
        <v>0.31187778300000002</v>
      </c>
      <c r="G2908">
        <v>0.24622597099999999</v>
      </c>
      <c r="H2908">
        <v>0.16261810800000001</v>
      </c>
      <c r="I2908">
        <v>7.2765448999999996E-2</v>
      </c>
      <c r="J2908">
        <v>4.5722766999999997E-2</v>
      </c>
      <c r="K2908">
        <v>0.50217210300000004</v>
      </c>
      <c r="L2908">
        <v>0.70964413699999995</v>
      </c>
      <c r="M2908">
        <v>0.244488289</v>
      </c>
      <c r="N2908">
        <v>1.3648047E-2</v>
      </c>
      <c r="O2908">
        <v>1.4661695000000001E-2</v>
      </c>
      <c r="P2908">
        <v>0.31046591600000001</v>
      </c>
      <c r="Q2908">
        <v>1.194657E-3</v>
      </c>
      <c r="R2908" s="10">
        <f t="shared" si="180"/>
        <v>0.23819755315061031</v>
      </c>
      <c r="S2908" s="10">
        <f t="shared" si="181"/>
        <v>-7.6619192083980769E-2</v>
      </c>
      <c r="T2908" s="10">
        <f t="shared" si="182"/>
        <v>7.6619192083980769E-2</v>
      </c>
      <c r="U2908" s="10">
        <f t="shared" si="183"/>
        <v>5.8705005956019417E-3</v>
      </c>
    </row>
    <row r="2909" spans="1:21" x14ac:dyDescent="0.3">
      <c r="A2909">
        <v>0.22997437381168884</v>
      </c>
      <c r="B2909">
        <v>12097</v>
      </c>
      <c r="C2909">
        <v>9.8000000000000007</v>
      </c>
      <c r="D2909">
        <v>35.4</v>
      </c>
      <c r="E2909">
        <v>0</v>
      </c>
      <c r="F2909">
        <v>0.31430238399999999</v>
      </c>
      <c r="G2909">
        <v>0.202867145</v>
      </c>
      <c r="H2909">
        <v>0.16477746300000001</v>
      </c>
      <c r="I2909">
        <v>7.4845808E-2</v>
      </c>
      <c r="J2909">
        <v>6.0926820999999999E-2</v>
      </c>
      <c r="K2909">
        <v>0.49308217999999998</v>
      </c>
      <c r="L2909">
        <v>0.90223370599999997</v>
      </c>
      <c r="M2909">
        <v>5.2925488E-2</v>
      </c>
      <c r="N2909">
        <v>5.9176530000000001E-3</v>
      </c>
      <c r="O2909">
        <v>1.5919320000000001E-2</v>
      </c>
      <c r="P2909">
        <v>0.55159193200000001</v>
      </c>
      <c r="Q2909">
        <v>9.1681900000000003E-4</v>
      </c>
      <c r="R2909" s="10">
        <f t="shared" si="180"/>
        <v>0.23860838769124146</v>
      </c>
      <c r="S2909" s="10">
        <f t="shared" si="181"/>
        <v>-8.6340138795526211E-3</v>
      </c>
      <c r="T2909" s="10">
        <f t="shared" si="182"/>
        <v>8.6340138795526211E-3</v>
      </c>
      <c r="U2909" s="10">
        <f t="shared" si="183"/>
        <v>7.4546195672307297E-5</v>
      </c>
    </row>
    <row r="2910" spans="1:21" x14ac:dyDescent="0.3">
      <c r="A2910">
        <v>0.24969947723015851</v>
      </c>
      <c r="B2910">
        <v>35771</v>
      </c>
      <c r="C2910">
        <v>11.7</v>
      </c>
      <c r="D2910">
        <v>49.9</v>
      </c>
      <c r="E2910">
        <v>1.3977803248441475E-4</v>
      </c>
      <c r="F2910">
        <v>0.26523047799999999</v>
      </c>
      <c r="G2910">
        <v>0.165068837</v>
      </c>
      <c r="H2910">
        <v>0.19268714100000001</v>
      </c>
      <c r="I2910">
        <v>0.11554539899999999</v>
      </c>
      <c r="J2910">
        <v>0.104314141</v>
      </c>
      <c r="K2910">
        <v>0.51125912699999998</v>
      </c>
      <c r="L2910">
        <v>0.78565854700000004</v>
      </c>
      <c r="M2910">
        <v>0.176272226</v>
      </c>
      <c r="N2910">
        <v>1.7557550000000002E-2</v>
      </c>
      <c r="O2910">
        <v>6.0197310000000004E-3</v>
      </c>
      <c r="P2910">
        <v>0.16743771299999999</v>
      </c>
      <c r="Q2910">
        <v>5.5738300000000005E-4</v>
      </c>
      <c r="R2910" s="10">
        <f t="shared" si="180"/>
        <v>0.22573723429814757</v>
      </c>
      <c r="S2910" s="10">
        <f t="shared" si="181"/>
        <v>2.3962242932010935E-2</v>
      </c>
      <c r="T2910" s="10">
        <f t="shared" si="182"/>
        <v>2.3962242932010935E-2</v>
      </c>
      <c r="U2910" s="10">
        <f t="shared" si="183"/>
        <v>5.7418908633270803E-4</v>
      </c>
    </row>
    <row r="2911" spans="1:21" x14ac:dyDescent="0.3">
      <c r="A2911">
        <v>0.3291222661975432</v>
      </c>
      <c r="B2911">
        <v>277681</v>
      </c>
      <c r="C2911">
        <v>19.899999999999999</v>
      </c>
      <c r="D2911">
        <v>87.4</v>
      </c>
      <c r="E2911">
        <v>2.0167026191925266E-4</v>
      </c>
      <c r="F2911">
        <v>0.35862021599999999</v>
      </c>
      <c r="G2911">
        <v>0.21547286800000001</v>
      </c>
      <c r="H2911">
        <v>0.14098217299999999</v>
      </c>
      <c r="I2911">
        <v>5.7371716000000003E-2</v>
      </c>
      <c r="J2911">
        <v>3.9938262000000002E-2</v>
      </c>
      <c r="K2911">
        <v>0.50789800900000004</v>
      </c>
      <c r="L2911">
        <v>0.97573847300000005</v>
      </c>
      <c r="M2911">
        <v>7.3485820000000002E-3</v>
      </c>
      <c r="N2911">
        <v>6.1593630000000002E-3</v>
      </c>
      <c r="O2911">
        <v>5.7870539999999998E-3</v>
      </c>
      <c r="P2911">
        <v>0.95389876100000004</v>
      </c>
      <c r="Q2911">
        <v>5.3496800000000003E-4</v>
      </c>
      <c r="R2911" s="10">
        <f t="shared" si="180"/>
        <v>0.29826331319332777</v>
      </c>
      <c r="S2911" s="10">
        <f t="shared" si="181"/>
        <v>3.0858953004215428E-2</v>
      </c>
      <c r="T2911" s="10">
        <f t="shared" si="182"/>
        <v>3.0858953004215428E-2</v>
      </c>
      <c r="U2911" s="10">
        <f t="shared" si="183"/>
        <v>9.5227498051637634E-4</v>
      </c>
    </row>
    <row r="2912" spans="1:21" x14ac:dyDescent="0.3">
      <c r="A2912">
        <v>0.20546959337891327</v>
      </c>
      <c r="B2912">
        <v>41685</v>
      </c>
      <c r="C2912">
        <v>13.8</v>
      </c>
      <c r="D2912">
        <v>49.5</v>
      </c>
      <c r="E2912">
        <v>9.5957778577425936E-5</v>
      </c>
      <c r="F2912">
        <v>0.28441139700000001</v>
      </c>
      <c r="G2912">
        <v>0.184522091</v>
      </c>
      <c r="H2912">
        <v>0.18654345899999999</v>
      </c>
      <c r="I2912">
        <v>9.7531041999999998E-2</v>
      </c>
      <c r="J2912">
        <v>7.6667629000000001E-2</v>
      </c>
      <c r="K2912">
        <v>0.50878332900000001</v>
      </c>
      <c r="L2912">
        <v>0.83829050000000005</v>
      </c>
      <c r="M2912">
        <v>0.13586485700000001</v>
      </c>
      <c r="N2912">
        <v>5.8715950000000003E-3</v>
      </c>
      <c r="O2912">
        <v>8.3742420000000005E-3</v>
      </c>
      <c r="P2912">
        <v>0.42597940099999998</v>
      </c>
      <c r="Q2912">
        <v>6.2566200000000003E-4</v>
      </c>
      <c r="R2912" s="10">
        <f t="shared" si="180"/>
        <v>0.24048943555622443</v>
      </c>
      <c r="S2912" s="10">
        <f t="shared" si="181"/>
        <v>-3.5019842177311161E-2</v>
      </c>
      <c r="T2912" s="10">
        <f t="shared" si="182"/>
        <v>3.5019842177311161E-2</v>
      </c>
      <c r="U2912" s="10">
        <f t="shared" si="183"/>
        <v>1.2263893461237818E-3</v>
      </c>
    </row>
    <row r="2913" spans="1:21" x14ac:dyDescent="0.3">
      <c r="A2913">
        <v>0.23069146785281036</v>
      </c>
      <c r="B2913">
        <v>4946</v>
      </c>
      <c r="C2913">
        <v>13.5</v>
      </c>
      <c r="D2913">
        <v>41.7</v>
      </c>
      <c r="E2913">
        <v>0</v>
      </c>
      <c r="F2913">
        <v>0.27215189899999997</v>
      </c>
      <c r="G2913">
        <v>0.16040348099999999</v>
      </c>
      <c r="H2913">
        <v>0.19343354400000001</v>
      </c>
      <c r="I2913">
        <v>0.109968354</v>
      </c>
      <c r="J2913">
        <v>8.8212024999999999E-2</v>
      </c>
      <c r="K2913">
        <v>0.49782436699999999</v>
      </c>
      <c r="L2913">
        <v>0.923655063</v>
      </c>
      <c r="M2913">
        <v>3.1052215000000001E-2</v>
      </c>
      <c r="N2913">
        <v>8.7025320000000007E-3</v>
      </c>
      <c r="O2913">
        <v>1.8591771999999999E-2</v>
      </c>
      <c r="P2913">
        <v>0.251780063</v>
      </c>
      <c r="Q2913">
        <v>0</v>
      </c>
      <c r="R2913" s="10">
        <f t="shared" si="180"/>
        <v>0.23959820006495466</v>
      </c>
      <c r="S2913" s="10">
        <f t="shared" si="181"/>
        <v>-8.9067322121443027E-3</v>
      </c>
      <c r="T2913" s="10">
        <f t="shared" si="182"/>
        <v>8.9067322121443027E-3</v>
      </c>
      <c r="U2913" s="10">
        <f t="shared" si="183"/>
        <v>7.9329878698848938E-5</v>
      </c>
    </row>
    <row r="2914" spans="1:21" x14ac:dyDescent="0.3">
      <c r="A2914">
        <v>0.24743065200255246</v>
      </c>
      <c r="B2914">
        <v>133205</v>
      </c>
      <c r="C2914">
        <v>16</v>
      </c>
      <c r="D2914">
        <v>51.9</v>
      </c>
      <c r="E2914">
        <v>1.8017341691377951E-4</v>
      </c>
      <c r="F2914">
        <v>0.26794978400000002</v>
      </c>
      <c r="G2914">
        <v>0.237170082</v>
      </c>
      <c r="H2914">
        <v>0.173810784</v>
      </c>
      <c r="I2914">
        <v>8.3029569999999997E-2</v>
      </c>
      <c r="J2914">
        <v>6.7117900999999994E-2</v>
      </c>
      <c r="K2914">
        <v>0.48315813400000002</v>
      </c>
      <c r="L2914">
        <v>0.824321258</v>
      </c>
      <c r="M2914">
        <v>0.11101111700000001</v>
      </c>
      <c r="N2914">
        <v>2.1356726999999999E-2</v>
      </c>
      <c r="O2914">
        <v>1.3264766000000001E-2</v>
      </c>
      <c r="P2914">
        <v>0.19829085699999999</v>
      </c>
      <c r="Q2914">
        <v>1.5049530000000001E-3</v>
      </c>
      <c r="R2914" s="10">
        <f t="shared" si="180"/>
        <v>0.25595068233007928</v>
      </c>
      <c r="S2914" s="10">
        <f t="shared" si="181"/>
        <v>-8.520030327526823E-3</v>
      </c>
      <c r="T2914" s="10">
        <f t="shared" si="182"/>
        <v>8.520030327526823E-3</v>
      </c>
      <c r="U2914" s="10">
        <f t="shared" si="183"/>
        <v>7.2590916781976826E-5</v>
      </c>
    </row>
    <row r="2915" spans="1:21" x14ac:dyDescent="0.3">
      <c r="A2915">
        <v>0.27286488209050352</v>
      </c>
      <c r="B2915">
        <v>12552</v>
      </c>
      <c r="C2915">
        <v>14.6</v>
      </c>
      <c r="D2915">
        <v>51.4</v>
      </c>
      <c r="E2915">
        <v>0</v>
      </c>
      <c r="F2915">
        <v>0.24778761099999999</v>
      </c>
      <c r="G2915">
        <v>0.19476858</v>
      </c>
      <c r="H2915">
        <v>0.188660036</v>
      </c>
      <c r="I2915">
        <v>0.105646488</v>
      </c>
      <c r="J2915">
        <v>8.3953323999999996E-2</v>
      </c>
      <c r="K2915">
        <v>0.50834051199999997</v>
      </c>
      <c r="L2915">
        <v>0.84493695700000004</v>
      </c>
      <c r="M2915">
        <v>8.2308716000000004E-2</v>
      </c>
      <c r="N2915">
        <v>3.1325867E-2</v>
      </c>
      <c r="O2915">
        <v>1.6054506999999999E-2</v>
      </c>
      <c r="P2915">
        <v>0.29806562800000003</v>
      </c>
      <c r="Q2915">
        <v>7.0483199999999996E-4</v>
      </c>
      <c r="R2915" s="10">
        <f t="shared" si="180"/>
        <v>0.23298861163254256</v>
      </c>
      <c r="S2915" s="10">
        <f t="shared" si="181"/>
        <v>3.9876270457960966E-2</v>
      </c>
      <c r="T2915" s="10">
        <f t="shared" si="182"/>
        <v>3.9876270457960966E-2</v>
      </c>
      <c r="U2915" s="10">
        <f t="shared" si="183"/>
        <v>1.5901169456364506E-3</v>
      </c>
    </row>
    <row r="2916" spans="1:21" x14ac:dyDescent="0.3">
      <c r="A2916">
        <v>0.31628940031189451</v>
      </c>
      <c r="B2916">
        <v>21161</v>
      </c>
      <c r="C2916">
        <v>24.7</v>
      </c>
      <c r="D2916">
        <v>63.5</v>
      </c>
      <c r="E2916">
        <v>0</v>
      </c>
      <c r="F2916">
        <v>0.26945406900000002</v>
      </c>
      <c r="G2916">
        <v>0.257748853</v>
      </c>
      <c r="H2916">
        <v>0.14345912499999999</v>
      </c>
      <c r="I2916">
        <v>8.0016855999999997E-2</v>
      </c>
      <c r="J2916">
        <v>6.3114524000000005E-2</v>
      </c>
      <c r="K2916">
        <v>0.446717857</v>
      </c>
      <c r="L2916">
        <v>0.95041670599999994</v>
      </c>
      <c r="M2916">
        <v>2.7343383999999998E-2</v>
      </c>
      <c r="N2916">
        <v>8.6618600000000004E-3</v>
      </c>
      <c r="O2916">
        <v>7.1635919999999999E-3</v>
      </c>
      <c r="P2916">
        <v>0.88528888500000003</v>
      </c>
      <c r="Q2916">
        <v>6.5549200000000003E-4</v>
      </c>
      <c r="R2916" s="10">
        <f t="shared" si="180"/>
        <v>0.2852228330872244</v>
      </c>
      <c r="S2916" s="10">
        <f t="shared" si="181"/>
        <v>3.1066567224670105E-2</v>
      </c>
      <c r="T2916" s="10">
        <f t="shared" si="182"/>
        <v>3.1066567224670105E-2</v>
      </c>
      <c r="U2916" s="10">
        <f t="shared" si="183"/>
        <v>9.6513159912494685E-4</v>
      </c>
    </row>
    <row r="2917" spans="1:21" x14ac:dyDescent="0.3">
      <c r="A2917">
        <v>0.21137160013271722</v>
      </c>
      <c r="B2917">
        <v>617855</v>
      </c>
      <c r="C2917">
        <v>5.6</v>
      </c>
      <c r="D2917">
        <v>67.3</v>
      </c>
      <c r="E2917">
        <v>1.4566524508177484E-4</v>
      </c>
      <c r="F2917">
        <v>0.27597955099999999</v>
      </c>
      <c r="G2917">
        <v>0.196015247</v>
      </c>
      <c r="H2917">
        <v>0.16593994400000001</v>
      </c>
      <c r="I2917">
        <v>7.6367663000000002E-2</v>
      </c>
      <c r="J2917">
        <v>4.7587760999999999E-2</v>
      </c>
      <c r="K2917">
        <v>0.50700616899999995</v>
      </c>
      <c r="L2917">
        <v>0.80649935399999995</v>
      </c>
      <c r="M2917">
        <v>7.3737916000000001E-2</v>
      </c>
      <c r="N2917">
        <v>8.0160730999999999E-2</v>
      </c>
      <c r="O2917">
        <v>8.6580159999999993E-3</v>
      </c>
      <c r="P2917">
        <v>0.24824612900000001</v>
      </c>
      <c r="Q2917">
        <v>1.5714139999999999E-3</v>
      </c>
      <c r="R2917" s="10">
        <f t="shared" si="180"/>
        <v>0.24155052323231602</v>
      </c>
      <c r="S2917" s="10">
        <f t="shared" si="181"/>
        <v>-3.0178923099598798E-2</v>
      </c>
      <c r="T2917" s="10">
        <f t="shared" si="182"/>
        <v>3.0178923099598798E-2</v>
      </c>
      <c r="U2917" s="10">
        <f t="shared" si="183"/>
        <v>9.1076739945149796E-4</v>
      </c>
    </row>
    <row r="2918" spans="1:21" x14ac:dyDescent="0.3">
      <c r="A2918">
        <v>0.20339080791188513</v>
      </c>
      <c r="B2918">
        <v>52023</v>
      </c>
      <c r="C2918">
        <v>9.4</v>
      </c>
      <c r="D2918">
        <v>52.2</v>
      </c>
      <c r="E2918">
        <v>7.6889068296714911E-5</v>
      </c>
      <c r="F2918">
        <v>0.26391227699999997</v>
      </c>
      <c r="G2918">
        <v>0.167143137</v>
      </c>
      <c r="H2918">
        <v>0.20928137899999999</v>
      </c>
      <c r="I2918">
        <v>0.100078324</v>
      </c>
      <c r="J2918">
        <v>6.4617192000000004E-2</v>
      </c>
      <c r="K2918">
        <v>0.49810064599999998</v>
      </c>
      <c r="L2918">
        <v>0.94983356200000002</v>
      </c>
      <c r="M2918">
        <v>1.8680242999999999E-2</v>
      </c>
      <c r="N2918">
        <v>6.5400429999999997E-3</v>
      </c>
      <c r="O2918">
        <v>9.7709029999999992E-3</v>
      </c>
      <c r="P2918">
        <v>0.40184061100000001</v>
      </c>
      <c r="Q2918">
        <v>1.0182100000000001E-3</v>
      </c>
      <c r="R2918" s="10">
        <f t="shared" si="180"/>
        <v>0.23824181589710763</v>
      </c>
      <c r="S2918" s="10">
        <f t="shared" si="181"/>
        <v>-3.4851007985222504E-2</v>
      </c>
      <c r="T2918" s="10">
        <f t="shared" si="182"/>
        <v>3.4851007985222504E-2</v>
      </c>
      <c r="U2918" s="10">
        <f t="shared" si="183"/>
        <v>1.2145927575860427E-3</v>
      </c>
    </row>
    <row r="2919" spans="1:21" x14ac:dyDescent="0.3">
      <c r="A2919">
        <v>0.2306326866996323</v>
      </c>
      <c r="B2919">
        <v>7887</v>
      </c>
      <c r="C2919">
        <v>11.8</v>
      </c>
      <c r="D2919">
        <v>38.1</v>
      </c>
      <c r="E2919">
        <v>0</v>
      </c>
      <c r="F2919">
        <v>0.32172284600000001</v>
      </c>
      <c r="G2919">
        <v>0.19675405700000001</v>
      </c>
      <c r="H2919">
        <v>0.166791511</v>
      </c>
      <c r="I2919">
        <v>7.1660424E-2</v>
      </c>
      <c r="J2919">
        <v>4.8689138999999999E-2</v>
      </c>
      <c r="K2919">
        <v>0.48339575499999998</v>
      </c>
      <c r="L2919">
        <v>0.92359550599999996</v>
      </c>
      <c r="M2919">
        <v>3.4207240999999999E-2</v>
      </c>
      <c r="N2919">
        <v>8.9887639999999998E-3</v>
      </c>
      <c r="O2919">
        <v>2.1098626999999998E-2</v>
      </c>
      <c r="P2919">
        <v>0.61847690399999999</v>
      </c>
      <c r="Q2919">
        <v>4.9937600000000005E-4</v>
      </c>
      <c r="R2919" s="10">
        <f t="shared" si="180"/>
        <v>0.25182770546569311</v>
      </c>
      <c r="S2919" s="10">
        <f t="shared" si="181"/>
        <v>-2.1195018766060808E-2</v>
      </c>
      <c r="T2919" s="10">
        <f t="shared" si="182"/>
        <v>2.1195018766060808E-2</v>
      </c>
      <c r="U2919" s="10">
        <f t="shared" si="183"/>
        <v>4.4922882049366984E-4</v>
      </c>
    </row>
    <row r="2920" spans="1:21" x14ac:dyDescent="0.3">
      <c r="A2920">
        <v>0.23494738619098532</v>
      </c>
      <c r="B2920">
        <v>71084</v>
      </c>
      <c r="C2920">
        <v>10</v>
      </c>
      <c r="D2920">
        <v>38.4</v>
      </c>
      <c r="E2920">
        <v>2.9542513083112939E-4</v>
      </c>
      <c r="F2920">
        <v>0.27073331</v>
      </c>
      <c r="G2920">
        <v>0.17721193399999999</v>
      </c>
      <c r="H2920">
        <v>0.20976223099999999</v>
      </c>
      <c r="I2920">
        <v>9.1449474000000003E-2</v>
      </c>
      <c r="J2920">
        <v>5.9985139E-2</v>
      </c>
      <c r="K2920">
        <v>0.49902834899999998</v>
      </c>
      <c r="L2920">
        <v>0.94780235499999999</v>
      </c>
      <c r="M2920">
        <v>1.5889345999999999E-2</v>
      </c>
      <c r="N2920">
        <v>6.615798E-3</v>
      </c>
      <c r="O2920">
        <v>1.1645519E-2</v>
      </c>
      <c r="P2920">
        <v>0.19954561000000001</v>
      </c>
      <c r="Q2920">
        <v>7.8589399999999998E-4</v>
      </c>
      <c r="R2920" s="10">
        <f t="shared" si="180"/>
        <v>0.24415751048695644</v>
      </c>
      <c r="S2920" s="10">
        <f t="shared" si="181"/>
        <v>-9.2101242959711227E-3</v>
      </c>
      <c r="T2920" s="10">
        <f t="shared" si="182"/>
        <v>9.2101242959711227E-3</v>
      </c>
      <c r="U2920" s="10">
        <f t="shared" si="183"/>
        <v>8.482638954723757E-5</v>
      </c>
    </row>
    <row r="2921" spans="1:21" x14ac:dyDescent="0.3">
      <c r="A2921">
        <v>0.17150201983106866</v>
      </c>
      <c r="B2921">
        <v>46291</v>
      </c>
      <c r="C2921">
        <v>13.5</v>
      </c>
      <c r="D2921">
        <v>42.3</v>
      </c>
      <c r="E2921">
        <v>0</v>
      </c>
      <c r="F2921">
        <v>0.21342146300000001</v>
      </c>
      <c r="G2921">
        <v>0.153253255</v>
      </c>
      <c r="H2921">
        <v>0.21210391100000001</v>
      </c>
      <c r="I2921">
        <v>0.15724983000000001</v>
      </c>
      <c r="J2921">
        <v>0.117833066</v>
      </c>
      <c r="K2921">
        <v>0.50367816600000004</v>
      </c>
      <c r="L2921">
        <v>0.91121895500000005</v>
      </c>
      <c r="M2921">
        <v>5.5556776000000002E-2</v>
      </c>
      <c r="N2921">
        <v>6.126617E-3</v>
      </c>
      <c r="O2921">
        <v>1.043062E-2</v>
      </c>
      <c r="P2921">
        <v>0.10351566800000001</v>
      </c>
      <c r="Q2921">
        <v>7.9053100000000002E-4</v>
      </c>
      <c r="R2921" s="10">
        <f t="shared" si="180"/>
        <v>0.20440440421255834</v>
      </c>
      <c r="S2921" s="10">
        <f t="shared" si="181"/>
        <v>-3.290238438148968E-2</v>
      </c>
      <c r="T2921" s="10">
        <f t="shared" si="182"/>
        <v>3.290238438148968E-2</v>
      </c>
      <c r="U2921" s="10">
        <f t="shared" si="183"/>
        <v>1.0825668979872959E-3</v>
      </c>
    </row>
    <row r="2922" spans="1:21" x14ac:dyDescent="0.3">
      <c r="A2922">
        <v>0.12100666513445185</v>
      </c>
      <c r="B2922">
        <v>8702</v>
      </c>
      <c r="C2922">
        <v>10.8</v>
      </c>
      <c r="D2922">
        <v>39.6</v>
      </c>
      <c r="E2922">
        <v>0</v>
      </c>
      <c r="F2922">
        <v>0.35751176400000001</v>
      </c>
      <c r="G2922">
        <v>0.201078848</v>
      </c>
      <c r="H2922">
        <v>0.15964650499999999</v>
      </c>
      <c r="I2922">
        <v>6.8518306000000001E-2</v>
      </c>
      <c r="J2922">
        <v>5.0040170000000002E-2</v>
      </c>
      <c r="K2922">
        <v>0.49110524500000002</v>
      </c>
      <c r="L2922">
        <v>0.94800872300000005</v>
      </c>
      <c r="M2922">
        <v>1.5264547E-2</v>
      </c>
      <c r="N2922">
        <v>6.0828649999999998E-3</v>
      </c>
      <c r="O2922">
        <v>1.7559967999999999E-2</v>
      </c>
      <c r="P2922">
        <v>0.67519797999999998</v>
      </c>
      <c r="Q2922">
        <v>3.4431300000000001E-4</v>
      </c>
      <c r="R2922" s="10">
        <f t="shared" si="180"/>
        <v>0.24143682842430172</v>
      </c>
      <c r="S2922" s="10">
        <f t="shared" si="181"/>
        <v>-0.12043016328984987</v>
      </c>
      <c r="T2922" s="10">
        <f t="shared" si="182"/>
        <v>0.12043016328984987</v>
      </c>
      <c r="U2922" s="10">
        <f t="shared" si="183"/>
        <v>1.4503424230019903E-2</v>
      </c>
    </row>
    <row r="2923" spans="1:21" x14ac:dyDescent="0.3">
      <c r="A2923">
        <v>0.21486818588025022</v>
      </c>
      <c r="B2923">
        <v>17904</v>
      </c>
      <c r="C2923">
        <v>14.8</v>
      </c>
      <c r="D2923">
        <v>41</v>
      </c>
      <c r="E2923">
        <v>0</v>
      </c>
      <c r="F2923">
        <v>0.25941143799999999</v>
      </c>
      <c r="G2923">
        <v>0.16457523600000001</v>
      </c>
      <c r="H2923">
        <v>0.20016657400000001</v>
      </c>
      <c r="I2923">
        <v>0.116324264</v>
      </c>
      <c r="J2923">
        <v>9.3225985999999997E-2</v>
      </c>
      <c r="K2923">
        <v>0.50349805700000005</v>
      </c>
      <c r="L2923">
        <v>0.94536368699999995</v>
      </c>
      <c r="M2923">
        <v>1.7046085999999998E-2</v>
      </c>
      <c r="N2923">
        <v>7.8289840000000006E-3</v>
      </c>
      <c r="O2923">
        <v>1.3770128E-2</v>
      </c>
      <c r="P2923">
        <v>0.19350360899999999</v>
      </c>
      <c r="Q2923">
        <v>5.5524700000000003E-4</v>
      </c>
      <c r="R2923" s="10">
        <f t="shared" si="180"/>
        <v>0.23914360412215896</v>
      </c>
      <c r="S2923" s="10">
        <f t="shared" si="181"/>
        <v>-2.4275418241908736E-2</v>
      </c>
      <c r="T2923" s="10">
        <f t="shared" si="182"/>
        <v>2.4275418241908736E-2</v>
      </c>
      <c r="U2923" s="10">
        <f t="shared" si="183"/>
        <v>5.8929593081959543E-4</v>
      </c>
    </row>
    <row r="2924" spans="1:21" x14ac:dyDescent="0.3">
      <c r="A2924">
        <v>0.24753034151848716</v>
      </c>
      <c r="B2924">
        <v>14172</v>
      </c>
      <c r="C2924">
        <v>24.6</v>
      </c>
      <c r="D2924">
        <v>59.3</v>
      </c>
      <c r="E2924">
        <v>0</v>
      </c>
      <c r="F2924">
        <v>0.35989844100000001</v>
      </c>
      <c r="G2924">
        <v>0.19782777300000001</v>
      </c>
      <c r="H2924">
        <v>0.13971366099999999</v>
      </c>
      <c r="I2924">
        <v>7.3206855000000001E-2</v>
      </c>
      <c r="J2924">
        <v>5.8396219999999999E-2</v>
      </c>
      <c r="K2924">
        <v>0.50271528300000001</v>
      </c>
      <c r="L2924">
        <v>0.98384935500000004</v>
      </c>
      <c r="M2924">
        <v>5.5010930000000003E-3</v>
      </c>
      <c r="N2924">
        <v>2.4684389999999998E-3</v>
      </c>
      <c r="O2924">
        <v>4.5137170000000004E-3</v>
      </c>
      <c r="P2924">
        <v>0.94710487300000001</v>
      </c>
      <c r="Q2924">
        <v>1.4105399999999999E-4</v>
      </c>
      <c r="R2924" s="10">
        <f t="shared" si="180"/>
        <v>0.28445730541885017</v>
      </c>
      <c r="S2924" s="10">
        <f t="shared" si="181"/>
        <v>-3.6926963900363013E-2</v>
      </c>
      <c r="T2924" s="10">
        <f t="shared" si="182"/>
        <v>3.6926963900363013E-2</v>
      </c>
      <c r="U2924" s="10">
        <f t="shared" si="183"/>
        <v>1.3636006628987131E-3</v>
      </c>
    </row>
    <row r="2925" spans="1:21" x14ac:dyDescent="0.3">
      <c r="A2925">
        <v>0.33766891891891893</v>
      </c>
      <c r="B2925">
        <v>11840</v>
      </c>
      <c r="C2925">
        <v>27.2</v>
      </c>
      <c r="D2925">
        <v>56.3</v>
      </c>
      <c r="E2925">
        <v>0</v>
      </c>
      <c r="F2925">
        <v>0.31798986499999998</v>
      </c>
      <c r="G2925">
        <v>0.22457770299999999</v>
      </c>
      <c r="H2925">
        <v>0.14324324299999999</v>
      </c>
      <c r="I2925">
        <v>8.6655405000000005E-2</v>
      </c>
      <c r="J2925">
        <v>5.8868243000000001E-2</v>
      </c>
      <c r="K2925">
        <v>0.490878378</v>
      </c>
      <c r="L2925">
        <v>0.965202703</v>
      </c>
      <c r="M2925">
        <v>1.2837838000000001E-2</v>
      </c>
      <c r="N2925">
        <v>2.5337839999999999E-3</v>
      </c>
      <c r="O2925">
        <v>1.1317568E-2</v>
      </c>
      <c r="P2925">
        <v>0.940456081</v>
      </c>
      <c r="Q2925">
        <v>1.60473E-3</v>
      </c>
      <c r="R2925" s="10">
        <f t="shared" si="180"/>
        <v>0.27771867228559316</v>
      </c>
      <c r="S2925" s="10">
        <f t="shared" si="181"/>
        <v>5.9950246633325766E-2</v>
      </c>
      <c r="T2925" s="10">
        <f t="shared" si="182"/>
        <v>5.9950246633325766E-2</v>
      </c>
      <c r="U2925" s="10">
        <f t="shared" si="183"/>
        <v>3.5940320713965875E-3</v>
      </c>
    </row>
    <row r="2926" spans="1:21" x14ac:dyDescent="0.3">
      <c r="A2926">
        <v>0.25577328050826287</v>
      </c>
      <c r="B2926">
        <v>56034</v>
      </c>
      <c r="C2926">
        <v>12.5</v>
      </c>
      <c r="D2926">
        <v>63.1</v>
      </c>
      <c r="E2926">
        <v>4.2831138237498661E-4</v>
      </c>
      <c r="F2926">
        <v>0.22260176000000001</v>
      </c>
      <c r="G2926">
        <v>0.18964160499999999</v>
      </c>
      <c r="H2926">
        <v>0.20813362899999999</v>
      </c>
      <c r="I2926">
        <v>0.12059160200000001</v>
      </c>
      <c r="J2926">
        <v>8.6379569000000003E-2</v>
      </c>
      <c r="K2926">
        <v>0.486962587</v>
      </c>
      <c r="L2926">
        <v>0.88659775399999996</v>
      </c>
      <c r="M2926">
        <v>2.3553187E-2</v>
      </c>
      <c r="N2926">
        <v>2.5538307E-2</v>
      </c>
      <c r="O2926">
        <v>2.8757422000000001E-2</v>
      </c>
      <c r="P2926">
        <v>0.24839044299999999</v>
      </c>
      <c r="Q2926">
        <v>3.5231419999999999E-3</v>
      </c>
      <c r="R2926" s="10">
        <f t="shared" si="180"/>
        <v>0.22775864837051105</v>
      </c>
      <c r="S2926" s="10">
        <f t="shared" si="181"/>
        <v>2.8014632137751821E-2</v>
      </c>
      <c r="T2926" s="10">
        <f t="shared" si="182"/>
        <v>2.8014632137751821E-2</v>
      </c>
      <c r="U2926" s="10">
        <f t="shared" si="183"/>
        <v>7.8481961381355724E-4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Full Data</vt:lpstr>
      <vt:lpstr>Numeric Only</vt:lpstr>
      <vt:lpstr>Numeric Only No NAs</vt:lpstr>
      <vt:lpstr>RegressionSummary</vt:lpstr>
      <vt:lpstr>Better Regression Model</vt:lpstr>
      <vt:lpstr>'Numeric Only'!Criteria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Laurel Galli</dc:creator>
  <cp:lastModifiedBy>Logan Hardy</cp:lastModifiedBy>
  <dcterms:created xsi:type="dcterms:W3CDTF">2022-02-22T22:52:48Z</dcterms:created>
  <dcterms:modified xsi:type="dcterms:W3CDTF">2022-03-14T02:48:36Z</dcterms:modified>
</cp:coreProperties>
</file>